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himal\OneDrive\Documents\Work\ECON\Omniyat\Payments\Contractor Payment Cerfificates\KCE\Sub Contractor Payment\P001 Watermaster\1 February\"/>
    </mc:Choice>
  </mc:AlternateContent>
  <xr:revisionPtr revIDLastSave="0" documentId="13_ncr:1_{78EC5447-A95B-4CB1-9252-931EDC99F4B7}" xr6:coauthVersionLast="47" xr6:coauthVersionMax="47" xr10:uidLastSave="{00000000-0000-0000-0000-000000000000}"/>
  <bookViews>
    <workbookView xWindow="-110" yWindow="-110" windowWidth="25820" windowHeight="13900" xr2:uid="{00000000-000D-0000-FFFF-FFFF00000000}"/>
  </bookViews>
  <sheets>
    <sheet name="Summary WM PA No. 9" sheetId="10" r:id="rId1"/>
    <sheet name="SUMM" sheetId="2" r:id="rId2"/>
    <sheet name="SWP" sheetId="1" r:id="rId3"/>
    <sheet name="WTF" sheetId="4" r:id="rId4"/>
    <sheet name="ACRYLIC" sheetId="5" r:id="rId5"/>
    <sheet name="SWP MOS" sheetId="6" r:id="rId6"/>
    <sheet name="WTF MOS" sheetId="7" r:id="rId7"/>
    <sheet name="ACRYLIC MOS" sheetId="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s>
  <definedNames>
    <definedName name="\__" localSheetId="4">[1]PRL!#REF!</definedName>
    <definedName name="\__" localSheetId="7">[1]PRL!#REF!</definedName>
    <definedName name="\__" localSheetId="0">[1]PRL!#REF!</definedName>
    <definedName name="\__" localSheetId="5">[1]PRL!#REF!</definedName>
    <definedName name="\__" localSheetId="6">[1]PRL!#REF!</definedName>
    <definedName name="\__">[1]PRL!#REF!</definedName>
    <definedName name="\0" localSheetId="4">#REF!</definedName>
    <definedName name="\0" localSheetId="7">#REF!</definedName>
    <definedName name="\0" localSheetId="1">#REF!</definedName>
    <definedName name="\0" localSheetId="0">#REF!</definedName>
    <definedName name="\0">#REF!</definedName>
    <definedName name="\122" localSheetId="4" hidden="1">'[2]Rate Analysis'!#REF!</definedName>
    <definedName name="\122" localSheetId="7" hidden="1">'[2]Rate Analysis'!#REF!</definedName>
    <definedName name="\122" localSheetId="0" hidden="1">'[2]Rate Analysis'!#REF!</definedName>
    <definedName name="\122" hidden="1">'[2]Rate Analysis'!#REF!</definedName>
    <definedName name="\123" localSheetId="4" hidden="1">'[3]Rate Analysis'!#REF!</definedName>
    <definedName name="\123" localSheetId="7" hidden="1">'[3]Rate Analysis'!#REF!</definedName>
    <definedName name="\123" localSheetId="0" hidden="1">'[3]Rate Analysis'!#REF!</definedName>
    <definedName name="\123" hidden="1">'[3]Rate Analysis'!#REF!</definedName>
    <definedName name="\1234" localSheetId="4" hidden="1">'[3]Rate Analysis'!#REF!</definedName>
    <definedName name="\1234" localSheetId="7" hidden="1">'[3]Rate Analysis'!#REF!</definedName>
    <definedName name="\1234" hidden="1">'[3]Rate Analysis'!#REF!</definedName>
    <definedName name="\12345" localSheetId="4" hidden="1">'[3]Rate Analysis'!#REF!</definedName>
    <definedName name="\12345" localSheetId="7" hidden="1">'[3]Rate Analysis'!#REF!</definedName>
    <definedName name="\12345" hidden="1">'[3]Rate Analysis'!#REF!</definedName>
    <definedName name="\2" localSheetId="4">#REF!</definedName>
    <definedName name="\2" localSheetId="7">#REF!</definedName>
    <definedName name="\2" localSheetId="1">#REF!</definedName>
    <definedName name="\2" localSheetId="0">#REF!</definedName>
    <definedName name="\2">#REF!</definedName>
    <definedName name="\A" localSheetId="4">#REF!</definedName>
    <definedName name="\A" localSheetId="7">#REF!</definedName>
    <definedName name="\A" localSheetId="1">#REF!</definedName>
    <definedName name="\A" localSheetId="0">#REF!</definedName>
    <definedName name="\A">#REF!</definedName>
    <definedName name="\a_1">#N/A</definedName>
    <definedName name="\B" localSheetId="4">#REF!</definedName>
    <definedName name="\B" localSheetId="7">#REF!</definedName>
    <definedName name="\B" localSheetId="1">#REF!</definedName>
    <definedName name="\B" localSheetId="0">#REF!</definedName>
    <definedName name="\B">#REF!</definedName>
    <definedName name="\b_1">#N/A</definedName>
    <definedName name="\BA" localSheetId="4">#REF!</definedName>
    <definedName name="\BA" localSheetId="7">#REF!</definedName>
    <definedName name="\BA" localSheetId="1">#REF!</definedName>
    <definedName name="\BA" localSheetId="0">#REF!</definedName>
    <definedName name="\BA">#REF!</definedName>
    <definedName name="\C" localSheetId="4">#REF!</definedName>
    <definedName name="\C" localSheetId="7">#REF!</definedName>
    <definedName name="\C" localSheetId="1">#REF!</definedName>
    <definedName name="\C" localSheetId="0">#REF!</definedName>
    <definedName name="\C">#REF!</definedName>
    <definedName name="\CALCS" localSheetId="4">#REF!</definedName>
    <definedName name="\CALCS" localSheetId="7">#REF!</definedName>
    <definedName name="\CALCS" localSheetId="1">#REF!</definedName>
    <definedName name="\CALCS" localSheetId="0">#REF!</definedName>
    <definedName name="\CALCS">#REF!</definedName>
    <definedName name="\D" localSheetId="4">#REF!</definedName>
    <definedName name="\D" localSheetId="7">#REF!</definedName>
    <definedName name="\D" localSheetId="1">#REF!</definedName>
    <definedName name="\D">#REF!</definedName>
    <definedName name="\DATA" localSheetId="4">#REF!</definedName>
    <definedName name="\DATA" localSheetId="7">#REF!</definedName>
    <definedName name="\DATA" localSheetId="1">#REF!</definedName>
    <definedName name="\DATA">#REF!</definedName>
    <definedName name="\E" localSheetId="4">#REF!</definedName>
    <definedName name="\E" localSheetId="7">#REF!</definedName>
    <definedName name="\E" localSheetId="1">#REF!</definedName>
    <definedName name="\E">#REF!</definedName>
    <definedName name="\F" localSheetId="4">#REF!</definedName>
    <definedName name="\F" localSheetId="7">#REF!</definedName>
    <definedName name="\F" localSheetId="1">#REF!</definedName>
    <definedName name="\F">#REF!</definedName>
    <definedName name="\G" localSheetId="4">#REF!</definedName>
    <definedName name="\G" localSheetId="7">#REF!</definedName>
    <definedName name="\G" localSheetId="1">#REF!</definedName>
    <definedName name="\G">#REF!</definedName>
    <definedName name="\H" localSheetId="4">#REF!</definedName>
    <definedName name="\H" localSheetId="7">#REF!</definedName>
    <definedName name="\H" localSheetId="1">#REF!</definedName>
    <definedName name="\H">#REF!</definedName>
    <definedName name="\I" localSheetId="4">#REF!</definedName>
    <definedName name="\I" localSheetId="7">#REF!</definedName>
    <definedName name="\I" localSheetId="1">#REF!</definedName>
    <definedName name="\I">#REF!</definedName>
    <definedName name="\INSERT" localSheetId="4">#REF!</definedName>
    <definedName name="\INSERT" localSheetId="7">#REF!</definedName>
    <definedName name="\INSERT" localSheetId="1">#REF!</definedName>
    <definedName name="\INSERT">#REF!</definedName>
    <definedName name="\J" localSheetId="4">#REF!</definedName>
    <definedName name="\J" localSheetId="7">#REF!</definedName>
    <definedName name="\J" localSheetId="1">#REF!</definedName>
    <definedName name="\J">#REF!</definedName>
    <definedName name="\K" localSheetId="4">#REF!</definedName>
    <definedName name="\K" localSheetId="7">#REF!</definedName>
    <definedName name="\K" localSheetId="1">#REF!</definedName>
    <definedName name="\K">#REF!</definedName>
    <definedName name="\L" localSheetId="4">#REF!</definedName>
    <definedName name="\L" localSheetId="7">#REF!</definedName>
    <definedName name="\L" localSheetId="1">#REF!</definedName>
    <definedName name="\L">#REF!</definedName>
    <definedName name="\LA" localSheetId="4">#REF!</definedName>
    <definedName name="\LA" localSheetId="7">#REF!</definedName>
    <definedName name="\LA" localSheetId="1">#REF!</definedName>
    <definedName name="\LA">#REF!</definedName>
    <definedName name="\LP" localSheetId="4">#REF!</definedName>
    <definedName name="\LP" localSheetId="7">#REF!</definedName>
    <definedName name="\LP" localSheetId="1">#REF!</definedName>
    <definedName name="\LP">#REF!</definedName>
    <definedName name="\LPS" localSheetId="4">#REF!</definedName>
    <definedName name="\LPS" localSheetId="7">#REF!</definedName>
    <definedName name="\LPS" localSheetId="1">#REF!</definedName>
    <definedName name="\LPS">#REF!</definedName>
    <definedName name="\M" localSheetId="4">#REF!</definedName>
    <definedName name="\M" localSheetId="7">#REF!</definedName>
    <definedName name="\M" localSheetId="1">#REF!</definedName>
    <definedName name="\M">#REF!</definedName>
    <definedName name="\MENU" localSheetId="4">#REF!</definedName>
    <definedName name="\MENU" localSheetId="7">#REF!</definedName>
    <definedName name="\MENU" localSheetId="1">#REF!</definedName>
    <definedName name="\MENU">#REF!</definedName>
    <definedName name="\N" localSheetId="4">#REF!</definedName>
    <definedName name="\N" localSheetId="7">#REF!</definedName>
    <definedName name="\N" localSheetId="1">#REF!</definedName>
    <definedName name="\N">#REF!</definedName>
    <definedName name="\O" localSheetId="4">#REF!</definedName>
    <definedName name="\O" localSheetId="7">#REF!</definedName>
    <definedName name="\O" localSheetId="1">#REF!</definedName>
    <definedName name="\O">#REF!</definedName>
    <definedName name="\P" localSheetId="4">#REF!</definedName>
    <definedName name="\P" localSheetId="7">#REF!</definedName>
    <definedName name="\P" localSheetId="1">#REF!</definedName>
    <definedName name="\P">#REF!</definedName>
    <definedName name="\PRIME" localSheetId="4">#REF!</definedName>
    <definedName name="\PRIME" localSheetId="7">#REF!</definedName>
    <definedName name="\PRIME" localSheetId="1">#REF!</definedName>
    <definedName name="\PRIME">#REF!</definedName>
    <definedName name="\PRINT" localSheetId="4">#REF!</definedName>
    <definedName name="\PRINT" localSheetId="7">#REF!</definedName>
    <definedName name="\PRINT" localSheetId="1">#REF!</definedName>
    <definedName name="\PRINT">#REF!</definedName>
    <definedName name="\Q" localSheetId="4">#REF!</definedName>
    <definedName name="\Q" localSheetId="7">#REF!</definedName>
    <definedName name="\Q" localSheetId="1">#REF!</definedName>
    <definedName name="\Q">#REF!</definedName>
    <definedName name="\R" localSheetId="4">#REF!</definedName>
    <definedName name="\R" localSheetId="7">#REF!</definedName>
    <definedName name="\R" localSheetId="1">#REF!</definedName>
    <definedName name="\R">#REF!</definedName>
    <definedName name="\S" localSheetId="4">#REF!</definedName>
    <definedName name="\S" localSheetId="7">#REF!</definedName>
    <definedName name="\S" localSheetId="1">#REF!</definedName>
    <definedName name="\S">#REF!</definedName>
    <definedName name="\SORT" localSheetId="4">#REF!</definedName>
    <definedName name="\SORT" localSheetId="7">#REF!</definedName>
    <definedName name="\SORT" localSheetId="1">#REF!</definedName>
    <definedName name="\SORT">#REF!</definedName>
    <definedName name="\T" localSheetId="4">#REF!</definedName>
    <definedName name="\T" localSheetId="7">#REF!</definedName>
    <definedName name="\T" localSheetId="1">#REF!</definedName>
    <definedName name="\T">#REF!</definedName>
    <definedName name="\U" localSheetId="4">#REF!</definedName>
    <definedName name="\U" localSheetId="7">#REF!</definedName>
    <definedName name="\U" localSheetId="1">#REF!</definedName>
    <definedName name="\U">#REF!</definedName>
    <definedName name="\V" localSheetId="4">#REF!</definedName>
    <definedName name="\V" localSheetId="7">#REF!</definedName>
    <definedName name="\V" localSheetId="1">#REF!</definedName>
    <definedName name="\V">#REF!</definedName>
    <definedName name="\W" localSheetId="4">#REF!</definedName>
    <definedName name="\W" localSheetId="7">#REF!</definedName>
    <definedName name="\W" localSheetId="1">#REF!</definedName>
    <definedName name="\W">#REF!</definedName>
    <definedName name="\X" localSheetId="4">#REF!</definedName>
    <definedName name="\X" localSheetId="7">#REF!</definedName>
    <definedName name="\X" localSheetId="1">#REF!</definedName>
    <definedName name="\X">#REF!</definedName>
    <definedName name="\Y" localSheetId="4">#REF!</definedName>
    <definedName name="\Y" localSheetId="7">#REF!</definedName>
    <definedName name="\Y" localSheetId="1">#REF!</definedName>
    <definedName name="\Y">#REF!</definedName>
    <definedName name="\Z" localSheetId="4">#REF!</definedName>
    <definedName name="\Z" localSheetId="7">#REF!</definedName>
    <definedName name="\Z" localSheetId="1">#REF!</definedName>
    <definedName name="\Z">#REF!</definedName>
    <definedName name="\zpr" localSheetId="4">#REF!</definedName>
    <definedName name="\zpr" localSheetId="7">#REF!</definedName>
    <definedName name="\zpr" localSheetId="1">#REF!</definedName>
    <definedName name="\zpr">#REF!</definedName>
    <definedName name="_" localSheetId="4">#REF!</definedName>
    <definedName name="_" localSheetId="7">#REF!</definedName>
    <definedName name="_" localSheetId="1">#REF!</definedName>
    <definedName name="_">#REF!</definedName>
    <definedName name="_????" localSheetId="4">#REF!</definedName>
    <definedName name="_????" localSheetId="7">#REF!</definedName>
    <definedName name="_????">#REF!</definedName>
    <definedName name="_?1066" localSheetId="4">#REF!</definedName>
    <definedName name="_?1066" localSheetId="7">#REF!</definedName>
    <definedName name="_?1066">#REF!</definedName>
    <definedName name="___" localSheetId="4">[1]PRL!#REF!</definedName>
    <definedName name="___" localSheetId="7">[1]PRL!#REF!</definedName>
    <definedName name="___" localSheetId="0">[1]PRL!#REF!</definedName>
    <definedName name="___">[1]PRL!#REF!</definedName>
    <definedName name="___???" localSheetId="4">#REF!</definedName>
    <definedName name="___???" localSheetId="7">#REF!</definedName>
    <definedName name="___???" localSheetId="0">#REF!</definedName>
    <definedName name="___???">#REF!</definedName>
    <definedName name="_____________??" localSheetId="4">#REF!</definedName>
    <definedName name="_____________??" localSheetId="7">#REF!</definedName>
    <definedName name="_____________??" localSheetId="0">#REF!</definedName>
    <definedName name="_____________??">#REF!</definedName>
    <definedName name="__________________________________ccr1" localSheetId="1" hidden="1">{#N/A,#N/A,TRUE,"Cover";#N/A,#N/A,TRUE,"Conts";#N/A,#N/A,TRUE,"VOS";#N/A,#N/A,TRUE,"Warrington";#N/A,#N/A,TRUE,"Widnes"}</definedName>
    <definedName name="__________________________________ccr1" localSheetId="0" hidden="1">{#N/A,#N/A,TRUE,"Cover";#N/A,#N/A,TRUE,"Conts";#N/A,#N/A,TRUE,"VOS";#N/A,#N/A,TRUE,"Warrington";#N/A,#N/A,TRUE,"Widnes"}</definedName>
    <definedName name="__________________________________ccr1" localSheetId="5" hidden="1">{#N/A,#N/A,TRUE,"Cover";#N/A,#N/A,TRUE,"Conts";#N/A,#N/A,TRUE,"VOS";#N/A,#N/A,TRUE,"Warrington";#N/A,#N/A,TRUE,"Widnes"}</definedName>
    <definedName name="__________________________________ccr1" localSheetId="6" hidden="1">{#N/A,#N/A,TRUE,"Cover";#N/A,#N/A,TRUE,"Conts";#N/A,#N/A,TRUE,"VOS";#N/A,#N/A,TRUE,"Warrington";#N/A,#N/A,TRUE,"Widnes"}</definedName>
    <definedName name="__________________________________ccr1" hidden="1">{#N/A,#N/A,TRUE,"Cover";#N/A,#N/A,TRUE,"Conts";#N/A,#N/A,TRUE,"VOS";#N/A,#N/A,TRUE,"Warrington";#N/A,#N/A,TRUE,"Widnes"}</definedName>
    <definedName name="__________________________________ccr1_2" localSheetId="0" hidden="1">{#N/A,#N/A,TRUE,"Cover";#N/A,#N/A,TRUE,"Conts";#N/A,#N/A,TRUE,"VOS";#N/A,#N/A,TRUE,"Warrington";#N/A,#N/A,TRUE,"Widnes"}</definedName>
    <definedName name="__________________________________ccr1_2" localSheetId="5" hidden="1">{#N/A,#N/A,TRUE,"Cover";#N/A,#N/A,TRUE,"Conts";#N/A,#N/A,TRUE,"VOS";#N/A,#N/A,TRUE,"Warrington";#N/A,#N/A,TRUE,"Widnes"}</definedName>
    <definedName name="__________________________________ccr1_2" localSheetId="6" hidden="1">{#N/A,#N/A,TRUE,"Cover";#N/A,#N/A,TRUE,"Conts";#N/A,#N/A,TRUE,"VOS";#N/A,#N/A,TRUE,"Warrington";#N/A,#N/A,TRUE,"Widnes"}</definedName>
    <definedName name="__________________________________ccr1_2" hidden="1">{#N/A,#N/A,TRUE,"Cover";#N/A,#N/A,TRUE,"Conts";#N/A,#N/A,TRUE,"VOS";#N/A,#N/A,TRUE,"Warrington";#N/A,#N/A,TRUE,"Widnes"}</definedName>
    <definedName name="__________________________________ccr1_3" localSheetId="0" hidden="1">{#N/A,#N/A,TRUE,"Cover";#N/A,#N/A,TRUE,"Conts";#N/A,#N/A,TRUE,"VOS";#N/A,#N/A,TRUE,"Warrington";#N/A,#N/A,TRUE,"Widnes"}</definedName>
    <definedName name="__________________________________ccr1_3" localSheetId="5" hidden="1">{#N/A,#N/A,TRUE,"Cover";#N/A,#N/A,TRUE,"Conts";#N/A,#N/A,TRUE,"VOS";#N/A,#N/A,TRUE,"Warrington";#N/A,#N/A,TRUE,"Widnes"}</definedName>
    <definedName name="__________________________________ccr1_3" localSheetId="6" hidden="1">{#N/A,#N/A,TRUE,"Cover";#N/A,#N/A,TRUE,"Conts";#N/A,#N/A,TRUE,"VOS";#N/A,#N/A,TRUE,"Warrington";#N/A,#N/A,TRUE,"Widnes"}</definedName>
    <definedName name="__________________________________ccr1_3" hidden="1">{#N/A,#N/A,TRUE,"Cover";#N/A,#N/A,TRUE,"Conts";#N/A,#N/A,TRUE,"VOS";#N/A,#N/A,TRUE,"Warrington";#N/A,#N/A,TRUE,"Widnes"}</definedName>
    <definedName name="__________________________________ccr1_4" localSheetId="0" hidden="1">{#N/A,#N/A,TRUE,"Cover";#N/A,#N/A,TRUE,"Conts";#N/A,#N/A,TRUE,"VOS";#N/A,#N/A,TRUE,"Warrington";#N/A,#N/A,TRUE,"Widnes"}</definedName>
    <definedName name="__________________________________ccr1_4" localSheetId="5" hidden="1">{#N/A,#N/A,TRUE,"Cover";#N/A,#N/A,TRUE,"Conts";#N/A,#N/A,TRUE,"VOS";#N/A,#N/A,TRUE,"Warrington";#N/A,#N/A,TRUE,"Widnes"}</definedName>
    <definedName name="__________________________________ccr1_4" localSheetId="6" hidden="1">{#N/A,#N/A,TRUE,"Cover";#N/A,#N/A,TRUE,"Conts";#N/A,#N/A,TRUE,"VOS";#N/A,#N/A,TRUE,"Warrington";#N/A,#N/A,TRUE,"Widnes"}</definedName>
    <definedName name="__________________________________ccr1_4" hidden="1">{#N/A,#N/A,TRUE,"Cover";#N/A,#N/A,TRUE,"Conts";#N/A,#N/A,TRUE,"VOS";#N/A,#N/A,TRUE,"Warrington";#N/A,#N/A,TRUE,"Widnes"}</definedName>
    <definedName name="__________________________________ccr1_5" localSheetId="0" hidden="1">{#N/A,#N/A,TRUE,"Cover";#N/A,#N/A,TRUE,"Conts";#N/A,#N/A,TRUE,"VOS";#N/A,#N/A,TRUE,"Warrington";#N/A,#N/A,TRUE,"Widnes"}</definedName>
    <definedName name="__________________________________ccr1_5" localSheetId="5" hidden="1">{#N/A,#N/A,TRUE,"Cover";#N/A,#N/A,TRUE,"Conts";#N/A,#N/A,TRUE,"VOS";#N/A,#N/A,TRUE,"Warrington";#N/A,#N/A,TRUE,"Widnes"}</definedName>
    <definedName name="__________________________________ccr1_5" localSheetId="6" hidden="1">{#N/A,#N/A,TRUE,"Cover";#N/A,#N/A,TRUE,"Conts";#N/A,#N/A,TRUE,"VOS";#N/A,#N/A,TRUE,"Warrington";#N/A,#N/A,TRUE,"Widnes"}</definedName>
    <definedName name="__________________________________ccr1_5"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localSheetId="0" hidden="1">{#N/A,#N/A,TRUE,"Cover";#N/A,#N/A,TRUE,"Conts";#N/A,#N/A,TRUE,"VOS";#N/A,#N/A,TRUE,"Warrington";#N/A,#N/A,TRUE,"Widnes"}</definedName>
    <definedName name="______________________________ccr1" localSheetId="5" hidden="1">{#N/A,#N/A,TRUE,"Cover";#N/A,#N/A,TRUE,"Conts";#N/A,#N/A,TRUE,"VOS";#N/A,#N/A,TRUE,"Warrington";#N/A,#N/A,TRUE,"Widnes"}</definedName>
    <definedName name="______________________________ccr1" localSheetId="6" hidden="1">{#N/A,#N/A,TRUE,"Cover";#N/A,#N/A,TRUE,"Conts";#N/A,#N/A,TRUE,"VOS";#N/A,#N/A,TRUE,"Warrington";#N/A,#N/A,TRUE,"Widnes"}</definedName>
    <definedName name="______________________________ccr1" hidden="1">{#N/A,#N/A,TRUE,"Cover";#N/A,#N/A,TRUE,"Conts";#N/A,#N/A,TRUE,"VOS";#N/A,#N/A,TRUE,"Warrington";#N/A,#N/A,TRUE,"Widnes"}</definedName>
    <definedName name="______________________________ccr1_2" localSheetId="0" hidden="1">{#N/A,#N/A,TRUE,"Cover";#N/A,#N/A,TRUE,"Conts";#N/A,#N/A,TRUE,"VOS";#N/A,#N/A,TRUE,"Warrington";#N/A,#N/A,TRUE,"Widnes"}</definedName>
    <definedName name="______________________________ccr1_2" localSheetId="5" hidden="1">{#N/A,#N/A,TRUE,"Cover";#N/A,#N/A,TRUE,"Conts";#N/A,#N/A,TRUE,"VOS";#N/A,#N/A,TRUE,"Warrington";#N/A,#N/A,TRUE,"Widnes"}</definedName>
    <definedName name="______________________________ccr1_2" localSheetId="6" hidden="1">{#N/A,#N/A,TRUE,"Cover";#N/A,#N/A,TRUE,"Conts";#N/A,#N/A,TRUE,"VOS";#N/A,#N/A,TRUE,"Warrington";#N/A,#N/A,TRUE,"Widnes"}</definedName>
    <definedName name="______________________________ccr1_2" hidden="1">{#N/A,#N/A,TRUE,"Cover";#N/A,#N/A,TRUE,"Conts";#N/A,#N/A,TRUE,"VOS";#N/A,#N/A,TRUE,"Warrington";#N/A,#N/A,TRUE,"Widnes"}</definedName>
    <definedName name="______________________________ccr1_3" localSheetId="0" hidden="1">{#N/A,#N/A,TRUE,"Cover";#N/A,#N/A,TRUE,"Conts";#N/A,#N/A,TRUE,"VOS";#N/A,#N/A,TRUE,"Warrington";#N/A,#N/A,TRUE,"Widnes"}</definedName>
    <definedName name="______________________________ccr1_3" localSheetId="5" hidden="1">{#N/A,#N/A,TRUE,"Cover";#N/A,#N/A,TRUE,"Conts";#N/A,#N/A,TRUE,"VOS";#N/A,#N/A,TRUE,"Warrington";#N/A,#N/A,TRUE,"Widnes"}</definedName>
    <definedName name="______________________________ccr1_3" localSheetId="6" hidden="1">{#N/A,#N/A,TRUE,"Cover";#N/A,#N/A,TRUE,"Conts";#N/A,#N/A,TRUE,"VOS";#N/A,#N/A,TRUE,"Warrington";#N/A,#N/A,TRUE,"Widnes"}</definedName>
    <definedName name="______________________________ccr1_3" hidden="1">{#N/A,#N/A,TRUE,"Cover";#N/A,#N/A,TRUE,"Conts";#N/A,#N/A,TRUE,"VOS";#N/A,#N/A,TRUE,"Warrington";#N/A,#N/A,TRUE,"Widnes"}</definedName>
    <definedName name="______________________________ccr1_4" localSheetId="0" hidden="1">{#N/A,#N/A,TRUE,"Cover";#N/A,#N/A,TRUE,"Conts";#N/A,#N/A,TRUE,"VOS";#N/A,#N/A,TRUE,"Warrington";#N/A,#N/A,TRUE,"Widnes"}</definedName>
    <definedName name="______________________________ccr1_4" localSheetId="5" hidden="1">{#N/A,#N/A,TRUE,"Cover";#N/A,#N/A,TRUE,"Conts";#N/A,#N/A,TRUE,"VOS";#N/A,#N/A,TRUE,"Warrington";#N/A,#N/A,TRUE,"Widnes"}</definedName>
    <definedName name="______________________________ccr1_4" localSheetId="6" hidden="1">{#N/A,#N/A,TRUE,"Cover";#N/A,#N/A,TRUE,"Conts";#N/A,#N/A,TRUE,"VOS";#N/A,#N/A,TRUE,"Warrington";#N/A,#N/A,TRUE,"Widnes"}</definedName>
    <definedName name="______________________________ccr1_4" hidden="1">{#N/A,#N/A,TRUE,"Cover";#N/A,#N/A,TRUE,"Conts";#N/A,#N/A,TRUE,"VOS";#N/A,#N/A,TRUE,"Warrington";#N/A,#N/A,TRUE,"Widnes"}</definedName>
    <definedName name="______________________________ccr1_5" localSheetId="0" hidden="1">{#N/A,#N/A,TRUE,"Cover";#N/A,#N/A,TRUE,"Conts";#N/A,#N/A,TRUE,"VOS";#N/A,#N/A,TRUE,"Warrington";#N/A,#N/A,TRUE,"Widnes"}</definedName>
    <definedName name="______________________________ccr1_5" localSheetId="5" hidden="1">{#N/A,#N/A,TRUE,"Cover";#N/A,#N/A,TRUE,"Conts";#N/A,#N/A,TRUE,"VOS";#N/A,#N/A,TRUE,"Warrington";#N/A,#N/A,TRUE,"Widnes"}</definedName>
    <definedName name="______________________________ccr1_5" localSheetId="6" hidden="1">{#N/A,#N/A,TRUE,"Cover";#N/A,#N/A,TRUE,"Conts";#N/A,#N/A,TRUE,"VOS";#N/A,#N/A,TRUE,"Warrington";#N/A,#N/A,TRUE,"Widnes"}</definedName>
    <definedName name="______________________________ccr1_5" hidden="1">{#N/A,#N/A,TRUE,"Cover";#N/A,#N/A,TRUE,"Conts";#N/A,#N/A,TRUE,"VOS";#N/A,#N/A,TRUE,"Warrington";#N/A,#N/A,TRUE,"Widnes"}</definedName>
    <definedName name="______________________________uv10" localSheetId="4">#REF!</definedName>
    <definedName name="______________________________uv10" localSheetId="7">#REF!</definedName>
    <definedName name="______________________________uv10" localSheetId="0">#REF!</definedName>
    <definedName name="______________________________uv10">#REF!</definedName>
    <definedName name="_____________________________uv10" localSheetId="4">#REF!</definedName>
    <definedName name="_____________________________uv10" localSheetId="7">#REF!</definedName>
    <definedName name="_____________________________uv10" localSheetId="0">#REF!</definedName>
    <definedName name="_____________________________uv10">#REF!</definedName>
    <definedName name="____________________________uv10" localSheetId="4">#REF!</definedName>
    <definedName name="____________________________uv10" localSheetId="7">#REF!</definedName>
    <definedName name="____________________________uv10" localSheetId="0">#REF!</definedName>
    <definedName name="____________________________uv10">#REF!</definedName>
    <definedName name="___________________________uv10" localSheetId="4">#REF!</definedName>
    <definedName name="___________________________uv10" localSheetId="7">#REF!</definedName>
    <definedName name="___________________________uv10">#REF!</definedName>
    <definedName name="__________________________dep2" localSheetId="4">#REF!</definedName>
    <definedName name="__________________________dep2" localSheetId="7">#REF!</definedName>
    <definedName name="__________________________dep2">#REF!</definedName>
    <definedName name="__________________________dep3" localSheetId="4">#REF!</definedName>
    <definedName name="__________________________dep3" localSheetId="7">#REF!</definedName>
    <definedName name="__________________________dep3">#REF!</definedName>
    <definedName name="__________________________ext2" localSheetId="4">#REF!</definedName>
    <definedName name="__________________________ext2" localSheetId="7">#REF!</definedName>
    <definedName name="__________________________ext2">#REF!</definedName>
    <definedName name="__________________________ext3" localSheetId="4">#REF!</definedName>
    <definedName name="__________________________ext3" localSheetId="7">#REF!</definedName>
    <definedName name="__________________________ext3">#REF!</definedName>
    <definedName name="__________________________len2" localSheetId="4">#REF!</definedName>
    <definedName name="__________________________len2" localSheetId="7">#REF!</definedName>
    <definedName name="__________________________len2">#REF!</definedName>
    <definedName name="__________________________len3" localSheetId="4">#REF!</definedName>
    <definedName name="__________________________len3" localSheetId="7">#REF!</definedName>
    <definedName name="__________________________len3">#REF!</definedName>
    <definedName name="__________________________pc1" localSheetId="4">#REF!</definedName>
    <definedName name="__________________________pc1" localSheetId="7">#REF!</definedName>
    <definedName name="__________________________pc1">#REF!</definedName>
    <definedName name="__________________________pc2" localSheetId="4">#REF!</definedName>
    <definedName name="__________________________pc2" localSheetId="7">#REF!</definedName>
    <definedName name="__________________________pc2">#REF!</definedName>
    <definedName name="__________________________pc3" localSheetId="4">#REF!</definedName>
    <definedName name="__________________________pc3" localSheetId="7">#REF!</definedName>
    <definedName name="__________________________pc3">#REF!</definedName>
    <definedName name="__________________________tbc2" localSheetId="4">#REF!</definedName>
    <definedName name="__________________________tbc2" localSheetId="7">#REF!</definedName>
    <definedName name="__________________________tbc2">#REF!</definedName>
    <definedName name="__________________________tbc3" localSheetId="4">#REF!</definedName>
    <definedName name="__________________________tbc3" localSheetId="7">#REF!</definedName>
    <definedName name="__________________________tbc3">#REF!</definedName>
    <definedName name="__________________________uv10" localSheetId="4">#REF!</definedName>
    <definedName name="__________________________uv10" localSheetId="7">#REF!</definedName>
    <definedName name="__________________________uv10">#REF!</definedName>
    <definedName name="__________________________wid2" localSheetId="4">#REF!</definedName>
    <definedName name="__________________________wid2" localSheetId="7">#REF!</definedName>
    <definedName name="__________________________wid2">#REF!</definedName>
    <definedName name="__________________________wid3" localSheetId="4">#REF!</definedName>
    <definedName name="__________________________wid3" localSheetId="7">#REF!</definedName>
    <definedName name="__________________________wid3">#REF!</definedName>
    <definedName name="_________________________dep2" localSheetId="4">#REF!</definedName>
    <definedName name="_________________________dep2" localSheetId="7">#REF!</definedName>
    <definedName name="_________________________dep2">#REF!</definedName>
    <definedName name="_________________________dep3" localSheetId="4">#REF!</definedName>
    <definedName name="_________________________dep3" localSheetId="7">#REF!</definedName>
    <definedName name="_________________________dep3">#REF!</definedName>
    <definedName name="_________________________ext2" localSheetId="4">#REF!</definedName>
    <definedName name="_________________________ext2" localSheetId="7">#REF!</definedName>
    <definedName name="_________________________ext2">#REF!</definedName>
    <definedName name="_________________________ext3" localSheetId="4">#REF!</definedName>
    <definedName name="_________________________ext3" localSheetId="7">#REF!</definedName>
    <definedName name="_________________________ext3">#REF!</definedName>
    <definedName name="_________________________len2" localSheetId="4">#REF!</definedName>
    <definedName name="_________________________len2" localSheetId="7">#REF!</definedName>
    <definedName name="_________________________len2">#REF!</definedName>
    <definedName name="_________________________len3" localSheetId="4">#REF!</definedName>
    <definedName name="_________________________len3" localSheetId="7">#REF!</definedName>
    <definedName name="_________________________len3">#REF!</definedName>
    <definedName name="_________________________pc1" localSheetId="4">#REF!</definedName>
    <definedName name="_________________________pc1" localSheetId="7">#REF!</definedName>
    <definedName name="_________________________pc1">#REF!</definedName>
    <definedName name="_________________________pc2" localSheetId="4">#REF!</definedName>
    <definedName name="_________________________pc2" localSheetId="7">#REF!</definedName>
    <definedName name="_________________________pc2">#REF!</definedName>
    <definedName name="_________________________pc3" localSheetId="4">#REF!</definedName>
    <definedName name="_________________________pc3" localSheetId="7">#REF!</definedName>
    <definedName name="_________________________pc3">#REF!</definedName>
    <definedName name="_________________________tbc2" localSheetId="4">#REF!</definedName>
    <definedName name="_________________________tbc2" localSheetId="7">#REF!</definedName>
    <definedName name="_________________________tbc2">#REF!</definedName>
    <definedName name="_________________________tbc3" localSheetId="4">#REF!</definedName>
    <definedName name="_________________________tbc3" localSheetId="7">#REF!</definedName>
    <definedName name="_________________________tbc3">#REF!</definedName>
    <definedName name="_________________________uv10" localSheetId="4">#REF!</definedName>
    <definedName name="_________________________uv10" localSheetId="7">#REF!</definedName>
    <definedName name="_________________________uv10">#REF!</definedName>
    <definedName name="_________________________wid2" localSheetId="4">#REF!</definedName>
    <definedName name="_________________________wid2" localSheetId="7">#REF!</definedName>
    <definedName name="_________________________wid2">#REF!</definedName>
    <definedName name="_________________________wid3" localSheetId="4">#REF!</definedName>
    <definedName name="_________________________wid3" localSheetId="7">#REF!</definedName>
    <definedName name="_________________________wid3">#REF!</definedName>
    <definedName name="________________________ab1" localSheetId="1" hidden="1">{#N/A,#N/A,FALSE,"SumD";#N/A,#N/A,FALSE,"ElecD";#N/A,#N/A,FALSE,"MechD";#N/A,#N/A,FALSE,"GeotD";#N/A,#N/A,FALSE,"PrcsD";#N/A,#N/A,FALSE,"TunnD";#N/A,#N/A,FALSE,"CivlD";#N/A,#N/A,FALSE,"NtwkD";#N/A,#N/A,FALSE,"EstgD";#N/A,#N/A,FALSE,"PEngD"}</definedName>
    <definedName name="________________________ab1" localSheetId="0" hidden="1">{#N/A,#N/A,FALSE,"SumD";#N/A,#N/A,FALSE,"ElecD";#N/A,#N/A,FALSE,"MechD";#N/A,#N/A,FALSE,"GeotD";#N/A,#N/A,FALSE,"PrcsD";#N/A,#N/A,FALSE,"TunnD";#N/A,#N/A,FALSE,"CivlD";#N/A,#N/A,FALSE,"NtwkD";#N/A,#N/A,FALSE,"EstgD";#N/A,#N/A,FALSE,"PEngD"}</definedName>
    <definedName name="________________________ab1" localSheetId="5" hidden="1">{#N/A,#N/A,FALSE,"SumD";#N/A,#N/A,FALSE,"ElecD";#N/A,#N/A,FALSE,"MechD";#N/A,#N/A,FALSE,"GeotD";#N/A,#N/A,FALSE,"PrcsD";#N/A,#N/A,FALSE,"TunnD";#N/A,#N/A,FALSE,"CivlD";#N/A,#N/A,FALSE,"NtwkD";#N/A,#N/A,FALSE,"EstgD";#N/A,#N/A,FALSE,"PEngD"}</definedName>
    <definedName name="________________________ab1" localSheetId="6" hidden="1">{#N/A,#N/A,FALSE,"SumD";#N/A,#N/A,FALSE,"ElecD";#N/A,#N/A,FALSE,"MechD";#N/A,#N/A,FALSE,"GeotD";#N/A,#N/A,FALSE,"PrcsD";#N/A,#N/A,FALSE,"TunnD";#N/A,#N/A,FALSE,"CivlD";#N/A,#N/A,FALSE,"NtwkD";#N/A,#N/A,FALSE,"EstgD";#N/A,#N/A,FALSE,"PEngD"}</definedName>
    <definedName name="________________________ab1" hidden="1">{#N/A,#N/A,FALSE,"SumD";#N/A,#N/A,FALSE,"ElecD";#N/A,#N/A,FALSE,"MechD";#N/A,#N/A,FALSE,"GeotD";#N/A,#N/A,FALSE,"PrcsD";#N/A,#N/A,FALSE,"TunnD";#N/A,#N/A,FALSE,"CivlD";#N/A,#N/A,FALSE,"NtwkD";#N/A,#N/A,FALSE,"EstgD";#N/A,#N/A,FALSE,"PEngD"}</definedName>
    <definedName name="________________________as1" localSheetId="1" hidden="1">{#N/A,#N/A,FALSE,"SumD";#N/A,#N/A,FALSE,"ElecD";#N/A,#N/A,FALSE,"MechD";#N/A,#N/A,FALSE,"GeotD";#N/A,#N/A,FALSE,"PrcsD";#N/A,#N/A,FALSE,"TunnD";#N/A,#N/A,FALSE,"CivlD";#N/A,#N/A,FALSE,"NtwkD";#N/A,#N/A,FALSE,"EstgD";#N/A,#N/A,FALSE,"PEngD"}</definedName>
    <definedName name="________________________as1" localSheetId="0" hidden="1">{#N/A,#N/A,FALSE,"SumD";#N/A,#N/A,FALSE,"ElecD";#N/A,#N/A,FALSE,"MechD";#N/A,#N/A,FALSE,"GeotD";#N/A,#N/A,FALSE,"PrcsD";#N/A,#N/A,FALSE,"TunnD";#N/A,#N/A,FALSE,"CivlD";#N/A,#N/A,FALSE,"NtwkD";#N/A,#N/A,FALSE,"EstgD";#N/A,#N/A,FALSE,"PEngD"}</definedName>
    <definedName name="________________________as1" localSheetId="5" hidden="1">{#N/A,#N/A,FALSE,"SumD";#N/A,#N/A,FALSE,"ElecD";#N/A,#N/A,FALSE,"MechD";#N/A,#N/A,FALSE,"GeotD";#N/A,#N/A,FALSE,"PrcsD";#N/A,#N/A,FALSE,"TunnD";#N/A,#N/A,FALSE,"CivlD";#N/A,#N/A,FALSE,"NtwkD";#N/A,#N/A,FALSE,"EstgD";#N/A,#N/A,FALSE,"PEngD"}</definedName>
    <definedName name="________________________as1" localSheetId="6" hidden="1">{#N/A,#N/A,FALSE,"SumD";#N/A,#N/A,FALSE,"ElecD";#N/A,#N/A,FALSE,"MechD";#N/A,#N/A,FALSE,"GeotD";#N/A,#N/A,FALSE,"PrcsD";#N/A,#N/A,FALSE,"TunnD";#N/A,#N/A,FALSE,"CivlD";#N/A,#N/A,FALSE,"NtwkD";#N/A,#N/A,FALSE,"EstgD";#N/A,#N/A,FALSE,"PEngD"}</definedName>
    <definedName name="________________________as1" hidden="1">{#N/A,#N/A,FALSE,"SumD";#N/A,#N/A,FALSE,"ElecD";#N/A,#N/A,FALSE,"MechD";#N/A,#N/A,FALSE,"GeotD";#N/A,#N/A,FALSE,"PrcsD";#N/A,#N/A,FALSE,"TunnD";#N/A,#N/A,FALSE,"CivlD";#N/A,#N/A,FALSE,"NtwkD";#N/A,#N/A,FALSE,"EstgD";#N/A,#N/A,FALSE,"PEngD"}</definedName>
    <definedName name="________________________BDR1" localSheetId="4">#REF!</definedName>
    <definedName name="________________________BDR1" localSheetId="7">#REF!</definedName>
    <definedName name="________________________BDR1" localSheetId="1">#REF!</definedName>
    <definedName name="________________________BDR1" localSheetId="0">#REF!</definedName>
    <definedName name="________________________BDR1">#REF!</definedName>
    <definedName name="________________________BDR2" localSheetId="4">#REF!</definedName>
    <definedName name="________________________BDR2" localSheetId="7">#REF!</definedName>
    <definedName name="________________________BDR2" localSheetId="1">#REF!</definedName>
    <definedName name="________________________BDR2" localSheetId="0">#REF!</definedName>
    <definedName name="________________________BDR2">#REF!</definedName>
    <definedName name="________________________ccr1" localSheetId="1" hidden="1">{#N/A,#N/A,TRUE,"Cover";#N/A,#N/A,TRUE,"Conts";#N/A,#N/A,TRUE,"VOS";#N/A,#N/A,TRUE,"Warrington";#N/A,#N/A,TRUE,"Widnes"}</definedName>
    <definedName name="________________________ccr1" localSheetId="0" hidden="1">{#N/A,#N/A,TRUE,"Cover";#N/A,#N/A,TRUE,"Conts";#N/A,#N/A,TRUE,"VOS";#N/A,#N/A,TRUE,"Warrington";#N/A,#N/A,TRUE,"Widnes"}</definedName>
    <definedName name="________________________ccr1" localSheetId="5" hidden="1">{#N/A,#N/A,TRUE,"Cover";#N/A,#N/A,TRUE,"Conts";#N/A,#N/A,TRUE,"VOS";#N/A,#N/A,TRUE,"Warrington";#N/A,#N/A,TRUE,"Widnes"}</definedName>
    <definedName name="________________________ccr1" localSheetId="6" hidden="1">{#N/A,#N/A,TRUE,"Cover";#N/A,#N/A,TRUE,"Conts";#N/A,#N/A,TRUE,"VOS";#N/A,#N/A,TRUE,"Warrington";#N/A,#N/A,TRUE,"Widnes"}</definedName>
    <definedName name="________________________ccr1" hidden="1">{#N/A,#N/A,TRUE,"Cover";#N/A,#N/A,TRUE,"Conts";#N/A,#N/A,TRUE,"VOS";#N/A,#N/A,TRUE,"Warrington";#N/A,#N/A,TRUE,"Widnes"}</definedName>
    <definedName name="________________________ccr1_2" localSheetId="0" hidden="1">{#N/A,#N/A,TRUE,"Cover";#N/A,#N/A,TRUE,"Conts";#N/A,#N/A,TRUE,"VOS";#N/A,#N/A,TRUE,"Warrington";#N/A,#N/A,TRUE,"Widnes"}</definedName>
    <definedName name="________________________ccr1_2" localSheetId="5" hidden="1">{#N/A,#N/A,TRUE,"Cover";#N/A,#N/A,TRUE,"Conts";#N/A,#N/A,TRUE,"VOS";#N/A,#N/A,TRUE,"Warrington";#N/A,#N/A,TRUE,"Widnes"}</definedName>
    <definedName name="________________________ccr1_2" localSheetId="6" hidden="1">{#N/A,#N/A,TRUE,"Cover";#N/A,#N/A,TRUE,"Conts";#N/A,#N/A,TRUE,"VOS";#N/A,#N/A,TRUE,"Warrington";#N/A,#N/A,TRUE,"Widnes"}</definedName>
    <definedName name="________________________ccr1_2" hidden="1">{#N/A,#N/A,TRUE,"Cover";#N/A,#N/A,TRUE,"Conts";#N/A,#N/A,TRUE,"VOS";#N/A,#N/A,TRUE,"Warrington";#N/A,#N/A,TRUE,"Widnes"}</definedName>
    <definedName name="________________________ccr1_3" localSheetId="0" hidden="1">{#N/A,#N/A,TRUE,"Cover";#N/A,#N/A,TRUE,"Conts";#N/A,#N/A,TRUE,"VOS";#N/A,#N/A,TRUE,"Warrington";#N/A,#N/A,TRUE,"Widnes"}</definedName>
    <definedName name="________________________ccr1_3" localSheetId="5" hidden="1">{#N/A,#N/A,TRUE,"Cover";#N/A,#N/A,TRUE,"Conts";#N/A,#N/A,TRUE,"VOS";#N/A,#N/A,TRUE,"Warrington";#N/A,#N/A,TRUE,"Widnes"}</definedName>
    <definedName name="________________________ccr1_3" localSheetId="6" hidden="1">{#N/A,#N/A,TRUE,"Cover";#N/A,#N/A,TRUE,"Conts";#N/A,#N/A,TRUE,"VOS";#N/A,#N/A,TRUE,"Warrington";#N/A,#N/A,TRUE,"Widnes"}</definedName>
    <definedName name="________________________ccr1_3" hidden="1">{#N/A,#N/A,TRUE,"Cover";#N/A,#N/A,TRUE,"Conts";#N/A,#N/A,TRUE,"VOS";#N/A,#N/A,TRUE,"Warrington";#N/A,#N/A,TRUE,"Widnes"}</definedName>
    <definedName name="________________________ccr1_4" localSheetId="0" hidden="1">{#N/A,#N/A,TRUE,"Cover";#N/A,#N/A,TRUE,"Conts";#N/A,#N/A,TRUE,"VOS";#N/A,#N/A,TRUE,"Warrington";#N/A,#N/A,TRUE,"Widnes"}</definedName>
    <definedName name="________________________ccr1_4" localSheetId="5" hidden="1">{#N/A,#N/A,TRUE,"Cover";#N/A,#N/A,TRUE,"Conts";#N/A,#N/A,TRUE,"VOS";#N/A,#N/A,TRUE,"Warrington";#N/A,#N/A,TRUE,"Widnes"}</definedName>
    <definedName name="________________________ccr1_4" localSheetId="6" hidden="1">{#N/A,#N/A,TRUE,"Cover";#N/A,#N/A,TRUE,"Conts";#N/A,#N/A,TRUE,"VOS";#N/A,#N/A,TRUE,"Warrington";#N/A,#N/A,TRUE,"Widnes"}</definedName>
    <definedName name="________________________ccr1_4" hidden="1">{#N/A,#N/A,TRUE,"Cover";#N/A,#N/A,TRUE,"Conts";#N/A,#N/A,TRUE,"VOS";#N/A,#N/A,TRUE,"Warrington";#N/A,#N/A,TRUE,"Widnes"}</definedName>
    <definedName name="________________________ccr1_5" localSheetId="0" hidden="1">{#N/A,#N/A,TRUE,"Cover";#N/A,#N/A,TRUE,"Conts";#N/A,#N/A,TRUE,"VOS";#N/A,#N/A,TRUE,"Warrington";#N/A,#N/A,TRUE,"Widnes"}</definedName>
    <definedName name="________________________ccr1_5" localSheetId="5" hidden="1">{#N/A,#N/A,TRUE,"Cover";#N/A,#N/A,TRUE,"Conts";#N/A,#N/A,TRUE,"VOS";#N/A,#N/A,TRUE,"Warrington";#N/A,#N/A,TRUE,"Widnes"}</definedName>
    <definedName name="________________________ccr1_5" localSheetId="6" hidden="1">{#N/A,#N/A,TRUE,"Cover";#N/A,#N/A,TRUE,"Conts";#N/A,#N/A,TRUE,"VOS";#N/A,#N/A,TRUE,"Warrington";#N/A,#N/A,TRUE,"Widnes"}</definedName>
    <definedName name="________________________ccr1_5" hidden="1">{#N/A,#N/A,TRUE,"Cover";#N/A,#N/A,TRUE,"Conts";#N/A,#N/A,TRUE,"VOS";#N/A,#N/A,TRUE,"Warrington";#N/A,#N/A,TRUE,"Widnes"}</definedName>
    <definedName name="________________________dbs1" localSheetId="4">'[4]Raw Data'!#REF!</definedName>
    <definedName name="________________________dbs1" localSheetId="7">'[4]Raw Data'!#REF!</definedName>
    <definedName name="________________________dbs1" localSheetId="1">'[4]Raw Data'!#REF!</definedName>
    <definedName name="________________________dbs1">'[4]Raw Data'!#REF!</definedName>
    <definedName name="________________________dbs11" localSheetId="4">'[4]Raw Data'!#REF!</definedName>
    <definedName name="________________________dbs11" localSheetId="7">'[4]Raw Data'!#REF!</definedName>
    <definedName name="________________________dbs11" localSheetId="1">'[4]Raw Data'!#REF!</definedName>
    <definedName name="________________________dbs11">'[4]Raw Data'!#REF!</definedName>
    <definedName name="________________________dbs76" localSheetId="4">'[4]Raw Data'!#REF!</definedName>
    <definedName name="________________________dbs76" localSheetId="7">'[4]Raw Data'!#REF!</definedName>
    <definedName name="________________________dbs76" localSheetId="1">'[4]Raw Data'!#REF!</definedName>
    <definedName name="________________________dbs76">'[4]Raw Data'!#REF!</definedName>
    <definedName name="________________________old3" localSheetId="1" hidden="1">{#N/A,#N/A,FALSE,"Summary";#N/A,#N/A,FALSE,"3TJ";#N/A,#N/A,FALSE,"3TN";#N/A,#N/A,FALSE,"3TP";#N/A,#N/A,FALSE,"3SJ";#N/A,#N/A,FALSE,"3CJ";#N/A,#N/A,FALSE,"3CN";#N/A,#N/A,FALSE,"3CP";#N/A,#N/A,FALSE,"3A"}</definedName>
    <definedName name="________________________old3" localSheetId="0" hidden="1">{#N/A,#N/A,FALSE,"Summary";#N/A,#N/A,FALSE,"3TJ";#N/A,#N/A,FALSE,"3TN";#N/A,#N/A,FALSE,"3TP";#N/A,#N/A,FALSE,"3SJ";#N/A,#N/A,FALSE,"3CJ";#N/A,#N/A,FALSE,"3CN";#N/A,#N/A,FALSE,"3CP";#N/A,#N/A,FALSE,"3A"}</definedName>
    <definedName name="________________________old3" localSheetId="5" hidden="1">{#N/A,#N/A,FALSE,"Summary";#N/A,#N/A,FALSE,"3TJ";#N/A,#N/A,FALSE,"3TN";#N/A,#N/A,FALSE,"3TP";#N/A,#N/A,FALSE,"3SJ";#N/A,#N/A,FALSE,"3CJ";#N/A,#N/A,FALSE,"3CN";#N/A,#N/A,FALSE,"3CP";#N/A,#N/A,FALSE,"3A"}</definedName>
    <definedName name="________________________old3" localSheetId="6" hidden="1">{#N/A,#N/A,FALSE,"Summary";#N/A,#N/A,FALSE,"3TJ";#N/A,#N/A,FALSE,"3TN";#N/A,#N/A,FALSE,"3TP";#N/A,#N/A,FALSE,"3SJ";#N/A,#N/A,FALSE,"3CJ";#N/A,#N/A,FALSE,"3CN";#N/A,#N/A,FALSE,"3CP";#N/A,#N/A,FALSE,"3A"}</definedName>
    <definedName name="________________________old3" hidden="1">{#N/A,#N/A,FALSE,"Summary";#N/A,#N/A,FALSE,"3TJ";#N/A,#N/A,FALSE,"3TN";#N/A,#N/A,FALSE,"3TP";#N/A,#N/A,FALSE,"3SJ";#N/A,#N/A,FALSE,"3CJ";#N/A,#N/A,FALSE,"3CN";#N/A,#N/A,FALSE,"3CP";#N/A,#N/A,FALSE,"3A"}</definedName>
    <definedName name="________________________old5" localSheetId="1" hidden="1">{#N/A,#N/A,FALSE,"Summary";#N/A,#N/A,FALSE,"3TJ";#N/A,#N/A,FALSE,"3TN";#N/A,#N/A,FALSE,"3TP";#N/A,#N/A,FALSE,"3SJ";#N/A,#N/A,FALSE,"3CJ";#N/A,#N/A,FALSE,"3CN";#N/A,#N/A,FALSE,"3CP";#N/A,#N/A,FALSE,"3A"}</definedName>
    <definedName name="________________________old5" localSheetId="0" hidden="1">{#N/A,#N/A,FALSE,"Summary";#N/A,#N/A,FALSE,"3TJ";#N/A,#N/A,FALSE,"3TN";#N/A,#N/A,FALSE,"3TP";#N/A,#N/A,FALSE,"3SJ";#N/A,#N/A,FALSE,"3CJ";#N/A,#N/A,FALSE,"3CN";#N/A,#N/A,FALSE,"3CP";#N/A,#N/A,FALSE,"3A"}</definedName>
    <definedName name="________________________old5" localSheetId="5" hidden="1">{#N/A,#N/A,FALSE,"Summary";#N/A,#N/A,FALSE,"3TJ";#N/A,#N/A,FALSE,"3TN";#N/A,#N/A,FALSE,"3TP";#N/A,#N/A,FALSE,"3SJ";#N/A,#N/A,FALSE,"3CJ";#N/A,#N/A,FALSE,"3CN";#N/A,#N/A,FALSE,"3CP";#N/A,#N/A,FALSE,"3A"}</definedName>
    <definedName name="________________________old5" localSheetId="6" hidden="1">{#N/A,#N/A,FALSE,"Summary";#N/A,#N/A,FALSE,"3TJ";#N/A,#N/A,FALSE,"3TN";#N/A,#N/A,FALSE,"3TP";#N/A,#N/A,FALSE,"3SJ";#N/A,#N/A,FALSE,"3CJ";#N/A,#N/A,FALSE,"3CN";#N/A,#N/A,FALSE,"3CP";#N/A,#N/A,FALSE,"3A"}</definedName>
    <definedName name="________________________old5" hidden="1">{#N/A,#N/A,FALSE,"Summary";#N/A,#N/A,FALSE,"3TJ";#N/A,#N/A,FALSE,"3TN";#N/A,#N/A,FALSE,"3TP";#N/A,#N/A,FALSE,"3SJ";#N/A,#N/A,FALSE,"3CJ";#N/A,#N/A,FALSE,"3CN";#N/A,#N/A,FALSE,"3CP";#N/A,#N/A,FALSE,"3A"}</definedName>
    <definedName name="________________________old7" localSheetId="1" hidden="1">{#N/A,#N/A,FALSE,"Summary";#N/A,#N/A,FALSE,"3TJ";#N/A,#N/A,FALSE,"3TN";#N/A,#N/A,FALSE,"3TP";#N/A,#N/A,FALSE,"3SJ";#N/A,#N/A,FALSE,"3CJ";#N/A,#N/A,FALSE,"3CN";#N/A,#N/A,FALSE,"3CP";#N/A,#N/A,FALSE,"3A"}</definedName>
    <definedName name="________________________old7" localSheetId="0" hidden="1">{#N/A,#N/A,FALSE,"Summary";#N/A,#N/A,FALSE,"3TJ";#N/A,#N/A,FALSE,"3TN";#N/A,#N/A,FALSE,"3TP";#N/A,#N/A,FALSE,"3SJ";#N/A,#N/A,FALSE,"3CJ";#N/A,#N/A,FALSE,"3CN";#N/A,#N/A,FALSE,"3CP";#N/A,#N/A,FALSE,"3A"}</definedName>
    <definedName name="________________________old7" localSheetId="5" hidden="1">{#N/A,#N/A,FALSE,"Summary";#N/A,#N/A,FALSE,"3TJ";#N/A,#N/A,FALSE,"3TN";#N/A,#N/A,FALSE,"3TP";#N/A,#N/A,FALSE,"3SJ";#N/A,#N/A,FALSE,"3CJ";#N/A,#N/A,FALSE,"3CN";#N/A,#N/A,FALSE,"3CP";#N/A,#N/A,FALSE,"3A"}</definedName>
    <definedName name="________________________old7" localSheetId="6" hidden="1">{#N/A,#N/A,FALSE,"Summary";#N/A,#N/A,FALSE,"3TJ";#N/A,#N/A,FALSE,"3TN";#N/A,#N/A,FALSE,"3TP";#N/A,#N/A,FALSE,"3SJ";#N/A,#N/A,FALSE,"3CJ";#N/A,#N/A,FALSE,"3CN";#N/A,#N/A,FALSE,"3CP";#N/A,#N/A,FALSE,"3A"}</definedName>
    <definedName name="________________________old7" hidden="1">{#N/A,#N/A,FALSE,"Summary";#N/A,#N/A,FALSE,"3TJ";#N/A,#N/A,FALSE,"3TN";#N/A,#N/A,FALSE,"3TP";#N/A,#N/A,FALSE,"3SJ";#N/A,#N/A,FALSE,"3CJ";#N/A,#N/A,FALSE,"3CN";#N/A,#N/A,FALSE,"3CP";#N/A,#N/A,FALSE,"3A"}</definedName>
    <definedName name="________________________QTY1">#N/A</definedName>
    <definedName name="________________________SC1">#N/A</definedName>
    <definedName name="________________________sw1" localSheetId="4">#REF!</definedName>
    <definedName name="________________________sw1" localSheetId="7">#REF!</definedName>
    <definedName name="________________________sw1" localSheetId="0">#REF!</definedName>
    <definedName name="________________________sw1">#REF!</definedName>
    <definedName name="________________________sw2" localSheetId="4">#REF!</definedName>
    <definedName name="________________________sw2" localSheetId="7">#REF!</definedName>
    <definedName name="________________________sw2" localSheetId="0">#REF!</definedName>
    <definedName name="________________________sw2">#REF!</definedName>
    <definedName name="________________________sw3" localSheetId="4">#REF!</definedName>
    <definedName name="________________________sw3" localSheetId="7">#REF!</definedName>
    <definedName name="________________________sw3" localSheetId="0">#REF!</definedName>
    <definedName name="________________________sw3">#REF!</definedName>
    <definedName name="________________________sw4" localSheetId="4">#REF!</definedName>
    <definedName name="________________________sw4" localSheetId="7">#REF!</definedName>
    <definedName name="________________________sw4">#REF!</definedName>
    <definedName name="________________________sw5" localSheetId="4">#REF!</definedName>
    <definedName name="________________________sw5" localSheetId="7">#REF!</definedName>
    <definedName name="________________________sw5">#REF!</definedName>
    <definedName name="________________________sw6" localSheetId="4">#REF!</definedName>
    <definedName name="________________________sw6" localSheetId="7">#REF!</definedName>
    <definedName name="________________________sw6">#REF!</definedName>
    <definedName name="________________________sw7" localSheetId="4">#REF!</definedName>
    <definedName name="________________________sw7" localSheetId="7">#REF!</definedName>
    <definedName name="________________________sw7">#REF!</definedName>
    <definedName name="________________________sw8" localSheetId="4">#REF!</definedName>
    <definedName name="________________________sw8" localSheetId="7">#REF!</definedName>
    <definedName name="________________________sw8">#REF!</definedName>
    <definedName name="________________________uv10" localSheetId="4">#REF!</definedName>
    <definedName name="________________________uv10" localSheetId="7">#REF!</definedName>
    <definedName name="________________________uv10">#REF!</definedName>
    <definedName name="_______________________ab1" localSheetId="1" hidden="1">{#N/A,#N/A,FALSE,"SumD";#N/A,#N/A,FALSE,"ElecD";#N/A,#N/A,FALSE,"MechD";#N/A,#N/A,FALSE,"GeotD";#N/A,#N/A,FALSE,"PrcsD";#N/A,#N/A,FALSE,"TunnD";#N/A,#N/A,FALSE,"CivlD";#N/A,#N/A,FALSE,"NtwkD";#N/A,#N/A,FALSE,"EstgD";#N/A,#N/A,FALSE,"PEngD"}</definedName>
    <definedName name="_______________________ab1" localSheetId="0" hidden="1">{#N/A,#N/A,FALSE,"SumD";#N/A,#N/A,FALSE,"ElecD";#N/A,#N/A,FALSE,"MechD";#N/A,#N/A,FALSE,"GeotD";#N/A,#N/A,FALSE,"PrcsD";#N/A,#N/A,FALSE,"TunnD";#N/A,#N/A,FALSE,"CivlD";#N/A,#N/A,FALSE,"NtwkD";#N/A,#N/A,FALSE,"EstgD";#N/A,#N/A,FALSE,"PEngD"}</definedName>
    <definedName name="_______________________ab1" localSheetId="5" hidden="1">{#N/A,#N/A,FALSE,"SumD";#N/A,#N/A,FALSE,"ElecD";#N/A,#N/A,FALSE,"MechD";#N/A,#N/A,FALSE,"GeotD";#N/A,#N/A,FALSE,"PrcsD";#N/A,#N/A,FALSE,"TunnD";#N/A,#N/A,FALSE,"CivlD";#N/A,#N/A,FALSE,"NtwkD";#N/A,#N/A,FALSE,"EstgD";#N/A,#N/A,FALSE,"PEngD"}</definedName>
    <definedName name="_______________________ab1" localSheetId="6" hidden="1">{#N/A,#N/A,FALSE,"SumD";#N/A,#N/A,FALSE,"ElecD";#N/A,#N/A,FALSE,"MechD";#N/A,#N/A,FALSE,"GeotD";#N/A,#N/A,FALSE,"PrcsD";#N/A,#N/A,FALSE,"TunnD";#N/A,#N/A,FALSE,"CivlD";#N/A,#N/A,FALSE,"NtwkD";#N/A,#N/A,FALSE,"EstgD";#N/A,#N/A,FALSE,"PEngD"}</definedName>
    <definedName name="_______________________ab1" hidden="1">{#N/A,#N/A,FALSE,"SumD";#N/A,#N/A,FALSE,"ElecD";#N/A,#N/A,FALSE,"MechD";#N/A,#N/A,FALSE,"GeotD";#N/A,#N/A,FALSE,"PrcsD";#N/A,#N/A,FALSE,"TunnD";#N/A,#N/A,FALSE,"CivlD";#N/A,#N/A,FALSE,"NtwkD";#N/A,#N/A,FALSE,"EstgD";#N/A,#N/A,FALSE,"PEngD"}</definedName>
    <definedName name="_______________________all1">'[4]Raw Data'!$A$1:$K$63</definedName>
    <definedName name="_______________________as1" localSheetId="1" hidden="1">{#N/A,#N/A,FALSE,"SumD";#N/A,#N/A,FALSE,"ElecD";#N/A,#N/A,FALSE,"MechD";#N/A,#N/A,FALSE,"GeotD";#N/A,#N/A,FALSE,"PrcsD";#N/A,#N/A,FALSE,"TunnD";#N/A,#N/A,FALSE,"CivlD";#N/A,#N/A,FALSE,"NtwkD";#N/A,#N/A,FALSE,"EstgD";#N/A,#N/A,FALSE,"PEngD"}</definedName>
    <definedName name="_______________________as1" localSheetId="0" hidden="1">{#N/A,#N/A,FALSE,"SumD";#N/A,#N/A,FALSE,"ElecD";#N/A,#N/A,FALSE,"MechD";#N/A,#N/A,FALSE,"GeotD";#N/A,#N/A,FALSE,"PrcsD";#N/A,#N/A,FALSE,"TunnD";#N/A,#N/A,FALSE,"CivlD";#N/A,#N/A,FALSE,"NtwkD";#N/A,#N/A,FALSE,"EstgD";#N/A,#N/A,FALSE,"PEngD"}</definedName>
    <definedName name="_______________________as1" localSheetId="5" hidden="1">{#N/A,#N/A,FALSE,"SumD";#N/A,#N/A,FALSE,"ElecD";#N/A,#N/A,FALSE,"MechD";#N/A,#N/A,FALSE,"GeotD";#N/A,#N/A,FALSE,"PrcsD";#N/A,#N/A,FALSE,"TunnD";#N/A,#N/A,FALSE,"CivlD";#N/A,#N/A,FALSE,"NtwkD";#N/A,#N/A,FALSE,"EstgD";#N/A,#N/A,FALSE,"PEngD"}</definedName>
    <definedName name="_______________________as1" localSheetId="6" hidden="1">{#N/A,#N/A,FALSE,"SumD";#N/A,#N/A,FALSE,"ElecD";#N/A,#N/A,FALSE,"MechD";#N/A,#N/A,FALSE,"GeotD";#N/A,#N/A,FALSE,"PrcsD";#N/A,#N/A,FALSE,"TunnD";#N/A,#N/A,FALSE,"CivlD";#N/A,#N/A,FALSE,"NtwkD";#N/A,#N/A,FALSE,"EstgD";#N/A,#N/A,FALSE,"PEngD"}</definedName>
    <definedName name="_______________________as1" hidden="1">{#N/A,#N/A,FALSE,"SumD";#N/A,#N/A,FALSE,"ElecD";#N/A,#N/A,FALSE,"MechD";#N/A,#N/A,FALSE,"GeotD";#N/A,#N/A,FALSE,"PrcsD";#N/A,#N/A,FALSE,"TunnD";#N/A,#N/A,FALSE,"CivlD";#N/A,#N/A,FALSE,"NtwkD";#N/A,#N/A,FALSE,"EstgD";#N/A,#N/A,FALSE,"PEngD"}</definedName>
    <definedName name="_______________________BDR1" localSheetId="4">#REF!</definedName>
    <definedName name="_______________________BDR1" localSheetId="7">#REF!</definedName>
    <definedName name="_______________________BDR1" localSheetId="1">#REF!</definedName>
    <definedName name="_______________________BDR1" localSheetId="0">#REF!</definedName>
    <definedName name="_______________________BDR1">#REF!</definedName>
    <definedName name="_______________________BDR2" localSheetId="4">#REF!</definedName>
    <definedName name="_______________________BDR2" localSheetId="7">#REF!</definedName>
    <definedName name="_______________________BDR2" localSheetId="1">#REF!</definedName>
    <definedName name="_______________________BDR2" localSheetId="0">#REF!</definedName>
    <definedName name="_______________________BDR2">#REF!</definedName>
    <definedName name="_______________________day1" localSheetId="4">'[5]Chiet tinh dz22'!#REF!</definedName>
    <definedName name="_______________________day1" localSheetId="7">'[5]Chiet tinh dz22'!#REF!</definedName>
    <definedName name="_______________________day1" localSheetId="1">'[5]Chiet tinh dz22'!#REF!</definedName>
    <definedName name="_______________________day1" localSheetId="0">'[5]Chiet tinh dz22'!#REF!</definedName>
    <definedName name="_______________________day1">'[5]Chiet tinh dz22'!#REF!</definedName>
    <definedName name="_______________________dbs1" localSheetId="4">'[4]Raw Data'!#REF!</definedName>
    <definedName name="_______________________dbs1" localSheetId="7">'[4]Raw Data'!#REF!</definedName>
    <definedName name="_______________________dbs1" localSheetId="1">'[4]Raw Data'!#REF!</definedName>
    <definedName name="_______________________dbs1" localSheetId="0">'[4]Raw Data'!#REF!</definedName>
    <definedName name="_______________________dbs1">'[4]Raw Data'!#REF!</definedName>
    <definedName name="_______________________dbs11" localSheetId="4">'[4]Raw Data'!#REF!</definedName>
    <definedName name="_______________________dbs11" localSheetId="7">'[4]Raw Data'!#REF!</definedName>
    <definedName name="_______________________dbs11" localSheetId="1">'[4]Raw Data'!#REF!</definedName>
    <definedName name="_______________________dbs11" localSheetId="0">'[4]Raw Data'!#REF!</definedName>
    <definedName name="_______________________dbs11">'[4]Raw Data'!#REF!</definedName>
    <definedName name="_______________________dbs76" localSheetId="4">'[4]Raw Data'!#REF!</definedName>
    <definedName name="_______________________dbs76" localSheetId="7">'[4]Raw Data'!#REF!</definedName>
    <definedName name="_______________________dbs76" localSheetId="1">'[4]Raw Data'!#REF!</definedName>
    <definedName name="_______________________dbs76" localSheetId="0">'[4]Raw Data'!#REF!</definedName>
    <definedName name="_______________________dbs76">'[4]Raw Data'!#REF!</definedName>
    <definedName name="_______________________dbu1" localSheetId="4">'[6]CT Thang Mo'!#REF!</definedName>
    <definedName name="_______________________dbu1" localSheetId="7">'[6]CT Thang Mo'!#REF!</definedName>
    <definedName name="_______________________dbu1" localSheetId="1">'[6]CT Thang Mo'!#REF!</definedName>
    <definedName name="_______________________dbu1">'[6]CT Thang Mo'!#REF!</definedName>
    <definedName name="_______________________dep2" localSheetId="4">#REF!</definedName>
    <definedName name="_______________________dep2" localSheetId="7">#REF!</definedName>
    <definedName name="_______________________dep2" localSheetId="0">#REF!</definedName>
    <definedName name="_______________________dep2">#REF!</definedName>
    <definedName name="_______________________dep3" localSheetId="4">#REF!</definedName>
    <definedName name="_______________________dep3" localSheetId="7">#REF!</definedName>
    <definedName name="_______________________dep3" localSheetId="0">#REF!</definedName>
    <definedName name="_______________________dep3">#REF!</definedName>
    <definedName name="_______________________ext2" localSheetId="4">#REF!</definedName>
    <definedName name="_______________________ext2" localSheetId="7">#REF!</definedName>
    <definedName name="_______________________ext2" localSheetId="0">#REF!</definedName>
    <definedName name="_______________________ext2">#REF!</definedName>
    <definedName name="_______________________ext3" localSheetId="4">#REF!</definedName>
    <definedName name="_______________________ext3" localSheetId="7">#REF!</definedName>
    <definedName name="_______________________ext3">#REF!</definedName>
    <definedName name="_______________________len2" localSheetId="4">#REF!</definedName>
    <definedName name="_______________________len2" localSheetId="7">#REF!</definedName>
    <definedName name="_______________________len2">#REF!</definedName>
    <definedName name="_______________________len3" localSheetId="4">#REF!</definedName>
    <definedName name="_______________________len3" localSheetId="7">#REF!</definedName>
    <definedName name="_______________________len3">#REF!</definedName>
    <definedName name="_______________________old2">'[4]Raw Data'!$B$1:$CF$120</definedName>
    <definedName name="_______________________old3" localSheetId="1" hidden="1">{#N/A,#N/A,FALSE,"Summary";#N/A,#N/A,FALSE,"3TJ";#N/A,#N/A,FALSE,"3TN";#N/A,#N/A,FALSE,"3TP";#N/A,#N/A,FALSE,"3SJ";#N/A,#N/A,FALSE,"3CJ";#N/A,#N/A,FALSE,"3CN";#N/A,#N/A,FALSE,"3CP";#N/A,#N/A,FALSE,"3A"}</definedName>
    <definedName name="_______________________old3" localSheetId="0" hidden="1">{#N/A,#N/A,FALSE,"Summary";#N/A,#N/A,FALSE,"3TJ";#N/A,#N/A,FALSE,"3TN";#N/A,#N/A,FALSE,"3TP";#N/A,#N/A,FALSE,"3SJ";#N/A,#N/A,FALSE,"3CJ";#N/A,#N/A,FALSE,"3CN";#N/A,#N/A,FALSE,"3CP";#N/A,#N/A,FALSE,"3A"}</definedName>
    <definedName name="_______________________old3" localSheetId="5" hidden="1">{#N/A,#N/A,FALSE,"Summary";#N/A,#N/A,FALSE,"3TJ";#N/A,#N/A,FALSE,"3TN";#N/A,#N/A,FALSE,"3TP";#N/A,#N/A,FALSE,"3SJ";#N/A,#N/A,FALSE,"3CJ";#N/A,#N/A,FALSE,"3CN";#N/A,#N/A,FALSE,"3CP";#N/A,#N/A,FALSE,"3A"}</definedName>
    <definedName name="_______________________old3" localSheetId="6" hidden="1">{#N/A,#N/A,FALSE,"Summary";#N/A,#N/A,FALSE,"3TJ";#N/A,#N/A,FALSE,"3TN";#N/A,#N/A,FALSE,"3TP";#N/A,#N/A,FALSE,"3SJ";#N/A,#N/A,FALSE,"3CJ";#N/A,#N/A,FALSE,"3CN";#N/A,#N/A,FALSE,"3CP";#N/A,#N/A,FALSE,"3A"}</definedName>
    <definedName name="_______________________old3" hidden="1">{#N/A,#N/A,FALSE,"Summary";#N/A,#N/A,FALSE,"3TJ";#N/A,#N/A,FALSE,"3TN";#N/A,#N/A,FALSE,"3TP";#N/A,#N/A,FALSE,"3SJ";#N/A,#N/A,FALSE,"3CJ";#N/A,#N/A,FALSE,"3CN";#N/A,#N/A,FALSE,"3CP";#N/A,#N/A,FALSE,"3A"}</definedName>
    <definedName name="_______________________old4">'[4]Raw Data'!$B$1:$CF$120</definedName>
    <definedName name="_______________________old5" localSheetId="1" hidden="1">{#N/A,#N/A,FALSE,"Summary";#N/A,#N/A,FALSE,"3TJ";#N/A,#N/A,FALSE,"3TN";#N/A,#N/A,FALSE,"3TP";#N/A,#N/A,FALSE,"3SJ";#N/A,#N/A,FALSE,"3CJ";#N/A,#N/A,FALSE,"3CN";#N/A,#N/A,FALSE,"3CP";#N/A,#N/A,FALSE,"3A"}</definedName>
    <definedName name="_______________________old5" localSheetId="0" hidden="1">{#N/A,#N/A,FALSE,"Summary";#N/A,#N/A,FALSE,"3TJ";#N/A,#N/A,FALSE,"3TN";#N/A,#N/A,FALSE,"3TP";#N/A,#N/A,FALSE,"3SJ";#N/A,#N/A,FALSE,"3CJ";#N/A,#N/A,FALSE,"3CN";#N/A,#N/A,FALSE,"3CP";#N/A,#N/A,FALSE,"3A"}</definedName>
    <definedName name="_______________________old5" localSheetId="5" hidden="1">{#N/A,#N/A,FALSE,"Summary";#N/A,#N/A,FALSE,"3TJ";#N/A,#N/A,FALSE,"3TN";#N/A,#N/A,FALSE,"3TP";#N/A,#N/A,FALSE,"3SJ";#N/A,#N/A,FALSE,"3CJ";#N/A,#N/A,FALSE,"3CN";#N/A,#N/A,FALSE,"3CP";#N/A,#N/A,FALSE,"3A"}</definedName>
    <definedName name="_______________________old5" localSheetId="6" hidden="1">{#N/A,#N/A,FALSE,"Summary";#N/A,#N/A,FALSE,"3TJ";#N/A,#N/A,FALSE,"3TN";#N/A,#N/A,FALSE,"3TP";#N/A,#N/A,FALSE,"3SJ";#N/A,#N/A,FALSE,"3CJ";#N/A,#N/A,FALSE,"3CN";#N/A,#N/A,FALSE,"3CP";#N/A,#N/A,FALSE,"3A"}</definedName>
    <definedName name="_______________________old5" hidden="1">{#N/A,#N/A,FALSE,"Summary";#N/A,#N/A,FALSE,"3TJ";#N/A,#N/A,FALSE,"3TN";#N/A,#N/A,FALSE,"3TP";#N/A,#N/A,FALSE,"3SJ";#N/A,#N/A,FALSE,"3CJ";#N/A,#N/A,FALSE,"3CN";#N/A,#N/A,FALSE,"3CP";#N/A,#N/A,FALSE,"3A"}</definedName>
    <definedName name="_______________________old6">'[4]Raw Data'!$B$1:$CF$120</definedName>
    <definedName name="_______________________old7" localSheetId="1" hidden="1">{#N/A,#N/A,FALSE,"Summary";#N/A,#N/A,FALSE,"3TJ";#N/A,#N/A,FALSE,"3TN";#N/A,#N/A,FALSE,"3TP";#N/A,#N/A,FALSE,"3SJ";#N/A,#N/A,FALSE,"3CJ";#N/A,#N/A,FALSE,"3CN";#N/A,#N/A,FALSE,"3CP";#N/A,#N/A,FALSE,"3A"}</definedName>
    <definedName name="_______________________old7" localSheetId="0" hidden="1">{#N/A,#N/A,FALSE,"Summary";#N/A,#N/A,FALSE,"3TJ";#N/A,#N/A,FALSE,"3TN";#N/A,#N/A,FALSE,"3TP";#N/A,#N/A,FALSE,"3SJ";#N/A,#N/A,FALSE,"3CJ";#N/A,#N/A,FALSE,"3CN";#N/A,#N/A,FALSE,"3CP";#N/A,#N/A,FALSE,"3A"}</definedName>
    <definedName name="_______________________old7" localSheetId="5" hidden="1">{#N/A,#N/A,FALSE,"Summary";#N/A,#N/A,FALSE,"3TJ";#N/A,#N/A,FALSE,"3TN";#N/A,#N/A,FALSE,"3TP";#N/A,#N/A,FALSE,"3SJ";#N/A,#N/A,FALSE,"3CJ";#N/A,#N/A,FALSE,"3CN";#N/A,#N/A,FALSE,"3CP";#N/A,#N/A,FALSE,"3A"}</definedName>
    <definedName name="_______________________old7" localSheetId="6" hidden="1">{#N/A,#N/A,FALSE,"Summary";#N/A,#N/A,FALSE,"3TJ";#N/A,#N/A,FALSE,"3TN";#N/A,#N/A,FALSE,"3TP";#N/A,#N/A,FALSE,"3SJ";#N/A,#N/A,FALSE,"3CJ";#N/A,#N/A,FALSE,"3CN";#N/A,#N/A,FALSE,"3CP";#N/A,#N/A,FALSE,"3A"}</definedName>
    <definedName name="_______________________old7" hidden="1">{#N/A,#N/A,FALSE,"Summary";#N/A,#N/A,FALSE,"3TJ";#N/A,#N/A,FALSE,"3TN";#N/A,#N/A,FALSE,"3TP";#N/A,#N/A,FALSE,"3SJ";#N/A,#N/A,FALSE,"3CJ";#N/A,#N/A,FALSE,"3CN";#N/A,#N/A,FALSE,"3CP";#N/A,#N/A,FALSE,"3A"}</definedName>
    <definedName name="_______________________pc1" localSheetId="4">#REF!</definedName>
    <definedName name="_______________________pc1" localSheetId="7">#REF!</definedName>
    <definedName name="_______________________pc1" localSheetId="0">#REF!</definedName>
    <definedName name="_______________________pc1">#REF!</definedName>
    <definedName name="_______________________pc2" localSheetId="4">#REF!</definedName>
    <definedName name="_______________________pc2" localSheetId="7">#REF!</definedName>
    <definedName name="_______________________pc2" localSheetId="0">#REF!</definedName>
    <definedName name="_______________________pc2">#REF!</definedName>
    <definedName name="_______________________pc3" localSheetId="4">#REF!</definedName>
    <definedName name="_______________________pc3" localSheetId="7">#REF!</definedName>
    <definedName name="_______________________pc3" localSheetId="0">#REF!</definedName>
    <definedName name="_______________________pc3">#REF!</definedName>
    <definedName name="_______________________QTY1">#N/A</definedName>
    <definedName name="_______________________SC1">#N/A</definedName>
    <definedName name="_______________________sw1" localSheetId="4">#REF!</definedName>
    <definedName name="_______________________sw1" localSheetId="7">#REF!</definedName>
    <definedName name="_______________________sw1" localSheetId="0">#REF!</definedName>
    <definedName name="_______________________sw1">#REF!</definedName>
    <definedName name="_______________________sw2" localSheetId="4">#REF!</definedName>
    <definedName name="_______________________sw2" localSheetId="7">#REF!</definedName>
    <definedName name="_______________________sw2" localSheetId="0">#REF!</definedName>
    <definedName name="_______________________sw2">#REF!</definedName>
    <definedName name="_______________________sw3" localSheetId="4">#REF!</definedName>
    <definedName name="_______________________sw3" localSheetId="7">#REF!</definedName>
    <definedName name="_______________________sw3" localSheetId="0">#REF!</definedName>
    <definedName name="_______________________sw3">#REF!</definedName>
    <definedName name="_______________________sw4" localSheetId="4">#REF!</definedName>
    <definedName name="_______________________sw4" localSheetId="7">#REF!</definedName>
    <definedName name="_______________________sw4">#REF!</definedName>
    <definedName name="_______________________sw5" localSheetId="4">#REF!</definedName>
    <definedName name="_______________________sw5" localSheetId="7">#REF!</definedName>
    <definedName name="_______________________sw5">#REF!</definedName>
    <definedName name="_______________________sw6" localSheetId="4">#REF!</definedName>
    <definedName name="_______________________sw6" localSheetId="7">#REF!</definedName>
    <definedName name="_______________________sw6">#REF!</definedName>
    <definedName name="_______________________sw7" localSheetId="4">#REF!</definedName>
    <definedName name="_______________________sw7" localSheetId="7">#REF!</definedName>
    <definedName name="_______________________sw7">#REF!</definedName>
    <definedName name="_______________________sw70609" localSheetId="4">[7]MTP!#REF!</definedName>
    <definedName name="_______________________sw70609" localSheetId="7">[7]MTP!#REF!</definedName>
    <definedName name="_______________________sw70609" localSheetId="1">[7]MTP!#REF!</definedName>
    <definedName name="_______________________sw70609" localSheetId="0">[7]MTP!#REF!</definedName>
    <definedName name="_______________________sw70609">[7]MTP!#REF!</definedName>
    <definedName name="_______________________sw8" localSheetId="4">#REF!</definedName>
    <definedName name="_______________________sw8" localSheetId="7">#REF!</definedName>
    <definedName name="_______________________sw8" localSheetId="0">#REF!</definedName>
    <definedName name="_______________________sw8">#REF!</definedName>
    <definedName name="_______________________tbc2" localSheetId="4">#REF!</definedName>
    <definedName name="_______________________tbc2" localSheetId="7">#REF!</definedName>
    <definedName name="_______________________tbc2" localSheetId="0">#REF!</definedName>
    <definedName name="_______________________tbc2">#REF!</definedName>
    <definedName name="_______________________tbc3" localSheetId="4">#REF!</definedName>
    <definedName name="_______________________tbc3" localSheetId="7">#REF!</definedName>
    <definedName name="_______________________tbc3" localSheetId="0">#REF!</definedName>
    <definedName name="_______________________tbc3">#REF!</definedName>
    <definedName name="_______________________uv10" localSheetId="4">#REF!</definedName>
    <definedName name="_______________________uv10" localSheetId="7">#REF!</definedName>
    <definedName name="_______________________uv10">#REF!</definedName>
    <definedName name="_______________________wid2" localSheetId="4">#REF!</definedName>
    <definedName name="_______________________wid2" localSheetId="7">#REF!</definedName>
    <definedName name="_______________________wid2">#REF!</definedName>
    <definedName name="_______________________wid3" localSheetId="4">#REF!</definedName>
    <definedName name="_______________________wid3" localSheetId="7">#REF!</definedName>
    <definedName name="_______________________wid3">#REF!</definedName>
    <definedName name="______________________ab1" localSheetId="1" hidden="1">{#N/A,#N/A,FALSE,"SumD";#N/A,#N/A,FALSE,"ElecD";#N/A,#N/A,FALSE,"MechD";#N/A,#N/A,FALSE,"GeotD";#N/A,#N/A,FALSE,"PrcsD";#N/A,#N/A,FALSE,"TunnD";#N/A,#N/A,FALSE,"CivlD";#N/A,#N/A,FALSE,"NtwkD";#N/A,#N/A,FALSE,"EstgD";#N/A,#N/A,FALSE,"PEngD"}</definedName>
    <definedName name="______________________ab1" localSheetId="0" hidden="1">{#N/A,#N/A,FALSE,"SumD";#N/A,#N/A,FALSE,"ElecD";#N/A,#N/A,FALSE,"MechD";#N/A,#N/A,FALSE,"GeotD";#N/A,#N/A,FALSE,"PrcsD";#N/A,#N/A,FALSE,"TunnD";#N/A,#N/A,FALSE,"CivlD";#N/A,#N/A,FALSE,"NtwkD";#N/A,#N/A,FALSE,"EstgD";#N/A,#N/A,FALSE,"PEngD"}</definedName>
    <definedName name="______________________ab1" localSheetId="5" hidden="1">{#N/A,#N/A,FALSE,"SumD";#N/A,#N/A,FALSE,"ElecD";#N/A,#N/A,FALSE,"MechD";#N/A,#N/A,FALSE,"GeotD";#N/A,#N/A,FALSE,"PrcsD";#N/A,#N/A,FALSE,"TunnD";#N/A,#N/A,FALSE,"CivlD";#N/A,#N/A,FALSE,"NtwkD";#N/A,#N/A,FALSE,"EstgD";#N/A,#N/A,FALSE,"PEngD"}</definedName>
    <definedName name="______________________ab1" localSheetId="6" hidden="1">{#N/A,#N/A,FALSE,"SumD";#N/A,#N/A,FALSE,"ElecD";#N/A,#N/A,FALSE,"MechD";#N/A,#N/A,FALSE,"GeotD";#N/A,#N/A,FALSE,"PrcsD";#N/A,#N/A,FALSE,"TunnD";#N/A,#N/A,FALSE,"CivlD";#N/A,#N/A,FALSE,"NtwkD";#N/A,#N/A,FALSE,"EstgD";#N/A,#N/A,FALSE,"PEngD"}</definedName>
    <definedName name="______________________ab1" hidden="1">{#N/A,#N/A,FALSE,"SumD";#N/A,#N/A,FALSE,"ElecD";#N/A,#N/A,FALSE,"MechD";#N/A,#N/A,FALSE,"GeotD";#N/A,#N/A,FALSE,"PrcsD";#N/A,#N/A,FALSE,"TunnD";#N/A,#N/A,FALSE,"CivlD";#N/A,#N/A,FALSE,"NtwkD";#N/A,#N/A,FALSE,"EstgD";#N/A,#N/A,FALSE,"PEngD"}</definedName>
    <definedName name="______________________all1">'[4]Raw Data'!$A$1:$K$63</definedName>
    <definedName name="______________________as1" localSheetId="1" hidden="1">{#N/A,#N/A,FALSE,"SumD";#N/A,#N/A,FALSE,"ElecD";#N/A,#N/A,FALSE,"MechD";#N/A,#N/A,FALSE,"GeotD";#N/A,#N/A,FALSE,"PrcsD";#N/A,#N/A,FALSE,"TunnD";#N/A,#N/A,FALSE,"CivlD";#N/A,#N/A,FALSE,"NtwkD";#N/A,#N/A,FALSE,"EstgD";#N/A,#N/A,FALSE,"PEngD"}</definedName>
    <definedName name="______________________as1" localSheetId="0" hidden="1">{#N/A,#N/A,FALSE,"SumD";#N/A,#N/A,FALSE,"ElecD";#N/A,#N/A,FALSE,"MechD";#N/A,#N/A,FALSE,"GeotD";#N/A,#N/A,FALSE,"PrcsD";#N/A,#N/A,FALSE,"TunnD";#N/A,#N/A,FALSE,"CivlD";#N/A,#N/A,FALSE,"NtwkD";#N/A,#N/A,FALSE,"EstgD";#N/A,#N/A,FALSE,"PEngD"}</definedName>
    <definedName name="______________________as1" localSheetId="5" hidden="1">{#N/A,#N/A,FALSE,"SumD";#N/A,#N/A,FALSE,"ElecD";#N/A,#N/A,FALSE,"MechD";#N/A,#N/A,FALSE,"GeotD";#N/A,#N/A,FALSE,"PrcsD";#N/A,#N/A,FALSE,"TunnD";#N/A,#N/A,FALSE,"CivlD";#N/A,#N/A,FALSE,"NtwkD";#N/A,#N/A,FALSE,"EstgD";#N/A,#N/A,FALSE,"PEngD"}</definedName>
    <definedName name="______________________as1" localSheetId="6" hidden="1">{#N/A,#N/A,FALSE,"SumD";#N/A,#N/A,FALSE,"ElecD";#N/A,#N/A,FALSE,"MechD";#N/A,#N/A,FALSE,"GeotD";#N/A,#N/A,FALSE,"PrcsD";#N/A,#N/A,FALSE,"TunnD";#N/A,#N/A,FALSE,"CivlD";#N/A,#N/A,FALSE,"NtwkD";#N/A,#N/A,FALSE,"EstgD";#N/A,#N/A,FALSE,"PEngD"}</definedName>
    <definedName name="______________________as1" hidden="1">{#N/A,#N/A,FALSE,"SumD";#N/A,#N/A,FALSE,"ElecD";#N/A,#N/A,FALSE,"MechD";#N/A,#N/A,FALSE,"GeotD";#N/A,#N/A,FALSE,"PrcsD";#N/A,#N/A,FALSE,"TunnD";#N/A,#N/A,FALSE,"CivlD";#N/A,#N/A,FALSE,"NtwkD";#N/A,#N/A,FALSE,"EstgD";#N/A,#N/A,FALSE,"PEngD"}</definedName>
    <definedName name="______________________BDR1" localSheetId="4">#REF!</definedName>
    <definedName name="______________________BDR1" localSheetId="7">#REF!</definedName>
    <definedName name="______________________BDR1" localSheetId="1">#REF!</definedName>
    <definedName name="______________________BDR1" localSheetId="0">#REF!</definedName>
    <definedName name="______________________BDR1">#REF!</definedName>
    <definedName name="______________________BDR2" localSheetId="4">#REF!</definedName>
    <definedName name="______________________BDR2" localSheetId="7">#REF!</definedName>
    <definedName name="______________________BDR2" localSheetId="1">#REF!</definedName>
    <definedName name="______________________BDR2" localSheetId="0">#REF!</definedName>
    <definedName name="______________________BDR2">#REF!</definedName>
    <definedName name="______________________BTM250" localSheetId="4">#REF!</definedName>
    <definedName name="______________________BTM250" localSheetId="7">#REF!</definedName>
    <definedName name="______________________BTM250" localSheetId="1">#REF!</definedName>
    <definedName name="______________________BTM250" localSheetId="0">#REF!</definedName>
    <definedName name="______________________BTM250">#REF!</definedName>
    <definedName name="______________________dao1">'[6]CT Thang Mo'!$B$189:$H$189</definedName>
    <definedName name="______________________dao2">'[6]CT Thang Mo'!$B$161:$H$161</definedName>
    <definedName name="______________________dap2">'[6]CT Thang Mo'!$B$162:$H$162</definedName>
    <definedName name="______________________day1" localSheetId="4">'[5]Chiet tinh dz22'!#REF!</definedName>
    <definedName name="______________________day1" localSheetId="7">'[5]Chiet tinh dz22'!#REF!</definedName>
    <definedName name="______________________day1" localSheetId="1">'[5]Chiet tinh dz22'!#REF!</definedName>
    <definedName name="______________________day1" localSheetId="0">'[5]Chiet tinh dz22'!#REF!</definedName>
    <definedName name="______________________day1">'[5]Chiet tinh dz22'!#REF!</definedName>
    <definedName name="______________________day2">'[8]Chiet tinh dz35'!$H$3</definedName>
    <definedName name="______________________dbs1" localSheetId="4">'[4]Raw Data'!#REF!</definedName>
    <definedName name="______________________dbs1" localSheetId="7">'[4]Raw Data'!#REF!</definedName>
    <definedName name="______________________dbs1" localSheetId="1">'[4]Raw Data'!#REF!</definedName>
    <definedName name="______________________dbs1" localSheetId="0">'[4]Raw Data'!#REF!</definedName>
    <definedName name="______________________dbs1">'[4]Raw Data'!#REF!</definedName>
    <definedName name="______________________dbs11" localSheetId="4">'[4]Raw Data'!#REF!</definedName>
    <definedName name="______________________dbs11" localSheetId="7">'[4]Raw Data'!#REF!</definedName>
    <definedName name="______________________dbs11" localSheetId="1">'[4]Raw Data'!#REF!</definedName>
    <definedName name="______________________dbs11" localSheetId="0">'[4]Raw Data'!#REF!</definedName>
    <definedName name="______________________dbs11">'[4]Raw Data'!#REF!</definedName>
    <definedName name="______________________dbs76" localSheetId="4">'[4]Raw Data'!#REF!</definedName>
    <definedName name="______________________dbs76" localSheetId="7">'[4]Raw Data'!#REF!</definedName>
    <definedName name="______________________dbs76" localSheetId="1">'[4]Raw Data'!#REF!</definedName>
    <definedName name="______________________dbs76" localSheetId="0">'[4]Raw Data'!#REF!</definedName>
    <definedName name="______________________dbs76">'[4]Raw Data'!#REF!</definedName>
    <definedName name="______________________dbu1" localSheetId="4">'[6]CT Thang Mo'!#REF!</definedName>
    <definedName name="______________________dbu1" localSheetId="7">'[6]CT Thang Mo'!#REF!</definedName>
    <definedName name="______________________dbu1" localSheetId="1">'[6]CT Thang Mo'!#REF!</definedName>
    <definedName name="______________________dbu1" localSheetId="0">'[6]CT Thang Mo'!#REF!</definedName>
    <definedName name="______________________dbu1">'[6]CT Thang Mo'!#REF!</definedName>
    <definedName name="______________________dbu2">'[6]CT Thang Mo'!$B$93:$F$93</definedName>
    <definedName name="______________________dep2" localSheetId="4">#REF!</definedName>
    <definedName name="______________________dep2" localSheetId="7">#REF!</definedName>
    <definedName name="______________________dep2" localSheetId="0">#REF!</definedName>
    <definedName name="______________________dep2">#REF!</definedName>
    <definedName name="______________________dep3" localSheetId="4">#REF!</definedName>
    <definedName name="______________________dep3" localSheetId="7">#REF!</definedName>
    <definedName name="______________________dep3" localSheetId="0">#REF!</definedName>
    <definedName name="______________________dep3">#REF!</definedName>
    <definedName name="______________________ext2" localSheetId="4">#REF!</definedName>
    <definedName name="______________________ext2" localSheetId="7">#REF!</definedName>
    <definedName name="______________________ext2" localSheetId="0">#REF!</definedName>
    <definedName name="______________________ext2">#REF!</definedName>
    <definedName name="______________________ext3" localSheetId="4">#REF!</definedName>
    <definedName name="______________________ext3" localSheetId="7">#REF!</definedName>
    <definedName name="______________________ext3">#REF!</definedName>
    <definedName name="______________________gon4" localSheetId="4">#REF!</definedName>
    <definedName name="______________________gon4" localSheetId="7">#REF!</definedName>
    <definedName name="______________________gon4" localSheetId="1">#REF!</definedName>
    <definedName name="______________________gon4">#REF!</definedName>
    <definedName name="______________________lap1" localSheetId="4">#REF!</definedName>
    <definedName name="______________________lap1" localSheetId="7">#REF!</definedName>
    <definedName name="______________________lap1" localSheetId="1">#REF!</definedName>
    <definedName name="______________________lap1">#REF!</definedName>
    <definedName name="______________________lap2" localSheetId="4">#REF!</definedName>
    <definedName name="______________________lap2" localSheetId="7">#REF!</definedName>
    <definedName name="______________________lap2" localSheetId="1">#REF!</definedName>
    <definedName name="______________________lap2">#REF!</definedName>
    <definedName name="______________________len2" localSheetId="4">#REF!</definedName>
    <definedName name="______________________len2" localSheetId="7">#REF!</definedName>
    <definedName name="______________________len2">#REF!</definedName>
    <definedName name="______________________len3" localSheetId="4">#REF!</definedName>
    <definedName name="______________________len3" localSheetId="7">#REF!</definedName>
    <definedName name="______________________len3">#REF!</definedName>
    <definedName name="______________________MCC3" localSheetId="1" hidden="1">{#N/A,#N/A,FALSE,"CCTV"}</definedName>
    <definedName name="______________________MCC3" localSheetId="0" hidden="1">{#N/A,#N/A,FALSE,"CCTV"}</definedName>
    <definedName name="______________________MCC3" localSheetId="5" hidden="1">{#N/A,#N/A,FALSE,"CCTV"}</definedName>
    <definedName name="______________________MCC3" localSheetId="6" hidden="1">{#N/A,#N/A,FALSE,"CCTV"}</definedName>
    <definedName name="______________________MCC3" hidden="1">{#N/A,#N/A,FALSE,"CCTV"}</definedName>
    <definedName name="______________________old2">'[4]Raw Data'!$B$1:$CF$120</definedName>
    <definedName name="______________________old3" localSheetId="1" hidden="1">{#N/A,#N/A,FALSE,"Summary";#N/A,#N/A,FALSE,"3TJ";#N/A,#N/A,FALSE,"3TN";#N/A,#N/A,FALSE,"3TP";#N/A,#N/A,FALSE,"3SJ";#N/A,#N/A,FALSE,"3CJ";#N/A,#N/A,FALSE,"3CN";#N/A,#N/A,FALSE,"3CP";#N/A,#N/A,FALSE,"3A"}</definedName>
    <definedName name="______________________old3" localSheetId="0" hidden="1">{#N/A,#N/A,FALSE,"Summary";#N/A,#N/A,FALSE,"3TJ";#N/A,#N/A,FALSE,"3TN";#N/A,#N/A,FALSE,"3TP";#N/A,#N/A,FALSE,"3SJ";#N/A,#N/A,FALSE,"3CJ";#N/A,#N/A,FALSE,"3CN";#N/A,#N/A,FALSE,"3CP";#N/A,#N/A,FALSE,"3A"}</definedName>
    <definedName name="______________________old3" localSheetId="5" hidden="1">{#N/A,#N/A,FALSE,"Summary";#N/A,#N/A,FALSE,"3TJ";#N/A,#N/A,FALSE,"3TN";#N/A,#N/A,FALSE,"3TP";#N/A,#N/A,FALSE,"3SJ";#N/A,#N/A,FALSE,"3CJ";#N/A,#N/A,FALSE,"3CN";#N/A,#N/A,FALSE,"3CP";#N/A,#N/A,FALSE,"3A"}</definedName>
    <definedName name="______________________old3" localSheetId="6" hidden="1">{#N/A,#N/A,FALSE,"Summary";#N/A,#N/A,FALSE,"3TJ";#N/A,#N/A,FALSE,"3TN";#N/A,#N/A,FALSE,"3TP";#N/A,#N/A,FALSE,"3SJ";#N/A,#N/A,FALSE,"3CJ";#N/A,#N/A,FALSE,"3CN";#N/A,#N/A,FALSE,"3CP";#N/A,#N/A,FALSE,"3A"}</definedName>
    <definedName name="______________________old3" hidden="1">{#N/A,#N/A,FALSE,"Summary";#N/A,#N/A,FALSE,"3TJ";#N/A,#N/A,FALSE,"3TN";#N/A,#N/A,FALSE,"3TP";#N/A,#N/A,FALSE,"3SJ";#N/A,#N/A,FALSE,"3CJ";#N/A,#N/A,FALSE,"3CN";#N/A,#N/A,FALSE,"3CP";#N/A,#N/A,FALSE,"3A"}</definedName>
    <definedName name="______________________old4">'[4]Raw Data'!$B$1:$CF$120</definedName>
    <definedName name="______________________old5" localSheetId="1" hidden="1">{#N/A,#N/A,FALSE,"Summary";#N/A,#N/A,FALSE,"3TJ";#N/A,#N/A,FALSE,"3TN";#N/A,#N/A,FALSE,"3TP";#N/A,#N/A,FALSE,"3SJ";#N/A,#N/A,FALSE,"3CJ";#N/A,#N/A,FALSE,"3CN";#N/A,#N/A,FALSE,"3CP";#N/A,#N/A,FALSE,"3A"}</definedName>
    <definedName name="______________________old5" localSheetId="0" hidden="1">{#N/A,#N/A,FALSE,"Summary";#N/A,#N/A,FALSE,"3TJ";#N/A,#N/A,FALSE,"3TN";#N/A,#N/A,FALSE,"3TP";#N/A,#N/A,FALSE,"3SJ";#N/A,#N/A,FALSE,"3CJ";#N/A,#N/A,FALSE,"3CN";#N/A,#N/A,FALSE,"3CP";#N/A,#N/A,FALSE,"3A"}</definedName>
    <definedName name="______________________old5" localSheetId="5" hidden="1">{#N/A,#N/A,FALSE,"Summary";#N/A,#N/A,FALSE,"3TJ";#N/A,#N/A,FALSE,"3TN";#N/A,#N/A,FALSE,"3TP";#N/A,#N/A,FALSE,"3SJ";#N/A,#N/A,FALSE,"3CJ";#N/A,#N/A,FALSE,"3CN";#N/A,#N/A,FALSE,"3CP";#N/A,#N/A,FALSE,"3A"}</definedName>
    <definedName name="______________________old5" localSheetId="6" hidden="1">{#N/A,#N/A,FALSE,"Summary";#N/A,#N/A,FALSE,"3TJ";#N/A,#N/A,FALSE,"3TN";#N/A,#N/A,FALSE,"3TP";#N/A,#N/A,FALSE,"3SJ";#N/A,#N/A,FALSE,"3CJ";#N/A,#N/A,FALSE,"3CN";#N/A,#N/A,FALSE,"3CP";#N/A,#N/A,FALSE,"3A"}</definedName>
    <definedName name="______________________old5" hidden="1">{#N/A,#N/A,FALSE,"Summary";#N/A,#N/A,FALSE,"3TJ";#N/A,#N/A,FALSE,"3TN";#N/A,#N/A,FALSE,"3TP";#N/A,#N/A,FALSE,"3SJ";#N/A,#N/A,FALSE,"3CJ";#N/A,#N/A,FALSE,"3CN";#N/A,#N/A,FALSE,"3CP";#N/A,#N/A,FALSE,"3A"}</definedName>
    <definedName name="______________________old6">'[4]Raw Data'!$B$1:$CF$120</definedName>
    <definedName name="______________________old7" localSheetId="1" hidden="1">{#N/A,#N/A,FALSE,"Summary";#N/A,#N/A,FALSE,"3TJ";#N/A,#N/A,FALSE,"3TN";#N/A,#N/A,FALSE,"3TP";#N/A,#N/A,FALSE,"3SJ";#N/A,#N/A,FALSE,"3CJ";#N/A,#N/A,FALSE,"3CN";#N/A,#N/A,FALSE,"3CP";#N/A,#N/A,FALSE,"3A"}</definedName>
    <definedName name="______________________old7" localSheetId="0" hidden="1">{#N/A,#N/A,FALSE,"Summary";#N/A,#N/A,FALSE,"3TJ";#N/A,#N/A,FALSE,"3TN";#N/A,#N/A,FALSE,"3TP";#N/A,#N/A,FALSE,"3SJ";#N/A,#N/A,FALSE,"3CJ";#N/A,#N/A,FALSE,"3CN";#N/A,#N/A,FALSE,"3CP";#N/A,#N/A,FALSE,"3A"}</definedName>
    <definedName name="______________________old7" localSheetId="5" hidden="1">{#N/A,#N/A,FALSE,"Summary";#N/A,#N/A,FALSE,"3TJ";#N/A,#N/A,FALSE,"3TN";#N/A,#N/A,FALSE,"3TP";#N/A,#N/A,FALSE,"3SJ";#N/A,#N/A,FALSE,"3CJ";#N/A,#N/A,FALSE,"3CN";#N/A,#N/A,FALSE,"3CP";#N/A,#N/A,FALSE,"3A"}</definedName>
    <definedName name="______________________old7" localSheetId="6" hidden="1">{#N/A,#N/A,FALSE,"Summary";#N/A,#N/A,FALSE,"3TJ";#N/A,#N/A,FALSE,"3TN";#N/A,#N/A,FALSE,"3TP";#N/A,#N/A,FALSE,"3SJ";#N/A,#N/A,FALSE,"3CJ";#N/A,#N/A,FALSE,"3CN";#N/A,#N/A,FALSE,"3CP";#N/A,#N/A,FALSE,"3A"}</definedName>
    <definedName name="______________________old7" hidden="1">{#N/A,#N/A,FALSE,"Summary";#N/A,#N/A,FALSE,"3TJ";#N/A,#N/A,FALSE,"3TN";#N/A,#N/A,FALSE,"3TP";#N/A,#N/A,FALSE,"3SJ";#N/A,#N/A,FALSE,"3CJ";#N/A,#N/A,FALSE,"3CN";#N/A,#N/A,FALSE,"3CP";#N/A,#N/A,FALSE,"3A"}</definedName>
    <definedName name="______________________pc1" localSheetId="4">#REF!</definedName>
    <definedName name="______________________pc1" localSheetId="7">#REF!</definedName>
    <definedName name="______________________pc1" localSheetId="0">#REF!</definedName>
    <definedName name="______________________pc1">#REF!</definedName>
    <definedName name="______________________pc2" localSheetId="4">#REF!</definedName>
    <definedName name="______________________pc2" localSheetId="7">#REF!</definedName>
    <definedName name="______________________pc2" localSheetId="0">#REF!</definedName>
    <definedName name="______________________pc2">#REF!</definedName>
    <definedName name="______________________pc3" localSheetId="4">#REF!</definedName>
    <definedName name="______________________pc3" localSheetId="7">#REF!</definedName>
    <definedName name="______________________pc3" localSheetId="0">#REF!</definedName>
    <definedName name="______________________pc3">#REF!</definedName>
    <definedName name="______________________QTY1">#N/A</definedName>
    <definedName name="______________________SC1">#N/A</definedName>
    <definedName name="______________________sw1" localSheetId="4">#REF!</definedName>
    <definedName name="______________________sw1" localSheetId="7">#REF!</definedName>
    <definedName name="______________________sw1" localSheetId="1">#REF!</definedName>
    <definedName name="______________________sw1" localSheetId="0">#REF!</definedName>
    <definedName name="______________________sw1">#REF!</definedName>
    <definedName name="______________________sw2" localSheetId="4">#REF!</definedName>
    <definedName name="______________________sw2" localSheetId="7">#REF!</definedName>
    <definedName name="______________________sw2" localSheetId="1">#REF!</definedName>
    <definedName name="______________________sw2" localSheetId="0">#REF!</definedName>
    <definedName name="______________________sw2">#REF!</definedName>
    <definedName name="______________________sw3" localSheetId="4">#REF!</definedName>
    <definedName name="______________________sw3" localSheetId="7">#REF!</definedName>
    <definedName name="______________________sw3" localSheetId="1">#REF!</definedName>
    <definedName name="______________________sw3" localSheetId="0">#REF!</definedName>
    <definedName name="______________________sw3">#REF!</definedName>
    <definedName name="______________________sw4" localSheetId="4">#REF!</definedName>
    <definedName name="______________________sw4" localSheetId="7">#REF!</definedName>
    <definedName name="______________________sw4" localSheetId="1">#REF!</definedName>
    <definedName name="______________________sw4">#REF!</definedName>
    <definedName name="______________________sw5" localSheetId="4">#REF!</definedName>
    <definedName name="______________________sw5" localSheetId="7">#REF!</definedName>
    <definedName name="______________________sw5" localSheetId="1">#REF!</definedName>
    <definedName name="______________________sw5">#REF!</definedName>
    <definedName name="______________________sw6" localSheetId="4">#REF!</definedName>
    <definedName name="______________________sw6" localSheetId="7">#REF!</definedName>
    <definedName name="______________________sw6" localSheetId="1">#REF!</definedName>
    <definedName name="______________________sw6">#REF!</definedName>
    <definedName name="______________________sw7" localSheetId="4">#REF!</definedName>
    <definedName name="______________________sw7" localSheetId="7">#REF!</definedName>
    <definedName name="______________________sw7" localSheetId="1">#REF!</definedName>
    <definedName name="______________________sw7">#REF!</definedName>
    <definedName name="______________________sw70609" localSheetId="4">[7]MTP!#REF!</definedName>
    <definedName name="______________________sw70609" localSheetId="7">[7]MTP!#REF!</definedName>
    <definedName name="______________________sw70609" localSheetId="1">[7]MTP!#REF!</definedName>
    <definedName name="______________________sw70609" localSheetId="0">[7]MTP!#REF!</definedName>
    <definedName name="______________________sw70609">[7]MTP!#REF!</definedName>
    <definedName name="______________________sw8" localSheetId="4">#REF!</definedName>
    <definedName name="______________________sw8" localSheetId="7">#REF!</definedName>
    <definedName name="______________________sw8" localSheetId="1">#REF!</definedName>
    <definedName name="______________________sw8" localSheetId="0">#REF!</definedName>
    <definedName name="______________________sw8">#REF!</definedName>
    <definedName name="______________________tbc2" localSheetId="4">#REF!</definedName>
    <definedName name="______________________tbc2" localSheetId="7">#REF!</definedName>
    <definedName name="______________________tbc2" localSheetId="0">#REF!</definedName>
    <definedName name="______________________tbc2">#REF!</definedName>
    <definedName name="______________________tbc3" localSheetId="4">#REF!</definedName>
    <definedName name="______________________tbc3" localSheetId="7">#REF!</definedName>
    <definedName name="______________________tbc3" localSheetId="0">#REF!</definedName>
    <definedName name="______________________tbc3">#REF!</definedName>
    <definedName name="______________________uv10" localSheetId="4">#REF!</definedName>
    <definedName name="______________________uv10" localSheetId="7">#REF!</definedName>
    <definedName name="______________________uv10">#REF!</definedName>
    <definedName name="______________________vc1">'[6]CT Thang Mo'!$B$34:$H$34</definedName>
    <definedName name="______________________vc2">'[6]CT Thang Mo'!$B$35:$H$35</definedName>
    <definedName name="______________________vc3">'[6]CT Thang Mo'!$B$36:$H$36</definedName>
    <definedName name="______________________wid2" localSheetId="4">#REF!</definedName>
    <definedName name="______________________wid2" localSheetId="7">#REF!</definedName>
    <definedName name="______________________wid2" localSheetId="0">#REF!</definedName>
    <definedName name="______________________wid2">#REF!</definedName>
    <definedName name="______________________wid3" localSheetId="4">#REF!</definedName>
    <definedName name="______________________wid3" localSheetId="7">#REF!</definedName>
    <definedName name="______________________wid3" localSheetId="0">#REF!</definedName>
    <definedName name="______________________wid3">#REF!</definedName>
    <definedName name="_____________________ab1" localSheetId="1" hidden="1">{#N/A,#N/A,FALSE,"SumD";#N/A,#N/A,FALSE,"ElecD";#N/A,#N/A,FALSE,"MechD";#N/A,#N/A,FALSE,"GeotD";#N/A,#N/A,FALSE,"PrcsD";#N/A,#N/A,FALSE,"TunnD";#N/A,#N/A,FALSE,"CivlD";#N/A,#N/A,FALSE,"NtwkD";#N/A,#N/A,FALSE,"EstgD";#N/A,#N/A,FALSE,"PEngD"}</definedName>
    <definedName name="_____________________ab1" localSheetId="0" hidden="1">{#N/A,#N/A,FALSE,"SumD";#N/A,#N/A,FALSE,"ElecD";#N/A,#N/A,FALSE,"MechD";#N/A,#N/A,FALSE,"GeotD";#N/A,#N/A,FALSE,"PrcsD";#N/A,#N/A,FALSE,"TunnD";#N/A,#N/A,FALSE,"CivlD";#N/A,#N/A,FALSE,"NtwkD";#N/A,#N/A,FALSE,"EstgD";#N/A,#N/A,FALSE,"PEngD"}</definedName>
    <definedName name="_____________________ab1" localSheetId="5" hidden="1">{#N/A,#N/A,FALSE,"SumD";#N/A,#N/A,FALSE,"ElecD";#N/A,#N/A,FALSE,"MechD";#N/A,#N/A,FALSE,"GeotD";#N/A,#N/A,FALSE,"PrcsD";#N/A,#N/A,FALSE,"TunnD";#N/A,#N/A,FALSE,"CivlD";#N/A,#N/A,FALSE,"NtwkD";#N/A,#N/A,FALSE,"EstgD";#N/A,#N/A,FALSE,"PEngD"}</definedName>
    <definedName name="_____________________ab1" localSheetId="6" hidden="1">{#N/A,#N/A,FALSE,"SumD";#N/A,#N/A,FALSE,"ElecD";#N/A,#N/A,FALSE,"MechD";#N/A,#N/A,FALSE,"GeotD";#N/A,#N/A,FALSE,"PrcsD";#N/A,#N/A,FALSE,"TunnD";#N/A,#N/A,FALSE,"CivlD";#N/A,#N/A,FALSE,"NtwkD";#N/A,#N/A,FALSE,"EstgD";#N/A,#N/A,FALSE,"PEngD"}</definedName>
    <definedName name="_____________________ab1" hidden="1">{#N/A,#N/A,FALSE,"SumD";#N/A,#N/A,FALSE,"ElecD";#N/A,#N/A,FALSE,"MechD";#N/A,#N/A,FALSE,"GeotD";#N/A,#N/A,FALSE,"PrcsD";#N/A,#N/A,FALSE,"TunnD";#N/A,#N/A,FALSE,"CivlD";#N/A,#N/A,FALSE,"NtwkD";#N/A,#N/A,FALSE,"EstgD";#N/A,#N/A,FALSE,"PEngD"}</definedName>
    <definedName name="_____________________all1">'[4]Raw Data'!$A$1:$K$63</definedName>
    <definedName name="_____________________as1" localSheetId="1" hidden="1">{#N/A,#N/A,FALSE,"SumD";#N/A,#N/A,FALSE,"ElecD";#N/A,#N/A,FALSE,"MechD";#N/A,#N/A,FALSE,"GeotD";#N/A,#N/A,FALSE,"PrcsD";#N/A,#N/A,FALSE,"TunnD";#N/A,#N/A,FALSE,"CivlD";#N/A,#N/A,FALSE,"NtwkD";#N/A,#N/A,FALSE,"EstgD";#N/A,#N/A,FALSE,"PEngD"}</definedName>
    <definedName name="_____________________as1" localSheetId="0" hidden="1">{#N/A,#N/A,FALSE,"SumD";#N/A,#N/A,FALSE,"ElecD";#N/A,#N/A,FALSE,"MechD";#N/A,#N/A,FALSE,"GeotD";#N/A,#N/A,FALSE,"PrcsD";#N/A,#N/A,FALSE,"TunnD";#N/A,#N/A,FALSE,"CivlD";#N/A,#N/A,FALSE,"NtwkD";#N/A,#N/A,FALSE,"EstgD";#N/A,#N/A,FALSE,"PEngD"}</definedName>
    <definedName name="_____________________as1" localSheetId="5" hidden="1">{#N/A,#N/A,FALSE,"SumD";#N/A,#N/A,FALSE,"ElecD";#N/A,#N/A,FALSE,"MechD";#N/A,#N/A,FALSE,"GeotD";#N/A,#N/A,FALSE,"PrcsD";#N/A,#N/A,FALSE,"TunnD";#N/A,#N/A,FALSE,"CivlD";#N/A,#N/A,FALSE,"NtwkD";#N/A,#N/A,FALSE,"EstgD";#N/A,#N/A,FALSE,"PEngD"}</definedName>
    <definedName name="_____________________as1" localSheetId="6" hidden="1">{#N/A,#N/A,FALSE,"SumD";#N/A,#N/A,FALSE,"ElecD";#N/A,#N/A,FALSE,"MechD";#N/A,#N/A,FALSE,"GeotD";#N/A,#N/A,FALSE,"PrcsD";#N/A,#N/A,FALSE,"TunnD";#N/A,#N/A,FALSE,"CivlD";#N/A,#N/A,FALSE,"NtwkD";#N/A,#N/A,FALSE,"EstgD";#N/A,#N/A,FALSE,"PEngD"}</definedName>
    <definedName name="_____________________as1" hidden="1">{#N/A,#N/A,FALSE,"SumD";#N/A,#N/A,FALSE,"ElecD";#N/A,#N/A,FALSE,"MechD";#N/A,#N/A,FALSE,"GeotD";#N/A,#N/A,FALSE,"PrcsD";#N/A,#N/A,FALSE,"TunnD";#N/A,#N/A,FALSE,"CivlD";#N/A,#N/A,FALSE,"NtwkD";#N/A,#N/A,FALSE,"EstgD";#N/A,#N/A,FALSE,"PEngD"}</definedName>
    <definedName name="_____________________BDR1" localSheetId="4">#REF!</definedName>
    <definedName name="_____________________BDR1" localSheetId="7">#REF!</definedName>
    <definedName name="_____________________BDR1" localSheetId="1">#REF!</definedName>
    <definedName name="_____________________BDR1" localSheetId="0">#REF!</definedName>
    <definedName name="_____________________BDR1">#REF!</definedName>
    <definedName name="_____________________BDR2" localSheetId="4">#REF!</definedName>
    <definedName name="_____________________BDR2" localSheetId="7">#REF!</definedName>
    <definedName name="_____________________BDR2" localSheetId="1">#REF!</definedName>
    <definedName name="_____________________BDR2" localSheetId="0">#REF!</definedName>
    <definedName name="_____________________BDR2">#REF!</definedName>
    <definedName name="_____________________BTM250" localSheetId="4">#REF!</definedName>
    <definedName name="_____________________BTM250" localSheetId="7">#REF!</definedName>
    <definedName name="_____________________BTM250" localSheetId="1">#REF!</definedName>
    <definedName name="_____________________BTM250" localSheetId="0">#REF!</definedName>
    <definedName name="_____________________BTM250">#REF!</definedName>
    <definedName name="_____________________BVS4" localSheetId="4">'[9]Ra  stair'!#REF!</definedName>
    <definedName name="_____________________BVS4" localSheetId="7">'[9]Ra  stair'!#REF!</definedName>
    <definedName name="_____________________BVS4" localSheetId="0">'[9]Ra  stair'!#REF!</definedName>
    <definedName name="_____________________BVS4">'[9]Ra  stair'!#REF!</definedName>
    <definedName name="_____________________dao1">'[6]CT Thang Mo'!$B$189:$H$189</definedName>
    <definedName name="_____________________dao2">'[6]CT Thang Mo'!$B$161:$H$161</definedName>
    <definedName name="_____________________dap2">'[6]CT Thang Mo'!$B$162:$H$162</definedName>
    <definedName name="_____________________day1" localSheetId="4">'[5]Chiet tinh dz22'!#REF!</definedName>
    <definedName name="_____________________day1" localSheetId="7">'[5]Chiet tinh dz22'!#REF!</definedName>
    <definedName name="_____________________day1" localSheetId="1">'[5]Chiet tinh dz22'!#REF!</definedName>
    <definedName name="_____________________day1" localSheetId="0">'[5]Chiet tinh dz22'!#REF!</definedName>
    <definedName name="_____________________day1">'[5]Chiet tinh dz22'!#REF!</definedName>
    <definedName name="_____________________day2">'[8]Chiet tinh dz35'!$H$3</definedName>
    <definedName name="_____________________dbs1" localSheetId="4">'[4]Raw Data'!#REF!</definedName>
    <definedName name="_____________________dbs1" localSheetId="7">'[4]Raw Data'!#REF!</definedName>
    <definedName name="_____________________dbs1" localSheetId="1">'[4]Raw Data'!#REF!</definedName>
    <definedName name="_____________________dbs1" localSheetId="0">'[4]Raw Data'!#REF!</definedName>
    <definedName name="_____________________dbs1">'[4]Raw Data'!#REF!</definedName>
    <definedName name="_____________________dbs11" localSheetId="4">'[4]Raw Data'!#REF!</definedName>
    <definedName name="_____________________dbs11" localSheetId="7">'[4]Raw Data'!#REF!</definedName>
    <definedName name="_____________________dbs11" localSheetId="1">'[4]Raw Data'!#REF!</definedName>
    <definedName name="_____________________dbs11" localSheetId="0">'[4]Raw Data'!#REF!</definedName>
    <definedName name="_____________________dbs11">'[4]Raw Data'!#REF!</definedName>
    <definedName name="_____________________dbs76" localSheetId="4">'[4]Raw Data'!#REF!</definedName>
    <definedName name="_____________________dbs76" localSheetId="7">'[4]Raw Data'!#REF!</definedName>
    <definedName name="_____________________dbs76" localSheetId="1">'[4]Raw Data'!#REF!</definedName>
    <definedName name="_____________________dbs76" localSheetId="0">'[4]Raw Data'!#REF!</definedName>
    <definedName name="_____________________dbs76">'[4]Raw Data'!#REF!</definedName>
    <definedName name="_____________________dbu1" localSheetId="4">'[6]CT Thang Mo'!#REF!</definedName>
    <definedName name="_____________________dbu1" localSheetId="7">'[6]CT Thang Mo'!#REF!</definedName>
    <definedName name="_____________________dbu1" localSheetId="1">'[6]CT Thang Mo'!#REF!</definedName>
    <definedName name="_____________________dbu1" localSheetId="0">'[6]CT Thang Mo'!#REF!</definedName>
    <definedName name="_____________________dbu1">'[6]CT Thang Mo'!#REF!</definedName>
    <definedName name="_____________________dbu2">'[6]CT Thang Mo'!$B$93:$F$93</definedName>
    <definedName name="_____________________dep2" localSheetId="4">#REF!</definedName>
    <definedName name="_____________________dep2" localSheetId="7">#REF!</definedName>
    <definedName name="_____________________dep2" localSheetId="0">#REF!</definedName>
    <definedName name="_____________________dep2">#REF!</definedName>
    <definedName name="_____________________dep3" localSheetId="4">#REF!</definedName>
    <definedName name="_____________________dep3" localSheetId="7">#REF!</definedName>
    <definedName name="_____________________dep3" localSheetId="0">#REF!</definedName>
    <definedName name="_____________________dep3">#REF!</definedName>
    <definedName name="_____________________ext2" localSheetId="4">#REF!</definedName>
    <definedName name="_____________________ext2" localSheetId="7">#REF!</definedName>
    <definedName name="_____________________ext2" localSheetId="0">#REF!</definedName>
    <definedName name="_____________________ext2">#REF!</definedName>
    <definedName name="_____________________ext3" localSheetId="4">#REF!</definedName>
    <definedName name="_____________________ext3" localSheetId="7">#REF!</definedName>
    <definedName name="_____________________ext3">#REF!</definedName>
    <definedName name="_____________________gon4" localSheetId="4">#REF!</definedName>
    <definedName name="_____________________gon4" localSheetId="7">#REF!</definedName>
    <definedName name="_____________________gon4" localSheetId="1">#REF!</definedName>
    <definedName name="_____________________gon4">#REF!</definedName>
    <definedName name="_____________________lap1" localSheetId="4">#REF!</definedName>
    <definedName name="_____________________lap1" localSheetId="7">#REF!</definedName>
    <definedName name="_____________________lap1" localSheetId="1">#REF!</definedName>
    <definedName name="_____________________lap1">#REF!</definedName>
    <definedName name="_____________________lap2" localSheetId="4">#REF!</definedName>
    <definedName name="_____________________lap2" localSheetId="7">#REF!</definedName>
    <definedName name="_____________________lap2" localSheetId="1">#REF!</definedName>
    <definedName name="_____________________lap2">#REF!</definedName>
    <definedName name="_____________________len2" localSheetId="4">#REF!</definedName>
    <definedName name="_____________________len2" localSheetId="7">#REF!</definedName>
    <definedName name="_____________________len2">#REF!</definedName>
    <definedName name="_____________________len3" localSheetId="4">#REF!</definedName>
    <definedName name="_____________________len3" localSheetId="7">#REF!</definedName>
    <definedName name="_____________________len3">#REF!</definedName>
    <definedName name="_____________________MCC3" localSheetId="1" hidden="1">{#N/A,#N/A,FALSE,"CCTV"}</definedName>
    <definedName name="_____________________MCC3" localSheetId="0" hidden="1">{#N/A,#N/A,FALSE,"CCTV"}</definedName>
    <definedName name="_____________________MCC3" localSheetId="5" hidden="1">{#N/A,#N/A,FALSE,"CCTV"}</definedName>
    <definedName name="_____________________MCC3" localSheetId="6" hidden="1">{#N/A,#N/A,FALSE,"CCTV"}</definedName>
    <definedName name="_____________________MCC3" hidden="1">{#N/A,#N/A,FALSE,"CCTV"}</definedName>
    <definedName name="_____________________old2">'[4]Raw Data'!$B$1:$CF$120</definedName>
    <definedName name="_____________________old3" localSheetId="1" hidden="1">{#N/A,#N/A,FALSE,"Summary";#N/A,#N/A,FALSE,"3TJ";#N/A,#N/A,FALSE,"3TN";#N/A,#N/A,FALSE,"3TP";#N/A,#N/A,FALSE,"3SJ";#N/A,#N/A,FALSE,"3CJ";#N/A,#N/A,FALSE,"3CN";#N/A,#N/A,FALSE,"3CP";#N/A,#N/A,FALSE,"3A"}</definedName>
    <definedName name="_____________________old3" localSheetId="0" hidden="1">{#N/A,#N/A,FALSE,"Summary";#N/A,#N/A,FALSE,"3TJ";#N/A,#N/A,FALSE,"3TN";#N/A,#N/A,FALSE,"3TP";#N/A,#N/A,FALSE,"3SJ";#N/A,#N/A,FALSE,"3CJ";#N/A,#N/A,FALSE,"3CN";#N/A,#N/A,FALSE,"3CP";#N/A,#N/A,FALSE,"3A"}</definedName>
    <definedName name="_____________________old3" localSheetId="5" hidden="1">{#N/A,#N/A,FALSE,"Summary";#N/A,#N/A,FALSE,"3TJ";#N/A,#N/A,FALSE,"3TN";#N/A,#N/A,FALSE,"3TP";#N/A,#N/A,FALSE,"3SJ";#N/A,#N/A,FALSE,"3CJ";#N/A,#N/A,FALSE,"3CN";#N/A,#N/A,FALSE,"3CP";#N/A,#N/A,FALSE,"3A"}</definedName>
    <definedName name="_____________________old3" localSheetId="6" hidden="1">{#N/A,#N/A,FALSE,"Summary";#N/A,#N/A,FALSE,"3TJ";#N/A,#N/A,FALSE,"3TN";#N/A,#N/A,FALSE,"3TP";#N/A,#N/A,FALSE,"3SJ";#N/A,#N/A,FALSE,"3CJ";#N/A,#N/A,FALSE,"3CN";#N/A,#N/A,FALSE,"3CP";#N/A,#N/A,FALSE,"3A"}</definedName>
    <definedName name="_____________________old3" hidden="1">{#N/A,#N/A,FALSE,"Summary";#N/A,#N/A,FALSE,"3TJ";#N/A,#N/A,FALSE,"3TN";#N/A,#N/A,FALSE,"3TP";#N/A,#N/A,FALSE,"3SJ";#N/A,#N/A,FALSE,"3CJ";#N/A,#N/A,FALSE,"3CN";#N/A,#N/A,FALSE,"3CP";#N/A,#N/A,FALSE,"3A"}</definedName>
    <definedName name="_____________________old4">'[4]Raw Data'!$B$1:$CF$120</definedName>
    <definedName name="_____________________old5" localSheetId="1" hidden="1">{#N/A,#N/A,FALSE,"Summary";#N/A,#N/A,FALSE,"3TJ";#N/A,#N/A,FALSE,"3TN";#N/A,#N/A,FALSE,"3TP";#N/A,#N/A,FALSE,"3SJ";#N/A,#N/A,FALSE,"3CJ";#N/A,#N/A,FALSE,"3CN";#N/A,#N/A,FALSE,"3CP";#N/A,#N/A,FALSE,"3A"}</definedName>
    <definedName name="_____________________old5" localSheetId="0" hidden="1">{#N/A,#N/A,FALSE,"Summary";#N/A,#N/A,FALSE,"3TJ";#N/A,#N/A,FALSE,"3TN";#N/A,#N/A,FALSE,"3TP";#N/A,#N/A,FALSE,"3SJ";#N/A,#N/A,FALSE,"3CJ";#N/A,#N/A,FALSE,"3CN";#N/A,#N/A,FALSE,"3CP";#N/A,#N/A,FALSE,"3A"}</definedName>
    <definedName name="_____________________old5" localSheetId="5" hidden="1">{#N/A,#N/A,FALSE,"Summary";#N/A,#N/A,FALSE,"3TJ";#N/A,#N/A,FALSE,"3TN";#N/A,#N/A,FALSE,"3TP";#N/A,#N/A,FALSE,"3SJ";#N/A,#N/A,FALSE,"3CJ";#N/A,#N/A,FALSE,"3CN";#N/A,#N/A,FALSE,"3CP";#N/A,#N/A,FALSE,"3A"}</definedName>
    <definedName name="_____________________old5" localSheetId="6" hidden="1">{#N/A,#N/A,FALSE,"Summary";#N/A,#N/A,FALSE,"3TJ";#N/A,#N/A,FALSE,"3TN";#N/A,#N/A,FALSE,"3TP";#N/A,#N/A,FALSE,"3SJ";#N/A,#N/A,FALSE,"3CJ";#N/A,#N/A,FALSE,"3CN";#N/A,#N/A,FALSE,"3CP";#N/A,#N/A,FALSE,"3A"}</definedName>
    <definedName name="_____________________old5" hidden="1">{#N/A,#N/A,FALSE,"Summary";#N/A,#N/A,FALSE,"3TJ";#N/A,#N/A,FALSE,"3TN";#N/A,#N/A,FALSE,"3TP";#N/A,#N/A,FALSE,"3SJ";#N/A,#N/A,FALSE,"3CJ";#N/A,#N/A,FALSE,"3CN";#N/A,#N/A,FALSE,"3CP";#N/A,#N/A,FALSE,"3A"}</definedName>
    <definedName name="_____________________old6">'[4]Raw Data'!$B$1:$CF$120</definedName>
    <definedName name="_____________________old7" localSheetId="1" hidden="1">{#N/A,#N/A,FALSE,"Summary";#N/A,#N/A,FALSE,"3TJ";#N/A,#N/A,FALSE,"3TN";#N/A,#N/A,FALSE,"3TP";#N/A,#N/A,FALSE,"3SJ";#N/A,#N/A,FALSE,"3CJ";#N/A,#N/A,FALSE,"3CN";#N/A,#N/A,FALSE,"3CP";#N/A,#N/A,FALSE,"3A"}</definedName>
    <definedName name="_____________________old7" localSheetId="0" hidden="1">{#N/A,#N/A,FALSE,"Summary";#N/A,#N/A,FALSE,"3TJ";#N/A,#N/A,FALSE,"3TN";#N/A,#N/A,FALSE,"3TP";#N/A,#N/A,FALSE,"3SJ";#N/A,#N/A,FALSE,"3CJ";#N/A,#N/A,FALSE,"3CN";#N/A,#N/A,FALSE,"3CP";#N/A,#N/A,FALSE,"3A"}</definedName>
    <definedName name="_____________________old7" localSheetId="5" hidden="1">{#N/A,#N/A,FALSE,"Summary";#N/A,#N/A,FALSE,"3TJ";#N/A,#N/A,FALSE,"3TN";#N/A,#N/A,FALSE,"3TP";#N/A,#N/A,FALSE,"3SJ";#N/A,#N/A,FALSE,"3CJ";#N/A,#N/A,FALSE,"3CN";#N/A,#N/A,FALSE,"3CP";#N/A,#N/A,FALSE,"3A"}</definedName>
    <definedName name="_____________________old7" localSheetId="6" hidden="1">{#N/A,#N/A,FALSE,"Summary";#N/A,#N/A,FALSE,"3TJ";#N/A,#N/A,FALSE,"3TN";#N/A,#N/A,FALSE,"3TP";#N/A,#N/A,FALSE,"3SJ";#N/A,#N/A,FALSE,"3CJ";#N/A,#N/A,FALSE,"3CN";#N/A,#N/A,FALSE,"3CP";#N/A,#N/A,FALSE,"3A"}</definedName>
    <definedName name="_____________________old7" hidden="1">{#N/A,#N/A,FALSE,"Summary";#N/A,#N/A,FALSE,"3TJ";#N/A,#N/A,FALSE,"3TN";#N/A,#N/A,FALSE,"3TP";#N/A,#N/A,FALSE,"3SJ";#N/A,#N/A,FALSE,"3CJ";#N/A,#N/A,FALSE,"3CN";#N/A,#N/A,FALSE,"3CP";#N/A,#N/A,FALSE,"3A"}</definedName>
    <definedName name="_____________________pc1" localSheetId="4">#REF!</definedName>
    <definedName name="_____________________pc1" localSheetId="7">#REF!</definedName>
    <definedName name="_____________________pc1" localSheetId="0">#REF!</definedName>
    <definedName name="_____________________pc1">#REF!</definedName>
    <definedName name="_____________________pc2" localSheetId="4">#REF!</definedName>
    <definedName name="_____________________pc2" localSheetId="7">#REF!</definedName>
    <definedName name="_____________________pc2" localSheetId="0">#REF!</definedName>
    <definedName name="_____________________pc2">#REF!</definedName>
    <definedName name="_____________________pc3" localSheetId="4">#REF!</definedName>
    <definedName name="_____________________pc3" localSheetId="7">#REF!</definedName>
    <definedName name="_____________________pc3" localSheetId="0">#REF!</definedName>
    <definedName name="_____________________pc3">#REF!</definedName>
    <definedName name="_____________________QTY1">#N/A</definedName>
    <definedName name="_____________________SC1">#N/A</definedName>
    <definedName name="_____________________sw1" localSheetId="4">#REF!</definedName>
    <definedName name="_____________________sw1" localSheetId="7">#REF!</definedName>
    <definedName name="_____________________sw1" localSheetId="1">#REF!</definedName>
    <definedName name="_____________________sw1" localSheetId="0">#REF!</definedName>
    <definedName name="_____________________sw1">#REF!</definedName>
    <definedName name="_____________________sw2" localSheetId="4">#REF!</definedName>
    <definedName name="_____________________sw2" localSheetId="7">#REF!</definedName>
    <definedName name="_____________________sw2" localSheetId="1">#REF!</definedName>
    <definedName name="_____________________sw2" localSheetId="0">#REF!</definedName>
    <definedName name="_____________________sw2">#REF!</definedName>
    <definedName name="_____________________sw3" localSheetId="4">#REF!</definedName>
    <definedName name="_____________________sw3" localSheetId="7">#REF!</definedName>
    <definedName name="_____________________sw3" localSheetId="1">#REF!</definedName>
    <definedName name="_____________________sw3" localSheetId="0">#REF!</definedName>
    <definedName name="_____________________sw3">#REF!</definedName>
    <definedName name="_____________________sw4" localSheetId="4">#REF!</definedName>
    <definedName name="_____________________sw4" localSheetId="7">#REF!</definedName>
    <definedName name="_____________________sw4" localSheetId="1">#REF!</definedName>
    <definedName name="_____________________sw4">#REF!</definedName>
    <definedName name="_____________________sw5" localSheetId="4">#REF!</definedName>
    <definedName name="_____________________sw5" localSheetId="7">#REF!</definedName>
    <definedName name="_____________________sw5" localSheetId="1">#REF!</definedName>
    <definedName name="_____________________sw5">#REF!</definedName>
    <definedName name="_____________________sw6" localSheetId="4">#REF!</definedName>
    <definedName name="_____________________sw6" localSheetId="7">#REF!</definedName>
    <definedName name="_____________________sw6" localSheetId="1">#REF!</definedName>
    <definedName name="_____________________sw6">#REF!</definedName>
    <definedName name="_____________________sw7" localSheetId="4">#REF!</definedName>
    <definedName name="_____________________sw7" localSheetId="7">#REF!</definedName>
    <definedName name="_____________________sw7" localSheetId="1">#REF!</definedName>
    <definedName name="_____________________sw7">#REF!</definedName>
    <definedName name="_____________________sw70609" localSheetId="4">[7]MTP!#REF!</definedName>
    <definedName name="_____________________sw70609" localSheetId="7">[7]MTP!#REF!</definedName>
    <definedName name="_____________________sw70609" localSheetId="1">[7]MTP!#REF!</definedName>
    <definedName name="_____________________sw70609" localSheetId="0">[7]MTP!#REF!</definedName>
    <definedName name="_____________________sw70609">[7]MTP!#REF!</definedName>
    <definedName name="_____________________sw8" localSheetId="4">#REF!</definedName>
    <definedName name="_____________________sw8" localSheetId="7">#REF!</definedName>
    <definedName name="_____________________sw8" localSheetId="1">#REF!</definedName>
    <definedName name="_____________________sw8" localSheetId="0">#REF!</definedName>
    <definedName name="_____________________sw8">#REF!</definedName>
    <definedName name="_____________________tbc2" localSheetId="4">#REF!</definedName>
    <definedName name="_____________________tbc2" localSheetId="7">#REF!</definedName>
    <definedName name="_____________________tbc2" localSheetId="0">#REF!</definedName>
    <definedName name="_____________________tbc2">#REF!</definedName>
    <definedName name="_____________________tbc3" localSheetId="4">#REF!</definedName>
    <definedName name="_____________________tbc3" localSheetId="7">#REF!</definedName>
    <definedName name="_____________________tbc3" localSheetId="0">#REF!</definedName>
    <definedName name="_____________________tbc3">#REF!</definedName>
    <definedName name="_____________________uv10" localSheetId="4">#REF!</definedName>
    <definedName name="_____________________uv10" localSheetId="7">#REF!</definedName>
    <definedName name="_____________________uv10">#REF!</definedName>
    <definedName name="_____________________vc1">'[6]CT Thang Mo'!$B$34:$H$34</definedName>
    <definedName name="_____________________vc2">'[6]CT Thang Mo'!$B$35:$H$35</definedName>
    <definedName name="_____________________vc3">'[6]CT Thang Mo'!$B$36:$H$36</definedName>
    <definedName name="_____________________wid2" localSheetId="4">#REF!</definedName>
    <definedName name="_____________________wid2" localSheetId="7">#REF!</definedName>
    <definedName name="_____________________wid2" localSheetId="0">#REF!</definedName>
    <definedName name="_____________________wid2">#REF!</definedName>
    <definedName name="_____________________wid3" localSheetId="4">#REF!</definedName>
    <definedName name="_____________________wid3" localSheetId="7">#REF!</definedName>
    <definedName name="_____________________wid3" localSheetId="0">#REF!</definedName>
    <definedName name="_____________________wid3">#REF!</definedName>
    <definedName name="____________________ab1" localSheetId="1" hidden="1">{#N/A,#N/A,FALSE,"SumD";#N/A,#N/A,FALSE,"ElecD";#N/A,#N/A,FALSE,"MechD";#N/A,#N/A,FALSE,"GeotD";#N/A,#N/A,FALSE,"PrcsD";#N/A,#N/A,FALSE,"TunnD";#N/A,#N/A,FALSE,"CivlD";#N/A,#N/A,FALSE,"NtwkD";#N/A,#N/A,FALSE,"EstgD";#N/A,#N/A,FALSE,"PEngD"}</definedName>
    <definedName name="____________________ab1" localSheetId="0" hidden="1">{#N/A,#N/A,FALSE,"SumD";#N/A,#N/A,FALSE,"ElecD";#N/A,#N/A,FALSE,"MechD";#N/A,#N/A,FALSE,"GeotD";#N/A,#N/A,FALSE,"PrcsD";#N/A,#N/A,FALSE,"TunnD";#N/A,#N/A,FALSE,"CivlD";#N/A,#N/A,FALSE,"NtwkD";#N/A,#N/A,FALSE,"EstgD";#N/A,#N/A,FALSE,"PEngD"}</definedName>
    <definedName name="____________________ab1" localSheetId="5" hidden="1">{#N/A,#N/A,FALSE,"SumD";#N/A,#N/A,FALSE,"ElecD";#N/A,#N/A,FALSE,"MechD";#N/A,#N/A,FALSE,"GeotD";#N/A,#N/A,FALSE,"PrcsD";#N/A,#N/A,FALSE,"TunnD";#N/A,#N/A,FALSE,"CivlD";#N/A,#N/A,FALSE,"NtwkD";#N/A,#N/A,FALSE,"EstgD";#N/A,#N/A,FALSE,"PEngD"}</definedName>
    <definedName name="____________________ab1" localSheetId="6" hidden="1">{#N/A,#N/A,FALSE,"SumD";#N/A,#N/A,FALSE,"ElecD";#N/A,#N/A,FALSE,"MechD";#N/A,#N/A,FALSE,"GeotD";#N/A,#N/A,FALSE,"PrcsD";#N/A,#N/A,FALSE,"TunnD";#N/A,#N/A,FALSE,"CivlD";#N/A,#N/A,FALSE,"NtwkD";#N/A,#N/A,FALSE,"EstgD";#N/A,#N/A,FALSE,"PEngD"}</definedName>
    <definedName name="____________________ab1" hidden="1">{#N/A,#N/A,FALSE,"SumD";#N/A,#N/A,FALSE,"ElecD";#N/A,#N/A,FALSE,"MechD";#N/A,#N/A,FALSE,"GeotD";#N/A,#N/A,FALSE,"PrcsD";#N/A,#N/A,FALSE,"TunnD";#N/A,#N/A,FALSE,"CivlD";#N/A,#N/A,FALSE,"NtwkD";#N/A,#N/A,FALSE,"EstgD";#N/A,#N/A,FALSE,"PEngD"}</definedName>
    <definedName name="____________________all1">'[4]Raw Data'!$A$1:$K$63</definedName>
    <definedName name="____________________as1" localSheetId="1" hidden="1">{#N/A,#N/A,FALSE,"SumD";#N/A,#N/A,FALSE,"ElecD";#N/A,#N/A,FALSE,"MechD";#N/A,#N/A,FALSE,"GeotD";#N/A,#N/A,FALSE,"PrcsD";#N/A,#N/A,FALSE,"TunnD";#N/A,#N/A,FALSE,"CivlD";#N/A,#N/A,FALSE,"NtwkD";#N/A,#N/A,FALSE,"EstgD";#N/A,#N/A,FALSE,"PEngD"}</definedName>
    <definedName name="____________________as1" localSheetId="0" hidden="1">{#N/A,#N/A,FALSE,"SumD";#N/A,#N/A,FALSE,"ElecD";#N/A,#N/A,FALSE,"MechD";#N/A,#N/A,FALSE,"GeotD";#N/A,#N/A,FALSE,"PrcsD";#N/A,#N/A,FALSE,"TunnD";#N/A,#N/A,FALSE,"CivlD";#N/A,#N/A,FALSE,"NtwkD";#N/A,#N/A,FALSE,"EstgD";#N/A,#N/A,FALSE,"PEngD"}</definedName>
    <definedName name="____________________as1" localSheetId="5" hidden="1">{#N/A,#N/A,FALSE,"SumD";#N/A,#N/A,FALSE,"ElecD";#N/A,#N/A,FALSE,"MechD";#N/A,#N/A,FALSE,"GeotD";#N/A,#N/A,FALSE,"PrcsD";#N/A,#N/A,FALSE,"TunnD";#N/A,#N/A,FALSE,"CivlD";#N/A,#N/A,FALSE,"NtwkD";#N/A,#N/A,FALSE,"EstgD";#N/A,#N/A,FALSE,"PEngD"}</definedName>
    <definedName name="____________________as1" localSheetId="6" hidden="1">{#N/A,#N/A,FALSE,"SumD";#N/A,#N/A,FALSE,"ElecD";#N/A,#N/A,FALSE,"MechD";#N/A,#N/A,FALSE,"GeotD";#N/A,#N/A,FALSE,"PrcsD";#N/A,#N/A,FALSE,"TunnD";#N/A,#N/A,FALSE,"CivlD";#N/A,#N/A,FALSE,"NtwkD";#N/A,#N/A,FALSE,"EstgD";#N/A,#N/A,FALSE,"PEngD"}</definedName>
    <definedName name="____________________as1" hidden="1">{#N/A,#N/A,FALSE,"SumD";#N/A,#N/A,FALSE,"ElecD";#N/A,#N/A,FALSE,"MechD";#N/A,#N/A,FALSE,"GeotD";#N/A,#N/A,FALSE,"PrcsD";#N/A,#N/A,FALSE,"TunnD";#N/A,#N/A,FALSE,"CivlD";#N/A,#N/A,FALSE,"NtwkD";#N/A,#N/A,FALSE,"EstgD";#N/A,#N/A,FALSE,"PEngD"}</definedName>
    <definedName name="____________________BDR1" localSheetId="4">#REF!</definedName>
    <definedName name="____________________BDR1" localSheetId="7">#REF!</definedName>
    <definedName name="____________________BDR1" localSheetId="1">#REF!</definedName>
    <definedName name="____________________BDR1" localSheetId="0">#REF!</definedName>
    <definedName name="____________________BDR1">#REF!</definedName>
    <definedName name="____________________BDR2" localSheetId="4">#REF!</definedName>
    <definedName name="____________________BDR2" localSheetId="7">#REF!</definedName>
    <definedName name="____________________BDR2" localSheetId="1">#REF!</definedName>
    <definedName name="____________________BDR2" localSheetId="0">#REF!</definedName>
    <definedName name="____________________BDR2">#REF!</definedName>
    <definedName name="____________________BTM250" localSheetId="4">#REF!</definedName>
    <definedName name="____________________BTM250" localSheetId="7">#REF!</definedName>
    <definedName name="____________________BTM250" localSheetId="1">#REF!</definedName>
    <definedName name="____________________BTM250" localSheetId="0">#REF!</definedName>
    <definedName name="____________________BTM250">#REF!</definedName>
    <definedName name="____________________dao1">'[6]CT Thang Mo'!$B$189:$H$189</definedName>
    <definedName name="____________________dao2">'[6]CT Thang Mo'!$B$161:$H$161</definedName>
    <definedName name="____________________dap2">'[6]CT Thang Mo'!$B$162:$H$162</definedName>
    <definedName name="____________________day1" localSheetId="4">'[10]Chiet tinh dz22'!#REF!</definedName>
    <definedName name="____________________day1" localSheetId="7">'[10]Chiet tinh dz22'!#REF!</definedName>
    <definedName name="____________________day1" localSheetId="1">'[10]Chiet tinh dz22'!#REF!</definedName>
    <definedName name="____________________day1" localSheetId="0">'[10]Chiet tinh dz22'!#REF!</definedName>
    <definedName name="____________________day1">'[10]Chiet tinh dz22'!#REF!</definedName>
    <definedName name="____________________day2">'[8]Chiet tinh dz35'!$H$3</definedName>
    <definedName name="____________________dbs1" localSheetId="4">'[4]Raw Data'!#REF!</definedName>
    <definedName name="____________________dbs1" localSheetId="7">'[4]Raw Data'!#REF!</definedName>
    <definedName name="____________________dbs1" localSheetId="1">'[4]Raw Data'!#REF!</definedName>
    <definedName name="____________________dbs1" localSheetId="0">'[4]Raw Data'!#REF!</definedName>
    <definedName name="____________________dbs1">'[4]Raw Data'!#REF!</definedName>
    <definedName name="____________________dbs11" localSheetId="4">'[4]Raw Data'!#REF!</definedName>
    <definedName name="____________________dbs11" localSheetId="7">'[4]Raw Data'!#REF!</definedName>
    <definedName name="____________________dbs11" localSheetId="1">'[4]Raw Data'!#REF!</definedName>
    <definedName name="____________________dbs11" localSheetId="0">'[4]Raw Data'!#REF!</definedName>
    <definedName name="____________________dbs11">'[4]Raw Data'!#REF!</definedName>
    <definedName name="____________________dbs76" localSheetId="4">'[4]Raw Data'!#REF!</definedName>
    <definedName name="____________________dbs76" localSheetId="7">'[4]Raw Data'!#REF!</definedName>
    <definedName name="____________________dbs76" localSheetId="1">'[4]Raw Data'!#REF!</definedName>
    <definedName name="____________________dbs76" localSheetId="0">'[4]Raw Data'!#REF!</definedName>
    <definedName name="____________________dbs76">'[4]Raw Data'!#REF!</definedName>
    <definedName name="____________________dbu1" localSheetId="4">'[6]CT Thang Mo'!#REF!</definedName>
    <definedName name="____________________dbu1" localSheetId="7">'[6]CT Thang Mo'!#REF!</definedName>
    <definedName name="____________________dbu1" localSheetId="1">'[6]CT Thang Mo'!#REF!</definedName>
    <definedName name="____________________dbu1" localSheetId="0">'[6]CT Thang Mo'!#REF!</definedName>
    <definedName name="____________________dbu1">'[6]CT Thang Mo'!#REF!</definedName>
    <definedName name="____________________dbu2">'[6]CT Thang Mo'!$B$93:$F$93</definedName>
    <definedName name="____________________dep2" localSheetId="4">#REF!</definedName>
    <definedName name="____________________dep2" localSheetId="7">#REF!</definedName>
    <definedName name="____________________dep2" localSheetId="0">#REF!</definedName>
    <definedName name="____________________dep2">#REF!</definedName>
    <definedName name="____________________dep3" localSheetId="4">#REF!</definedName>
    <definedName name="____________________dep3" localSheetId="7">#REF!</definedName>
    <definedName name="____________________dep3" localSheetId="0">#REF!</definedName>
    <definedName name="____________________dep3">#REF!</definedName>
    <definedName name="____________________ext2" localSheetId="4">#REF!</definedName>
    <definedName name="____________________ext2" localSheetId="7">#REF!</definedName>
    <definedName name="____________________ext2" localSheetId="0">#REF!</definedName>
    <definedName name="____________________ext2">#REF!</definedName>
    <definedName name="____________________ext3" localSheetId="4">#REF!</definedName>
    <definedName name="____________________ext3" localSheetId="7">#REF!</definedName>
    <definedName name="____________________ext3">#REF!</definedName>
    <definedName name="____________________gon4" localSheetId="4">#REF!</definedName>
    <definedName name="____________________gon4" localSheetId="7">#REF!</definedName>
    <definedName name="____________________gon4" localSheetId="1">#REF!</definedName>
    <definedName name="____________________gon4">#REF!</definedName>
    <definedName name="____________________lap1" localSheetId="4">#REF!</definedName>
    <definedName name="____________________lap1" localSheetId="7">#REF!</definedName>
    <definedName name="____________________lap1" localSheetId="1">#REF!</definedName>
    <definedName name="____________________lap1">#REF!</definedName>
    <definedName name="____________________lap2" localSheetId="4">#REF!</definedName>
    <definedName name="____________________lap2" localSheetId="7">#REF!</definedName>
    <definedName name="____________________lap2" localSheetId="1">#REF!</definedName>
    <definedName name="____________________lap2">#REF!</definedName>
    <definedName name="____________________len2" localSheetId="4">#REF!</definedName>
    <definedName name="____________________len2" localSheetId="7">#REF!</definedName>
    <definedName name="____________________len2">#REF!</definedName>
    <definedName name="____________________len3" localSheetId="4">#REF!</definedName>
    <definedName name="____________________len3" localSheetId="7">#REF!</definedName>
    <definedName name="____________________len3">#REF!</definedName>
    <definedName name="____________________MCC3" localSheetId="1" hidden="1">{#N/A,#N/A,FALSE,"CCTV"}</definedName>
    <definedName name="____________________MCC3" localSheetId="0" hidden="1">{#N/A,#N/A,FALSE,"CCTV"}</definedName>
    <definedName name="____________________MCC3" localSheetId="5" hidden="1">{#N/A,#N/A,FALSE,"CCTV"}</definedName>
    <definedName name="____________________MCC3" localSheetId="6" hidden="1">{#N/A,#N/A,FALSE,"CCTV"}</definedName>
    <definedName name="____________________MCC3" hidden="1">{#N/A,#N/A,FALSE,"CCTV"}</definedName>
    <definedName name="____________________ngk1109" localSheetId="0" hidden="1">{#N/A,#N/A,FALSE,"估價單  (3)"}</definedName>
    <definedName name="____________________ngk1109" localSheetId="5" hidden="1">{#N/A,#N/A,FALSE,"估價單  (3)"}</definedName>
    <definedName name="____________________ngk1109" localSheetId="6" hidden="1">{#N/A,#N/A,FALSE,"估價單  (3)"}</definedName>
    <definedName name="____________________ngk1109" hidden="1">{#N/A,#N/A,FALSE,"估價單  (3)"}</definedName>
    <definedName name="____________________ngk1109_2" localSheetId="0" hidden="1">{#N/A,#N/A,FALSE,"估價單  (3)"}</definedName>
    <definedName name="____________________ngk1109_2" localSheetId="5" hidden="1">{#N/A,#N/A,FALSE,"估價單  (3)"}</definedName>
    <definedName name="____________________ngk1109_2" localSheetId="6" hidden="1">{#N/A,#N/A,FALSE,"估價單  (3)"}</definedName>
    <definedName name="____________________ngk1109_2" hidden="1">{#N/A,#N/A,FALSE,"估價單  (3)"}</definedName>
    <definedName name="____________________ngk1109_3" localSheetId="0" hidden="1">{#N/A,#N/A,FALSE,"估價單  (3)"}</definedName>
    <definedName name="____________________ngk1109_3" localSheetId="5" hidden="1">{#N/A,#N/A,FALSE,"估價單  (3)"}</definedName>
    <definedName name="____________________ngk1109_3" localSheetId="6" hidden="1">{#N/A,#N/A,FALSE,"估價單  (3)"}</definedName>
    <definedName name="____________________ngk1109_3" hidden="1">{#N/A,#N/A,FALSE,"估價單  (3)"}</definedName>
    <definedName name="____________________ngk1109_4" localSheetId="0" hidden="1">{#N/A,#N/A,FALSE,"估價單  (3)"}</definedName>
    <definedName name="____________________ngk1109_4" localSheetId="5" hidden="1">{#N/A,#N/A,FALSE,"估價單  (3)"}</definedName>
    <definedName name="____________________ngk1109_4" localSheetId="6" hidden="1">{#N/A,#N/A,FALSE,"估價單  (3)"}</definedName>
    <definedName name="____________________ngk1109_4" hidden="1">{#N/A,#N/A,FALSE,"估價單  (3)"}</definedName>
    <definedName name="____________________ngk1109_5" localSheetId="0" hidden="1">{#N/A,#N/A,FALSE,"估價單  (3)"}</definedName>
    <definedName name="____________________ngk1109_5" localSheetId="5" hidden="1">{#N/A,#N/A,FALSE,"估價單  (3)"}</definedName>
    <definedName name="____________________ngk1109_5" localSheetId="6" hidden="1">{#N/A,#N/A,FALSE,"估價單  (3)"}</definedName>
    <definedName name="____________________ngk1109_5" hidden="1">{#N/A,#N/A,FALSE,"估價單  (3)"}</definedName>
    <definedName name="____________________old2">'[4]Raw Data'!$B$1:$CF$120</definedName>
    <definedName name="____________________old3" localSheetId="1" hidden="1">{#N/A,#N/A,FALSE,"Summary";#N/A,#N/A,FALSE,"3TJ";#N/A,#N/A,FALSE,"3TN";#N/A,#N/A,FALSE,"3TP";#N/A,#N/A,FALSE,"3SJ";#N/A,#N/A,FALSE,"3CJ";#N/A,#N/A,FALSE,"3CN";#N/A,#N/A,FALSE,"3CP";#N/A,#N/A,FALSE,"3A"}</definedName>
    <definedName name="____________________old3" localSheetId="0" hidden="1">{#N/A,#N/A,FALSE,"Summary";#N/A,#N/A,FALSE,"3TJ";#N/A,#N/A,FALSE,"3TN";#N/A,#N/A,FALSE,"3TP";#N/A,#N/A,FALSE,"3SJ";#N/A,#N/A,FALSE,"3CJ";#N/A,#N/A,FALSE,"3CN";#N/A,#N/A,FALSE,"3CP";#N/A,#N/A,FALSE,"3A"}</definedName>
    <definedName name="____________________old3" localSheetId="5" hidden="1">{#N/A,#N/A,FALSE,"Summary";#N/A,#N/A,FALSE,"3TJ";#N/A,#N/A,FALSE,"3TN";#N/A,#N/A,FALSE,"3TP";#N/A,#N/A,FALSE,"3SJ";#N/A,#N/A,FALSE,"3CJ";#N/A,#N/A,FALSE,"3CN";#N/A,#N/A,FALSE,"3CP";#N/A,#N/A,FALSE,"3A"}</definedName>
    <definedName name="____________________old3" localSheetId="6" hidden="1">{#N/A,#N/A,FALSE,"Summary";#N/A,#N/A,FALSE,"3TJ";#N/A,#N/A,FALSE,"3TN";#N/A,#N/A,FALSE,"3TP";#N/A,#N/A,FALSE,"3SJ";#N/A,#N/A,FALSE,"3CJ";#N/A,#N/A,FALSE,"3CN";#N/A,#N/A,FALSE,"3CP";#N/A,#N/A,FALSE,"3A"}</definedName>
    <definedName name="____________________old3" hidden="1">{#N/A,#N/A,FALSE,"Summary";#N/A,#N/A,FALSE,"3TJ";#N/A,#N/A,FALSE,"3TN";#N/A,#N/A,FALSE,"3TP";#N/A,#N/A,FALSE,"3SJ";#N/A,#N/A,FALSE,"3CJ";#N/A,#N/A,FALSE,"3CN";#N/A,#N/A,FALSE,"3CP";#N/A,#N/A,FALSE,"3A"}</definedName>
    <definedName name="____________________old4">'[4]Raw Data'!$B$1:$CF$120</definedName>
    <definedName name="____________________old5" localSheetId="1" hidden="1">{#N/A,#N/A,FALSE,"Summary";#N/A,#N/A,FALSE,"3TJ";#N/A,#N/A,FALSE,"3TN";#N/A,#N/A,FALSE,"3TP";#N/A,#N/A,FALSE,"3SJ";#N/A,#N/A,FALSE,"3CJ";#N/A,#N/A,FALSE,"3CN";#N/A,#N/A,FALSE,"3CP";#N/A,#N/A,FALSE,"3A"}</definedName>
    <definedName name="____________________old5" localSheetId="0" hidden="1">{#N/A,#N/A,FALSE,"Summary";#N/A,#N/A,FALSE,"3TJ";#N/A,#N/A,FALSE,"3TN";#N/A,#N/A,FALSE,"3TP";#N/A,#N/A,FALSE,"3SJ";#N/A,#N/A,FALSE,"3CJ";#N/A,#N/A,FALSE,"3CN";#N/A,#N/A,FALSE,"3CP";#N/A,#N/A,FALSE,"3A"}</definedName>
    <definedName name="____________________old5" localSheetId="5" hidden="1">{#N/A,#N/A,FALSE,"Summary";#N/A,#N/A,FALSE,"3TJ";#N/A,#N/A,FALSE,"3TN";#N/A,#N/A,FALSE,"3TP";#N/A,#N/A,FALSE,"3SJ";#N/A,#N/A,FALSE,"3CJ";#N/A,#N/A,FALSE,"3CN";#N/A,#N/A,FALSE,"3CP";#N/A,#N/A,FALSE,"3A"}</definedName>
    <definedName name="____________________old5" localSheetId="6" hidden="1">{#N/A,#N/A,FALSE,"Summary";#N/A,#N/A,FALSE,"3TJ";#N/A,#N/A,FALSE,"3TN";#N/A,#N/A,FALSE,"3TP";#N/A,#N/A,FALSE,"3SJ";#N/A,#N/A,FALSE,"3CJ";#N/A,#N/A,FALSE,"3CN";#N/A,#N/A,FALSE,"3CP";#N/A,#N/A,FALSE,"3A"}</definedName>
    <definedName name="____________________old5" hidden="1">{#N/A,#N/A,FALSE,"Summary";#N/A,#N/A,FALSE,"3TJ";#N/A,#N/A,FALSE,"3TN";#N/A,#N/A,FALSE,"3TP";#N/A,#N/A,FALSE,"3SJ";#N/A,#N/A,FALSE,"3CJ";#N/A,#N/A,FALSE,"3CN";#N/A,#N/A,FALSE,"3CP";#N/A,#N/A,FALSE,"3A"}</definedName>
    <definedName name="____________________old6">'[4]Raw Data'!$B$1:$CF$120</definedName>
    <definedName name="____________________old7" localSheetId="1" hidden="1">{#N/A,#N/A,FALSE,"Summary";#N/A,#N/A,FALSE,"3TJ";#N/A,#N/A,FALSE,"3TN";#N/A,#N/A,FALSE,"3TP";#N/A,#N/A,FALSE,"3SJ";#N/A,#N/A,FALSE,"3CJ";#N/A,#N/A,FALSE,"3CN";#N/A,#N/A,FALSE,"3CP";#N/A,#N/A,FALSE,"3A"}</definedName>
    <definedName name="____________________old7" localSheetId="0" hidden="1">{#N/A,#N/A,FALSE,"Summary";#N/A,#N/A,FALSE,"3TJ";#N/A,#N/A,FALSE,"3TN";#N/A,#N/A,FALSE,"3TP";#N/A,#N/A,FALSE,"3SJ";#N/A,#N/A,FALSE,"3CJ";#N/A,#N/A,FALSE,"3CN";#N/A,#N/A,FALSE,"3CP";#N/A,#N/A,FALSE,"3A"}</definedName>
    <definedName name="____________________old7" localSheetId="5" hidden="1">{#N/A,#N/A,FALSE,"Summary";#N/A,#N/A,FALSE,"3TJ";#N/A,#N/A,FALSE,"3TN";#N/A,#N/A,FALSE,"3TP";#N/A,#N/A,FALSE,"3SJ";#N/A,#N/A,FALSE,"3CJ";#N/A,#N/A,FALSE,"3CN";#N/A,#N/A,FALSE,"3CP";#N/A,#N/A,FALSE,"3A"}</definedName>
    <definedName name="____________________old7" localSheetId="6" hidden="1">{#N/A,#N/A,FALSE,"Summary";#N/A,#N/A,FALSE,"3TJ";#N/A,#N/A,FALSE,"3TN";#N/A,#N/A,FALSE,"3TP";#N/A,#N/A,FALSE,"3SJ";#N/A,#N/A,FALSE,"3CJ";#N/A,#N/A,FALSE,"3CN";#N/A,#N/A,FALSE,"3CP";#N/A,#N/A,FALSE,"3A"}</definedName>
    <definedName name="____________________old7" hidden="1">{#N/A,#N/A,FALSE,"Summary";#N/A,#N/A,FALSE,"3TJ";#N/A,#N/A,FALSE,"3TN";#N/A,#N/A,FALSE,"3TP";#N/A,#N/A,FALSE,"3SJ";#N/A,#N/A,FALSE,"3CJ";#N/A,#N/A,FALSE,"3CN";#N/A,#N/A,FALSE,"3CP";#N/A,#N/A,FALSE,"3A"}</definedName>
    <definedName name="____________________pc1" localSheetId="4">#REF!</definedName>
    <definedName name="____________________pc1" localSheetId="7">#REF!</definedName>
    <definedName name="____________________pc1" localSheetId="0">#REF!</definedName>
    <definedName name="____________________pc1">#REF!</definedName>
    <definedName name="____________________pc2" localSheetId="4">#REF!</definedName>
    <definedName name="____________________pc2" localSheetId="7">#REF!</definedName>
    <definedName name="____________________pc2" localSheetId="0">#REF!</definedName>
    <definedName name="____________________pc2">#REF!</definedName>
    <definedName name="____________________pc3" localSheetId="4">#REF!</definedName>
    <definedName name="____________________pc3" localSheetId="7">#REF!</definedName>
    <definedName name="____________________pc3" localSheetId="0">#REF!</definedName>
    <definedName name="____________________pc3">#REF!</definedName>
    <definedName name="____________________QTY1">#N/A</definedName>
    <definedName name="____________________SC1">#N/A</definedName>
    <definedName name="____________________sw1" localSheetId="4">#REF!</definedName>
    <definedName name="____________________sw1" localSheetId="7">#REF!</definedName>
    <definedName name="____________________sw1" localSheetId="1">#REF!</definedName>
    <definedName name="____________________sw1" localSheetId="0">#REF!</definedName>
    <definedName name="____________________sw1">#REF!</definedName>
    <definedName name="____________________sw2" localSheetId="4">#REF!</definedName>
    <definedName name="____________________sw2" localSheetId="7">#REF!</definedName>
    <definedName name="____________________sw2" localSheetId="1">#REF!</definedName>
    <definedName name="____________________sw2" localSheetId="0">#REF!</definedName>
    <definedName name="____________________sw2">#REF!</definedName>
    <definedName name="____________________sw3" localSheetId="4">#REF!</definedName>
    <definedName name="____________________sw3" localSheetId="7">#REF!</definedName>
    <definedName name="____________________sw3" localSheetId="1">#REF!</definedName>
    <definedName name="____________________sw3" localSheetId="0">#REF!</definedName>
    <definedName name="____________________sw3">#REF!</definedName>
    <definedName name="____________________sw4" localSheetId="4">#REF!</definedName>
    <definedName name="____________________sw4" localSheetId="7">#REF!</definedName>
    <definedName name="____________________sw4" localSheetId="1">#REF!</definedName>
    <definedName name="____________________sw4">#REF!</definedName>
    <definedName name="____________________sw5" localSheetId="4">#REF!</definedName>
    <definedName name="____________________sw5" localSheetId="7">#REF!</definedName>
    <definedName name="____________________sw5" localSheetId="1">#REF!</definedName>
    <definedName name="____________________sw5">#REF!</definedName>
    <definedName name="____________________sw6" localSheetId="4">#REF!</definedName>
    <definedName name="____________________sw6" localSheetId="7">#REF!</definedName>
    <definedName name="____________________sw6" localSheetId="1">#REF!</definedName>
    <definedName name="____________________sw6">#REF!</definedName>
    <definedName name="____________________sw7" localSheetId="4">#REF!</definedName>
    <definedName name="____________________sw7" localSheetId="7">#REF!</definedName>
    <definedName name="____________________sw7" localSheetId="1">#REF!</definedName>
    <definedName name="____________________sw7">#REF!</definedName>
    <definedName name="____________________sw70609" localSheetId="4">[7]MTP!#REF!</definedName>
    <definedName name="____________________sw70609" localSheetId="7">[7]MTP!#REF!</definedName>
    <definedName name="____________________sw70609" localSheetId="1">[7]MTP!#REF!</definedName>
    <definedName name="____________________sw70609" localSheetId="0">[7]MTP!#REF!</definedName>
    <definedName name="____________________sw70609">[7]MTP!#REF!</definedName>
    <definedName name="____________________sw8" localSheetId="4">#REF!</definedName>
    <definedName name="____________________sw8" localSheetId="7">#REF!</definedName>
    <definedName name="____________________sw8" localSheetId="1">#REF!</definedName>
    <definedName name="____________________sw8" localSheetId="0">#REF!</definedName>
    <definedName name="____________________sw8">#REF!</definedName>
    <definedName name="____________________tbc2" localSheetId="4">#REF!</definedName>
    <definedName name="____________________tbc2" localSheetId="7">#REF!</definedName>
    <definedName name="____________________tbc2" localSheetId="0">#REF!</definedName>
    <definedName name="____________________tbc2">#REF!</definedName>
    <definedName name="____________________tbc3" localSheetId="4">#REF!</definedName>
    <definedName name="____________________tbc3" localSheetId="7">#REF!</definedName>
    <definedName name="____________________tbc3" localSheetId="0">#REF!</definedName>
    <definedName name="____________________tbc3">#REF!</definedName>
    <definedName name="____________________uv10" localSheetId="4">#REF!</definedName>
    <definedName name="____________________uv10" localSheetId="7">#REF!</definedName>
    <definedName name="____________________uv10">#REF!</definedName>
    <definedName name="____________________vc1">'[6]CT Thang Mo'!$B$34:$H$34</definedName>
    <definedName name="____________________vc2">'[6]CT Thang Mo'!$B$35:$H$35</definedName>
    <definedName name="____________________vc3">'[6]CT Thang Mo'!$B$36:$H$36</definedName>
    <definedName name="____________________wid2" localSheetId="4">#REF!</definedName>
    <definedName name="____________________wid2" localSheetId="7">#REF!</definedName>
    <definedName name="____________________wid2" localSheetId="0">#REF!</definedName>
    <definedName name="____________________wid2">#REF!</definedName>
    <definedName name="____________________wid3" localSheetId="4">#REF!</definedName>
    <definedName name="____________________wid3" localSheetId="7">#REF!</definedName>
    <definedName name="____________________wid3" localSheetId="0">#REF!</definedName>
    <definedName name="____________________wid3">#REF!</definedName>
    <definedName name="___________________ab1" localSheetId="1" hidden="1">{#N/A,#N/A,FALSE,"SumD";#N/A,#N/A,FALSE,"ElecD";#N/A,#N/A,FALSE,"MechD";#N/A,#N/A,FALSE,"GeotD";#N/A,#N/A,FALSE,"PrcsD";#N/A,#N/A,FALSE,"TunnD";#N/A,#N/A,FALSE,"CivlD";#N/A,#N/A,FALSE,"NtwkD";#N/A,#N/A,FALSE,"EstgD";#N/A,#N/A,FALSE,"PEngD"}</definedName>
    <definedName name="___________________ab1" localSheetId="0" hidden="1">{#N/A,#N/A,FALSE,"SumD";#N/A,#N/A,FALSE,"ElecD";#N/A,#N/A,FALSE,"MechD";#N/A,#N/A,FALSE,"GeotD";#N/A,#N/A,FALSE,"PrcsD";#N/A,#N/A,FALSE,"TunnD";#N/A,#N/A,FALSE,"CivlD";#N/A,#N/A,FALSE,"NtwkD";#N/A,#N/A,FALSE,"EstgD";#N/A,#N/A,FALSE,"PEngD"}</definedName>
    <definedName name="___________________ab1" localSheetId="5" hidden="1">{#N/A,#N/A,FALSE,"SumD";#N/A,#N/A,FALSE,"ElecD";#N/A,#N/A,FALSE,"MechD";#N/A,#N/A,FALSE,"GeotD";#N/A,#N/A,FALSE,"PrcsD";#N/A,#N/A,FALSE,"TunnD";#N/A,#N/A,FALSE,"CivlD";#N/A,#N/A,FALSE,"NtwkD";#N/A,#N/A,FALSE,"EstgD";#N/A,#N/A,FALSE,"PEngD"}</definedName>
    <definedName name="___________________ab1" localSheetId="6" hidden="1">{#N/A,#N/A,FALSE,"SumD";#N/A,#N/A,FALSE,"ElecD";#N/A,#N/A,FALSE,"MechD";#N/A,#N/A,FALSE,"GeotD";#N/A,#N/A,FALSE,"PrcsD";#N/A,#N/A,FALSE,"TunnD";#N/A,#N/A,FALSE,"CivlD";#N/A,#N/A,FALSE,"NtwkD";#N/A,#N/A,FALSE,"EstgD";#N/A,#N/A,FALSE,"PEngD"}</definedName>
    <definedName name="___________________ab1" hidden="1">{#N/A,#N/A,FALSE,"SumD";#N/A,#N/A,FALSE,"ElecD";#N/A,#N/A,FALSE,"MechD";#N/A,#N/A,FALSE,"GeotD";#N/A,#N/A,FALSE,"PrcsD";#N/A,#N/A,FALSE,"TunnD";#N/A,#N/A,FALSE,"CivlD";#N/A,#N/A,FALSE,"NtwkD";#N/A,#N/A,FALSE,"EstgD";#N/A,#N/A,FALSE,"PEngD"}</definedName>
    <definedName name="___________________all1">'[4]Raw Data'!$A$1:$K$63</definedName>
    <definedName name="___________________as1" localSheetId="1" hidden="1">{#N/A,#N/A,FALSE,"SumD";#N/A,#N/A,FALSE,"ElecD";#N/A,#N/A,FALSE,"MechD";#N/A,#N/A,FALSE,"GeotD";#N/A,#N/A,FALSE,"PrcsD";#N/A,#N/A,FALSE,"TunnD";#N/A,#N/A,FALSE,"CivlD";#N/A,#N/A,FALSE,"NtwkD";#N/A,#N/A,FALSE,"EstgD";#N/A,#N/A,FALSE,"PEngD"}</definedName>
    <definedName name="___________________as1" localSheetId="0" hidden="1">{#N/A,#N/A,FALSE,"SumD";#N/A,#N/A,FALSE,"ElecD";#N/A,#N/A,FALSE,"MechD";#N/A,#N/A,FALSE,"GeotD";#N/A,#N/A,FALSE,"PrcsD";#N/A,#N/A,FALSE,"TunnD";#N/A,#N/A,FALSE,"CivlD";#N/A,#N/A,FALSE,"NtwkD";#N/A,#N/A,FALSE,"EstgD";#N/A,#N/A,FALSE,"PEngD"}</definedName>
    <definedName name="___________________as1" localSheetId="5" hidden="1">{#N/A,#N/A,FALSE,"SumD";#N/A,#N/A,FALSE,"ElecD";#N/A,#N/A,FALSE,"MechD";#N/A,#N/A,FALSE,"GeotD";#N/A,#N/A,FALSE,"PrcsD";#N/A,#N/A,FALSE,"TunnD";#N/A,#N/A,FALSE,"CivlD";#N/A,#N/A,FALSE,"NtwkD";#N/A,#N/A,FALSE,"EstgD";#N/A,#N/A,FALSE,"PEngD"}</definedName>
    <definedName name="___________________as1" localSheetId="6" hidden="1">{#N/A,#N/A,FALSE,"SumD";#N/A,#N/A,FALSE,"ElecD";#N/A,#N/A,FALSE,"MechD";#N/A,#N/A,FALSE,"GeotD";#N/A,#N/A,FALSE,"PrcsD";#N/A,#N/A,FALSE,"TunnD";#N/A,#N/A,FALSE,"CivlD";#N/A,#N/A,FALSE,"NtwkD";#N/A,#N/A,FALSE,"EstgD";#N/A,#N/A,FALSE,"PEngD"}</definedName>
    <definedName name="___________________as1" hidden="1">{#N/A,#N/A,FALSE,"SumD";#N/A,#N/A,FALSE,"ElecD";#N/A,#N/A,FALSE,"MechD";#N/A,#N/A,FALSE,"GeotD";#N/A,#N/A,FALSE,"PrcsD";#N/A,#N/A,FALSE,"TunnD";#N/A,#N/A,FALSE,"CivlD";#N/A,#N/A,FALSE,"NtwkD";#N/A,#N/A,FALSE,"EstgD";#N/A,#N/A,FALSE,"PEngD"}</definedName>
    <definedName name="___________________BDR1" localSheetId="4">#REF!</definedName>
    <definedName name="___________________BDR1" localSheetId="7">#REF!</definedName>
    <definedName name="___________________BDR1" localSheetId="1">#REF!</definedName>
    <definedName name="___________________BDR1" localSheetId="0">#REF!</definedName>
    <definedName name="___________________BDR1">#REF!</definedName>
    <definedName name="___________________BDR2" localSheetId="4">#REF!</definedName>
    <definedName name="___________________BDR2" localSheetId="7">#REF!</definedName>
    <definedName name="___________________BDR2" localSheetId="1">#REF!</definedName>
    <definedName name="___________________BDR2" localSheetId="0">#REF!</definedName>
    <definedName name="___________________BDR2">#REF!</definedName>
    <definedName name="___________________BTM250" localSheetId="4">#REF!</definedName>
    <definedName name="___________________BTM250" localSheetId="7">#REF!</definedName>
    <definedName name="___________________BTM250" localSheetId="1">#REF!</definedName>
    <definedName name="___________________BTM250" localSheetId="0">#REF!</definedName>
    <definedName name="___________________BTM250">#REF!</definedName>
    <definedName name="___________________BVS4" localSheetId="4">'[9]Ra  stair'!#REF!</definedName>
    <definedName name="___________________BVS4" localSheetId="7">'[9]Ra  stair'!#REF!</definedName>
    <definedName name="___________________BVS4" localSheetId="0">'[9]Ra  stair'!#REF!</definedName>
    <definedName name="___________________BVS4">'[9]Ra  stair'!#REF!</definedName>
    <definedName name="___________________ccr1" localSheetId="1" hidden="1">{#N/A,#N/A,TRUE,"Cover";#N/A,#N/A,TRUE,"Conts";#N/A,#N/A,TRUE,"VOS";#N/A,#N/A,TRUE,"Warrington";#N/A,#N/A,TRUE,"Widnes"}</definedName>
    <definedName name="___________________ccr1" localSheetId="0" hidden="1">{#N/A,#N/A,TRUE,"Cover";#N/A,#N/A,TRUE,"Conts";#N/A,#N/A,TRUE,"VOS";#N/A,#N/A,TRUE,"Warrington";#N/A,#N/A,TRUE,"Widnes"}</definedName>
    <definedName name="___________________ccr1" localSheetId="5" hidden="1">{#N/A,#N/A,TRUE,"Cover";#N/A,#N/A,TRUE,"Conts";#N/A,#N/A,TRUE,"VOS";#N/A,#N/A,TRUE,"Warrington";#N/A,#N/A,TRUE,"Widnes"}</definedName>
    <definedName name="___________________ccr1" localSheetId="6" hidden="1">{#N/A,#N/A,TRUE,"Cover";#N/A,#N/A,TRUE,"Conts";#N/A,#N/A,TRUE,"VOS";#N/A,#N/A,TRUE,"Warrington";#N/A,#N/A,TRUE,"Widnes"}</definedName>
    <definedName name="___________________ccr1" hidden="1">{#N/A,#N/A,TRUE,"Cover";#N/A,#N/A,TRUE,"Conts";#N/A,#N/A,TRUE,"VOS";#N/A,#N/A,TRUE,"Warrington";#N/A,#N/A,TRUE,"Widnes"}</definedName>
    <definedName name="___________________ccr1_2" localSheetId="0" hidden="1">{#N/A,#N/A,TRUE,"Cover";#N/A,#N/A,TRUE,"Conts";#N/A,#N/A,TRUE,"VOS";#N/A,#N/A,TRUE,"Warrington";#N/A,#N/A,TRUE,"Widnes"}</definedName>
    <definedName name="___________________ccr1_2" localSheetId="5" hidden="1">{#N/A,#N/A,TRUE,"Cover";#N/A,#N/A,TRUE,"Conts";#N/A,#N/A,TRUE,"VOS";#N/A,#N/A,TRUE,"Warrington";#N/A,#N/A,TRUE,"Widnes"}</definedName>
    <definedName name="___________________ccr1_2" localSheetId="6" hidden="1">{#N/A,#N/A,TRUE,"Cover";#N/A,#N/A,TRUE,"Conts";#N/A,#N/A,TRUE,"VOS";#N/A,#N/A,TRUE,"Warrington";#N/A,#N/A,TRUE,"Widnes"}</definedName>
    <definedName name="___________________ccr1_2" hidden="1">{#N/A,#N/A,TRUE,"Cover";#N/A,#N/A,TRUE,"Conts";#N/A,#N/A,TRUE,"VOS";#N/A,#N/A,TRUE,"Warrington";#N/A,#N/A,TRUE,"Widnes"}</definedName>
    <definedName name="___________________ccr1_3" localSheetId="0" hidden="1">{#N/A,#N/A,TRUE,"Cover";#N/A,#N/A,TRUE,"Conts";#N/A,#N/A,TRUE,"VOS";#N/A,#N/A,TRUE,"Warrington";#N/A,#N/A,TRUE,"Widnes"}</definedName>
    <definedName name="___________________ccr1_3" localSheetId="5" hidden="1">{#N/A,#N/A,TRUE,"Cover";#N/A,#N/A,TRUE,"Conts";#N/A,#N/A,TRUE,"VOS";#N/A,#N/A,TRUE,"Warrington";#N/A,#N/A,TRUE,"Widnes"}</definedName>
    <definedName name="___________________ccr1_3" localSheetId="6" hidden="1">{#N/A,#N/A,TRUE,"Cover";#N/A,#N/A,TRUE,"Conts";#N/A,#N/A,TRUE,"VOS";#N/A,#N/A,TRUE,"Warrington";#N/A,#N/A,TRUE,"Widnes"}</definedName>
    <definedName name="___________________ccr1_3" hidden="1">{#N/A,#N/A,TRUE,"Cover";#N/A,#N/A,TRUE,"Conts";#N/A,#N/A,TRUE,"VOS";#N/A,#N/A,TRUE,"Warrington";#N/A,#N/A,TRUE,"Widnes"}</definedName>
    <definedName name="___________________ccr1_4" localSheetId="0" hidden="1">{#N/A,#N/A,TRUE,"Cover";#N/A,#N/A,TRUE,"Conts";#N/A,#N/A,TRUE,"VOS";#N/A,#N/A,TRUE,"Warrington";#N/A,#N/A,TRUE,"Widnes"}</definedName>
    <definedName name="___________________ccr1_4" localSheetId="5" hidden="1">{#N/A,#N/A,TRUE,"Cover";#N/A,#N/A,TRUE,"Conts";#N/A,#N/A,TRUE,"VOS";#N/A,#N/A,TRUE,"Warrington";#N/A,#N/A,TRUE,"Widnes"}</definedName>
    <definedName name="___________________ccr1_4" localSheetId="6" hidden="1">{#N/A,#N/A,TRUE,"Cover";#N/A,#N/A,TRUE,"Conts";#N/A,#N/A,TRUE,"VOS";#N/A,#N/A,TRUE,"Warrington";#N/A,#N/A,TRUE,"Widnes"}</definedName>
    <definedName name="___________________ccr1_4" hidden="1">{#N/A,#N/A,TRUE,"Cover";#N/A,#N/A,TRUE,"Conts";#N/A,#N/A,TRUE,"VOS";#N/A,#N/A,TRUE,"Warrington";#N/A,#N/A,TRUE,"Widnes"}</definedName>
    <definedName name="___________________ccr1_5" localSheetId="0" hidden="1">{#N/A,#N/A,TRUE,"Cover";#N/A,#N/A,TRUE,"Conts";#N/A,#N/A,TRUE,"VOS";#N/A,#N/A,TRUE,"Warrington";#N/A,#N/A,TRUE,"Widnes"}</definedName>
    <definedName name="___________________ccr1_5" localSheetId="5" hidden="1">{#N/A,#N/A,TRUE,"Cover";#N/A,#N/A,TRUE,"Conts";#N/A,#N/A,TRUE,"VOS";#N/A,#N/A,TRUE,"Warrington";#N/A,#N/A,TRUE,"Widnes"}</definedName>
    <definedName name="___________________ccr1_5" localSheetId="6" hidden="1">{#N/A,#N/A,TRUE,"Cover";#N/A,#N/A,TRUE,"Conts";#N/A,#N/A,TRUE,"VOS";#N/A,#N/A,TRUE,"Warrington";#N/A,#N/A,TRUE,"Widnes"}</definedName>
    <definedName name="___________________ccr1_5" hidden="1">{#N/A,#N/A,TRUE,"Cover";#N/A,#N/A,TRUE,"Conts";#N/A,#N/A,TRUE,"VOS";#N/A,#N/A,TRUE,"Warrington";#N/A,#N/A,TRUE,"Widnes"}</definedName>
    <definedName name="___________________dao1">'[6]CT Thang Mo'!$B$189:$H$189</definedName>
    <definedName name="___________________dao2">'[6]CT Thang Mo'!$B$161:$H$161</definedName>
    <definedName name="___________________dap2">'[6]CT Thang Mo'!$B$162:$H$162</definedName>
    <definedName name="___________________day1" localSheetId="4">'[10]Chiet tinh dz22'!#REF!</definedName>
    <definedName name="___________________day1" localSheetId="7">'[10]Chiet tinh dz22'!#REF!</definedName>
    <definedName name="___________________day1" localSheetId="1">'[10]Chiet tinh dz22'!#REF!</definedName>
    <definedName name="___________________day1" localSheetId="0">'[10]Chiet tinh dz22'!#REF!</definedName>
    <definedName name="___________________day1">'[10]Chiet tinh dz22'!#REF!</definedName>
    <definedName name="___________________day2">'[8]Chiet tinh dz35'!$H$3</definedName>
    <definedName name="___________________dbs1" localSheetId="4">'[4]Raw Data'!#REF!</definedName>
    <definedName name="___________________dbs1" localSheetId="7">'[4]Raw Data'!#REF!</definedName>
    <definedName name="___________________dbs1" localSheetId="1">'[4]Raw Data'!#REF!</definedName>
    <definedName name="___________________dbs1" localSheetId="0">'[4]Raw Data'!#REF!</definedName>
    <definedName name="___________________dbs1">'[4]Raw Data'!#REF!</definedName>
    <definedName name="___________________dbs11" localSheetId="4">'[4]Raw Data'!#REF!</definedName>
    <definedName name="___________________dbs11" localSheetId="7">'[4]Raw Data'!#REF!</definedName>
    <definedName name="___________________dbs11" localSheetId="1">'[4]Raw Data'!#REF!</definedName>
    <definedName name="___________________dbs11" localSheetId="0">'[4]Raw Data'!#REF!</definedName>
    <definedName name="___________________dbs11">'[4]Raw Data'!#REF!</definedName>
    <definedName name="___________________dbs76" localSheetId="4">'[4]Raw Data'!#REF!</definedName>
    <definedName name="___________________dbs76" localSheetId="7">'[4]Raw Data'!#REF!</definedName>
    <definedName name="___________________dbs76" localSheetId="1">'[4]Raw Data'!#REF!</definedName>
    <definedName name="___________________dbs76" localSheetId="0">'[4]Raw Data'!#REF!</definedName>
    <definedName name="___________________dbs76">'[4]Raw Data'!#REF!</definedName>
    <definedName name="___________________dbu1" localSheetId="4">'[6]CT Thang Mo'!#REF!</definedName>
    <definedName name="___________________dbu1" localSheetId="7">'[6]CT Thang Mo'!#REF!</definedName>
    <definedName name="___________________dbu1" localSheetId="1">'[6]CT Thang Mo'!#REF!</definedName>
    <definedName name="___________________dbu1" localSheetId="0">'[6]CT Thang Mo'!#REF!</definedName>
    <definedName name="___________________dbu1">'[6]CT Thang Mo'!#REF!</definedName>
    <definedName name="___________________dbu2">'[6]CT Thang Mo'!$B$93:$F$93</definedName>
    <definedName name="___________________dep2" localSheetId="4">#REF!</definedName>
    <definedName name="___________________dep2" localSheetId="7">#REF!</definedName>
    <definedName name="___________________dep2" localSheetId="0">#REF!</definedName>
    <definedName name="___________________dep2">#REF!</definedName>
    <definedName name="___________________dep3" localSheetId="4">#REF!</definedName>
    <definedName name="___________________dep3" localSheetId="7">#REF!</definedName>
    <definedName name="___________________dep3" localSheetId="0">#REF!</definedName>
    <definedName name="___________________dep3">#REF!</definedName>
    <definedName name="___________________ext2" localSheetId="4">#REF!</definedName>
    <definedName name="___________________ext2" localSheetId="7">#REF!</definedName>
    <definedName name="___________________ext2" localSheetId="0">#REF!</definedName>
    <definedName name="___________________ext2">#REF!</definedName>
    <definedName name="___________________ext3" localSheetId="4">#REF!</definedName>
    <definedName name="___________________ext3" localSheetId="7">#REF!</definedName>
    <definedName name="___________________ext3">#REF!</definedName>
    <definedName name="___________________gon4" localSheetId="4">#REF!</definedName>
    <definedName name="___________________gon4" localSheetId="7">#REF!</definedName>
    <definedName name="___________________gon4" localSheetId="1">#REF!</definedName>
    <definedName name="___________________gon4">#REF!</definedName>
    <definedName name="___________________lap1" localSheetId="4">#REF!</definedName>
    <definedName name="___________________lap1" localSheetId="7">#REF!</definedName>
    <definedName name="___________________lap1" localSheetId="1">#REF!</definedName>
    <definedName name="___________________lap1">#REF!</definedName>
    <definedName name="___________________lap2" localSheetId="4">#REF!</definedName>
    <definedName name="___________________lap2" localSheetId="7">#REF!</definedName>
    <definedName name="___________________lap2" localSheetId="1">#REF!</definedName>
    <definedName name="___________________lap2">#REF!</definedName>
    <definedName name="___________________len2" localSheetId="4">#REF!</definedName>
    <definedName name="___________________len2" localSheetId="7">#REF!</definedName>
    <definedName name="___________________len2">#REF!</definedName>
    <definedName name="___________________len3" localSheetId="4">#REF!</definedName>
    <definedName name="___________________len3" localSheetId="7">#REF!</definedName>
    <definedName name="___________________len3">#REF!</definedName>
    <definedName name="___________________MCC3" localSheetId="1" hidden="1">{#N/A,#N/A,FALSE,"CCTV"}</definedName>
    <definedName name="___________________MCC3" localSheetId="0" hidden="1">{#N/A,#N/A,FALSE,"CCTV"}</definedName>
    <definedName name="___________________MCC3" localSheetId="5" hidden="1">{#N/A,#N/A,FALSE,"CCTV"}</definedName>
    <definedName name="___________________MCC3" localSheetId="6" hidden="1">{#N/A,#N/A,FALSE,"CCTV"}</definedName>
    <definedName name="___________________MCC3" hidden="1">{#N/A,#N/A,FALSE,"CCTV"}</definedName>
    <definedName name="___________________new8" localSheetId="4" hidden="1">[11]GRSummary!#REF!</definedName>
    <definedName name="___________________new8" localSheetId="7" hidden="1">[11]GRSummary!#REF!</definedName>
    <definedName name="___________________new8" localSheetId="1" hidden="1">[11]GRSummary!#REF!</definedName>
    <definedName name="___________________new8" hidden="1">[11]GRSummary!#REF!</definedName>
    <definedName name="___________________ngk1109" localSheetId="0" hidden="1">{#N/A,#N/A,FALSE,"估價單  (3)"}</definedName>
    <definedName name="___________________ngk1109" localSheetId="5" hidden="1">{#N/A,#N/A,FALSE,"估價單  (3)"}</definedName>
    <definedName name="___________________ngk1109" localSheetId="6" hidden="1">{#N/A,#N/A,FALSE,"估價單  (3)"}</definedName>
    <definedName name="___________________ngk1109" hidden="1">{#N/A,#N/A,FALSE,"估價單  (3)"}</definedName>
    <definedName name="___________________ngk1109_2" localSheetId="0" hidden="1">{#N/A,#N/A,FALSE,"估價單  (3)"}</definedName>
    <definedName name="___________________ngk1109_2" localSheetId="5" hidden="1">{#N/A,#N/A,FALSE,"估價單  (3)"}</definedName>
    <definedName name="___________________ngk1109_2" localSheetId="6" hidden="1">{#N/A,#N/A,FALSE,"估價單  (3)"}</definedName>
    <definedName name="___________________ngk1109_2" hidden="1">{#N/A,#N/A,FALSE,"估價單  (3)"}</definedName>
    <definedName name="___________________ngk1109_3" localSheetId="0" hidden="1">{#N/A,#N/A,FALSE,"估價單  (3)"}</definedName>
    <definedName name="___________________ngk1109_3" localSheetId="5" hidden="1">{#N/A,#N/A,FALSE,"估價單  (3)"}</definedName>
    <definedName name="___________________ngk1109_3" localSheetId="6" hidden="1">{#N/A,#N/A,FALSE,"估價單  (3)"}</definedName>
    <definedName name="___________________ngk1109_3" hidden="1">{#N/A,#N/A,FALSE,"估價單  (3)"}</definedName>
    <definedName name="___________________ngk1109_4" localSheetId="0" hidden="1">{#N/A,#N/A,FALSE,"估價單  (3)"}</definedName>
    <definedName name="___________________ngk1109_4" localSheetId="5" hidden="1">{#N/A,#N/A,FALSE,"估價單  (3)"}</definedName>
    <definedName name="___________________ngk1109_4" localSheetId="6" hidden="1">{#N/A,#N/A,FALSE,"估價單  (3)"}</definedName>
    <definedName name="___________________ngk1109_4" hidden="1">{#N/A,#N/A,FALSE,"估價單  (3)"}</definedName>
    <definedName name="___________________ngk1109_5" localSheetId="0" hidden="1">{#N/A,#N/A,FALSE,"估價單  (3)"}</definedName>
    <definedName name="___________________ngk1109_5" localSheetId="5" hidden="1">{#N/A,#N/A,FALSE,"估價單  (3)"}</definedName>
    <definedName name="___________________ngk1109_5" localSheetId="6" hidden="1">{#N/A,#N/A,FALSE,"估價單  (3)"}</definedName>
    <definedName name="___________________ngk1109_5" hidden="1">{#N/A,#N/A,FALSE,"估價單  (3)"}</definedName>
    <definedName name="___________________old2">'[4]Raw Data'!$B$1:$CF$120</definedName>
    <definedName name="___________________old3" localSheetId="1" hidden="1">{#N/A,#N/A,FALSE,"Summary";#N/A,#N/A,FALSE,"3TJ";#N/A,#N/A,FALSE,"3TN";#N/A,#N/A,FALSE,"3TP";#N/A,#N/A,FALSE,"3SJ";#N/A,#N/A,FALSE,"3CJ";#N/A,#N/A,FALSE,"3CN";#N/A,#N/A,FALSE,"3CP";#N/A,#N/A,FALSE,"3A"}</definedName>
    <definedName name="___________________old3" localSheetId="0" hidden="1">{#N/A,#N/A,FALSE,"Summary";#N/A,#N/A,FALSE,"3TJ";#N/A,#N/A,FALSE,"3TN";#N/A,#N/A,FALSE,"3TP";#N/A,#N/A,FALSE,"3SJ";#N/A,#N/A,FALSE,"3CJ";#N/A,#N/A,FALSE,"3CN";#N/A,#N/A,FALSE,"3CP";#N/A,#N/A,FALSE,"3A"}</definedName>
    <definedName name="___________________old3" localSheetId="5" hidden="1">{#N/A,#N/A,FALSE,"Summary";#N/A,#N/A,FALSE,"3TJ";#N/A,#N/A,FALSE,"3TN";#N/A,#N/A,FALSE,"3TP";#N/A,#N/A,FALSE,"3SJ";#N/A,#N/A,FALSE,"3CJ";#N/A,#N/A,FALSE,"3CN";#N/A,#N/A,FALSE,"3CP";#N/A,#N/A,FALSE,"3A"}</definedName>
    <definedName name="___________________old3" localSheetId="6" hidden="1">{#N/A,#N/A,FALSE,"Summary";#N/A,#N/A,FALSE,"3TJ";#N/A,#N/A,FALSE,"3TN";#N/A,#N/A,FALSE,"3TP";#N/A,#N/A,FALSE,"3SJ";#N/A,#N/A,FALSE,"3CJ";#N/A,#N/A,FALSE,"3CN";#N/A,#N/A,FALSE,"3CP";#N/A,#N/A,FALSE,"3A"}</definedName>
    <definedName name="___________________old3" hidden="1">{#N/A,#N/A,FALSE,"Summary";#N/A,#N/A,FALSE,"3TJ";#N/A,#N/A,FALSE,"3TN";#N/A,#N/A,FALSE,"3TP";#N/A,#N/A,FALSE,"3SJ";#N/A,#N/A,FALSE,"3CJ";#N/A,#N/A,FALSE,"3CN";#N/A,#N/A,FALSE,"3CP";#N/A,#N/A,FALSE,"3A"}</definedName>
    <definedName name="___________________old4">'[4]Raw Data'!$B$1:$CF$120</definedName>
    <definedName name="___________________old5" localSheetId="1" hidden="1">{#N/A,#N/A,FALSE,"Summary";#N/A,#N/A,FALSE,"3TJ";#N/A,#N/A,FALSE,"3TN";#N/A,#N/A,FALSE,"3TP";#N/A,#N/A,FALSE,"3SJ";#N/A,#N/A,FALSE,"3CJ";#N/A,#N/A,FALSE,"3CN";#N/A,#N/A,FALSE,"3CP";#N/A,#N/A,FALSE,"3A"}</definedName>
    <definedName name="___________________old5" localSheetId="0" hidden="1">{#N/A,#N/A,FALSE,"Summary";#N/A,#N/A,FALSE,"3TJ";#N/A,#N/A,FALSE,"3TN";#N/A,#N/A,FALSE,"3TP";#N/A,#N/A,FALSE,"3SJ";#N/A,#N/A,FALSE,"3CJ";#N/A,#N/A,FALSE,"3CN";#N/A,#N/A,FALSE,"3CP";#N/A,#N/A,FALSE,"3A"}</definedName>
    <definedName name="___________________old5" localSheetId="5" hidden="1">{#N/A,#N/A,FALSE,"Summary";#N/A,#N/A,FALSE,"3TJ";#N/A,#N/A,FALSE,"3TN";#N/A,#N/A,FALSE,"3TP";#N/A,#N/A,FALSE,"3SJ";#N/A,#N/A,FALSE,"3CJ";#N/A,#N/A,FALSE,"3CN";#N/A,#N/A,FALSE,"3CP";#N/A,#N/A,FALSE,"3A"}</definedName>
    <definedName name="___________________old5" localSheetId="6" hidden="1">{#N/A,#N/A,FALSE,"Summary";#N/A,#N/A,FALSE,"3TJ";#N/A,#N/A,FALSE,"3TN";#N/A,#N/A,FALSE,"3TP";#N/A,#N/A,FALSE,"3SJ";#N/A,#N/A,FALSE,"3CJ";#N/A,#N/A,FALSE,"3CN";#N/A,#N/A,FALSE,"3CP";#N/A,#N/A,FALSE,"3A"}</definedName>
    <definedName name="___________________old5" hidden="1">{#N/A,#N/A,FALSE,"Summary";#N/A,#N/A,FALSE,"3TJ";#N/A,#N/A,FALSE,"3TN";#N/A,#N/A,FALSE,"3TP";#N/A,#N/A,FALSE,"3SJ";#N/A,#N/A,FALSE,"3CJ";#N/A,#N/A,FALSE,"3CN";#N/A,#N/A,FALSE,"3CP";#N/A,#N/A,FALSE,"3A"}</definedName>
    <definedName name="___________________old6">'[4]Raw Data'!$B$1:$CF$120</definedName>
    <definedName name="___________________old7" localSheetId="1" hidden="1">{#N/A,#N/A,FALSE,"Summary";#N/A,#N/A,FALSE,"3TJ";#N/A,#N/A,FALSE,"3TN";#N/A,#N/A,FALSE,"3TP";#N/A,#N/A,FALSE,"3SJ";#N/A,#N/A,FALSE,"3CJ";#N/A,#N/A,FALSE,"3CN";#N/A,#N/A,FALSE,"3CP";#N/A,#N/A,FALSE,"3A"}</definedName>
    <definedName name="___________________old7" localSheetId="0" hidden="1">{#N/A,#N/A,FALSE,"Summary";#N/A,#N/A,FALSE,"3TJ";#N/A,#N/A,FALSE,"3TN";#N/A,#N/A,FALSE,"3TP";#N/A,#N/A,FALSE,"3SJ";#N/A,#N/A,FALSE,"3CJ";#N/A,#N/A,FALSE,"3CN";#N/A,#N/A,FALSE,"3CP";#N/A,#N/A,FALSE,"3A"}</definedName>
    <definedName name="___________________old7" localSheetId="5" hidden="1">{#N/A,#N/A,FALSE,"Summary";#N/A,#N/A,FALSE,"3TJ";#N/A,#N/A,FALSE,"3TN";#N/A,#N/A,FALSE,"3TP";#N/A,#N/A,FALSE,"3SJ";#N/A,#N/A,FALSE,"3CJ";#N/A,#N/A,FALSE,"3CN";#N/A,#N/A,FALSE,"3CP";#N/A,#N/A,FALSE,"3A"}</definedName>
    <definedName name="___________________old7" localSheetId="6" hidden="1">{#N/A,#N/A,FALSE,"Summary";#N/A,#N/A,FALSE,"3TJ";#N/A,#N/A,FALSE,"3TN";#N/A,#N/A,FALSE,"3TP";#N/A,#N/A,FALSE,"3SJ";#N/A,#N/A,FALSE,"3CJ";#N/A,#N/A,FALSE,"3CN";#N/A,#N/A,FALSE,"3CP";#N/A,#N/A,FALSE,"3A"}</definedName>
    <definedName name="___________________old7" hidden="1">{#N/A,#N/A,FALSE,"Summary";#N/A,#N/A,FALSE,"3TJ";#N/A,#N/A,FALSE,"3TN";#N/A,#N/A,FALSE,"3TP";#N/A,#N/A,FALSE,"3SJ";#N/A,#N/A,FALSE,"3CJ";#N/A,#N/A,FALSE,"3CN";#N/A,#N/A,FALSE,"3CP";#N/A,#N/A,FALSE,"3A"}</definedName>
    <definedName name="___________________pc1" localSheetId="4">#REF!</definedName>
    <definedName name="___________________pc1" localSheetId="7">#REF!</definedName>
    <definedName name="___________________pc1" localSheetId="0">#REF!</definedName>
    <definedName name="___________________pc1">#REF!</definedName>
    <definedName name="___________________pc2" localSheetId="4">#REF!</definedName>
    <definedName name="___________________pc2" localSheetId="7">#REF!</definedName>
    <definedName name="___________________pc2" localSheetId="0">#REF!</definedName>
    <definedName name="___________________pc2">#REF!</definedName>
    <definedName name="___________________pc3" localSheetId="4">#REF!</definedName>
    <definedName name="___________________pc3" localSheetId="7">#REF!</definedName>
    <definedName name="___________________pc3" localSheetId="0">#REF!</definedName>
    <definedName name="___________________pc3">#REF!</definedName>
    <definedName name="___________________QTY1">#N/A</definedName>
    <definedName name="___________________SC1">#N/A</definedName>
    <definedName name="___________________sw1" localSheetId="4">#REF!</definedName>
    <definedName name="___________________sw1" localSheetId="7">#REF!</definedName>
    <definedName name="___________________sw1" localSheetId="1">#REF!</definedName>
    <definedName name="___________________sw1" localSheetId="0">#REF!</definedName>
    <definedName name="___________________sw1">#REF!</definedName>
    <definedName name="___________________sw2" localSheetId="4">#REF!</definedName>
    <definedName name="___________________sw2" localSheetId="7">#REF!</definedName>
    <definedName name="___________________sw2" localSheetId="1">#REF!</definedName>
    <definedName name="___________________sw2" localSheetId="0">#REF!</definedName>
    <definedName name="___________________sw2">#REF!</definedName>
    <definedName name="___________________sw3" localSheetId="4">#REF!</definedName>
    <definedName name="___________________sw3" localSheetId="7">#REF!</definedName>
    <definedName name="___________________sw3" localSheetId="1">#REF!</definedName>
    <definedName name="___________________sw3" localSheetId="0">#REF!</definedName>
    <definedName name="___________________sw3">#REF!</definedName>
    <definedName name="___________________sw4" localSheetId="4">#REF!</definedName>
    <definedName name="___________________sw4" localSheetId="7">#REF!</definedName>
    <definedName name="___________________sw4" localSheetId="1">#REF!</definedName>
    <definedName name="___________________sw4">#REF!</definedName>
    <definedName name="___________________sw5" localSheetId="4">#REF!</definedName>
    <definedName name="___________________sw5" localSheetId="7">#REF!</definedName>
    <definedName name="___________________sw5" localSheetId="1">#REF!</definedName>
    <definedName name="___________________sw5">#REF!</definedName>
    <definedName name="___________________sw6" localSheetId="4">#REF!</definedName>
    <definedName name="___________________sw6" localSheetId="7">#REF!</definedName>
    <definedName name="___________________sw6" localSheetId="1">#REF!</definedName>
    <definedName name="___________________sw6">#REF!</definedName>
    <definedName name="___________________sw7" localSheetId="4">#REF!</definedName>
    <definedName name="___________________sw7" localSheetId="7">#REF!</definedName>
    <definedName name="___________________sw7" localSheetId="1">#REF!</definedName>
    <definedName name="___________________sw7">#REF!</definedName>
    <definedName name="___________________sw70609" localSheetId="4">[7]MTP!#REF!</definedName>
    <definedName name="___________________sw70609" localSheetId="7">[7]MTP!#REF!</definedName>
    <definedName name="___________________sw70609" localSheetId="1">[7]MTP!#REF!</definedName>
    <definedName name="___________________sw70609" localSheetId="0">[7]MTP!#REF!</definedName>
    <definedName name="___________________sw70609">[7]MTP!#REF!</definedName>
    <definedName name="___________________sw8" localSheetId="4">#REF!</definedName>
    <definedName name="___________________sw8" localSheetId="7">#REF!</definedName>
    <definedName name="___________________sw8" localSheetId="1">#REF!</definedName>
    <definedName name="___________________sw8" localSheetId="0">#REF!</definedName>
    <definedName name="___________________sw8">#REF!</definedName>
    <definedName name="___________________tbc2" localSheetId="4">#REF!</definedName>
    <definedName name="___________________tbc2" localSheetId="7">#REF!</definedName>
    <definedName name="___________________tbc2" localSheetId="0">#REF!</definedName>
    <definedName name="___________________tbc2">#REF!</definedName>
    <definedName name="___________________tbc3" localSheetId="4">#REF!</definedName>
    <definedName name="___________________tbc3" localSheetId="7">#REF!</definedName>
    <definedName name="___________________tbc3" localSheetId="0">#REF!</definedName>
    <definedName name="___________________tbc3">#REF!</definedName>
    <definedName name="___________________uv10" localSheetId="4">#REF!</definedName>
    <definedName name="___________________uv10" localSheetId="7">#REF!</definedName>
    <definedName name="___________________uv10">#REF!</definedName>
    <definedName name="___________________vc1">'[6]CT Thang Mo'!$B$34:$H$34</definedName>
    <definedName name="___________________vc2">'[6]CT Thang Mo'!$B$35:$H$35</definedName>
    <definedName name="___________________vc3">'[6]CT Thang Mo'!$B$36:$H$36</definedName>
    <definedName name="___________________wid2" localSheetId="4">#REF!</definedName>
    <definedName name="___________________wid2" localSheetId="7">#REF!</definedName>
    <definedName name="___________________wid2" localSheetId="0">#REF!</definedName>
    <definedName name="___________________wid2">#REF!</definedName>
    <definedName name="___________________wid3" localSheetId="4">#REF!</definedName>
    <definedName name="___________________wid3" localSheetId="7">#REF!</definedName>
    <definedName name="___________________wid3" localSheetId="0">#REF!</definedName>
    <definedName name="___________________wid3">#REF!</definedName>
    <definedName name="__________________ab1" localSheetId="1" hidden="1">{#N/A,#N/A,FALSE,"SumD";#N/A,#N/A,FALSE,"ElecD";#N/A,#N/A,FALSE,"MechD";#N/A,#N/A,FALSE,"GeotD";#N/A,#N/A,FALSE,"PrcsD";#N/A,#N/A,FALSE,"TunnD";#N/A,#N/A,FALSE,"CivlD";#N/A,#N/A,FALSE,"NtwkD";#N/A,#N/A,FALSE,"EstgD";#N/A,#N/A,FALSE,"PEngD"}</definedName>
    <definedName name="__________________ab1" localSheetId="0" hidden="1">{#N/A,#N/A,FALSE,"SumD";#N/A,#N/A,FALSE,"ElecD";#N/A,#N/A,FALSE,"MechD";#N/A,#N/A,FALSE,"GeotD";#N/A,#N/A,FALSE,"PrcsD";#N/A,#N/A,FALSE,"TunnD";#N/A,#N/A,FALSE,"CivlD";#N/A,#N/A,FALSE,"NtwkD";#N/A,#N/A,FALSE,"EstgD";#N/A,#N/A,FALSE,"PEngD"}</definedName>
    <definedName name="__________________ab1" localSheetId="5" hidden="1">{#N/A,#N/A,FALSE,"SumD";#N/A,#N/A,FALSE,"ElecD";#N/A,#N/A,FALSE,"MechD";#N/A,#N/A,FALSE,"GeotD";#N/A,#N/A,FALSE,"PrcsD";#N/A,#N/A,FALSE,"TunnD";#N/A,#N/A,FALSE,"CivlD";#N/A,#N/A,FALSE,"NtwkD";#N/A,#N/A,FALSE,"EstgD";#N/A,#N/A,FALSE,"PEngD"}</definedName>
    <definedName name="__________________ab1" localSheetId="6" hidden="1">{#N/A,#N/A,FALSE,"SumD";#N/A,#N/A,FALSE,"ElecD";#N/A,#N/A,FALSE,"MechD";#N/A,#N/A,FALSE,"GeotD";#N/A,#N/A,FALSE,"PrcsD";#N/A,#N/A,FALSE,"TunnD";#N/A,#N/A,FALSE,"CivlD";#N/A,#N/A,FALSE,"NtwkD";#N/A,#N/A,FALSE,"EstgD";#N/A,#N/A,FALSE,"PEngD"}</definedName>
    <definedName name="__________________ab1" hidden="1">{#N/A,#N/A,FALSE,"SumD";#N/A,#N/A,FALSE,"ElecD";#N/A,#N/A,FALSE,"MechD";#N/A,#N/A,FALSE,"GeotD";#N/A,#N/A,FALSE,"PrcsD";#N/A,#N/A,FALSE,"TunnD";#N/A,#N/A,FALSE,"CivlD";#N/A,#N/A,FALSE,"NtwkD";#N/A,#N/A,FALSE,"EstgD";#N/A,#N/A,FALSE,"PEngD"}</definedName>
    <definedName name="__________________all1">'[4]Raw Data'!$A$1:$K$63</definedName>
    <definedName name="__________________as1" localSheetId="1" hidden="1">{#N/A,#N/A,FALSE,"SumD";#N/A,#N/A,FALSE,"ElecD";#N/A,#N/A,FALSE,"MechD";#N/A,#N/A,FALSE,"GeotD";#N/A,#N/A,FALSE,"PrcsD";#N/A,#N/A,FALSE,"TunnD";#N/A,#N/A,FALSE,"CivlD";#N/A,#N/A,FALSE,"NtwkD";#N/A,#N/A,FALSE,"EstgD";#N/A,#N/A,FALSE,"PEngD"}</definedName>
    <definedName name="__________________as1" localSheetId="0" hidden="1">{#N/A,#N/A,FALSE,"SumD";#N/A,#N/A,FALSE,"ElecD";#N/A,#N/A,FALSE,"MechD";#N/A,#N/A,FALSE,"GeotD";#N/A,#N/A,FALSE,"PrcsD";#N/A,#N/A,FALSE,"TunnD";#N/A,#N/A,FALSE,"CivlD";#N/A,#N/A,FALSE,"NtwkD";#N/A,#N/A,FALSE,"EstgD";#N/A,#N/A,FALSE,"PEngD"}</definedName>
    <definedName name="__________________as1" localSheetId="5" hidden="1">{#N/A,#N/A,FALSE,"SumD";#N/A,#N/A,FALSE,"ElecD";#N/A,#N/A,FALSE,"MechD";#N/A,#N/A,FALSE,"GeotD";#N/A,#N/A,FALSE,"PrcsD";#N/A,#N/A,FALSE,"TunnD";#N/A,#N/A,FALSE,"CivlD";#N/A,#N/A,FALSE,"NtwkD";#N/A,#N/A,FALSE,"EstgD";#N/A,#N/A,FALSE,"PEngD"}</definedName>
    <definedName name="__________________as1" localSheetId="6" hidden="1">{#N/A,#N/A,FALSE,"SumD";#N/A,#N/A,FALSE,"ElecD";#N/A,#N/A,FALSE,"MechD";#N/A,#N/A,FALSE,"GeotD";#N/A,#N/A,FALSE,"PrcsD";#N/A,#N/A,FALSE,"TunnD";#N/A,#N/A,FALSE,"CivlD";#N/A,#N/A,FALSE,"NtwkD";#N/A,#N/A,FALSE,"EstgD";#N/A,#N/A,FALSE,"PEngD"}</definedName>
    <definedName name="__________________as1" hidden="1">{#N/A,#N/A,FALSE,"SumD";#N/A,#N/A,FALSE,"ElecD";#N/A,#N/A,FALSE,"MechD";#N/A,#N/A,FALSE,"GeotD";#N/A,#N/A,FALSE,"PrcsD";#N/A,#N/A,FALSE,"TunnD";#N/A,#N/A,FALSE,"CivlD";#N/A,#N/A,FALSE,"NtwkD";#N/A,#N/A,FALSE,"EstgD";#N/A,#N/A,FALSE,"PEngD"}</definedName>
    <definedName name="__________________BDR1" localSheetId="4">#REF!</definedName>
    <definedName name="__________________BDR1" localSheetId="7">#REF!</definedName>
    <definedName name="__________________BDR1" localSheetId="1">#REF!</definedName>
    <definedName name="__________________BDR1" localSheetId="0">#REF!</definedName>
    <definedName name="__________________BDR1">#REF!</definedName>
    <definedName name="__________________BDR2" localSheetId="4">#REF!</definedName>
    <definedName name="__________________BDR2" localSheetId="7">#REF!</definedName>
    <definedName name="__________________BDR2" localSheetId="1">#REF!</definedName>
    <definedName name="__________________BDR2" localSheetId="0">#REF!</definedName>
    <definedName name="__________________BDR2">#REF!</definedName>
    <definedName name="__________________BTM250" localSheetId="4">#REF!</definedName>
    <definedName name="__________________BTM250" localSheetId="7">#REF!</definedName>
    <definedName name="__________________BTM250" localSheetId="1">#REF!</definedName>
    <definedName name="__________________BTM250" localSheetId="0">#REF!</definedName>
    <definedName name="__________________BTM250">#REF!</definedName>
    <definedName name="__________________BVS4" localSheetId="4">'[9]Ra  stair'!#REF!</definedName>
    <definedName name="__________________BVS4" localSheetId="7">'[9]Ra  stair'!#REF!</definedName>
    <definedName name="__________________BVS4" localSheetId="0">'[9]Ra  stair'!#REF!</definedName>
    <definedName name="__________________BVS4">'[9]Ra  stair'!#REF!</definedName>
    <definedName name="__________________ccr1" localSheetId="1" hidden="1">{#N/A,#N/A,TRUE,"Cover";#N/A,#N/A,TRUE,"Conts";#N/A,#N/A,TRUE,"VOS";#N/A,#N/A,TRUE,"Warrington";#N/A,#N/A,TRUE,"Widnes"}</definedName>
    <definedName name="__________________ccr1" localSheetId="0" hidden="1">{#N/A,#N/A,TRUE,"Cover";#N/A,#N/A,TRUE,"Conts";#N/A,#N/A,TRUE,"VOS";#N/A,#N/A,TRUE,"Warrington";#N/A,#N/A,TRUE,"Widnes"}</definedName>
    <definedName name="__________________ccr1" localSheetId="5" hidden="1">{#N/A,#N/A,TRUE,"Cover";#N/A,#N/A,TRUE,"Conts";#N/A,#N/A,TRUE,"VOS";#N/A,#N/A,TRUE,"Warrington";#N/A,#N/A,TRUE,"Widnes"}</definedName>
    <definedName name="__________________ccr1" localSheetId="6" hidden="1">{#N/A,#N/A,TRUE,"Cover";#N/A,#N/A,TRUE,"Conts";#N/A,#N/A,TRUE,"VOS";#N/A,#N/A,TRUE,"Warrington";#N/A,#N/A,TRUE,"Widnes"}</definedName>
    <definedName name="__________________ccr1" hidden="1">{#N/A,#N/A,TRUE,"Cover";#N/A,#N/A,TRUE,"Conts";#N/A,#N/A,TRUE,"VOS";#N/A,#N/A,TRUE,"Warrington";#N/A,#N/A,TRUE,"Widnes"}</definedName>
    <definedName name="__________________dao1">'[6]CT Thang Mo'!$B$189:$H$189</definedName>
    <definedName name="__________________dao2">'[6]CT Thang Mo'!$B$161:$H$161</definedName>
    <definedName name="__________________dap2">'[6]CT Thang Mo'!$B$162:$H$162</definedName>
    <definedName name="__________________day1" localSheetId="4">'[10]Chiet tinh dz22'!#REF!</definedName>
    <definedName name="__________________day1" localSheetId="7">'[10]Chiet tinh dz22'!#REF!</definedName>
    <definedName name="__________________day1" localSheetId="1">'[10]Chiet tinh dz22'!#REF!</definedName>
    <definedName name="__________________day1" localSheetId="0">'[10]Chiet tinh dz22'!#REF!</definedName>
    <definedName name="__________________day1">'[10]Chiet tinh dz22'!#REF!</definedName>
    <definedName name="__________________day2">'[8]Chiet tinh dz35'!$H$3</definedName>
    <definedName name="__________________dbs1" localSheetId="4">'[4]Raw Data'!#REF!</definedName>
    <definedName name="__________________dbs1" localSheetId="7">'[4]Raw Data'!#REF!</definedName>
    <definedName name="__________________dbs1" localSheetId="1">'[4]Raw Data'!#REF!</definedName>
    <definedName name="__________________dbs1" localSheetId="0">'[4]Raw Data'!#REF!</definedName>
    <definedName name="__________________dbs1">'[4]Raw Data'!#REF!</definedName>
    <definedName name="__________________dbs11" localSheetId="4">'[4]Raw Data'!#REF!</definedName>
    <definedName name="__________________dbs11" localSheetId="7">'[4]Raw Data'!#REF!</definedName>
    <definedName name="__________________dbs11" localSheetId="1">'[4]Raw Data'!#REF!</definedName>
    <definedName name="__________________dbs11" localSheetId="0">'[4]Raw Data'!#REF!</definedName>
    <definedName name="__________________dbs11">'[4]Raw Data'!#REF!</definedName>
    <definedName name="__________________dbs76" localSheetId="4">'[4]Raw Data'!#REF!</definedName>
    <definedName name="__________________dbs76" localSheetId="7">'[4]Raw Data'!#REF!</definedName>
    <definedName name="__________________dbs76" localSheetId="1">'[4]Raw Data'!#REF!</definedName>
    <definedName name="__________________dbs76" localSheetId="0">'[4]Raw Data'!#REF!</definedName>
    <definedName name="__________________dbs76">'[4]Raw Data'!#REF!</definedName>
    <definedName name="__________________dbu1" localSheetId="4">'[6]CT Thang Mo'!#REF!</definedName>
    <definedName name="__________________dbu1" localSheetId="7">'[6]CT Thang Mo'!#REF!</definedName>
    <definedName name="__________________dbu1" localSheetId="1">'[6]CT Thang Mo'!#REF!</definedName>
    <definedName name="__________________dbu1" localSheetId="0">'[6]CT Thang Mo'!#REF!</definedName>
    <definedName name="__________________dbu1">'[6]CT Thang Mo'!#REF!</definedName>
    <definedName name="__________________dbu2">'[6]CT Thang Mo'!$B$93:$F$93</definedName>
    <definedName name="__________________dep2" localSheetId="4">#REF!</definedName>
    <definedName name="__________________dep2" localSheetId="7">#REF!</definedName>
    <definedName name="__________________dep2" localSheetId="0">#REF!</definedName>
    <definedName name="__________________dep2">#REF!</definedName>
    <definedName name="__________________dep3" localSheetId="4">#REF!</definedName>
    <definedName name="__________________dep3" localSheetId="7">#REF!</definedName>
    <definedName name="__________________dep3" localSheetId="0">#REF!</definedName>
    <definedName name="__________________dep3">#REF!</definedName>
    <definedName name="__________________ext2" localSheetId="4">#REF!</definedName>
    <definedName name="__________________ext2" localSheetId="7">#REF!</definedName>
    <definedName name="__________________ext2" localSheetId="0">#REF!</definedName>
    <definedName name="__________________ext2">#REF!</definedName>
    <definedName name="__________________ext3" localSheetId="4">#REF!</definedName>
    <definedName name="__________________ext3" localSheetId="7">#REF!</definedName>
    <definedName name="__________________ext3">#REF!</definedName>
    <definedName name="__________________gon4" localSheetId="4">#REF!</definedName>
    <definedName name="__________________gon4" localSheetId="7">#REF!</definedName>
    <definedName name="__________________gon4" localSheetId="1">#REF!</definedName>
    <definedName name="__________________gon4">#REF!</definedName>
    <definedName name="__________________lap1" localSheetId="4">#REF!</definedName>
    <definedName name="__________________lap1" localSheetId="7">#REF!</definedName>
    <definedName name="__________________lap1" localSheetId="1">#REF!</definedName>
    <definedName name="__________________lap1">#REF!</definedName>
    <definedName name="__________________lap2" localSheetId="4">#REF!</definedName>
    <definedName name="__________________lap2" localSheetId="7">#REF!</definedName>
    <definedName name="__________________lap2" localSheetId="1">#REF!</definedName>
    <definedName name="__________________lap2">#REF!</definedName>
    <definedName name="__________________len2" localSheetId="4">#REF!</definedName>
    <definedName name="__________________len2" localSheetId="7">#REF!</definedName>
    <definedName name="__________________len2">#REF!</definedName>
    <definedName name="__________________len3" localSheetId="4">#REF!</definedName>
    <definedName name="__________________len3" localSheetId="7">#REF!</definedName>
    <definedName name="__________________len3">#REF!</definedName>
    <definedName name="__________________MCC3" localSheetId="1" hidden="1">{#N/A,#N/A,FALSE,"CCTV"}</definedName>
    <definedName name="__________________MCC3" localSheetId="0" hidden="1">{#N/A,#N/A,FALSE,"CCTV"}</definedName>
    <definedName name="__________________MCC3" localSheetId="5" hidden="1">{#N/A,#N/A,FALSE,"CCTV"}</definedName>
    <definedName name="__________________MCC3" localSheetId="6" hidden="1">{#N/A,#N/A,FALSE,"CCTV"}</definedName>
    <definedName name="__________________MCC3" hidden="1">{#N/A,#N/A,FALSE,"CCTV"}</definedName>
    <definedName name="__________________ngk1109" localSheetId="0" hidden="1">{#N/A,#N/A,FALSE,"估價單  (3)"}</definedName>
    <definedName name="__________________ngk1109" localSheetId="5" hidden="1">{#N/A,#N/A,FALSE,"估價單  (3)"}</definedName>
    <definedName name="__________________ngk1109" localSheetId="6" hidden="1">{#N/A,#N/A,FALSE,"估價單  (3)"}</definedName>
    <definedName name="__________________ngk1109" hidden="1">{#N/A,#N/A,FALSE,"估價單  (3)"}</definedName>
    <definedName name="__________________ngk1109_2" localSheetId="0" hidden="1">{#N/A,#N/A,FALSE,"估價單  (3)"}</definedName>
    <definedName name="__________________ngk1109_2" localSheetId="5" hidden="1">{#N/A,#N/A,FALSE,"估價單  (3)"}</definedName>
    <definedName name="__________________ngk1109_2" localSheetId="6" hidden="1">{#N/A,#N/A,FALSE,"估價單  (3)"}</definedName>
    <definedName name="__________________ngk1109_2" hidden="1">{#N/A,#N/A,FALSE,"估價單  (3)"}</definedName>
    <definedName name="__________________ngk1109_3" localSheetId="0" hidden="1">{#N/A,#N/A,FALSE,"估價單  (3)"}</definedName>
    <definedName name="__________________ngk1109_3" localSheetId="5" hidden="1">{#N/A,#N/A,FALSE,"估價單  (3)"}</definedName>
    <definedName name="__________________ngk1109_3" localSheetId="6" hidden="1">{#N/A,#N/A,FALSE,"估價單  (3)"}</definedName>
    <definedName name="__________________ngk1109_3" hidden="1">{#N/A,#N/A,FALSE,"估價單  (3)"}</definedName>
    <definedName name="__________________ngk1109_4" localSheetId="0" hidden="1">{#N/A,#N/A,FALSE,"估價單  (3)"}</definedName>
    <definedName name="__________________ngk1109_4" localSheetId="5" hidden="1">{#N/A,#N/A,FALSE,"估價單  (3)"}</definedName>
    <definedName name="__________________ngk1109_4" localSheetId="6" hidden="1">{#N/A,#N/A,FALSE,"估價單  (3)"}</definedName>
    <definedName name="__________________ngk1109_4" hidden="1">{#N/A,#N/A,FALSE,"估價單  (3)"}</definedName>
    <definedName name="__________________ngk1109_5" localSheetId="0" hidden="1">{#N/A,#N/A,FALSE,"估價單  (3)"}</definedName>
    <definedName name="__________________ngk1109_5" localSheetId="5" hidden="1">{#N/A,#N/A,FALSE,"估價單  (3)"}</definedName>
    <definedName name="__________________ngk1109_5" localSheetId="6" hidden="1">{#N/A,#N/A,FALSE,"估價單  (3)"}</definedName>
    <definedName name="__________________ngk1109_5" hidden="1">{#N/A,#N/A,FALSE,"估價單  (3)"}</definedName>
    <definedName name="__________________old2">'[4]Raw Data'!$B$1:$CF$120</definedName>
    <definedName name="__________________old3" localSheetId="1" hidden="1">{#N/A,#N/A,FALSE,"Summary";#N/A,#N/A,FALSE,"3TJ";#N/A,#N/A,FALSE,"3TN";#N/A,#N/A,FALSE,"3TP";#N/A,#N/A,FALSE,"3SJ";#N/A,#N/A,FALSE,"3CJ";#N/A,#N/A,FALSE,"3CN";#N/A,#N/A,FALSE,"3CP";#N/A,#N/A,FALSE,"3A"}</definedName>
    <definedName name="__________________old3" localSheetId="0" hidden="1">{#N/A,#N/A,FALSE,"Summary";#N/A,#N/A,FALSE,"3TJ";#N/A,#N/A,FALSE,"3TN";#N/A,#N/A,FALSE,"3TP";#N/A,#N/A,FALSE,"3SJ";#N/A,#N/A,FALSE,"3CJ";#N/A,#N/A,FALSE,"3CN";#N/A,#N/A,FALSE,"3CP";#N/A,#N/A,FALSE,"3A"}</definedName>
    <definedName name="__________________old3" localSheetId="5" hidden="1">{#N/A,#N/A,FALSE,"Summary";#N/A,#N/A,FALSE,"3TJ";#N/A,#N/A,FALSE,"3TN";#N/A,#N/A,FALSE,"3TP";#N/A,#N/A,FALSE,"3SJ";#N/A,#N/A,FALSE,"3CJ";#N/A,#N/A,FALSE,"3CN";#N/A,#N/A,FALSE,"3CP";#N/A,#N/A,FALSE,"3A"}</definedName>
    <definedName name="__________________old3" localSheetId="6" hidden="1">{#N/A,#N/A,FALSE,"Summary";#N/A,#N/A,FALSE,"3TJ";#N/A,#N/A,FALSE,"3TN";#N/A,#N/A,FALSE,"3TP";#N/A,#N/A,FALSE,"3SJ";#N/A,#N/A,FALSE,"3CJ";#N/A,#N/A,FALSE,"3CN";#N/A,#N/A,FALSE,"3CP";#N/A,#N/A,FALSE,"3A"}</definedName>
    <definedName name="__________________old3" hidden="1">{#N/A,#N/A,FALSE,"Summary";#N/A,#N/A,FALSE,"3TJ";#N/A,#N/A,FALSE,"3TN";#N/A,#N/A,FALSE,"3TP";#N/A,#N/A,FALSE,"3SJ";#N/A,#N/A,FALSE,"3CJ";#N/A,#N/A,FALSE,"3CN";#N/A,#N/A,FALSE,"3CP";#N/A,#N/A,FALSE,"3A"}</definedName>
    <definedName name="__________________old4">'[4]Raw Data'!$B$1:$CF$120</definedName>
    <definedName name="__________________old5" localSheetId="1" hidden="1">{#N/A,#N/A,FALSE,"Summary";#N/A,#N/A,FALSE,"3TJ";#N/A,#N/A,FALSE,"3TN";#N/A,#N/A,FALSE,"3TP";#N/A,#N/A,FALSE,"3SJ";#N/A,#N/A,FALSE,"3CJ";#N/A,#N/A,FALSE,"3CN";#N/A,#N/A,FALSE,"3CP";#N/A,#N/A,FALSE,"3A"}</definedName>
    <definedName name="__________________old5" localSheetId="0" hidden="1">{#N/A,#N/A,FALSE,"Summary";#N/A,#N/A,FALSE,"3TJ";#N/A,#N/A,FALSE,"3TN";#N/A,#N/A,FALSE,"3TP";#N/A,#N/A,FALSE,"3SJ";#N/A,#N/A,FALSE,"3CJ";#N/A,#N/A,FALSE,"3CN";#N/A,#N/A,FALSE,"3CP";#N/A,#N/A,FALSE,"3A"}</definedName>
    <definedName name="__________________old5" localSheetId="5" hidden="1">{#N/A,#N/A,FALSE,"Summary";#N/A,#N/A,FALSE,"3TJ";#N/A,#N/A,FALSE,"3TN";#N/A,#N/A,FALSE,"3TP";#N/A,#N/A,FALSE,"3SJ";#N/A,#N/A,FALSE,"3CJ";#N/A,#N/A,FALSE,"3CN";#N/A,#N/A,FALSE,"3CP";#N/A,#N/A,FALSE,"3A"}</definedName>
    <definedName name="__________________old5" localSheetId="6" hidden="1">{#N/A,#N/A,FALSE,"Summary";#N/A,#N/A,FALSE,"3TJ";#N/A,#N/A,FALSE,"3TN";#N/A,#N/A,FALSE,"3TP";#N/A,#N/A,FALSE,"3SJ";#N/A,#N/A,FALSE,"3CJ";#N/A,#N/A,FALSE,"3CN";#N/A,#N/A,FALSE,"3CP";#N/A,#N/A,FALSE,"3A"}</definedName>
    <definedName name="__________________old5" hidden="1">{#N/A,#N/A,FALSE,"Summary";#N/A,#N/A,FALSE,"3TJ";#N/A,#N/A,FALSE,"3TN";#N/A,#N/A,FALSE,"3TP";#N/A,#N/A,FALSE,"3SJ";#N/A,#N/A,FALSE,"3CJ";#N/A,#N/A,FALSE,"3CN";#N/A,#N/A,FALSE,"3CP";#N/A,#N/A,FALSE,"3A"}</definedName>
    <definedName name="__________________old6">'[4]Raw Data'!$B$1:$CF$120</definedName>
    <definedName name="__________________old7" localSheetId="1" hidden="1">{#N/A,#N/A,FALSE,"Summary";#N/A,#N/A,FALSE,"3TJ";#N/A,#N/A,FALSE,"3TN";#N/A,#N/A,FALSE,"3TP";#N/A,#N/A,FALSE,"3SJ";#N/A,#N/A,FALSE,"3CJ";#N/A,#N/A,FALSE,"3CN";#N/A,#N/A,FALSE,"3CP";#N/A,#N/A,FALSE,"3A"}</definedName>
    <definedName name="__________________old7" localSheetId="0" hidden="1">{#N/A,#N/A,FALSE,"Summary";#N/A,#N/A,FALSE,"3TJ";#N/A,#N/A,FALSE,"3TN";#N/A,#N/A,FALSE,"3TP";#N/A,#N/A,FALSE,"3SJ";#N/A,#N/A,FALSE,"3CJ";#N/A,#N/A,FALSE,"3CN";#N/A,#N/A,FALSE,"3CP";#N/A,#N/A,FALSE,"3A"}</definedName>
    <definedName name="__________________old7" localSheetId="5" hidden="1">{#N/A,#N/A,FALSE,"Summary";#N/A,#N/A,FALSE,"3TJ";#N/A,#N/A,FALSE,"3TN";#N/A,#N/A,FALSE,"3TP";#N/A,#N/A,FALSE,"3SJ";#N/A,#N/A,FALSE,"3CJ";#N/A,#N/A,FALSE,"3CN";#N/A,#N/A,FALSE,"3CP";#N/A,#N/A,FALSE,"3A"}</definedName>
    <definedName name="__________________old7" localSheetId="6" hidden="1">{#N/A,#N/A,FALSE,"Summary";#N/A,#N/A,FALSE,"3TJ";#N/A,#N/A,FALSE,"3TN";#N/A,#N/A,FALSE,"3TP";#N/A,#N/A,FALSE,"3SJ";#N/A,#N/A,FALSE,"3CJ";#N/A,#N/A,FALSE,"3CN";#N/A,#N/A,FALSE,"3CP";#N/A,#N/A,FALSE,"3A"}</definedName>
    <definedName name="__________________old7" hidden="1">{#N/A,#N/A,FALSE,"Summary";#N/A,#N/A,FALSE,"3TJ";#N/A,#N/A,FALSE,"3TN";#N/A,#N/A,FALSE,"3TP";#N/A,#N/A,FALSE,"3SJ";#N/A,#N/A,FALSE,"3CJ";#N/A,#N/A,FALSE,"3CN";#N/A,#N/A,FALSE,"3CP";#N/A,#N/A,FALSE,"3A"}</definedName>
    <definedName name="__________________pc1" localSheetId="4">#REF!</definedName>
    <definedName name="__________________pc1" localSheetId="7">#REF!</definedName>
    <definedName name="__________________pc1" localSheetId="0">#REF!</definedName>
    <definedName name="__________________pc1">#REF!</definedName>
    <definedName name="__________________pc2" localSheetId="4">#REF!</definedName>
    <definedName name="__________________pc2" localSheetId="7">#REF!</definedName>
    <definedName name="__________________pc2" localSheetId="0">#REF!</definedName>
    <definedName name="__________________pc2">#REF!</definedName>
    <definedName name="__________________pc3" localSheetId="4">#REF!</definedName>
    <definedName name="__________________pc3" localSheetId="7">#REF!</definedName>
    <definedName name="__________________pc3" localSheetId="0">#REF!</definedName>
    <definedName name="__________________pc3">#REF!</definedName>
    <definedName name="__________________QTY1">#N/A</definedName>
    <definedName name="__________________SC1">#N/A</definedName>
    <definedName name="__________________SHR1" localSheetId="4">#REF!</definedName>
    <definedName name="__________________SHR1" localSheetId="7">#REF!</definedName>
    <definedName name="__________________SHR1" localSheetId="0">#REF!</definedName>
    <definedName name="__________________SHR1">#REF!</definedName>
    <definedName name="__________________SHR2" localSheetId="4">#REF!</definedName>
    <definedName name="__________________SHR2" localSheetId="7">#REF!</definedName>
    <definedName name="__________________SHR2" localSheetId="0">#REF!</definedName>
    <definedName name="__________________SHR2">#REF!</definedName>
    <definedName name="__________________sw1" localSheetId="4">#REF!</definedName>
    <definedName name="__________________sw1" localSheetId="7">#REF!</definedName>
    <definedName name="__________________sw1" localSheetId="1">#REF!</definedName>
    <definedName name="__________________sw1" localSheetId="0">#REF!</definedName>
    <definedName name="__________________sw1">#REF!</definedName>
    <definedName name="__________________sw2" localSheetId="4">#REF!</definedName>
    <definedName name="__________________sw2" localSheetId="7">#REF!</definedName>
    <definedName name="__________________sw2" localSheetId="1">#REF!</definedName>
    <definedName name="__________________sw2">#REF!</definedName>
    <definedName name="__________________sw3" localSheetId="4">#REF!</definedName>
    <definedName name="__________________sw3" localSheetId="7">#REF!</definedName>
    <definedName name="__________________sw3" localSheetId="1">#REF!</definedName>
    <definedName name="__________________sw3">#REF!</definedName>
    <definedName name="__________________sw4" localSheetId="4">#REF!</definedName>
    <definedName name="__________________sw4" localSheetId="7">#REF!</definedName>
    <definedName name="__________________sw4" localSheetId="1">#REF!</definedName>
    <definedName name="__________________sw4">#REF!</definedName>
    <definedName name="__________________sw5" localSheetId="4">#REF!</definedName>
    <definedName name="__________________sw5" localSheetId="7">#REF!</definedName>
    <definedName name="__________________sw5" localSheetId="1">#REF!</definedName>
    <definedName name="__________________sw5">#REF!</definedName>
    <definedName name="__________________sw6" localSheetId="4">#REF!</definedName>
    <definedName name="__________________sw6" localSheetId="7">#REF!</definedName>
    <definedName name="__________________sw6" localSheetId="1">#REF!</definedName>
    <definedName name="__________________sw6">#REF!</definedName>
    <definedName name="__________________sw7" localSheetId="4">#REF!</definedName>
    <definedName name="__________________sw7" localSheetId="7">#REF!</definedName>
    <definedName name="__________________sw7" localSheetId="1">#REF!</definedName>
    <definedName name="__________________sw7">#REF!</definedName>
    <definedName name="__________________sw70609" localSheetId="4">[7]MTP!#REF!</definedName>
    <definedName name="__________________sw70609" localSheetId="7">[7]MTP!#REF!</definedName>
    <definedName name="__________________sw70609" localSheetId="1">[7]MTP!#REF!</definedName>
    <definedName name="__________________sw70609" localSheetId="0">[7]MTP!#REF!</definedName>
    <definedName name="__________________sw70609">[7]MTP!#REF!</definedName>
    <definedName name="__________________sw8" localSheetId="4">#REF!</definedName>
    <definedName name="__________________sw8" localSheetId="7">#REF!</definedName>
    <definedName name="__________________sw8" localSheetId="1">#REF!</definedName>
    <definedName name="__________________sw8" localSheetId="0">#REF!</definedName>
    <definedName name="__________________sw8">#REF!</definedName>
    <definedName name="__________________tax1" localSheetId="4">#REF!</definedName>
    <definedName name="__________________tax1" localSheetId="7">#REF!</definedName>
    <definedName name="__________________tax1" localSheetId="0">#REF!</definedName>
    <definedName name="__________________tax1">#REF!</definedName>
    <definedName name="__________________tax2" localSheetId="4">#REF!</definedName>
    <definedName name="__________________tax2" localSheetId="7">#REF!</definedName>
    <definedName name="__________________tax2" localSheetId="0">#REF!</definedName>
    <definedName name="__________________tax2">#REF!</definedName>
    <definedName name="__________________tax3" localSheetId="4">#REF!</definedName>
    <definedName name="__________________tax3" localSheetId="7">#REF!</definedName>
    <definedName name="__________________tax3">#REF!</definedName>
    <definedName name="__________________tax4" localSheetId="4">#REF!</definedName>
    <definedName name="__________________tax4" localSheetId="7">#REF!</definedName>
    <definedName name="__________________tax4">#REF!</definedName>
    <definedName name="__________________tbc2" localSheetId="4">#REF!</definedName>
    <definedName name="__________________tbc2" localSheetId="7">#REF!</definedName>
    <definedName name="__________________tbc2">#REF!</definedName>
    <definedName name="__________________tbc3" localSheetId="4">#REF!</definedName>
    <definedName name="__________________tbc3" localSheetId="7">#REF!</definedName>
    <definedName name="__________________tbc3">#REF!</definedName>
    <definedName name="__________________uv10" localSheetId="4">#REF!</definedName>
    <definedName name="__________________uv10" localSheetId="7">#REF!</definedName>
    <definedName name="__________________uv10">#REF!</definedName>
    <definedName name="__________________vc1">'[6]CT Thang Mo'!$B$34:$H$34</definedName>
    <definedName name="__________________vc2">'[6]CT Thang Mo'!$B$35:$H$35</definedName>
    <definedName name="__________________vc3">'[6]CT Thang Mo'!$B$36:$H$36</definedName>
    <definedName name="__________________wid2" localSheetId="4">#REF!</definedName>
    <definedName name="__________________wid2" localSheetId="7">#REF!</definedName>
    <definedName name="__________________wid2" localSheetId="0">#REF!</definedName>
    <definedName name="__________________wid2">#REF!</definedName>
    <definedName name="__________________wid3" localSheetId="4">#REF!</definedName>
    <definedName name="__________________wid3" localSheetId="7">#REF!</definedName>
    <definedName name="__________________wid3" localSheetId="0">#REF!</definedName>
    <definedName name="__________________wid3">#REF!</definedName>
    <definedName name="_________________ab1" localSheetId="1" hidden="1">{#N/A,#N/A,FALSE,"SumD";#N/A,#N/A,FALSE,"ElecD";#N/A,#N/A,FALSE,"MechD";#N/A,#N/A,FALSE,"GeotD";#N/A,#N/A,FALSE,"PrcsD";#N/A,#N/A,FALSE,"TunnD";#N/A,#N/A,FALSE,"CivlD";#N/A,#N/A,FALSE,"NtwkD";#N/A,#N/A,FALSE,"EstgD";#N/A,#N/A,FALSE,"PEngD"}</definedName>
    <definedName name="_________________ab1" localSheetId="0" hidden="1">{#N/A,#N/A,FALSE,"SumD";#N/A,#N/A,FALSE,"ElecD";#N/A,#N/A,FALSE,"MechD";#N/A,#N/A,FALSE,"GeotD";#N/A,#N/A,FALSE,"PrcsD";#N/A,#N/A,FALSE,"TunnD";#N/A,#N/A,FALSE,"CivlD";#N/A,#N/A,FALSE,"NtwkD";#N/A,#N/A,FALSE,"EstgD";#N/A,#N/A,FALSE,"PEngD"}</definedName>
    <definedName name="_________________ab1" localSheetId="5" hidden="1">{#N/A,#N/A,FALSE,"SumD";#N/A,#N/A,FALSE,"ElecD";#N/A,#N/A,FALSE,"MechD";#N/A,#N/A,FALSE,"GeotD";#N/A,#N/A,FALSE,"PrcsD";#N/A,#N/A,FALSE,"TunnD";#N/A,#N/A,FALSE,"CivlD";#N/A,#N/A,FALSE,"NtwkD";#N/A,#N/A,FALSE,"EstgD";#N/A,#N/A,FALSE,"PEngD"}</definedName>
    <definedName name="_________________ab1" localSheetId="6" hidden="1">{#N/A,#N/A,FALSE,"SumD";#N/A,#N/A,FALSE,"ElecD";#N/A,#N/A,FALSE,"MechD";#N/A,#N/A,FALSE,"GeotD";#N/A,#N/A,FALSE,"PrcsD";#N/A,#N/A,FALSE,"TunnD";#N/A,#N/A,FALSE,"CivlD";#N/A,#N/A,FALSE,"NtwkD";#N/A,#N/A,FALSE,"EstgD";#N/A,#N/A,FALSE,"PEngD"}</definedName>
    <definedName name="_________________ab1" hidden="1">{#N/A,#N/A,FALSE,"SumD";#N/A,#N/A,FALSE,"ElecD";#N/A,#N/A,FALSE,"MechD";#N/A,#N/A,FALSE,"GeotD";#N/A,#N/A,FALSE,"PrcsD";#N/A,#N/A,FALSE,"TunnD";#N/A,#N/A,FALSE,"CivlD";#N/A,#N/A,FALSE,"NtwkD";#N/A,#N/A,FALSE,"EstgD";#N/A,#N/A,FALSE,"PEngD"}</definedName>
    <definedName name="_________________all1">'[4]Raw Data'!$A$1:$K$63</definedName>
    <definedName name="_________________as1" localSheetId="1" hidden="1">{#N/A,#N/A,FALSE,"SumD";#N/A,#N/A,FALSE,"ElecD";#N/A,#N/A,FALSE,"MechD";#N/A,#N/A,FALSE,"GeotD";#N/A,#N/A,FALSE,"PrcsD";#N/A,#N/A,FALSE,"TunnD";#N/A,#N/A,FALSE,"CivlD";#N/A,#N/A,FALSE,"NtwkD";#N/A,#N/A,FALSE,"EstgD";#N/A,#N/A,FALSE,"PEngD"}</definedName>
    <definedName name="_________________as1" localSheetId="0" hidden="1">{#N/A,#N/A,FALSE,"SumD";#N/A,#N/A,FALSE,"ElecD";#N/A,#N/A,FALSE,"MechD";#N/A,#N/A,FALSE,"GeotD";#N/A,#N/A,FALSE,"PrcsD";#N/A,#N/A,FALSE,"TunnD";#N/A,#N/A,FALSE,"CivlD";#N/A,#N/A,FALSE,"NtwkD";#N/A,#N/A,FALSE,"EstgD";#N/A,#N/A,FALSE,"PEngD"}</definedName>
    <definedName name="_________________as1" localSheetId="5" hidden="1">{#N/A,#N/A,FALSE,"SumD";#N/A,#N/A,FALSE,"ElecD";#N/A,#N/A,FALSE,"MechD";#N/A,#N/A,FALSE,"GeotD";#N/A,#N/A,FALSE,"PrcsD";#N/A,#N/A,FALSE,"TunnD";#N/A,#N/A,FALSE,"CivlD";#N/A,#N/A,FALSE,"NtwkD";#N/A,#N/A,FALSE,"EstgD";#N/A,#N/A,FALSE,"PEngD"}</definedName>
    <definedName name="_________________as1" localSheetId="6" hidden="1">{#N/A,#N/A,FALSE,"SumD";#N/A,#N/A,FALSE,"ElecD";#N/A,#N/A,FALSE,"MechD";#N/A,#N/A,FALSE,"GeotD";#N/A,#N/A,FALSE,"PrcsD";#N/A,#N/A,FALSE,"TunnD";#N/A,#N/A,FALSE,"CivlD";#N/A,#N/A,FALSE,"NtwkD";#N/A,#N/A,FALSE,"EstgD";#N/A,#N/A,FALSE,"PEngD"}</definedName>
    <definedName name="_________________as1" hidden="1">{#N/A,#N/A,FALSE,"SumD";#N/A,#N/A,FALSE,"ElecD";#N/A,#N/A,FALSE,"MechD";#N/A,#N/A,FALSE,"GeotD";#N/A,#N/A,FALSE,"PrcsD";#N/A,#N/A,FALSE,"TunnD";#N/A,#N/A,FALSE,"CivlD";#N/A,#N/A,FALSE,"NtwkD";#N/A,#N/A,FALSE,"EstgD";#N/A,#N/A,FALSE,"PEngD"}</definedName>
    <definedName name="_________________BDR1" localSheetId="4">#REF!</definedName>
    <definedName name="_________________BDR1" localSheetId="7">#REF!</definedName>
    <definedName name="_________________BDR1" localSheetId="1">#REF!</definedName>
    <definedName name="_________________BDR1" localSheetId="0">#REF!</definedName>
    <definedName name="_________________BDR1">#REF!</definedName>
    <definedName name="_________________BDR2" localSheetId="4">#REF!</definedName>
    <definedName name="_________________BDR2" localSheetId="7">#REF!</definedName>
    <definedName name="_________________BDR2" localSheetId="1">#REF!</definedName>
    <definedName name="_________________BDR2" localSheetId="0">#REF!</definedName>
    <definedName name="_________________BDR2">#REF!</definedName>
    <definedName name="_________________BTM250" localSheetId="4">#REF!</definedName>
    <definedName name="_________________BTM250" localSheetId="7">#REF!</definedName>
    <definedName name="_________________BTM250" localSheetId="1">#REF!</definedName>
    <definedName name="_________________BTM250" localSheetId="0">#REF!</definedName>
    <definedName name="_________________BTM250">#REF!</definedName>
    <definedName name="_________________BVS4" localSheetId="4">'[9]Ra  stair'!#REF!</definedName>
    <definedName name="_________________BVS4" localSheetId="7">'[9]Ra  stair'!#REF!</definedName>
    <definedName name="_________________BVS4" localSheetId="0">'[9]Ra  stair'!#REF!</definedName>
    <definedName name="_________________BVS4">'[9]Ra  stair'!#REF!</definedName>
    <definedName name="_________________dao1">'[6]CT Thang Mo'!$B$189:$H$189</definedName>
    <definedName name="_________________dao2">'[6]CT Thang Mo'!$B$161:$H$161</definedName>
    <definedName name="_________________dap2">'[6]CT Thang Mo'!$B$162:$H$162</definedName>
    <definedName name="_________________day1" localSheetId="4">'[12]Chiet tinh dz22'!#REF!</definedName>
    <definedName name="_________________day1" localSheetId="7">'[12]Chiet tinh dz22'!#REF!</definedName>
    <definedName name="_________________day1" localSheetId="1">'[12]Chiet tinh dz22'!#REF!</definedName>
    <definedName name="_________________day1" localSheetId="0">'[12]Chiet tinh dz22'!#REF!</definedName>
    <definedName name="_________________day1">'[12]Chiet tinh dz22'!#REF!</definedName>
    <definedName name="_________________day2">'[8]Chiet tinh dz35'!$H$3</definedName>
    <definedName name="_________________dbs1" localSheetId="4">'[4]Raw Data'!#REF!</definedName>
    <definedName name="_________________dbs1" localSheetId="7">'[4]Raw Data'!#REF!</definedName>
    <definedName name="_________________dbs1" localSheetId="1">'[4]Raw Data'!#REF!</definedName>
    <definedName name="_________________dbs1" localSheetId="0">'[4]Raw Data'!#REF!</definedName>
    <definedName name="_________________dbs1">'[4]Raw Data'!#REF!</definedName>
    <definedName name="_________________dbs11" localSheetId="4">'[4]Raw Data'!#REF!</definedName>
    <definedName name="_________________dbs11" localSheetId="7">'[4]Raw Data'!#REF!</definedName>
    <definedName name="_________________dbs11" localSheetId="1">'[4]Raw Data'!#REF!</definedName>
    <definedName name="_________________dbs11" localSheetId="0">'[4]Raw Data'!#REF!</definedName>
    <definedName name="_________________dbs11">'[4]Raw Data'!#REF!</definedName>
    <definedName name="_________________dbs76" localSheetId="4">'[4]Raw Data'!#REF!</definedName>
    <definedName name="_________________dbs76" localSheetId="7">'[4]Raw Data'!#REF!</definedName>
    <definedName name="_________________dbs76" localSheetId="1">'[4]Raw Data'!#REF!</definedName>
    <definedName name="_________________dbs76" localSheetId="0">'[4]Raw Data'!#REF!</definedName>
    <definedName name="_________________dbs76">'[4]Raw Data'!#REF!</definedName>
    <definedName name="_________________dbu1" localSheetId="4">'[7]CT Thang Mo'!#REF!</definedName>
    <definedName name="_________________dbu1" localSheetId="7">'[7]CT Thang Mo'!#REF!</definedName>
    <definedName name="_________________dbu1" localSheetId="1">'[7]CT Thang Mo'!#REF!</definedName>
    <definedName name="_________________dbu1" localSheetId="0">'[7]CT Thang Mo'!#REF!</definedName>
    <definedName name="_________________dbu1">'[7]CT Thang Mo'!#REF!</definedName>
    <definedName name="_________________dbu2">'[6]CT Thang Mo'!$B$93:$F$93</definedName>
    <definedName name="_________________dep2" localSheetId="4">#REF!</definedName>
    <definedName name="_________________dep2" localSheetId="7">#REF!</definedName>
    <definedName name="_________________dep2" localSheetId="0">#REF!</definedName>
    <definedName name="_________________dep2">#REF!</definedName>
    <definedName name="_________________dep3" localSheetId="4">#REF!</definedName>
    <definedName name="_________________dep3" localSheetId="7">#REF!</definedName>
    <definedName name="_________________dep3" localSheetId="0">#REF!</definedName>
    <definedName name="_________________dep3">#REF!</definedName>
    <definedName name="_________________ext2" localSheetId="4">#REF!</definedName>
    <definedName name="_________________ext2" localSheetId="7">#REF!</definedName>
    <definedName name="_________________ext2" localSheetId="0">#REF!</definedName>
    <definedName name="_________________ext2">#REF!</definedName>
    <definedName name="_________________ext3" localSheetId="4">#REF!</definedName>
    <definedName name="_________________ext3" localSheetId="7">#REF!</definedName>
    <definedName name="_________________ext3">#REF!</definedName>
    <definedName name="_________________gon4" localSheetId="4">#REF!</definedName>
    <definedName name="_________________gon4" localSheetId="7">#REF!</definedName>
    <definedName name="_________________gon4" localSheetId="1">#REF!</definedName>
    <definedName name="_________________gon4">#REF!</definedName>
    <definedName name="_________________lap1" localSheetId="4">#REF!</definedName>
    <definedName name="_________________lap1" localSheetId="7">#REF!</definedName>
    <definedName name="_________________lap1" localSheetId="1">#REF!</definedName>
    <definedName name="_________________lap1">#REF!</definedName>
    <definedName name="_________________lap2" localSheetId="4">#REF!</definedName>
    <definedName name="_________________lap2" localSheetId="7">#REF!</definedName>
    <definedName name="_________________lap2" localSheetId="1">#REF!</definedName>
    <definedName name="_________________lap2">#REF!</definedName>
    <definedName name="_________________len2" localSheetId="4">#REF!</definedName>
    <definedName name="_________________len2" localSheetId="7">#REF!</definedName>
    <definedName name="_________________len2">#REF!</definedName>
    <definedName name="_________________len3" localSheetId="4">#REF!</definedName>
    <definedName name="_________________len3" localSheetId="7">#REF!</definedName>
    <definedName name="_________________len3">#REF!</definedName>
    <definedName name="_________________MCC3" localSheetId="1" hidden="1">{#N/A,#N/A,FALSE,"CCTV"}</definedName>
    <definedName name="_________________MCC3" localSheetId="0" hidden="1">{#N/A,#N/A,FALSE,"CCTV"}</definedName>
    <definedName name="_________________MCC3" localSheetId="5" hidden="1">{#N/A,#N/A,FALSE,"CCTV"}</definedName>
    <definedName name="_________________MCC3" localSheetId="6" hidden="1">{#N/A,#N/A,FALSE,"CCTV"}</definedName>
    <definedName name="_________________MCC3" hidden="1">{#N/A,#N/A,FALSE,"CCTV"}</definedName>
    <definedName name="_________________new8" localSheetId="4" hidden="1">[11]GRSummary!#REF!</definedName>
    <definedName name="_________________new8" localSheetId="7" hidden="1">[11]GRSummary!#REF!</definedName>
    <definedName name="_________________new8" localSheetId="1" hidden="1">[11]GRSummary!#REF!</definedName>
    <definedName name="_________________new8" hidden="1">[11]GRSummary!#REF!</definedName>
    <definedName name="_________________ngk1109" localSheetId="0" hidden="1">{#N/A,#N/A,FALSE,"估價單  (3)"}</definedName>
    <definedName name="_________________ngk1109" localSheetId="5" hidden="1">{#N/A,#N/A,FALSE,"估價單  (3)"}</definedName>
    <definedName name="_________________ngk1109" localSheetId="6" hidden="1">{#N/A,#N/A,FALSE,"估價單  (3)"}</definedName>
    <definedName name="_________________ngk1109" hidden="1">{#N/A,#N/A,FALSE,"估價單  (3)"}</definedName>
    <definedName name="_________________ngk1109_2" localSheetId="0" hidden="1">{#N/A,#N/A,FALSE,"估價單  (3)"}</definedName>
    <definedName name="_________________ngk1109_2" localSheetId="5" hidden="1">{#N/A,#N/A,FALSE,"估價單  (3)"}</definedName>
    <definedName name="_________________ngk1109_2" localSheetId="6" hidden="1">{#N/A,#N/A,FALSE,"估價單  (3)"}</definedName>
    <definedName name="_________________ngk1109_2" hidden="1">{#N/A,#N/A,FALSE,"估價單  (3)"}</definedName>
    <definedName name="_________________ngk1109_3" localSheetId="0" hidden="1">{#N/A,#N/A,FALSE,"估價單  (3)"}</definedName>
    <definedName name="_________________ngk1109_3" localSheetId="5" hidden="1">{#N/A,#N/A,FALSE,"估價單  (3)"}</definedName>
    <definedName name="_________________ngk1109_3" localSheetId="6" hidden="1">{#N/A,#N/A,FALSE,"估價單  (3)"}</definedName>
    <definedName name="_________________ngk1109_3" hidden="1">{#N/A,#N/A,FALSE,"估價單  (3)"}</definedName>
    <definedName name="_________________ngk1109_4" localSheetId="0" hidden="1">{#N/A,#N/A,FALSE,"估價單  (3)"}</definedName>
    <definedName name="_________________ngk1109_4" localSheetId="5" hidden="1">{#N/A,#N/A,FALSE,"估價單  (3)"}</definedName>
    <definedName name="_________________ngk1109_4" localSheetId="6" hidden="1">{#N/A,#N/A,FALSE,"估價單  (3)"}</definedName>
    <definedName name="_________________ngk1109_4" hidden="1">{#N/A,#N/A,FALSE,"估價單  (3)"}</definedName>
    <definedName name="_________________ngk1109_5" localSheetId="0" hidden="1">{#N/A,#N/A,FALSE,"估價單  (3)"}</definedName>
    <definedName name="_________________ngk1109_5" localSheetId="5" hidden="1">{#N/A,#N/A,FALSE,"估價單  (3)"}</definedName>
    <definedName name="_________________ngk1109_5" localSheetId="6" hidden="1">{#N/A,#N/A,FALSE,"估價單  (3)"}</definedName>
    <definedName name="_________________ngk1109_5" hidden="1">{#N/A,#N/A,FALSE,"估價單  (3)"}</definedName>
    <definedName name="_________________old2">'[4]Raw Data'!$B$1:$CF$120</definedName>
    <definedName name="_________________old3" localSheetId="1" hidden="1">{#N/A,#N/A,FALSE,"Summary";#N/A,#N/A,FALSE,"3TJ";#N/A,#N/A,FALSE,"3TN";#N/A,#N/A,FALSE,"3TP";#N/A,#N/A,FALSE,"3SJ";#N/A,#N/A,FALSE,"3CJ";#N/A,#N/A,FALSE,"3CN";#N/A,#N/A,FALSE,"3CP";#N/A,#N/A,FALSE,"3A"}</definedName>
    <definedName name="_________________old3" localSheetId="0" hidden="1">{#N/A,#N/A,FALSE,"Summary";#N/A,#N/A,FALSE,"3TJ";#N/A,#N/A,FALSE,"3TN";#N/A,#N/A,FALSE,"3TP";#N/A,#N/A,FALSE,"3SJ";#N/A,#N/A,FALSE,"3CJ";#N/A,#N/A,FALSE,"3CN";#N/A,#N/A,FALSE,"3CP";#N/A,#N/A,FALSE,"3A"}</definedName>
    <definedName name="_________________old3" localSheetId="5" hidden="1">{#N/A,#N/A,FALSE,"Summary";#N/A,#N/A,FALSE,"3TJ";#N/A,#N/A,FALSE,"3TN";#N/A,#N/A,FALSE,"3TP";#N/A,#N/A,FALSE,"3SJ";#N/A,#N/A,FALSE,"3CJ";#N/A,#N/A,FALSE,"3CN";#N/A,#N/A,FALSE,"3CP";#N/A,#N/A,FALSE,"3A"}</definedName>
    <definedName name="_________________old3" localSheetId="6" hidden="1">{#N/A,#N/A,FALSE,"Summary";#N/A,#N/A,FALSE,"3TJ";#N/A,#N/A,FALSE,"3TN";#N/A,#N/A,FALSE,"3TP";#N/A,#N/A,FALSE,"3SJ";#N/A,#N/A,FALSE,"3CJ";#N/A,#N/A,FALSE,"3CN";#N/A,#N/A,FALSE,"3CP";#N/A,#N/A,FALSE,"3A"}</definedName>
    <definedName name="_________________old3" hidden="1">{#N/A,#N/A,FALSE,"Summary";#N/A,#N/A,FALSE,"3TJ";#N/A,#N/A,FALSE,"3TN";#N/A,#N/A,FALSE,"3TP";#N/A,#N/A,FALSE,"3SJ";#N/A,#N/A,FALSE,"3CJ";#N/A,#N/A,FALSE,"3CN";#N/A,#N/A,FALSE,"3CP";#N/A,#N/A,FALSE,"3A"}</definedName>
    <definedName name="_________________old4">'[4]Raw Data'!$B$1:$CF$120</definedName>
    <definedName name="_________________old5" localSheetId="1" hidden="1">{#N/A,#N/A,FALSE,"Summary";#N/A,#N/A,FALSE,"3TJ";#N/A,#N/A,FALSE,"3TN";#N/A,#N/A,FALSE,"3TP";#N/A,#N/A,FALSE,"3SJ";#N/A,#N/A,FALSE,"3CJ";#N/A,#N/A,FALSE,"3CN";#N/A,#N/A,FALSE,"3CP";#N/A,#N/A,FALSE,"3A"}</definedName>
    <definedName name="_________________old5" localSheetId="0" hidden="1">{#N/A,#N/A,FALSE,"Summary";#N/A,#N/A,FALSE,"3TJ";#N/A,#N/A,FALSE,"3TN";#N/A,#N/A,FALSE,"3TP";#N/A,#N/A,FALSE,"3SJ";#N/A,#N/A,FALSE,"3CJ";#N/A,#N/A,FALSE,"3CN";#N/A,#N/A,FALSE,"3CP";#N/A,#N/A,FALSE,"3A"}</definedName>
    <definedName name="_________________old5" localSheetId="5" hidden="1">{#N/A,#N/A,FALSE,"Summary";#N/A,#N/A,FALSE,"3TJ";#N/A,#N/A,FALSE,"3TN";#N/A,#N/A,FALSE,"3TP";#N/A,#N/A,FALSE,"3SJ";#N/A,#N/A,FALSE,"3CJ";#N/A,#N/A,FALSE,"3CN";#N/A,#N/A,FALSE,"3CP";#N/A,#N/A,FALSE,"3A"}</definedName>
    <definedName name="_________________old5" localSheetId="6" hidden="1">{#N/A,#N/A,FALSE,"Summary";#N/A,#N/A,FALSE,"3TJ";#N/A,#N/A,FALSE,"3TN";#N/A,#N/A,FALSE,"3TP";#N/A,#N/A,FALSE,"3SJ";#N/A,#N/A,FALSE,"3CJ";#N/A,#N/A,FALSE,"3CN";#N/A,#N/A,FALSE,"3CP";#N/A,#N/A,FALSE,"3A"}</definedName>
    <definedName name="_________________old5" hidden="1">{#N/A,#N/A,FALSE,"Summary";#N/A,#N/A,FALSE,"3TJ";#N/A,#N/A,FALSE,"3TN";#N/A,#N/A,FALSE,"3TP";#N/A,#N/A,FALSE,"3SJ";#N/A,#N/A,FALSE,"3CJ";#N/A,#N/A,FALSE,"3CN";#N/A,#N/A,FALSE,"3CP";#N/A,#N/A,FALSE,"3A"}</definedName>
    <definedName name="_________________old6">'[4]Raw Data'!$B$1:$CF$120</definedName>
    <definedName name="_________________old7" localSheetId="1" hidden="1">{#N/A,#N/A,FALSE,"Summary";#N/A,#N/A,FALSE,"3TJ";#N/A,#N/A,FALSE,"3TN";#N/A,#N/A,FALSE,"3TP";#N/A,#N/A,FALSE,"3SJ";#N/A,#N/A,FALSE,"3CJ";#N/A,#N/A,FALSE,"3CN";#N/A,#N/A,FALSE,"3CP";#N/A,#N/A,FALSE,"3A"}</definedName>
    <definedName name="_________________old7" localSheetId="0" hidden="1">{#N/A,#N/A,FALSE,"Summary";#N/A,#N/A,FALSE,"3TJ";#N/A,#N/A,FALSE,"3TN";#N/A,#N/A,FALSE,"3TP";#N/A,#N/A,FALSE,"3SJ";#N/A,#N/A,FALSE,"3CJ";#N/A,#N/A,FALSE,"3CN";#N/A,#N/A,FALSE,"3CP";#N/A,#N/A,FALSE,"3A"}</definedName>
    <definedName name="_________________old7" localSheetId="5" hidden="1">{#N/A,#N/A,FALSE,"Summary";#N/A,#N/A,FALSE,"3TJ";#N/A,#N/A,FALSE,"3TN";#N/A,#N/A,FALSE,"3TP";#N/A,#N/A,FALSE,"3SJ";#N/A,#N/A,FALSE,"3CJ";#N/A,#N/A,FALSE,"3CN";#N/A,#N/A,FALSE,"3CP";#N/A,#N/A,FALSE,"3A"}</definedName>
    <definedName name="_________________old7" localSheetId="6" hidden="1">{#N/A,#N/A,FALSE,"Summary";#N/A,#N/A,FALSE,"3TJ";#N/A,#N/A,FALSE,"3TN";#N/A,#N/A,FALSE,"3TP";#N/A,#N/A,FALSE,"3SJ";#N/A,#N/A,FALSE,"3CJ";#N/A,#N/A,FALSE,"3CN";#N/A,#N/A,FALSE,"3CP";#N/A,#N/A,FALSE,"3A"}</definedName>
    <definedName name="_________________old7" hidden="1">{#N/A,#N/A,FALSE,"Summary";#N/A,#N/A,FALSE,"3TJ";#N/A,#N/A,FALSE,"3TN";#N/A,#N/A,FALSE,"3TP";#N/A,#N/A,FALSE,"3SJ";#N/A,#N/A,FALSE,"3CJ";#N/A,#N/A,FALSE,"3CN";#N/A,#N/A,FALSE,"3CP";#N/A,#N/A,FALSE,"3A"}</definedName>
    <definedName name="_________________pc1" localSheetId="4">#REF!</definedName>
    <definedName name="_________________pc1" localSheetId="7">#REF!</definedName>
    <definedName name="_________________pc1" localSheetId="0">#REF!</definedName>
    <definedName name="_________________pc1">#REF!</definedName>
    <definedName name="_________________pc2" localSheetId="4">#REF!</definedName>
    <definedName name="_________________pc2" localSheetId="7">#REF!</definedName>
    <definedName name="_________________pc2" localSheetId="0">#REF!</definedName>
    <definedName name="_________________pc2">#REF!</definedName>
    <definedName name="_________________pc3" localSheetId="4">#REF!</definedName>
    <definedName name="_________________pc3" localSheetId="7">#REF!</definedName>
    <definedName name="_________________pc3" localSheetId="0">#REF!</definedName>
    <definedName name="_________________pc3">#REF!</definedName>
    <definedName name="_________________QTY1">#N/A</definedName>
    <definedName name="_________________SC1">#N/A</definedName>
    <definedName name="_________________SHR1" localSheetId="4">#REF!</definedName>
    <definedName name="_________________SHR1" localSheetId="7">#REF!</definedName>
    <definedName name="_________________SHR1" localSheetId="0">#REF!</definedName>
    <definedName name="_________________SHR1">#REF!</definedName>
    <definedName name="_________________SHR2" localSheetId="4">#REF!</definedName>
    <definedName name="_________________SHR2" localSheetId="7">#REF!</definedName>
    <definedName name="_________________SHR2" localSheetId="0">#REF!</definedName>
    <definedName name="_________________SHR2">#REF!</definedName>
    <definedName name="_________________sw1" localSheetId="4">#REF!</definedName>
    <definedName name="_________________sw1" localSheetId="7">#REF!</definedName>
    <definedName name="_________________sw1" localSheetId="1">#REF!</definedName>
    <definedName name="_________________sw1" localSheetId="0">#REF!</definedName>
    <definedName name="_________________sw1">#REF!</definedName>
    <definedName name="_________________sw2" localSheetId="4">#REF!</definedName>
    <definedName name="_________________sw2" localSheetId="7">#REF!</definedName>
    <definedName name="_________________sw2" localSheetId="1">#REF!</definedName>
    <definedName name="_________________sw2">#REF!</definedName>
    <definedName name="_________________sw3" localSheetId="4">#REF!</definedName>
    <definedName name="_________________sw3" localSheetId="7">#REF!</definedName>
    <definedName name="_________________sw3" localSheetId="1">#REF!</definedName>
    <definedName name="_________________sw3">#REF!</definedName>
    <definedName name="_________________sw4" localSheetId="4">#REF!</definedName>
    <definedName name="_________________sw4" localSheetId="7">#REF!</definedName>
    <definedName name="_________________sw4" localSheetId="1">#REF!</definedName>
    <definedName name="_________________sw4">#REF!</definedName>
    <definedName name="_________________sw5" localSheetId="4">#REF!</definedName>
    <definedName name="_________________sw5" localSheetId="7">#REF!</definedName>
    <definedName name="_________________sw5" localSheetId="1">#REF!</definedName>
    <definedName name="_________________sw5">#REF!</definedName>
    <definedName name="_________________sw6" localSheetId="4">#REF!</definedName>
    <definedName name="_________________sw6" localSheetId="7">#REF!</definedName>
    <definedName name="_________________sw6" localSheetId="1">#REF!</definedName>
    <definedName name="_________________sw6">#REF!</definedName>
    <definedName name="_________________sw7" localSheetId="4">#REF!</definedName>
    <definedName name="_________________sw7" localSheetId="7">#REF!</definedName>
    <definedName name="_________________sw7" localSheetId="1">#REF!</definedName>
    <definedName name="_________________sw7">#REF!</definedName>
    <definedName name="_________________sw70609" localSheetId="4">[8]MTP!#REF!</definedName>
    <definedName name="_________________sw70609" localSheetId="7">[8]MTP!#REF!</definedName>
    <definedName name="_________________sw70609" localSheetId="1">[8]MTP!#REF!</definedName>
    <definedName name="_________________sw70609" localSheetId="0">[8]MTP!#REF!</definedName>
    <definedName name="_________________sw70609">[8]MTP!#REF!</definedName>
    <definedName name="_________________sw8" localSheetId="4">#REF!</definedName>
    <definedName name="_________________sw8" localSheetId="7">#REF!</definedName>
    <definedName name="_________________sw8" localSheetId="1">#REF!</definedName>
    <definedName name="_________________sw8" localSheetId="0">#REF!</definedName>
    <definedName name="_________________sw8">#REF!</definedName>
    <definedName name="_________________tax1" localSheetId="4">#REF!</definedName>
    <definedName name="_________________tax1" localSheetId="7">#REF!</definedName>
    <definedName name="_________________tax1" localSheetId="0">#REF!</definedName>
    <definedName name="_________________tax1">#REF!</definedName>
    <definedName name="_________________tax2" localSheetId="4">#REF!</definedName>
    <definedName name="_________________tax2" localSheetId="7">#REF!</definedName>
    <definedName name="_________________tax2" localSheetId="0">#REF!</definedName>
    <definedName name="_________________tax2">#REF!</definedName>
    <definedName name="_________________tax3" localSheetId="4">#REF!</definedName>
    <definedName name="_________________tax3" localSheetId="7">#REF!</definedName>
    <definedName name="_________________tax3">#REF!</definedName>
    <definedName name="_________________tax4" localSheetId="4">#REF!</definedName>
    <definedName name="_________________tax4" localSheetId="7">#REF!</definedName>
    <definedName name="_________________tax4">#REF!</definedName>
    <definedName name="_________________tbc2" localSheetId="4">#REF!</definedName>
    <definedName name="_________________tbc2" localSheetId="7">#REF!</definedName>
    <definedName name="_________________tbc2">#REF!</definedName>
    <definedName name="_________________tbc3" localSheetId="4">#REF!</definedName>
    <definedName name="_________________tbc3" localSheetId="7">#REF!</definedName>
    <definedName name="_________________tbc3">#REF!</definedName>
    <definedName name="_________________uv10" localSheetId="4">#REF!</definedName>
    <definedName name="_________________uv10" localSheetId="7">#REF!</definedName>
    <definedName name="_________________uv10">#REF!</definedName>
    <definedName name="_________________vc1">'[6]CT Thang Mo'!$B$34:$H$34</definedName>
    <definedName name="_________________vc2">'[6]CT Thang Mo'!$B$35:$H$35</definedName>
    <definedName name="_________________vc3">'[6]CT Thang Mo'!$B$36:$H$36</definedName>
    <definedName name="_________________wid2" localSheetId="4">#REF!</definedName>
    <definedName name="_________________wid2" localSheetId="7">#REF!</definedName>
    <definedName name="_________________wid2" localSheetId="0">#REF!</definedName>
    <definedName name="_________________wid2">#REF!</definedName>
    <definedName name="_________________wid3" localSheetId="4">#REF!</definedName>
    <definedName name="_________________wid3" localSheetId="7">#REF!</definedName>
    <definedName name="_________________wid3" localSheetId="0">#REF!</definedName>
    <definedName name="_________________wid3">#REF!</definedName>
    <definedName name="________________ab1" localSheetId="1" hidden="1">{#N/A,#N/A,FALSE,"SumD";#N/A,#N/A,FALSE,"ElecD";#N/A,#N/A,FALSE,"MechD";#N/A,#N/A,FALSE,"GeotD";#N/A,#N/A,FALSE,"PrcsD";#N/A,#N/A,FALSE,"TunnD";#N/A,#N/A,FALSE,"CivlD";#N/A,#N/A,FALSE,"NtwkD";#N/A,#N/A,FALSE,"EstgD";#N/A,#N/A,FALSE,"PEngD"}</definedName>
    <definedName name="________________ab1" localSheetId="0" hidden="1">{#N/A,#N/A,FALSE,"SumD";#N/A,#N/A,FALSE,"ElecD";#N/A,#N/A,FALSE,"MechD";#N/A,#N/A,FALSE,"GeotD";#N/A,#N/A,FALSE,"PrcsD";#N/A,#N/A,FALSE,"TunnD";#N/A,#N/A,FALSE,"CivlD";#N/A,#N/A,FALSE,"NtwkD";#N/A,#N/A,FALSE,"EstgD";#N/A,#N/A,FALSE,"PEngD"}</definedName>
    <definedName name="________________ab1" localSheetId="5" hidden="1">{#N/A,#N/A,FALSE,"SumD";#N/A,#N/A,FALSE,"ElecD";#N/A,#N/A,FALSE,"MechD";#N/A,#N/A,FALSE,"GeotD";#N/A,#N/A,FALSE,"PrcsD";#N/A,#N/A,FALSE,"TunnD";#N/A,#N/A,FALSE,"CivlD";#N/A,#N/A,FALSE,"NtwkD";#N/A,#N/A,FALSE,"EstgD";#N/A,#N/A,FALSE,"PEngD"}</definedName>
    <definedName name="________________ab1" localSheetId="6" hidden="1">{#N/A,#N/A,FALSE,"SumD";#N/A,#N/A,FALSE,"ElecD";#N/A,#N/A,FALSE,"MechD";#N/A,#N/A,FALSE,"GeotD";#N/A,#N/A,FALSE,"PrcsD";#N/A,#N/A,FALSE,"TunnD";#N/A,#N/A,FALSE,"CivlD";#N/A,#N/A,FALSE,"NtwkD";#N/A,#N/A,FALSE,"EstgD";#N/A,#N/A,FALSE,"PEngD"}</definedName>
    <definedName name="________________ab1" hidden="1">{#N/A,#N/A,FALSE,"SumD";#N/A,#N/A,FALSE,"ElecD";#N/A,#N/A,FALSE,"MechD";#N/A,#N/A,FALSE,"GeotD";#N/A,#N/A,FALSE,"PrcsD";#N/A,#N/A,FALSE,"TunnD";#N/A,#N/A,FALSE,"CivlD";#N/A,#N/A,FALSE,"NtwkD";#N/A,#N/A,FALSE,"EstgD";#N/A,#N/A,FALSE,"PEngD"}</definedName>
    <definedName name="________________all1">'[4]Raw Data'!$A$1:$K$63</definedName>
    <definedName name="________________as1" localSheetId="1" hidden="1">{#N/A,#N/A,FALSE,"SumD";#N/A,#N/A,FALSE,"ElecD";#N/A,#N/A,FALSE,"MechD";#N/A,#N/A,FALSE,"GeotD";#N/A,#N/A,FALSE,"PrcsD";#N/A,#N/A,FALSE,"TunnD";#N/A,#N/A,FALSE,"CivlD";#N/A,#N/A,FALSE,"NtwkD";#N/A,#N/A,FALSE,"EstgD";#N/A,#N/A,FALSE,"PEngD"}</definedName>
    <definedName name="________________as1" localSheetId="0" hidden="1">{#N/A,#N/A,FALSE,"SumD";#N/A,#N/A,FALSE,"ElecD";#N/A,#N/A,FALSE,"MechD";#N/A,#N/A,FALSE,"GeotD";#N/A,#N/A,FALSE,"PrcsD";#N/A,#N/A,FALSE,"TunnD";#N/A,#N/A,FALSE,"CivlD";#N/A,#N/A,FALSE,"NtwkD";#N/A,#N/A,FALSE,"EstgD";#N/A,#N/A,FALSE,"PEngD"}</definedName>
    <definedName name="________________as1" localSheetId="5" hidden="1">{#N/A,#N/A,FALSE,"SumD";#N/A,#N/A,FALSE,"ElecD";#N/A,#N/A,FALSE,"MechD";#N/A,#N/A,FALSE,"GeotD";#N/A,#N/A,FALSE,"PrcsD";#N/A,#N/A,FALSE,"TunnD";#N/A,#N/A,FALSE,"CivlD";#N/A,#N/A,FALSE,"NtwkD";#N/A,#N/A,FALSE,"EstgD";#N/A,#N/A,FALSE,"PEngD"}</definedName>
    <definedName name="________________as1" localSheetId="6" hidden="1">{#N/A,#N/A,FALSE,"SumD";#N/A,#N/A,FALSE,"ElecD";#N/A,#N/A,FALSE,"MechD";#N/A,#N/A,FALSE,"GeotD";#N/A,#N/A,FALSE,"PrcsD";#N/A,#N/A,FALSE,"TunnD";#N/A,#N/A,FALSE,"CivlD";#N/A,#N/A,FALSE,"NtwkD";#N/A,#N/A,FALSE,"EstgD";#N/A,#N/A,FALSE,"PEngD"}</definedName>
    <definedName name="________________as1" hidden="1">{#N/A,#N/A,FALSE,"SumD";#N/A,#N/A,FALSE,"ElecD";#N/A,#N/A,FALSE,"MechD";#N/A,#N/A,FALSE,"GeotD";#N/A,#N/A,FALSE,"PrcsD";#N/A,#N/A,FALSE,"TunnD";#N/A,#N/A,FALSE,"CivlD";#N/A,#N/A,FALSE,"NtwkD";#N/A,#N/A,FALSE,"EstgD";#N/A,#N/A,FALSE,"PEngD"}</definedName>
    <definedName name="________________BDR1" localSheetId="4">#REF!</definedName>
    <definedName name="________________BDR1" localSheetId="7">#REF!</definedName>
    <definedName name="________________BDR1" localSheetId="1">#REF!</definedName>
    <definedName name="________________BDR1" localSheetId="0">#REF!</definedName>
    <definedName name="________________BDR1">#REF!</definedName>
    <definedName name="________________BDR2" localSheetId="4">#REF!</definedName>
    <definedName name="________________BDR2" localSheetId="7">#REF!</definedName>
    <definedName name="________________BDR2" localSheetId="1">#REF!</definedName>
    <definedName name="________________BDR2" localSheetId="0">#REF!</definedName>
    <definedName name="________________BDR2">#REF!</definedName>
    <definedName name="________________BTM250" localSheetId="4">#REF!</definedName>
    <definedName name="________________BTM250" localSheetId="7">#REF!</definedName>
    <definedName name="________________BTM250" localSheetId="1">#REF!</definedName>
    <definedName name="________________BTM250" localSheetId="0">#REF!</definedName>
    <definedName name="________________BTM250">#REF!</definedName>
    <definedName name="________________BVS4" localSheetId="4">'[9]Ra  stair'!#REF!</definedName>
    <definedName name="________________BVS4" localSheetId="7">'[9]Ra  stair'!#REF!</definedName>
    <definedName name="________________BVS4" localSheetId="0">'[9]Ra  stair'!#REF!</definedName>
    <definedName name="________________BVS4">'[9]Ra  stair'!#REF!</definedName>
    <definedName name="________________ccr1" localSheetId="1" hidden="1">{#N/A,#N/A,TRUE,"Cover";#N/A,#N/A,TRUE,"Conts";#N/A,#N/A,TRUE,"VOS";#N/A,#N/A,TRUE,"Warrington";#N/A,#N/A,TRUE,"Widnes"}</definedName>
    <definedName name="________________ccr1" localSheetId="0" hidden="1">{#N/A,#N/A,TRUE,"Cover";#N/A,#N/A,TRUE,"Conts";#N/A,#N/A,TRUE,"VOS";#N/A,#N/A,TRUE,"Warrington";#N/A,#N/A,TRUE,"Widnes"}</definedName>
    <definedName name="________________ccr1" localSheetId="5" hidden="1">{#N/A,#N/A,TRUE,"Cover";#N/A,#N/A,TRUE,"Conts";#N/A,#N/A,TRUE,"VOS";#N/A,#N/A,TRUE,"Warrington";#N/A,#N/A,TRUE,"Widnes"}</definedName>
    <definedName name="________________ccr1" localSheetId="6" hidden="1">{#N/A,#N/A,TRUE,"Cover";#N/A,#N/A,TRUE,"Conts";#N/A,#N/A,TRUE,"VOS";#N/A,#N/A,TRUE,"Warrington";#N/A,#N/A,TRUE,"Widnes"}</definedName>
    <definedName name="________________ccr1" hidden="1">{#N/A,#N/A,TRUE,"Cover";#N/A,#N/A,TRUE,"Conts";#N/A,#N/A,TRUE,"VOS";#N/A,#N/A,TRUE,"Warrington";#N/A,#N/A,TRUE,"Widnes"}</definedName>
    <definedName name="________________ccr1_2" localSheetId="0" hidden="1">{#N/A,#N/A,TRUE,"Cover";#N/A,#N/A,TRUE,"Conts";#N/A,#N/A,TRUE,"VOS";#N/A,#N/A,TRUE,"Warrington";#N/A,#N/A,TRUE,"Widnes"}</definedName>
    <definedName name="________________ccr1_2" localSheetId="5" hidden="1">{#N/A,#N/A,TRUE,"Cover";#N/A,#N/A,TRUE,"Conts";#N/A,#N/A,TRUE,"VOS";#N/A,#N/A,TRUE,"Warrington";#N/A,#N/A,TRUE,"Widnes"}</definedName>
    <definedName name="________________ccr1_2" localSheetId="6" hidden="1">{#N/A,#N/A,TRUE,"Cover";#N/A,#N/A,TRUE,"Conts";#N/A,#N/A,TRUE,"VOS";#N/A,#N/A,TRUE,"Warrington";#N/A,#N/A,TRUE,"Widnes"}</definedName>
    <definedName name="________________ccr1_2" hidden="1">{#N/A,#N/A,TRUE,"Cover";#N/A,#N/A,TRUE,"Conts";#N/A,#N/A,TRUE,"VOS";#N/A,#N/A,TRUE,"Warrington";#N/A,#N/A,TRUE,"Widnes"}</definedName>
    <definedName name="________________ccr1_3" localSheetId="0" hidden="1">{#N/A,#N/A,TRUE,"Cover";#N/A,#N/A,TRUE,"Conts";#N/A,#N/A,TRUE,"VOS";#N/A,#N/A,TRUE,"Warrington";#N/A,#N/A,TRUE,"Widnes"}</definedName>
    <definedName name="________________ccr1_3" localSheetId="5" hidden="1">{#N/A,#N/A,TRUE,"Cover";#N/A,#N/A,TRUE,"Conts";#N/A,#N/A,TRUE,"VOS";#N/A,#N/A,TRUE,"Warrington";#N/A,#N/A,TRUE,"Widnes"}</definedName>
    <definedName name="________________ccr1_3" localSheetId="6" hidden="1">{#N/A,#N/A,TRUE,"Cover";#N/A,#N/A,TRUE,"Conts";#N/A,#N/A,TRUE,"VOS";#N/A,#N/A,TRUE,"Warrington";#N/A,#N/A,TRUE,"Widnes"}</definedName>
    <definedName name="________________ccr1_3" hidden="1">{#N/A,#N/A,TRUE,"Cover";#N/A,#N/A,TRUE,"Conts";#N/A,#N/A,TRUE,"VOS";#N/A,#N/A,TRUE,"Warrington";#N/A,#N/A,TRUE,"Widnes"}</definedName>
    <definedName name="________________ccr1_4" localSheetId="0" hidden="1">{#N/A,#N/A,TRUE,"Cover";#N/A,#N/A,TRUE,"Conts";#N/A,#N/A,TRUE,"VOS";#N/A,#N/A,TRUE,"Warrington";#N/A,#N/A,TRUE,"Widnes"}</definedName>
    <definedName name="________________ccr1_4" localSheetId="5" hidden="1">{#N/A,#N/A,TRUE,"Cover";#N/A,#N/A,TRUE,"Conts";#N/A,#N/A,TRUE,"VOS";#N/A,#N/A,TRUE,"Warrington";#N/A,#N/A,TRUE,"Widnes"}</definedName>
    <definedName name="________________ccr1_4" localSheetId="6" hidden="1">{#N/A,#N/A,TRUE,"Cover";#N/A,#N/A,TRUE,"Conts";#N/A,#N/A,TRUE,"VOS";#N/A,#N/A,TRUE,"Warrington";#N/A,#N/A,TRUE,"Widnes"}</definedName>
    <definedName name="________________ccr1_4" hidden="1">{#N/A,#N/A,TRUE,"Cover";#N/A,#N/A,TRUE,"Conts";#N/A,#N/A,TRUE,"VOS";#N/A,#N/A,TRUE,"Warrington";#N/A,#N/A,TRUE,"Widnes"}</definedName>
    <definedName name="________________ccr1_5" localSheetId="0" hidden="1">{#N/A,#N/A,TRUE,"Cover";#N/A,#N/A,TRUE,"Conts";#N/A,#N/A,TRUE,"VOS";#N/A,#N/A,TRUE,"Warrington";#N/A,#N/A,TRUE,"Widnes"}</definedName>
    <definedName name="________________ccr1_5" localSheetId="5" hidden="1">{#N/A,#N/A,TRUE,"Cover";#N/A,#N/A,TRUE,"Conts";#N/A,#N/A,TRUE,"VOS";#N/A,#N/A,TRUE,"Warrington";#N/A,#N/A,TRUE,"Widnes"}</definedName>
    <definedName name="________________ccr1_5" localSheetId="6" hidden="1">{#N/A,#N/A,TRUE,"Cover";#N/A,#N/A,TRUE,"Conts";#N/A,#N/A,TRUE,"VOS";#N/A,#N/A,TRUE,"Warrington";#N/A,#N/A,TRUE,"Widnes"}</definedName>
    <definedName name="________________ccr1_5" hidden="1">{#N/A,#N/A,TRUE,"Cover";#N/A,#N/A,TRUE,"Conts";#N/A,#N/A,TRUE,"VOS";#N/A,#N/A,TRUE,"Warrington";#N/A,#N/A,TRUE,"Widnes"}</definedName>
    <definedName name="________________dao1">'[7]CT Thang Mo'!$B$189:$H$189</definedName>
    <definedName name="________________dao2">'[7]CT Thang Mo'!$B$161:$H$161</definedName>
    <definedName name="________________dap2">'[7]CT Thang Mo'!$B$162:$H$162</definedName>
    <definedName name="________________day1" localSheetId="4">'[12]Chiet tinh dz22'!#REF!</definedName>
    <definedName name="________________day1" localSheetId="7">'[12]Chiet tinh dz22'!#REF!</definedName>
    <definedName name="________________day1" localSheetId="1">'[12]Chiet tinh dz22'!#REF!</definedName>
    <definedName name="________________day1" localSheetId="0">'[12]Chiet tinh dz22'!#REF!</definedName>
    <definedName name="________________day1">'[12]Chiet tinh dz22'!#REF!</definedName>
    <definedName name="________________day2">'[13]Chiet tinh dz35'!$H$3</definedName>
    <definedName name="________________dbs1" localSheetId="4">'[4]Raw Data'!#REF!</definedName>
    <definedName name="________________dbs1" localSheetId="7">'[4]Raw Data'!#REF!</definedName>
    <definedName name="________________dbs1" localSheetId="1">'[4]Raw Data'!#REF!</definedName>
    <definedName name="________________dbs1" localSheetId="0">'[4]Raw Data'!#REF!</definedName>
    <definedName name="________________dbs1">'[4]Raw Data'!#REF!</definedName>
    <definedName name="________________dbs11" localSheetId="4">'[4]Raw Data'!#REF!</definedName>
    <definedName name="________________dbs11" localSheetId="7">'[4]Raw Data'!#REF!</definedName>
    <definedName name="________________dbs11" localSheetId="1">'[4]Raw Data'!#REF!</definedName>
    <definedName name="________________dbs11" localSheetId="0">'[4]Raw Data'!#REF!</definedName>
    <definedName name="________________dbs11">'[4]Raw Data'!#REF!</definedName>
    <definedName name="________________dbs76" localSheetId="4">'[4]Raw Data'!#REF!</definedName>
    <definedName name="________________dbs76" localSheetId="7">'[4]Raw Data'!#REF!</definedName>
    <definedName name="________________dbs76" localSheetId="1">'[4]Raw Data'!#REF!</definedName>
    <definedName name="________________dbs76" localSheetId="0">'[4]Raw Data'!#REF!</definedName>
    <definedName name="________________dbs76">'[4]Raw Data'!#REF!</definedName>
    <definedName name="________________dbu1" localSheetId="4">'[7]CT Thang Mo'!#REF!</definedName>
    <definedName name="________________dbu1" localSheetId="7">'[7]CT Thang Mo'!#REF!</definedName>
    <definedName name="________________dbu1" localSheetId="1">'[7]CT Thang Mo'!#REF!</definedName>
    <definedName name="________________dbu1" localSheetId="0">'[7]CT Thang Mo'!#REF!</definedName>
    <definedName name="________________dbu1">'[7]CT Thang Mo'!#REF!</definedName>
    <definedName name="________________dbu2">'[7]CT Thang Mo'!$B$93:$F$93</definedName>
    <definedName name="________________dep2" localSheetId="4">#REF!</definedName>
    <definedName name="________________dep2" localSheetId="7">#REF!</definedName>
    <definedName name="________________dep2" localSheetId="0">#REF!</definedName>
    <definedName name="________________dep2">#REF!</definedName>
    <definedName name="________________dep3" localSheetId="4">#REF!</definedName>
    <definedName name="________________dep3" localSheetId="7">#REF!</definedName>
    <definedName name="________________dep3" localSheetId="0">#REF!</definedName>
    <definedName name="________________dep3">#REF!</definedName>
    <definedName name="________________ext2" localSheetId="4">#REF!</definedName>
    <definedName name="________________ext2" localSheetId="7">#REF!</definedName>
    <definedName name="________________ext2" localSheetId="0">#REF!</definedName>
    <definedName name="________________ext2">#REF!</definedName>
    <definedName name="________________ext3" localSheetId="4">#REF!</definedName>
    <definedName name="________________ext3" localSheetId="7">#REF!</definedName>
    <definedName name="________________ext3">#REF!</definedName>
    <definedName name="________________gon4" localSheetId="4">#REF!</definedName>
    <definedName name="________________gon4" localSheetId="7">#REF!</definedName>
    <definedName name="________________gon4" localSheetId="1">#REF!</definedName>
    <definedName name="________________gon4">#REF!</definedName>
    <definedName name="________________lap1" localSheetId="4">#REF!</definedName>
    <definedName name="________________lap1" localSheetId="7">#REF!</definedName>
    <definedName name="________________lap1" localSheetId="1">#REF!</definedName>
    <definedName name="________________lap1">#REF!</definedName>
    <definedName name="________________lap2" localSheetId="4">#REF!</definedName>
    <definedName name="________________lap2" localSheetId="7">#REF!</definedName>
    <definedName name="________________lap2" localSheetId="1">#REF!</definedName>
    <definedName name="________________lap2">#REF!</definedName>
    <definedName name="________________len2" localSheetId="4">#REF!</definedName>
    <definedName name="________________len2" localSheetId="7">#REF!</definedName>
    <definedName name="________________len2">#REF!</definedName>
    <definedName name="________________len3" localSheetId="4">#REF!</definedName>
    <definedName name="________________len3" localSheetId="7">#REF!</definedName>
    <definedName name="________________len3">#REF!</definedName>
    <definedName name="________________MCC3" localSheetId="1" hidden="1">{#N/A,#N/A,FALSE,"CCTV"}</definedName>
    <definedName name="________________MCC3" localSheetId="0" hidden="1">{#N/A,#N/A,FALSE,"CCTV"}</definedName>
    <definedName name="________________MCC3" localSheetId="5" hidden="1">{#N/A,#N/A,FALSE,"CCTV"}</definedName>
    <definedName name="________________MCC3" localSheetId="6" hidden="1">{#N/A,#N/A,FALSE,"CCTV"}</definedName>
    <definedName name="________________MCC3" hidden="1">{#N/A,#N/A,FALSE,"CCTV"}</definedName>
    <definedName name="________________old2">'[4]Raw Data'!$B$1:$CF$120</definedName>
    <definedName name="________________old3" localSheetId="1" hidden="1">{#N/A,#N/A,FALSE,"Summary";#N/A,#N/A,FALSE,"3TJ";#N/A,#N/A,FALSE,"3TN";#N/A,#N/A,FALSE,"3TP";#N/A,#N/A,FALSE,"3SJ";#N/A,#N/A,FALSE,"3CJ";#N/A,#N/A,FALSE,"3CN";#N/A,#N/A,FALSE,"3CP";#N/A,#N/A,FALSE,"3A"}</definedName>
    <definedName name="________________old3" localSheetId="0" hidden="1">{#N/A,#N/A,FALSE,"Summary";#N/A,#N/A,FALSE,"3TJ";#N/A,#N/A,FALSE,"3TN";#N/A,#N/A,FALSE,"3TP";#N/A,#N/A,FALSE,"3SJ";#N/A,#N/A,FALSE,"3CJ";#N/A,#N/A,FALSE,"3CN";#N/A,#N/A,FALSE,"3CP";#N/A,#N/A,FALSE,"3A"}</definedName>
    <definedName name="________________old3" localSheetId="5" hidden="1">{#N/A,#N/A,FALSE,"Summary";#N/A,#N/A,FALSE,"3TJ";#N/A,#N/A,FALSE,"3TN";#N/A,#N/A,FALSE,"3TP";#N/A,#N/A,FALSE,"3SJ";#N/A,#N/A,FALSE,"3CJ";#N/A,#N/A,FALSE,"3CN";#N/A,#N/A,FALSE,"3CP";#N/A,#N/A,FALSE,"3A"}</definedName>
    <definedName name="________________old3" localSheetId="6" hidden="1">{#N/A,#N/A,FALSE,"Summary";#N/A,#N/A,FALSE,"3TJ";#N/A,#N/A,FALSE,"3TN";#N/A,#N/A,FALSE,"3TP";#N/A,#N/A,FALSE,"3SJ";#N/A,#N/A,FALSE,"3CJ";#N/A,#N/A,FALSE,"3CN";#N/A,#N/A,FALSE,"3CP";#N/A,#N/A,FALSE,"3A"}</definedName>
    <definedName name="________________old3" hidden="1">{#N/A,#N/A,FALSE,"Summary";#N/A,#N/A,FALSE,"3TJ";#N/A,#N/A,FALSE,"3TN";#N/A,#N/A,FALSE,"3TP";#N/A,#N/A,FALSE,"3SJ";#N/A,#N/A,FALSE,"3CJ";#N/A,#N/A,FALSE,"3CN";#N/A,#N/A,FALSE,"3CP";#N/A,#N/A,FALSE,"3A"}</definedName>
    <definedName name="________________old4">'[4]Raw Data'!$B$1:$CF$120</definedName>
    <definedName name="________________old5" localSheetId="1" hidden="1">{#N/A,#N/A,FALSE,"Summary";#N/A,#N/A,FALSE,"3TJ";#N/A,#N/A,FALSE,"3TN";#N/A,#N/A,FALSE,"3TP";#N/A,#N/A,FALSE,"3SJ";#N/A,#N/A,FALSE,"3CJ";#N/A,#N/A,FALSE,"3CN";#N/A,#N/A,FALSE,"3CP";#N/A,#N/A,FALSE,"3A"}</definedName>
    <definedName name="________________old5" localSheetId="0" hidden="1">{#N/A,#N/A,FALSE,"Summary";#N/A,#N/A,FALSE,"3TJ";#N/A,#N/A,FALSE,"3TN";#N/A,#N/A,FALSE,"3TP";#N/A,#N/A,FALSE,"3SJ";#N/A,#N/A,FALSE,"3CJ";#N/A,#N/A,FALSE,"3CN";#N/A,#N/A,FALSE,"3CP";#N/A,#N/A,FALSE,"3A"}</definedName>
    <definedName name="________________old5" localSheetId="5" hidden="1">{#N/A,#N/A,FALSE,"Summary";#N/A,#N/A,FALSE,"3TJ";#N/A,#N/A,FALSE,"3TN";#N/A,#N/A,FALSE,"3TP";#N/A,#N/A,FALSE,"3SJ";#N/A,#N/A,FALSE,"3CJ";#N/A,#N/A,FALSE,"3CN";#N/A,#N/A,FALSE,"3CP";#N/A,#N/A,FALSE,"3A"}</definedName>
    <definedName name="________________old5" localSheetId="6" hidden="1">{#N/A,#N/A,FALSE,"Summary";#N/A,#N/A,FALSE,"3TJ";#N/A,#N/A,FALSE,"3TN";#N/A,#N/A,FALSE,"3TP";#N/A,#N/A,FALSE,"3SJ";#N/A,#N/A,FALSE,"3CJ";#N/A,#N/A,FALSE,"3CN";#N/A,#N/A,FALSE,"3CP";#N/A,#N/A,FALSE,"3A"}</definedName>
    <definedName name="________________old5" hidden="1">{#N/A,#N/A,FALSE,"Summary";#N/A,#N/A,FALSE,"3TJ";#N/A,#N/A,FALSE,"3TN";#N/A,#N/A,FALSE,"3TP";#N/A,#N/A,FALSE,"3SJ";#N/A,#N/A,FALSE,"3CJ";#N/A,#N/A,FALSE,"3CN";#N/A,#N/A,FALSE,"3CP";#N/A,#N/A,FALSE,"3A"}</definedName>
    <definedName name="________________old6">'[4]Raw Data'!$B$1:$CF$120</definedName>
    <definedName name="________________old7" localSheetId="1" hidden="1">{#N/A,#N/A,FALSE,"Summary";#N/A,#N/A,FALSE,"3TJ";#N/A,#N/A,FALSE,"3TN";#N/A,#N/A,FALSE,"3TP";#N/A,#N/A,FALSE,"3SJ";#N/A,#N/A,FALSE,"3CJ";#N/A,#N/A,FALSE,"3CN";#N/A,#N/A,FALSE,"3CP";#N/A,#N/A,FALSE,"3A"}</definedName>
    <definedName name="________________old7" localSheetId="0" hidden="1">{#N/A,#N/A,FALSE,"Summary";#N/A,#N/A,FALSE,"3TJ";#N/A,#N/A,FALSE,"3TN";#N/A,#N/A,FALSE,"3TP";#N/A,#N/A,FALSE,"3SJ";#N/A,#N/A,FALSE,"3CJ";#N/A,#N/A,FALSE,"3CN";#N/A,#N/A,FALSE,"3CP";#N/A,#N/A,FALSE,"3A"}</definedName>
    <definedName name="________________old7" localSheetId="5" hidden="1">{#N/A,#N/A,FALSE,"Summary";#N/A,#N/A,FALSE,"3TJ";#N/A,#N/A,FALSE,"3TN";#N/A,#N/A,FALSE,"3TP";#N/A,#N/A,FALSE,"3SJ";#N/A,#N/A,FALSE,"3CJ";#N/A,#N/A,FALSE,"3CN";#N/A,#N/A,FALSE,"3CP";#N/A,#N/A,FALSE,"3A"}</definedName>
    <definedName name="________________old7" localSheetId="6" hidden="1">{#N/A,#N/A,FALSE,"Summary";#N/A,#N/A,FALSE,"3TJ";#N/A,#N/A,FALSE,"3TN";#N/A,#N/A,FALSE,"3TP";#N/A,#N/A,FALSE,"3SJ";#N/A,#N/A,FALSE,"3CJ";#N/A,#N/A,FALSE,"3CN";#N/A,#N/A,FALSE,"3CP";#N/A,#N/A,FALSE,"3A"}</definedName>
    <definedName name="________________old7" hidden="1">{#N/A,#N/A,FALSE,"Summary";#N/A,#N/A,FALSE,"3TJ";#N/A,#N/A,FALSE,"3TN";#N/A,#N/A,FALSE,"3TP";#N/A,#N/A,FALSE,"3SJ";#N/A,#N/A,FALSE,"3CJ";#N/A,#N/A,FALSE,"3CN";#N/A,#N/A,FALSE,"3CP";#N/A,#N/A,FALSE,"3A"}</definedName>
    <definedName name="________________pc1" localSheetId="4">#REF!</definedName>
    <definedName name="________________pc1" localSheetId="7">#REF!</definedName>
    <definedName name="________________pc1" localSheetId="0">#REF!</definedName>
    <definedName name="________________pc1">#REF!</definedName>
    <definedName name="________________pc2" localSheetId="4">#REF!</definedName>
    <definedName name="________________pc2" localSheetId="7">#REF!</definedName>
    <definedName name="________________pc2" localSheetId="0">#REF!</definedName>
    <definedName name="________________pc2">#REF!</definedName>
    <definedName name="________________pc3" localSheetId="4">#REF!</definedName>
    <definedName name="________________pc3" localSheetId="7">#REF!</definedName>
    <definedName name="________________pc3" localSheetId="0">#REF!</definedName>
    <definedName name="________________pc3">#REF!</definedName>
    <definedName name="________________QTY1">#N/A</definedName>
    <definedName name="________________SC1">#N/A</definedName>
    <definedName name="________________SHR1" localSheetId="4">#REF!</definedName>
    <definedName name="________________SHR1" localSheetId="7">#REF!</definedName>
    <definedName name="________________SHR1" localSheetId="0">#REF!</definedName>
    <definedName name="________________SHR1">#REF!</definedName>
    <definedName name="________________SHR2" localSheetId="4">#REF!</definedName>
    <definedName name="________________SHR2" localSheetId="7">#REF!</definedName>
    <definedName name="________________SHR2" localSheetId="0">#REF!</definedName>
    <definedName name="________________SHR2">#REF!</definedName>
    <definedName name="________________sw1" localSheetId="4">#REF!</definedName>
    <definedName name="________________sw1" localSheetId="7">#REF!</definedName>
    <definedName name="________________sw1" localSheetId="1">#REF!</definedName>
    <definedName name="________________sw1" localSheetId="0">#REF!</definedName>
    <definedName name="________________sw1">#REF!</definedName>
    <definedName name="________________sw2" localSheetId="4">#REF!</definedName>
    <definedName name="________________sw2" localSheetId="7">#REF!</definedName>
    <definedName name="________________sw2" localSheetId="1">#REF!</definedName>
    <definedName name="________________sw2">#REF!</definedName>
    <definedName name="________________sw3" localSheetId="4">#REF!</definedName>
    <definedName name="________________sw3" localSheetId="7">#REF!</definedName>
    <definedName name="________________sw3" localSheetId="1">#REF!</definedName>
    <definedName name="________________sw3">#REF!</definedName>
    <definedName name="________________sw4" localSheetId="4">#REF!</definedName>
    <definedName name="________________sw4" localSheetId="7">#REF!</definedName>
    <definedName name="________________sw4" localSheetId="1">#REF!</definedName>
    <definedName name="________________sw4">#REF!</definedName>
    <definedName name="________________sw5" localSheetId="4">#REF!</definedName>
    <definedName name="________________sw5" localSheetId="7">#REF!</definedName>
    <definedName name="________________sw5" localSheetId="1">#REF!</definedName>
    <definedName name="________________sw5">#REF!</definedName>
    <definedName name="________________sw6" localSheetId="4">#REF!</definedName>
    <definedName name="________________sw6" localSheetId="7">#REF!</definedName>
    <definedName name="________________sw6" localSheetId="1">#REF!</definedName>
    <definedName name="________________sw6">#REF!</definedName>
    <definedName name="________________sw7" localSheetId="4">#REF!</definedName>
    <definedName name="________________sw7" localSheetId="7">#REF!</definedName>
    <definedName name="________________sw7" localSheetId="1">#REF!</definedName>
    <definedName name="________________sw7">#REF!</definedName>
    <definedName name="________________sw70609" localSheetId="4">[8]MTP!#REF!</definedName>
    <definedName name="________________sw70609" localSheetId="7">[8]MTP!#REF!</definedName>
    <definedName name="________________sw70609" localSheetId="1">[8]MTP!#REF!</definedName>
    <definedName name="________________sw70609" localSheetId="0">[8]MTP!#REF!</definedName>
    <definedName name="________________sw70609">[8]MTP!#REF!</definedName>
    <definedName name="________________sw8" localSheetId="4">#REF!</definedName>
    <definedName name="________________sw8" localSheetId="7">#REF!</definedName>
    <definedName name="________________sw8" localSheetId="1">#REF!</definedName>
    <definedName name="________________sw8" localSheetId="0">#REF!</definedName>
    <definedName name="________________sw8">#REF!</definedName>
    <definedName name="________________tax1" localSheetId="4">#REF!</definedName>
    <definedName name="________________tax1" localSheetId="7">#REF!</definedName>
    <definedName name="________________tax1" localSheetId="0">#REF!</definedName>
    <definedName name="________________tax1">#REF!</definedName>
    <definedName name="________________tax2" localSheetId="4">#REF!</definedName>
    <definedName name="________________tax2" localSheetId="7">#REF!</definedName>
    <definedName name="________________tax2" localSheetId="0">#REF!</definedName>
    <definedName name="________________tax2">#REF!</definedName>
    <definedName name="________________tax3" localSheetId="4">#REF!</definedName>
    <definedName name="________________tax3" localSheetId="7">#REF!</definedName>
    <definedName name="________________tax3">#REF!</definedName>
    <definedName name="________________tax4" localSheetId="4">#REF!</definedName>
    <definedName name="________________tax4" localSheetId="7">#REF!</definedName>
    <definedName name="________________tax4">#REF!</definedName>
    <definedName name="________________tbc2" localSheetId="4">#REF!</definedName>
    <definedName name="________________tbc2" localSheetId="7">#REF!</definedName>
    <definedName name="________________tbc2">#REF!</definedName>
    <definedName name="________________tbc3" localSheetId="4">#REF!</definedName>
    <definedName name="________________tbc3" localSheetId="7">#REF!</definedName>
    <definedName name="________________tbc3">#REF!</definedName>
    <definedName name="________________uv10" localSheetId="4">#REF!</definedName>
    <definedName name="________________uv10" localSheetId="7">#REF!</definedName>
    <definedName name="________________uv10">#REF!</definedName>
    <definedName name="________________vc1">'[7]CT Thang Mo'!$B$34:$H$34</definedName>
    <definedName name="________________vc2">'[7]CT Thang Mo'!$B$35:$H$35</definedName>
    <definedName name="________________vc3">'[7]CT Thang Mo'!$B$36:$H$36</definedName>
    <definedName name="________________wid2" localSheetId="4">#REF!</definedName>
    <definedName name="________________wid2" localSheetId="7">#REF!</definedName>
    <definedName name="________________wid2" localSheetId="0">#REF!</definedName>
    <definedName name="________________wid2">#REF!</definedName>
    <definedName name="________________wid3" localSheetId="4">#REF!</definedName>
    <definedName name="________________wid3" localSheetId="7">#REF!</definedName>
    <definedName name="________________wid3" localSheetId="0">#REF!</definedName>
    <definedName name="________________wid3">#REF!</definedName>
    <definedName name="_______________a1">#N/A</definedName>
    <definedName name="_______________a123">#N/A</definedName>
    <definedName name="_______________a1234">#N/A</definedName>
    <definedName name="_______________ab1" localSheetId="1" hidden="1">{#N/A,#N/A,FALSE,"SumD";#N/A,#N/A,FALSE,"ElecD";#N/A,#N/A,FALSE,"MechD";#N/A,#N/A,FALSE,"GeotD";#N/A,#N/A,FALSE,"PrcsD";#N/A,#N/A,FALSE,"TunnD";#N/A,#N/A,FALSE,"CivlD";#N/A,#N/A,FALSE,"NtwkD";#N/A,#N/A,FALSE,"EstgD";#N/A,#N/A,FALSE,"PEngD"}</definedName>
    <definedName name="_______________ab1" localSheetId="0" hidden="1">{#N/A,#N/A,FALSE,"SumD";#N/A,#N/A,FALSE,"ElecD";#N/A,#N/A,FALSE,"MechD";#N/A,#N/A,FALSE,"GeotD";#N/A,#N/A,FALSE,"PrcsD";#N/A,#N/A,FALSE,"TunnD";#N/A,#N/A,FALSE,"CivlD";#N/A,#N/A,FALSE,"NtwkD";#N/A,#N/A,FALSE,"EstgD";#N/A,#N/A,FALSE,"PEngD"}</definedName>
    <definedName name="_______________ab1" localSheetId="5" hidden="1">{#N/A,#N/A,FALSE,"SumD";#N/A,#N/A,FALSE,"ElecD";#N/A,#N/A,FALSE,"MechD";#N/A,#N/A,FALSE,"GeotD";#N/A,#N/A,FALSE,"PrcsD";#N/A,#N/A,FALSE,"TunnD";#N/A,#N/A,FALSE,"CivlD";#N/A,#N/A,FALSE,"NtwkD";#N/A,#N/A,FALSE,"EstgD";#N/A,#N/A,FALSE,"PEngD"}</definedName>
    <definedName name="_______________ab1" localSheetId="6" hidden="1">{#N/A,#N/A,FALSE,"SumD";#N/A,#N/A,FALSE,"ElecD";#N/A,#N/A,FALSE,"MechD";#N/A,#N/A,FALSE,"GeotD";#N/A,#N/A,FALSE,"PrcsD";#N/A,#N/A,FALSE,"TunnD";#N/A,#N/A,FALSE,"CivlD";#N/A,#N/A,FALSE,"NtwkD";#N/A,#N/A,FALSE,"EstgD";#N/A,#N/A,FALSE,"PEngD"}</definedName>
    <definedName name="_______________ab1" hidden="1">{#N/A,#N/A,FALSE,"SumD";#N/A,#N/A,FALSE,"ElecD";#N/A,#N/A,FALSE,"MechD";#N/A,#N/A,FALSE,"GeotD";#N/A,#N/A,FALSE,"PrcsD";#N/A,#N/A,FALSE,"TunnD";#N/A,#N/A,FALSE,"CivlD";#N/A,#N/A,FALSE,"NtwkD";#N/A,#N/A,FALSE,"EstgD";#N/A,#N/A,FALSE,"PEngD"}</definedName>
    <definedName name="_______________all1">'[4]Raw Data'!$A$1:$K$63</definedName>
    <definedName name="_______________as1" localSheetId="1" hidden="1">{#N/A,#N/A,FALSE,"SumD";#N/A,#N/A,FALSE,"ElecD";#N/A,#N/A,FALSE,"MechD";#N/A,#N/A,FALSE,"GeotD";#N/A,#N/A,FALSE,"PrcsD";#N/A,#N/A,FALSE,"TunnD";#N/A,#N/A,FALSE,"CivlD";#N/A,#N/A,FALSE,"NtwkD";#N/A,#N/A,FALSE,"EstgD";#N/A,#N/A,FALSE,"PEngD"}</definedName>
    <definedName name="_______________as1" localSheetId="0" hidden="1">{#N/A,#N/A,FALSE,"SumD";#N/A,#N/A,FALSE,"ElecD";#N/A,#N/A,FALSE,"MechD";#N/A,#N/A,FALSE,"GeotD";#N/A,#N/A,FALSE,"PrcsD";#N/A,#N/A,FALSE,"TunnD";#N/A,#N/A,FALSE,"CivlD";#N/A,#N/A,FALSE,"NtwkD";#N/A,#N/A,FALSE,"EstgD";#N/A,#N/A,FALSE,"PEngD"}</definedName>
    <definedName name="_______________as1" localSheetId="5" hidden="1">{#N/A,#N/A,FALSE,"SumD";#N/A,#N/A,FALSE,"ElecD";#N/A,#N/A,FALSE,"MechD";#N/A,#N/A,FALSE,"GeotD";#N/A,#N/A,FALSE,"PrcsD";#N/A,#N/A,FALSE,"TunnD";#N/A,#N/A,FALSE,"CivlD";#N/A,#N/A,FALSE,"NtwkD";#N/A,#N/A,FALSE,"EstgD";#N/A,#N/A,FALSE,"PEngD"}</definedName>
    <definedName name="_______________as1" localSheetId="6" hidden="1">{#N/A,#N/A,FALSE,"SumD";#N/A,#N/A,FALSE,"ElecD";#N/A,#N/A,FALSE,"MechD";#N/A,#N/A,FALSE,"GeotD";#N/A,#N/A,FALSE,"PrcsD";#N/A,#N/A,FALSE,"TunnD";#N/A,#N/A,FALSE,"CivlD";#N/A,#N/A,FALSE,"NtwkD";#N/A,#N/A,FALSE,"EstgD";#N/A,#N/A,FALSE,"PEngD"}</definedName>
    <definedName name="_______________as1" hidden="1">{#N/A,#N/A,FALSE,"SumD";#N/A,#N/A,FALSE,"ElecD";#N/A,#N/A,FALSE,"MechD";#N/A,#N/A,FALSE,"GeotD";#N/A,#N/A,FALSE,"PrcsD";#N/A,#N/A,FALSE,"TunnD";#N/A,#N/A,FALSE,"CivlD";#N/A,#N/A,FALSE,"NtwkD";#N/A,#N/A,FALSE,"EstgD";#N/A,#N/A,FALSE,"PEngD"}</definedName>
    <definedName name="_______________BDR1" localSheetId="4">#REF!</definedName>
    <definedName name="_______________BDR1" localSheetId="7">#REF!</definedName>
    <definedName name="_______________BDR1" localSheetId="1">#REF!</definedName>
    <definedName name="_______________BDR1" localSheetId="0">#REF!</definedName>
    <definedName name="_______________BDR1">#REF!</definedName>
    <definedName name="_______________BDR2" localSheetId="4">#REF!</definedName>
    <definedName name="_______________BDR2" localSheetId="7">#REF!</definedName>
    <definedName name="_______________BDR2" localSheetId="1">#REF!</definedName>
    <definedName name="_______________BDR2" localSheetId="0">#REF!</definedName>
    <definedName name="_______________BDR2">#REF!</definedName>
    <definedName name="_______________BTM250" localSheetId="4">#REF!</definedName>
    <definedName name="_______________BTM250" localSheetId="7">#REF!</definedName>
    <definedName name="_______________BTM250" localSheetId="1">#REF!</definedName>
    <definedName name="_______________BTM250" localSheetId="0">#REF!</definedName>
    <definedName name="_______________BTM250">#REF!</definedName>
    <definedName name="_______________BVS4" localSheetId="4">'[9]Ra  stair'!#REF!</definedName>
    <definedName name="_______________BVS4" localSheetId="7">'[9]Ra  stair'!#REF!</definedName>
    <definedName name="_______________BVS4" localSheetId="0">'[9]Ra  stair'!#REF!</definedName>
    <definedName name="_______________BVS4">'[9]Ra  stair'!#REF!</definedName>
    <definedName name="_______________ccr1" localSheetId="1" hidden="1">{#N/A,#N/A,TRUE,"Cover";#N/A,#N/A,TRUE,"Conts";#N/A,#N/A,TRUE,"VOS";#N/A,#N/A,TRUE,"Warrington";#N/A,#N/A,TRUE,"Widnes"}</definedName>
    <definedName name="_______________ccr1" localSheetId="0" hidden="1">{#N/A,#N/A,TRUE,"Cover";#N/A,#N/A,TRUE,"Conts";#N/A,#N/A,TRUE,"VOS";#N/A,#N/A,TRUE,"Warrington";#N/A,#N/A,TRUE,"Widnes"}</definedName>
    <definedName name="_______________ccr1" localSheetId="5" hidden="1">{#N/A,#N/A,TRUE,"Cover";#N/A,#N/A,TRUE,"Conts";#N/A,#N/A,TRUE,"VOS";#N/A,#N/A,TRUE,"Warrington";#N/A,#N/A,TRUE,"Widnes"}</definedName>
    <definedName name="_______________ccr1" localSheetId="6" hidden="1">{#N/A,#N/A,TRUE,"Cover";#N/A,#N/A,TRUE,"Conts";#N/A,#N/A,TRUE,"VOS";#N/A,#N/A,TRUE,"Warrington";#N/A,#N/A,TRUE,"Widnes"}</definedName>
    <definedName name="_______________ccr1" hidden="1">{#N/A,#N/A,TRUE,"Cover";#N/A,#N/A,TRUE,"Conts";#N/A,#N/A,TRUE,"VOS";#N/A,#N/A,TRUE,"Warrington";#N/A,#N/A,TRUE,"Widnes"}</definedName>
    <definedName name="_______________dao1">'[7]CT Thang Mo'!$B$189:$H$189</definedName>
    <definedName name="_______________dao2">'[7]CT Thang Mo'!$B$161:$H$161</definedName>
    <definedName name="_______________dap2">'[7]CT Thang Mo'!$B$162:$H$162</definedName>
    <definedName name="_______________day1" localSheetId="4">'[12]Chiet tinh dz22'!#REF!</definedName>
    <definedName name="_______________day1" localSheetId="7">'[12]Chiet tinh dz22'!#REF!</definedName>
    <definedName name="_______________day1" localSheetId="1">'[12]Chiet tinh dz22'!#REF!</definedName>
    <definedName name="_______________day1" localSheetId="0">'[12]Chiet tinh dz22'!#REF!</definedName>
    <definedName name="_______________day1">'[12]Chiet tinh dz22'!#REF!</definedName>
    <definedName name="_______________day2">'[13]Chiet tinh dz35'!$H$3</definedName>
    <definedName name="_______________dbs1" localSheetId="4">'[4]Raw Data'!#REF!</definedName>
    <definedName name="_______________dbs1" localSheetId="7">'[4]Raw Data'!#REF!</definedName>
    <definedName name="_______________dbs1" localSheetId="1">'[4]Raw Data'!#REF!</definedName>
    <definedName name="_______________dbs1" localSheetId="0">'[4]Raw Data'!#REF!</definedName>
    <definedName name="_______________dbs1">'[4]Raw Data'!#REF!</definedName>
    <definedName name="_______________dbs11" localSheetId="4">'[4]Raw Data'!#REF!</definedName>
    <definedName name="_______________dbs11" localSheetId="7">'[4]Raw Data'!#REF!</definedName>
    <definedName name="_______________dbs11" localSheetId="1">'[4]Raw Data'!#REF!</definedName>
    <definedName name="_______________dbs11" localSheetId="0">'[4]Raw Data'!#REF!</definedName>
    <definedName name="_______________dbs11">'[4]Raw Data'!#REF!</definedName>
    <definedName name="_______________dbs76" localSheetId="4">'[4]Raw Data'!#REF!</definedName>
    <definedName name="_______________dbs76" localSheetId="7">'[4]Raw Data'!#REF!</definedName>
    <definedName name="_______________dbs76" localSheetId="1">'[4]Raw Data'!#REF!</definedName>
    <definedName name="_______________dbs76" localSheetId="0">'[4]Raw Data'!#REF!</definedName>
    <definedName name="_______________dbs76">'[4]Raw Data'!#REF!</definedName>
    <definedName name="_______________dbu1" localSheetId="4">'[7]CT Thang Mo'!#REF!</definedName>
    <definedName name="_______________dbu1" localSheetId="7">'[7]CT Thang Mo'!#REF!</definedName>
    <definedName name="_______________dbu1" localSheetId="1">'[7]CT Thang Mo'!#REF!</definedName>
    <definedName name="_______________dbu1" localSheetId="0">'[7]CT Thang Mo'!#REF!</definedName>
    <definedName name="_______________dbu1">'[7]CT Thang Mo'!#REF!</definedName>
    <definedName name="_______________dbu2">'[7]CT Thang Mo'!$B$93:$F$93</definedName>
    <definedName name="_______________dep2" localSheetId="4">#REF!</definedName>
    <definedName name="_______________dep2" localSheetId="7">#REF!</definedName>
    <definedName name="_______________dep2" localSheetId="0">#REF!</definedName>
    <definedName name="_______________dep2">#REF!</definedName>
    <definedName name="_______________dep3" localSheetId="4">#REF!</definedName>
    <definedName name="_______________dep3" localSheetId="7">#REF!</definedName>
    <definedName name="_______________dep3" localSheetId="0">#REF!</definedName>
    <definedName name="_______________dep3">#REF!</definedName>
    <definedName name="_______________ext2" localSheetId="4">#REF!</definedName>
    <definedName name="_______________ext2" localSheetId="7">#REF!</definedName>
    <definedName name="_______________ext2" localSheetId="0">#REF!</definedName>
    <definedName name="_______________ext2">#REF!</definedName>
    <definedName name="_______________ext3" localSheetId="4">#REF!</definedName>
    <definedName name="_______________ext3" localSheetId="7">#REF!</definedName>
    <definedName name="_______________ext3">#REF!</definedName>
    <definedName name="_______________gon4" localSheetId="4">#REF!</definedName>
    <definedName name="_______________gon4" localSheetId="7">#REF!</definedName>
    <definedName name="_______________gon4" localSheetId="1">#REF!</definedName>
    <definedName name="_______________gon4">#REF!</definedName>
    <definedName name="_______________lap1" localSheetId="4">#REF!</definedName>
    <definedName name="_______________lap1" localSheetId="7">#REF!</definedName>
    <definedName name="_______________lap1" localSheetId="1">#REF!</definedName>
    <definedName name="_______________lap1">#REF!</definedName>
    <definedName name="_______________lap2" localSheetId="4">#REF!</definedName>
    <definedName name="_______________lap2" localSheetId="7">#REF!</definedName>
    <definedName name="_______________lap2" localSheetId="1">#REF!</definedName>
    <definedName name="_______________lap2">#REF!</definedName>
    <definedName name="_______________len2" localSheetId="4">#REF!</definedName>
    <definedName name="_______________len2" localSheetId="7">#REF!</definedName>
    <definedName name="_______________len2">#REF!</definedName>
    <definedName name="_______________len3" localSheetId="4">#REF!</definedName>
    <definedName name="_______________len3" localSheetId="7">#REF!</definedName>
    <definedName name="_______________len3">#REF!</definedName>
    <definedName name="_______________MCC3" localSheetId="1" hidden="1">{#N/A,#N/A,FALSE,"CCTV"}</definedName>
    <definedName name="_______________MCC3" localSheetId="0" hidden="1">{#N/A,#N/A,FALSE,"CCTV"}</definedName>
    <definedName name="_______________MCC3" localSheetId="5" hidden="1">{#N/A,#N/A,FALSE,"CCTV"}</definedName>
    <definedName name="_______________MCC3" localSheetId="6" hidden="1">{#N/A,#N/A,FALSE,"CCTV"}</definedName>
    <definedName name="_______________MCC3" hidden="1">{#N/A,#N/A,FALSE,"CCTV"}</definedName>
    <definedName name="_______________old2">'[4]Raw Data'!$B$1:$CF$120</definedName>
    <definedName name="_______________old3" localSheetId="1" hidden="1">{#N/A,#N/A,FALSE,"Summary";#N/A,#N/A,FALSE,"3TJ";#N/A,#N/A,FALSE,"3TN";#N/A,#N/A,FALSE,"3TP";#N/A,#N/A,FALSE,"3SJ";#N/A,#N/A,FALSE,"3CJ";#N/A,#N/A,FALSE,"3CN";#N/A,#N/A,FALSE,"3CP";#N/A,#N/A,FALSE,"3A"}</definedName>
    <definedName name="_______________old3" localSheetId="0" hidden="1">{#N/A,#N/A,FALSE,"Summary";#N/A,#N/A,FALSE,"3TJ";#N/A,#N/A,FALSE,"3TN";#N/A,#N/A,FALSE,"3TP";#N/A,#N/A,FALSE,"3SJ";#N/A,#N/A,FALSE,"3CJ";#N/A,#N/A,FALSE,"3CN";#N/A,#N/A,FALSE,"3CP";#N/A,#N/A,FALSE,"3A"}</definedName>
    <definedName name="_______________old3" localSheetId="5" hidden="1">{#N/A,#N/A,FALSE,"Summary";#N/A,#N/A,FALSE,"3TJ";#N/A,#N/A,FALSE,"3TN";#N/A,#N/A,FALSE,"3TP";#N/A,#N/A,FALSE,"3SJ";#N/A,#N/A,FALSE,"3CJ";#N/A,#N/A,FALSE,"3CN";#N/A,#N/A,FALSE,"3CP";#N/A,#N/A,FALSE,"3A"}</definedName>
    <definedName name="_______________old3" localSheetId="6" hidden="1">{#N/A,#N/A,FALSE,"Summary";#N/A,#N/A,FALSE,"3TJ";#N/A,#N/A,FALSE,"3TN";#N/A,#N/A,FALSE,"3TP";#N/A,#N/A,FALSE,"3SJ";#N/A,#N/A,FALSE,"3CJ";#N/A,#N/A,FALSE,"3CN";#N/A,#N/A,FALSE,"3CP";#N/A,#N/A,FALSE,"3A"}</definedName>
    <definedName name="_______________old3" hidden="1">{#N/A,#N/A,FALSE,"Summary";#N/A,#N/A,FALSE,"3TJ";#N/A,#N/A,FALSE,"3TN";#N/A,#N/A,FALSE,"3TP";#N/A,#N/A,FALSE,"3SJ";#N/A,#N/A,FALSE,"3CJ";#N/A,#N/A,FALSE,"3CN";#N/A,#N/A,FALSE,"3CP";#N/A,#N/A,FALSE,"3A"}</definedName>
    <definedName name="_______________old4">'[4]Raw Data'!$B$1:$CF$120</definedName>
    <definedName name="_______________old5" localSheetId="1" hidden="1">{#N/A,#N/A,FALSE,"Summary";#N/A,#N/A,FALSE,"3TJ";#N/A,#N/A,FALSE,"3TN";#N/A,#N/A,FALSE,"3TP";#N/A,#N/A,FALSE,"3SJ";#N/A,#N/A,FALSE,"3CJ";#N/A,#N/A,FALSE,"3CN";#N/A,#N/A,FALSE,"3CP";#N/A,#N/A,FALSE,"3A"}</definedName>
    <definedName name="_______________old5" localSheetId="0" hidden="1">{#N/A,#N/A,FALSE,"Summary";#N/A,#N/A,FALSE,"3TJ";#N/A,#N/A,FALSE,"3TN";#N/A,#N/A,FALSE,"3TP";#N/A,#N/A,FALSE,"3SJ";#N/A,#N/A,FALSE,"3CJ";#N/A,#N/A,FALSE,"3CN";#N/A,#N/A,FALSE,"3CP";#N/A,#N/A,FALSE,"3A"}</definedName>
    <definedName name="_______________old5" localSheetId="5" hidden="1">{#N/A,#N/A,FALSE,"Summary";#N/A,#N/A,FALSE,"3TJ";#N/A,#N/A,FALSE,"3TN";#N/A,#N/A,FALSE,"3TP";#N/A,#N/A,FALSE,"3SJ";#N/A,#N/A,FALSE,"3CJ";#N/A,#N/A,FALSE,"3CN";#N/A,#N/A,FALSE,"3CP";#N/A,#N/A,FALSE,"3A"}</definedName>
    <definedName name="_______________old5" localSheetId="6" hidden="1">{#N/A,#N/A,FALSE,"Summary";#N/A,#N/A,FALSE,"3TJ";#N/A,#N/A,FALSE,"3TN";#N/A,#N/A,FALSE,"3TP";#N/A,#N/A,FALSE,"3SJ";#N/A,#N/A,FALSE,"3CJ";#N/A,#N/A,FALSE,"3CN";#N/A,#N/A,FALSE,"3CP";#N/A,#N/A,FALSE,"3A"}</definedName>
    <definedName name="_______________old5" hidden="1">{#N/A,#N/A,FALSE,"Summary";#N/A,#N/A,FALSE,"3TJ";#N/A,#N/A,FALSE,"3TN";#N/A,#N/A,FALSE,"3TP";#N/A,#N/A,FALSE,"3SJ";#N/A,#N/A,FALSE,"3CJ";#N/A,#N/A,FALSE,"3CN";#N/A,#N/A,FALSE,"3CP";#N/A,#N/A,FALSE,"3A"}</definedName>
    <definedName name="_______________old6">'[4]Raw Data'!$B$1:$CF$120</definedName>
    <definedName name="_______________old7" localSheetId="1" hidden="1">{#N/A,#N/A,FALSE,"Summary";#N/A,#N/A,FALSE,"3TJ";#N/A,#N/A,FALSE,"3TN";#N/A,#N/A,FALSE,"3TP";#N/A,#N/A,FALSE,"3SJ";#N/A,#N/A,FALSE,"3CJ";#N/A,#N/A,FALSE,"3CN";#N/A,#N/A,FALSE,"3CP";#N/A,#N/A,FALSE,"3A"}</definedName>
    <definedName name="_______________old7" localSheetId="0" hidden="1">{#N/A,#N/A,FALSE,"Summary";#N/A,#N/A,FALSE,"3TJ";#N/A,#N/A,FALSE,"3TN";#N/A,#N/A,FALSE,"3TP";#N/A,#N/A,FALSE,"3SJ";#N/A,#N/A,FALSE,"3CJ";#N/A,#N/A,FALSE,"3CN";#N/A,#N/A,FALSE,"3CP";#N/A,#N/A,FALSE,"3A"}</definedName>
    <definedName name="_______________old7" localSheetId="5" hidden="1">{#N/A,#N/A,FALSE,"Summary";#N/A,#N/A,FALSE,"3TJ";#N/A,#N/A,FALSE,"3TN";#N/A,#N/A,FALSE,"3TP";#N/A,#N/A,FALSE,"3SJ";#N/A,#N/A,FALSE,"3CJ";#N/A,#N/A,FALSE,"3CN";#N/A,#N/A,FALSE,"3CP";#N/A,#N/A,FALSE,"3A"}</definedName>
    <definedName name="_______________old7" localSheetId="6" hidden="1">{#N/A,#N/A,FALSE,"Summary";#N/A,#N/A,FALSE,"3TJ";#N/A,#N/A,FALSE,"3TN";#N/A,#N/A,FALSE,"3TP";#N/A,#N/A,FALSE,"3SJ";#N/A,#N/A,FALSE,"3CJ";#N/A,#N/A,FALSE,"3CN";#N/A,#N/A,FALSE,"3CP";#N/A,#N/A,FALSE,"3A"}</definedName>
    <definedName name="_______________old7" hidden="1">{#N/A,#N/A,FALSE,"Summary";#N/A,#N/A,FALSE,"3TJ";#N/A,#N/A,FALSE,"3TN";#N/A,#N/A,FALSE,"3TP";#N/A,#N/A,FALSE,"3SJ";#N/A,#N/A,FALSE,"3CJ";#N/A,#N/A,FALSE,"3CN";#N/A,#N/A,FALSE,"3CP";#N/A,#N/A,FALSE,"3A"}</definedName>
    <definedName name="_______________pc1" localSheetId="4">#REF!</definedName>
    <definedName name="_______________pc1" localSheetId="7">#REF!</definedName>
    <definedName name="_______________pc1" localSheetId="0">#REF!</definedName>
    <definedName name="_______________pc1">#REF!</definedName>
    <definedName name="_______________pc2" localSheetId="4">#REF!</definedName>
    <definedName name="_______________pc2" localSheetId="7">#REF!</definedName>
    <definedName name="_______________pc2" localSheetId="0">#REF!</definedName>
    <definedName name="_______________pc2">#REF!</definedName>
    <definedName name="_______________pc3" localSheetId="4">#REF!</definedName>
    <definedName name="_______________pc3" localSheetId="7">#REF!</definedName>
    <definedName name="_______________pc3" localSheetId="0">#REF!</definedName>
    <definedName name="_______________pc3">#REF!</definedName>
    <definedName name="_______________QTY1">#N/A</definedName>
    <definedName name="_______________SC1">#N/A</definedName>
    <definedName name="_______________SHR1" localSheetId="4">#REF!</definedName>
    <definedName name="_______________SHR1" localSheetId="7">#REF!</definedName>
    <definedName name="_______________SHR1" localSheetId="0">#REF!</definedName>
    <definedName name="_______________SHR1">#REF!</definedName>
    <definedName name="_______________SHR2" localSheetId="4">#REF!</definedName>
    <definedName name="_______________SHR2" localSheetId="7">#REF!</definedName>
    <definedName name="_______________SHR2" localSheetId="0">#REF!</definedName>
    <definedName name="_______________SHR2">#REF!</definedName>
    <definedName name="_______________sw1" localSheetId="4">#REF!</definedName>
    <definedName name="_______________sw1" localSheetId="7">#REF!</definedName>
    <definedName name="_______________sw1" localSheetId="1">#REF!</definedName>
    <definedName name="_______________sw1" localSheetId="0">#REF!</definedName>
    <definedName name="_______________sw1">#REF!</definedName>
    <definedName name="_______________sw2" localSheetId="4">#REF!</definedName>
    <definedName name="_______________sw2" localSheetId="7">#REF!</definedName>
    <definedName name="_______________sw2" localSheetId="1">#REF!</definedName>
    <definedName name="_______________sw2">#REF!</definedName>
    <definedName name="_______________sw3" localSheetId="4">#REF!</definedName>
    <definedName name="_______________sw3" localSheetId="7">#REF!</definedName>
    <definedName name="_______________sw3" localSheetId="1">#REF!</definedName>
    <definedName name="_______________sw3">#REF!</definedName>
    <definedName name="_______________sw4" localSheetId="4">#REF!</definedName>
    <definedName name="_______________sw4" localSheetId="7">#REF!</definedName>
    <definedName name="_______________sw4" localSheetId="1">#REF!</definedName>
    <definedName name="_______________sw4">#REF!</definedName>
    <definedName name="_______________sw5" localSheetId="4">#REF!</definedName>
    <definedName name="_______________sw5" localSheetId="7">#REF!</definedName>
    <definedName name="_______________sw5" localSheetId="1">#REF!</definedName>
    <definedName name="_______________sw5">#REF!</definedName>
    <definedName name="_______________sw6" localSheetId="4">#REF!</definedName>
    <definedName name="_______________sw6" localSheetId="7">#REF!</definedName>
    <definedName name="_______________sw6" localSheetId="1">#REF!</definedName>
    <definedName name="_______________sw6">#REF!</definedName>
    <definedName name="_______________sw7" localSheetId="4">#REF!</definedName>
    <definedName name="_______________sw7" localSheetId="7">#REF!</definedName>
    <definedName name="_______________sw7" localSheetId="1">#REF!</definedName>
    <definedName name="_______________sw7">#REF!</definedName>
    <definedName name="_______________sw70609" localSheetId="4">[8]MTP!#REF!</definedName>
    <definedName name="_______________sw70609" localSheetId="7">[8]MTP!#REF!</definedName>
    <definedName name="_______________sw70609" localSheetId="1">[8]MTP!#REF!</definedName>
    <definedName name="_______________sw70609" localSheetId="0">[8]MTP!#REF!</definedName>
    <definedName name="_______________sw70609">[8]MTP!#REF!</definedName>
    <definedName name="_______________sw8" localSheetId="4">#REF!</definedName>
    <definedName name="_______________sw8" localSheetId="7">#REF!</definedName>
    <definedName name="_______________sw8" localSheetId="1">#REF!</definedName>
    <definedName name="_______________sw8" localSheetId="0">#REF!</definedName>
    <definedName name="_______________sw8">#REF!</definedName>
    <definedName name="_______________tax1" localSheetId="4">#REF!</definedName>
    <definedName name="_______________tax1" localSheetId="7">#REF!</definedName>
    <definedName name="_______________tax1" localSheetId="0">#REF!</definedName>
    <definedName name="_______________tax1">#REF!</definedName>
    <definedName name="_______________tax2" localSheetId="4">#REF!</definedName>
    <definedName name="_______________tax2" localSheetId="7">#REF!</definedName>
    <definedName name="_______________tax2" localSheetId="0">#REF!</definedName>
    <definedName name="_______________tax2">#REF!</definedName>
    <definedName name="_______________tax3" localSheetId="4">#REF!</definedName>
    <definedName name="_______________tax3" localSheetId="7">#REF!</definedName>
    <definedName name="_______________tax3">#REF!</definedName>
    <definedName name="_______________tax4" localSheetId="4">#REF!</definedName>
    <definedName name="_______________tax4" localSheetId="7">#REF!</definedName>
    <definedName name="_______________tax4">#REF!</definedName>
    <definedName name="_______________tbc2" localSheetId="4">#REF!</definedName>
    <definedName name="_______________tbc2" localSheetId="7">#REF!</definedName>
    <definedName name="_______________tbc2">#REF!</definedName>
    <definedName name="_______________tbc3" localSheetId="4">#REF!</definedName>
    <definedName name="_______________tbc3" localSheetId="7">#REF!</definedName>
    <definedName name="_______________tbc3">#REF!</definedName>
    <definedName name="_______________uv10" localSheetId="4">#REF!</definedName>
    <definedName name="_______________uv10" localSheetId="7">#REF!</definedName>
    <definedName name="_______________uv10">#REF!</definedName>
    <definedName name="_______________vc1">'[7]CT Thang Mo'!$B$34:$H$34</definedName>
    <definedName name="_______________vc2">'[7]CT Thang Mo'!$B$35:$H$35</definedName>
    <definedName name="_______________vc3">'[7]CT Thang Mo'!$B$36:$H$36</definedName>
    <definedName name="_______________wid2" localSheetId="4">#REF!</definedName>
    <definedName name="_______________wid2" localSheetId="7">#REF!</definedName>
    <definedName name="_______________wid2" localSheetId="0">#REF!</definedName>
    <definedName name="_______________wid2">#REF!</definedName>
    <definedName name="_______________wid3" localSheetId="4">#REF!</definedName>
    <definedName name="_______________wid3" localSheetId="7">#REF!</definedName>
    <definedName name="_______________wid3" localSheetId="0">#REF!</definedName>
    <definedName name="_______________wid3">#REF!</definedName>
    <definedName name="______________ab1" localSheetId="1" hidden="1">{#N/A,#N/A,FALSE,"SumD";#N/A,#N/A,FALSE,"ElecD";#N/A,#N/A,FALSE,"MechD";#N/A,#N/A,FALSE,"GeotD";#N/A,#N/A,FALSE,"PrcsD";#N/A,#N/A,FALSE,"TunnD";#N/A,#N/A,FALSE,"CivlD";#N/A,#N/A,FALSE,"NtwkD";#N/A,#N/A,FALSE,"EstgD";#N/A,#N/A,FALSE,"PEngD"}</definedName>
    <definedName name="______________ab1" localSheetId="0" hidden="1">{#N/A,#N/A,FALSE,"SumD";#N/A,#N/A,FALSE,"ElecD";#N/A,#N/A,FALSE,"MechD";#N/A,#N/A,FALSE,"GeotD";#N/A,#N/A,FALSE,"PrcsD";#N/A,#N/A,FALSE,"TunnD";#N/A,#N/A,FALSE,"CivlD";#N/A,#N/A,FALSE,"NtwkD";#N/A,#N/A,FALSE,"EstgD";#N/A,#N/A,FALSE,"PEngD"}</definedName>
    <definedName name="______________ab1" localSheetId="5" hidden="1">{#N/A,#N/A,FALSE,"SumD";#N/A,#N/A,FALSE,"ElecD";#N/A,#N/A,FALSE,"MechD";#N/A,#N/A,FALSE,"GeotD";#N/A,#N/A,FALSE,"PrcsD";#N/A,#N/A,FALSE,"TunnD";#N/A,#N/A,FALSE,"CivlD";#N/A,#N/A,FALSE,"NtwkD";#N/A,#N/A,FALSE,"EstgD";#N/A,#N/A,FALSE,"PEngD"}</definedName>
    <definedName name="______________ab1" localSheetId="6" hidden="1">{#N/A,#N/A,FALSE,"SumD";#N/A,#N/A,FALSE,"ElecD";#N/A,#N/A,FALSE,"MechD";#N/A,#N/A,FALSE,"GeotD";#N/A,#N/A,FALSE,"PrcsD";#N/A,#N/A,FALSE,"TunnD";#N/A,#N/A,FALSE,"CivlD";#N/A,#N/A,FALSE,"NtwkD";#N/A,#N/A,FALSE,"EstgD";#N/A,#N/A,FALSE,"PEngD"}</definedName>
    <definedName name="______________ab1" hidden="1">{#N/A,#N/A,FALSE,"SumD";#N/A,#N/A,FALSE,"ElecD";#N/A,#N/A,FALSE,"MechD";#N/A,#N/A,FALSE,"GeotD";#N/A,#N/A,FALSE,"PrcsD";#N/A,#N/A,FALSE,"TunnD";#N/A,#N/A,FALSE,"CivlD";#N/A,#N/A,FALSE,"NtwkD";#N/A,#N/A,FALSE,"EstgD";#N/A,#N/A,FALSE,"PEngD"}</definedName>
    <definedName name="______________all1">'[4]Raw Data'!$A$1:$K$63</definedName>
    <definedName name="______________as1" localSheetId="1" hidden="1">{#N/A,#N/A,FALSE,"SumD";#N/A,#N/A,FALSE,"ElecD";#N/A,#N/A,FALSE,"MechD";#N/A,#N/A,FALSE,"GeotD";#N/A,#N/A,FALSE,"PrcsD";#N/A,#N/A,FALSE,"TunnD";#N/A,#N/A,FALSE,"CivlD";#N/A,#N/A,FALSE,"NtwkD";#N/A,#N/A,FALSE,"EstgD";#N/A,#N/A,FALSE,"PEngD"}</definedName>
    <definedName name="______________as1" localSheetId="0" hidden="1">{#N/A,#N/A,FALSE,"SumD";#N/A,#N/A,FALSE,"ElecD";#N/A,#N/A,FALSE,"MechD";#N/A,#N/A,FALSE,"GeotD";#N/A,#N/A,FALSE,"PrcsD";#N/A,#N/A,FALSE,"TunnD";#N/A,#N/A,FALSE,"CivlD";#N/A,#N/A,FALSE,"NtwkD";#N/A,#N/A,FALSE,"EstgD";#N/A,#N/A,FALSE,"PEngD"}</definedName>
    <definedName name="______________as1" localSheetId="5" hidden="1">{#N/A,#N/A,FALSE,"SumD";#N/A,#N/A,FALSE,"ElecD";#N/A,#N/A,FALSE,"MechD";#N/A,#N/A,FALSE,"GeotD";#N/A,#N/A,FALSE,"PrcsD";#N/A,#N/A,FALSE,"TunnD";#N/A,#N/A,FALSE,"CivlD";#N/A,#N/A,FALSE,"NtwkD";#N/A,#N/A,FALSE,"EstgD";#N/A,#N/A,FALSE,"PEngD"}</definedName>
    <definedName name="______________as1" localSheetId="6" hidden="1">{#N/A,#N/A,FALSE,"SumD";#N/A,#N/A,FALSE,"ElecD";#N/A,#N/A,FALSE,"MechD";#N/A,#N/A,FALSE,"GeotD";#N/A,#N/A,FALSE,"PrcsD";#N/A,#N/A,FALSE,"TunnD";#N/A,#N/A,FALSE,"CivlD";#N/A,#N/A,FALSE,"NtwkD";#N/A,#N/A,FALSE,"EstgD";#N/A,#N/A,FALSE,"PEngD"}</definedName>
    <definedName name="______________as1" hidden="1">{#N/A,#N/A,FALSE,"SumD";#N/A,#N/A,FALSE,"ElecD";#N/A,#N/A,FALSE,"MechD";#N/A,#N/A,FALSE,"GeotD";#N/A,#N/A,FALSE,"PrcsD";#N/A,#N/A,FALSE,"TunnD";#N/A,#N/A,FALSE,"CivlD";#N/A,#N/A,FALSE,"NtwkD";#N/A,#N/A,FALSE,"EstgD";#N/A,#N/A,FALSE,"PEngD"}</definedName>
    <definedName name="______________BDR1" localSheetId="4">#REF!</definedName>
    <definedName name="______________BDR1" localSheetId="7">#REF!</definedName>
    <definedName name="______________BDR1" localSheetId="1">#REF!</definedName>
    <definedName name="______________BDR1" localSheetId="0">#REF!</definedName>
    <definedName name="______________BDR1">#REF!</definedName>
    <definedName name="______________BDR2" localSheetId="4">#REF!</definedName>
    <definedName name="______________BDR2" localSheetId="7">#REF!</definedName>
    <definedName name="______________BDR2" localSheetId="1">#REF!</definedName>
    <definedName name="______________BDR2" localSheetId="0">#REF!</definedName>
    <definedName name="______________BDR2">#REF!</definedName>
    <definedName name="______________BTM250" localSheetId="4">#REF!</definedName>
    <definedName name="______________BTM250" localSheetId="7">#REF!</definedName>
    <definedName name="______________BTM250" localSheetId="1">#REF!</definedName>
    <definedName name="______________BTM250" localSheetId="0">#REF!</definedName>
    <definedName name="______________BTM250">#REF!</definedName>
    <definedName name="______________BVS4" localSheetId="4">'[9]Ra  stair'!#REF!</definedName>
    <definedName name="______________BVS4" localSheetId="7">'[9]Ra  stair'!#REF!</definedName>
    <definedName name="______________BVS4" localSheetId="0">'[9]Ra  stair'!#REF!</definedName>
    <definedName name="______________BVS4">'[9]Ra  stair'!#REF!</definedName>
    <definedName name="______________ccr1" localSheetId="1" hidden="1">{#N/A,#N/A,TRUE,"Cover";#N/A,#N/A,TRUE,"Conts";#N/A,#N/A,TRUE,"VOS";#N/A,#N/A,TRUE,"Warrington";#N/A,#N/A,TRUE,"Widnes"}</definedName>
    <definedName name="______________ccr1" localSheetId="0" hidden="1">{#N/A,#N/A,TRUE,"Cover";#N/A,#N/A,TRUE,"Conts";#N/A,#N/A,TRUE,"VOS";#N/A,#N/A,TRUE,"Warrington";#N/A,#N/A,TRUE,"Widnes"}</definedName>
    <definedName name="______________ccr1" localSheetId="5" hidden="1">{#N/A,#N/A,TRUE,"Cover";#N/A,#N/A,TRUE,"Conts";#N/A,#N/A,TRUE,"VOS";#N/A,#N/A,TRUE,"Warrington";#N/A,#N/A,TRUE,"Widnes"}</definedName>
    <definedName name="______________ccr1" localSheetId="6" hidden="1">{#N/A,#N/A,TRUE,"Cover";#N/A,#N/A,TRUE,"Conts";#N/A,#N/A,TRUE,"VOS";#N/A,#N/A,TRUE,"Warrington";#N/A,#N/A,TRUE,"Widnes"}</definedName>
    <definedName name="______________ccr1" hidden="1">{#N/A,#N/A,TRUE,"Cover";#N/A,#N/A,TRUE,"Conts";#N/A,#N/A,TRUE,"VOS";#N/A,#N/A,TRUE,"Warrington";#N/A,#N/A,TRUE,"Widnes"}</definedName>
    <definedName name="______________ccr1_2" localSheetId="0" hidden="1">{#N/A,#N/A,TRUE,"Cover";#N/A,#N/A,TRUE,"Conts";#N/A,#N/A,TRUE,"VOS";#N/A,#N/A,TRUE,"Warrington";#N/A,#N/A,TRUE,"Widnes"}</definedName>
    <definedName name="______________ccr1_2" localSheetId="5" hidden="1">{#N/A,#N/A,TRUE,"Cover";#N/A,#N/A,TRUE,"Conts";#N/A,#N/A,TRUE,"VOS";#N/A,#N/A,TRUE,"Warrington";#N/A,#N/A,TRUE,"Widnes"}</definedName>
    <definedName name="______________ccr1_2" localSheetId="6" hidden="1">{#N/A,#N/A,TRUE,"Cover";#N/A,#N/A,TRUE,"Conts";#N/A,#N/A,TRUE,"VOS";#N/A,#N/A,TRUE,"Warrington";#N/A,#N/A,TRUE,"Widnes"}</definedName>
    <definedName name="______________ccr1_2" hidden="1">{#N/A,#N/A,TRUE,"Cover";#N/A,#N/A,TRUE,"Conts";#N/A,#N/A,TRUE,"VOS";#N/A,#N/A,TRUE,"Warrington";#N/A,#N/A,TRUE,"Widnes"}</definedName>
    <definedName name="______________ccr1_3" localSheetId="0" hidden="1">{#N/A,#N/A,TRUE,"Cover";#N/A,#N/A,TRUE,"Conts";#N/A,#N/A,TRUE,"VOS";#N/A,#N/A,TRUE,"Warrington";#N/A,#N/A,TRUE,"Widnes"}</definedName>
    <definedName name="______________ccr1_3" localSheetId="5" hidden="1">{#N/A,#N/A,TRUE,"Cover";#N/A,#N/A,TRUE,"Conts";#N/A,#N/A,TRUE,"VOS";#N/A,#N/A,TRUE,"Warrington";#N/A,#N/A,TRUE,"Widnes"}</definedName>
    <definedName name="______________ccr1_3" localSheetId="6" hidden="1">{#N/A,#N/A,TRUE,"Cover";#N/A,#N/A,TRUE,"Conts";#N/A,#N/A,TRUE,"VOS";#N/A,#N/A,TRUE,"Warrington";#N/A,#N/A,TRUE,"Widnes"}</definedName>
    <definedName name="______________ccr1_3" hidden="1">{#N/A,#N/A,TRUE,"Cover";#N/A,#N/A,TRUE,"Conts";#N/A,#N/A,TRUE,"VOS";#N/A,#N/A,TRUE,"Warrington";#N/A,#N/A,TRUE,"Widnes"}</definedName>
    <definedName name="______________ccr1_4" localSheetId="0" hidden="1">{#N/A,#N/A,TRUE,"Cover";#N/A,#N/A,TRUE,"Conts";#N/A,#N/A,TRUE,"VOS";#N/A,#N/A,TRUE,"Warrington";#N/A,#N/A,TRUE,"Widnes"}</definedName>
    <definedName name="______________ccr1_4" localSheetId="5" hidden="1">{#N/A,#N/A,TRUE,"Cover";#N/A,#N/A,TRUE,"Conts";#N/A,#N/A,TRUE,"VOS";#N/A,#N/A,TRUE,"Warrington";#N/A,#N/A,TRUE,"Widnes"}</definedName>
    <definedName name="______________ccr1_4" localSheetId="6" hidden="1">{#N/A,#N/A,TRUE,"Cover";#N/A,#N/A,TRUE,"Conts";#N/A,#N/A,TRUE,"VOS";#N/A,#N/A,TRUE,"Warrington";#N/A,#N/A,TRUE,"Widnes"}</definedName>
    <definedName name="______________ccr1_4" hidden="1">{#N/A,#N/A,TRUE,"Cover";#N/A,#N/A,TRUE,"Conts";#N/A,#N/A,TRUE,"VOS";#N/A,#N/A,TRUE,"Warrington";#N/A,#N/A,TRUE,"Widnes"}</definedName>
    <definedName name="______________ccr1_5" localSheetId="0" hidden="1">{#N/A,#N/A,TRUE,"Cover";#N/A,#N/A,TRUE,"Conts";#N/A,#N/A,TRUE,"VOS";#N/A,#N/A,TRUE,"Warrington";#N/A,#N/A,TRUE,"Widnes"}</definedName>
    <definedName name="______________ccr1_5" localSheetId="5" hidden="1">{#N/A,#N/A,TRUE,"Cover";#N/A,#N/A,TRUE,"Conts";#N/A,#N/A,TRUE,"VOS";#N/A,#N/A,TRUE,"Warrington";#N/A,#N/A,TRUE,"Widnes"}</definedName>
    <definedName name="______________ccr1_5" localSheetId="6" hidden="1">{#N/A,#N/A,TRUE,"Cover";#N/A,#N/A,TRUE,"Conts";#N/A,#N/A,TRUE,"VOS";#N/A,#N/A,TRUE,"Warrington";#N/A,#N/A,TRUE,"Widnes"}</definedName>
    <definedName name="______________ccr1_5" hidden="1">{#N/A,#N/A,TRUE,"Cover";#N/A,#N/A,TRUE,"Conts";#N/A,#N/A,TRUE,"VOS";#N/A,#N/A,TRUE,"Warrington";#N/A,#N/A,TRUE,"Widnes"}</definedName>
    <definedName name="______________dao1">'[7]CT Thang Mo'!$B$189:$H$189</definedName>
    <definedName name="______________dao2">'[7]CT Thang Mo'!$B$161:$H$161</definedName>
    <definedName name="______________dap2">'[7]CT Thang Mo'!$B$162:$H$162</definedName>
    <definedName name="______________day1" localSheetId="4">'[12]Chiet tinh dz22'!#REF!</definedName>
    <definedName name="______________day1" localSheetId="7">'[12]Chiet tinh dz22'!#REF!</definedName>
    <definedName name="______________day1" localSheetId="1">'[12]Chiet tinh dz22'!#REF!</definedName>
    <definedName name="______________day1" localSheetId="0">'[12]Chiet tinh dz22'!#REF!</definedName>
    <definedName name="______________day1">'[12]Chiet tinh dz22'!#REF!</definedName>
    <definedName name="______________day2">'[13]Chiet tinh dz35'!$H$3</definedName>
    <definedName name="______________dbs1" localSheetId="4">'[4]Raw Data'!#REF!</definedName>
    <definedName name="______________dbs1" localSheetId="7">'[4]Raw Data'!#REF!</definedName>
    <definedName name="______________dbs1" localSheetId="1">'[4]Raw Data'!#REF!</definedName>
    <definedName name="______________dbs1" localSheetId="0">'[4]Raw Data'!#REF!</definedName>
    <definedName name="______________dbs1">'[4]Raw Data'!#REF!</definedName>
    <definedName name="______________dbs11" localSheetId="4">'[4]Raw Data'!#REF!</definedName>
    <definedName name="______________dbs11" localSheetId="7">'[4]Raw Data'!#REF!</definedName>
    <definedName name="______________dbs11" localSheetId="1">'[4]Raw Data'!#REF!</definedName>
    <definedName name="______________dbs11" localSheetId="0">'[4]Raw Data'!#REF!</definedName>
    <definedName name="______________dbs11">'[4]Raw Data'!#REF!</definedName>
    <definedName name="______________dbs76" localSheetId="4">'[4]Raw Data'!#REF!</definedName>
    <definedName name="______________dbs76" localSheetId="7">'[4]Raw Data'!#REF!</definedName>
    <definedName name="______________dbs76" localSheetId="1">'[4]Raw Data'!#REF!</definedName>
    <definedName name="______________dbs76" localSheetId="0">'[4]Raw Data'!#REF!</definedName>
    <definedName name="______________dbs76">'[4]Raw Data'!#REF!</definedName>
    <definedName name="______________dbu1" localSheetId="4">'[7]CT Thang Mo'!#REF!</definedName>
    <definedName name="______________dbu1" localSheetId="7">'[7]CT Thang Mo'!#REF!</definedName>
    <definedName name="______________dbu1" localSheetId="1">'[7]CT Thang Mo'!#REF!</definedName>
    <definedName name="______________dbu1" localSheetId="0">'[7]CT Thang Mo'!#REF!</definedName>
    <definedName name="______________dbu1">'[7]CT Thang Mo'!#REF!</definedName>
    <definedName name="______________dbu2">'[7]CT Thang Mo'!$B$93:$F$93</definedName>
    <definedName name="______________dep2" localSheetId="4">#REF!</definedName>
    <definedName name="______________dep2" localSheetId="7">#REF!</definedName>
    <definedName name="______________dep2" localSheetId="0">#REF!</definedName>
    <definedName name="______________dep2">#REF!</definedName>
    <definedName name="______________dep3" localSheetId="4">#REF!</definedName>
    <definedName name="______________dep3" localSheetId="7">#REF!</definedName>
    <definedName name="______________dep3" localSheetId="0">#REF!</definedName>
    <definedName name="______________dep3">#REF!</definedName>
    <definedName name="______________ext2" localSheetId="4">#REF!</definedName>
    <definedName name="______________ext2" localSheetId="7">#REF!</definedName>
    <definedName name="______________ext2" localSheetId="0">#REF!</definedName>
    <definedName name="______________ext2">#REF!</definedName>
    <definedName name="______________ext3" localSheetId="4">#REF!</definedName>
    <definedName name="______________ext3" localSheetId="7">#REF!</definedName>
    <definedName name="______________ext3">#REF!</definedName>
    <definedName name="______________gon4" localSheetId="4">#REF!</definedName>
    <definedName name="______________gon4" localSheetId="7">#REF!</definedName>
    <definedName name="______________gon4" localSheetId="1">#REF!</definedName>
    <definedName name="______________gon4">#REF!</definedName>
    <definedName name="______________lap1" localSheetId="4">#REF!</definedName>
    <definedName name="______________lap1" localSheetId="7">#REF!</definedName>
    <definedName name="______________lap1" localSheetId="1">#REF!</definedName>
    <definedName name="______________lap1">#REF!</definedName>
    <definedName name="______________lap2" localSheetId="4">#REF!</definedName>
    <definedName name="______________lap2" localSheetId="7">#REF!</definedName>
    <definedName name="______________lap2" localSheetId="1">#REF!</definedName>
    <definedName name="______________lap2">#REF!</definedName>
    <definedName name="______________len2" localSheetId="4">#REF!</definedName>
    <definedName name="______________len2" localSheetId="7">#REF!</definedName>
    <definedName name="______________len2">#REF!</definedName>
    <definedName name="______________len3" localSheetId="4">#REF!</definedName>
    <definedName name="______________len3" localSheetId="7">#REF!</definedName>
    <definedName name="______________len3">#REF!</definedName>
    <definedName name="______________MCC3" localSheetId="1" hidden="1">{#N/A,#N/A,FALSE,"CCTV"}</definedName>
    <definedName name="______________MCC3" localSheetId="0" hidden="1">{#N/A,#N/A,FALSE,"CCTV"}</definedName>
    <definedName name="______________MCC3" localSheetId="5" hidden="1">{#N/A,#N/A,FALSE,"CCTV"}</definedName>
    <definedName name="______________MCC3" localSheetId="6" hidden="1">{#N/A,#N/A,FALSE,"CCTV"}</definedName>
    <definedName name="______________MCC3" hidden="1">{#N/A,#N/A,FALSE,"CCTV"}</definedName>
    <definedName name="______________new8" localSheetId="4" hidden="1">[11]GRSummary!#REF!</definedName>
    <definedName name="______________new8" localSheetId="7" hidden="1">[11]GRSummary!#REF!</definedName>
    <definedName name="______________new8" localSheetId="1" hidden="1">[11]GRSummary!#REF!</definedName>
    <definedName name="______________new8" hidden="1">[11]GRSummary!#REF!</definedName>
    <definedName name="______________ngk1109" localSheetId="0" hidden="1">{#N/A,#N/A,FALSE,"估價單  (3)"}</definedName>
    <definedName name="______________ngk1109" localSheetId="5" hidden="1">{#N/A,#N/A,FALSE,"估價單  (3)"}</definedName>
    <definedName name="______________ngk1109" localSheetId="6" hidden="1">{#N/A,#N/A,FALSE,"估價單  (3)"}</definedName>
    <definedName name="______________ngk1109" hidden="1">{#N/A,#N/A,FALSE,"估價單  (3)"}</definedName>
    <definedName name="______________ngk1109_2" localSheetId="0" hidden="1">{#N/A,#N/A,FALSE,"估價單  (3)"}</definedName>
    <definedName name="______________ngk1109_2" localSheetId="5" hidden="1">{#N/A,#N/A,FALSE,"估價單  (3)"}</definedName>
    <definedName name="______________ngk1109_2" localSheetId="6" hidden="1">{#N/A,#N/A,FALSE,"估價單  (3)"}</definedName>
    <definedName name="______________ngk1109_2" hidden="1">{#N/A,#N/A,FALSE,"估價單  (3)"}</definedName>
    <definedName name="______________ngk1109_3" localSheetId="0" hidden="1">{#N/A,#N/A,FALSE,"估價單  (3)"}</definedName>
    <definedName name="______________ngk1109_3" localSheetId="5" hidden="1">{#N/A,#N/A,FALSE,"估價單  (3)"}</definedName>
    <definedName name="______________ngk1109_3" localSheetId="6" hidden="1">{#N/A,#N/A,FALSE,"估價單  (3)"}</definedName>
    <definedName name="______________ngk1109_3" hidden="1">{#N/A,#N/A,FALSE,"估價單  (3)"}</definedName>
    <definedName name="______________ngk1109_4" localSheetId="0" hidden="1">{#N/A,#N/A,FALSE,"估價單  (3)"}</definedName>
    <definedName name="______________ngk1109_4" localSheetId="5" hidden="1">{#N/A,#N/A,FALSE,"估價單  (3)"}</definedName>
    <definedName name="______________ngk1109_4" localSheetId="6" hidden="1">{#N/A,#N/A,FALSE,"估價單  (3)"}</definedName>
    <definedName name="______________ngk1109_4" hidden="1">{#N/A,#N/A,FALSE,"估價單  (3)"}</definedName>
    <definedName name="______________ngk1109_5" localSheetId="0" hidden="1">{#N/A,#N/A,FALSE,"估價單  (3)"}</definedName>
    <definedName name="______________ngk1109_5" localSheetId="5" hidden="1">{#N/A,#N/A,FALSE,"估價單  (3)"}</definedName>
    <definedName name="______________ngk1109_5" localSheetId="6" hidden="1">{#N/A,#N/A,FALSE,"估價單  (3)"}</definedName>
    <definedName name="______________ngk1109_5" hidden="1">{#N/A,#N/A,FALSE,"估價單  (3)"}</definedName>
    <definedName name="______________old2">'[4]Raw Data'!$B$1:$CF$120</definedName>
    <definedName name="______________old3" localSheetId="1" hidden="1">{#N/A,#N/A,FALSE,"Summary";#N/A,#N/A,FALSE,"3TJ";#N/A,#N/A,FALSE,"3TN";#N/A,#N/A,FALSE,"3TP";#N/A,#N/A,FALSE,"3SJ";#N/A,#N/A,FALSE,"3CJ";#N/A,#N/A,FALSE,"3CN";#N/A,#N/A,FALSE,"3CP";#N/A,#N/A,FALSE,"3A"}</definedName>
    <definedName name="______________old3" localSheetId="0" hidden="1">{#N/A,#N/A,FALSE,"Summary";#N/A,#N/A,FALSE,"3TJ";#N/A,#N/A,FALSE,"3TN";#N/A,#N/A,FALSE,"3TP";#N/A,#N/A,FALSE,"3SJ";#N/A,#N/A,FALSE,"3CJ";#N/A,#N/A,FALSE,"3CN";#N/A,#N/A,FALSE,"3CP";#N/A,#N/A,FALSE,"3A"}</definedName>
    <definedName name="______________old3" localSheetId="5" hidden="1">{#N/A,#N/A,FALSE,"Summary";#N/A,#N/A,FALSE,"3TJ";#N/A,#N/A,FALSE,"3TN";#N/A,#N/A,FALSE,"3TP";#N/A,#N/A,FALSE,"3SJ";#N/A,#N/A,FALSE,"3CJ";#N/A,#N/A,FALSE,"3CN";#N/A,#N/A,FALSE,"3CP";#N/A,#N/A,FALSE,"3A"}</definedName>
    <definedName name="______________old3" localSheetId="6" hidden="1">{#N/A,#N/A,FALSE,"Summary";#N/A,#N/A,FALSE,"3TJ";#N/A,#N/A,FALSE,"3TN";#N/A,#N/A,FALSE,"3TP";#N/A,#N/A,FALSE,"3SJ";#N/A,#N/A,FALSE,"3CJ";#N/A,#N/A,FALSE,"3CN";#N/A,#N/A,FALSE,"3CP";#N/A,#N/A,FALSE,"3A"}</definedName>
    <definedName name="______________old3" hidden="1">{#N/A,#N/A,FALSE,"Summary";#N/A,#N/A,FALSE,"3TJ";#N/A,#N/A,FALSE,"3TN";#N/A,#N/A,FALSE,"3TP";#N/A,#N/A,FALSE,"3SJ";#N/A,#N/A,FALSE,"3CJ";#N/A,#N/A,FALSE,"3CN";#N/A,#N/A,FALSE,"3CP";#N/A,#N/A,FALSE,"3A"}</definedName>
    <definedName name="______________old4">'[4]Raw Data'!$B$1:$CF$120</definedName>
    <definedName name="______________old5" localSheetId="1" hidden="1">{#N/A,#N/A,FALSE,"Summary";#N/A,#N/A,FALSE,"3TJ";#N/A,#N/A,FALSE,"3TN";#N/A,#N/A,FALSE,"3TP";#N/A,#N/A,FALSE,"3SJ";#N/A,#N/A,FALSE,"3CJ";#N/A,#N/A,FALSE,"3CN";#N/A,#N/A,FALSE,"3CP";#N/A,#N/A,FALSE,"3A"}</definedName>
    <definedName name="______________old5" localSheetId="0" hidden="1">{#N/A,#N/A,FALSE,"Summary";#N/A,#N/A,FALSE,"3TJ";#N/A,#N/A,FALSE,"3TN";#N/A,#N/A,FALSE,"3TP";#N/A,#N/A,FALSE,"3SJ";#N/A,#N/A,FALSE,"3CJ";#N/A,#N/A,FALSE,"3CN";#N/A,#N/A,FALSE,"3CP";#N/A,#N/A,FALSE,"3A"}</definedName>
    <definedName name="______________old5" localSheetId="5" hidden="1">{#N/A,#N/A,FALSE,"Summary";#N/A,#N/A,FALSE,"3TJ";#N/A,#N/A,FALSE,"3TN";#N/A,#N/A,FALSE,"3TP";#N/A,#N/A,FALSE,"3SJ";#N/A,#N/A,FALSE,"3CJ";#N/A,#N/A,FALSE,"3CN";#N/A,#N/A,FALSE,"3CP";#N/A,#N/A,FALSE,"3A"}</definedName>
    <definedName name="______________old5" localSheetId="6" hidden="1">{#N/A,#N/A,FALSE,"Summary";#N/A,#N/A,FALSE,"3TJ";#N/A,#N/A,FALSE,"3TN";#N/A,#N/A,FALSE,"3TP";#N/A,#N/A,FALSE,"3SJ";#N/A,#N/A,FALSE,"3CJ";#N/A,#N/A,FALSE,"3CN";#N/A,#N/A,FALSE,"3CP";#N/A,#N/A,FALSE,"3A"}</definedName>
    <definedName name="______________old5" hidden="1">{#N/A,#N/A,FALSE,"Summary";#N/A,#N/A,FALSE,"3TJ";#N/A,#N/A,FALSE,"3TN";#N/A,#N/A,FALSE,"3TP";#N/A,#N/A,FALSE,"3SJ";#N/A,#N/A,FALSE,"3CJ";#N/A,#N/A,FALSE,"3CN";#N/A,#N/A,FALSE,"3CP";#N/A,#N/A,FALSE,"3A"}</definedName>
    <definedName name="______________old6">'[4]Raw Data'!$B$1:$CF$120</definedName>
    <definedName name="______________old7" localSheetId="1" hidden="1">{#N/A,#N/A,FALSE,"Summary";#N/A,#N/A,FALSE,"3TJ";#N/A,#N/A,FALSE,"3TN";#N/A,#N/A,FALSE,"3TP";#N/A,#N/A,FALSE,"3SJ";#N/A,#N/A,FALSE,"3CJ";#N/A,#N/A,FALSE,"3CN";#N/A,#N/A,FALSE,"3CP";#N/A,#N/A,FALSE,"3A"}</definedName>
    <definedName name="______________old7" localSheetId="0" hidden="1">{#N/A,#N/A,FALSE,"Summary";#N/A,#N/A,FALSE,"3TJ";#N/A,#N/A,FALSE,"3TN";#N/A,#N/A,FALSE,"3TP";#N/A,#N/A,FALSE,"3SJ";#N/A,#N/A,FALSE,"3CJ";#N/A,#N/A,FALSE,"3CN";#N/A,#N/A,FALSE,"3CP";#N/A,#N/A,FALSE,"3A"}</definedName>
    <definedName name="______________old7" localSheetId="5" hidden="1">{#N/A,#N/A,FALSE,"Summary";#N/A,#N/A,FALSE,"3TJ";#N/A,#N/A,FALSE,"3TN";#N/A,#N/A,FALSE,"3TP";#N/A,#N/A,FALSE,"3SJ";#N/A,#N/A,FALSE,"3CJ";#N/A,#N/A,FALSE,"3CN";#N/A,#N/A,FALSE,"3CP";#N/A,#N/A,FALSE,"3A"}</definedName>
    <definedName name="______________old7" localSheetId="6" hidden="1">{#N/A,#N/A,FALSE,"Summary";#N/A,#N/A,FALSE,"3TJ";#N/A,#N/A,FALSE,"3TN";#N/A,#N/A,FALSE,"3TP";#N/A,#N/A,FALSE,"3SJ";#N/A,#N/A,FALSE,"3CJ";#N/A,#N/A,FALSE,"3CN";#N/A,#N/A,FALSE,"3CP";#N/A,#N/A,FALSE,"3A"}</definedName>
    <definedName name="______________old7" hidden="1">{#N/A,#N/A,FALSE,"Summary";#N/A,#N/A,FALSE,"3TJ";#N/A,#N/A,FALSE,"3TN";#N/A,#N/A,FALSE,"3TP";#N/A,#N/A,FALSE,"3SJ";#N/A,#N/A,FALSE,"3CJ";#N/A,#N/A,FALSE,"3CN";#N/A,#N/A,FALSE,"3CP";#N/A,#N/A,FALSE,"3A"}</definedName>
    <definedName name="______________pc1" localSheetId="4">#REF!</definedName>
    <definedName name="______________pc1" localSheetId="7">#REF!</definedName>
    <definedName name="______________pc1" localSheetId="0">#REF!</definedName>
    <definedName name="______________pc1">#REF!</definedName>
    <definedName name="______________pc2" localSheetId="4">#REF!</definedName>
    <definedName name="______________pc2" localSheetId="7">#REF!</definedName>
    <definedName name="______________pc2" localSheetId="0">#REF!</definedName>
    <definedName name="______________pc2">#REF!</definedName>
    <definedName name="______________pc3" localSheetId="4">#REF!</definedName>
    <definedName name="______________pc3" localSheetId="7">#REF!</definedName>
    <definedName name="______________pc3" localSheetId="0">#REF!</definedName>
    <definedName name="______________pc3">#REF!</definedName>
    <definedName name="______________QTY1">#N/A</definedName>
    <definedName name="______________SC1">#N/A</definedName>
    <definedName name="______________SHR1" localSheetId="4">#REF!</definedName>
    <definedName name="______________SHR1" localSheetId="7">#REF!</definedName>
    <definedName name="______________SHR1" localSheetId="0">#REF!</definedName>
    <definedName name="______________SHR1">#REF!</definedName>
    <definedName name="______________SHR2" localSheetId="4">#REF!</definedName>
    <definedName name="______________SHR2" localSheetId="7">#REF!</definedName>
    <definedName name="______________SHR2" localSheetId="0">#REF!</definedName>
    <definedName name="______________SHR2">#REF!</definedName>
    <definedName name="______________sw1" localSheetId="4">#REF!</definedName>
    <definedName name="______________sw1" localSheetId="7">#REF!</definedName>
    <definedName name="______________sw1" localSheetId="1">#REF!</definedName>
    <definedName name="______________sw1" localSheetId="0">#REF!</definedName>
    <definedName name="______________sw1">#REF!</definedName>
    <definedName name="______________sw2" localSheetId="4">#REF!</definedName>
    <definedName name="______________sw2" localSheetId="7">#REF!</definedName>
    <definedName name="______________sw2" localSheetId="1">#REF!</definedName>
    <definedName name="______________sw2">#REF!</definedName>
    <definedName name="______________sw3" localSheetId="4">#REF!</definedName>
    <definedName name="______________sw3" localSheetId="7">#REF!</definedName>
    <definedName name="______________sw3" localSheetId="1">#REF!</definedName>
    <definedName name="______________sw3">#REF!</definedName>
    <definedName name="______________sw4" localSheetId="4">#REF!</definedName>
    <definedName name="______________sw4" localSheetId="7">#REF!</definedName>
    <definedName name="______________sw4" localSheetId="1">#REF!</definedName>
    <definedName name="______________sw4">#REF!</definedName>
    <definedName name="______________sw5" localSheetId="4">#REF!</definedName>
    <definedName name="______________sw5" localSheetId="7">#REF!</definedName>
    <definedName name="______________sw5" localSheetId="1">#REF!</definedName>
    <definedName name="______________sw5">#REF!</definedName>
    <definedName name="______________sw6" localSheetId="4">#REF!</definedName>
    <definedName name="______________sw6" localSheetId="7">#REF!</definedName>
    <definedName name="______________sw6" localSheetId="1">#REF!</definedName>
    <definedName name="______________sw6">#REF!</definedName>
    <definedName name="______________sw7" localSheetId="4">#REF!</definedName>
    <definedName name="______________sw7" localSheetId="7">#REF!</definedName>
    <definedName name="______________sw7" localSheetId="1">#REF!</definedName>
    <definedName name="______________sw7">#REF!</definedName>
    <definedName name="______________sw70609" localSheetId="4">[8]MTP!#REF!</definedName>
    <definedName name="______________sw70609" localSheetId="7">[8]MTP!#REF!</definedName>
    <definedName name="______________sw70609" localSheetId="1">[8]MTP!#REF!</definedName>
    <definedName name="______________sw70609" localSheetId="0">[8]MTP!#REF!</definedName>
    <definedName name="______________sw70609">[8]MTP!#REF!</definedName>
    <definedName name="______________sw8" localSheetId="4">#REF!</definedName>
    <definedName name="______________sw8" localSheetId="7">#REF!</definedName>
    <definedName name="______________sw8" localSheetId="1">#REF!</definedName>
    <definedName name="______________sw8" localSheetId="0">#REF!</definedName>
    <definedName name="______________sw8">#REF!</definedName>
    <definedName name="______________tax1" localSheetId="4">#REF!</definedName>
    <definedName name="______________tax1" localSheetId="7">#REF!</definedName>
    <definedName name="______________tax1" localSheetId="0">#REF!</definedName>
    <definedName name="______________tax1">#REF!</definedName>
    <definedName name="______________tax2" localSheetId="4">#REF!</definedName>
    <definedName name="______________tax2" localSheetId="7">#REF!</definedName>
    <definedName name="______________tax2" localSheetId="0">#REF!</definedName>
    <definedName name="______________tax2">#REF!</definedName>
    <definedName name="______________tax3" localSheetId="4">#REF!</definedName>
    <definedName name="______________tax3" localSheetId="7">#REF!</definedName>
    <definedName name="______________tax3">#REF!</definedName>
    <definedName name="______________tax4" localSheetId="4">#REF!</definedName>
    <definedName name="______________tax4" localSheetId="7">#REF!</definedName>
    <definedName name="______________tax4">#REF!</definedName>
    <definedName name="______________tbc2" localSheetId="4">#REF!</definedName>
    <definedName name="______________tbc2" localSheetId="7">#REF!</definedName>
    <definedName name="______________tbc2">#REF!</definedName>
    <definedName name="______________tbc3" localSheetId="4">#REF!</definedName>
    <definedName name="______________tbc3" localSheetId="7">#REF!</definedName>
    <definedName name="______________tbc3">#REF!</definedName>
    <definedName name="______________uv10" localSheetId="4">#REF!</definedName>
    <definedName name="______________uv10" localSheetId="7">#REF!</definedName>
    <definedName name="______________uv10">#REF!</definedName>
    <definedName name="______________vc1">'[7]CT Thang Mo'!$B$34:$H$34</definedName>
    <definedName name="______________vc2">'[7]CT Thang Mo'!$B$35:$H$35</definedName>
    <definedName name="______________vc3">'[7]CT Thang Mo'!$B$36:$H$36</definedName>
    <definedName name="______________wid2" localSheetId="4">#REF!</definedName>
    <definedName name="______________wid2" localSheetId="7">#REF!</definedName>
    <definedName name="______________wid2" localSheetId="0">#REF!</definedName>
    <definedName name="______________wid2">#REF!</definedName>
    <definedName name="______________wid3" localSheetId="4">#REF!</definedName>
    <definedName name="______________wid3" localSheetId="7">#REF!</definedName>
    <definedName name="______________wid3" localSheetId="0">#REF!</definedName>
    <definedName name="______________wid3">#REF!</definedName>
    <definedName name="_____________a1">#N/A</definedName>
    <definedName name="_____________a123">#N/A</definedName>
    <definedName name="_____________a1234">#N/A</definedName>
    <definedName name="_____________ab1" localSheetId="1" hidden="1">{#N/A,#N/A,FALSE,"SumD";#N/A,#N/A,FALSE,"ElecD";#N/A,#N/A,FALSE,"MechD";#N/A,#N/A,FALSE,"GeotD";#N/A,#N/A,FALSE,"PrcsD";#N/A,#N/A,FALSE,"TunnD";#N/A,#N/A,FALSE,"CivlD";#N/A,#N/A,FALSE,"NtwkD";#N/A,#N/A,FALSE,"EstgD";#N/A,#N/A,FALSE,"PEngD"}</definedName>
    <definedName name="_____________ab1" localSheetId="0" hidden="1">{#N/A,#N/A,FALSE,"SumD";#N/A,#N/A,FALSE,"ElecD";#N/A,#N/A,FALSE,"MechD";#N/A,#N/A,FALSE,"GeotD";#N/A,#N/A,FALSE,"PrcsD";#N/A,#N/A,FALSE,"TunnD";#N/A,#N/A,FALSE,"CivlD";#N/A,#N/A,FALSE,"NtwkD";#N/A,#N/A,FALSE,"EstgD";#N/A,#N/A,FALSE,"PEngD"}</definedName>
    <definedName name="_____________ab1" localSheetId="5" hidden="1">{#N/A,#N/A,FALSE,"SumD";#N/A,#N/A,FALSE,"ElecD";#N/A,#N/A,FALSE,"MechD";#N/A,#N/A,FALSE,"GeotD";#N/A,#N/A,FALSE,"PrcsD";#N/A,#N/A,FALSE,"TunnD";#N/A,#N/A,FALSE,"CivlD";#N/A,#N/A,FALSE,"NtwkD";#N/A,#N/A,FALSE,"EstgD";#N/A,#N/A,FALSE,"PEngD"}</definedName>
    <definedName name="_____________ab1" localSheetId="6" hidden="1">{#N/A,#N/A,FALSE,"SumD";#N/A,#N/A,FALSE,"ElecD";#N/A,#N/A,FALSE,"MechD";#N/A,#N/A,FALSE,"GeotD";#N/A,#N/A,FALSE,"PrcsD";#N/A,#N/A,FALSE,"TunnD";#N/A,#N/A,FALSE,"CivlD";#N/A,#N/A,FALSE,"NtwkD";#N/A,#N/A,FALSE,"EstgD";#N/A,#N/A,FALSE,"PEngD"}</definedName>
    <definedName name="_____________ab1" hidden="1">{#N/A,#N/A,FALSE,"SumD";#N/A,#N/A,FALSE,"ElecD";#N/A,#N/A,FALSE,"MechD";#N/A,#N/A,FALSE,"GeotD";#N/A,#N/A,FALSE,"PrcsD";#N/A,#N/A,FALSE,"TunnD";#N/A,#N/A,FALSE,"CivlD";#N/A,#N/A,FALSE,"NtwkD";#N/A,#N/A,FALSE,"EstgD";#N/A,#N/A,FALSE,"PEngD"}</definedName>
    <definedName name="_____________all1">'[4]Raw Data'!$A$1:$K$63</definedName>
    <definedName name="_____________as1" localSheetId="1" hidden="1">{#N/A,#N/A,FALSE,"SumD";#N/A,#N/A,FALSE,"ElecD";#N/A,#N/A,FALSE,"MechD";#N/A,#N/A,FALSE,"GeotD";#N/A,#N/A,FALSE,"PrcsD";#N/A,#N/A,FALSE,"TunnD";#N/A,#N/A,FALSE,"CivlD";#N/A,#N/A,FALSE,"NtwkD";#N/A,#N/A,FALSE,"EstgD";#N/A,#N/A,FALSE,"PEngD"}</definedName>
    <definedName name="_____________as1" localSheetId="0" hidden="1">{#N/A,#N/A,FALSE,"SumD";#N/A,#N/A,FALSE,"ElecD";#N/A,#N/A,FALSE,"MechD";#N/A,#N/A,FALSE,"GeotD";#N/A,#N/A,FALSE,"PrcsD";#N/A,#N/A,FALSE,"TunnD";#N/A,#N/A,FALSE,"CivlD";#N/A,#N/A,FALSE,"NtwkD";#N/A,#N/A,FALSE,"EstgD";#N/A,#N/A,FALSE,"PEngD"}</definedName>
    <definedName name="_____________as1" localSheetId="5" hidden="1">{#N/A,#N/A,FALSE,"SumD";#N/A,#N/A,FALSE,"ElecD";#N/A,#N/A,FALSE,"MechD";#N/A,#N/A,FALSE,"GeotD";#N/A,#N/A,FALSE,"PrcsD";#N/A,#N/A,FALSE,"TunnD";#N/A,#N/A,FALSE,"CivlD";#N/A,#N/A,FALSE,"NtwkD";#N/A,#N/A,FALSE,"EstgD";#N/A,#N/A,FALSE,"PEngD"}</definedName>
    <definedName name="_____________as1" localSheetId="6" hidden="1">{#N/A,#N/A,FALSE,"SumD";#N/A,#N/A,FALSE,"ElecD";#N/A,#N/A,FALSE,"MechD";#N/A,#N/A,FALSE,"GeotD";#N/A,#N/A,FALSE,"PrcsD";#N/A,#N/A,FALSE,"TunnD";#N/A,#N/A,FALSE,"CivlD";#N/A,#N/A,FALSE,"NtwkD";#N/A,#N/A,FALSE,"EstgD";#N/A,#N/A,FALSE,"PEngD"}</definedName>
    <definedName name="_____________as1" hidden="1">{#N/A,#N/A,FALSE,"SumD";#N/A,#N/A,FALSE,"ElecD";#N/A,#N/A,FALSE,"MechD";#N/A,#N/A,FALSE,"GeotD";#N/A,#N/A,FALSE,"PrcsD";#N/A,#N/A,FALSE,"TunnD";#N/A,#N/A,FALSE,"CivlD";#N/A,#N/A,FALSE,"NtwkD";#N/A,#N/A,FALSE,"EstgD";#N/A,#N/A,FALSE,"PEngD"}</definedName>
    <definedName name="_____________B19000" localSheetId="4">#REF!</definedName>
    <definedName name="_____________B19000" localSheetId="7">#REF!</definedName>
    <definedName name="_____________B19000" localSheetId="0">#REF!</definedName>
    <definedName name="_____________B19000">#REF!</definedName>
    <definedName name="_____________B19999" localSheetId="4">#REF!</definedName>
    <definedName name="_____________B19999" localSheetId="7">#REF!</definedName>
    <definedName name="_____________B19999" localSheetId="0">#REF!</definedName>
    <definedName name="_____________B19999">#REF!</definedName>
    <definedName name="_____________B20000" localSheetId="4">#REF!</definedName>
    <definedName name="_____________B20000" localSheetId="7">#REF!</definedName>
    <definedName name="_____________B20000" localSheetId="0">#REF!</definedName>
    <definedName name="_____________B20000">#REF!</definedName>
    <definedName name="_____________BDR1" localSheetId="4">#REF!</definedName>
    <definedName name="_____________BDR1" localSheetId="7">#REF!</definedName>
    <definedName name="_____________BDR1" localSheetId="1">#REF!</definedName>
    <definedName name="_____________BDR1">#REF!</definedName>
    <definedName name="_____________BDR2" localSheetId="4">#REF!</definedName>
    <definedName name="_____________BDR2" localSheetId="7">#REF!</definedName>
    <definedName name="_____________BDR2" localSheetId="1">#REF!</definedName>
    <definedName name="_____________BDR2">#REF!</definedName>
    <definedName name="_____________BTM250" localSheetId="4">#REF!</definedName>
    <definedName name="_____________BTM250" localSheetId="7">#REF!</definedName>
    <definedName name="_____________BTM250" localSheetId="1">#REF!</definedName>
    <definedName name="_____________BTM250">#REF!</definedName>
    <definedName name="_____________BVS4" localSheetId="4">'[9]Ra  stair'!#REF!</definedName>
    <definedName name="_____________BVS4" localSheetId="7">'[9]Ra  stair'!#REF!</definedName>
    <definedName name="_____________BVS4" localSheetId="0">'[9]Ra  stair'!#REF!</definedName>
    <definedName name="_____________BVS4">'[9]Ra  stair'!#REF!</definedName>
    <definedName name="_____________ccr1" localSheetId="1" hidden="1">{#N/A,#N/A,TRUE,"Cover";#N/A,#N/A,TRUE,"Conts";#N/A,#N/A,TRUE,"VOS";#N/A,#N/A,TRUE,"Warrington";#N/A,#N/A,TRUE,"Widnes"}</definedName>
    <definedName name="_____________ccr1" localSheetId="0" hidden="1">{#N/A,#N/A,TRUE,"Cover";#N/A,#N/A,TRUE,"Conts";#N/A,#N/A,TRUE,"VOS";#N/A,#N/A,TRUE,"Warrington";#N/A,#N/A,TRUE,"Widnes"}</definedName>
    <definedName name="_____________ccr1" localSheetId="5" hidden="1">{#N/A,#N/A,TRUE,"Cover";#N/A,#N/A,TRUE,"Conts";#N/A,#N/A,TRUE,"VOS";#N/A,#N/A,TRUE,"Warrington";#N/A,#N/A,TRUE,"Widnes"}</definedName>
    <definedName name="_____________ccr1" localSheetId="6" hidden="1">{#N/A,#N/A,TRUE,"Cover";#N/A,#N/A,TRUE,"Conts";#N/A,#N/A,TRUE,"VOS";#N/A,#N/A,TRUE,"Warrington";#N/A,#N/A,TRUE,"Widnes"}</definedName>
    <definedName name="_____________ccr1" hidden="1">{#N/A,#N/A,TRUE,"Cover";#N/A,#N/A,TRUE,"Conts";#N/A,#N/A,TRUE,"VOS";#N/A,#N/A,TRUE,"Warrington";#N/A,#N/A,TRUE,"Widnes"}</definedName>
    <definedName name="_____________dao1">'[7]CT Thang Mo'!$B$189:$H$189</definedName>
    <definedName name="_____________dao2">'[7]CT Thang Mo'!$B$161:$H$161</definedName>
    <definedName name="_____________dap2">'[7]CT Thang Mo'!$B$162:$H$162</definedName>
    <definedName name="_____________day1" localSheetId="4">'[12]Chiet tinh dz22'!#REF!</definedName>
    <definedName name="_____________day1" localSheetId="7">'[12]Chiet tinh dz22'!#REF!</definedName>
    <definedName name="_____________day1" localSheetId="1">'[12]Chiet tinh dz22'!#REF!</definedName>
    <definedName name="_____________day1" localSheetId="0">'[12]Chiet tinh dz22'!#REF!</definedName>
    <definedName name="_____________day1">'[12]Chiet tinh dz22'!#REF!</definedName>
    <definedName name="_____________day2">'[13]Chiet tinh dz35'!$H$3</definedName>
    <definedName name="_____________dbs1" localSheetId="4">'[14]Raw Data'!#REF!</definedName>
    <definedName name="_____________dbs1" localSheetId="7">'[14]Raw Data'!#REF!</definedName>
    <definedName name="_____________dbs1" localSheetId="1">'[14]Raw Data'!#REF!</definedName>
    <definedName name="_____________dbs1" localSheetId="0">'[14]Raw Data'!#REF!</definedName>
    <definedName name="_____________dbs1">'[14]Raw Data'!#REF!</definedName>
    <definedName name="_____________dbs11" localSheetId="4">'[14]Raw Data'!#REF!</definedName>
    <definedName name="_____________dbs11" localSheetId="7">'[14]Raw Data'!#REF!</definedName>
    <definedName name="_____________dbs11" localSheetId="1">'[14]Raw Data'!#REF!</definedName>
    <definedName name="_____________dbs11" localSheetId="0">'[14]Raw Data'!#REF!</definedName>
    <definedName name="_____________dbs11">'[14]Raw Data'!#REF!</definedName>
    <definedName name="_____________dbs76" localSheetId="4">'[14]Raw Data'!#REF!</definedName>
    <definedName name="_____________dbs76" localSheetId="7">'[14]Raw Data'!#REF!</definedName>
    <definedName name="_____________dbs76" localSheetId="1">'[14]Raw Data'!#REF!</definedName>
    <definedName name="_____________dbs76" localSheetId="0">'[14]Raw Data'!#REF!</definedName>
    <definedName name="_____________dbs76">'[14]Raw Data'!#REF!</definedName>
    <definedName name="_____________dbu1" localSheetId="4">'[7]CT Thang Mo'!#REF!</definedName>
    <definedName name="_____________dbu1" localSheetId="7">'[7]CT Thang Mo'!#REF!</definedName>
    <definedName name="_____________dbu1" localSheetId="1">'[7]CT Thang Mo'!#REF!</definedName>
    <definedName name="_____________dbu1" localSheetId="0">'[7]CT Thang Mo'!#REF!</definedName>
    <definedName name="_____________dbu1">'[7]CT Thang Mo'!#REF!</definedName>
    <definedName name="_____________dbu2">'[7]CT Thang Mo'!$B$93:$F$93</definedName>
    <definedName name="_____________dep2" localSheetId="4">#REF!</definedName>
    <definedName name="_____________dep2" localSheetId="7">#REF!</definedName>
    <definedName name="_____________dep2" localSheetId="0">#REF!</definedName>
    <definedName name="_____________dep2">#REF!</definedName>
    <definedName name="_____________dep3" localSheetId="4">#REF!</definedName>
    <definedName name="_____________dep3" localSheetId="7">#REF!</definedName>
    <definedName name="_____________dep3" localSheetId="0">#REF!</definedName>
    <definedName name="_____________dep3">#REF!</definedName>
    <definedName name="_____________e20000" localSheetId="4">#REF!</definedName>
    <definedName name="_____________e20000" localSheetId="7">#REF!</definedName>
    <definedName name="_____________e20000" localSheetId="0">#REF!</definedName>
    <definedName name="_____________e20000">#REF!</definedName>
    <definedName name="_____________e99991" localSheetId="4">#REF!</definedName>
    <definedName name="_____________e99991" localSheetId="7">#REF!</definedName>
    <definedName name="_____________e99991">#REF!</definedName>
    <definedName name="_____________ext2" localSheetId="4">#REF!</definedName>
    <definedName name="_____________ext2" localSheetId="7">#REF!</definedName>
    <definedName name="_____________ext2">#REF!</definedName>
    <definedName name="_____________ext3" localSheetId="4">#REF!</definedName>
    <definedName name="_____________ext3" localSheetId="7">#REF!</definedName>
    <definedName name="_____________ext3">#REF!</definedName>
    <definedName name="_____________gon4" localSheetId="4">#REF!</definedName>
    <definedName name="_____________gon4" localSheetId="7">#REF!</definedName>
    <definedName name="_____________gon4" localSheetId="1">#REF!</definedName>
    <definedName name="_____________gon4">#REF!</definedName>
    <definedName name="_____________lap1" localSheetId="4">#REF!</definedName>
    <definedName name="_____________lap1" localSheetId="7">#REF!</definedName>
    <definedName name="_____________lap1" localSheetId="1">#REF!</definedName>
    <definedName name="_____________lap1">#REF!</definedName>
    <definedName name="_____________lap2" localSheetId="4">#REF!</definedName>
    <definedName name="_____________lap2" localSheetId="7">#REF!</definedName>
    <definedName name="_____________lap2" localSheetId="1">#REF!</definedName>
    <definedName name="_____________lap2">#REF!</definedName>
    <definedName name="_____________len2" localSheetId="4">#REF!</definedName>
    <definedName name="_____________len2" localSheetId="7">#REF!</definedName>
    <definedName name="_____________len2">#REF!</definedName>
    <definedName name="_____________len3" localSheetId="4">#REF!</definedName>
    <definedName name="_____________len3" localSheetId="7">#REF!</definedName>
    <definedName name="_____________len3">#REF!</definedName>
    <definedName name="_____________MCC3" localSheetId="1" hidden="1">{#N/A,#N/A,FALSE,"CCTV"}</definedName>
    <definedName name="_____________MCC3" localSheetId="0" hidden="1">{#N/A,#N/A,FALSE,"CCTV"}</definedName>
    <definedName name="_____________MCC3" localSheetId="5" hidden="1">{#N/A,#N/A,FALSE,"CCTV"}</definedName>
    <definedName name="_____________MCC3" localSheetId="6" hidden="1">{#N/A,#N/A,FALSE,"CCTV"}</definedName>
    <definedName name="_____________MCC3" hidden="1">{#N/A,#N/A,FALSE,"CCTV"}</definedName>
    <definedName name="_____________ngk1109" localSheetId="0" hidden="1">{#N/A,#N/A,FALSE,"估價單  (3)"}</definedName>
    <definedName name="_____________ngk1109" localSheetId="5" hidden="1">{#N/A,#N/A,FALSE,"估價單  (3)"}</definedName>
    <definedName name="_____________ngk1109" localSheetId="6" hidden="1">{#N/A,#N/A,FALSE,"估價單  (3)"}</definedName>
    <definedName name="_____________ngk1109" hidden="1">{#N/A,#N/A,FALSE,"估價單  (3)"}</definedName>
    <definedName name="_____________ngk1109_2" localSheetId="0" hidden="1">{#N/A,#N/A,FALSE,"估價單  (3)"}</definedName>
    <definedName name="_____________ngk1109_2" localSheetId="5" hidden="1">{#N/A,#N/A,FALSE,"估價單  (3)"}</definedName>
    <definedName name="_____________ngk1109_2" localSheetId="6" hidden="1">{#N/A,#N/A,FALSE,"估價單  (3)"}</definedName>
    <definedName name="_____________ngk1109_2" hidden="1">{#N/A,#N/A,FALSE,"估價單  (3)"}</definedName>
    <definedName name="_____________ngk1109_3" localSheetId="0" hidden="1">{#N/A,#N/A,FALSE,"估價單  (3)"}</definedName>
    <definedName name="_____________ngk1109_3" localSheetId="5" hidden="1">{#N/A,#N/A,FALSE,"估價單  (3)"}</definedName>
    <definedName name="_____________ngk1109_3" localSheetId="6" hidden="1">{#N/A,#N/A,FALSE,"估價單  (3)"}</definedName>
    <definedName name="_____________ngk1109_3" hidden="1">{#N/A,#N/A,FALSE,"估價單  (3)"}</definedName>
    <definedName name="_____________ngk1109_4" localSheetId="0" hidden="1">{#N/A,#N/A,FALSE,"估價單  (3)"}</definedName>
    <definedName name="_____________ngk1109_4" localSheetId="5" hidden="1">{#N/A,#N/A,FALSE,"估價單  (3)"}</definedName>
    <definedName name="_____________ngk1109_4" localSheetId="6" hidden="1">{#N/A,#N/A,FALSE,"估價單  (3)"}</definedName>
    <definedName name="_____________ngk1109_4" hidden="1">{#N/A,#N/A,FALSE,"估價單  (3)"}</definedName>
    <definedName name="_____________ngk1109_5" localSheetId="0" hidden="1">{#N/A,#N/A,FALSE,"估價單  (3)"}</definedName>
    <definedName name="_____________ngk1109_5" localSheetId="5" hidden="1">{#N/A,#N/A,FALSE,"估價單  (3)"}</definedName>
    <definedName name="_____________ngk1109_5" localSheetId="6" hidden="1">{#N/A,#N/A,FALSE,"估價單  (3)"}</definedName>
    <definedName name="_____________ngk1109_5" hidden="1">{#N/A,#N/A,FALSE,"估價單  (3)"}</definedName>
    <definedName name="_____________old2">'[4]Raw Data'!$B$1:$CF$120</definedName>
    <definedName name="_____________old3" localSheetId="1" hidden="1">{#N/A,#N/A,FALSE,"Summary";#N/A,#N/A,FALSE,"3TJ";#N/A,#N/A,FALSE,"3TN";#N/A,#N/A,FALSE,"3TP";#N/A,#N/A,FALSE,"3SJ";#N/A,#N/A,FALSE,"3CJ";#N/A,#N/A,FALSE,"3CN";#N/A,#N/A,FALSE,"3CP";#N/A,#N/A,FALSE,"3A"}</definedName>
    <definedName name="_____________old3" localSheetId="0" hidden="1">{#N/A,#N/A,FALSE,"Summary";#N/A,#N/A,FALSE,"3TJ";#N/A,#N/A,FALSE,"3TN";#N/A,#N/A,FALSE,"3TP";#N/A,#N/A,FALSE,"3SJ";#N/A,#N/A,FALSE,"3CJ";#N/A,#N/A,FALSE,"3CN";#N/A,#N/A,FALSE,"3CP";#N/A,#N/A,FALSE,"3A"}</definedName>
    <definedName name="_____________old3" localSheetId="5" hidden="1">{#N/A,#N/A,FALSE,"Summary";#N/A,#N/A,FALSE,"3TJ";#N/A,#N/A,FALSE,"3TN";#N/A,#N/A,FALSE,"3TP";#N/A,#N/A,FALSE,"3SJ";#N/A,#N/A,FALSE,"3CJ";#N/A,#N/A,FALSE,"3CN";#N/A,#N/A,FALSE,"3CP";#N/A,#N/A,FALSE,"3A"}</definedName>
    <definedName name="_____________old3" localSheetId="6" hidden="1">{#N/A,#N/A,FALSE,"Summary";#N/A,#N/A,FALSE,"3TJ";#N/A,#N/A,FALSE,"3TN";#N/A,#N/A,FALSE,"3TP";#N/A,#N/A,FALSE,"3SJ";#N/A,#N/A,FALSE,"3CJ";#N/A,#N/A,FALSE,"3CN";#N/A,#N/A,FALSE,"3CP";#N/A,#N/A,FALSE,"3A"}</definedName>
    <definedName name="_____________old3" hidden="1">{#N/A,#N/A,FALSE,"Summary";#N/A,#N/A,FALSE,"3TJ";#N/A,#N/A,FALSE,"3TN";#N/A,#N/A,FALSE,"3TP";#N/A,#N/A,FALSE,"3SJ";#N/A,#N/A,FALSE,"3CJ";#N/A,#N/A,FALSE,"3CN";#N/A,#N/A,FALSE,"3CP";#N/A,#N/A,FALSE,"3A"}</definedName>
    <definedName name="_____________old4">'[4]Raw Data'!$B$1:$CF$120</definedName>
    <definedName name="_____________old5" localSheetId="1" hidden="1">{#N/A,#N/A,FALSE,"Summary";#N/A,#N/A,FALSE,"3TJ";#N/A,#N/A,FALSE,"3TN";#N/A,#N/A,FALSE,"3TP";#N/A,#N/A,FALSE,"3SJ";#N/A,#N/A,FALSE,"3CJ";#N/A,#N/A,FALSE,"3CN";#N/A,#N/A,FALSE,"3CP";#N/A,#N/A,FALSE,"3A"}</definedName>
    <definedName name="_____________old5" localSheetId="0" hidden="1">{#N/A,#N/A,FALSE,"Summary";#N/A,#N/A,FALSE,"3TJ";#N/A,#N/A,FALSE,"3TN";#N/A,#N/A,FALSE,"3TP";#N/A,#N/A,FALSE,"3SJ";#N/A,#N/A,FALSE,"3CJ";#N/A,#N/A,FALSE,"3CN";#N/A,#N/A,FALSE,"3CP";#N/A,#N/A,FALSE,"3A"}</definedName>
    <definedName name="_____________old5" localSheetId="5" hidden="1">{#N/A,#N/A,FALSE,"Summary";#N/A,#N/A,FALSE,"3TJ";#N/A,#N/A,FALSE,"3TN";#N/A,#N/A,FALSE,"3TP";#N/A,#N/A,FALSE,"3SJ";#N/A,#N/A,FALSE,"3CJ";#N/A,#N/A,FALSE,"3CN";#N/A,#N/A,FALSE,"3CP";#N/A,#N/A,FALSE,"3A"}</definedName>
    <definedName name="_____________old5" localSheetId="6" hidden="1">{#N/A,#N/A,FALSE,"Summary";#N/A,#N/A,FALSE,"3TJ";#N/A,#N/A,FALSE,"3TN";#N/A,#N/A,FALSE,"3TP";#N/A,#N/A,FALSE,"3SJ";#N/A,#N/A,FALSE,"3CJ";#N/A,#N/A,FALSE,"3CN";#N/A,#N/A,FALSE,"3CP";#N/A,#N/A,FALSE,"3A"}</definedName>
    <definedName name="_____________old5" hidden="1">{#N/A,#N/A,FALSE,"Summary";#N/A,#N/A,FALSE,"3TJ";#N/A,#N/A,FALSE,"3TN";#N/A,#N/A,FALSE,"3TP";#N/A,#N/A,FALSE,"3SJ";#N/A,#N/A,FALSE,"3CJ";#N/A,#N/A,FALSE,"3CN";#N/A,#N/A,FALSE,"3CP";#N/A,#N/A,FALSE,"3A"}</definedName>
    <definedName name="_____________old6">'[4]Raw Data'!$B$1:$CF$120</definedName>
    <definedName name="_____________old7" localSheetId="1" hidden="1">{#N/A,#N/A,FALSE,"Summary";#N/A,#N/A,FALSE,"3TJ";#N/A,#N/A,FALSE,"3TN";#N/A,#N/A,FALSE,"3TP";#N/A,#N/A,FALSE,"3SJ";#N/A,#N/A,FALSE,"3CJ";#N/A,#N/A,FALSE,"3CN";#N/A,#N/A,FALSE,"3CP";#N/A,#N/A,FALSE,"3A"}</definedName>
    <definedName name="_____________old7" localSheetId="0" hidden="1">{#N/A,#N/A,FALSE,"Summary";#N/A,#N/A,FALSE,"3TJ";#N/A,#N/A,FALSE,"3TN";#N/A,#N/A,FALSE,"3TP";#N/A,#N/A,FALSE,"3SJ";#N/A,#N/A,FALSE,"3CJ";#N/A,#N/A,FALSE,"3CN";#N/A,#N/A,FALSE,"3CP";#N/A,#N/A,FALSE,"3A"}</definedName>
    <definedName name="_____________old7" localSheetId="5" hidden="1">{#N/A,#N/A,FALSE,"Summary";#N/A,#N/A,FALSE,"3TJ";#N/A,#N/A,FALSE,"3TN";#N/A,#N/A,FALSE,"3TP";#N/A,#N/A,FALSE,"3SJ";#N/A,#N/A,FALSE,"3CJ";#N/A,#N/A,FALSE,"3CN";#N/A,#N/A,FALSE,"3CP";#N/A,#N/A,FALSE,"3A"}</definedName>
    <definedName name="_____________old7" localSheetId="6" hidden="1">{#N/A,#N/A,FALSE,"Summary";#N/A,#N/A,FALSE,"3TJ";#N/A,#N/A,FALSE,"3TN";#N/A,#N/A,FALSE,"3TP";#N/A,#N/A,FALSE,"3SJ";#N/A,#N/A,FALSE,"3CJ";#N/A,#N/A,FALSE,"3CN";#N/A,#N/A,FALSE,"3CP";#N/A,#N/A,FALSE,"3A"}</definedName>
    <definedName name="_____________old7" hidden="1">{#N/A,#N/A,FALSE,"Summary";#N/A,#N/A,FALSE,"3TJ";#N/A,#N/A,FALSE,"3TN";#N/A,#N/A,FALSE,"3TP";#N/A,#N/A,FALSE,"3SJ";#N/A,#N/A,FALSE,"3CJ";#N/A,#N/A,FALSE,"3CN";#N/A,#N/A,FALSE,"3CP";#N/A,#N/A,FALSE,"3A"}</definedName>
    <definedName name="_____________pc1" localSheetId="4">#REF!</definedName>
    <definedName name="_____________pc1" localSheetId="7">#REF!</definedName>
    <definedName name="_____________pc1" localSheetId="0">#REF!</definedName>
    <definedName name="_____________pc1">#REF!</definedName>
    <definedName name="_____________pc2" localSheetId="4">#REF!</definedName>
    <definedName name="_____________pc2" localSheetId="7">#REF!</definedName>
    <definedName name="_____________pc2" localSheetId="0">#REF!</definedName>
    <definedName name="_____________pc2">#REF!</definedName>
    <definedName name="_____________pc3" localSheetId="4">#REF!</definedName>
    <definedName name="_____________pc3" localSheetId="7">#REF!</definedName>
    <definedName name="_____________pc3" localSheetId="0">#REF!</definedName>
    <definedName name="_____________pc3">#REF!</definedName>
    <definedName name="_____________QTY1">#N/A</definedName>
    <definedName name="_____________res1" localSheetId="4">[15]Sheet7!#REF!</definedName>
    <definedName name="_____________res1" localSheetId="7">[15]Sheet7!#REF!</definedName>
    <definedName name="_____________res1" localSheetId="1">[15]Sheet7!#REF!</definedName>
    <definedName name="_____________res1" localSheetId="0">[15]Sheet7!#REF!</definedName>
    <definedName name="_____________res1">[15]Sheet7!#REF!</definedName>
    <definedName name="_____________SC1">#N/A</definedName>
    <definedName name="_____________SHR1" localSheetId="4">#REF!</definedName>
    <definedName name="_____________SHR1" localSheetId="7">#REF!</definedName>
    <definedName name="_____________SHR1" localSheetId="0">#REF!</definedName>
    <definedName name="_____________SHR1">#REF!</definedName>
    <definedName name="_____________SHR2" localSheetId="4">#REF!</definedName>
    <definedName name="_____________SHR2" localSheetId="7">#REF!</definedName>
    <definedName name="_____________SHR2" localSheetId="0">#REF!</definedName>
    <definedName name="_____________SHR2">#REF!</definedName>
    <definedName name="_____________sw1" localSheetId="4">#REF!</definedName>
    <definedName name="_____________sw1" localSheetId="7">#REF!</definedName>
    <definedName name="_____________sw1" localSheetId="1">#REF!</definedName>
    <definedName name="_____________sw1" localSheetId="0">#REF!</definedName>
    <definedName name="_____________sw1">#REF!</definedName>
    <definedName name="_____________sw2" localSheetId="4">#REF!</definedName>
    <definedName name="_____________sw2" localSheetId="7">#REF!</definedName>
    <definedName name="_____________sw2" localSheetId="1">#REF!</definedName>
    <definedName name="_____________sw2">#REF!</definedName>
    <definedName name="_____________sw3" localSheetId="4">#REF!</definedName>
    <definedName name="_____________sw3" localSheetId="7">#REF!</definedName>
    <definedName name="_____________sw3" localSheetId="1">#REF!</definedName>
    <definedName name="_____________sw3">#REF!</definedName>
    <definedName name="_____________sw4" localSheetId="4">#REF!</definedName>
    <definedName name="_____________sw4" localSheetId="7">#REF!</definedName>
    <definedName name="_____________sw4" localSheetId="1">#REF!</definedName>
    <definedName name="_____________sw4">#REF!</definedName>
    <definedName name="_____________sw5" localSheetId="4">#REF!</definedName>
    <definedName name="_____________sw5" localSheetId="7">#REF!</definedName>
    <definedName name="_____________sw5" localSheetId="1">#REF!</definedName>
    <definedName name="_____________sw5">#REF!</definedName>
    <definedName name="_____________sw6" localSheetId="4">#REF!</definedName>
    <definedName name="_____________sw6" localSheetId="7">#REF!</definedName>
    <definedName name="_____________sw6" localSheetId="1">#REF!</definedName>
    <definedName name="_____________sw6">#REF!</definedName>
    <definedName name="_____________sw7" localSheetId="4">#REF!</definedName>
    <definedName name="_____________sw7" localSheetId="7">#REF!</definedName>
    <definedName name="_____________sw7" localSheetId="1">#REF!</definedName>
    <definedName name="_____________sw7">#REF!</definedName>
    <definedName name="_____________sw70609" localSheetId="4">[8]MTP!#REF!</definedName>
    <definedName name="_____________sw70609" localSheetId="7">[8]MTP!#REF!</definedName>
    <definedName name="_____________sw70609" localSheetId="1">[8]MTP!#REF!</definedName>
    <definedName name="_____________sw70609" localSheetId="0">[8]MTP!#REF!</definedName>
    <definedName name="_____________sw70609">[8]MTP!#REF!</definedName>
    <definedName name="_____________sw8" localSheetId="4">#REF!</definedName>
    <definedName name="_____________sw8" localSheetId="7">#REF!</definedName>
    <definedName name="_____________sw8" localSheetId="1">#REF!</definedName>
    <definedName name="_____________sw8" localSheetId="0">#REF!</definedName>
    <definedName name="_____________sw8">#REF!</definedName>
    <definedName name="_____________tax1" localSheetId="4">#REF!</definedName>
    <definedName name="_____________tax1" localSheetId="7">#REF!</definedName>
    <definedName name="_____________tax1" localSheetId="0">#REF!</definedName>
    <definedName name="_____________tax1">#REF!</definedName>
    <definedName name="_____________tax2" localSheetId="4">#REF!</definedName>
    <definedName name="_____________tax2" localSheetId="7">#REF!</definedName>
    <definedName name="_____________tax2" localSheetId="0">#REF!</definedName>
    <definedName name="_____________tax2">#REF!</definedName>
    <definedName name="_____________tax3" localSheetId="4">#REF!</definedName>
    <definedName name="_____________tax3" localSheetId="7">#REF!</definedName>
    <definedName name="_____________tax3">#REF!</definedName>
    <definedName name="_____________tax4" localSheetId="4">#REF!</definedName>
    <definedName name="_____________tax4" localSheetId="7">#REF!</definedName>
    <definedName name="_____________tax4">#REF!</definedName>
    <definedName name="_____________tbc2" localSheetId="4">#REF!</definedName>
    <definedName name="_____________tbc2" localSheetId="7">#REF!</definedName>
    <definedName name="_____________tbc2">#REF!</definedName>
    <definedName name="_____________tbc3" localSheetId="4">#REF!</definedName>
    <definedName name="_____________tbc3" localSheetId="7">#REF!</definedName>
    <definedName name="_____________tbc3">#REF!</definedName>
    <definedName name="_____________uv10" localSheetId="4">#REF!</definedName>
    <definedName name="_____________uv10" localSheetId="7">#REF!</definedName>
    <definedName name="_____________uv10">#REF!</definedName>
    <definedName name="_____________vc1">'[7]CT Thang Mo'!$B$34:$H$34</definedName>
    <definedName name="_____________vc2">'[7]CT Thang Mo'!$B$35:$H$35</definedName>
    <definedName name="_____________vc3">'[7]CT Thang Mo'!$B$36:$H$36</definedName>
    <definedName name="_____________wid2" localSheetId="4">#REF!</definedName>
    <definedName name="_____________wid2" localSheetId="7">#REF!</definedName>
    <definedName name="_____________wid2" localSheetId="0">#REF!</definedName>
    <definedName name="_____________wid2">#REF!</definedName>
    <definedName name="_____________wid3" localSheetId="4">#REF!</definedName>
    <definedName name="_____________wid3" localSheetId="7">#REF!</definedName>
    <definedName name="_____________wid3" localSheetId="0">#REF!</definedName>
    <definedName name="_____________wid3">#REF!</definedName>
    <definedName name="____________a1">#N/A</definedName>
    <definedName name="____________a123">#N/A</definedName>
    <definedName name="____________a1234">#N/A</definedName>
    <definedName name="____________ab1" localSheetId="1" hidden="1">{#N/A,#N/A,FALSE,"SumD";#N/A,#N/A,FALSE,"ElecD";#N/A,#N/A,FALSE,"MechD";#N/A,#N/A,FALSE,"GeotD";#N/A,#N/A,FALSE,"PrcsD";#N/A,#N/A,FALSE,"TunnD";#N/A,#N/A,FALSE,"CivlD";#N/A,#N/A,FALSE,"NtwkD";#N/A,#N/A,FALSE,"EstgD";#N/A,#N/A,FALSE,"PEngD"}</definedName>
    <definedName name="____________ab1" localSheetId="0" hidden="1">{#N/A,#N/A,FALSE,"SumD";#N/A,#N/A,FALSE,"ElecD";#N/A,#N/A,FALSE,"MechD";#N/A,#N/A,FALSE,"GeotD";#N/A,#N/A,FALSE,"PrcsD";#N/A,#N/A,FALSE,"TunnD";#N/A,#N/A,FALSE,"CivlD";#N/A,#N/A,FALSE,"NtwkD";#N/A,#N/A,FALSE,"EstgD";#N/A,#N/A,FALSE,"PEngD"}</definedName>
    <definedName name="____________ab1" localSheetId="5" hidden="1">{#N/A,#N/A,FALSE,"SumD";#N/A,#N/A,FALSE,"ElecD";#N/A,#N/A,FALSE,"MechD";#N/A,#N/A,FALSE,"GeotD";#N/A,#N/A,FALSE,"PrcsD";#N/A,#N/A,FALSE,"TunnD";#N/A,#N/A,FALSE,"CivlD";#N/A,#N/A,FALSE,"NtwkD";#N/A,#N/A,FALSE,"EstgD";#N/A,#N/A,FALSE,"PEngD"}</definedName>
    <definedName name="____________ab1" localSheetId="6" hidden="1">{#N/A,#N/A,FALSE,"SumD";#N/A,#N/A,FALSE,"ElecD";#N/A,#N/A,FALSE,"MechD";#N/A,#N/A,FALSE,"GeotD";#N/A,#N/A,FALSE,"PrcsD";#N/A,#N/A,FALSE,"TunnD";#N/A,#N/A,FALSE,"CivlD";#N/A,#N/A,FALSE,"NtwkD";#N/A,#N/A,FALSE,"EstgD";#N/A,#N/A,FALSE,"PEngD"}</definedName>
    <definedName name="____________ab1" hidden="1">{#N/A,#N/A,FALSE,"SumD";#N/A,#N/A,FALSE,"ElecD";#N/A,#N/A,FALSE,"MechD";#N/A,#N/A,FALSE,"GeotD";#N/A,#N/A,FALSE,"PrcsD";#N/A,#N/A,FALSE,"TunnD";#N/A,#N/A,FALSE,"CivlD";#N/A,#N/A,FALSE,"NtwkD";#N/A,#N/A,FALSE,"EstgD";#N/A,#N/A,FALSE,"PEngD"}</definedName>
    <definedName name="____________all1">'[4]Raw Data'!$A$1:$K$63</definedName>
    <definedName name="____________as1" localSheetId="1" hidden="1">{#N/A,#N/A,FALSE,"SumD";#N/A,#N/A,FALSE,"ElecD";#N/A,#N/A,FALSE,"MechD";#N/A,#N/A,FALSE,"GeotD";#N/A,#N/A,FALSE,"PrcsD";#N/A,#N/A,FALSE,"TunnD";#N/A,#N/A,FALSE,"CivlD";#N/A,#N/A,FALSE,"NtwkD";#N/A,#N/A,FALSE,"EstgD";#N/A,#N/A,FALSE,"PEngD"}</definedName>
    <definedName name="____________as1" localSheetId="0" hidden="1">{#N/A,#N/A,FALSE,"SumD";#N/A,#N/A,FALSE,"ElecD";#N/A,#N/A,FALSE,"MechD";#N/A,#N/A,FALSE,"GeotD";#N/A,#N/A,FALSE,"PrcsD";#N/A,#N/A,FALSE,"TunnD";#N/A,#N/A,FALSE,"CivlD";#N/A,#N/A,FALSE,"NtwkD";#N/A,#N/A,FALSE,"EstgD";#N/A,#N/A,FALSE,"PEngD"}</definedName>
    <definedName name="____________as1" localSheetId="5" hidden="1">{#N/A,#N/A,FALSE,"SumD";#N/A,#N/A,FALSE,"ElecD";#N/A,#N/A,FALSE,"MechD";#N/A,#N/A,FALSE,"GeotD";#N/A,#N/A,FALSE,"PrcsD";#N/A,#N/A,FALSE,"TunnD";#N/A,#N/A,FALSE,"CivlD";#N/A,#N/A,FALSE,"NtwkD";#N/A,#N/A,FALSE,"EstgD";#N/A,#N/A,FALSE,"PEngD"}</definedName>
    <definedName name="____________as1" localSheetId="6" hidden="1">{#N/A,#N/A,FALSE,"SumD";#N/A,#N/A,FALSE,"ElecD";#N/A,#N/A,FALSE,"MechD";#N/A,#N/A,FALSE,"GeotD";#N/A,#N/A,FALSE,"PrcsD";#N/A,#N/A,FALSE,"TunnD";#N/A,#N/A,FALSE,"CivlD";#N/A,#N/A,FALSE,"NtwkD";#N/A,#N/A,FALSE,"EstgD";#N/A,#N/A,FALSE,"PEngD"}</definedName>
    <definedName name="____________as1" hidden="1">{#N/A,#N/A,FALSE,"SumD";#N/A,#N/A,FALSE,"ElecD";#N/A,#N/A,FALSE,"MechD";#N/A,#N/A,FALSE,"GeotD";#N/A,#N/A,FALSE,"PrcsD";#N/A,#N/A,FALSE,"TunnD";#N/A,#N/A,FALSE,"CivlD";#N/A,#N/A,FALSE,"NtwkD";#N/A,#N/A,FALSE,"EstgD";#N/A,#N/A,FALSE,"PEngD"}</definedName>
    <definedName name="____________B19000" localSheetId="4">#REF!</definedName>
    <definedName name="____________B19000" localSheetId="7">#REF!</definedName>
    <definedName name="____________B19000" localSheetId="0">#REF!</definedName>
    <definedName name="____________B19000">#REF!</definedName>
    <definedName name="____________B19999" localSheetId="4">#REF!</definedName>
    <definedName name="____________B19999" localSheetId="7">#REF!</definedName>
    <definedName name="____________B19999" localSheetId="0">#REF!</definedName>
    <definedName name="____________B19999">#REF!</definedName>
    <definedName name="____________B20000" localSheetId="4">#REF!</definedName>
    <definedName name="____________B20000" localSheetId="7">#REF!</definedName>
    <definedName name="____________B20000" localSheetId="0">#REF!</definedName>
    <definedName name="____________B20000">#REF!</definedName>
    <definedName name="____________BDR1" localSheetId="4">#REF!</definedName>
    <definedName name="____________BDR1" localSheetId="7">#REF!</definedName>
    <definedName name="____________BDR1" localSheetId="1">#REF!</definedName>
    <definedName name="____________BDR1">#REF!</definedName>
    <definedName name="____________BDR2" localSheetId="4">#REF!</definedName>
    <definedName name="____________BDR2" localSheetId="7">#REF!</definedName>
    <definedName name="____________BDR2" localSheetId="1">#REF!</definedName>
    <definedName name="____________BDR2">#REF!</definedName>
    <definedName name="____________BTM250" localSheetId="4">#REF!</definedName>
    <definedName name="____________BTM250" localSheetId="7">#REF!</definedName>
    <definedName name="____________BTM250" localSheetId="1">#REF!</definedName>
    <definedName name="____________BTM250">#REF!</definedName>
    <definedName name="____________BVS4" localSheetId="4">'[9]Ra  stair'!#REF!</definedName>
    <definedName name="____________BVS4" localSheetId="7">'[9]Ra  stair'!#REF!</definedName>
    <definedName name="____________BVS4" localSheetId="0">'[9]Ra  stair'!#REF!</definedName>
    <definedName name="____________BVS4">'[9]Ra  stair'!#REF!</definedName>
    <definedName name="____________ccr1" localSheetId="1" hidden="1">{#N/A,#N/A,TRUE,"Cover";#N/A,#N/A,TRUE,"Conts";#N/A,#N/A,TRUE,"VOS";#N/A,#N/A,TRUE,"Warrington";#N/A,#N/A,TRUE,"Widnes"}</definedName>
    <definedName name="____________ccr1" localSheetId="0" hidden="1">{#N/A,#N/A,TRUE,"Cover";#N/A,#N/A,TRUE,"Conts";#N/A,#N/A,TRUE,"VOS";#N/A,#N/A,TRUE,"Warrington";#N/A,#N/A,TRUE,"Widnes"}</definedName>
    <definedName name="____________ccr1" localSheetId="5" hidden="1">{#N/A,#N/A,TRUE,"Cover";#N/A,#N/A,TRUE,"Conts";#N/A,#N/A,TRUE,"VOS";#N/A,#N/A,TRUE,"Warrington";#N/A,#N/A,TRUE,"Widnes"}</definedName>
    <definedName name="____________ccr1" localSheetId="6" hidden="1">{#N/A,#N/A,TRUE,"Cover";#N/A,#N/A,TRUE,"Conts";#N/A,#N/A,TRUE,"VOS";#N/A,#N/A,TRUE,"Warrington";#N/A,#N/A,TRUE,"Widnes"}</definedName>
    <definedName name="____________ccr1" hidden="1">{#N/A,#N/A,TRUE,"Cover";#N/A,#N/A,TRUE,"Conts";#N/A,#N/A,TRUE,"VOS";#N/A,#N/A,TRUE,"Warrington";#N/A,#N/A,TRUE,"Widnes"}</definedName>
    <definedName name="____________dao1">'[7]CT Thang Mo'!$B$189:$H$189</definedName>
    <definedName name="____________dao2">'[7]CT Thang Mo'!$B$161:$H$161</definedName>
    <definedName name="____________dap2">'[7]CT Thang Mo'!$B$162:$H$162</definedName>
    <definedName name="____________day1" localSheetId="4">'[12]Chiet tinh dz22'!#REF!</definedName>
    <definedName name="____________day1" localSheetId="7">'[12]Chiet tinh dz22'!#REF!</definedName>
    <definedName name="____________day1" localSheetId="1">'[12]Chiet tinh dz22'!#REF!</definedName>
    <definedName name="____________day1" localSheetId="0">'[12]Chiet tinh dz22'!#REF!</definedName>
    <definedName name="____________day1">'[12]Chiet tinh dz22'!#REF!</definedName>
    <definedName name="____________day2">'[13]Chiet tinh dz35'!$H$3</definedName>
    <definedName name="____________dbs1" localSheetId="4">'[4]Raw Data'!#REF!</definedName>
    <definedName name="____________dbs1" localSheetId="7">'[4]Raw Data'!#REF!</definedName>
    <definedName name="____________dbs1" localSheetId="1">'[4]Raw Data'!#REF!</definedName>
    <definedName name="____________dbs1" localSheetId="0">'[4]Raw Data'!#REF!</definedName>
    <definedName name="____________dbs1">'[4]Raw Data'!#REF!</definedName>
    <definedName name="____________dbs11" localSheetId="4">'[4]Raw Data'!#REF!</definedName>
    <definedName name="____________dbs11" localSheetId="7">'[4]Raw Data'!#REF!</definedName>
    <definedName name="____________dbs11" localSheetId="1">'[4]Raw Data'!#REF!</definedName>
    <definedName name="____________dbs11" localSheetId="0">'[4]Raw Data'!#REF!</definedName>
    <definedName name="____________dbs11">'[4]Raw Data'!#REF!</definedName>
    <definedName name="____________dbs76" localSheetId="4">'[4]Raw Data'!#REF!</definedName>
    <definedName name="____________dbs76" localSheetId="7">'[4]Raw Data'!#REF!</definedName>
    <definedName name="____________dbs76" localSheetId="1">'[4]Raw Data'!#REF!</definedName>
    <definedName name="____________dbs76" localSheetId="0">'[4]Raw Data'!#REF!</definedName>
    <definedName name="____________dbs76">'[4]Raw Data'!#REF!</definedName>
    <definedName name="____________dbu1" localSheetId="4">'[7]CT Thang Mo'!#REF!</definedName>
    <definedName name="____________dbu1" localSheetId="7">'[7]CT Thang Mo'!#REF!</definedName>
    <definedName name="____________dbu1" localSheetId="1">'[7]CT Thang Mo'!#REF!</definedName>
    <definedName name="____________dbu1" localSheetId="0">'[7]CT Thang Mo'!#REF!</definedName>
    <definedName name="____________dbu1">'[7]CT Thang Mo'!#REF!</definedName>
    <definedName name="____________dbu2">'[7]CT Thang Mo'!$B$93:$F$93</definedName>
    <definedName name="____________dep2" localSheetId="4">#REF!</definedName>
    <definedName name="____________dep2" localSheetId="7">#REF!</definedName>
    <definedName name="____________dep2" localSheetId="0">#REF!</definedName>
    <definedName name="____________dep2">#REF!</definedName>
    <definedName name="____________dep3" localSheetId="4">#REF!</definedName>
    <definedName name="____________dep3" localSheetId="7">#REF!</definedName>
    <definedName name="____________dep3" localSheetId="0">#REF!</definedName>
    <definedName name="____________dep3">#REF!</definedName>
    <definedName name="____________e20000" localSheetId="4">#REF!</definedName>
    <definedName name="____________e20000" localSheetId="7">#REF!</definedName>
    <definedName name="____________e20000" localSheetId="0">#REF!</definedName>
    <definedName name="____________e20000">#REF!</definedName>
    <definedName name="____________e99991" localSheetId="4">#REF!</definedName>
    <definedName name="____________e99991" localSheetId="7">#REF!</definedName>
    <definedName name="____________e99991">#REF!</definedName>
    <definedName name="____________ext2" localSheetId="4">#REF!</definedName>
    <definedName name="____________ext2" localSheetId="7">#REF!</definedName>
    <definedName name="____________ext2">#REF!</definedName>
    <definedName name="____________ext3" localSheetId="4">#REF!</definedName>
    <definedName name="____________ext3" localSheetId="7">#REF!</definedName>
    <definedName name="____________ext3">#REF!</definedName>
    <definedName name="____________gon4" localSheetId="4">#REF!</definedName>
    <definedName name="____________gon4" localSheetId="7">#REF!</definedName>
    <definedName name="____________gon4" localSheetId="1">#REF!</definedName>
    <definedName name="____________gon4">#REF!</definedName>
    <definedName name="____________lap1" localSheetId="4">#REF!</definedName>
    <definedName name="____________lap1" localSheetId="7">#REF!</definedName>
    <definedName name="____________lap1" localSheetId="1">#REF!</definedName>
    <definedName name="____________lap1">#REF!</definedName>
    <definedName name="____________lap2" localSheetId="4">#REF!</definedName>
    <definedName name="____________lap2" localSheetId="7">#REF!</definedName>
    <definedName name="____________lap2" localSheetId="1">#REF!</definedName>
    <definedName name="____________lap2">#REF!</definedName>
    <definedName name="____________len2" localSheetId="4">#REF!</definedName>
    <definedName name="____________len2" localSheetId="7">#REF!</definedName>
    <definedName name="____________len2">#REF!</definedName>
    <definedName name="____________len3" localSheetId="4">#REF!</definedName>
    <definedName name="____________len3" localSheetId="7">#REF!</definedName>
    <definedName name="____________len3">#REF!</definedName>
    <definedName name="____________MCC3" localSheetId="1" hidden="1">{#N/A,#N/A,FALSE,"CCTV"}</definedName>
    <definedName name="____________MCC3" localSheetId="0" hidden="1">{#N/A,#N/A,FALSE,"CCTV"}</definedName>
    <definedName name="____________MCC3" localSheetId="5" hidden="1">{#N/A,#N/A,FALSE,"CCTV"}</definedName>
    <definedName name="____________MCC3" localSheetId="6" hidden="1">{#N/A,#N/A,FALSE,"CCTV"}</definedName>
    <definedName name="____________MCC3" hidden="1">{#N/A,#N/A,FALSE,"CCTV"}</definedName>
    <definedName name="____________ngk1109" localSheetId="0" hidden="1">{#N/A,#N/A,FALSE,"估價單  (3)"}</definedName>
    <definedName name="____________ngk1109" localSheetId="5" hidden="1">{#N/A,#N/A,FALSE,"估價單  (3)"}</definedName>
    <definedName name="____________ngk1109" localSheetId="6" hidden="1">{#N/A,#N/A,FALSE,"估價單  (3)"}</definedName>
    <definedName name="____________ngk1109" hidden="1">{#N/A,#N/A,FALSE,"估價單  (3)"}</definedName>
    <definedName name="____________ngk1109_2" localSheetId="0" hidden="1">{#N/A,#N/A,FALSE,"估價單  (3)"}</definedName>
    <definedName name="____________ngk1109_2" localSheetId="5" hidden="1">{#N/A,#N/A,FALSE,"估價單  (3)"}</definedName>
    <definedName name="____________ngk1109_2" localSheetId="6" hidden="1">{#N/A,#N/A,FALSE,"估價單  (3)"}</definedName>
    <definedName name="____________ngk1109_2" hidden="1">{#N/A,#N/A,FALSE,"估價單  (3)"}</definedName>
    <definedName name="____________ngk1109_3" localSheetId="0" hidden="1">{#N/A,#N/A,FALSE,"估價單  (3)"}</definedName>
    <definedName name="____________ngk1109_3" localSheetId="5" hidden="1">{#N/A,#N/A,FALSE,"估價單  (3)"}</definedName>
    <definedName name="____________ngk1109_3" localSheetId="6" hidden="1">{#N/A,#N/A,FALSE,"估價單  (3)"}</definedName>
    <definedName name="____________ngk1109_3" hidden="1">{#N/A,#N/A,FALSE,"估價單  (3)"}</definedName>
    <definedName name="____________ngk1109_4" localSheetId="0" hidden="1">{#N/A,#N/A,FALSE,"估價單  (3)"}</definedName>
    <definedName name="____________ngk1109_4" localSheetId="5" hidden="1">{#N/A,#N/A,FALSE,"估價單  (3)"}</definedName>
    <definedName name="____________ngk1109_4" localSheetId="6" hidden="1">{#N/A,#N/A,FALSE,"估價單  (3)"}</definedName>
    <definedName name="____________ngk1109_4" hidden="1">{#N/A,#N/A,FALSE,"估價單  (3)"}</definedName>
    <definedName name="____________ngk1109_5" localSheetId="0" hidden="1">{#N/A,#N/A,FALSE,"估價單  (3)"}</definedName>
    <definedName name="____________ngk1109_5" localSheetId="5" hidden="1">{#N/A,#N/A,FALSE,"估價單  (3)"}</definedName>
    <definedName name="____________ngk1109_5" localSheetId="6" hidden="1">{#N/A,#N/A,FALSE,"估價單  (3)"}</definedName>
    <definedName name="____________ngk1109_5" hidden="1">{#N/A,#N/A,FALSE,"估價單  (3)"}</definedName>
    <definedName name="____________old2">'[4]Raw Data'!$B$1:$CF$120</definedName>
    <definedName name="____________old3" localSheetId="1" hidden="1">{#N/A,#N/A,FALSE,"Summary";#N/A,#N/A,FALSE,"3TJ";#N/A,#N/A,FALSE,"3TN";#N/A,#N/A,FALSE,"3TP";#N/A,#N/A,FALSE,"3SJ";#N/A,#N/A,FALSE,"3CJ";#N/A,#N/A,FALSE,"3CN";#N/A,#N/A,FALSE,"3CP";#N/A,#N/A,FALSE,"3A"}</definedName>
    <definedName name="____________old3" localSheetId="0" hidden="1">{#N/A,#N/A,FALSE,"Summary";#N/A,#N/A,FALSE,"3TJ";#N/A,#N/A,FALSE,"3TN";#N/A,#N/A,FALSE,"3TP";#N/A,#N/A,FALSE,"3SJ";#N/A,#N/A,FALSE,"3CJ";#N/A,#N/A,FALSE,"3CN";#N/A,#N/A,FALSE,"3CP";#N/A,#N/A,FALSE,"3A"}</definedName>
    <definedName name="____________old3" localSheetId="5" hidden="1">{#N/A,#N/A,FALSE,"Summary";#N/A,#N/A,FALSE,"3TJ";#N/A,#N/A,FALSE,"3TN";#N/A,#N/A,FALSE,"3TP";#N/A,#N/A,FALSE,"3SJ";#N/A,#N/A,FALSE,"3CJ";#N/A,#N/A,FALSE,"3CN";#N/A,#N/A,FALSE,"3CP";#N/A,#N/A,FALSE,"3A"}</definedName>
    <definedName name="____________old3" localSheetId="6" hidden="1">{#N/A,#N/A,FALSE,"Summary";#N/A,#N/A,FALSE,"3TJ";#N/A,#N/A,FALSE,"3TN";#N/A,#N/A,FALSE,"3TP";#N/A,#N/A,FALSE,"3SJ";#N/A,#N/A,FALSE,"3CJ";#N/A,#N/A,FALSE,"3CN";#N/A,#N/A,FALSE,"3CP";#N/A,#N/A,FALSE,"3A"}</definedName>
    <definedName name="____________old3" hidden="1">{#N/A,#N/A,FALSE,"Summary";#N/A,#N/A,FALSE,"3TJ";#N/A,#N/A,FALSE,"3TN";#N/A,#N/A,FALSE,"3TP";#N/A,#N/A,FALSE,"3SJ";#N/A,#N/A,FALSE,"3CJ";#N/A,#N/A,FALSE,"3CN";#N/A,#N/A,FALSE,"3CP";#N/A,#N/A,FALSE,"3A"}</definedName>
    <definedName name="____________old4">'[4]Raw Data'!$B$1:$CF$120</definedName>
    <definedName name="____________old5" localSheetId="1" hidden="1">{#N/A,#N/A,FALSE,"Summary";#N/A,#N/A,FALSE,"3TJ";#N/A,#N/A,FALSE,"3TN";#N/A,#N/A,FALSE,"3TP";#N/A,#N/A,FALSE,"3SJ";#N/A,#N/A,FALSE,"3CJ";#N/A,#N/A,FALSE,"3CN";#N/A,#N/A,FALSE,"3CP";#N/A,#N/A,FALSE,"3A"}</definedName>
    <definedName name="____________old5" localSheetId="0" hidden="1">{#N/A,#N/A,FALSE,"Summary";#N/A,#N/A,FALSE,"3TJ";#N/A,#N/A,FALSE,"3TN";#N/A,#N/A,FALSE,"3TP";#N/A,#N/A,FALSE,"3SJ";#N/A,#N/A,FALSE,"3CJ";#N/A,#N/A,FALSE,"3CN";#N/A,#N/A,FALSE,"3CP";#N/A,#N/A,FALSE,"3A"}</definedName>
    <definedName name="____________old5" localSheetId="5" hidden="1">{#N/A,#N/A,FALSE,"Summary";#N/A,#N/A,FALSE,"3TJ";#N/A,#N/A,FALSE,"3TN";#N/A,#N/A,FALSE,"3TP";#N/A,#N/A,FALSE,"3SJ";#N/A,#N/A,FALSE,"3CJ";#N/A,#N/A,FALSE,"3CN";#N/A,#N/A,FALSE,"3CP";#N/A,#N/A,FALSE,"3A"}</definedName>
    <definedName name="____________old5" localSheetId="6" hidden="1">{#N/A,#N/A,FALSE,"Summary";#N/A,#N/A,FALSE,"3TJ";#N/A,#N/A,FALSE,"3TN";#N/A,#N/A,FALSE,"3TP";#N/A,#N/A,FALSE,"3SJ";#N/A,#N/A,FALSE,"3CJ";#N/A,#N/A,FALSE,"3CN";#N/A,#N/A,FALSE,"3CP";#N/A,#N/A,FALSE,"3A"}</definedName>
    <definedName name="____________old5" hidden="1">{#N/A,#N/A,FALSE,"Summary";#N/A,#N/A,FALSE,"3TJ";#N/A,#N/A,FALSE,"3TN";#N/A,#N/A,FALSE,"3TP";#N/A,#N/A,FALSE,"3SJ";#N/A,#N/A,FALSE,"3CJ";#N/A,#N/A,FALSE,"3CN";#N/A,#N/A,FALSE,"3CP";#N/A,#N/A,FALSE,"3A"}</definedName>
    <definedName name="____________old6">'[4]Raw Data'!$B$1:$CF$120</definedName>
    <definedName name="____________old7" localSheetId="1" hidden="1">{#N/A,#N/A,FALSE,"Summary";#N/A,#N/A,FALSE,"3TJ";#N/A,#N/A,FALSE,"3TN";#N/A,#N/A,FALSE,"3TP";#N/A,#N/A,FALSE,"3SJ";#N/A,#N/A,FALSE,"3CJ";#N/A,#N/A,FALSE,"3CN";#N/A,#N/A,FALSE,"3CP";#N/A,#N/A,FALSE,"3A"}</definedName>
    <definedName name="____________old7" localSheetId="0" hidden="1">{#N/A,#N/A,FALSE,"Summary";#N/A,#N/A,FALSE,"3TJ";#N/A,#N/A,FALSE,"3TN";#N/A,#N/A,FALSE,"3TP";#N/A,#N/A,FALSE,"3SJ";#N/A,#N/A,FALSE,"3CJ";#N/A,#N/A,FALSE,"3CN";#N/A,#N/A,FALSE,"3CP";#N/A,#N/A,FALSE,"3A"}</definedName>
    <definedName name="____________old7" localSheetId="5" hidden="1">{#N/A,#N/A,FALSE,"Summary";#N/A,#N/A,FALSE,"3TJ";#N/A,#N/A,FALSE,"3TN";#N/A,#N/A,FALSE,"3TP";#N/A,#N/A,FALSE,"3SJ";#N/A,#N/A,FALSE,"3CJ";#N/A,#N/A,FALSE,"3CN";#N/A,#N/A,FALSE,"3CP";#N/A,#N/A,FALSE,"3A"}</definedName>
    <definedName name="____________old7" localSheetId="6" hidden="1">{#N/A,#N/A,FALSE,"Summary";#N/A,#N/A,FALSE,"3TJ";#N/A,#N/A,FALSE,"3TN";#N/A,#N/A,FALSE,"3TP";#N/A,#N/A,FALSE,"3SJ";#N/A,#N/A,FALSE,"3CJ";#N/A,#N/A,FALSE,"3CN";#N/A,#N/A,FALSE,"3CP";#N/A,#N/A,FALSE,"3A"}</definedName>
    <definedName name="____________old7" hidden="1">{#N/A,#N/A,FALSE,"Summary";#N/A,#N/A,FALSE,"3TJ";#N/A,#N/A,FALSE,"3TN";#N/A,#N/A,FALSE,"3TP";#N/A,#N/A,FALSE,"3SJ";#N/A,#N/A,FALSE,"3CJ";#N/A,#N/A,FALSE,"3CN";#N/A,#N/A,FALSE,"3CP";#N/A,#N/A,FALSE,"3A"}</definedName>
    <definedName name="____________pc1" localSheetId="4">#REF!</definedName>
    <definedName name="____________pc1" localSheetId="7">#REF!</definedName>
    <definedName name="____________pc1" localSheetId="0">#REF!</definedName>
    <definedName name="____________pc1">#REF!</definedName>
    <definedName name="____________pc2" localSheetId="4">#REF!</definedName>
    <definedName name="____________pc2" localSheetId="7">#REF!</definedName>
    <definedName name="____________pc2" localSheetId="0">#REF!</definedName>
    <definedName name="____________pc2">#REF!</definedName>
    <definedName name="____________pc3" localSheetId="4">#REF!</definedName>
    <definedName name="____________pc3" localSheetId="7">#REF!</definedName>
    <definedName name="____________pc3" localSheetId="0">#REF!</definedName>
    <definedName name="____________pc3">#REF!</definedName>
    <definedName name="____________QTY1">#N/A</definedName>
    <definedName name="____________SC1">#N/A</definedName>
    <definedName name="____________SHR1" localSheetId="4">#REF!</definedName>
    <definedName name="____________SHR1" localSheetId="7">#REF!</definedName>
    <definedName name="____________SHR1" localSheetId="0">#REF!</definedName>
    <definedName name="____________SHR1">#REF!</definedName>
    <definedName name="____________SHR2" localSheetId="4">#REF!</definedName>
    <definedName name="____________SHR2" localSheetId="7">#REF!</definedName>
    <definedName name="____________SHR2" localSheetId="0">#REF!</definedName>
    <definedName name="____________SHR2">#REF!</definedName>
    <definedName name="____________sw1" localSheetId="4">#REF!</definedName>
    <definedName name="____________sw1" localSheetId="7">#REF!</definedName>
    <definedName name="____________sw1" localSheetId="1">#REF!</definedName>
    <definedName name="____________sw1" localSheetId="0">#REF!</definedName>
    <definedName name="____________sw1">#REF!</definedName>
    <definedName name="____________sw2" localSheetId="4">#REF!</definedName>
    <definedName name="____________sw2" localSheetId="7">#REF!</definedName>
    <definedName name="____________sw2" localSheetId="1">#REF!</definedName>
    <definedName name="____________sw2">#REF!</definedName>
    <definedName name="____________sw3" localSheetId="4">#REF!</definedName>
    <definedName name="____________sw3" localSheetId="7">#REF!</definedName>
    <definedName name="____________sw3" localSheetId="1">#REF!</definedName>
    <definedName name="____________sw3">#REF!</definedName>
    <definedName name="____________sw4" localSheetId="4">#REF!</definedName>
    <definedName name="____________sw4" localSheetId="7">#REF!</definedName>
    <definedName name="____________sw4" localSheetId="1">#REF!</definedName>
    <definedName name="____________sw4">#REF!</definedName>
    <definedName name="____________sw5" localSheetId="4">#REF!</definedName>
    <definedName name="____________sw5" localSheetId="7">#REF!</definedName>
    <definedName name="____________sw5" localSheetId="1">#REF!</definedName>
    <definedName name="____________sw5">#REF!</definedName>
    <definedName name="____________sw6" localSheetId="4">#REF!</definedName>
    <definedName name="____________sw6" localSheetId="7">#REF!</definedName>
    <definedName name="____________sw6" localSheetId="1">#REF!</definedName>
    <definedName name="____________sw6">#REF!</definedName>
    <definedName name="____________sw7" localSheetId="4">#REF!</definedName>
    <definedName name="____________sw7" localSheetId="7">#REF!</definedName>
    <definedName name="____________sw7" localSheetId="1">#REF!</definedName>
    <definedName name="____________sw7">#REF!</definedName>
    <definedName name="____________sw70609" localSheetId="4">[8]MTP!#REF!</definedName>
    <definedName name="____________sw70609" localSheetId="7">[8]MTP!#REF!</definedName>
    <definedName name="____________sw70609" localSheetId="1">[8]MTP!#REF!</definedName>
    <definedName name="____________sw70609" localSheetId="0">[8]MTP!#REF!</definedName>
    <definedName name="____________sw70609">[8]MTP!#REF!</definedName>
    <definedName name="____________sw8" localSheetId="4">#REF!</definedName>
    <definedName name="____________sw8" localSheetId="7">#REF!</definedName>
    <definedName name="____________sw8" localSheetId="1">#REF!</definedName>
    <definedName name="____________sw8" localSheetId="0">#REF!</definedName>
    <definedName name="____________sw8">#REF!</definedName>
    <definedName name="____________tax1" localSheetId="4">#REF!</definedName>
    <definedName name="____________tax1" localSheetId="7">#REF!</definedName>
    <definedName name="____________tax1" localSheetId="0">#REF!</definedName>
    <definedName name="____________tax1">#REF!</definedName>
    <definedName name="____________tax2" localSheetId="4">#REF!</definedName>
    <definedName name="____________tax2" localSheetId="7">#REF!</definedName>
    <definedName name="____________tax2" localSheetId="0">#REF!</definedName>
    <definedName name="____________tax2">#REF!</definedName>
    <definedName name="____________tax3" localSheetId="4">#REF!</definedName>
    <definedName name="____________tax3" localSheetId="7">#REF!</definedName>
    <definedName name="____________tax3">#REF!</definedName>
    <definedName name="____________tax4" localSheetId="4">#REF!</definedName>
    <definedName name="____________tax4" localSheetId="7">#REF!</definedName>
    <definedName name="____________tax4">#REF!</definedName>
    <definedName name="____________tbc2" localSheetId="4">#REF!</definedName>
    <definedName name="____________tbc2" localSheetId="7">#REF!</definedName>
    <definedName name="____________tbc2">#REF!</definedName>
    <definedName name="____________tbc3" localSheetId="4">#REF!</definedName>
    <definedName name="____________tbc3" localSheetId="7">#REF!</definedName>
    <definedName name="____________tbc3">#REF!</definedName>
    <definedName name="____________uv10" localSheetId="4">#REF!</definedName>
    <definedName name="____________uv10" localSheetId="7">#REF!</definedName>
    <definedName name="____________uv10">#REF!</definedName>
    <definedName name="____________vc1">'[7]CT Thang Mo'!$B$34:$H$34</definedName>
    <definedName name="____________vc2">'[7]CT Thang Mo'!$B$35:$H$35</definedName>
    <definedName name="____________vc3">'[7]CT Thang Mo'!$B$36:$H$36</definedName>
    <definedName name="____________wid2" localSheetId="4">#REF!</definedName>
    <definedName name="____________wid2" localSheetId="7">#REF!</definedName>
    <definedName name="____________wid2" localSheetId="0">#REF!</definedName>
    <definedName name="____________wid2">#REF!</definedName>
    <definedName name="____________wid3" localSheetId="4">#REF!</definedName>
    <definedName name="____________wid3" localSheetId="7">#REF!</definedName>
    <definedName name="____________wid3" localSheetId="0">#REF!</definedName>
    <definedName name="____________wid3">#REF!</definedName>
    <definedName name="___________a1">#N/A</definedName>
    <definedName name="___________a123">#N/A</definedName>
    <definedName name="___________a1234">#N/A</definedName>
    <definedName name="___________ab1" localSheetId="1" hidden="1">{#N/A,#N/A,FALSE,"SumD";#N/A,#N/A,FALSE,"ElecD";#N/A,#N/A,FALSE,"MechD";#N/A,#N/A,FALSE,"GeotD";#N/A,#N/A,FALSE,"PrcsD";#N/A,#N/A,FALSE,"TunnD";#N/A,#N/A,FALSE,"CivlD";#N/A,#N/A,FALSE,"NtwkD";#N/A,#N/A,FALSE,"EstgD";#N/A,#N/A,FALSE,"PEngD"}</definedName>
    <definedName name="___________ab1" localSheetId="0" hidden="1">{#N/A,#N/A,FALSE,"SumD";#N/A,#N/A,FALSE,"ElecD";#N/A,#N/A,FALSE,"MechD";#N/A,#N/A,FALSE,"GeotD";#N/A,#N/A,FALSE,"PrcsD";#N/A,#N/A,FALSE,"TunnD";#N/A,#N/A,FALSE,"CivlD";#N/A,#N/A,FALSE,"NtwkD";#N/A,#N/A,FALSE,"EstgD";#N/A,#N/A,FALSE,"PEngD"}</definedName>
    <definedName name="___________ab1" localSheetId="5" hidden="1">{#N/A,#N/A,FALSE,"SumD";#N/A,#N/A,FALSE,"ElecD";#N/A,#N/A,FALSE,"MechD";#N/A,#N/A,FALSE,"GeotD";#N/A,#N/A,FALSE,"PrcsD";#N/A,#N/A,FALSE,"TunnD";#N/A,#N/A,FALSE,"CivlD";#N/A,#N/A,FALSE,"NtwkD";#N/A,#N/A,FALSE,"EstgD";#N/A,#N/A,FALSE,"PEngD"}</definedName>
    <definedName name="___________ab1" localSheetId="6" hidden="1">{#N/A,#N/A,FALSE,"SumD";#N/A,#N/A,FALSE,"ElecD";#N/A,#N/A,FALSE,"MechD";#N/A,#N/A,FALSE,"GeotD";#N/A,#N/A,FALSE,"PrcsD";#N/A,#N/A,FALSE,"TunnD";#N/A,#N/A,FALSE,"CivlD";#N/A,#N/A,FALSE,"NtwkD";#N/A,#N/A,FALSE,"EstgD";#N/A,#N/A,FALSE,"PEngD"}</definedName>
    <definedName name="___________ab1" hidden="1">{#N/A,#N/A,FALSE,"SumD";#N/A,#N/A,FALSE,"ElecD";#N/A,#N/A,FALSE,"MechD";#N/A,#N/A,FALSE,"GeotD";#N/A,#N/A,FALSE,"PrcsD";#N/A,#N/A,FALSE,"TunnD";#N/A,#N/A,FALSE,"CivlD";#N/A,#N/A,FALSE,"NtwkD";#N/A,#N/A,FALSE,"EstgD";#N/A,#N/A,FALSE,"PEngD"}</definedName>
    <definedName name="___________all1">'[4]Raw Data'!$A$1:$K$63</definedName>
    <definedName name="___________as1" localSheetId="1" hidden="1">{#N/A,#N/A,FALSE,"SumD";#N/A,#N/A,FALSE,"ElecD";#N/A,#N/A,FALSE,"MechD";#N/A,#N/A,FALSE,"GeotD";#N/A,#N/A,FALSE,"PrcsD";#N/A,#N/A,FALSE,"TunnD";#N/A,#N/A,FALSE,"CivlD";#N/A,#N/A,FALSE,"NtwkD";#N/A,#N/A,FALSE,"EstgD";#N/A,#N/A,FALSE,"PEngD"}</definedName>
    <definedName name="___________as1" localSheetId="0" hidden="1">{#N/A,#N/A,FALSE,"SumD";#N/A,#N/A,FALSE,"ElecD";#N/A,#N/A,FALSE,"MechD";#N/A,#N/A,FALSE,"GeotD";#N/A,#N/A,FALSE,"PrcsD";#N/A,#N/A,FALSE,"TunnD";#N/A,#N/A,FALSE,"CivlD";#N/A,#N/A,FALSE,"NtwkD";#N/A,#N/A,FALSE,"EstgD";#N/A,#N/A,FALSE,"PEngD"}</definedName>
    <definedName name="___________as1" localSheetId="5" hidden="1">{#N/A,#N/A,FALSE,"SumD";#N/A,#N/A,FALSE,"ElecD";#N/A,#N/A,FALSE,"MechD";#N/A,#N/A,FALSE,"GeotD";#N/A,#N/A,FALSE,"PrcsD";#N/A,#N/A,FALSE,"TunnD";#N/A,#N/A,FALSE,"CivlD";#N/A,#N/A,FALSE,"NtwkD";#N/A,#N/A,FALSE,"EstgD";#N/A,#N/A,FALSE,"PEngD"}</definedName>
    <definedName name="___________as1" localSheetId="6" hidden="1">{#N/A,#N/A,FALSE,"SumD";#N/A,#N/A,FALSE,"ElecD";#N/A,#N/A,FALSE,"MechD";#N/A,#N/A,FALSE,"GeotD";#N/A,#N/A,FALSE,"PrcsD";#N/A,#N/A,FALSE,"TunnD";#N/A,#N/A,FALSE,"CivlD";#N/A,#N/A,FALSE,"NtwkD";#N/A,#N/A,FALSE,"EstgD";#N/A,#N/A,FALSE,"PEngD"}</definedName>
    <definedName name="___________as1" hidden="1">{#N/A,#N/A,FALSE,"SumD";#N/A,#N/A,FALSE,"ElecD";#N/A,#N/A,FALSE,"MechD";#N/A,#N/A,FALSE,"GeotD";#N/A,#N/A,FALSE,"PrcsD";#N/A,#N/A,FALSE,"TunnD";#N/A,#N/A,FALSE,"CivlD";#N/A,#N/A,FALSE,"NtwkD";#N/A,#N/A,FALSE,"EstgD";#N/A,#N/A,FALSE,"PEngD"}</definedName>
    <definedName name="___________B19000" localSheetId="4">#REF!</definedName>
    <definedName name="___________B19000" localSheetId="7">#REF!</definedName>
    <definedName name="___________B19000" localSheetId="0">#REF!</definedName>
    <definedName name="___________B19000">#REF!</definedName>
    <definedName name="___________B19999" localSheetId="4">#REF!</definedName>
    <definedName name="___________B19999" localSheetId="7">#REF!</definedName>
    <definedName name="___________B19999" localSheetId="0">#REF!</definedName>
    <definedName name="___________B19999">#REF!</definedName>
    <definedName name="___________B20000" localSheetId="4">#REF!</definedName>
    <definedName name="___________B20000" localSheetId="7">#REF!</definedName>
    <definedName name="___________B20000" localSheetId="0">#REF!</definedName>
    <definedName name="___________B20000">#REF!</definedName>
    <definedName name="___________BDR1" localSheetId="4">#REF!</definedName>
    <definedName name="___________BDR1" localSheetId="7">#REF!</definedName>
    <definedName name="___________BDR1" localSheetId="1">#REF!</definedName>
    <definedName name="___________BDR1">#REF!</definedName>
    <definedName name="___________BDR2" localSheetId="4">#REF!</definedName>
    <definedName name="___________BDR2" localSheetId="7">#REF!</definedName>
    <definedName name="___________BDR2" localSheetId="1">#REF!</definedName>
    <definedName name="___________BDR2">#REF!</definedName>
    <definedName name="___________BTM250" localSheetId="4">#REF!</definedName>
    <definedName name="___________BTM250" localSheetId="7">#REF!</definedName>
    <definedName name="___________BTM250" localSheetId="1">#REF!</definedName>
    <definedName name="___________BTM250">#REF!</definedName>
    <definedName name="___________BVS4" localSheetId="4">'[9]Ra  stair'!#REF!</definedName>
    <definedName name="___________BVS4" localSheetId="7">'[9]Ra  stair'!#REF!</definedName>
    <definedName name="___________BVS4" localSheetId="0">'[9]Ra  stair'!#REF!</definedName>
    <definedName name="___________BVS4">'[9]Ra  stair'!#REF!</definedName>
    <definedName name="___________ccr1" localSheetId="1" hidden="1">{#N/A,#N/A,TRUE,"Cover";#N/A,#N/A,TRUE,"Conts";#N/A,#N/A,TRUE,"VOS";#N/A,#N/A,TRUE,"Warrington";#N/A,#N/A,TRUE,"Widnes"}</definedName>
    <definedName name="___________ccr1" localSheetId="0" hidden="1">{#N/A,#N/A,TRUE,"Cover";#N/A,#N/A,TRUE,"Conts";#N/A,#N/A,TRUE,"VOS";#N/A,#N/A,TRUE,"Warrington";#N/A,#N/A,TRUE,"Widnes"}</definedName>
    <definedName name="___________ccr1" localSheetId="5" hidden="1">{#N/A,#N/A,TRUE,"Cover";#N/A,#N/A,TRUE,"Conts";#N/A,#N/A,TRUE,"VOS";#N/A,#N/A,TRUE,"Warrington";#N/A,#N/A,TRUE,"Widnes"}</definedName>
    <definedName name="___________ccr1" localSheetId="6" hidden="1">{#N/A,#N/A,TRUE,"Cover";#N/A,#N/A,TRUE,"Conts";#N/A,#N/A,TRUE,"VOS";#N/A,#N/A,TRUE,"Warrington";#N/A,#N/A,TRUE,"Widnes"}</definedName>
    <definedName name="___________ccr1" hidden="1">{#N/A,#N/A,TRUE,"Cover";#N/A,#N/A,TRUE,"Conts";#N/A,#N/A,TRUE,"VOS";#N/A,#N/A,TRUE,"Warrington";#N/A,#N/A,TRUE,"Widnes"}</definedName>
    <definedName name="___________dao1">'[7]CT Thang Mo'!$B$189:$H$189</definedName>
    <definedName name="___________dao2">'[7]CT Thang Mo'!$B$161:$H$161</definedName>
    <definedName name="___________dap2">'[7]CT Thang Mo'!$B$162:$H$162</definedName>
    <definedName name="___________day1" localSheetId="4">'[12]Chiet tinh dz22'!#REF!</definedName>
    <definedName name="___________day1" localSheetId="7">'[12]Chiet tinh dz22'!#REF!</definedName>
    <definedName name="___________day1" localSheetId="1">'[12]Chiet tinh dz22'!#REF!</definedName>
    <definedName name="___________day1" localSheetId="0">'[12]Chiet tinh dz22'!#REF!</definedName>
    <definedName name="___________day1">'[12]Chiet tinh dz22'!#REF!</definedName>
    <definedName name="___________day2">'[13]Chiet tinh dz35'!$H$3</definedName>
    <definedName name="___________dbs1" localSheetId="4">'[14]Raw Data'!#REF!</definedName>
    <definedName name="___________dbs1" localSheetId="7">'[14]Raw Data'!#REF!</definedName>
    <definedName name="___________dbs1" localSheetId="1">'[14]Raw Data'!#REF!</definedName>
    <definedName name="___________dbs1" localSheetId="0">'[14]Raw Data'!#REF!</definedName>
    <definedName name="___________dbs1">'[14]Raw Data'!#REF!</definedName>
    <definedName name="___________dbs11" localSheetId="4">'[14]Raw Data'!#REF!</definedName>
    <definedName name="___________dbs11" localSheetId="7">'[14]Raw Data'!#REF!</definedName>
    <definedName name="___________dbs11" localSheetId="1">'[14]Raw Data'!#REF!</definedName>
    <definedName name="___________dbs11" localSheetId="0">'[14]Raw Data'!#REF!</definedName>
    <definedName name="___________dbs11">'[14]Raw Data'!#REF!</definedName>
    <definedName name="___________dbs76" localSheetId="4">'[14]Raw Data'!#REF!</definedName>
    <definedName name="___________dbs76" localSheetId="7">'[14]Raw Data'!#REF!</definedName>
    <definedName name="___________dbs76" localSheetId="1">'[14]Raw Data'!#REF!</definedName>
    <definedName name="___________dbs76" localSheetId="0">'[14]Raw Data'!#REF!</definedName>
    <definedName name="___________dbs76">'[14]Raw Data'!#REF!</definedName>
    <definedName name="___________dbu1" localSheetId="4">'[7]CT Thang Mo'!#REF!</definedName>
    <definedName name="___________dbu1" localSheetId="7">'[7]CT Thang Mo'!#REF!</definedName>
    <definedName name="___________dbu1" localSheetId="1">'[7]CT Thang Mo'!#REF!</definedName>
    <definedName name="___________dbu1" localSheetId="0">'[7]CT Thang Mo'!#REF!</definedName>
    <definedName name="___________dbu1">'[7]CT Thang Mo'!#REF!</definedName>
    <definedName name="___________dbu2">'[7]CT Thang Mo'!$B$93:$F$93</definedName>
    <definedName name="___________dep2" localSheetId="4">#REF!</definedName>
    <definedName name="___________dep2" localSheetId="7">#REF!</definedName>
    <definedName name="___________dep2" localSheetId="0">#REF!</definedName>
    <definedName name="___________dep2">#REF!</definedName>
    <definedName name="___________dep3" localSheetId="4">#REF!</definedName>
    <definedName name="___________dep3" localSheetId="7">#REF!</definedName>
    <definedName name="___________dep3" localSheetId="0">#REF!</definedName>
    <definedName name="___________dep3">#REF!</definedName>
    <definedName name="___________e20000" localSheetId="4">#REF!</definedName>
    <definedName name="___________e20000" localSheetId="7">#REF!</definedName>
    <definedName name="___________e20000" localSheetId="0">#REF!</definedName>
    <definedName name="___________e20000">#REF!</definedName>
    <definedName name="___________e99991" localSheetId="4">#REF!</definedName>
    <definedName name="___________e99991" localSheetId="7">#REF!</definedName>
    <definedName name="___________e99991">#REF!</definedName>
    <definedName name="___________ext2" localSheetId="4">#REF!</definedName>
    <definedName name="___________ext2" localSheetId="7">#REF!</definedName>
    <definedName name="___________ext2">#REF!</definedName>
    <definedName name="___________ext3" localSheetId="4">#REF!</definedName>
    <definedName name="___________ext3" localSheetId="7">#REF!</definedName>
    <definedName name="___________ext3">#REF!</definedName>
    <definedName name="___________gon4" localSheetId="4">#REF!</definedName>
    <definedName name="___________gon4" localSheetId="7">#REF!</definedName>
    <definedName name="___________gon4" localSheetId="1">#REF!</definedName>
    <definedName name="___________gon4">#REF!</definedName>
    <definedName name="___________lap1" localSheetId="4">#REF!</definedName>
    <definedName name="___________lap1" localSheetId="7">#REF!</definedName>
    <definedName name="___________lap1" localSheetId="1">#REF!</definedName>
    <definedName name="___________lap1">#REF!</definedName>
    <definedName name="___________lap2" localSheetId="4">#REF!</definedName>
    <definedName name="___________lap2" localSheetId="7">#REF!</definedName>
    <definedName name="___________lap2" localSheetId="1">#REF!</definedName>
    <definedName name="___________lap2">#REF!</definedName>
    <definedName name="___________len2" localSheetId="4">#REF!</definedName>
    <definedName name="___________len2" localSheetId="7">#REF!</definedName>
    <definedName name="___________len2">#REF!</definedName>
    <definedName name="___________len3" localSheetId="4">#REF!</definedName>
    <definedName name="___________len3" localSheetId="7">#REF!</definedName>
    <definedName name="___________len3">#REF!</definedName>
    <definedName name="___________MCC3" localSheetId="1" hidden="1">{#N/A,#N/A,FALSE,"CCTV"}</definedName>
    <definedName name="___________MCC3" localSheetId="0" hidden="1">{#N/A,#N/A,FALSE,"CCTV"}</definedName>
    <definedName name="___________MCC3" localSheetId="5" hidden="1">{#N/A,#N/A,FALSE,"CCTV"}</definedName>
    <definedName name="___________MCC3" localSheetId="6" hidden="1">{#N/A,#N/A,FALSE,"CCTV"}</definedName>
    <definedName name="___________MCC3" hidden="1">{#N/A,#N/A,FALSE,"CCTV"}</definedName>
    <definedName name="___________new8" localSheetId="4" hidden="1">[11]GRSummary!#REF!</definedName>
    <definedName name="___________new8" localSheetId="7" hidden="1">[11]GRSummary!#REF!</definedName>
    <definedName name="___________new8" localSheetId="1" hidden="1">[11]GRSummary!#REF!</definedName>
    <definedName name="___________new8" hidden="1">[11]GRSummary!#REF!</definedName>
    <definedName name="___________ngk1109" localSheetId="0" hidden="1">{#N/A,#N/A,FALSE,"估價單  (3)"}</definedName>
    <definedName name="___________ngk1109" localSheetId="5" hidden="1">{#N/A,#N/A,FALSE,"估價單  (3)"}</definedName>
    <definedName name="___________ngk1109" localSheetId="6" hidden="1">{#N/A,#N/A,FALSE,"估價單  (3)"}</definedName>
    <definedName name="___________ngk1109" hidden="1">{#N/A,#N/A,FALSE,"估價單  (3)"}</definedName>
    <definedName name="___________ngk1109_2" localSheetId="0" hidden="1">{#N/A,#N/A,FALSE,"估價單  (3)"}</definedName>
    <definedName name="___________ngk1109_2" localSheetId="5" hidden="1">{#N/A,#N/A,FALSE,"估價單  (3)"}</definedName>
    <definedName name="___________ngk1109_2" localSheetId="6" hidden="1">{#N/A,#N/A,FALSE,"估價單  (3)"}</definedName>
    <definedName name="___________ngk1109_2" hidden="1">{#N/A,#N/A,FALSE,"估價單  (3)"}</definedName>
    <definedName name="___________ngk1109_3" localSheetId="0" hidden="1">{#N/A,#N/A,FALSE,"估價單  (3)"}</definedName>
    <definedName name="___________ngk1109_3" localSheetId="5" hidden="1">{#N/A,#N/A,FALSE,"估價單  (3)"}</definedName>
    <definedName name="___________ngk1109_3" localSheetId="6" hidden="1">{#N/A,#N/A,FALSE,"估價單  (3)"}</definedName>
    <definedName name="___________ngk1109_3" hidden="1">{#N/A,#N/A,FALSE,"估價單  (3)"}</definedName>
    <definedName name="___________ngk1109_4" localSheetId="0" hidden="1">{#N/A,#N/A,FALSE,"估價單  (3)"}</definedName>
    <definedName name="___________ngk1109_4" localSheetId="5" hidden="1">{#N/A,#N/A,FALSE,"估價單  (3)"}</definedName>
    <definedName name="___________ngk1109_4" localSheetId="6" hidden="1">{#N/A,#N/A,FALSE,"估價單  (3)"}</definedName>
    <definedName name="___________ngk1109_4" hidden="1">{#N/A,#N/A,FALSE,"估價單  (3)"}</definedName>
    <definedName name="___________ngk1109_5" localSheetId="0" hidden="1">{#N/A,#N/A,FALSE,"估價單  (3)"}</definedName>
    <definedName name="___________ngk1109_5" localSheetId="5" hidden="1">{#N/A,#N/A,FALSE,"估價單  (3)"}</definedName>
    <definedName name="___________ngk1109_5" localSheetId="6" hidden="1">{#N/A,#N/A,FALSE,"估價單  (3)"}</definedName>
    <definedName name="___________ngk1109_5" hidden="1">{#N/A,#N/A,FALSE,"估價單  (3)"}</definedName>
    <definedName name="___________old2">'[4]Raw Data'!$B$1:$CF$120</definedName>
    <definedName name="___________old3" localSheetId="1" hidden="1">{#N/A,#N/A,FALSE,"Summary";#N/A,#N/A,FALSE,"3TJ";#N/A,#N/A,FALSE,"3TN";#N/A,#N/A,FALSE,"3TP";#N/A,#N/A,FALSE,"3SJ";#N/A,#N/A,FALSE,"3CJ";#N/A,#N/A,FALSE,"3CN";#N/A,#N/A,FALSE,"3CP";#N/A,#N/A,FALSE,"3A"}</definedName>
    <definedName name="___________old3" localSheetId="0" hidden="1">{#N/A,#N/A,FALSE,"Summary";#N/A,#N/A,FALSE,"3TJ";#N/A,#N/A,FALSE,"3TN";#N/A,#N/A,FALSE,"3TP";#N/A,#N/A,FALSE,"3SJ";#N/A,#N/A,FALSE,"3CJ";#N/A,#N/A,FALSE,"3CN";#N/A,#N/A,FALSE,"3CP";#N/A,#N/A,FALSE,"3A"}</definedName>
    <definedName name="___________old3" localSheetId="5" hidden="1">{#N/A,#N/A,FALSE,"Summary";#N/A,#N/A,FALSE,"3TJ";#N/A,#N/A,FALSE,"3TN";#N/A,#N/A,FALSE,"3TP";#N/A,#N/A,FALSE,"3SJ";#N/A,#N/A,FALSE,"3CJ";#N/A,#N/A,FALSE,"3CN";#N/A,#N/A,FALSE,"3CP";#N/A,#N/A,FALSE,"3A"}</definedName>
    <definedName name="___________old3" localSheetId="6" hidden="1">{#N/A,#N/A,FALSE,"Summary";#N/A,#N/A,FALSE,"3TJ";#N/A,#N/A,FALSE,"3TN";#N/A,#N/A,FALSE,"3TP";#N/A,#N/A,FALSE,"3SJ";#N/A,#N/A,FALSE,"3CJ";#N/A,#N/A,FALSE,"3CN";#N/A,#N/A,FALSE,"3CP";#N/A,#N/A,FALSE,"3A"}</definedName>
    <definedName name="___________old3" hidden="1">{#N/A,#N/A,FALSE,"Summary";#N/A,#N/A,FALSE,"3TJ";#N/A,#N/A,FALSE,"3TN";#N/A,#N/A,FALSE,"3TP";#N/A,#N/A,FALSE,"3SJ";#N/A,#N/A,FALSE,"3CJ";#N/A,#N/A,FALSE,"3CN";#N/A,#N/A,FALSE,"3CP";#N/A,#N/A,FALSE,"3A"}</definedName>
    <definedName name="___________old4">'[4]Raw Data'!$B$1:$CF$120</definedName>
    <definedName name="___________old5" localSheetId="1" hidden="1">{#N/A,#N/A,FALSE,"Summary";#N/A,#N/A,FALSE,"3TJ";#N/A,#N/A,FALSE,"3TN";#N/A,#N/A,FALSE,"3TP";#N/A,#N/A,FALSE,"3SJ";#N/A,#N/A,FALSE,"3CJ";#N/A,#N/A,FALSE,"3CN";#N/A,#N/A,FALSE,"3CP";#N/A,#N/A,FALSE,"3A"}</definedName>
    <definedName name="___________old5" localSheetId="0" hidden="1">{#N/A,#N/A,FALSE,"Summary";#N/A,#N/A,FALSE,"3TJ";#N/A,#N/A,FALSE,"3TN";#N/A,#N/A,FALSE,"3TP";#N/A,#N/A,FALSE,"3SJ";#N/A,#N/A,FALSE,"3CJ";#N/A,#N/A,FALSE,"3CN";#N/A,#N/A,FALSE,"3CP";#N/A,#N/A,FALSE,"3A"}</definedName>
    <definedName name="___________old5" localSheetId="5" hidden="1">{#N/A,#N/A,FALSE,"Summary";#N/A,#N/A,FALSE,"3TJ";#N/A,#N/A,FALSE,"3TN";#N/A,#N/A,FALSE,"3TP";#N/A,#N/A,FALSE,"3SJ";#N/A,#N/A,FALSE,"3CJ";#N/A,#N/A,FALSE,"3CN";#N/A,#N/A,FALSE,"3CP";#N/A,#N/A,FALSE,"3A"}</definedName>
    <definedName name="___________old5" localSheetId="6" hidden="1">{#N/A,#N/A,FALSE,"Summary";#N/A,#N/A,FALSE,"3TJ";#N/A,#N/A,FALSE,"3TN";#N/A,#N/A,FALSE,"3TP";#N/A,#N/A,FALSE,"3SJ";#N/A,#N/A,FALSE,"3CJ";#N/A,#N/A,FALSE,"3CN";#N/A,#N/A,FALSE,"3CP";#N/A,#N/A,FALSE,"3A"}</definedName>
    <definedName name="___________old5" hidden="1">{#N/A,#N/A,FALSE,"Summary";#N/A,#N/A,FALSE,"3TJ";#N/A,#N/A,FALSE,"3TN";#N/A,#N/A,FALSE,"3TP";#N/A,#N/A,FALSE,"3SJ";#N/A,#N/A,FALSE,"3CJ";#N/A,#N/A,FALSE,"3CN";#N/A,#N/A,FALSE,"3CP";#N/A,#N/A,FALSE,"3A"}</definedName>
    <definedName name="___________old6">'[4]Raw Data'!$B$1:$CF$120</definedName>
    <definedName name="___________old7" localSheetId="1" hidden="1">{#N/A,#N/A,FALSE,"Summary";#N/A,#N/A,FALSE,"3TJ";#N/A,#N/A,FALSE,"3TN";#N/A,#N/A,FALSE,"3TP";#N/A,#N/A,FALSE,"3SJ";#N/A,#N/A,FALSE,"3CJ";#N/A,#N/A,FALSE,"3CN";#N/A,#N/A,FALSE,"3CP";#N/A,#N/A,FALSE,"3A"}</definedName>
    <definedName name="___________old7" localSheetId="0" hidden="1">{#N/A,#N/A,FALSE,"Summary";#N/A,#N/A,FALSE,"3TJ";#N/A,#N/A,FALSE,"3TN";#N/A,#N/A,FALSE,"3TP";#N/A,#N/A,FALSE,"3SJ";#N/A,#N/A,FALSE,"3CJ";#N/A,#N/A,FALSE,"3CN";#N/A,#N/A,FALSE,"3CP";#N/A,#N/A,FALSE,"3A"}</definedName>
    <definedName name="___________old7" localSheetId="5" hidden="1">{#N/A,#N/A,FALSE,"Summary";#N/A,#N/A,FALSE,"3TJ";#N/A,#N/A,FALSE,"3TN";#N/A,#N/A,FALSE,"3TP";#N/A,#N/A,FALSE,"3SJ";#N/A,#N/A,FALSE,"3CJ";#N/A,#N/A,FALSE,"3CN";#N/A,#N/A,FALSE,"3CP";#N/A,#N/A,FALSE,"3A"}</definedName>
    <definedName name="___________old7" localSheetId="6" hidden="1">{#N/A,#N/A,FALSE,"Summary";#N/A,#N/A,FALSE,"3TJ";#N/A,#N/A,FALSE,"3TN";#N/A,#N/A,FALSE,"3TP";#N/A,#N/A,FALSE,"3SJ";#N/A,#N/A,FALSE,"3CJ";#N/A,#N/A,FALSE,"3CN";#N/A,#N/A,FALSE,"3CP";#N/A,#N/A,FALSE,"3A"}</definedName>
    <definedName name="___________old7" hidden="1">{#N/A,#N/A,FALSE,"Summary";#N/A,#N/A,FALSE,"3TJ";#N/A,#N/A,FALSE,"3TN";#N/A,#N/A,FALSE,"3TP";#N/A,#N/A,FALSE,"3SJ";#N/A,#N/A,FALSE,"3CJ";#N/A,#N/A,FALSE,"3CN";#N/A,#N/A,FALSE,"3CP";#N/A,#N/A,FALSE,"3A"}</definedName>
    <definedName name="___________pc1" localSheetId="4">#REF!</definedName>
    <definedName name="___________pc1" localSheetId="7">#REF!</definedName>
    <definedName name="___________pc1" localSheetId="0">#REF!</definedName>
    <definedName name="___________pc1">#REF!</definedName>
    <definedName name="___________pc2" localSheetId="4">#REF!</definedName>
    <definedName name="___________pc2" localSheetId="7">#REF!</definedName>
    <definedName name="___________pc2" localSheetId="0">#REF!</definedName>
    <definedName name="___________pc2">#REF!</definedName>
    <definedName name="___________pc3" localSheetId="4">#REF!</definedName>
    <definedName name="___________pc3" localSheetId="7">#REF!</definedName>
    <definedName name="___________pc3" localSheetId="0">#REF!</definedName>
    <definedName name="___________pc3">#REF!</definedName>
    <definedName name="___________QTY1">#N/A</definedName>
    <definedName name="___________res1" localSheetId="4">[15]Sheet7!#REF!</definedName>
    <definedName name="___________res1" localSheetId="7">[15]Sheet7!#REF!</definedName>
    <definedName name="___________res1" localSheetId="1">[15]Sheet7!#REF!</definedName>
    <definedName name="___________res1" localSheetId="0">[15]Sheet7!#REF!</definedName>
    <definedName name="___________res1">[15]Sheet7!#REF!</definedName>
    <definedName name="___________SC1">#N/A</definedName>
    <definedName name="___________SHR1" localSheetId="4">#REF!</definedName>
    <definedName name="___________SHR1" localSheetId="7">#REF!</definedName>
    <definedName name="___________SHR1" localSheetId="0">#REF!</definedName>
    <definedName name="___________SHR1">#REF!</definedName>
    <definedName name="___________SHR2" localSheetId="4">#REF!</definedName>
    <definedName name="___________SHR2" localSheetId="7">#REF!</definedName>
    <definedName name="___________SHR2" localSheetId="0">#REF!</definedName>
    <definedName name="___________SHR2">#REF!</definedName>
    <definedName name="___________sw1" localSheetId="4">#REF!</definedName>
    <definedName name="___________sw1" localSheetId="7">#REF!</definedName>
    <definedName name="___________sw1" localSheetId="1">#REF!</definedName>
    <definedName name="___________sw1" localSheetId="0">#REF!</definedName>
    <definedName name="___________sw1">#REF!</definedName>
    <definedName name="___________sw2" localSheetId="4">#REF!</definedName>
    <definedName name="___________sw2" localSheetId="7">#REF!</definedName>
    <definedName name="___________sw2" localSheetId="1">#REF!</definedName>
    <definedName name="___________sw2">#REF!</definedName>
    <definedName name="___________sw3" localSheetId="4">#REF!</definedName>
    <definedName name="___________sw3" localSheetId="7">#REF!</definedName>
    <definedName name="___________sw3" localSheetId="1">#REF!</definedName>
    <definedName name="___________sw3">#REF!</definedName>
    <definedName name="___________sw4" localSheetId="4">#REF!</definedName>
    <definedName name="___________sw4" localSheetId="7">#REF!</definedName>
    <definedName name="___________sw4" localSheetId="1">#REF!</definedName>
    <definedName name="___________sw4">#REF!</definedName>
    <definedName name="___________sw5" localSheetId="4">#REF!</definedName>
    <definedName name="___________sw5" localSheetId="7">#REF!</definedName>
    <definedName name="___________sw5" localSheetId="1">#REF!</definedName>
    <definedName name="___________sw5">#REF!</definedName>
    <definedName name="___________sw6" localSheetId="4">#REF!</definedName>
    <definedName name="___________sw6" localSheetId="7">#REF!</definedName>
    <definedName name="___________sw6" localSheetId="1">#REF!</definedName>
    <definedName name="___________sw6">#REF!</definedName>
    <definedName name="___________sw7" localSheetId="4">#REF!</definedName>
    <definedName name="___________sw7" localSheetId="7">#REF!</definedName>
    <definedName name="___________sw7" localSheetId="1">#REF!</definedName>
    <definedName name="___________sw7">#REF!</definedName>
    <definedName name="___________sw70609" localSheetId="4">[8]MTP!#REF!</definedName>
    <definedName name="___________sw70609" localSheetId="7">[8]MTP!#REF!</definedName>
    <definedName name="___________sw70609" localSheetId="1">[8]MTP!#REF!</definedName>
    <definedName name="___________sw70609" localSheetId="0">[8]MTP!#REF!</definedName>
    <definedName name="___________sw70609">[8]MTP!#REF!</definedName>
    <definedName name="___________sw8" localSheetId="4">#REF!</definedName>
    <definedName name="___________sw8" localSheetId="7">#REF!</definedName>
    <definedName name="___________sw8" localSheetId="1">#REF!</definedName>
    <definedName name="___________sw8" localSheetId="0">#REF!</definedName>
    <definedName name="___________sw8">#REF!</definedName>
    <definedName name="___________tab2" localSheetId="4">#REF!</definedName>
    <definedName name="___________tab2" localSheetId="7">#REF!</definedName>
    <definedName name="___________tab2" localSheetId="0">#REF!</definedName>
    <definedName name="___________tab2">#REF!</definedName>
    <definedName name="___________tax1" localSheetId="4">#REF!</definedName>
    <definedName name="___________tax1" localSheetId="7">#REF!</definedName>
    <definedName name="___________tax1" localSheetId="0">#REF!</definedName>
    <definedName name="___________tax1">#REF!</definedName>
    <definedName name="___________tax2" localSheetId="4">#REF!</definedName>
    <definedName name="___________tax2" localSheetId="7">#REF!</definedName>
    <definedName name="___________tax2">#REF!</definedName>
    <definedName name="___________tax3" localSheetId="4">#REF!</definedName>
    <definedName name="___________tax3" localSheetId="7">#REF!</definedName>
    <definedName name="___________tax3">#REF!</definedName>
    <definedName name="___________tax4" localSheetId="4">#REF!</definedName>
    <definedName name="___________tax4" localSheetId="7">#REF!</definedName>
    <definedName name="___________tax4">#REF!</definedName>
    <definedName name="___________tbc2" localSheetId="4">#REF!</definedName>
    <definedName name="___________tbc2" localSheetId="7">#REF!</definedName>
    <definedName name="___________tbc2">#REF!</definedName>
    <definedName name="___________tbc3" localSheetId="4">#REF!</definedName>
    <definedName name="___________tbc3" localSheetId="7">#REF!</definedName>
    <definedName name="___________tbc3">#REF!</definedName>
    <definedName name="___________uv10" localSheetId="4">#REF!</definedName>
    <definedName name="___________uv10" localSheetId="7">#REF!</definedName>
    <definedName name="___________uv10">#REF!</definedName>
    <definedName name="___________vc1">'[7]CT Thang Mo'!$B$34:$H$34</definedName>
    <definedName name="___________vc2">'[7]CT Thang Mo'!$B$35:$H$35</definedName>
    <definedName name="___________vc3">'[7]CT Thang Mo'!$B$36:$H$36</definedName>
    <definedName name="___________wid2" localSheetId="4">#REF!</definedName>
    <definedName name="___________wid2" localSheetId="7">#REF!</definedName>
    <definedName name="___________wid2" localSheetId="0">#REF!</definedName>
    <definedName name="___________wid2">#REF!</definedName>
    <definedName name="___________wid3" localSheetId="4">#REF!</definedName>
    <definedName name="___________wid3" localSheetId="7">#REF!</definedName>
    <definedName name="___________wid3" localSheetId="0">#REF!</definedName>
    <definedName name="___________wid3">#REF!</definedName>
    <definedName name="__________a1">#N/A</definedName>
    <definedName name="__________a123">#N/A</definedName>
    <definedName name="__________a1234">#N/A</definedName>
    <definedName name="__________ab1" localSheetId="1" hidden="1">{#N/A,#N/A,FALSE,"SumD";#N/A,#N/A,FALSE,"ElecD";#N/A,#N/A,FALSE,"MechD";#N/A,#N/A,FALSE,"GeotD";#N/A,#N/A,FALSE,"PrcsD";#N/A,#N/A,FALSE,"TunnD";#N/A,#N/A,FALSE,"CivlD";#N/A,#N/A,FALSE,"NtwkD";#N/A,#N/A,FALSE,"EstgD";#N/A,#N/A,FALSE,"PEngD"}</definedName>
    <definedName name="__________ab1" localSheetId="0" hidden="1">{#N/A,#N/A,FALSE,"SumD";#N/A,#N/A,FALSE,"ElecD";#N/A,#N/A,FALSE,"MechD";#N/A,#N/A,FALSE,"GeotD";#N/A,#N/A,FALSE,"PrcsD";#N/A,#N/A,FALSE,"TunnD";#N/A,#N/A,FALSE,"CivlD";#N/A,#N/A,FALSE,"NtwkD";#N/A,#N/A,FALSE,"EstgD";#N/A,#N/A,FALSE,"PEngD"}</definedName>
    <definedName name="__________ab1" localSheetId="5" hidden="1">{#N/A,#N/A,FALSE,"SumD";#N/A,#N/A,FALSE,"ElecD";#N/A,#N/A,FALSE,"MechD";#N/A,#N/A,FALSE,"GeotD";#N/A,#N/A,FALSE,"PrcsD";#N/A,#N/A,FALSE,"TunnD";#N/A,#N/A,FALSE,"CivlD";#N/A,#N/A,FALSE,"NtwkD";#N/A,#N/A,FALSE,"EstgD";#N/A,#N/A,FALSE,"PEngD"}</definedName>
    <definedName name="__________ab1" localSheetId="6" hidden="1">{#N/A,#N/A,FALSE,"SumD";#N/A,#N/A,FALSE,"ElecD";#N/A,#N/A,FALSE,"MechD";#N/A,#N/A,FALSE,"GeotD";#N/A,#N/A,FALSE,"PrcsD";#N/A,#N/A,FALSE,"TunnD";#N/A,#N/A,FALSE,"CivlD";#N/A,#N/A,FALSE,"NtwkD";#N/A,#N/A,FALSE,"EstgD";#N/A,#N/A,FALSE,"PEngD"}</definedName>
    <definedName name="__________ab1" hidden="1">{#N/A,#N/A,FALSE,"SumD";#N/A,#N/A,FALSE,"ElecD";#N/A,#N/A,FALSE,"MechD";#N/A,#N/A,FALSE,"GeotD";#N/A,#N/A,FALSE,"PrcsD";#N/A,#N/A,FALSE,"TunnD";#N/A,#N/A,FALSE,"CivlD";#N/A,#N/A,FALSE,"NtwkD";#N/A,#N/A,FALSE,"EstgD";#N/A,#N/A,FALSE,"PEngD"}</definedName>
    <definedName name="__________all1">'[4]Raw Data'!$A$1:$K$63</definedName>
    <definedName name="__________as1" localSheetId="1" hidden="1">{#N/A,#N/A,FALSE,"SumD";#N/A,#N/A,FALSE,"ElecD";#N/A,#N/A,FALSE,"MechD";#N/A,#N/A,FALSE,"GeotD";#N/A,#N/A,FALSE,"PrcsD";#N/A,#N/A,FALSE,"TunnD";#N/A,#N/A,FALSE,"CivlD";#N/A,#N/A,FALSE,"NtwkD";#N/A,#N/A,FALSE,"EstgD";#N/A,#N/A,FALSE,"PEngD"}</definedName>
    <definedName name="__________as1" localSheetId="0" hidden="1">{#N/A,#N/A,FALSE,"SumD";#N/A,#N/A,FALSE,"ElecD";#N/A,#N/A,FALSE,"MechD";#N/A,#N/A,FALSE,"GeotD";#N/A,#N/A,FALSE,"PrcsD";#N/A,#N/A,FALSE,"TunnD";#N/A,#N/A,FALSE,"CivlD";#N/A,#N/A,FALSE,"NtwkD";#N/A,#N/A,FALSE,"EstgD";#N/A,#N/A,FALSE,"PEngD"}</definedName>
    <definedName name="__________as1" localSheetId="5" hidden="1">{#N/A,#N/A,FALSE,"SumD";#N/A,#N/A,FALSE,"ElecD";#N/A,#N/A,FALSE,"MechD";#N/A,#N/A,FALSE,"GeotD";#N/A,#N/A,FALSE,"PrcsD";#N/A,#N/A,FALSE,"TunnD";#N/A,#N/A,FALSE,"CivlD";#N/A,#N/A,FALSE,"NtwkD";#N/A,#N/A,FALSE,"EstgD";#N/A,#N/A,FALSE,"PEngD"}</definedName>
    <definedName name="__________as1" localSheetId="6" hidden="1">{#N/A,#N/A,FALSE,"SumD";#N/A,#N/A,FALSE,"ElecD";#N/A,#N/A,FALSE,"MechD";#N/A,#N/A,FALSE,"GeotD";#N/A,#N/A,FALSE,"PrcsD";#N/A,#N/A,FALSE,"TunnD";#N/A,#N/A,FALSE,"CivlD";#N/A,#N/A,FALSE,"NtwkD";#N/A,#N/A,FALSE,"EstgD";#N/A,#N/A,FALSE,"PEngD"}</definedName>
    <definedName name="__________as1" hidden="1">{#N/A,#N/A,FALSE,"SumD";#N/A,#N/A,FALSE,"ElecD";#N/A,#N/A,FALSE,"MechD";#N/A,#N/A,FALSE,"GeotD";#N/A,#N/A,FALSE,"PrcsD";#N/A,#N/A,FALSE,"TunnD";#N/A,#N/A,FALSE,"CivlD";#N/A,#N/A,FALSE,"NtwkD";#N/A,#N/A,FALSE,"EstgD";#N/A,#N/A,FALSE,"PEngD"}</definedName>
    <definedName name="__________B19000" localSheetId="4">#REF!</definedName>
    <definedName name="__________B19000" localSheetId="7">#REF!</definedName>
    <definedName name="__________B19000" localSheetId="1">#REF!</definedName>
    <definedName name="__________B19000" localSheetId="0">#REF!</definedName>
    <definedName name="__________B19000">#REF!</definedName>
    <definedName name="__________B19999" localSheetId="4">#REF!</definedName>
    <definedName name="__________B19999" localSheetId="7">#REF!</definedName>
    <definedName name="__________B19999" localSheetId="1">#REF!</definedName>
    <definedName name="__________B19999" localSheetId="0">#REF!</definedName>
    <definedName name="__________B19999">#REF!</definedName>
    <definedName name="__________B20000" localSheetId="4">#REF!</definedName>
    <definedName name="__________B20000" localSheetId="7">#REF!</definedName>
    <definedName name="__________B20000" localSheetId="1">#REF!</definedName>
    <definedName name="__________B20000" localSheetId="0">#REF!</definedName>
    <definedName name="__________B20000">#REF!</definedName>
    <definedName name="__________BDR1" localSheetId="4">#REF!</definedName>
    <definedName name="__________BDR1" localSheetId="7">#REF!</definedName>
    <definedName name="__________BDR1" localSheetId="1">#REF!</definedName>
    <definedName name="__________BDR1">#REF!</definedName>
    <definedName name="__________BDR2" localSheetId="4">#REF!</definedName>
    <definedName name="__________BDR2" localSheetId="7">#REF!</definedName>
    <definedName name="__________BDR2" localSheetId="1">#REF!</definedName>
    <definedName name="__________BDR2">#REF!</definedName>
    <definedName name="__________BTM250" localSheetId="4">#REF!</definedName>
    <definedName name="__________BTM250" localSheetId="7">#REF!</definedName>
    <definedName name="__________BTM250" localSheetId="1">#REF!</definedName>
    <definedName name="__________BTM250">#REF!</definedName>
    <definedName name="__________BVS4" localSheetId="4">'[9]Ra  stair'!#REF!</definedName>
    <definedName name="__________BVS4" localSheetId="7">'[9]Ra  stair'!#REF!</definedName>
    <definedName name="__________BVS4" localSheetId="0">'[9]Ra  stair'!#REF!</definedName>
    <definedName name="__________BVS4">'[9]Ra  stair'!#REF!</definedName>
    <definedName name="__________ccr1" localSheetId="0" hidden="1">{#N/A,#N/A,TRUE,"Cover";#N/A,#N/A,TRUE,"Conts";#N/A,#N/A,TRUE,"VOS";#N/A,#N/A,TRUE,"Warrington";#N/A,#N/A,TRUE,"Widnes"}</definedName>
    <definedName name="__________ccr1" localSheetId="5" hidden="1">{#N/A,#N/A,TRUE,"Cover";#N/A,#N/A,TRUE,"Conts";#N/A,#N/A,TRUE,"VOS";#N/A,#N/A,TRUE,"Warrington";#N/A,#N/A,TRUE,"Widnes"}</definedName>
    <definedName name="__________ccr1" localSheetId="6" hidden="1">{#N/A,#N/A,TRUE,"Cover";#N/A,#N/A,TRUE,"Conts";#N/A,#N/A,TRUE,"VOS";#N/A,#N/A,TRUE,"Warrington";#N/A,#N/A,TRUE,"Widnes"}</definedName>
    <definedName name="__________ccr1" hidden="1">{#N/A,#N/A,TRUE,"Cover";#N/A,#N/A,TRUE,"Conts";#N/A,#N/A,TRUE,"VOS";#N/A,#N/A,TRUE,"Warrington";#N/A,#N/A,TRUE,"Widnes"}</definedName>
    <definedName name="__________ccr1_2" localSheetId="0" hidden="1">{#N/A,#N/A,TRUE,"Cover";#N/A,#N/A,TRUE,"Conts";#N/A,#N/A,TRUE,"VOS";#N/A,#N/A,TRUE,"Warrington";#N/A,#N/A,TRUE,"Widnes"}</definedName>
    <definedName name="__________ccr1_2" localSheetId="5" hidden="1">{#N/A,#N/A,TRUE,"Cover";#N/A,#N/A,TRUE,"Conts";#N/A,#N/A,TRUE,"VOS";#N/A,#N/A,TRUE,"Warrington";#N/A,#N/A,TRUE,"Widnes"}</definedName>
    <definedName name="__________ccr1_2" localSheetId="6" hidden="1">{#N/A,#N/A,TRUE,"Cover";#N/A,#N/A,TRUE,"Conts";#N/A,#N/A,TRUE,"VOS";#N/A,#N/A,TRUE,"Warrington";#N/A,#N/A,TRUE,"Widnes"}</definedName>
    <definedName name="__________ccr1_2" hidden="1">{#N/A,#N/A,TRUE,"Cover";#N/A,#N/A,TRUE,"Conts";#N/A,#N/A,TRUE,"VOS";#N/A,#N/A,TRUE,"Warrington";#N/A,#N/A,TRUE,"Widnes"}</definedName>
    <definedName name="__________ccr1_3" localSheetId="0" hidden="1">{#N/A,#N/A,TRUE,"Cover";#N/A,#N/A,TRUE,"Conts";#N/A,#N/A,TRUE,"VOS";#N/A,#N/A,TRUE,"Warrington";#N/A,#N/A,TRUE,"Widnes"}</definedName>
    <definedName name="__________ccr1_3" localSheetId="5" hidden="1">{#N/A,#N/A,TRUE,"Cover";#N/A,#N/A,TRUE,"Conts";#N/A,#N/A,TRUE,"VOS";#N/A,#N/A,TRUE,"Warrington";#N/A,#N/A,TRUE,"Widnes"}</definedName>
    <definedName name="__________ccr1_3" localSheetId="6" hidden="1">{#N/A,#N/A,TRUE,"Cover";#N/A,#N/A,TRUE,"Conts";#N/A,#N/A,TRUE,"VOS";#N/A,#N/A,TRUE,"Warrington";#N/A,#N/A,TRUE,"Widnes"}</definedName>
    <definedName name="__________ccr1_3" hidden="1">{#N/A,#N/A,TRUE,"Cover";#N/A,#N/A,TRUE,"Conts";#N/A,#N/A,TRUE,"VOS";#N/A,#N/A,TRUE,"Warrington";#N/A,#N/A,TRUE,"Widnes"}</definedName>
    <definedName name="__________ccr1_4" localSheetId="0" hidden="1">{#N/A,#N/A,TRUE,"Cover";#N/A,#N/A,TRUE,"Conts";#N/A,#N/A,TRUE,"VOS";#N/A,#N/A,TRUE,"Warrington";#N/A,#N/A,TRUE,"Widnes"}</definedName>
    <definedName name="__________ccr1_4" localSheetId="5" hidden="1">{#N/A,#N/A,TRUE,"Cover";#N/A,#N/A,TRUE,"Conts";#N/A,#N/A,TRUE,"VOS";#N/A,#N/A,TRUE,"Warrington";#N/A,#N/A,TRUE,"Widnes"}</definedName>
    <definedName name="__________ccr1_4" localSheetId="6" hidden="1">{#N/A,#N/A,TRUE,"Cover";#N/A,#N/A,TRUE,"Conts";#N/A,#N/A,TRUE,"VOS";#N/A,#N/A,TRUE,"Warrington";#N/A,#N/A,TRUE,"Widnes"}</definedName>
    <definedName name="__________ccr1_4" hidden="1">{#N/A,#N/A,TRUE,"Cover";#N/A,#N/A,TRUE,"Conts";#N/A,#N/A,TRUE,"VOS";#N/A,#N/A,TRUE,"Warrington";#N/A,#N/A,TRUE,"Widnes"}</definedName>
    <definedName name="__________ccr1_5" localSheetId="0" hidden="1">{#N/A,#N/A,TRUE,"Cover";#N/A,#N/A,TRUE,"Conts";#N/A,#N/A,TRUE,"VOS";#N/A,#N/A,TRUE,"Warrington";#N/A,#N/A,TRUE,"Widnes"}</definedName>
    <definedName name="__________ccr1_5" localSheetId="5" hidden="1">{#N/A,#N/A,TRUE,"Cover";#N/A,#N/A,TRUE,"Conts";#N/A,#N/A,TRUE,"VOS";#N/A,#N/A,TRUE,"Warrington";#N/A,#N/A,TRUE,"Widnes"}</definedName>
    <definedName name="__________ccr1_5" localSheetId="6" hidden="1">{#N/A,#N/A,TRUE,"Cover";#N/A,#N/A,TRUE,"Conts";#N/A,#N/A,TRUE,"VOS";#N/A,#N/A,TRUE,"Warrington";#N/A,#N/A,TRUE,"Widnes"}</definedName>
    <definedName name="__________ccr1_5" hidden="1">{#N/A,#N/A,TRUE,"Cover";#N/A,#N/A,TRUE,"Conts";#N/A,#N/A,TRUE,"VOS";#N/A,#N/A,TRUE,"Warrington";#N/A,#N/A,TRUE,"Widnes"}</definedName>
    <definedName name="__________dao1">'[7]CT Thang Mo'!$B$189:$H$189</definedName>
    <definedName name="__________dao2">'[7]CT Thang Mo'!$B$161:$H$161</definedName>
    <definedName name="__________dap2">'[7]CT Thang Mo'!$B$162:$H$162</definedName>
    <definedName name="__________day1" localSheetId="4">'[12]Chiet tinh dz22'!#REF!</definedName>
    <definedName name="__________day1" localSheetId="7">'[12]Chiet tinh dz22'!#REF!</definedName>
    <definedName name="__________day1" localSheetId="1">'[12]Chiet tinh dz22'!#REF!</definedName>
    <definedName name="__________day1" localSheetId="0">'[12]Chiet tinh dz22'!#REF!</definedName>
    <definedName name="__________day1">'[12]Chiet tinh dz22'!#REF!</definedName>
    <definedName name="__________day2">'[13]Chiet tinh dz35'!$H$3</definedName>
    <definedName name="__________dbs1" localSheetId="4">'[4]Raw Data'!#REF!</definedName>
    <definedName name="__________dbs1" localSheetId="7">'[4]Raw Data'!#REF!</definedName>
    <definedName name="__________dbs1" localSheetId="1">'[4]Raw Data'!#REF!</definedName>
    <definedName name="__________dbs1" localSheetId="0">'[4]Raw Data'!#REF!</definedName>
    <definedName name="__________dbs1">'[4]Raw Data'!#REF!</definedName>
    <definedName name="__________dbs11" localSheetId="4">'[4]Raw Data'!#REF!</definedName>
    <definedName name="__________dbs11" localSheetId="7">'[4]Raw Data'!#REF!</definedName>
    <definedName name="__________dbs11" localSheetId="1">'[4]Raw Data'!#REF!</definedName>
    <definedName name="__________dbs11" localSheetId="0">'[4]Raw Data'!#REF!</definedName>
    <definedName name="__________dbs11">'[4]Raw Data'!#REF!</definedName>
    <definedName name="__________dbs76" localSheetId="4">'[4]Raw Data'!#REF!</definedName>
    <definedName name="__________dbs76" localSheetId="7">'[4]Raw Data'!#REF!</definedName>
    <definedName name="__________dbs76" localSheetId="1">'[4]Raw Data'!#REF!</definedName>
    <definedName name="__________dbs76" localSheetId="0">'[4]Raw Data'!#REF!</definedName>
    <definedName name="__________dbs76">'[4]Raw Data'!#REF!</definedName>
    <definedName name="__________dbu1" localSheetId="4">'[7]CT Thang Mo'!#REF!</definedName>
    <definedName name="__________dbu1" localSheetId="7">'[7]CT Thang Mo'!#REF!</definedName>
    <definedName name="__________dbu1" localSheetId="1">'[7]CT Thang Mo'!#REF!</definedName>
    <definedName name="__________dbu1" localSheetId="0">'[7]CT Thang Mo'!#REF!</definedName>
    <definedName name="__________dbu1">'[7]CT Thang Mo'!#REF!</definedName>
    <definedName name="__________dbu2">'[7]CT Thang Mo'!$B$93:$F$93</definedName>
    <definedName name="__________dep2" localSheetId="4">#REF!</definedName>
    <definedName name="__________dep2" localSheetId="7">#REF!</definedName>
    <definedName name="__________dep2" localSheetId="0">#REF!</definedName>
    <definedName name="__________dep2">#REF!</definedName>
    <definedName name="__________dep3" localSheetId="4">#REF!</definedName>
    <definedName name="__________dep3" localSheetId="7">#REF!</definedName>
    <definedName name="__________dep3" localSheetId="0">#REF!</definedName>
    <definedName name="__________dep3">#REF!</definedName>
    <definedName name="__________e20000" localSheetId="4">#REF!</definedName>
    <definedName name="__________e20000" localSheetId="7">#REF!</definedName>
    <definedName name="__________e20000" localSheetId="1">#REF!</definedName>
    <definedName name="__________e20000" localSheetId="0">#REF!</definedName>
    <definedName name="__________e20000">#REF!</definedName>
    <definedName name="__________e99991" localSheetId="4">#REF!</definedName>
    <definedName name="__________e99991" localSheetId="7">#REF!</definedName>
    <definedName name="__________e99991" localSheetId="1">#REF!</definedName>
    <definedName name="__________e99991">#REF!</definedName>
    <definedName name="__________ext2" localSheetId="4">#REF!</definedName>
    <definedName name="__________ext2" localSheetId="7">#REF!</definedName>
    <definedName name="__________ext2">#REF!</definedName>
    <definedName name="__________ext3" localSheetId="4">#REF!</definedName>
    <definedName name="__________ext3" localSheetId="7">#REF!</definedName>
    <definedName name="__________ext3">#REF!</definedName>
    <definedName name="__________fin2" localSheetId="4" hidden="1">#REF!</definedName>
    <definedName name="__________fin2" localSheetId="7" hidden="1">#REF!</definedName>
    <definedName name="__________fin2" hidden="1">#REF!</definedName>
    <definedName name="__________gon4" localSheetId="4">#REF!</definedName>
    <definedName name="__________gon4" localSheetId="7">#REF!</definedName>
    <definedName name="__________gon4" localSheetId="1">#REF!</definedName>
    <definedName name="__________gon4">#REF!</definedName>
    <definedName name="__________lap1" localSheetId="4">#REF!</definedName>
    <definedName name="__________lap1" localSheetId="7">#REF!</definedName>
    <definedName name="__________lap1" localSheetId="1">#REF!</definedName>
    <definedName name="__________lap1">#REF!</definedName>
    <definedName name="__________lap2" localSheetId="4">#REF!</definedName>
    <definedName name="__________lap2" localSheetId="7">#REF!</definedName>
    <definedName name="__________lap2" localSheetId="1">#REF!</definedName>
    <definedName name="__________lap2">#REF!</definedName>
    <definedName name="__________len2" localSheetId="4">#REF!</definedName>
    <definedName name="__________len2" localSheetId="7">#REF!</definedName>
    <definedName name="__________len2">#REF!</definedName>
    <definedName name="__________len3" localSheetId="4">#REF!</definedName>
    <definedName name="__________len3" localSheetId="7">#REF!</definedName>
    <definedName name="__________len3">#REF!</definedName>
    <definedName name="__________MCC3" localSheetId="1" hidden="1">{#N/A,#N/A,FALSE,"CCTV"}</definedName>
    <definedName name="__________MCC3" localSheetId="0" hidden="1">{#N/A,#N/A,FALSE,"CCTV"}</definedName>
    <definedName name="__________MCC3" localSheetId="5" hidden="1">{#N/A,#N/A,FALSE,"CCTV"}</definedName>
    <definedName name="__________MCC3" localSheetId="6" hidden="1">{#N/A,#N/A,FALSE,"CCTV"}</definedName>
    <definedName name="__________MCC3" hidden="1">{#N/A,#N/A,FALSE,"CCTV"}</definedName>
    <definedName name="__________new8" localSheetId="4" hidden="1">[11]GRSummary!#REF!</definedName>
    <definedName name="__________new8" localSheetId="7" hidden="1">[11]GRSummary!#REF!</definedName>
    <definedName name="__________new8" localSheetId="1" hidden="1">[11]GRSummary!#REF!</definedName>
    <definedName name="__________new8" hidden="1">[11]GRSummary!#REF!</definedName>
    <definedName name="__________ngk1109" localSheetId="0" hidden="1">{#N/A,#N/A,FALSE,"估價單  (3)"}</definedName>
    <definedName name="__________ngk1109" localSheetId="5" hidden="1">{#N/A,#N/A,FALSE,"估價單  (3)"}</definedName>
    <definedName name="__________ngk1109" localSheetId="6" hidden="1">{#N/A,#N/A,FALSE,"估價單  (3)"}</definedName>
    <definedName name="__________ngk1109" hidden="1">{#N/A,#N/A,FALSE,"估價單  (3)"}</definedName>
    <definedName name="__________ngk1109_2" localSheetId="0" hidden="1">{#N/A,#N/A,FALSE,"估價單  (3)"}</definedName>
    <definedName name="__________ngk1109_2" localSheetId="5" hidden="1">{#N/A,#N/A,FALSE,"估價單  (3)"}</definedName>
    <definedName name="__________ngk1109_2" localSheetId="6" hidden="1">{#N/A,#N/A,FALSE,"估價單  (3)"}</definedName>
    <definedName name="__________ngk1109_2" hidden="1">{#N/A,#N/A,FALSE,"估價單  (3)"}</definedName>
    <definedName name="__________ngk1109_3" localSheetId="0" hidden="1">{#N/A,#N/A,FALSE,"估價單  (3)"}</definedName>
    <definedName name="__________ngk1109_3" localSheetId="5" hidden="1">{#N/A,#N/A,FALSE,"估價單  (3)"}</definedName>
    <definedName name="__________ngk1109_3" localSheetId="6" hidden="1">{#N/A,#N/A,FALSE,"估價單  (3)"}</definedName>
    <definedName name="__________ngk1109_3" hidden="1">{#N/A,#N/A,FALSE,"估價單  (3)"}</definedName>
    <definedName name="__________ngk1109_4" localSheetId="0" hidden="1">{#N/A,#N/A,FALSE,"估價單  (3)"}</definedName>
    <definedName name="__________ngk1109_4" localSheetId="5" hidden="1">{#N/A,#N/A,FALSE,"估價單  (3)"}</definedName>
    <definedName name="__________ngk1109_4" localSheetId="6" hidden="1">{#N/A,#N/A,FALSE,"估價單  (3)"}</definedName>
    <definedName name="__________ngk1109_4" hidden="1">{#N/A,#N/A,FALSE,"估價單  (3)"}</definedName>
    <definedName name="__________ngk1109_5" localSheetId="0" hidden="1">{#N/A,#N/A,FALSE,"估價單  (3)"}</definedName>
    <definedName name="__________ngk1109_5" localSheetId="5" hidden="1">{#N/A,#N/A,FALSE,"估價單  (3)"}</definedName>
    <definedName name="__________ngk1109_5" localSheetId="6" hidden="1">{#N/A,#N/A,FALSE,"估價單  (3)"}</definedName>
    <definedName name="__________ngk1109_5" hidden="1">{#N/A,#N/A,FALSE,"估價單  (3)"}</definedName>
    <definedName name="__________old2">'[4]Raw Data'!$B$1:$CF$120</definedName>
    <definedName name="__________old3" localSheetId="1" hidden="1">{#N/A,#N/A,FALSE,"Summary";#N/A,#N/A,FALSE,"3TJ";#N/A,#N/A,FALSE,"3TN";#N/A,#N/A,FALSE,"3TP";#N/A,#N/A,FALSE,"3SJ";#N/A,#N/A,FALSE,"3CJ";#N/A,#N/A,FALSE,"3CN";#N/A,#N/A,FALSE,"3CP";#N/A,#N/A,FALSE,"3A"}</definedName>
    <definedName name="__________old3" localSheetId="0" hidden="1">{#N/A,#N/A,FALSE,"Summary";#N/A,#N/A,FALSE,"3TJ";#N/A,#N/A,FALSE,"3TN";#N/A,#N/A,FALSE,"3TP";#N/A,#N/A,FALSE,"3SJ";#N/A,#N/A,FALSE,"3CJ";#N/A,#N/A,FALSE,"3CN";#N/A,#N/A,FALSE,"3CP";#N/A,#N/A,FALSE,"3A"}</definedName>
    <definedName name="__________old3" localSheetId="5" hidden="1">{#N/A,#N/A,FALSE,"Summary";#N/A,#N/A,FALSE,"3TJ";#N/A,#N/A,FALSE,"3TN";#N/A,#N/A,FALSE,"3TP";#N/A,#N/A,FALSE,"3SJ";#N/A,#N/A,FALSE,"3CJ";#N/A,#N/A,FALSE,"3CN";#N/A,#N/A,FALSE,"3CP";#N/A,#N/A,FALSE,"3A"}</definedName>
    <definedName name="__________old3" localSheetId="6" hidden="1">{#N/A,#N/A,FALSE,"Summary";#N/A,#N/A,FALSE,"3TJ";#N/A,#N/A,FALSE,"3TN";#N/A,#N/A,FALSE,"3TP";#N/A,#N/A,FALSE,"3SJ";#N/A,#N/A,FALSE,"3CJ";#N/A,#N/A,FALSE,"3CN";#N/A,#N/A,FALSE,"3CP";#N/A,#N/A,FALSE,"3A"}</definedName>
    <definedName name="__________old3" hidden="1">{#N/A,#N/A,FALSE,"Summary";#N/A,#N/A,FALSE,"3TJ";#N/A,#N/A,FALSE,"3TN";#N/A,#N/A,FALSE,"3TP";#N/A,#N/A,FALSE,"3SJ";#N/A,#N/A,FALSE,"3CJ";#N/A,#N/A,FALSE,"3CN";#N/A,#N/A,FALSE,"3CP";#N/A,#N/A,FALSE,"3A"}</definedName>
    <definedName name="__________old4">'[4]Raw Data'!$B$1:$CF$120</definedName>
    <definedName name="__________old5" localSheetId="1" hidden="1">{#N/A,#N/A,FALSE,"Summary";#N/A,#N/A,FALSE,"3TJ";#N/A,#N/A,FALSE,"3TN";#N/A,#N/A,FALSE,"3TP";#N/A,#N/A,FALSE,"3SJ";#N/A,#N/A,FALSE,"3CJ";#N/A,#N/A,FALSE,"3CN";#N/A,#N/A,FALSE,"3CP";#N/A,#N/A,FALSE,"3A"}</definedName>
    <definedName name="__________old5" localSheetId="0" hidden="1">{#N/A,#N/A,FALSE,"Summary";#N/A,#N/A,FALSE,"3TJ";#N/A,#N/A,FALSE,"3TN";#N/A,#N/A,FALSE,"3TP";#N/A,#N/A,FALSE,"3SJ";#N/A,#N/A,FALSE,"3CJ";#N/A,#N/A,FALSE,"3CN";#N/A,#N/A,FALSE,"3CP";#N/A,#N/A,FALSE,"3A"}</definedName>
    <definedName name="__________old5" localSheetId="5" hidden="1">{#N/A,#N/A,FALSE,"Summary";#N/A,#N/A,FALSE,"3TJ";#N/A,#N/A,FALSE,"3TN";#N/A,#N/A,FALSE,"3TP";#N/A,#N/A,FALSE,"3SJ";#N/A,#N/A,FALSE,"3CJ";#N/A,#N/A,FALSE,"3CN";#N/A,#N/A,FALSE,"3CP";#N/A,#N/A,FALSE,"3A"}</definedName>
    <definedName name="__________old5" localSheetId="6" hidden="1">{#N/A,#N/A,FALSE,"Summary";#N/A,#N/A,FALSE,"3TJ";#N/A,#N/A,FALSE,"3TN";#N/A,#N/A,FALSE,"3TP";#N/A,#N/A,FALSE,"3SJ";#N/A,#N/A,FALSE,"3CJ";#N/A,#N/A,FALSE,"3CN";#N/A,#N/A,FALSE,"3CP";#N/A,#N/A,FALSE,"3A"}</definedName>
    <definedName name="__________old5" hidden="1">{#N/A,#N/A,FALSE,"Summary";#N/A,#N/A,FALSE,"3TJ";#N/A,#N/A,FALSE,"3TN";#N/A,#N/A,FALSE,"3TP";#N/A,#N/A,FALSE,"3SJ";#N/A,#N/A,FALSE,"3CJ";#N/A,#N/A,FALSE,"3CN";#N/A,#N/A,FALSE,"3CP";#N/A,#N/A,FALSE,"3A"}</definedName>
    <definedName name="__________old6">'[4]Raw Data'!$B$1:$CF$120</definedName>
    <definedName name="__________old7" localSheetId="1" hidden="1">{#N/A,#N/A,FALSE,"Summary";#N/A,#N/A,FALSE,"3TJ";#N/A,#N/A,FALSE,"3TN";#N/A,#N/A,FALSE,"3TP";#N/A,#N/A,FALSE,"3SJ";#N/A,#N/A,FALSE,"3CJ";#N/A,#N/A,FALSE,"3CN";#N/A,#N/A,FALSE,"3CP";#N/A,#N/A,FALSE,"3A"}</definedName>
    <definedName name="__________old7" localSheetId="0" hidden="1">{#N/A,#N/A,FALSE,"Summary";#N/A,#N/A,FALSE,"3TJ";#N/A,#N/A,FALSE,"3TN";#N/A,#N/A,FALSE,"3TP";#N/A,#N/A,FALSE,"3SJ";#N/A,#N/A,FALSE,"3CJ";#N/A,#N/A,FALSE,"3CN";#N/A,#N/A,FALSE,"3CP";#N/A,#N/A,FALSE,"3A"}</definedName>
    <definedName name="__________old7" localSheetId="5" hidden="1">{#N/A,#N/A,FALSE,"Summary";#N/A,#N/A,FALSE,"3TJ";#N/A,#N/A,FALSE,"3TN";#N/A,#N/A,FALSE,"3TP";#N/A,#N/A,FALSE,"3SJ";#N/A,#N/A,FALSE,"3CJ";#N/A,#N/A,FALSE,"3CN";#N/A,#N/A,FALSE,"3CP";#N/A,#N/A,FALSE,"3A"}</definedName>
    <definedName name="__________old7" localSheetId="6" hidden="1">{#N/A,#N/A,FALSE,"Summary";#N/A,#N/A,FALSE,"3TJ";#N/A,#N/A,FALSE,"3TN";#N/A,#N/A,FALSE,"3TP";#N/A,#N/A,FALSE,"3SJ";#N/A,#N/A,FALSE,"3CJ";#N/A,#N/A,FALSE,"3CN";#N/A,#N/A,FALSE,"3CP";#N/A,#N/A,FALSE,"3A"}</definedName>
    <definedName name="__________old7" hidden="1">{#N/A,#N/A,FALSE,"Summary";#N/A,#N/A,FALSE,"3TJ";#N/A,#N/A,FALSE,"3TN";#N/A,#N/A,FALSE,"3TP";#N/A,#N/A,FALSE,"3SJ";#N/A,#N/A,FALSE,"3CJ";#N/A,#N/A,FALSE,"3CN";#N/A,#N/A,FALSE,"3CP";#N/A,#N/A,FALSE,"3A"}</definedName>
    <definedName name="__________pc1" localSheetId="4">#REF!</definedName>
    <definedName name="__________pc1" localSheetId="7">#REF!</definedName>
    <definedName name="__________pc1" localSheetId="0">#REF!</definedName>
    <definedName name="__________pc1">#REF!</definedName>
    <definedName name="__________pc2" localSheetId="4">#REF!</definedName>
    <definedName name="__________pc2" localSheetId="7">#REF!</definedName>
    <definedName name="__________pc2" localSheetId="0">#REF!</definedName>
    <definedName name="__________pc2">#REF!</definedName>
    <definedName name="__________pc3" localSheetId="4">#REF!</definedName>
    <definedName name="__________pc3" localSheetId="7">#REF!</definedName>
    <definedName name="__________pc3" localSheetId="0">#REF!</definedName>
    <definedName name="__________pc3">#REF!</definedName>
    <definedName name="__________QTY1">#N/A</definedName>
    <definedName name="__________SC1">#N/A</definedName>
    <definedName name="__________SHR1" localSheetId="4">#REF!</definedName>
    <definedName name="__________SHR1" localSheetId="7">#REF!</definedName>
    <definedName name="__________SHR1" localSheetId="0">#REF!</definedName>
    <definedName name="__________SHR1">#REF!</definedName>
    <definedName name="__________SHR2" localSheetId="4">#REF!</definedName>
    <definedName name="__________SHR2" localSheetId="7">#REF!</definedName>
    <definedName name="__________SHR2" localSheetId="0">#REF!</definedName>
    <definedName name="__________SHR2">#REF!</definedName>
    <definedName name="__________sw1" localSheetId="4">#REF!</definedName>
    <definedName name="__________sw1" localSheetId="7">#REF!</definedName>
    <definedName name="__________sw1" localSheetId="1">#REF!</definedName>
    <definedName name="__________sw1" localSheetId="0">#REF!</definedName>
    <definedName name="__________sw1">#REF!</definedName>
    <definedName name="__________sw2" localSheetId="4">#REF!</definedName>
    <definedName name="__________sw2" localSheetId="7">#REF!</definedName>
    <definedName name="__________sw2" localSheetId="1">#REF!</definedName>
    <definedName name="__________sw2">#REF!</definedName>
    <definedName name="__________sw3" localSheetId="4">#REF!</definedName>
    <definedName name="__________sw3" localSheetId="7">#REF!</definedName>
    <definedName name="__________sw3" localSheetId="1">#REF!</definedName>
    <definedName name="__________sw3">#REF!</definedName>
    <definedName name="__________sw4" localSheetId="4">#REF!</definedName>
    <definedName name="__________sw4" localSheetId="7">#REF!</definedName>
    <definedName name="__________sw4" localSheetId="1">#REF!</definedName>
    <definedName name="__________sw4">#REF!</definedName>
    <definedName name="__________sw5" localSheetId="4">#REF!</definedName>
    <definedName name="__________sw5" localSheetId="7">#REF!</definedName>
    <definedName name="__________sw5" localSheetId="1">#REF!</definedName>
    <definedName name="__________sw5">#REF!</definedName>
    <definedName name="__________sw6" localSheetId="4">#REF!</definedName>
    <definedName name="__________sw6" localSheetId="7">#REF!</definedName>
    <definedName name="__________sw6" localSheetId="1">#REF!</definedName>
    <definedName name="__________sw6">#REF!</definedName>
    <definedName name="__________sw7" localSheetId="4">#REF!</definedName>
    <definedName name="__________sw7" localSheetId="7">#REF!</definedName>
    <definedName name="__________sw7" localSheetId="1">#REF!</definedName>
    <definedName name="__________sw7">#REF!</definedName>
    <definedName name="__________sw70609" localSheetId="4">[8]MTP!#REF!</definedName>
    <definedName name="__________sw70609" localSheetId="7">[8]MTP!#REF!</definedName>
    <definedName name="__________sw70609" localSheetId="1">[8]MTP!#REF!</definedName>
    <definedName name="__________sw70609" localSheetId="0">[8]MTP!#REF!</definedName>
    <definedName name="__________sw70609">[8]MTP!#REF!</definedName>
    <definedName name="__________sw8" localSheetId="4">#REF!</definedName>
    <definedName name="__________sw8" localSheetId="7">#REF!</definedName>
    <definedName name="__________sw8" localSheetId="1">#REF!</definedName>
    <definedName name="__________sw8" localSheetId="0">#REF!</definedName>
    <definedName name="__________sw8">#REF!</definedName>
    <definedName name="__________tab2" localSheetId="4">#REF!</definedName>
    <definedName name="__________tab2" localSheetId="7">#REF!</definedName>
    <definedName name="__________tab2" localSheetId="0">#REF!</definedName>
    <definedName name="__________tab2">#REF!</definedName>
    <definedName name="__________tax1" localSheetId="4">#REF!</definedName>
    <definedName name="__________tax1" localSheetId="7">#REF!</definedName>
    <definedName name="__________tax1" localSheetId="0">#REF!</definedName>
    <definedName name="__________tax1">#REF!</definedName>
    <definedName name="__________tax2" localSheetId="4">#REF!</definedName>
    <definedName name="__________tax2" localSheetId="7">#REF!</definedName>
    <definedName name="__________tax2">#REF!</definedName>
    <definedName name="__________tax3" localSheetId="4">#REF!</definedName>
    <definedName name="__________tax3" localSheetId="7">#REF!</definedName>
    <definedName name="__________tax3">#REF!</definedName>
    <definedName name="__________tax4" localSheetId="4">#REF!</definedName>
    <definedName name="__________tax4" localSheetId="7">#REF!</definedName>
    <definedName name="__________tax4">#REF!</definedName>
    <definedName name="__________tbc2" localSheetId="4">#REF!</definedName>
    <definedName name="__________tbc2" localSheetId="7">#REF!</definedName>
    <definedName name="__________tbc2">#REF!</definedName>
    <definedName name="__________tbc3" localSheetId="4">#REF!</definedName>
    <definedName name="__________tbc3" localSheetId="7">#REF!</definedName>
    <definedName name="__________tbc3">#REF!</definedName>
    <definedName name="__________uv10" localSheetId="4">#REF!</definedName>
    <definedName name="__________uv10" localSheetId="7">#REF!</definedName>
    <definedName name="__________uv10">#REF!</definedName>
    <definedName name="__________vc1">'[7]CT Thang Mo'!$B$34:$H$34</definedName>
    <definedName name="__________vc2">'[7]CT Thang Mo'!$B$35:$H$35</definedName>
    <definedName name="__________vc3">'[7]CT Thang Mo'!$B$36:$H$36</definedName>
    <definedName name="__________wid2" localSheetId="4">#REF!</definedName>
    <definedName name="__________wid2" localSheetId="7">#REF!</definedName>
    <definedName name="__________wid2" localSheetId="0">#REF!</definedName>
    <definedName name="__________wid2">#REF!</definedName>
    <definedName name="__________wid3" localSheetId="4">#REF!</definedName>
    <definedName name="__________wid3" localSheetId="7">#REF!</definedName>
    <definedName name="__________wid3" localSheetId="0">#REF!</definedName>
    <definedName name="__________wid3">#REF!</definedName>
    <definedName name="_________a1">#N/A</definedName>
    <definedName name="_________a123">#N/A</definedName>
    <definedName name="_________a1234">#N/A</definedName>
    <definedName name="_________ab1" localSheetId="1" hidden="1">{#N/A,#N/A,FALSE,"SumD";#N/A,#N/A,FALSE,"ElecD";#N/A,#N/A,FALSE,"MechD";#N/A,#N/A,FALSE,"GeotD";#N/A,#N/A,FALSE,"PrcsD";#N/A,#N/A,FALSE,"TunnD";#N/A,#N/A,FALSE,"CivlD";#N/A,#N/A,FALSE,"NtwkD";#N/A,#N/A,FALSE,"EstgD";#N/A,#N/A,FALSE,"PEngD"}</definedName>
    <definedName name="_________ab1" localSheetId="0" hidden="1">{#N/A,#N/A,FALSE,"SumD";#N/A,#N/A,FALSE,"ElecD";#N/A,#N/A,FALSE,"MechD";#N/A,#N/A,FALSE,"GeotD";#N/A,#N/A,FALSE,"PrcsD";#N/A,#N/A,FALSE,"TunnD";#N/A,#N/A,FALSE,"CivlD";#N/A,#N/A,FALSE,"NtwkD";#N/A,#N/A,FALSE,"EstgD";#N/A,#N/A,FALSE,"PEngD"}</definedName>
    <definedName name="_________ab1" localSheetId="5" hidden="1">{#N/A,#N/A,FALSE,"SumD";#N/A,#N/A,FALSE,"ElecD";#N/A,#N/A,FALSE,"MechD";#N/A,#N/A,FALSE,"GeotD";#N/A,#N/A,FALSE,"PrcsD";#N/A,#N/A,FALSE,"TunnD";#N/A,#N/A,FALSE,"CivlD";#N/A,#N/A,FALSE,"NtwkD";#N/A,#N/A,FALSE,"EstgD";#N/A,#N/A,FALSE,"PEngD"}</definedName>
    <definedName name="_________ab1" localSheetId="6" hidden="1">{#N/A,#N/A,FALSE,"SumD";#N/A,#N/A,FALSE,"ElecD";#N/A,#N/A,FALSE,"MechD";#N/A,#N/A,FALSE,"GeotD";#N/A,#N/A,FALSE,"PrcsD";#N/A,#N/A,FALSE,"TunnD";#N/A,#N/A,FALSE,"CivlD";#N/A,#N/A,FALSE,"NtwkD";#N/A,#N/A,FALSE,"EstgD";#N/A,#N/A,FALSE,"PEngD"}</definedName>
    <definedName name="_________ab1" hidden="1">{#N/A,#N/A,FALSE,"SumD";#N/A,#N/A,FALSE,"ElecD";#N/A,#N/A,FALSE,"MechD";#N/A,#N/A,FALSE,"GeotD";#N/A,#N/A,FALSE,"PrcsD";#N/A,#N/A,FALSE,"TunnD";#N/A,#N/A,FALSE,"CivlD";#N/A,#N/A,FALSE,"NtwkD";#N/A,#N/A,FALSE,"EstgD";#N/A,#N/A,FALSE,"PEngD"}</definedName>
    <definedName name="_________all1">'[4]Raw Data'!$A$1:$K$63</definedName>
    <definedName name="_________as1" localSheetId="1" hidden="1">{#N/A,#N/A,FALSE,"SumD";#N/A,#N/A,FALSE,"ElecD";#N/A,#N/A,FALSE,"MechD";#N/A,#N/A,FALSE,"GeotD";#N/A,#N/A,FALSE,"PrcsD";#N/A,#N/A,FALSE,"TunnD";#N/A,#N/A,FALSE,"CivlD";#N/A,#N/A,FALSE,"NtwkD";#N/A,#N/A,FALSE,"EstgD";#N/A,#N/A,FALSE,"PEngD"}</definedName>
    <definedName name="_________as1" localSheetId="0" hidden="1">{#N/A,#N/A,FALSE,"SumD";#N/A,#N/A,FALSE,"ElecD";#N/A,#N/A,FALSE,"MechD";#N/A,#N/A,FALSE,"GeotD";#N/A,#N/A,FALSE,"PrcsD";#N/A,#N/A,FALSE,"TunnD";#N/A,#N/A,FALSE,"CivlD";#N/A,#N/A,FALSE,"NtwkD";#N/A,#N/A,FALSE,"EstgD";#N/A,#N/A,FALSE,"PEngD"}</definedName>
    <definedName name="_________as1" localSheetId="5" hidden="1">{#N/A,#N/A,FALSE,"SumD";#N/A,#N/A,FALSE,"ElecD";#N/A,#N/A,FALSE,"MechD";#N/A,#N/A,FALSE,"GeotD";#N/A,#N/A,FALSE,"PrcsD";#N/A,#N/A,FALSE,"TunnD";#N/A,#N/A,FALSE,"CivlD";#N/A,#N/A,FALSE,"NtwkD";#N/A,#N/A,FALSE,"EstgD";#N/A,#N/A,FALSE,"PEngD"}</definedName>
    <definedName name="_________as1" localSheetId="6" hidden="1">{#N/A,#N/A,FALSE,"SumD";#N/A,#N/A,FALSE,"ElecD";#N/A,#N/A,FALSE,"MechD";#N/A,#N/A,FALSE,"GeotD";#N/A,#N/A,FALSE,"PrcsD";#N/A,#N/A,FALSE,"TunnD";#N/A,#N/A,FALSE,"CivlD";#N/A,#N/A,FALSE,"NtwkD";#N/A,#N/A,FALSE,"EstgD";#N/A,#N/A,FALSE,"PEngD"}</definedName>
    <definedName name="_________as1" hidden="1">{#N/A,#N/A,FALSE,"SumD";#N/A,#N/A,FALSE,"ElecD";#N/A,#N/A,FALSE,"MechD";#N/A,#N/A,FALSE,"GeotD";#N/A,#N/A,FALSE,"PrcsD";#N/A,#N/A,FALSE,"TunnD";#N/A,#N/A,FALSE,"CivlD";#N/A,#N/A,FALSE,"NtwkD";#N/A,#N/A,FALSE,"EstgD";#N/A,#N/A,FALSE,"PEngD"}</definedName>
    <definedName name="_________B19000" localSheetId="4">#REF!</definedName>
    <definedName name="_________B19000" localSheetId="7">#REF!</definedName>
    <definedName name="_________B19000" localSheetId="1">#REF!</definedName>
    <definedName name="_________B19000" localSheetId="0">#REF!</definedName>
    <definedName name="_________B19000">#REF!</definedName>
    <definedName name="_________B19999" localSheetId="4">#REF!</definedName>
    <definedName name="_________B19999" localSheetId="7">#REF!</definedName>
    <definedName name="_________B19999" localSheetId="1">#REF!</definedName>
    <definedName name="_________B19999" localSheetId="0">#REF!</definedName>
    <definedName name="_________B19999">#REF!</definedName>
    <definedName name="_________B20000" localSheetId="4">#REF!</definedName>
    <definedName name="_________B20000" localSheetId="7">#REF!</definedName>
    <definedName name="_________B20000" localSheetId="1">#REF!</definedName>
    <definedName name="_________B20000" localSheetId="0">#REF!</definedName>
    <definedName name="_________B20000">#REF!</definedName>
    <definedName name="_________BDR1" localSheetId="4">#REF!</definedName>
    <definedName name="_________BDR1" localSheetId="7">#REF!</definedName>
    <definedName name="_________BDR1" localSheetId="1">#REF!</definedName>
    <definedName name="_________BDR1">#REF!</definedName>
    <definedName name="_________BDR2" localSheetId="4">#REF!</definedName>
    <definedName name="_________BDR2" localSheetId="7">#REF!</definedName>
    <definedName name="_________BDR2" localSheetId="1">#REF!</definedName>
    <definedName name="_________BDR2">#REF!</definedName>
    <definedName name="_________boq1" localSheetId="4">[16]BOQ!#REF!</definedName>
    <definedName name="_________boq1" localSheetId="7">[16]BOQ!#REF!</definedName>
    <definedName name="_________boq1" localSheetId="1">[16]BOQ!#REF!</definedName>
    <definedName name="_________boq1" localSheetId="0">[16]BOQ!#REF!</definedName>
    <definedName name="_________boq1">[16]BOQ!#REF!</definedName>
    <definedName name="_________BTM250" localSheetId="4">#REF!</definedName>
    <definedName name="_________BTM250" localSheetId="7">#REF!</definedName>
    <definedName name="_________BTM250" localSheetId="1">#REF!</definedName>
    <definedName name="_________BTM250" localSheetId="0">#REF!</definedName>
    <definedName name="_________BTM250">#REF!</definedName>
    <definedName name="_________BVS4" localSheetId="4">'[9]Ra  stair'!#REF!</definedName>
    <definedName name="_________BVS4" localSheetId="7">'[9]Ra  stair'!#REF!</definedName>
    <definedName name="_________BVS4" localSheetId="0">'[9]Ra  stair'!#REF!</definedName>
    <definedName name="_________BVS4">'[9]Ra  stair'!#REF!</definedName>
    <definedName name="_________ccr1" localSheetId="1" hidden="1">{#N/A,#N/A,TRUE,"Cover";#N/A,#N/A,TRUE,"Conts";#N/A,#N/A,TRUE,"VOS";#N/A,#N/A,TRUE,"Warrington";#N/A,#N/A,TRUE,"Widnes"}</definedName>
    <definedName name="_________ccr1" localSheetId="0" hidden="1">{#N/A,#N/A,TRUE,"Cover";#N/A,#N/A,TRUE,"Conts";#N/A,#N/A,TRUE,"VOS";#N/A,#N/A,TRUE,"Warrington";#N/A,#N/A,TRUE,"Widnes"}</definedName>
    <definedName name="_________ccr1" localSheetId="5" hidden="1">{#N/A,#N/A,TRUE,"Cover";#N/A,#N/A,TRUE,"Conts";#N/A,#N/A,TRUE,"VOS";#N/A,#N/A,TRUE,"Warrington";#N/A,#N/A,TRUE,"Widnes"}</definedName>
    <definedName name="_________ccr1" localSheetId="6" hidden="1">{#N/A,#N/A,TRUE,"Cover";#N/A,#N/A,TRUE,"Conts";#N/A,#N/A,TRUE,"VOS";#N/A,#N/A,TRUE,"Warrington";#N/A,#N/A,TRUE,"Widnes"}</definedName>
    <definedName name="_________ccr1" hidden="1">{#N/A,#N/A,TRUE,"Cover";#N/A,#N/A,TRUE,"Conts";#N/A,#N/A,TRUE,"VOS";#N/A,#N/A,TRUE,"Warrington";#N/A,#N/A,TRUE,"Widnes"}</definedName>
    <definedName name="_________dao1">'[7]CT Thang Mo'!$B$189:$H$189</definedName>
    <definedName name="_________dao2">'[7]CT Thang Mo'!$B$161:$H$161</definedName>
    <definedName name="_________dap2">'[7]CT Thang Mo'!$B$162:$H$162</definedName>
    <definedName name="_________day1" localSheetId="4">'[12]Chiet tinh dz22'!#REF!</definedName>
    <definedName name="_________day1" localSheetId="7">'[12]Chiet tinh dz22'!#REF!</definedName>
    <definedName name="_________day1" localSheetId="1">'[12]Chiet tinh dz22'!#REF!</definedName>
    <definedName name="_________day1" localSheetId="0">'[12]Chiet tinh dz22'!#REF!</definedName>
    <definedName name="_________day1">'[12]Chiet tinh dz22'!#REF!</definedName>
    <definedName name="_________day2">'[13]Chiet tinh dz35'!$H$3</definedName>
    <definedName name="_________dbs1" localSheetId="4">'[4]Raw Data'!#REF!</definedName>
    <definedName name="_________dbs1" localSheetId="7">'[4]Raw Data'!#REF!</definedName>
    <definedName name="_________dbs1" localSheetId="1">'[4]Raw Data'!#REF!</definedName>
    <definedName name="_________dbs1" localSheetId="0">'[4]Raw Data'!#REF!</definedName>
    <definedName name="_________dbs1">'[4]Raw Data'!#REF!</definedName>
    <definedName name="_________dbs11" localSheetId="4">'[4]Raw Data'!#REF!</definedName>
    <definedName name="_________dbs11" localSheetId="7">'[4]Raw Data'!#REF!</definedName>
    <definedName name="_________dbs11" localSheetId="1">'[4]Raw Data'!#REF!</definedName>
    <definedName name="_________dbs11" localSheetId="0">'[4]Raw Data'!#REF!</definedName>
    <definedName name="_________dbs11">'[4]Raw Data'!#REF!</definedName>
    <definedName name="_________dbs76" localSheetId="4">'[4]Raw Data'!#REF!</definedName>
    <definedName name="_________dbs76" localSheetId="7">'[4]Raw Data'!#REF!</definedName>
    <definedName name="_________dbs76" localSheetId="1">'[4]Raw Data'!#REF!</definedName>
    <definedName name="_________dbs76" localSheetId="0">'[4]Raw Data'!#REF!</definedName>
    <definedName name="_________dbs76">'[4]Raw Data'!#REF!</definedName>
    <definedName name="_________dbu1" localSheetId="4">'[7]CT Thang Mo'!#REF!</definedName>
    <definedName name="_________dbu1" localSheetId="7">'[7]CT Thang Mo'!#REF!</definedName>
    <definedName name="_________dbu1" localSheetId="1">'[7]CT Thang Mo'!#REF!</definedName>
    <definedName name="_________dbu1" localSheetId="0">'[7]CT Thang Mo'!#REF!</definedName>
    <definedName name="_________dbu1">'[7]CT Thang Mo'!#REF!</definedName>
    <definedName name="_________dbu2">'[7]CT Thang Mo'!$B$93:$F$93</definedName>
    <definedName name="_________dep2" localSheetId="4">#REF!</definedName>
    <definedName name="_________dep2" localSheetId="7">#REF!</definedName>
    <definedName name="_________dep2" localSheetId="0">#REF!</definedName>
    <definedName name="_________dep2">#REF!</definedName>
    <definedName name="_________dep3" localSheetId="4">#REF!</definedName>
    <definedName name="_________dep3" localSheetId="7">#REF!</definedName>
    <definedName name="_________dep3" localSheetId="0">#REF!</definedName>
    <definedName name="_________dep3">#REF!</definedName>
    <definedName name="_________e20000" localSheetId="4">#REF!</definedName>
    <definedName name="_________e20000" localSheetId="7">#REF!</definedName>
    <definedName name="_________e20000" localSheetId="1">#REF!</definedName>
    <definedName name="_________e20000" localSheetId="0">#REF!</definedName>
    <definedName name="_________e20000">#REF!</definedName>
    <definedName name="_________e99991" localSheetId="4">#REF!</definedName>
    <definedName name="_________e99991" localSheetId="7">#REF!</definedName>
    <definedName name="_________e99991" localSheetId="1">#REF!</definedName>
    <definedName name="_________e99991">#REF!</definedName>
    <definedName name="_________ext2" localSheetId="4">#REF!</definedName>
    <definedName name="_________ext2" localSheetId="7">#REF!</definedName>
    <definedName name="_________ext2">#REF!</definedName>
    <definedName name="_________ext3" localSheetId="4">#REF!</definedName>
    <definedName name="_________ext3" localSheetId="7">#REF!</definedName>
    <definedName name="_________ext3">#REF!</definedName>
    <definedName name="_________fin2" localSheetId="4" hidden="1">#REF!</definedName>
    <definedName name="_________fin2" localSheetId="7" hidden="1">#REF!</definedName>
    <definedName name="_________fin2" hidden="1">#REF!</definedName>
    <definedName name="_________gon4" localSheetId="4">#REF!</definedName>
    <definedName name="_________gon4" localSheetId="7">#REF!</definedName>
    <definedName name="_________gon4" localSheetId="1">#REF!</definedName>
    <definedName name="_________gon4">#REF!</definedName>
    <definedName name="_________lap1" localSheetId="4">#REF!</definedName>
    <definedName name="_________lap1" localSheetId="7">#REF!</definedName>
    <definedName name="_________lap1" localSheetId="1">#REF!</definedName>
    <definedName name="_________lap1">#REF!</definedName>
    <definedName name="_________lap2" localSheetId="4">#REF!</definedName>
    <definedName name="_________lap2" localSheetId="7">#REF!</definedName>
    <definedName name="_________lap2" localSheetId="1">#REF!</definedName>
    <definedName name="_________lap2">#REF!</definedName>
    <definedName name="_________len2" localSheetId="4">#REF!</definedName>
    <definedName name="_________len2" localSheetId="7">#REF!</definedName>
    <definedName name="_________len2">#REF!</definedName>
    <definedName name="_________len3" localSheetId="4">#REF!</definedName>
    <definedName name="_________len3" localSheetId="7">#REF!</definedName>
    <definedName name="_________len3">#REF!</definedName>
    <definedName name="_________MCC3" localSheetId="1" hidden="1">{#N/A,#N/A,FALSE,"CCTV"}</definedName>
    <definedName name="_________MCC3" localSheetId="0" hidden="1">{#N/A,#N/A,FALSE,"CCTV"}</definedName>
    <definedName name="_________MCC3" localSheetId="5" hidden="1">{#N/A,#N/A,FALSE,"CCTV"}</definedName>
    <definedName name="_________MCC3" localSheetId="6" hidden="1">{#N/A,#N/A,FALSE,"CCTV"}</definedName>
    <definedName name="_________MCC3" hidden="1">{#N/A,#N/A,FALSE,"CCTV"}</definedName>
    <definedName name="_________ngk1109" localSheetId="0" hidden="1">{#N/A,#N/A,FALSE,"估價單  (3)"}</definedName>
    <definedName name="_________ngk1109" localSheetId="5" hidden="1">{#N/A,#N/A,FALSE,"估價單  (3)"}</definedName>
    <definedName name="_________ngk1109" localSheetId="6" hidden="1">{#N/A,#N/A,FALSE,"估價單  (3)"}</definedName>
    <definedName name="_________ngk1109" hidden="1">{#N/A,#N/A,FALSE,"估價單  (3)"}</definedName>
    <definedName name="_________ngk1109_2" localSheetId="0" hidden="1">{#N/A,#N/A,FALSE,"估價單  (3)"}</definedName>
    <definedName name="_________ngk1109_2" localSheetId="5" hidden="1">{#N/A,#N/A,FALSE,"估價單  (3)"}</definedName>
    <definedName name="_________ngk1109_2" localSheetId="6" hidden="1">{#N/A,#N/A,FALSE,"估價單  (3)"}</definedName>
    <definedName name="_________ngk1109_2" hidden="1">{#N/A,#N/A,FALSE,"估價單  (3)"}</definedName>
    <definedName name="_________ngk1109_3" localSheetId="0" hidden="1">{#N/A,#N/A,FALSE,"估價單  (3)"}</definedName>
    <definedName name="_________ngk1109_3" localSheetId="5" hidden="1">{#N/A,#N/A,FALSE,"估價單  (3)"}</definedName>
    <definedName name="_________ngk1109_3" localSheetId="6" hidden="1">{#N/A,#N/A,FALSE,"估價單  (3)"}</definedName>
    <definedName name="_________ngk1109_3" hidden="1">{#N/A,#N/A,FALSE,"估價單  (3)"}</definedName>
    <definedName name="_________ngk1109_4" localSheetId="0" hidden="1">{#N/A,#N/A,FALSE,"估價單  (3)"}</definedName>
    <definedName name="_________ngk1109_4" localSheetId="5" hidden="1">{#N/A,#N/A,FALSE,"估價單  (3)"}</definedName>
    <definedName name="_________ngk1109_4" localSheetId="6" hidden="1">{#N/A,#N/A,FALSE,"估價單  (3)"}</definedName>
    <definedName name="_________ngk1109_4" hidden="1">{#N/A,#N/A,FALSE,"估價單  (3)"}</definedName>
    <definedName name="_________ngk1109_5" localSheetId="0" hidden="1">{#N/A,#N/A,FALSE,"估價單  (3)"}</definedName>
    <definedName name="_________ngk1109_5" localSheetId="5" hidden="1">{#N/A,#N/A,FALSE,"估價單  (3)"}</definedName>
    <definedName name="_________ngk1109_5" localSheetId="6" hidden="1">{#N/A,#N/A,FALSE,"估價單  (3)"}</definedName>
    <definedName name="_________ngk1109_5" hidden="1">{#N/A,#N/A,FALSE,"估價單  (3)"}</definedName>
    <definedName name="_________old2">'[4]Raw Data'!$B$1:$CF$120</definedName>
    <definedName name="_________old3" localSheetId="1" hidden="1">{#N/A,#N/A,FALSE,"Summary";#N/A,#N/A,FALSE,"3TJ";#N/A,#N/A,FALSE,"3TN";#N/A,#N/A,FALSE,"3TP";#N/A,#N/A,FALSE,"3SJ";#N/A,#N/A,FALSE,"3CJ";#N/A,#N/A,FALSE,"3CN";#N/A,#N/A,FALSE,"3CP";#N/A,#N/A,FALSE,"3A"}</definedName>
    <definedName name="_________old3" localSheetId="0" hidden="1">{#N/A,#N/A,FALSE,"Summary";#N/A,#N/A,FALSE,"3TJ";#N/A,#N/A,FALSE,"3TN";#N/A,#N/A,FALSE,"3TP";#N/A,#N/A,FALSE,"3SJ";#N/A,#N/A,FALSE,"3CJ";#N/A,#N/A,FALSE,"3CN";#N/A,#N/A,FALSE,"3CP";#N/A,#N/A,FALSE,"3A"}</definedName>
    <definedName name="_________old3" localSheetId="5" hidden="1">{#N/A,#N/A,FALSE,"Summary";#N/A,#N/A,FALSE,"3TJ";#N/A,#N/A,FALSE,"3TN";#N/A,#N/A,FALSE,"3TP";#N/A,#N/A,FALSE,"3SJ";#N/A,#N/A,FALSE,"3CJ";#N/A,#N/A,FALSE,"3CN";#N/A,#N/A,FALSE,"3CP";#N/A,#N/A,FALSE,"3A"}</definedName>
    <definedName name="_________old3" localSheetId="6" hidden="1">{#N/A,#N/A,FALSE,"Summary";#N/A,#N/A,FALSE,"3TJ";#N/A,#N/A,FALSE,"3TN";#N/A,#N/A,FALSE,"3TP";#N/A,#N/A,FALSE,"3SJ";#N/A,#N/A,FALSE,"3CJ";#N/A,#N/A,FALSE,"3CN";#N/A,#N/A,FALSE,"3CP";#N/A,#N/A,FALSE,"3A"}</definedName>
    <definedName name="_________old3" hidden="1">{#N/A,#N/A,FALSE,"Summary";#N/A,#N/A,FALSE,"3TJ";#N/A,#N/A,FALSE,"3TN";#N/A,#N/A,FALSE,"3TP";#N/A,#N/A,FALSE,"3SJ";#N/A,#N/A,FALSE,"3CJ";#N/A,#N/A,FALSE,"3CN";#N/A,#N/A,FALSE,"3CP";#N/A,#N/A,FALSE,"3A"}</definedName>
    <definedName name="_________old4">'[4]Raw Data'!$B$1:$CF$120</definedName>
    <definedName name="_________old5" localSheetId="1" hidden="1">{#N/A,#N/A,FALSE,"Summary";#N/A,#N/A,FALSE,"3TJ";#N/A,#N/A,FALSE,"3TN";#N/A,#N/A,FALSE,"3TP";#N/A,#N/A,FALSE,"3SJ";#N/A,#N/A,FALSE,"3CJ";#N/A,#N/A,FALSE,"3CN";#N/A,#N/A,FALSE,"3CP";#N/A,#N/A,FALSE,"3A"}</definedName>
    <definedName name="_________old5" localSheetId="0" hidden="1">{#N/A,#N/A,FALSE,"Summary";#N/A,#N/A,FALSE,"3TJ";#N/A,#N/A,FALSE,"3TN";#N/A,#N/A,FALSE,"3TP";#N/A,#N/A,FALSE,"3SJ";#N/A,#N/A,FALSE,"3CJ";#N/A,#N/A,FALSE,"3CN";#N/A,#N/A,FALSE,"3CP";#N/A,#N/A,FALSE,"3A"}</definedName>
    <definedName name="_________old5" localSheetId="5" hidden="1">{#N/A,#N/A,FALSE,"Summary";#N/A,#N/A,FALSE,"3TJ";#N/A,#N/A,FALSE,"3TN";#N/A,#N/A,FALSE,"3TP";#N/A,#N/A,FALSE,"3SJ";#N/A,#N/A,FALSE,"3CJ";#N/A,#N/A,FALSE,"3CN";#N/A,#N/A,FALSE,"3CP";#N/A,#N/A,FALSE,"3A"}</definedName>
    <definedName name="_________old5" localSheetId="6" hidden="1">{#N/A,#N/A,FALSE,"Summary";#N/A,#N/A,FALSE,"3TJ";#N/A,#N/A,FALSE,"3TN";#N/A,#N/A,FALSE,"3TP";#N/A,#N/A,FALSE,"3SJ";#N/A,#N/A,FALSE,"3CJ";#N/A,#N/A,FALSE,"3CN";#N/A,#N/A,FALSE,"3CP";#N/A,#N/A,FALSE,"3A"}</definedName>
    <definedName name="_________old5" hidden="1">{#N/A,#N/A,FALSE,"Summary";#N/A,#N/A,FALSE,"3TJ";#N/A,#N/A,FALSE,"3TN";#N/A,#N/A,FALSE,"3TP";#N/A,#N/A,FALSE,"3SJ";#N/A,#N/A,FALSE,"3CJ";#N/A,#N/A,FALSE,"3CN";#N/A,#N/A,FALSE,"3CP";#N/A,#N/A,FALSE,"3A"}</definedName>
    <definedName name="_________old6">'[4]Raw Data'!$B$1:$CF$120</definedName>
    <definedName name="_________old7" localSheetId="1" hidden="1">{#N/A,#N/A,FALSE,"Summary";#N/A,#N/A,FALSE,"3TJ";#N/A,#N/A,FALSE,"3TN";#N/A,#N/A,FALSE,"3TP";#N/A,#N/A,FALSE,"3SJ";#N/A,#N/A,FALSE,"3CJ";#N/A,#N/A,FALSE,"3CN";#N/A,#N/A,FALSE,"3CP";#N/A,#N/A,FALSE,"3A"}</definedName>
    <definedName name="_________old7" localSheetId="0" hidden="1">{#N/A,#N/A,FALSE,"Summary";#N/A,#N/A,FALSE,"3TJ";#N/A,#N/A,FALSE,"3TN";#N/A,#N/A,FALSE,"3TP";#N/A,#N/A,FALSE,"3SJ";#N/A,#N/A,FALSE,"3CJ";#N/A,#N/A,FALSE,"3CN";#N/A,#N/A,FALSE,"3CP";#N/A,#N/A,FALSE,"3A"}</definedName>
    <definedName name="_________old7" localSheetId="5" hidden="1">{#N/A,#N/A,FALSE,"Summary";#N/A,#N/A,FALSE,"3TJ";#N/A,#N/A,FALSE,"3TN";#N/A,#N/A,FALSE,"3TP";#N/A,#N/A,FALSE,"3SJ";#N/A,#N/A,FALSE,"3CJ";#N/A,#N/A,FALSE,"3CN";#N/A,#N/A,FALSE,"3CP";#N/A,#N/A,FALSE,"3A"}</definedName>
    <definedName name="_________old7" localSheetId="6" hidden="1">{#N/A,#N/A,FALSE,"Summary";#N/A,#N/A,FALSE,"3TJ";#N/A,#N/A,FALSE,"3TN";#N/A,#N/A,FALSE,"3TP";#N/A,#N/A,FALSE,"3SJ";#N/A,#N/A,FALSE,"3CJ";#N/A,#N/A,FALSE,"3CN";#N/A,#N/A,FALSE,"3CP";#N/A,#N/A,FALSE,"3A"}</definedName>
    <definedName name="_________old7" hidden="1">{#N/A,#N/A,FALSE,"Summary";#N/A,#N/A,FALSE,"3TJ";#N/A,#N/A,FALSE,"3TN";#N/A,#N/A,FALSE,"3TP";#N/A,#N/A,FALSE,"3SJ";#N/A,#N/A,FALSE,"3CJ";#N/A,#N/A,FALSE,"3CN";#N/A,#N/A,FALSE,"3CP";#N/A,#N/A,FALSE,"3A"}</definedName>
    <definedName name="_________pc1" localSheetId="4">#REF!</definedName>
    <definedName name="_________pc1" localSheetId="7">#REF!</definedName>
    <definedName name="_________pc1" localSheetId="0">#REF!</definedName>
    <definedName name="_________pc1">#REF!</definedName>
    <definedName name="_________pc2" localSheetId="4">#REF!</definedName>
    <definedName name="_________pc2" localSheetId="7">#REF!</definedName>
    <definedName name="_________pc2" localSheetId="0">#REF!</definedName>
    <definedName name="_________pc2">#REF!</definedName>
    <definedName name="_________pc3" localSheetId="4">#REF!</definedName>
    <definedName name="_________pc3" localSheetId="7">#REF!</definedName>
    <definedName name="_________pc3" localSheetId="0">#REF!</definedName>
    <definedName name="_________pc3">#REF!</definedName>
    <definedName name="_________QTY1">#N/A</definedName>
    <definedName name="_________SC1">#N/A</definedName>
    <definedName name="_________SHR1" localSheetId="4">#REF!</definedName>
    <definedName name="_________SHR1" localSheetId="7">#REF!</definedName>
    <definedName name="_________SHR1" localSheetId="0">#REF!</definedName>
    <definedName name="_________SHR1">#REF!</definedName>
    <definedName name="_________SHR2" localSheetId="4">#REF!</definedName>
    <definedName name="_________SHR2" localSheetId="7">#REF!</definedName>
    <definedName name="_________SHR2" localSheetId="0">#REF!</definedName>
    <definedName name="_________SHR2">#REF!</definedName>
    <definedName name="_________sw1" localSheetId="4">#REF!</definedName>
    <definedName name="_________sw1" localSheetId="7">#REF!</definedName>
    <definedName name="_________sw1" localSheetId="1">#REF!</definedName>
    <definedName name="_________sw1" localSheetId="0">#REF!</definedName>
    <definedName name="_________sw1">#REF!</definedName>
    <definedName name="_________sw2" localSheetId="4">#REF!</definedName>
    <definedName name="_________sw2" localSheetId="7">#REF!</definedName>
    <definedName name="_________sw2" localSheetId="1">#REF!</definedName>
    <definedName name="_________sw2">#REF!</definedName>
    <definedName name="_________sw3" localSheetId="4">#REF!</definedName>
    <definedName name="_________sw3" localSheetId="7">#REF!</definedName>
    <definedName name="_________sw3" localSheetId="1">#REF!</definedName>
    <definedName name="_________sw3">#REF!</definedName>
    <definedName name="_________sw4" localSheetId="4">#REF!</definedName>
    <definedName name="_________sw4" localSheetId="7">#REF!</definedName>
    <definedName name="_________sw4" localSheetId="1">#REF!</definedName>
    <definedName name="_________sw4">#REF!</definedName>
    <definedName name="_________sw5" localSheetId="4">#REF!</definedName>
    <definedName name="_________sw5" localSheetId="7">#REF!</definedName>
    <definedName name="_________sw5" localSheetId="1">#REF!</definedName>
    <definedName name="_________sw5">#REF!</definedName>
    <definedName name="_________sw6" localSheetId="4">#REF!</definedName>
    <definedName name="_________sw6" localSheetId="7">#REF!</definedName>
    <definedName name="_________sw6" localSheetId="1">#REF!</definedName>
    <definedName name="_________sw6">#REF!</definedName>
    <definedName name="_________sw7" localSheetId="4">#REF!</definedName>
    <definedName name="_________sw7" localSheetId="7">#REF!</definedName>
    <definedName name="_________sw7" localSheetId="1">#REF!</definedName>
    <definedName name="_________sw7">#REF!</definedName>
    <definedName name="_________sw70609" localSheetId="4">[8]MTP!#REF!</definedName>
    <definedName name="_________sw70609" localSheetId="7">[8]MTP!#REF!</definedName>
    <definedName name="_________sw70609" localSheetId="1">[8]MTP!#REF!</definedName>
    <definedName name="_________sw70609" localSheetId="0">[8]MTP!#REF!</definedName>
    <definedName name="_________sw70609">[8]MTP!#REF!</definedName>
    <definedName name="_________sw8" localSheetId="4">#REF!</definedName>
    <definedName name="_________sw8" localSheetId="7">#REF!</definedName>
    <definedName name="_________sw8" localSheetId="1">#REF!</definedName>
    <definedName name="_________sw8" localSheetId="0">#REF!</definedName>
    <definedName name="_________sw8">#REF!</definedName>
    <definedName name="_________tab2" localSheetId="4">#REF!</definedName>
    <definedName name="_________tab2" localSheetId="7">#REF!</definedName>
    <definedName name="_________tab2" localSheetId="0">#REF!</definedName>
    <definedName name="_________tab2">#REF!</definedName>
    <definedName name="_________tax1" localSheetId="4">#REF!</definedName>
    <definedName name="_________tax1" localSheetId="7">#REF!</definedName>
    <definedName name="_________tax1" localSheetId="0">#REF!</definedName>
    <definedName name="_________tax1">#REF!</definedName>
    <definedName name="_________tax2" localSheetId="4">#REF!</definedName>
    <definedName name="_________tax2" localSheetId="7">#REF!</definedName>
    <definedName name="_________tax2">#REF!</definedName>
    <definedName name="_________tax3" localSheetId="4">#REF!</definedName>
    <definedName name="_________tax3" localSheetId="7">#REF!</definedName>
    <definedName name="_________tax3">#REF!</definedName>
    <definedName name="_________tax4" localSheetId="4">#REF!</definedName>
    <definedName name="_________tax4" localSheetId="7">#REF!</definedName>
    <definedName name="_________tax4">#REF!</definedName>
    <definedName name="_________tbc2" localSheetId="4">#REF!</definedName>
    <definedName name="_________tbc2" localSheetId="7">#REF!</definedName>
    <definedName name="_________tbc2">#REF!</definedName>
    <definedName name="_________tbc3" localSheetId="4">#REF!</definedName>
    <definedName name="_________tbc3" localSheetId="7">#REF!</definedName>
    <definedName name="_________tbc3">#REF!</definedName>
    <definedName name="_________uv10" localSheetId="4">#REF!</definedName>
    <definedName name="_________uv10" localSheetId="7">#REF!</definedName>
    <definedName name="_________uv10">#REF!</definedName>
    <definedName name="_________vc1">'[7]CT Thang Mo'!$B$34:$H$34</definedName>
    <definedName name="_________vc2">'[7]CT Thang Mo'!$B$35:$H$35</definedName>
    <definedName name="_________vc3">'[7]CT Thang Mo'!$B$36:$H$36</definedName>
    <definedName name="_________wid2" localSheetId="4">#REF!</definedName>
    <definedName name="_________wid2" localSheetId="7">#REF!</definedName>
    <definedName name="_________wid2" localSheetId="0">#REF!</definedName>
    <definedName name="_________wid2">#REF!</definedName>
    <definedName name="_________wid3" localSheetId="4">#REF!</definedName>
    <definedName name="_________wid3" localSheetId="7">#REF!</definedName>
    <definedName name="_________wid3" localSheetId="0">#REF!</definedName>
    <definedName name="_________wid3">#REF!</definedName>
    <definedName name="________a1">#N/A</definedName>
    <definedName name="________a123">#N/A</definedName>
    <definedName name="________a1234">#N/A</definedName>
    <definedName name="________ab1" localSheetId="1" hidden="1">{#N/A,#N/A,FALSE,"SumD";#N/A,#N/A,FALSE,"ElecD";#N/A,#N/A,FALSE,"MechD";#N/A,#N/A,FALSE,"GeotD";#N/A,#N/A,FALSE,"PrcsD";#N/A,#N/A,FALSE,"TunnD";#N/A,#N/A,FALSE,"CivlD";#N/A,#N/A,FALSE,"NtwkD";#N/A,#N/A,FALSE,"EstgD";#N/A,#N/A,FALSE,"PEngD"}</definedName>
    <definedName name="________ab1" localSheetId="0" hidden="1">{#N/A,#N/A,FALSE,"SumD";#N/A,#N/A,FALSE,"ElecD";#N/A,#N/A,FALSE,"MechD";#N/A,#N/A,FALSE,"GeotD";#N/A,#N/A,FALSE,"PrcsD";#N/A,#N/A,FALSE,"TunnD";#N/A,#N/A,FALSE,"CivlD";#N/A,#N/A,FALSE,"NtwkD";#N/A,#N/A,FALSE,"EstgD";#N/A,#N/A,FALSE,"PEngD"}</definedName>
    <definedName name="________ab1" localSheetId="5" hidden="1">{#N/A,#N/A,FALSE,"SumD";#N/A,#N/A,FALSE,"ElecD";#N/A,#N/A,FALSE,"MechD";#N/A,#N/A,FALSE,"GeotD";#N/A,#N/A,FALSE,"PrcsD";#N/A,#N/A,FALSE,"TunnD";#N/A,#N/A,FALSE,"CivlD";#N/A,#N/A,FALSE,"NtwkD";#N/A,#N/A,FALSE,"EstgD";#N/A,#N/A,FALSE,"PEngD"}</definedName>
    <definedName name="________ab1" localSheetId="6" hidden="1">{#N/A,#N/A,FALSE,"SumD";#N/A,#N/A,FALSE,"ElecD";#N/A,#N/A,FALSE,"MechD";#N/A,#N/A,FALSE,"GeotD";#N/A,#N/A,FALSE,"PrcsD";#N/A,#N/A,FALSE,"TunnD";#N/A,#N/A,FALSE,"CivlD";#N/A,#N/A,FALSE,"NtwkD";#N/A,#N/A,FALSE,"EstgD";#N/A,#N/A,FALSE,"PEngD"}</definedName>
    <definedName name="________ab1" hidden="1">{#N/A,#N/A,FALSE,"SumD";#N/A,#N/A,FALSE,"ElecD";#N/A,#N/A,FALSE,"MechD";#N/A,#N/A,FALSE,"GeotD";#N/A,#N/A,FALSE,"PrcsD";#N/A,#N/A,FALSE,"TunnD";#N/A,#N/A,FALSE,"CivlD";#N/A,#N/A,FALSE,"NtwkD";#N/A,#N/A,FALSE,"EstgD";#N/A,#N/A,FALSE,"PEngD"}</definedName>
    <definedName name="________all1">'[4]Raw Data'!$A$1:$K$63</definedName>
    <definedName name="________as1" localSheetId="1" hidden="1">{#N/A,#N/A,FALSE,"SumD";#N/A,#N/A,FALSE,"ElecD";#N/A,#N/A,FALSE,"MechD";#N/A,#N/A,FALSE,"GeotD";#N/A,#N/A,FALSE,"PrcsD";#N/A,#N/A,FALSE,"TunnD";#N/A,#N/A,FALSE,"CivlD";#N/A,#N/A,FALSE,"NtwkD";#N/A,#N/A,FALSE,"EstgD";#N/A,#N/A,FALSE,"PEngD"}</definedName>
    <definedName name="________as1" localSheetId="0" hidden="1">{#N/A,#N/A,FALSE,"SumD";#N/A,#N/A,FALSE,"ElecD";#N/A,#N/A,FALSE,"MechD";#N/A,#N/A,FALSE,"GeotD";#N/A,#N/A,FALSE,"PrcsD";#N/A,#N/A,FALSE,"TunnD";#N/A,#N/A,FALSE,"CivlD";#N/A,#N/A,FALSE,"NtwkD";#N/A,#N/A,FALSE,"EstgD";#N/A,#N/A,FALSE,"PEngD"}</definedName>
    <definedName name="________as1" localSheetId="5" hidden="1">{#N/A,#N/A,FALSE,"SumD";#N/A,#N/A,FALSE,"ElecD";#N/A,#N/A,FALSE,"MechD";#N/A,#N/A,FALSE,"GeotD";#N/A,#N/A,FALSE,"PrcsD";#N/A,#N/A,FALSE,"TunnD";#N/A,#N/A,FALSE,"CivlD";#N/A,#N/A,FALSE,"NtwkD";#N/A,#N/A,FALSE,"EstgD";#N/A,#N/A,FALSE,"PEngD"}</definedName>
    <definedName name="________as1" localSheetId="6" hidden="1">{#N/A,#N/A,FALSE,"SumD";#N/A,#N/A,FALSE,"ElecD";#N/A,#N/A,FALSE,"MechD";#N/A,#N/A,FALSE,"GeotD";#N/A,#N/A,FALSE,"PrcsD";#N/A,#N/A,FALSE,"TunnD";#N/A,#N/A,FALSE,"CivlD";#N/A,#N/A,FALSE,"NtwkD";#N/A,#N/A,FALSE,"EstgD";#N/A,#N/A,FALSE,"PEngD"}</definedName>
    <definedName name="________as1" hidden="1">{#N/A,#N/A,FALSE,"SumD";#N/A,#N/A,FALSE,"ElecD";#N/A,#N/A,FALSE,"MechD";#N/A,#N/A,FALSE,"GeotD";#N/A,#N/A,FALSE,"PrcsD";#N/A,#N/A,FALSE,"TunnD";#N/A,#N/A,FALSE,"CivlD";#N/A,#N/A,FALSE,"NtwkD";#N/A,#N/A,FALSE,"EstgD";#N/A,#N/A,FALSE,"PEngD"}</definedName>
    <definedName name="________B19000" localSheetId="4">#REF!</definedName>
    <definedName name="________B19000" localSheetId="7">#REF!</definedName>
    <definedName name="________B19000" localSheetId="1">#REF!</definedName>
    <definedName name="________B19000" localSheetId="0">#REF!</definedName>
    <definedName name="________B19000">#REF!</definedName>
    <definedName name="________B19999" localSheetId="4">#REF!</definedName>
    <definedName name="________B19999" localSheetId="7">#REF!</definedName>
    <definedName name="________B19999" localSheetId="1">#REF!</definedName>
    <definedName name="________B19999" localSheetId="0">#REF!</definedName>
    <definedName name="________B19999">#REF!</definedName>
    <definedName name="________B20000" localSheetId="4">#REF!</definedName>
    <definedName name="________B20000" localSheetId="7">#REF!</definedName>
    <definedName name="________B20000" localSheetId="1">#REF!</definedName>
    <definedName name="________B20000" localSheetId="0">#REF!</definedName>
    <definedName name="________B20000">#REF!</definedName>
    <definedName name="________BDR1" localSheetId="4">#REF!</definedName>
    <definedName name="________BDR1" localSheetId="7">#REF!</definedName>
    <definedName name="________BDR1" localSheetId="1">#REF!</definedName>
    <definedName name="________BDR1">#REF!</definedName>
    <definedName name="________BDR2" localSheetId="4">#REF!</definedName>
    <definedName name="________BDR2" localSheetId="7">#REF!</definedName>
    <definedName name="________BDR2" localSheetId="1">#REF!</definedName>
    <definedName name="________BDR2">#REF!</definedName>
    <definedName name="________BTM250" localSheetId="4">#REF!</definedName>
    <definedName name="________BTM250" localSheetId="7">#REF!</definedName>
    <definedName name="________BTM250" localSheetId="1">#REF!</definedName>
    <definedName name="________BTM250">#REF!</definedName>
    <definedName name="________BVS4" localSheetId="4">'[9]Ra  stair'!#REF!</definedName>
    <definedName name="________BVS4" localSheetId="7">'[9]Ra  stair'!#REF!</definedName>
    <definedName name="________BVS4" localSheetId="0">'[9]Ra  stair'!#REF!</definedName>
    <definedName name="________BVS4">'[9]Ra  stair'!#REF!</definedName>
    <definedName name="________ccr1" localSheetId="1" hidden="1">{#N/A,#N/A,TRUE,"Cover";#N/A,#N/A,TRUE,"Conts";#N/A,#N/A,TRUE,"VOS";#N/A,#N/A,TRUE,"Warrington";#N/A,#N/A,TRUE,"Widnes"}</definedName>
    <definedName name="________ccr1" localSheetId="0" hidden="1">{#N/A,#N/A,TRUE,"Cover";#N/A,#N/A,TRUE,"Conts";#N/A,#N/A,TRUE,"VOS";#N/A,#N/A,TRUE,"Warrington";#N/A,#N/A,TRUE,"Widnes"}</definedName>
    <definedName name="________ccr1" localSheetId="5" hidden="1">{#N/A,#N/A,TRUE,"Cover";#N/A,#N/A,TRUE,"Conts";#N/A,#N/A,TRUE,"VOS";#N/A,#N/A,TRUE,"Warrington";#N/A,#N/A,TRUE,"Widnes"}</definedName>
    <definedName name="________ccr1" localSheetId="6" hidden="1">{#N/A,#N/A,TRUE,"Cover";#N/A,#N/A,TRUE,"Conts";#N/A,#N/A,TRUE,"VOS";#N/A,#N/A,TRUE,"Warrington";#N/A,#N/A,TRUE,"Widnes"}</definedName>
    <definedName name="________ccr1" hidden="1">{#N/A,#N/A,TRUE,"Cover";#N/A,#N/A,TRUE,"Conts";#N/A,#N/A,TRUE,"VOS";#N/A,#N/A,TRUE,"Warrington";#N/A,#N/A,TRUE,"Widnes"}</definedName>
    <definedName name="________ccr1_2" localSheetId="0" hidden="1">{#N/A,#N/A,TRUE,"Cover";#N/A,#N/A,TRUE,"Conts";#N/A,#N/A,TRUE,"VOS";#N/A,#N/A,TRUE,"Warrington";#N/A,#N/A,TRUE,"Widnes"}</definedName>
    <definedName name="________ccr1_2" localSheetId="5" hidden="1">{#N/A,#N/A,TRUE,"Cover";#N/A,#N/A,TRUE,"Conts";#N/A,#N/A,TRUE,"VOS";#N/A,#N/A,TRUE,"Warrington";#N/A,#N/A,TRUE,"Widnes"}</definedName>
    <definedName name="________ccr1_2" localSheetId="6" hidden="1">{#N/A,#N/A,TRUE,"Cover";#N/A,#N/A,TRUE,"Conts";#N/A,#N/A,TRUE,"VOS";#N/A,#N/A,TRUE,"Warrington";#N/A,#N/A,TRUE,"Widnes"}</definedName>
    <definedName name="________ccr1_2" hidden="1">{#N/A,#N/A,TRUE,"Cover";#N/A,#N/A,TRUE,"Conts";#N/A,#N/A,TRUE,"VOS";#N/A,#N/A,TRUE,"Warrington";#N/A,#N/A,TRUE,"Widnes"}</definedName>
    <definedName name="________ccr1_3" localSheetId="0" hidden="1">{#N/A,#N/A,TRUE,"Cover";#N/A,#N/A,TRUE,"Conts";#N/A,#N/A,TRUE,"VOS";#N/A,#N/A,TRUE,"Warrington";#N/A,#N/A,TRUE,"Widnes"}</definedName>
    <definedName name="________ccr1_3" localSheetId="5" hidden="1">{#N/A,#N/A,TRUE,"Cover";#N/A,#N/A,TRUE,"Conts";#N/A,#N/A,TRUE,"VOS";#N/A,#N/A,TRUE,"Warrington";#N/A,#N/A,TRUE,"Widnes"}</definedName>
    <definedName name="________ccr1_3" localSheetId="6" hidden="1">{#N/A,#N/A,TRUE,"Cover";#N/A,#N/A,TRUE,"Conts";#N/A,#N/A,TRUE,"VOS";#N/A,#N/A,TRUE,"Warrington";#N/A,#N/A,TRUE,"Widnes"}</definedName>
    <definedName name="________ccr1_3" hidden="1">{#N/A,#N/A,TRUE,"Cover";#N/A,#N/A,TRUE,"Conts";#N/A,#N/A,TRUE,"VOS";#N/A,#N/A,TRUE,"Warrington";#N/A,#N/A,TRUE,"Widnes"}</definedName>
    <definedName name="________ccr1_4" localSheetId="0" hidden="1">{#N/A,#N/A,TRUE,"Cover";#N/A,#N/A,TRUE,"Conts";#N/A,#N/A,TRUE,"VOS";#N/A,#N/A,TRUE,"Warrington";#N/A,#N/A,TRUE,"Widnes"}</definedName>
    <definedName name="________ccr1_4" localSheetId="5" hidden="1">{#N/A,#N/A,TRUE,"Cover";#N/A,#N/A,TRUE,"Conts";#N/A,#N/A,TRUE,"VOS";#N/A,#N/A,TRUE,"Warrington";#N/A,#N/A,TRUE,"Widnes"}</definedName>
    <definedName name="________ccr1_4" localSheetId="6" hidden="1">{#N/A,#N/A,TRUE,"Cover";#N/A,#N/A,TRUE,"Conts";#N/A,#N/A,TRUE,"VOS";#N/A,#N/A,TRUE,"Warrington";#N/A,#N/A,TRUE,"Widnes"}</definedName>
    <definedName name="________ccr1_4" hidden="1">{#N/A,#N/A,TRUE,"Cover";#N/A,#N/A,TRUE,"Conts";#N/A,#N/A,TRUE,"VOS";#N/A,#N/A,TRUE,"Warrington";#N/A,#N/A,TRUE,"Widnes"}</definedName>
    <definedName name="________ccr1_5" localSheetId="0" hidden="1">{#N/A,#N/A,TRUE,"Cover";#N/A,#N/A,TRUE,"Conts";#N/A,#N/A,TRUE,"VOS";#N/A,#N/A,TRUE,"Warrington";#N/A,#N/A,TRUE,"Widnes"}</definedName>
    <definedName name="________ccr1_5" localSheetId="5" hidden="1">{#N/A,#N/A,TRUE,"Cover";#N/A,#N/A,TRUE,"Conts";#N/A,#N/A,TRUE,"VOS";#N/A,#N/A,TRUE,"Warrington";#N/A,#N/A,TRUE,"Widnes"}</definedName>
    <definedName name="________ccr1_5" localSheetId="6" hidden="1">{#N/A,#N/A,TRUE,"Cover";#N/A,#N/A,TRUE,"Conts";#N/A,#N/A,TRUE,"VOS";#N/A,#N/A,TRUE,"Warrington";#N/A,#N/A,TRUE,"Widnes"}</definedName>
    <definedName name="________ccr1_5" hidden="1">{#N/A,#N/A,TRUE,"Cover";#N/A,#N/A,TRUE,"Conts";#N/A,#N/A,TRUE,"VOS";#N/A,#N/A,TRUE,"Warrington";#N/A,#N/A,TRUE,"Widnes"}</definedName>
    <definedName name="________dao1">'[7]CT Thang Mo'!$B$189:$H$189</definedName>
    <definedName name="________dao2">'[7]CT Thang Mo'!$B$161:$H$161</definedName>
    <definedName name="________dap2">'[7]CT Thang Mo'!$B$162:$H$162</definedName>
    <definedName name="________day1" localSheetId="4">'[6]Chiet tinh dz22'!#REF!</definedName>
    <definedName name="________day1" localSheetId="7">'[6]Chiet tinh dz22'!#REF!</definedName>
    <definedName name="________day1" localSheetId="1">'[6]Chiet tinh dz22'!#REF!</definedName>
    <definedName name="________day1" localSheetId="0">'[6]Chiet tinh dz22'!#REF!</definedName>
    <definedName name="________day1">'[6]Chiet tinh dz22'!#REF!</definedName>
    <definedName name="________day2">'[13]Chiet tinh dz35'!$H$3</definedName>
    <definedName name="________dbs1" localSheetId="4">'[4]Raw Data'!#REF!</definedName>
    <definedName name="________dbs1" localSheetId="7">'[4]Raw Data'!#REF!</definedName>
    <definedName name="________dbs1" localSheetId="1">'[4]Raw Data'!#REF!</definedName>
    <definedName name="________dbs1" localSheetId="0">'[4]Raw Data'!#REF!</definedName>
    <definedName name="________dbs1">'[4]Raw Data'!#REF!</definedName>
    <definedName name="________dbs11" localSheetId="4">'[4]Raw Data'!#REF!</definedName>
    <definedName name="________dbs11" localSheetId="7">'[4]Raw Data'!#REF!</definedName>
    <definedName name="________dbs11" localSheetId="1">'[4]Raw Data'!#REF!</definedName>
    <definedName name="________dbs11" localSheetId="0">'[4]Raw Data'!#REF!</definedName>
    <definedName name="________dbs11">'[4]Raw Data'!#REF!</definedName>
    <definedName name="________dbs76" localSheetId="4">'[4]Raw Data'!#REF!</definedName>
    <definedName name="________dbs76" localSheetId="7">'[4]Raw Data'!#REF!</definedName>
    <definedName name="________dbs76" localSheetId="1">'[4]Raw Data'!#REF!</definedName>
    <definedName name="________dbs76" localSheetId="0">'[4]Raw Data'!#REF!</definedName>
    <definedName name="________dbs76">'[4]Raw Data'!#REF!</definedName>
    <definedName name="________dbu1" localSheetId="4">'[7]CT Thang Mo'!#REF!</definedName>
    <definedName name="________dbu1" localSheetId="7">'[7]CT Thang Mo'!#REF!</definedName>
    <definedName name="________dbu1" localSheetId="1">'[7]CT Thang Mo'!#REF!</definedName>
    <definedName name="________dbu1" localSheetId="0">'[7]CT Thang Mo'!#REF!</definedName>
    <definedName name="________dbu1">'[7]CT Thang Mo'!#REF!</definedName>
    <definedName name="________dbu2">'[7]CT Thang Mo'!$B$93:$F$93</definedName>
    <definedName name="________dep2" localSheetId="4">#REF!</definedName>
    <definedName name="________dep2" localSheetId="7">#REF!</definedName>
    <definedName name="________dep2" localSheetId="0">#REF!</definedName>
    <definedName name="________dep2">#REF!</definedName>
    <definedName name="________dep3" localSheetId="4">#REF!</definedName>
    <definedName name="________dep3" localSheetId="7">#REF!</definedName>
    <definedName name="________dep3" localSheetId="0">#REF!</definedName>
    <definedName name="________dep3">#REF!</definedName>
    <definedName name="________e20000" localSheetId="4">#REF!</definedName>
    <definedName name="________e20000" localSheetId="7">#REF!</definedName>
    <definedName name="________e20000" localSheetId="1">#REF!</definedName>
    <definedName name="________e20000" localSheetId="0">#REF!</definedName>
    <definedName name="________e20000">#REF!</definedName>
    <definedName name="________e99991" localSheetId="4">#REF!</definedName>
    <definedName name="________e99991" localSheetId="7">#REF!</definedName>
    <definedName name="________e99991" localSheetId="1">#REF!</definedName>
    <definedName name="________e99991">#REF!</definedName>
    <definedName name="________ext2" localSheetId="4">#REF!</definedName>
    <definedName name="________ext2" localSheetId="7">#REF!</definedName>
    <definedName name="________ext2">#REF!</definedName>
    <definedName name="________ext3" localSheetId="4">#REF!</definedName>
    <definedName name="________ext3" localSheetId="7">#REF!</definedName>
    <definedName name="________ext3">#REF!</definedName>
    <definedName name="________fin2" localSheetId="4" hidden="1">#REF!</definedName>
    <definedName name="________fin2" localSheetId="7" hidden="1">#REF!</definedName>
    <definedName name="________fin2" hidden="1">#REF!</definedName>
    <definedName name="________gon4" localSheetId="4">#REF!</definedName>
    <definedName name="________gon4" localSheetId="7">#REF!</definedName>
    <definedName name="________gon4" localSheetId="1">#REF!</definedName>
    <definedName name="________gon4">#REF!</definedName>
    <definedName name="________lap1" localSheetId="4">#REF!</definedName>
    <definedName name="________lap1" localSheetId="7">#REF!</definedName>
    <definedName name="________lap1" localSheetId="1">#REF!</definedName>
    <definedName name="________lap1">#REF!</definedName>
    <definedName name="________lap2" localSheetId="4">#REF!</definedName>
    <definedName name="________lap2" localSheetId="7">#REF!</definedName>
    <definedName name="________lap2" localSheetId="1">#REF!</definedName>
    <definedName name="________lap2">#REF!</definedName>
    <definedName name="________len2" localSheetId="4">#REF!</definedName>
    <definedName name="________len2" localSheetId="7">#REF!</definedName>
    <definedName name="________len2">#REF!</definedName>
    <definedName name="________len3" localSheetId="4">#REF!</definedName>
    <definedName name="________len3" localSheetId="7">#REF!</definedName>
    <definedName name="________len3">#REF!</definedName>
    <definedName name="________MCC3" localSheetId="1" hidden="1">{#N/A,#N/A,FALSE,"CCTV"}</definedName>
    <definedName name="________MCC3" localSheetId="0" hidden="1">{#N/A,#N/A,FALSE,"CCTV"}</definedName>
    <definedName name="________MCC3" localSheetId="5" hidden="1">{#N/A,#N/A,FALSE,"CCTV"}</definedName>
    <definedName name="________MCC3" localSheetId="6" hidden="1">{#N/A,#N/A,FALSE,"CCTV"}</definedName>
    <definedName name="________MCC3" hidden="1">{#N/A,#N/A,FALSE,"CCTV"}</definedName>
    <definedName name="________new8" localSheetId="4" hidden="1">[11]GRSummary!#REF!</definedName>
    <definedName name="________new8" localSheetId="7" hidden="1">[11]GRSummary!#REF!</definedName>
    <definedName name="________new8" localSheetId="1" hidden="1">[11]GRSummary!#REF!</definedName>
    <definedName name="________new8" hidden="1">[11]GRSummary!#REF!</definedName>
    <definedName name="________ngk1109" localSheetId="0" hidden="1">{#N/A,#N/A,FALSE,"估價單  (3)"}</definedName>
    <definedName name="________ngk1109" localSheetId="5" hidden="1">{#N/A,#N/A,FALSE,"估價單  (3)"}</definedName>
    <definedName name="________ngk1109" localSheetId="6" hidden="1">{#N/A,#N/A,FALSE,"估價單  (3)"}</definedName>
    <definedName name="________ngk1109" hidden="1">{#N/A,#N/A,FALSE,"估價單  (3)"}</definedName>
    <definedName name="________ngk1109_2" localSheetId="0" hidden="1">{#N/A,#N/A,FALSE,"估價單  (3)"}</definedName>
    <definedName name="________ngk1109_2" localSheetId="5" hidden="1">{#N/A,#N/A,FALSE,"估價單  (3)"}</definedName>
    <definedName name="________ngk1109_2" localSheetId="6" hidden="1">{#N/A,#N/A,FALSE,"估價單  (3)"}</definedName>
    <definedName name="________ngk1109_2" hidden="1">{#N/A,#N/A,FALSE,"估價單  (3)"}</definedName>
    <definedName name="________ngk1109_3" localSheetId="0" hidden="1">{#N/A,#N/A,FALSE,"估價單  (3)"}</definedName>
    <definedName name="________ngk1109_3" localSheetId="5" hidden="1">{#N/A,#N/A,FALSE,"估價單  (3)"}</definedName>
    <definedName name="________ngk1109_3" localSheetId="6" hidden="1">{#N/A,#N/A,FALSE,"估價單  (3)"}</definedName>
    <definedName name="________ngk1109_3" hidden="1">{#N/A,#N/A,FALSE,"估價單  (3)"}</definedName>
    <definedName name="________ngk1109_4" localSheetId="0" hidden="1">{#N/A,#N/A,FALSE,"估價單  (3)"}</definedName>
    <definedName name="________ngk1109_4" localSheetId="5" hidden="1">{#N/A,#N/A,FALSE,"估價單  (3)"}</definedName>
    <definedName name="________ngk1109_4" localSheetId="6" hidden="1">{#N/A,#N/A,FALSE,"估價單  (3)"}</definedName>
    <definedName name="________ngk1109_4" hidden="1">{#N/A,#N/A,FALSE,"估價單  (3)"}</definedName>
    <definedName name="________ngk1109_5" localSheetId="0" hidden="1">{#N/A,#N/A,FALSE,"估價單  (3)"}</definedName>
    <definedName name="________ngk1109_5" localSheetId="5" hidden="1">{#N/A,#N/A,FALSE,"估價單  (3)"}</definedName>
    <definedName name="________ngk1109_5" localSheetId="6" hidden="1">{#N/A,#N/A,FALSE,"估價單  (3)"}</definedName>
    <definedName name="________ngk1109_5" hidden="1">{#N/A,#N/A,FALSE,"估價單  (3)"}</definedName>
    <definedName name="________old2">'[4]Raw Data'!$B$1:$CF$120</definedName>
    <definedName name="________old3" localSheetId="1" hidden="1">{#N/A,#N/A,FALSE,"Summary";#N/A,#N/A,FALSE,"3TJ";#N/A,#N/A,FALSE,"3TN";#N/A,#N/A,FALSE,"3TP";#N/A,#N/A,FALSE,"3SJ";#N/A,#N/A,FALSE,"3CJ";#N/A,#N/A,FALSE,"3CN";#N/A,#N/A,FALSE,"3CP";#N/A,#N/A,FALSE,"3A"}</definedName>
    <definedName name="________old3" localSheetId="0" hidden="1">{#N/A,#N/A,FALSE,"Summary";#N/A,#N/A,FALSE,"3TJ";#N/A,#N/A,FALSE,"3TN";#N/A,#N/A,FALSE,"3TP";#N/A,#N/A,FALSE,"3SJ";#N/A,#N/A,FALSE,"3CJ";#N/A,#N/A,FALSE,"3CN";#N/A,#N/A,FALSE,"3CP";#N/A,#N/A,FALSE,"3A"}</definedName>
    <definedName name="________old3" localSheetId="5" hidden="1">{#N/A,#N/A,FALSE,"Summary";#N/A,#N/A,FALSE,"3TJ";#N/A,#N/A,FALSE,"3TN";#N/A,#N/A,FALSE,"3TP";#N/A,#N/A,FALSE,"3SJ";#N/A,#N/A,FALSE,"3CJ";#N/A,#N/A,FALSE,"3CN";#N/A,#N/A,FALSE,"3CP";#N/A,#N/A,FALSE,"3A"}</definedName>
    <definedName name="________old3" localSheetId="6" hidden="1">{#N/A,#N/A,FALSE,"Summary";#N/A,#N/A,FALSE,"3TJ";#N/A,#N/A,FALSE,"3TN";#N/A,#N/A,FALSE,"3TP";#N/A,#N/A,FALSE,"3SJ";#N/A,#N/A,FALSE,"3CJ";#N/A,#N/A,FALSE,"3CN";#N/A,#N/A,FALSE,"3CP";#N/A,#N/A,FALSE,"3A"}</definedName>
    <definedName name="________old3" hidden="1">{#N/A,#N/A,FALSE,"Summary";#N/A,#N/A,FALSE,"3TJ";#N/A,#N/A,FALSE,"3TN";#N/A,#N/A,FALSE,"3TP";#N/A,#N/A,FALSE,"3SJ";#N/A,#N/A,FALSE,"3CJ";#N/A,#N/A,FALSE,"3CN";#N/A,#N/A,FALSE,"3CP";#N/A,#N/A,FALSE,"3A"}</definedName>
    <definedName name="________old4">'[4]Raw Data'!$B$1:$CF$120</definedName>
    <definedName name="________old5" localSheetId="1" hidden="1">{#N/A,#N/A,FALSE,"Summary";#N/A,#N/A,FALSE,"3TJ";#N/A,#N/A,FALSE,"3TN";#N/A,#N/A,FALSE,"3TP";#N/A,#N/A,FALSE,"3SJ";#N/A,#N/A,FALSE,"3CJ";#N/A,#N/A,FALSE,"3CN";#N/A,#N/A,FALSE,"3CP";#N/A,#N/A,FALSE,"3A"}</definedName>
    <definedName name="________old5" localSheetId="0" hidden="1">{#N/A,#N/A,FALSE,"Summary";#N/A,#N/A,FALSE,"3TJ";#N/A,#N/A,FALSE,"3TN";#N/A,#N/A,FALSE,"3TP";#N/A,#N/A,FALSE,"3SJ";#N/A,#N/A,FALSE,"3CJ";#N/A,#N/A,FALSE,"3CN";#N/A,#N/A,FALSE,"3CP";#N/A,#N/A,FALSE,"3A"}</definedName>
    <definedName name="________old5" localSheetId="5" hidden="1">{#N/A,#N/A,FALSE,"Summary";#N/A,#N/A,FALSE,"3TJ";#N/A,#N/A,FALSE,"3TN";#N/A,#N/A,FALSE,"3TP";#N/A,#N/A,FALSE,"3SJ";#N/A,#N/A,FALSE,"3CJ";#N/A,#N/A,FALSE,"3CN";#N/A,#N/A,FALSE,"3CP";#N/A,#N/A,FALSE,"3A"}</definedName>
    <definedName name="________old5" localSheetId="6" hidden="1">{#N/A,#N/A,FALSE,"Summary";#N/A,#N/A,FALSE,"3TJ";#N/A,#N/A,FALSE,"3TN";#N/A,#N/A,FALSE,"3TP";#N/A,#N/A,FALSE,"3SJ";#N/A,#N/A,FALSE,"3CJ";#N/A,#N/A,FALSE,"3CN";#N/A,#N/A,FALSE,"3CP";#N/A,#N/A,FALSE,"3A"}</definedName>
    <definedName name="________old5" hidden="1">{#N/A,#N/A,FALSE,"Summary";#N/A,#N/A,FALSE,"3TJ";#N/A,#N/A,FALSE,"3TN";#N/A,#N/A,FALSE,"3TP";#N/A,#N/A,FALSE,"3SJ";#N/A,#N/A,FALSE,"3CJ";#N/A,#N/A,FALSE,"3CN";#N/A,#N/A,FALSE,"3CP";#N/A,#N/A,FALSE,"3A"}</definedName>
    <definedName name="________old6">'[4]Raw Data'!$B$1:$CF$120</definedName>
    <definedName name="________old7" localSheetId="1" hidden="1">{#N/A,#N/A,FALSE,"Summary";#N/A,#N/A,FALSE,"3TJ";#N/A,#N/A,FALSE,"3TN";#N/A,#N/A,FALSE,"3TP";#N/A,#N/A,FALSE,"3SJ";#N/A,#N/A,FALSE,"3CJ";#N/A,#N/A,FALSE,"3CN";#N/A,#N/A,FALSE,"3CP";#N/A,#N/A,FALSE,"3A"}</definedName>
    <definedName name="________old7" localSheetId="0" hidden="1">{#N/A,#N/A,FALSE,"Summary";#N/A,#N/A,FALSE,"3TJ";#N/A,#N/A,FALSE,"3TN";#N/A,#N/A,FALSE,"3TP";#N/A,#N/A,FALSE,"3SJ";#N/A,#N/A,FALSE,"3CJ";#N/A,#N/A,FALSE,"3CN";#N/A,#N/A,FALSE,"3CP";#N/A,#N/A,FALSE,"3A"}</definedName>
    <definedName name="________old7" localSheetId="5" hidden="1">{#N/A,#N/A,FALSE,"Summary";#N/A,#N/A,FALSE,"3TJ";#N/A,#N/A,FALSE,"3TN";#N/A,#N/A,FALSE,"3TP";#N/A,#N/A,FALSE,"3SJ";#N/A,#N/A,FALSE,"3CJ";#N/A,#N/A,FALSE,"3CN";#N/A,#N/A,FALSE,"3CP";#N/A,#N/A,FALSE,"3A"}</definedName>
    <definedName name="________old7" localSheetId="6" hidden="1">{#N/A,#N/A,FALSE,"Summary";#N/A,#N/A,FALSE,"3TJ";#N/A,#N/A,FALSE,"3TN";#N/A,#N/A,FALSE,"3TP";#N/A,#N/A,FALSE,"3SJ";#N/A,#N/A,FALSE,"3CJ";#N/A,#N/A,FALSE,"3CN";#N/A,#N/A,FALSE,"3CP";#N/A,#N/A,FALSE,"3A"}</definedName>
    <definedName name="________old7" hidden="1">{#N/A,#N/A,FALSE,"Summary";#N/A,#N/A,FALSE,"3TJ";#N/A,#N/A,FALSE,"3TN";#N/A,#N/A,FALSE,"3TP";#N/A,#N/A,FALSE,"3SJ";#N/A,#N/A,FALSE,"3CJ";#N/A,#N/A,FALSE,"3CN";#N/A,#N/A,FALSE,"3CP";#N/A,#N/A,FALSE,"3A"}</definedName>
    <definedName name="________pc1" localSheetId="4">#REF!</definedName>
    <definedName name="________pc1" localSheetId="7">#REF!</definedName>
    <definedName name="________pc1" localSheetId="0">#REF!</definedName>
    <definedName name="________pc1">#REF!</definedName>
    <definedName name="________pc2" localSheetId="4">#REF!</definedName>
    <definedName name="________pc2" localSheetId="7">#REF!</definedName>
    <definedName name="________pc2" localSheetId="0">#REF!</definedName>
    <definedName name="________pc2">#REF!</definedName>
    <definedName name="________pc3" localSheetId="4">#REF!</definedName>
    <definedName name="________pc3" localSheetId="7">#REF!</definedName>
    <definedName name="________pc3" localSheetId="0">#REF!</definedName>
    <definedName name="________pc3">#REF!</definedName>
    <definedName name="________QTY1">#N/A</definedName>
    <definedName name="________SC1">#N/A</definedName>
    <definedName name="________SHR1" localSheetId="4">#REF!</definedName>
    <definedName name="________SHR1" localSheetId="7">#REF!</definedName>
    <definedName name="________SHR1" localSheetId="0">#REF!</definedName>
    <definedName name="________SHR1">#REF!</definedName>
    <definedName name="________SHR2" localSheetId="4">#REF!</definedName>
    <definedName name="________SHR2" localSheetId="7">#REF!</definedName>
    <definedName name="________SHR2" localSheetId="0">#REF!</definedName>
    <definedName name="________SHR2">#REF!</definedName>
    <definedName name="________sw1" localSheetId="4">#REF!</definedName>
    <definedName name="________sw1" localSheetId="7">#REF!</definedName>
    <definedName name="________sw1" localSheetId="1">#REF!</definedName>
    <definedName name="________sw1" localSheetId="0">#REF!</definedName>
    <definedName name="________sw1">#REF!</definedName>
    <definedName name="________sw2" localSheetId="4">#REF!</definedName>
    <definedName name="________sw2" localSheetId="7">#REF!</definedName>
    <definedName name="________sw2" localSheetId="1">#REF!</definedName>
    <definedName name="________sw2">#REF!</definedName>
    <definedName name="________sw3" localSheetId="4">#REF!</definedName>
    <definedName name="________sw3" localSheetId="7">#REF!</definedName>
    <definedName name="________sw3" localSheetId="1">#REF!</definedName>
    <definedName name="________sw3">#REF!</definedName>
    <definedName name="________sw4" localSheetId="4">#REF!</definedName>
    <definedName name="________sw4" localSheetId="7">#REF!</definedName>
    <definedName name="________sw4" localSheetId="1">#REF!</definedName>
    <definedName name="________sw4">#REF!</definedName>
    <definedName name="________sw5" localSheetId="4">#REF!</definedName>
    <definedName name="________sw5" localSheetId="7">#REF!</definedName>
    <definedName name="________sw5" localSheetId="1">#REF!</definedName>
    <definedName name="________sw5">#REF!</definedName>
    <definedName name="________sw6" localSheetId="4">#REF!</definedName>
    <definedName name="________sw6" localSheetId="7">#REF!</definedName>
    <definedName name="________sw6" localSheetId="1">#REF!</definedName>
    <definedName name="________sw6">#REF!</definedName>
    <definedName name="________sw7" localSheetId="4">#REF!</definedName>
    <definedName name="________sw7" localSheetId="7">#REF!</definedName>
    <definedName name="________sw7" localSheetId="1">#REF!</definedName>
    <definedName name="________sw7">#REF!</definedName>
    <definedName name="________sw70609" localSheetId="4">[8]MTP!#REF!</definedName>
    <definedName name="________sw70609" localSheetId="7">[8]MTP!#REF!</definedName>
    <definedName name="________sw70609" localSheetId="1">[8]MTP!#REF!</definedName>
    <definedName name="________sw70609" localSheetId="0">[8]MTP!#REF!</definedName>
    <definedName name="________sw70609">[8]MTP!#REF!</definedName>
    <definedName name="________sw8" localSheetId="4">#REF!</definedName>
    <definedName name="________sw8" localSheetId="7">#REF!</definedName>
    <definedName name="________sw8" localSheetId="1">#REF!</definedName>
    <definedName name="________sw8" localSheetId="0">#REF!</definedName>
    <definedName name="________sw8">#REF!</definedName>
    <definedName name="________tab2" localSheetId="4">#REF!</definedName>
    <definedName name="________tab2" localSheetId="7">#REF!</definedName>
    <definedName name="________tab2" localSheetId="0">#REF!</definedName>
    <definedName name="________tab2">#REF!</definedName>
    <definedName name="________tax1" localSheetId="4">#REF!</definedName>
    <definedName name="________tax1" localSheetId="7">#REF!</definedName>
    <definedName name="________tax1" localSheetId="0">#REF!</definedName>
    <definedName name="________tax1">#REF!</definedName>
    <definedName name="________tax2" localSheetId="4">#REF!</definedName>
    <definedName name="________tax2" localSheetId="7">#REF!</definedName>
    <definedName name="________tax2">#REF!</definedName>
    <definedName name="________tax3" localSheetId="4">#REF!</definedName>
    <definedName name="________tax3" localSheetId="7">#REF!</definedName>
    <definedName name="________tax3">#REF!</definedName>
    <definedName name="________tax4" localSheetId="4">#REF!</definedName>
    <definedName name="________tax4" localSheetId="7">#REF!</definedName>
    <definedName name="________tax4">#REF!</definedName>
    <definedName name="________tbc2" localSheetId="4">#REF!</definedName>
    <definedName name="________tbc2" localSheetId="7">#REF!</definedName>
    <definedName name="________tbc2">#REF!</definedName>
    <definedName name="________tbc3" localSheetId="4">#REF!</definedName>
    <definedName name="________tbc3" localSheetId="7">#REF!</definedName>
    <definedName name="________tbc3">#REF!</definedName>
    <definedName name="________uv10" localSheetId="4">#REF!</definedName>
    <definedName name="________uv10" localSheetId="7">#REF!</definedName>
    <definedName name="________uv10">#REF!</definedName>
    <definedName name="________vc1">'[7]CT Thang Mo'!$B$34:$H$34</definedName>
    <definedName name="________vc2">'[7]CT Thang Mo'!$B$35:$H$35</definedName>
    <definedName name="________vc3">'[7]CT Thang Mo'!$B$36:$H$36</definedName>
    <definedName name="________wid2" localSheetId="4">#REF!</definedName>
    <definedName name="________wid2" localSheetId="7">#REF!</definedName>
    <definedName name="________wid2" localSheetId="0">#REF!</definedName>
    <definedName name="________wid2">#REF!</definedName>
    <definedName name="________wid3" localSheetId="4">#REF!</definedName>
    <definedName name="________wid3" localSheetId="7">#REF!</definedName>
    <definedName name="________wid3" localSheetId="0">#REF!</definedName>
    <definedName name="________wid3">#REF!</definedName>
    <definedName name="_______a1">#N/A</definedName>
    <definedName name="_______a123">#N/A</definedName>
    <definedName name="_______a1234">#N/A</definedName>
    <definedName name="_______ab1" localSheetId="1" hidden="1">{#N/A,#N/A,FALSE,"SumD";#N/A,#N/A,FALSE,"ElecD";#N/A,#N/A,FALSE,"MechD";#N/A,#N/A,FALSE,"GeotD";#N/A,#N/A,FALSE,"PrcsD";#N/A,#N/A,FALSE,"TunnD";#N/A,#N/A,FALSE,"CivlD";#N/A,#N/A,FALSE,"NtwkD";#N/A,#N/A,FALSE,"EstgD";#N/A,#N/A,FALSE,"PEngD"}</definedName>
    <definedName name="_______ab1" localSheetId="0" hidden="1">{#N/A,#N/A,FALSE,"SumD";#N/A,#N/A,FALSE,"ElecD";#N/A,#N/A,FALSE,"MechD";#N/A,#N/A,FALSE,"GeotD";#N/A,#N/A,FALSE,"PrcsD";#N/A,#N/A,FALSE,"TunnD";#N/A,#N/A,FALSE,"CivlD";#N/A,#N/A,FALSE,"NtwkD";#N/A,#N/A,FALSE,"EstgD";#N/A,#N/A,FALSE,"PEngD"}</definedName>
    <definedName name="_______ab1" localSheetId="5" hidden="1">{#N/A,#N/A,FALSE,"SumD";#N/A,#N/A,FALSE,"ElecD";#N/A,#N/A,FALSE,"MechD";#N/A,#N/A,FALSE,"GeotD";#N/A,#N/A,FALSE,"PrcsD";#N/A,#N/A,FALSE,"TunnD";#N/A,#N/A,FALSE,"CivlD";#N/A,#N/A,FALSE,"NtwkD";#N/A,#N/A,FALSE,"EstgD";#N/A,#N/A,FALSE,"PEngD"}</definedName>
    <definedName name="_______ab1" localSheetId="6" hidden="1">{#N/A,#N/A,FALSE,"SumD";#N/A,#N/A,FALSE,"ElecD";#N/A,#N/A,FALSE,"MechD";#N/A,#N/A,FALSE,"GeotD";#N/A,#N/A,FALSE,"PrcsD";#N/A,#N/A,FALSE,"TunnD";#N/A,#N/A,FALSE,"CivlD";#N/A,#N/A,FALSE,"NtwkD";#N/A,#N/A,FALSE,"EstgD";#N/A,#N/A,FALSE,"PEngD"}</definedName>
    <definedName name="_______ab1" hidden="1">{#N/A,#N/A,FALSE,"SumD";#N/A,#N/A,FALSE,"ElecD";#N/A,#N/A,FALSE,"MechD";#N/A,#N/A,FALSE,"GeotD";#N/A,#N/A,FALSE,"PrcsD";#N/A,#N/A,FALSE,"TunnD";#N/A,#N/A,FALSE,"CivlD";#N/A,#N/A,FALSE,"NtwkD";#N/A,#N/A,FALSE,"EstgD";#N/A,#N/A,FALSE,"PEngD"}</definedName>
    <definedName name="_______all1">'[4]Raw Data'!$A$1:$K$63</definedName>
    <definedName name="_______as1" localSheetId="1" hidden="1">{#N/A,#N/A,FALSE,"SumD";#N/A,#N/A,FALSE,"ElecD";#N/A,#N/A,FALSE,"MechD";#N/A,#N/A,FALSE,"GeotD";#N/A,#N/A,FALSE,"PrcsD";#N/A,#N/A,FALSE,"TunnD";#N/A,#N/A,FALSE,"CivlD";#N/A,#N/A,FALSE,"NtwkD";#N/A,#N/A,FALSE,"EstgD";#N/A,#N/A,FALSE,"PEngD"}</definedName>
    <definedName name="_______as1" localSheetId="0" hidden="1">{#N/A,#N/A,FALSE,"SumD";#N/A,#N/A,FALSE,"ElecD";#N/A,#N/A,FALSE,"MechD";#N/A,#N/A,FALSE,"GeotD";#N/A,#N/A,FALSE,"PrcsD";#N/A,#N/A,FALSE,"TunnD";#N/A,#N/A,FALSE,"CivlD";#N/A,#N/A,FALSE,"NtwkD";#N/A,#N/A,FALSE,"EstgD";#N/A,#N/A,FALSE,"PEngD"}</definedName>
    <definedName name="_______as1" localSheetId="5" hidden="1">{#N/A,#N/A,FALSE,"SumD";#N/A,#N/A,FALSE,"ElecD";#N/A,#N/A,FALSE,"MechD";#N/A,#N/A,FALSE,"GeotD";#N/A,#N/A,FALSE,"PrcsD";#N/A,#N/A,FALSE,"TunnD";#N/A,#N/A,FALSE,"CivlD";#N/A,#N/A,FALSE,"NtwkD";#N/A,#N/A,FALSE,"EstgD";#N/A,#N/A,FALSE,"PEngD"}</definedName>
    <definedName name="_______as1" localSheetId="6" hidden="1">{#N/A,#N/A,FALSE,"SumD";#N/A,#N/A,FALSE,"ElecD";#N/A,#N/A,FALSE,"MechD";#N/A,#N/A,FALSE,"GeotD";#N/A,#N/A,FALSE,"PrcsD";#N/A,#N/A,FALSE,"TunnD";#N/A,#N/A,FALSE,"CivlD";#N/A,#N/A,FALSE,"NtwkD";#N/A,#N/A,FALSE,"EstgD";#N/A,#N/A,FALSE,"PEngD"}</definedName>
    <definedName name="_______as1" hidden="1">{#N/A,#N/A,FALSE,"SumD";#N/A,#N/A,FALSE,"ElecD";#N/A,#N/A,FALSE,"MechD";#N/A,#N/A,FALSE,"GeotD";#N/A,#N/A,FALSE,"PrcsD";#N/A,#N/A,FALSE,"TunnD";#N/A,#N/A,FALSE,"CivlD";#N/A,#N/A,FALSE,"NtwkD";#N/A,#N/A,FALSE,"EstgD";#N/A,#N/A,FALSE,"PEngD"}</definedName>
    <definedName name="_______B19000" localSheetId="4">#REF!</definedName>
    <definedName name="_______B19000" localSheetId="7">#REF!</definedName>
    <definedName name="_______B19000" localSheetId="1">#REF!</definedName>
    <definedName name="_______B19000" localSheetId="0">#REF!</definedName>
    <definedName name="_______B19000">#REF!</definedName>
    <definedName name="_______B19999" localSheetId="4">#REF!</definedName>
    <definedName name="_______B19999" localSheetId="7">#REF!</definedName>
    <definedName name="_______B19999" localSheetId="1">#REF!</definedName>
    <definedName name="_______B19999" localSheetId="0">#REF!</definedName>
    <definedName name="_______B19999">#REF!</definedName>
    <definedName name="_______B20000" localSheetId="4">#REF!</definedName>
    <definedName name="_______B20000" localSheetId="7">#REF!</definedName>
    <definedName name="_______B20000" localSheetId="1">#REF!</definedName>
    <definedName name="_______B20000" localSheetId="0">#REF!</definedName>
    <definedName name="_______B20000">#REF!</definedName>
    <definedName name="_______BDR1" localSheetId="4">#REF!</definedName>
    <definedName name="_______BDR1" localSheetId="7">#REF!</definedName>
    <definedName name="_______BDR1" localSheetId="1">#REF!</definedName>
    <definedName name="_______BDR1">#REF!</definedName>
    <definedName name="_______BDR2" localSheetId="4">#REF!</definedName>
    <definedName name="_______BDR2" localSheetId="7">#REF!</definedName>
    <definedName name="_______BDR2" localSheetId="1">#REF!</definedName>
    <definedName name="_______BDR2">#REF!</definedName>
    <definedName name="_______boq1" localSheetId="4">[16]BOQ!#REF!</definedName>
    <definedName name="_______boq1" localSheetId="7">[16]BOQ!#REF!</definedName>
    <definedName name="_______boq1" localSheetId="1">[16]BOQ!#REF!</definedName>
    <definedName name="_______boq1" localSheetId="0">[16]BOQ!#REF!</definedName>
    <definedName name="_______boq1">[16]BOQ!#REF!</definedName>
    <definedName name="_______BTM250" localSheetId="4">#REF!</definedName>
    <definedName name="_______BTM250" localSheetId="7">#REF!</definedName>
    <definedName name="_______BTM250" localSheetId="1">#REF!</definedName>
    <definedName name="_______BTM250" localSheetId="0">#REF!</definedName>
    <definedName name="_______BTM250">#REF!</definedName>
    <definedName name="_______BVS4" localSheetId="4">'[9]Ra  stair'!#REF!</definedName>
    <definedName name="_______BVS4" localSheetId="7">'[9]Ra  stair'!#REF!</definedName>
    <definedName name="_______BVS4" localSheetId="0">'[9]Ra  stair'!#REF!</definedName>
    <definedName name="_______BVS4">'[9]Ra  stair'!#REF!</definedName>
    <definedName name="_______ccr1" localSheetId="1" hidden="1">{#N/A,#N/A,TRUE,"Cover";#N/A,#N/A,TRUE,"Conts";#N/A,#N/A,TRUE,"VOS";#N/A,#N/A,TRUE,"Warrington";#N/A,#N/A,TRUE,"Widnes"}</definedName>
    <definedName name="_______ccr1" localSheetId="0" hidden="1">{#N/A,#N/A,TRUE,"Cover";#N/A,#N/A,TRUE,"Conts";#N/A,#N/A,TRUE,"VOS";#N/A,#N/A,TRUE,"Warrington";#N/A,#N/A,TRUE,"Widnes"}</definedName>
    <definedName name="_______ccr1" localSheetId="5" hidden="1">{#N/A,#N/A,TRUE,"Cover";#N/A,#N/A,TRUE,"Conts";#N/A,#N/A,TRUE,"VOS";#N/A,#N/A,TRUE,"Warrington";#N/A,#N/A,TRUE,"Widnes"}</definedName>
    <definedName name="_______ccr1" localSheetId="6" hidden="1">{#N/A,#N/A,TRUE,"Cover";#N/A,#N/A,TRUE,"Conts";#N/A,#N/A,TRUE,"VOS";#N/A,#N/A,TRUE,"Warrington";#N/A,#N/A,TRUE,"Widnes"}</definedName>
    <definedName name="_______ccr1" hidden="1">{#N/A,#N/A,TRUE,"Cover";#N/A,#N/A,TRUE,"Conts";#N/A,#N/A,TRUE,"VOS";#N/A,#N/A,TRUE,"Warrington";#N/A,#N/A,TRUE,"Widnes"}</definedName>
    <definedName name="_______ccr1_2" localSheetId="0" hidden="1">{#N/A,#N/A,TRUE,"Cover";#N/A,#N/A,TRUE,"Conts";#N/A,#N/A,TRUE,"VOS";#N/A,#N/A,TRUE,"Warrington";#N/A,#N/A,TRUE,"Widnes"}</definedName>
    <definedName name="_______ccr1_2" localSheetId="5" hidden="1">{#N/A,#N/A,TRUE,"Cover";#N/A,#N/A,TRUE,"Conts";#N/A,#N/A,TRUE,"VOS";#N/A,#N/A,TRUE,"Warrington";#N/A,#N/A,TRUE,"Widnes"}</definedName>
    <definedName name="_______ccr1_2" localSheetId="6" hidden="1">{#N/A,#N/A,TRUE,"Cover";#N/A,#N/A,TRUE,"Conts";#N/A,#N/A,TRUE,"VOS";#N/A,#N/A,TRUE,"Warrington";#N/A,#N/A,TRUE,"Widnes"}</definedName>
    <definedName name="_______ccr1_2" hidden="1">{#N/A,#N/A,TRUE,"Cover";#N/A,#N/A,TRUE,"Conts";#N/A,#N/A,TRUE,"VOS";#N/A,#N/A,TRUE,"Warrington";#N/A,#N/A,TRUE,"Widnes"}</definedName>
    <definedName name="_______ccr1_3" localSheetId="0" hidden="1">{#N/A,#N/A,TRUE,"Cover";#N/A,#N/A,TRUE,"Conts";#N/A,#N/A,TRUE,"VOS";#N/A,#N/A,TRUE,"Warrington";#N/A,#N/A,TRUE,"Widnes"}</definedName>
    <definedName name="_______ccr1_3" localSheetId="5" hidden="1">{#N/A,#N/A,TRUE,"Cover";#N/A,#N/A,TRUE,"Conts";#N/A,#N/A,TRUE,"VOS";#N/A,#N/A,TRUE,"Warrington";#N/A,#N/A,TRUE,"Widnes"}</definedName>
    <definedName name="_______ccr1_3" localSheetId="6" hidden="1">{#N/A,#N/A,TRUE,"Cover";#N/A,#N/A,TRUE,"Conts";#N/A,#N/A,TRUE,"VOS";#N/A,#N/A,TRUE,"Warrington";#N/A,#N/A,TRUE,"Widnes"}</definedName>
    <definedName name="_______ccr1_3" hidden="1">{#N/A,#N/A,TRUE,"Cover";#N/A,#N/A,TRUE,"Conts";#N/A,#N/A,TRUE,"VOS";#N/A,#N/A,TRUE,"Warrington";#N/A,#N/A,TRUE,"Widnes"}</definedName>
    <definedName name="_______ccr1_4" localSheetId="0" hidden="1">{#N/A,#N/A,TRUE,"Cover";#N/A,#N/A,TRUE,"Conts";#N/A,#N/A,TRUE,"VOS";#N/A,#N/A,TRUE,"Warrington";#N/A,#N/A,TRUE,"Widnes"}</definedName>
    <definedName name="_______ccr1_4" localSheetId="5" hidden="1">{#N/A,#N/A,TRUE,"Cover";#N/A,#N/A,TRUE,"Conts";#N/A,#N/A,TRUE,"VOS";#N/A,#N/A,TRUE,"Warrington";#N/A,#N/A,TRUE,"Widnes"}</definedName>
    <definedName name="_______ccr1_4" localSheetId="6" hidden="1">{#N/A,#N/A,TRUE,"Cover";#N/A,#N/A,TRUE,"Conts";#N/A,#N/A,TRUE,"VOS";#N/A,#N/A,TRUE,"Warrington";#N/A,#N/A,TRUE,"Widnes"}</definedName>
    <definedName name="_______ccr1_4" hidden="1">{#N/A,#N/A,TRUE,"Cover";#N/A,#N/A,TRUE,"Conts";#N/A,#N/A,TRUE,"VOS";#N/A,#N/A,TRUE,"Warrington";#N/A,#N/A,TRUE,"Widnes"}</definedName>
    <definedName name="_______ccr1_5" localSheetId="0" hidden="1">{#N/A,#N/A,TRUE,"Cover";#N/A,#N/A,TRUE,"Conts";#N/A,#N/A,TRUE,"VOS";#N/A,#N/A,TRUE,"Warrington";#N/A,#N/A,TRUE,"Widnes"}</definedName>
    <definedName name="_______ccr1_5" localSheetId="5" hidden="1">{#N/A,#N/A,TRUE,"Cover";#N/A,#N/A,TRUE,"Conts";#N/A,#N/A,TRUE,"VOS";#N/A,#N/A,TRUE,"Warrington";#N/A,#N/A,TRUE,"Widnes"}</definedName>
    <definedName name="_______ccr1_5" localSheetId="6" hidden="1">{#N/A,#N/A,TRUE,"Cover";#N/A,#N/A,TRUE,"Conts";#N/A,#N/A,TRUE,"VOS";#N/A,#N/A,TRUE,"Warrington";#N/A,#N/A,TRUE,"Widnes"}</definedName>
    <definedName name="_______ccr1_5" hidden="1">{#N/A,#N/A,TRUE,"Cover";#N/A,#N/A,TRUE,"Conts";#N/A,#N/A,TRUE,"VOS";#N/A,#N/A,TRUE,"Warrington";#N/A,#N/A,TRUE,"Widnes"}</definedName>
    <definedName name="_______dao1">'[7]CT Thang Mo'!$B$189:$H$189</definedName>
    <definedName name="_______dao2">'[7]CT Thang Mo'!$B$161:$H$161</definedName>
    <definedName name="_______dap2">'[7]CT Thang Mo'!$B$162:$H$162</definedName>
    <definedName name="_______day1" localSheetId="4">'[6]Chiet tinh dz22'!#REF!</definedName>
    <definedName name="_______day1" localSheetId="7">'[6]Chiet tinh dz22'!#REF!</definedName>
    <definedName name="_______day1" localSheetId="1">'[6]Chiet tinh dz22'!#REF!</definedName>
    <definedName name="_______day1" localSheetId="0">'[6]Chiet tinh dz22'!#REF!</definedName>
    <definedName name="_______day1">'[6]Chiet tinh dz22'!#REF!</definedName>
    <definedName name="_______day2">'[13]Chiet tinh dz35'!$H$3</definedName>
    <definedName name="_______dbs1" localSheetId="4">'[4]Raw Data'!#REF!</definedName>
    <definedName name="_______dbs1" localSheetId="7">'[4]Raw Data'!#REF!</definedName>
    <definedName name="_______dbs1" localSheetId="1">'[4]Raw Data'!#REF!</definedName>
    <definedName name="_______dbs1" localSheetId="0">'[4]Raw Data'!#REF!</definedName>
    <definedName name="_______dbs1">'[4]Raw Data'!#REF!</definedName>
    <definedName name="_______dbs11" localSheetId="4">'[4]Raw Data'!#REF!</definedName>
    <definedName name="_______dbs11" localSheetId="7">'[4]Raw Data'!#REF!</definedName>
    <definedName name="_______dbs11" localSheetId="1">'[4]Raw Data'!#REF!</definedName>
    <definedName name="_______dbs11" localSheetId="0">'[4]Raw Data'!#REF!</definedName>
    <definedName name="_______dbs11">'[4]Raw Data'!#REF!</definedName>
    <definedName name="_______dbs76" localSheetId="4">'[4]Raw Data'!#REF!</definedName>
    <definedName name="_______dbs76" localSheetId="7">'[4]Raw Data'!#REF!</definedName>
    <definedName name="_______dbs76" localSheetId="1">'[4]Raw Data'!#REF!</definedName>
    <definedName name="_______dbs76" localSheetId="0">'[4]Raw Data'!#REF!</definedName>
    <definedName name="_______dbs76">'[4]Raw Data'!#REF!</definedName>
    <definedName name="_______dbu1" localSheetId="4">'[7]CT Thang Mo'!#REF!</definedName>
    <definedName name="_______dbu1" localSheetId="7">'[7]CT Thang Mo'!#REF!</definedName>
    <definedName name="_______dbu1" localSheetId="1">'[7]CT Thang Mo'!#REF!</definedName>
    <definedName name="_______dbu1" localSheetId="0">'[7]CT Thang Mo'!#REF!</definedName>
    <definedName name="_______dbu1">'[7]CT Thang Mo'!#REF!</definedName>
    <definedName name="_______dbu2">'[7]CT Thang Mo'!$B$93:$F$93</definedName>
    <definedName name="_______dep2" localSheetId="4">#REF!</definedName>
    <definedName name="_______dep2" localSheetId="7">#REF!</definedName>
    <definedName name="_______dep2" localSheetId="0">#REF!</definedName>
    <definedName name="_______dep2">#REF!</definedName>
    <definedName name="_______dep3" localSheetId="4">#REF!</definedName>
    <definedName name="_______dep3" localSheetId="7">#REF!</definedName>
    <definedName name="_______dep3" localSheetId="0">#REF!</definedName>
    <definedName name="_______dep3">#REF!</definedName>
    <definedName name="_______e20000" localSheetId="4">#REF!</definedName>
    <definedName name="_______e20000" localSheetId="7">#REF!</definedName>
    <definedName name="_______e20000" localSheetId="1">#REF!</definedName>
    <definedName name="_______e20000" localSheetId="0">#REF!</definedName>
    <definedName name="_______e20000">#REF!</definedName>
    <definedName name="_______e99991" localSheetId="4">#REF!</definedName>
    <definedName name="_______e99991" localSheetId="7">#REF!</definedName>
    <definedName name="_______e99991" localSheetId="1">#REF!</definedName>
    <definedName name="_______e99991">#REF!</definedName>
    <definedName name="_______ext2" localSheetId="4">#REF!</definedName>
    <definedName name="_______ext2" localSheetId="7">#REF!</definedName>
    <definedName name="_______ext2">#REF!</definedName>
    <definedName name="_______ext3" localSheetId="4">#REF!</definedName>
    <definedName name="_______ext3" localSheetId="7">#REF!</definedName>
    <definedName name="_______ext3">#REF!</definedName>
    <definedName name="_______gon4" localSheetId="4">#REF!</definedName>
    <definedName name="_______gon4" localSheetId="7">#REF!</definedName>
    <definedName name="_______gon4" localSheetId="1">#REF!</definedName>
    <definedName name="_______gon4">#REF!</definedName>
    <definedName name="_______lap1" localSheetId="4">#REF!</definedName>
    <definedName name="_______lap1" localSheetId="7">#REF!</definedName>
    <definedName name="_______lap1" localSheetId="1">#REF!</definedName>
    <definedName name="_______lap1">#REF!</definedName>
    <definedName name="_______lap2" localSheetId="4">#REF!</definedName>
    <definedName name="_______lap2" localSheetId="7">#REF!</definedName>
    <definedName name="_______lap2" localSheetId="1">#REF!</definedName>
    <definedName name="_______lap2">#REF!</definedName>
    <definedName name="_______len2" localSheetId="4">#REF!</definedName>
    <definedName name="_______len2" localSheetId="7">#REF!</definedName>
    <definedName name="_______len2">#REF!</definedName>
    <definedName name="_______len3" localSheetId="4">#REF!</definedName>
    <definedName name="_______len3" localSheetId="7">#REF!</definedName>
    <definedName name="_______len3">#REF!</definedName>
    <definedName name="_______MCC3" localSheetId="1" hidden="1">{#N/A,#N/A,FALSE,"CCTV"}</definedName>
    <definedName name="_______MCC3" localSheetId="0" hidden="1">{#N/A,#N/A,FALSE,"CCTV"}</definedName>
    <definedName name="_______MCC3" localSheetId="5" hidden="1">{#N/A,#N/A,FALSE,"CCTV"}</definedName>
    <definedName name="_______MCC3" localSheetId="6" hidden="1">{#N/A,#N/A,FALSE,"CCTV"}</definedName>
    <definedName name="_______MCC3" hidden="1">{#N/A,#N/A,FALSE,"CCTV"}</definedName>
    <definedName name="_______new10" localSheetId="4">#REF!</definedName>
    <definedName name="_______new10" localSheetId="7">#REF!</definedName>
    <definedName name="_______new10" localSheetId="1">#REF!</definedName>
    <definedName name="_______new10" localSheetId="0">#REF!</definedName>
    <definedName name="_______new10">#REF!</definedName>
    <definedName name="_______new11" localSheetId="4">#REF!</definedName>
    <definedName name="_______new11" localSheetId="7">#REF!</definedName>
    <definedName name="_______new11" localSheetId="1">#REF!</definedName>
    <definedName name="_______new11" localSheetId="0">#REF!</definedName>
    <definedName name="_______new11">#REF!</definedName>
    <definedName name="_______new12" localSheetId="4">#REF!</definedName>
    <definedName name="_______new12" localSheetId="7">#REF!</definedName>
    <definedName name="_______new12" localSheetId="1">#REF!</definedName>
    <definedName name="_______new12" localSheetId="0">#REF!</definedName>
    <definedName name="_______new12">#REF!</definedName>
    <definedName name="_______new13" localSheetId="4">#REF!</definedName>
    <definedName name="_______new13" localSheetId="7">#REF!</definedName>
    <definedName name="_______new13" localSheetId="1">#REF!</definedName>
    <definedName name="_______new13">#REF!</definedName>
    <definedName name="_______new14" localSheetId="4">#REF!</definedName>
    <definedName name="_______new14" localSheetId="7">#REF!</definedName>
    <definedName name="_______new14" localSheetId="1">#REF!</definedName>
    <definedName name="_______new14">#REF!</definedName>
    <definedName name="_______new15" localSheetId="4">#REF!</definedName>
    <definedName name="_______new15" localSheetId="7">#REF!</definedName>
    <definedName name="_______new15" localSheetId="1">#REF!</definedName>
    <definedName name="_______new15">#REF!</definedName>
    <definedName name="_______new16" localSheetId="4">#REF!</definedName>
    <definedName name="_______new16" localSheetId="7">#REF!</definedName>
    <definedName name="_______new16" localSheetId="1">#REF!</definedName>
    <definedName name="_______new16">#REF!</definedName>
    <definedName name="_______new17" localSheetId="4">#REF!</definedName>
    <definedName name="_______new17" localSheetId="7">#REF!</definedName>
    <definedName name="_______new17" localSheetId="1">#REF!</definedName>
    <definedName name="_______new17">#REF!</definedName>
    <definedName name="_______new2" localSheetId="4">#REF!</definedName>
    <definedName name="_______new2" localSheetId="7">#REF!</definedName>
    <definedName name="_______new2" localSheetId="1">#REF!</definedName>
    <definedName name="_______new2">#REF!</definedName>
    <definedName name="_______new3" localSheetId="4">#REF!</definedName>
    <definedName name="_______new3" localSheetId="7">#REF!</definedName>
    <definedName name="_______new3" localSheetId="1">#REF!</definedName>
    <definedName name="_______new3">#REF!</definedName>
    <definedName name="_______new4" localSheetId="4">#REF!</definedName>
    <definedName name="_______new4" localSheetId="7">#REF!</definedName>
    <definedName name="_______new4" localSheetId="1">#REF!</definedName>
    <definedName name="_______new4">#REF!</definedName>
    <definedName name="_______new5" localSheetId="4">#REF!</definedName>
    <definedName name="_______new5" localSheetId="7">#REF!</definedName>
    <definedName name="_______new5" localSheetId="1">#REF!</definedName>
    <definedName name="_______new5">#REF!</definedName>
    <definedName name="_______new6" localSheetId="4">#REF!</definedName>
    <definedName name="_______new6" localSheetId="7">#REF!</definedName>
    <definedName name="_______new6" localSheetId="1">#REF!</definedName>
    <definedName name="_______new6">#REF!</definedName>
    <definedName name="_______new7" localSheetId="4">#REF!</definedName>
    <definedName name="_______new7" localSheetId="7">#REF!</definedName>
    <definedName name="_______new7" localSheetId="1">#REF!</definedName>
    <definedName name="_______new7">#REF!</definedName>
    <definedName name="_______new9" localSheetId="4">#REF!</definedName>
    <definedName name="_______new9" localSheetId="7">#REF!</definedName>
    <definedName name="_______new9" localSheetId="1">#REF!</definedName>
    <definedName name="_______new9">#REF!</definedName>
    <definedName name="_______ngk1109" localSheetId="0" hidden="1">{#N/A,#N/A,FALSE,"估價單  (3)"}</definedName>
    <definedName name="_______ngk1109" localSheetId="5" hidden="1">{#N/A,#N/A,FALSE,"估價單  (3)"}</definedName>
    <definedName name="_______ngk1109" localSheetId="6" hidden="1">{#N/A,#N/A,FALSE,"估價單  (3)"}</definedName>
    <definedName name="_______ngk1109" hidden="1">{#N/A,#N/A,FALSE,"估價單  (3)"}</definedName>
    <definedName name="_______ngk1109_2" localSheetId="0" hidden="1">{#N/A,#N/A,FALSE,"估價單  (3)"}</definedName>
    <definedName name="_______ngk1109_2" localSheetId="5" hidden="1">{#N/A,#N/A,FALSE,"估價單  (3)"}</definedName>
    <definedName name="_______ngk1109_2" localSheetId="6" hidden="1">{#N/A,#N/A,FALSE,"估價單  (3)"}</definedName>
    <definedName name="_______ngk1109_2" hidden="1">{#N/A,#N/A,FALSE,"估價單  (3)"}</definedName>
    <definedName name="_______ngk1109_3" localSheetId="0" hidden="1">{#N/A,#N/A,FALSE,"估價單  (3)"}</definedName>
    <definedName name="_______ngk1109_3" localSheetId="5" hidden="1">{#N/A,#N/A,FALSE,"估價單  (3)"}</definedName>
    <definedName name="_______ngk1109_3" localSheetId="6" hidden="1">{#N/A,#N/A,FALSE,"估價單  (3)"}</definedName>
    <definedName name="_______ngk1109_3" hidden="1">{#N/A,#N/A,FALSE,"估價單  (3)"}</definedName>
    <definedName name="_______ngk1109_4" localSheetId="0" hidden="1">{#N/A,#N/A,FALSE,"估價單  (3)"}</definedName>
    <definedName name="_______ngk1109_4" localSheetId="5" hidden="1">{#N/A,#N/A,FALSE,"估價單  (3)"}</definedName>
    <definedName name="_______ngk1109_4" localSheetId="6" hidden="1">{#N/A,#N/A,FALSE,"估價單  (3)"}</definedName>
    <definedName name="_______ngk1109_4" hidden="1">{#N/A,#N/A,FALSE,"估價單  (3)"}</definedName>
    <definedName name="_______ngk1109_5" localSheetId="0" hidden="1">{#N/A,#N/A,FALSE,"估價單  (3)"}</definedName>
    <definedName name="_______ngk1109_5" localSheetId="5" hidden="1">{#N/A,#N/A,FALSE,"估價單  (3)"}</definedName>
    <definedName name="_______ngk1109_5" localSheetId="6" hidden="1">{#N/A,#N/A,FALSE,"估價單  (3)"}</definedName>
    <definedName name="_______ngk1109_5" hidden="1">{#N/A,#N/A,FALSE,"估價單  (3)"}</definedName>
    <definedName name="_______old2">'[4]Raw Data'!$B$1:$CF$120</definedName>
    <definedName name="_______old3" localSheetId="1" hidden="1">{#N/A,#N/A,FALSE,"Summary";#N/A,#N/A,FALSE,"3TJ";#N/A,#N/A,FALSE,"3TN";#N/A,#N/A,FALSE,"3TP";#N/A,#N/A,FALSE,"3SJ";#N/A,#N/A,FALSE,"3CJ";#N/A,#N/A,FALSE,"3CN";#N/A,#N/A,FALSE,"3CP";#N/A,#N/A,FALSE,"3A"}</definedName>
    <definedName name="_______old3" localSheetId="0" hidden="1">{#N/A,#N/A,FALSE,"Summary";#N/A,#N/A,FALSE,"3TJ";#N/A,#N/A,FALSE,"3TN";#N/A,#N/A,FALSE,"3TP";#N/A,#N/A,FALSE,"3SJ";#N/A,#N/A,FALSE,"3CJ";#N/A,#N/A,FALSE,"3CN";#N/A,#N/A,FALSE,"3CP";#N/A,#N/A,FALSE,"3A"}</definedName>
    <definedName name="_______old3" localSheetId="5" hidden="1">{#N/A,#N/A,FALSE,"Summary";#N/A,#N/A,FALSE,"3TJ";#N/A,#N/A,FALSE,"3TN";#N/A,#N/A,FALSE,"3TP";#N/A,#N/A,FALSE,"3SJ";#N/A,#N/A,FALSE,"3CJ";#N/A,#N/A,FALSE,"3CN";#N/A,#N/A,FALSE,"3CP";#N/A,#N/A,FALSE,"3A"}</definedName>
    <definedName name="_______old3" localSheetId="6" hidden="1">{#N/A,#N/A,FALSE,"Summary";#N/A,#N/A,FALSE,"3TJ";#N/A,#N/A,FALSE,"3TN";#N/A,#N/A,FALSE,"3TP";#N/A,#N/A,FALSE,"3SJ";#N/A,#N/A,FALSE,"3CJ";#N/A,#N/A,FALSE,"3CN";#N/A,#N/A,FALSE,"3CP";#N/A,#N/A,FALSE,"3A"}</definedName>
    <definedName name="_______old3" hidden="1">{#N/A,#N/A,FALSE,"Summary";#N/A,#N/A,FALSE,"3TJ";#N/A,#N/A,FALSE,"3TN";#N/A,#N/A,FALSE,"3TP";#N/A,#N/A,FALSE,"3SJ";#N/A,#N/A,FALSE,"3CJ";#N/A,#N/A,FALSE,"3CN";#N/A,#N/A,FALSE,"3CP";#N/A,#N/A,FALSE,"3A"}</definedName>
    <definedName name="_______old4">'[4]Raw Data'!$B$1:$CF$120</definedName>
    <definedName name="_______old5" localSheetId="1" hidden="1">{#N/A,#N/A,FALSE,"Summary";#N/A,#N/A,FALSE,"3TJ";#N/A,#N/A,FALSE,"3TN";#N/A,#N/A,FALSE,"3TP";#N/A,#N/A,FALSE,"3SJ";#N/A,#N/A,FALSE,"3CJ";#N/A,#N/A,FALSE,"3CN";#N/A,#N/A,FALSE,"3CP";#N/A,#N/A,FALSE,"3A"}</definedName>
    <definedName name="_______old5" localSheetId="0" hidden="1">{#N/A,#N/A,FALSE,"Summary";#N/A,#N/A,FALSE,"3TJ";#N/A,#N/A,FALSE,"3TN";#N/A,#N/A,FALSE,"3TP";#N/A,#N/A,FALSE,"3SJ";#N/A,#N/A,FALSE,"3CJ";#N/A,#N/A,FALSE,"3CN";#N/A,#N/A,FALSE,"3CP";#N/A,#N/A,FALSE,"3A"}</definedName>
    <definedName name="_______old5" localSheetId="5" hidden="1">{#N/A,#N/A,FALSE,"Summary";#N/A,#N/A,FALSE,"3TJ";#N/A,#N/A,FALSE,"3TN";#N/A,#N/A,FALSE,"3TP";#N/A,#N/A,FALSE,"3SJ";#N/A,#N/A,FALSE,"3CJ";#N/A,#N/A,FALSE,"3CN";#N/A,#N/A,FALSE,"3CP";#N/A,#N/A,FALSE,"3A"}</definedName>
    <definedName name="_______old5" localSheetId="6"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6">'[4]Raw Data'!$B$1:$CF$120</definedName>
    <definedName name="_______old7" localSheetId="1" hidden="1">{#N/A,#N/A,FALSE,"Summary";#N/A,#N/A,FALSE,"3TJ";#N/A,#N/A,FALSE,"3TN";#N/A,#N/A,FALSE,"3TP";#N/A,#N/A,FALSE,"3SJ";#N/A,#N/A,FALSE,"3CJ";#N/A,#N/A,FALSE,"3CN";#N/A,#N/A,FALSE,"3CP";#N/A,#N/A,FALSE,"3A"}</definedName>
    <definedName name="_______old7" localSheetId="0" hidden="1">{#N/A,#N/A,FALSE,"Summary";#N/A,#N/A,FALSE,"3TJ";#N/A,#N/A,FALSE,"3TN";#N/A,#N/A,FALSE,"3TP";#N/A,#N/A,FALSE,"3SJ";#N/A,#N/A,FALSE,"3CJ";#N/A,#N/A,FALSE,"3CN";#N/A,#N/A,FALSE,"3CP";#N/A,#N/A,FALSE,"3A"}</definedName>
    <definedName name="_______old7" localSheetId="5" hidden="1">{#N/A,#N/A,FALSE,"Summary";#N/A,#N/A,FALSE,"3TJ";#N/A,#N/A,FALSE,"3TN";#N/A,#N/A,FALSE,"3TP";#N/A,#N/A,FALSE,"3SJ";#N/A,#N/A,FALSE,"3CJ";#N/A,#N/A,FALSE,"3CN";#N/A,#N/A,FALSE,"3CP";#N/A,#N/A,FALSE,"3A"}</definedName>
    <definedName name="_______old7" localSheetId="6"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pc1" localSheetId="4">#REF!</definedName>
    <definedName name="_______pc1" localSheetId="7">#REF!</definedName>
    <definedName name="_______pc1" localSheetId="0">#REF!</definedName>
    <definedName name="_______pc1">#REF!</definedName>
    <definedName name="_______pc2" localSheetId="4">#REF!</definedName>
    <definedName name="_______pc2" localSheetId="7">#REF!</definedName>
    <definedName name="_______pc2" localSheetId="0">#REF!</definedName>
    <definedName name="_______pc2">#REF!</definedName>
    <definedName name="_______pc3" localSheetId="4">#REF!</definedName>
    <definedName name="_______pc3" localSheetId="7">#REF!</definedName>
    <definedName name="_______pc3" localSheetId="0">#REF!</definedName>
    <definedName name="_______pc3">#REF!</definedName>
    <definedName name="_______QTY1">#N/A</definedName>
    <definedName name="_______SC1">#N/A</definedName>
    <definedName name="_______SEC1200" localSheetId="4">#REF!</definedName>
    <definedName name="_______SEC1200" localSheetId="7">#REF!</definedName>
    <definedName name="_______SEC1200" localSheetId="1">#REF!</definedName>
    <definedName name="_______SEC1200" localSheetId="0">#REF!</definedName>
    <definedName name="_______SEC1200">#REF!</definedName>
    <definedName name="_______SHR1" localSheetId="4">#REF!</definedName>
    <definedName name="_______SHR1" localSheetId="7">#REF!</definedName>
    <definedName name="_______SHR1" localSheetId="0">#REF!</definedName>
    <definedName name="_______SHR1">#REF!</definedName>
    <definedName name="_______SHR2" localSheetId="4">#REF!</definedName>
    <definedName name="_______SHR2" localSheetId="7">#REF!</definedName>
    <definedName name="_______SHR2" localSheetId="0">#REF!</definedName>
    <definedName name="_______SHR2">#REF!</definedName>
    <definedName name="_______sw1" localSheetId="4">#REF!</definedName>
    <definedName name="_______sw1" localSheetId="7">#REF!</definedName>
    <definedName name="_______sw1" localSheetId="1">#REF!</definedName>
    <definedName name="_______sw1">#REF!</definedName>
    <definedName name="_______sw2" localSheetId="4">#REF!</definedName>
    <definedName name="_______sw2" localSheetId="7">#REF!</definedName>
    <definedName name="_______sw2" localSheetId="1">#REF!</definedName>
    <definedName name="_______sw2">#REF!</definedName>
    <definedName name="_______sw3" localSheetId="4">#REF!</definedName>
    <definedName name="_______sw3" localSheetId="7">#REF!</definedName>
    <definedName name="_______sw3" localSheetId="1">#REF!</definedName>
    <definedName name="_______sw3">#REF!</definedName>
    <definedName name="_______sw4" localSheetId="4">#REF!</definedName>
    <definedName name="_______sw4" localSheetId="7">#REF!</definedName>
    <definedName name="_______sw4" localSheetId="1">#REF!</definedName>
    <definedName name="_______sw4">#REF!</definedName>
    <definedName name="_______sw5" localSheetId="4">#REF!</definedName>
    <definedName name="_______sw5" localSheetId="7">#REF!</definedName>
    <definedName name="_______sw5" localSheetId="1">#REF!</definedName>
    <definedName name="_______sw5">#REF!</definedName>
    <definedName name="_______sw6" localSheetId="4">#REF!</definedName>
    <definedName name="_______sw6" localSheetId="7">#REF!</definedName>
    <definedName name="_______sw6" localSheetId="1">#REF!</definedName>
    <definedName name="_______sw6">#REF!</definedName>
    <definedName name="_______sw7" localSheetId="4">#REF!</definedName>
    <definedName name="_______sw7" localSheetId="7">#REF!</definedName>
    <definedName name="_______sw7" localSheetId="1">#REF!</definedName>
    <definedName name="_______sw7">#REF!</definedName>
    <definedName name="_______sw70609" localSheetId="4">[8]MTP!#REF!</definedName>
    <definedName name="_______sw70609" localSheetId="7">[8]MTP!#REF!</definedName>
    <definedName name="_______sw70609" localSheetId="1">[8]MTP!#REF!</definedName>
    <definedName name="_______sw70609" localSheetId="0">[8]MTP!#REF!</definedName>
    <definedName name="_______sw70609">[8]MTP!#REF!</definedName>
    <definedName name="_______sw8" localSheetId="4">#REF!</definedName>
    <definedName name="_______sw8" localSheetId="7">#REF!</definedName>
    <definedName name="_______sw8" localSheetId="1">#REF!</definedName>
    <definedName name="_______sw8" localSheetId="0">#REF!</definedName>
    <definedName name="_______sw8">#REF!</definedName>
    <definedName name="_______tab2" localSheetId="4">#REF!</definedName>
    <definedName name="_______tab2" localSheetId="7">#REF!</definedName>
    <definedName name="_______tab2" localSheetId="1">#REF!</definedName>
    <definedName name="_______tab2" localSheetId="0">#REF!</definedName>
    <definedName name="_______tab2">#REF!</definedName>
    <definedName name="_______tax1" localSheetId="4">#REF!</definedName>
    <definedName name="_______tax1" localSheetId="7">#REF!</definedName>
    <definedName name="_______tax1" localSheetId="0">#REF!</definedName>
    <definedName name="_______tax1">#REF!</definedName>
    <definedName name="_______tax2" localSheetId="4">#REF!</definedName>
    <definedName name="_______tax2" localSheetId="7">#REF!</definedName>
    <definedName name="_______tax2">#REF!</definedName>
    <definedName name="_______tax3" localSheetId="4">#REF!</definedName>
    <definedName name="_______tax3" localSheetId="7">#REF!</definedName>
    <definedName name="_______tax3">#REF!</definedName>
    <definedName name="_______tax4" localSheetId="4">#REF!</definedName>
    <definedName name="_______tax4" localSheetId="7">#REF!</definedName>
    <definedName name="_______tax4">#REF!</definedName>
    <definedName name="_______tbc2" localSheetId="4">#REF!</definedName>
    <definedName name="_______tbc2" localSheetId="7">#REF!</definedName>
    <definedName name="_______tbc2">#REF!</definedName>
    <definedName name="_______tbc3" localSheetId="4">#REF!</definedName>
    <definedName name="_______tbc3" localSheetId="7">#REF!</definedName>
    <definedName name="_______tbc3">#REF!</definedName>
    <definedName name="_______uv10" localSheetId="4">#REF!</definedName>
    <definedName name="_______uv10" localSheetId="7">#REF!</definedName>
    <definedName name="_______uv10">#REF!</definedName>
    <definedName name="_______vc1">'[7]CT Thang Mo'!$B$34:$H$34</definedName>
    <definedName name="_______vc2">'[7]CT Thang Mo'!$B$35:$H$35</definedName>
    <definedName name="_______vc3">'[7]CT Thang Mo'!$B$36:$H$36</definedName>
    <definedName name="_______wid2" localSheetId="4">#REF!</definedName>
    <definedName name="_______wid2" localSheetId="7">#REF!</definedName>
    <definedName name="_______wid2" localSheetId="0">#REF!</definedName>
    <definedName name="_______wid2">#REF!</definedName>
    <definedName name="_______wid3" localSheetId="4">#REF!</definedName>
    <definedName name="_______wid3" localSheetId="7">#REF!</definedName>
    <definedName name="_______wid3" localSheetId="0">#REF!</definedName>
    <definedName name="_______wid3">#REF!</definedName>
    <definedName name="______a1">#N/A</definedName>
    <definedName name="______a123">#N/A</definedName>
    <definedName name="______a1234">#N/A</definedName>
    <definedName name="______ab1" localSheetId="1" hidden="1">{#N/A,#N/A,FALSE,"SumD";#N/A,#N/A,FALSE,"ElecD";#N/A,#N/A,FALSE,"MechD";#N/A,#N/A,FALSE,"GeotD";#N/A,#N/A,FALSE,"PrcsD";#N/A,#N/A,FALSE,"TunnD";#N/A,#N/A,FALSE,"CivlD";#N/A,#N/A,FALSE,"NtwkD";#N/A,#N/A,FALSE,"EstgD";#N/A,#N/A,FALSE,"PEngD"}</definedName>
    <definedName name="______ab1" localSheetId="0" hidden="1">{#N/A,#N/A,FALSE,"SumD";#N/A,#N/A,FALSE,"ElecD";#N/A,#N/A,FALSE,"MechD";#N/A,#N/A,FALSE,"GeotD";#N/A,#N/A,FALSE,"PrcsD";#N/A,#N/A,FALSE,"TunnD";#N/A,#N/A,FALSE,"CivlD";#N/A,#N/A,FALSE,"NtwkD";#N/A,#N/A,FALSE,"EstgD";#N/A,#N/A,FALSE,"PEngD"}</definedName>
    <definedName name="______ab1" localSheetId="5" hidden="1">{#N/A,#N/A,FALSE,"SumD";#N/A,#N/A,FALSE,"ElecD";#N/A,#N/A,FALSE,"MechD";#N/A,#N/A,FALSE,"GeotD";#N/A,#N/A,FALSE,"PrcsD";#N/A,#N/A,FALSE,"TunnD";#N/A,#N/A,FALSE,"CivlD";#N/A,#N/A,FALSE,"NtwkD";#N/A,#N/A,FALSE,"EstgD";#N/A,#N/A,FALSE,"PEngD"}</definedName>
    <definedName name="______ab1" localSheetId="6" hidden="1">{#N/A,#N/A,FALSE,"SumD";#N/A,#N/A,FALSE,"ElecD";#N/A,#N/A,FALSE,"MechD";#N/A,#N/A,FALSE,"GeotD";#N/A,#N/A,FALSE,"PrcsD";#N/A,#N/A,FALSE,"TunnD";#N/A,#N/A,FALSE,"CivlD";#N/A,#N/A,FALSE,"NtwkD";#N/A,#N/A,FALSE,"EstgD";#N/A,#N/A,FALSE,"PEngD"}</definedName>
    <definedName name="______ab1" hidden="1">{#N/A,#N/A,FALSE,"SumD";#N/A,#N/A,FALSE,"ElecD";#N/A,#N/A,FALSE,"MechD";#N/A,#N/A,FALSE,"GeotD";#N/A,#N/A,FALSE,"PrcsD";#N/A,#N/A,FALSE,"TunnD";#N/A,#N/A,FALSE,"CivlD";#N/A,#N/A,FALSE,"NtwkD";#N/A,#N/A,FALSE,"EstgD";#N/A,#N/A,FALSE,"PEngD"}</definedName>
    <definedName name="______all1">'[4]Raw Data'!$A$1:$K$63</definedName>
    <definedName name="______as1" localSheetId="1" hidden="1">{#N/A,#N/A,FALSE,"SumD";#N/A,#N/A,FALSE,"ElecD";#N/A,#N/A,FALSE,"MechD";#N/A,#N/A,FALSE,"GeotD";#N/A,#N/A,FALSE,"PrcsD";#N/A,#N/A,FALSE,"TunnD";#N/A,#N/A,FALSE,"CivlD";#N/A,#N/A,FALSE,"NtwkD";#N/A,#N/A,FALSE,"EstgD";#N/A,#N/A,FALSE,"PEngD"}</definedName>
    <definedName name="______as1" localSheetId="0" hidden="1">{#N/A,#N/A,FALSE,"SumD";#N/A,#N/A,FALSE,"ElecD";#N/A,#N/A,FALSE,"MechD";#N/A,#N/A,FALSE,"GeotD";#N/A,#N/A,FALSE,"PrcsD";#N/A,#N/A,FALSE,"TunnD";#N/A,#N/A,FALSE,"CivlD";#N/A,#N/A,FALSE,"NtwkD";#N/A,#N/A,FALSE,"EstgD";#N/A,#N/A,FALSE,"PEngD"}</definedName>
    <definedName name="______as1" localSheetId="5" hidden="1">{#N/A,#N/A,FALSE,"SumD";#N/A,#N/A,FALSE,"ElecD";#N/A,#N/A,FALSE,"MechD";#N/A,#N/A,FALSE,"GeotD";#N/A,#N/A,FALSE,"PrcsD";#N/A,#N/A,FALSE,"TunnD";#N/A,#N/A,FALSE,"CivlD";#N/A,#N/A,FALSE,"NtwkD";#N/A,#N/A,FALSE,"EstgD";#N/A,#N/A,FALSE,"PEngD"}</definedName>
    <definedName name="______as1" localSheetId="6" hidden="1">{#N/A,#N/A,FALSE,"SumD";#N/A,#N/A,FALSE,"ElecD";#N/A,#N/A,FALSE,"MechD";#N/A,#N/A,FALSE,"GeotD";#N/A,#N/A,FALSE,"PrcsD";#N/A,#N/A,FALSE,"TunnD";#N/A,#N/A,FALSE,"CivlD";#N/A,#N/A,FALSE,"NtwkD";#N/A,#N/A,FALSE,"EstgD";#N/A,#N/A,FALSE,"PEngD"}</definedName>
    <definedName name="______as1" hidden="1">{#N/A,#N/A,FALSE,"SumD";#N/A,#N/A,FALSE,"ElecD";#N/A,#N/A,FALSE,"MechD";#N/A,#N/A,FALSE,"GeotD";#N/A,#N/A,FALSE,"PrcsD";#N/A,#N/A,FALSE,"TunnD";#N/A,#N/A,FALSE,"CivlD";#N/A,#N/A,FALSE,"NtwkD";#N/A,#N/A,FALSE,"EstgD";#N/A,#N/A,FALSE,"PEngD"}</definedName>
    <definedName name="______B19000" localSheetId="4">#REF!</definedName>
    <definedName name="______B19000" localSheetId="7">#REF!</definedName>
    <definedName name="______B19000" localSheetId="1">#REF!</definedName>
    <definedName name="______B19000" localSheetId="0">#REF!</definedName>
    <definedName name="______B19000">#REF!</definedName>
    <definedName name="______B19999" localSheetId="4">#REF!</definedName>
    <definedName name="______B19999" localSheetId="7">#REF!</definedName>
    <definedName name="______B19999" localSheetId="1">#REF!</definedName>
    <definedName name="______B19999" localSheetId="0">#REF!</definedName>
    <definedName name="______B19999">#REF!</definedName>
    <definedName name="______B20000" localSheetId="4">#REF!</definedName>
    <definedName name="______B20000" localSheetId="7">#REF!</definedName>
    <definedName name="______B20000" localSheetId="1">#REF!</definedName>
    <definedName name="______B20000" localSheetId="0">#REF!</definedName>
    <definedName name="______B20000">#REF!</definedName>
    <definedName name="______BDR1" localSheetId="4">#REF!</definedName>
    <definedName name="______BDR1" localSheetId="7">#REF!</definedName>
    <definedName name="______BDR1" localSheetId="1">#REF!</definedName>
    <definedName name="______BDR1">#REF!</definedName>
    <definedName name="______BDR2" localSheetId="4">#REF!</definedName>
    <definedName name="______BDR2" localSheetId="7">#REF!</definedName>
    <definedName name="______BDR2" localSheetId="1">#REF!</definedName>
    <definedName name="______BDR2">#REF!</definedName>
    <definedName name="______BIL1">'[17]Data Sheet'!$B$42</definedName>
    <definedName name="______BTM250" localSheetId="4">#REF!</definedName>
    <definedName name="______BTM250" localSheetId="7">#REF!</definedName>
    <definedName name="______BTM250" localSheetId="1">#REF!</definedName>
    <definedName name="______BTM250" localSheetId="0">#REF!</definedName>
    <definedName name="______BTM250">#REF!</definedName>
    <definedName name="______BVS4" localSheetId="4">'[9]Ra  stair'!#REF!</definedName>
    <definedName name="______BVS4" localSheetId="7">'[9]Ra  stair'!#REF!</definedName>
    <definedName name="______BVS4" localSheetId="0">'[9]Ra  stair'!#REF!</definedName>
    <definedName name="______BVS4">'[9]Ra  stair'!#REF!</definedName>
    <definedName name="______ccr1" localSheetId="1" hidden="1">{#N/A,#N/A,TRUE,"Cover";#N/A,#N/A,TRUE,"Conts";#N/A,#N/A,TRUE,"VOS";#N/A,#N/A,TRUE,"Warrington";#N/A,#N/A,TRUE,"Widnes"}</definedName>
    <definedName name="______ccr1" localSheetId="0" hidden="1">{#N/A,#N/A,TRUE,"Cover";#N/A,#N/A,TRUE,"Conts";#N/A,#N/A,TRUE,"VOS";#N/A,#N/A,TRUE,"Warrington";#N/A,#N/A,TRUE,"Widnes"}</definedName>
    <definedName name="______ccr1" localSheetId="5" hidden="1">{#N/A,#N/A,TRUE,"Cover";#N/A,#N/A,TRUE,"Conts";#N/A,#N/A,TRUE,"VOS";#N/A,#N/A,TRUE,"Warrington";#N/A,#N/A,TRUE,"Widnes"}</definedName>
    <definedName name="______ccr1" localSheetId="6" hidden="1">{#N/A,#N/A,TRUE,"Cover";#N/A,#N/A,TRUE,"Conts";#N/A,#N/A,TRUE,"VOS";#N/A,#N/A,TRUE,"Warrington";#N/A,#N/A,TRUE,"Widnes"}</definedName>
    <definedName name="______ccr1" hidden="1">{#N/A,#N/A,TRUE,"Cover";#N/A,#N/A,TRUE,"Conts";#N/A,#N/A,TRUE,"VOS";#N/A,#N/A,TRUE,"Warrington";#N/A,#N/A,TRUE,"Widnes"}</definedName>
    <definedName name="______ccr1_2" localSheetId="0" hidden="1">{#N/A,#N/A,TRUE,"Cover";#N/A,#N/A,TRUE,"Conts";#N/A,#N/A,TRUE,"VOS";#N/A,#N/A,TRUE,"Warrington";#N/A,#N/A,TRUE,"Widnes"}</definedName>
    <definedName name="______ccr1_2" localSheetId="5" hidden="1">{#N/A,#N/A,TRUE,"Cover";#N/A,#N/A,TRUE,"Conts";#N/A,#N/A,TRUE,"VOS";#N/A,#N/A,TRUE,"Warrington";#N/A,#N/A,TRUE,"Widnes"}</definedName>
    <definedName name="______ccr1_2" localSheetId="6" hidden="1">{#N/A,#N/A,TRUE,"Cover";#N/A,#N/A,TRUE,"Conts";#N/A,#N/A,TRUE,"VOS";#N/A,#N/A,TRUE,"Warrington";#N/A,#N/A,TRUE,"Widnes"}</definedName>
    <definedName name="______ccr1_2" hidden="1">{#N/A,#N/A,TRUE,"Cover";#N/A,#N/A,TRUE,"Conts";#N/A,#N/A,TRUE,"VOS";#N/A,#N/A,TRUE,"Warrington";#N/A,#N/A,TRUE,"Widnes"}</definedName>
    <definedName name="______ccr1_3" localSheetId="0" hidden="1">{#N/A,#N/A,TRUE,"Cover";#N/A,#N/A,TRUE,"Conts";#N/A,#N/A,TRUE,"VOS";#N/A,#N/A,TRUE,"Warrington";#N/A,#N/A,TRUE,"Widnes"}</definedName>
    <definedName name="______ccr1_3" localSheetId="5" hidden="1">{#N/A,#N/A,TRUE,"Cover";#N/A,#N/A,TRUE,"Conts";#N/A,#N/A,TRUE,"VOS";#N/A,#N/A,TRUE,"Warrington";#N/A,#N/A,TRUE,"Widnes"}</definedName>
    <definedName name="______ccr1_3" localSheetId="6" hidden="1">{#N/A,#N/A,TRUE,"Cover";#N/A,#N/A,TRUE,"Conts";#N/A,#N/A,TRUE,"VOS";#N/A,#N/A,TRUE,"Warrington";#N/A,#N/A,TRUE,"Widnes"}</definedName>
    <definedName name="______ccr1_3" hidden="1">{#N/A,#N/A,TRUE,"Cover";#N/A,#N/A,TRUE,"Conts";#N/A,#N/A,TRUE,"VOS";#N/A,#N/A,TRUE,"Warrington";#N/A,#N/A,TRUE,"Widnes"}</definedName>
    <definedName name="______ccr1_4" localSheetId="0" hidden="1">{#N/A,#N/A,TRUE,"Cover";#N/A,#N/A,TRUE,"Conts";#N/A,#N/A,TRUE,"VOS";#N/A,#N/A,TRUE,"Warrington";#N/A,#N/A,TRUE,"Widnes"}</definedName>
    <definedName name="______ccr1_4" localSheetId="5" hidden="1">{#N/A,#N/A,TRUE,"Cover";#N/A,#N/A,TRUE,"Conts";#N/A,#N/A,TRUE,"VOS";#N/A,#N/A,TRUE,"Warrington";#N/A,#N/A,TRUE,"Widnes"}</definedName>
    <definedName name="______ccr1_4" localSheetId="6" hidden="1">{#N/A,#N/A,TRUE,"Cover";#N/A,#N/A,TRUE,"Conts";#N/A,#N/A,TRUE,"VOS";#N/A,#N/A,TRUE,"Warrington";#N/A,#N/A,TRUE,"Widnes"}</definedName>
    <definedName name="______ccr1_4" hidden="1">{#N/A,#N/A,TRUE,"Cover";#N/A,#N/A,TRUE,"Conts";#N/A,#N/A,TRUE,"VOS";#N/A,#N/A,TRUE,"Warrington";#N/A,#N/A,TRUE,"Widnes"}</definedName>
    <definedName name="______ccr1_5" localSheetId="0" hidden="1">{#N/A,#N/A,TRUE,"Cover";#N/A,#N/A,TRUE,"Conts";#N/A,#N/A,TRUE,"VOS";#N/A,#N/A,TRUE,"Warrington";#N/A,#N/A,TRUE,"Widnes"}</definedName>
    <definedName name="______ccr1_5" localSheetId="5" hidden="1">{#N/A,#N/A,TRUE,"Cover";#N/A,#N/A,TRUE,"Conts";#N/A,#N/A,TRUE,"VOS";#N/A,#N/A,TRUE,"Warrington";#N/A,#N/A,TRUE,"Widnes"}</definedName>
    <definedName name="______ccr1_5" localSheetId="6" hidden="1">{#N/A,#N/A,TRUE,"Cover";#N/A,#N/A,TRUE,"Conts";#N/A,#N/A,TRUE,"VOS";#N/A,#N/A,TRUE,"Warrington";#N/A,#N/A,TRUE,"Widnes"}</definedName>
    <definedName name="______ccr1_5" hidden="1">{#N/A,#N/A,TRUE,"Cover";#N/A,#N/A,TRUE,"Conts";#N/A,#N/A,TRUE,"VOS";#N/A,#N/A,TRUE,"Warrington";#N/A,#N/A,TRUE,"Widnes"}</definedName>
    <definedName name="______dao1">'[7]CT Thang Mo'!$B$189:$H$189</definedName>
    <definedName name="______dao2">'[7]CT Thang Mo'!$B$161:$H$161</definedName>
    <definedName name="______dap2">'[7]CT Thang Mo'!$B$162:$H$162</definedName>
    <definedName name="______day1" localSheetId="4">'[7]Chiet tinh dz22'!#REF!</definedName>
    <definedName name="______day1" localSheetId="7">'[7]Chiet tinh dz22'!#REF!</definedName>
    <definedName name="______day1" localSheetId="1">'[7]Chiet tinh dz22'!#REF!</definedName>
    <definedName name="______day1" localSheetId="0">'[7]Chiet tinh dz22'!#REF!</definedName>
    <definedName name="______day1">'[7]Chiet tinh dz22'!#REF!</definedName>
    <definedName name="______day2">'[13]Chiet tinh dz35'!$H$3</definedName>
    <definedName name="______dbs1" localSheetId="4">'[4]Raw Data'!#REF!</definedName>
    <definedName name="______dbs1" localSheetId="7">'[4]Raw Data'!#REF!</definedName>
    <definedName name="______dbs1" localSheetId="1">'[4]Raw Data'!#REF!</definedName>
    <definedName name="______dbs1" localSheetId="0">'[4]Raw Data'!#REF!</definedName>
    <definedName name="______dbs1">'[4]Raw Data'!#REF!</definedName>
    <definedName name="______dbs11" localSheetId="4">'[4]Raw Data'!#REF!</definedName>
    <definedName name="______dbs11" localSheetId="7">'[4]Raw Data'!#REF!</definedName>
    <definedName name="______dbs11" localSheetId="1">'[4]Raw Data'!#REF!</definedName>
    <definedName name="______dbs11" localSheetId="0">'[4]Raw Data'!#REF!</definedName>
    <definedName name="______dbs11">'[4]Raw Data'!#REF!</definedName>
    <definedName name="______dbs76" localSheetId="4">'[4]Raw Data'!#REF!</definedName>
    <definedName name="______dbs76" localSheetId="7">'[4]Raw Data'!#REF!</definedName>
    <definedName name="______dbs76" localSheetId="1">'[4]Raw Data'!#REF!</definedName>
    <definedName name="______dbs76" localSheetId="0">'[4]Raw Data'!#REF!</definedName>
    <definedName name="______dbs76">'[4]Raw Data'!#REF!</definedName>
    <definedName name="______dbu1" localSheetId="4">'[18]CT Thang Mo'!#REF!</definedName>
    <definedName name="______dbu1" localSheetId="7">'[18]CT Thang Mo'!#REF!</definedName>
    <definedName name="______dbu1" localSheetId="1">'[18]CT Thang Mo'!#REF!</definedName>
    <definedName name="______dbu1" localSheetId="0">'[18]CT Thang Mo'!#REF!</definedName>
    <definedName name="______dbu1">'[18]CT Thang Mo'!#REF!</definedName>
    <definedName name="______dbu2">'[7]CT Thang Mo'!$B$93:$F$93</definedName>
    <definedName name="______dep2" localSheetId="4">#REF!</definedName>
    <definedName name="______dep2" localSheetId="7">#REF!</definedName>
    <definedName name="______dep2" localSheetId="1">#REF!</definedName>
    <definedName name="______dep2" localSheetId="0">#REF!</definedName>
    <definedName name="______dep2">#REF!</definedName>
    <definedName name="______dep3" localSheetId="4">#REF!</definedName>
    <definedName name="______dep3" localSheetId="7">#REF!</definedName>
    <definedName name="______dep3" localSheetId="1">#REF!</definedName>
    <definedName name="______dep3" localSheetId="0">#REF!</definedName>
    <definedName name="______dep3">#REF!</definedName>
    <definedName name="______e20000" localSheetId="4">#REF!</definedName>
    <definedName name="______e20000" localSheetId="7">#REF!</definedName>
    <definedName name="______e20000" localSheetId="1">#REF!</definedName>
    <definedName name="______e20000" localSheetId="0">#REF!</definedName>
    <definedName name="______e20000">#REF!</definedName>
    <definedName name="______e99991" localSheetId="4">#REF!</definedName>
    <definedName name="______e99991" localSheetId="7">#REF!</definedName>
    <definedName name="______e99991" localSheetId="1">#REF!</definedName>
    <definedName name="______e99991">#REF!</definedName>
    <definedName name="______est1" localSheetId="4">#REF!</definedName>
    <definedName name="______est1" localSheetId="7">#REF!</definedName>
    <definedName name="______est1" localSheetId="1">#REF!</definedName>
    <definedName name="______est1">#REF!</definedName>
    <definedName name="______ext2" localSheetId="4">#REF!</definedName>
    <definedName name="______ext2" localSheetId="7">#REF!</definedName>
    <definedName name="______ext2" localSheetId="1">#REF!</definedName>
    <definedName name="______ext2">#REF!</definedName>
    <definedName name="______ext3" localSheetId="4">#REF!</definedName>
    <definedName name="______ext3" localSheetId="7">#REF!</definedName>
    <definedName name="______ext3" localSheetId="1">#REF!</definedName>
    <definedName name="______ext3">#REF!</definedName>
    <definedName name="______fin2" localSheetId="4" hidden="1">#REF!</definedName>
    <definedName name="______fin2" localSheetId="7" hidden="1">#REF!</definedName>
    <definedName name="______fin2" hidden="1">#REF!</definedName>
    <definedName name="______gon4" localSheetId="4">#REF!</definedName>
    <definedName name="______gon4" localSheetId="7">#REF!</definedName>
    <definedName name="______gon4" localSheetId="1">#REF!</definedName>
    <definedName name="______gon4">#REF!</definedName>
    <definedName name="______lap1" localSheetId="4">#REF!</definedName>
    <definedName name="______lap1" localSheetId="7">#REF!</definedName>
    <definedName name="______lap1" localSheetId="1">#REF!</definedName>
    <definedName name="______lap1">#REF!</definedName>
    <definedName name="______lap2" localSheetId="4">#REF!</definedName>
    <definedName name="______lap2" localSheetId="7">#REF!</definedName>
    <definedName name="______lap2" localSheetId="1">#REF!</definedName>
    <definedName name="______lap2">#REF!</definedName>
    <definedName name="______len2" localSheetId="4">#REF!</definedName>
    <definedName name="______len2" localSheetId="7">#REF!</definedName>
    <definedName name="______len2" localSheetId="1">#REF!</definedName>
    <definedName name="______len2">#REF!</definedName>
    <definedName name="______len3" localSheetId="4">#REF!</definedName>
    <definedName name="______len3" localSheetId="7">#REF!</definedName>
    <definedName name="______len3" localSheetId="1">#REF!</definedName>
    <definedName name="______len3">#REF!</definedName>
    <definedName name="______MCC3" localSheetId="1" hidden="1">{#N/A,#N/A,FALSE,"CCTV"}</definedName>
    <definedName name="______MCC3" localSheetId="0" hidden="1">{#N/A,#N/A,FALSE,"CCTV"}</definedName>
    <definedName name="______MCC3" localSheetId="5" hidden="1">{#N/A,#N/A,FALSE,"CCTV"}</definedName>
    <definedName name="______MCC3" localSheetId="6" hidden="1">{#N/A,#N/A,FALSE,"CCTV"}</definedName>
    <definedName name="______MCC3" hidden="1">{#N/A,#N/A,FALSE,"CCTV"}</definedName>
    <definedName name="______new8" localSheetId="4" hidden="1">[11]GRSummary!#REF!</definedName>
    <definedName name="______new8" localSheetId="7" hidden="1">[11]GRSummary!#REF!</definedName>
    <definedName name="______new8" localSheetId="1" hidden="1">[11]GRSummary!#REF!</definedName>
    <definedName name="______new8" hidden="1">[11]GRSummary!#REF!</definedName>
    <definedName name="______ngk1109" localSheetId="0" hidden="1">{#N/A,#N/A,FALSE,"估價單  (3)"}</definedName>
    <definedName name="______ngk1109" localSheetId="5" hidden="1">{#N/A,#N/A,FALSE,"估價單  (3)"}</definedName>
    <definedName name="______ngk1109" localSheetId="6" hidden="1">{#N/A,#N/A,FALSE,"估價單  (3)"}</definedName>
    <definedName name="______ngk1109" hidden="1">{#N/A,#N/A,FALSE,"估價單  (3)"}</definedName>
    <definedName name="______ngk1109_2" localSheetId="0" hidden="1">{#N/A,#N/A,FALSE,"估價單  (3)"}</definedName>
    <definedName name="______ngk1109_2" localSheetId="5" hidden="1">{#N/A,#N/A,FALSE,"估價單  (3)"}</definedName>
    <definedName name="______ngk1109_2" localSheetId="6" hidden="1">{#N/A,#N/A,FALSE,"估價單  (3)"}</definedName>
    <definedName name="______ngk1109_2" hidden="1">{#N/A,#N/A,FALSE,"估價單  (3)"}</definedName>
    <definedName name="______ngk1109_3" localSheetId="0" hidden="1">{#N/A,#N/A,FALSE,"估價單  (3)"}</definedName>
    <definedName name="______ngk1109_3" localSheetId="5" hidden="1">{#N/A,#N/A,FALSE,"估價單  (3)"}</definedName>
    <definedName name="______ngk1109_3" localSheetId="6" hidden="1">{#N/A,#N/A,FALSE,"估價單  (3)"}</definedName>
    <definedName name="______ngk1109_3" hidden="1">{#N/A,#N/A,FALSE,"估價單  (3)"}</definedName>
    <definedName name="______ngk1109_4" localSheetId="0" hidden="1">{#N/A,#N/A,FALSE,"估價單  (3)"}</definedName>
    <definedName name="______ngk1109_4" localSheetId="5" hidden="1">{#N/A,#N/A,FALSE,"估價單  (3)"}</definedName>
    <definedName name="______ngk1109_4" localSheetId="6" hidden="1">{#N/A,#N/A,FALSE,"估價單  (3)"}</definedName>
    <definedName name="______ngk1109_4" hidden="1">{#N/A,#N/A,FALSE,"估價單  (3)"}</definedName>
    <definedName name="______ngk1109_5" localSheetId="0" hidden="1">{#N/A,#N/A,FALSE,"估價單  (3)"}</definedName>
    <definedName name="______ngk1109_5" localSheetId="5" hidden="1">{#N/A,#N/A,FALSE,"估價單  (3)"}</definedName>
    <definedName name="______ngk1109_5" localSheetId="6" hidden="1">{#N/A,#N/A,FALSE,"估價單  (3)"}</definedName>
    <definedName name="______ngk1109_5" hidden="1">{#N/A,#N/A,FALSE,"估價單  (3)"}</definedName>
    <definedName name="______old2">'[4]Raw Data'!$B$1:$CF$120</definedName>
    <definedName name="______old3" localSheetId="1" hidden="1">{#N/A,#N/A,FALSE,"Summary";#N/A,#N/A,FALSE,"3TJ";#N/A,#N/A,FALSE,"3TN";#N/A,#N/A,FALSE,"3TP";#N/A,#N/A,FALSE,"3SJ";#N/A,#N/A,FALSE,"3CJ";#N/A,#N/A,FALSE,"3CN";#N/A,#N/A,FALSE,"3CP";#N/A,#N/A,FALSE,"3A"}</definedName>
    <definedName name="______old3" localSheetId="0" hidden="1">{#N/A,#N/A,FALSE,"Summary";#N/A,#N/A,FALSE,"3TJ";#N/A,#N/A,FALSE,"3TN";#N/A,#N/A,FALSE,"3TP";#N/A,#N/A,FALSE,"3SJ";#N/A,#N/A,FALSE,"3CJ";#N/A,#N/A,FALSE,"3CN";#N/A,#N/A,FALSE,"3CP";#N/A,#N/A,FALSE,"3A"}</definedName>
    <definedName name="______old3" localSheetId="5" hidden="1">{#N/A,#N/A,FALSE,"Summary";#N/A,#N/A,FALSE,"3TJ";#N/A,#N/A,FALSE,"3TN";#N/A,#N/A,FALSE,"3TP";#N/A,#N/A,FALSE,"3SJ";#N/A,#N/A,FALSE,"3CJ";#N/A,#N/A,FALSE,"3CN";#N/A,#N/A,FALSE,"3CP";#N/A,#N/A,FALSE,"3A"}</definedName>
    <definedName name="______old3" localSheetId="6" hidden="1">{#N/A,#N/A,FALSE,"Summary";#N/A,#N/A,FALSE,"3TJ";#N/A,#N/A,FALSE,"3TN";#N/A,#N/A,FALSE,"3TP";#N/A,#N/A,FALSE,"3SJ";#N/A,#N/A,FALSE,"3CJ";#N/A,#N/A,FALSE,"3CN";#N/A,#N/A,FALSE,"3CP";#N/A,#N/A,FALSE,"3A"}</definedName>
    <definedName name="______old3" hidden="1">{#N/A,#N/A,FALSE,"Summary";#N/A,#N/A,FALSE,"3TJ";#N/A,#N/A,FALSE,"3TN";#N/A,#N/A,FALSE,"3TP";#N/A,#N/A,FALSE,"3SJ";#N/A,#N/A,FALSE,"3CJ";#N/A,#N/A,FALSE,"3CN";#N/A,#N/A,FALSE,"3CP";#N/A,#N/A,FALSE,"3A"}</definedName>
    <definedName name="______old4">'[4]Raw Data'!$B$1:$CF$120</definedName>
    <definedName name="______old5" localSheetId="1" hidden="1">{#N/A,#N/A,FALSE,"Summary";#N/A,#N/A,FALSE,"3TJ";#N/A,#N/A,FALSE,"3TN";#N/A,#N/A,FALSE,"3TP";#N/A,#N/A,FALSE,"3SJ";#N/A,#N/A,FALSE,"3CJ";#N/A,#N/A,FALSE,"3CN";#N/A,#N/A,FALSE,"3CP";#N/A,#N/A,FALSE,"3A"}</definedName>
    <definedName name="______old5" localSheetId="0" hidden="1">{#N/A,#N/A,FALSE,"Summary";#N/A,#N/A,FALSE,"3TJ";#N/A,#N/A,FALSE,"3TN";#N/A,#N/A,FALSE,"3TP";#N/A,#N/A,FALSE,"3SJ";#N/A,#N/A,FALSE,"3CJ";#N/A,#N/A,FALSE,"3CN";#N/A,#N/A,FALSE,"3CP";#N/A,#N/A,FALSE,"3A"}</definedName>
    <definedName name="______old5" localSheetId="5" hidden="1">{#N/A,#N/A,FALSE,"Summary";#N/A,#N/A,FALSE,"3TJ";#N/A,#N/A,FALSE,"3TN";#N/A,#N/A,FALSE,"3TP";#N/A,#N/A,FALSE,"3SJ";#N/A,#N/A,FALSE,"3CJ";#N/A,#N/A,FALSE,"3CN";#N/A,#N/A,FALSE,"3CP";#N/A,#N/A,FALSE,"3A"}</definedName>
    <definedName name="______old5" localSheetId="6" hidden="1">{#N/A,#N/A,FALSE,"Summary";#N/A,#N/A,FALSE,"3TJ";#N/A,#N/A,FALSE,"3TN";#N/A,#N/A,FALSE,"3TP";#N/A,#N/A,FALSE,"3SJ";#N/A,#N/A,FALSE,"3CJ";#N/A,#N/A,FALSE,"3CN";#N/A,#N/A,FALSE,"3CP";#N/A,#N/A,FALSE,"3A"}</definedName>
    <definedName name="______old5" hidden="1">{#N/A,#N/A,FALSE,"Summary";#N/A,#N/A,FALSE,"3TJ";#N/A,#N/A,FALSE,"3TN";#N/A,#N/A,FALSE,"3TP";#N/A,#N/A,FALSE,"3SJ";#N/A,#N/A,FALSE,"3CJ";#N/A,#N/A,FALSE,"3CN";#N/A,#N/A,FALSE,"3CP";#N/A,#N/A,FALSE,"3A"}</definedName>
    <definedName name="______old6">'[4]Raw Data'!$B$1:$CF$120</definedName>
    <definedName name="______old7" localSheetId="1" hidden="1">{#N/A,#N/A,FALSE,"Summary";#N/A,#N/A,FALSE,"3TJ";#N/A,#N/A,FALSE,"3TN";#N/A,#N/A,FALSE,"3TP";#N/A,#N/A,FALSE,"3SJ";#N/A,#N/A,FALSE,"3CJ";#N/A,#N/A,FALSE,"3CN";#N/A,#N/A,FALSE,"3CP";#N/A,#N/A,FALSE,"3A"}</definedName>
    <definedName name="______old7" localSheetId="0" hidden="1">{#N/A,#N/A,FALSE,"Summary";#N/A,#N/A,FALSE,"3TJ";#N/A,#N/A,FALSE,"3TN";#N/A,#N/A,FALSE,"3TP";#N/A,#N/A,FALSE,"3SJ";#N/A,#N/A,FALSE,"3CJ";#N/A,#N/A,FALSE,"3CN";#N/A,#N/A,FALSE,"3CP";#N/A,#N/A,FALSE,"3A"}</definedName>
    <definedName name="______old7" localSheetId="5" hidden="1">{#N/A,#N/A,FALSE,"Summary";#N/A,#N/A,FALSE,"3TJ";#N/A,#N/A,FALSE,"3TN";#N/A,#N/A,FALSE,"3TP";#N/A,#N/A,FALSE,"3SJ";#N/A,#N/A,FALSE,"3CJ";#N/A,#N/A,FALSE,"3CN";#N/A,#N/A,FALSE,"3CP";#N/A,#N/A,FALSE,"3A"}</definedName>
    <definedName name="______old7" localSheetId="6" hidden="1">{#N/A,#N/A,FALSE,"Summary";#N/A,#N/A,FALSE,"3TJ";#N/A,#N/A,FALSE,"3TN";#N/A,#N/A,FALSE,"3TP";#N/A,#N/A,FALSE,"3SJ";#N/A,#N/A,FALSE,"3CJ";#N/A,#N/A,FALSE,"3CN";#N/A,#N/A,FALSE,"3CP";#N/A,#N/A,FALSE,"3A"}</definedName>
    <definedName name="______old7" hidden="1">{#N/A,#N/A,FALSE,"Summary";#N/A,#N/A,FALSE,"3TJ";#N/A,#N/A,FALSE,"3TN";#N/A,#N/A,FALSE,"3TP";#N/A,#N/A,FALSE,"3SJ";#N/A,#N/A,FALSE,"3CJ";#N/A,#N/A,FALSE,"3CN";#N/A,#N/A,FALSE,"3CP";#N/A,#N/A,FALSE,"3A"}</definedName>
    <definedName name="______pc1" localSheetId="4">#REF!</definedName>
    <definedName name="______pc1" localSheetId="7">#REF!</definedName>
    <definedName name="______pc1" localSheetId="1">#REF!</definedName>
    <definedName name="______pc1" localSheetId="0">#REF!</definedName>
    <definedName name="______pc1">#REF!</definedName>
    <definedName name="______pc2" localSheetId="4">#REF!</definedName>
    <definedName name="______pc2" localSheetId="7">#REF!</definedName>
    <definedName name="______pc2" localSheetId="1">#REF!</definedName>
    <definedName name="______pc2" localSheetId="0">#REF!</definedName>
    <definedName name="______pc2">#REF!</definedName>
    <definedName name="______pc3" localSheetId="4">#REF!</definedName>
    <definedName name="______pc3" localSheetId="7">#REF!</definedName>
    <definedName name="______pc3" localSheetId="1">#REF!</definedName>
    <definedName name="______pc3" localSheetId="0">#REF!</definedName>
    <definedName name="______pc3">#REF!</definedName>
    <definedName name="______QTY1">#N/A</definedName>
    <definedName name="______SC1">#N/A</definedName>
    <definedName name="______SEC1200" localSheetId="4">#REF!</definedName>
    <definedName name="______SEC1200" localSheetId="7">#REF!</definedName>
    <definedName name="______SEC1200" localSheetId="1">#REF!</definedName>
    <definedName name="______SEC1200" localSheetId="0">#REF!</definedName>
    <definedName name="______SEC1200">#REF!</definedName>
    <definedName name="______SHR1" localSheetId="4">#REF!</definedName>
    <definedName name="______SHR1" localSheetId="7">#REF!</definedName>
    <definedName name="______SHR1" localSheetId="0">#REF!</definedName>
    <definedName name="______SHR1">#REF!</definedName>
    <definedName name="______SHR2" localSheetId="4">#REF!</definedName>
    <definedName name="______SHR2" localSheetId="7">#REF!</definedName>
    <definedName name="______SHR2" localSheetId="0">#REF!</definedName>
    <definedName name="______SHR2">#REF!</definedName>
    <definedName name="______sw1" localSheetId="4">#REF!</definedName>
    <definedName name="______sw1" localSheetId="7">#REF!</definedName>
    <definedName name="______sw1" localSheetId="1">#REF!</definedName>
    <definedName name="______sw1">#REF!</definedName>
    <definedName name="______sw2" localSheetId="4">#REF!</definedName>
    <definedName name="______sw2" localSheetId="7">#REF!</definedName>
    <definedName name="______sw2" localSheetId="1">#REF!</definedName>
    <definedName name="______sw2">#REF!</definedName>
    <definedName name="______sw3" localSheetId="4">#REF!</definedName>
    <definedName name="______sw3" localSheetId="7">#REF!</definedName>
    <definedName name="______sw3" localSheetId="1">#REF!</definedName>
    <definedName name="______sw3">#REF!</definedName>
    <definedName name="______sw4" localSheetId="4">#REF!</definedName>
    <definedName name="______sw4" localSheetId="7">#REF!</definedName>
    <definedName name="______sw4" localSheetId="1">#REF!</definedName>
    <definedName name="______sw4">#REF!</definedName>
    <definedName name="______sw5" localSheetId="4">#REF!</definedName>
    <definedName name="______sw5" localSheetId="7">#REF!</definedName>
    <definedName name="______sw5" localSheetId="1">#REF!</definedName>
    <definedName name="______sw5">#REF!</definedName>
    <definedName name="______sw6" localSheetId="4">#REF!</definedName>
    <definedName name="______sw6" localSheetId="7">#REF!</definedName>
    <definedName name="______sw6" localSheetId="1">#REF!</definedName>
    <definedName name="______sw6">#REF!</definedName>
    <definedName name="______sw7" localSheetId="4">#REF!</definedName>
    <definedName name="______sw7" localSheetId="7">#REF!</definedName>
    <definedName name="______sw7" localSheetId="1">#REF!</definedName>
    <definedName name="______sw7">#REF!</definedName>
    <definedName name="______sw70609" localSheetId="4">[8]MTP!#REF!</definedName>
    <definedName name="______sw70609" localSheetId="7">[8]MTP!#REF!</definedName>
    <definedName name="______sw70609" localSheetId="1">[8]MTP!#REF!</definedName>
    <definedName name="______sw70609" localSheetId="0">[8]MTP!#REF!</definedName>
    <definedName name="______sw70609">[8]MTP!#REF!</definedName>
    <definedName name="______sw8" localSheetId="4">#REF!</definedName>
    <definedName name="______sw8" localSheetId="7">#REF!</definedName>
    <definedName name="______sw8" localSheetId="1">#REF!</definedName>
    <definedName name="______sw8" localSheetId="0">#REF!</definedName>
    <definedName name="______sw8">#REF!</definedName>
    <definedName name="______tab2" localSheetId="4">#REF!</definedName>
    <definedName name="______tab2" localSheetId="7">#REF!</definedName>
    <definedName name="______tab2" localSheetId="1">#REF!</definedName>
    <definedName name="______tab2" localSheetId="0">#REF!</definedName>
    <definedName name="______tab2">#REF!</definedName>
    <definedName name="______tax1" localSheetId="4">#REF!</definedName>
    <definedName name="______tax1" localSheetId="7">#REF!</definedName>
    <definedName name="______tax1" localSheetId="0">#REF!</definedName>
    <definedName name="______tax1">#REF!</definedName>
    <definedName name="______tax2" localSheetId="4">#REF!</definedName>
    <definedName name="______tax2" localSheetId="7">#REF!</definedName>
    <definedName name="______tax2">#REF!</definedName>
    <definedName name="______tax3" localSheetId="4">#REF!</definedName>
    <definedName name="______tax3" localSheetId="7">#REF!</definedName>
    <definedName name="______tax3">#REF!</definedName>
    <definedName name="______tax4" localSheetId="4">#REF!</definedName>
    <definedName name="______tax4" localSheetId="7">#REF!</definedName>
    <definedName name="______tax4">#REF!</definedName>
    <definedName name="______tbc2" localSheetId="4">#REF!</definedName>
    <definedName name="______tbc2" localSheetId="7">#REF!</definedName>
    <definedName name="______tbc2" localSheetId="1">#REF!</definedName>
    <definedName name="______tbc2">#REF!</definedName>
    <definedName name="______tbc3" localSheetId="4">#REF!</definedName>
    <definedName name="______tbc3" localSheetId="7">#REF!</definedName>
    <definedName name="______tbc3" localSheetId="1">#REF!</definedName>
    <definedName name="______tbc3">#REF!</definedName>
    <definedName name="______U14" localSheetId="4">#REF!</definedName>
    <definedName name="______U14" localSheetId="7">#REF!</definedName>
    <definedName name="______U14" localSheetId="1">#REF!</definedName>
    <definedName name="______U14">#REF!</definedName>
    <definedName name="______U60" localSheetId="4">#REF!</definedName>
    <definedName name="______U60" localSheetId="7">#REF!</definedName>
    <definedName name="______U60" localSheetId="1">#REF!</definedName>
    <definedName name="______U60">#REF!</definedName>
    <definedName name="______uv10" localSheetId="4">#REF!</definedName>
    <definedName name="______uv10" localSheetId="7">#REF!</definedName>
    <definedName name="______uv10">#REF!</definedName>
    <definedName name="______vc1">'[7]CT Thang Mo'!$B$34:$H$34</definedName>
    <definedName name="______vc2">'[7]CT Thang Mo'!$B$35:$H$35</definedName>
    <definedName name="______vc3">'[7]CT Thang Mo'!$B$36:$H$36</definedName>
    <definedName name="______wid2" localSheetId="4">#REF!</definedName>
    <definedName name="______wid2" localSheetId="7">#REF!</definedName>
    <definedName name="______wid2" localSheetId="1">#REF!</definedName>
    <definedName name="______wid2" localSheetId="0">#REF!</definedName>
    <definedName name="______wid2">#REF!</definedName>
    <definedName name="______wid3" localSheetId="4">#REF!</definedName>
    <definedName name="______wid3" localSheetId="7">#REF!</definedName>
    <definedName name="______wid3" localSheetId="1">#REF!</definedName>
    <definedName name="______wid3" localSheetId="0">#REF!</definedName>
    <definedName name="______wid3">#REF!</definedName>
    <definedName name="_____a1">#N/A</definedName>
    <definedName name="_____a123">#N/A</definedName>
    <definedName name="_____a1234">#N/A</definedName>
    <definedName name="_____ab1" localSheetId="1" hidden="1">{#N/A,#N/A,FALSE,"SumD";#N/A,#N/A,FALSE,"ElecD";#N/A,#N/A,FALSE,"MechD";#N/A,#N/A,FALSE,"GeotD";#N/A,#N/A,FALSE,"PrcsD";#N/A,#N/A,FALSE,"TunnD";#N/A,#N/A,FALSE,"CivlD";#N/A,#N/A,FALSE,"NtwkD";#N/A,#N/A,FALSE,"EstgD";#N/A,#N/A,FALSE,"PEngD"}</definedName>
    <definedName name="_____ab1" localSheetId="0" hidden="1">{#N/A,#N/A,FALSE,"SumD";#N/A,#N/A,FALSE,"ElecD";#N/A,#N/A,FALSE,"MechD";#N/A,#N/A,FALSE,"GeotD";#N/A,#N/A,FALSE,"PrcsD";#N/A,#N/A,FALSE,"TunnD";#N/A,#N/A,FALSE,"CivlD";#N/A,#N/A,FALSE,"NtwkD";#N/A,#N/A,FALSE,"EstgD";#N/A,#N/A,FALSE,"PEngD"}</definedName>
    <definedName name="_____ab1" localSheetId="5" hidden="1">{#N/A,#N/A,FALSE,"SumD";#N/A,#N/A,FALSE,"ElecD";#N/A,#N/A,FALSE,"MechD";#N/A,#N/A,FALSE,"GeotD";#N/A,#N/A,FALSE,"PrcsD";#N/A,#N/A,FALSE,"TunnD";#N/A,#N/A,FALSE,"CivlD";#N/A,#N/A,FALSE,"NtwkD";#N/A,#N/A,FALSE,"EstgD";#N/A,#N/A,FALSE,"PEngD"}</definedName>
    <definedName name="_____ab1" localSheetId="6" hidden="1">{#N/A,#N/A,FALSE,"SumD";#N/A,#N/A,FALSE,"ElecD";#N/A,#N/A,FALSE,"MechD";#N/A,#N/A,FALSE,"GeotD";#N/A,#N/A,FALSE,"PrcsD";#N/A,#N/A,FALSE,"TunnD";#N/A,#N/A,FALSE,"CivlD";#N/A,#N/A,FALSE,"NtwkD";#N/A,#N/A,FALSE,"EstgD";#N/A,#N/A,FALSE,"PEngD"}</definedName>
    <definedName name="_____ab1" hidden="1">{#N/A,#N/A,FALSE,"SumD";#N/A,#N/A,FALSE,"ElecD";#N/A,#N/A,FALSE,"MechD";#N/A,#N/A,FALSE,"GeotD";#N/A,#N/A,FALSE,"PrcsD";#N/A,#N/A,FALSE,"TunnD";#N/A,#N/A,FALSE,"CivlD";#N/A,#N/A,FALSE,"NtwkD";#N/A,#N/A,FALSE,"EstgD";#N/A,#N/A,FALSE,"PEngD"}</definedName>
    <definedName name="_____all1">'[4]Raw Data'!$A$1:$K$63</definedName>
    <definedName name="_____as1" localSheetId="1" hidden="1">{#N/A,#N/A,FALSE,"SumD";#N/A,#N/A,FALSE,"ElecD";#N/A,#N/A,FALSE,"MechD";#N/A,#N/A,FALSE,"GeotD";#N/A,#N/A,FALSE,"PrcsD";#N/A,#N/A,FALSE,"TunnD";#N/A,#N/A,FALSE,"CivlD";#N/A,#N/A,FALSE,"NtwkD";#N/A,#N/A,FALSE,"EstgD";#N/A,#N/A,FALSE,"PEngD"}</definedName>
    <definedName name="_____as1" localSheetId="0" hidden="1">{#N/A,#N/A,FALSE,"SumD";#N/A,#N/A,FALSE,"ElecD";#N/A,#N/A,FALSE,"MechD";#N/A,#N/A,FALSE,"GeotD";#N/A,#N/A,FALSE,"PrcsD";#N/A,#N/A,FALSE,"TunnD";#N/A,#N/A,FALSE,"CivlD";#N/A,#N/A,FALSE,"NtwkD";#N/A,#N/A,FALSE,"EstgD";#N/A,#N/A,FALSE,"PEngD"}</definedName>
    <definedName name="_____as1" localSheetId="5" hidden="1">{#N/A,#N/A,FALSE,"SumD";#N/A,#N/A,FALSE,"ElecD";#N/A,#N/A,FALSE,"MechD";#N/A,#N/A,FALSE,"GeotD";#N/A,#N/A,FALSE,"PrcsD";#N/A,#N/A,FALSE,"TunnD";#N/A,#N/A,FALSE,"CivlD";#N/A,#N/A,FALSE,"NtwkD";#N/A,#N/A,FALSE,"EstgD";#N/A,#N/A,FALSE,"PEngD"}</definedName>
    <definedName name="_____as1" localSheetId="6" hidden="1">{#N/A,#N/A,FALSE,"SumD";#N/A,#N/A,FALSE,"ElecD";#N/A,#N/A,FALSE,"MechD";#N/A,#N/A,FALSE,"GeotD";#N/A,#N/A,FALSE,"PrcsD";#N/A,#N/A,FALSE,"TunnD";#N/A,#N/A,FALSE,"CivlD";#N/A,#N/A,FALSE,"NtwkD";#N/A,#N/A,FALSE,"EstgD";#N/A,#N/A,FALSE,"PEngD"}</definedName>
    <definedName name="_____as1" hidden="1">{#N/A,#N/A,FALSE,"SumD";#N/A,#N/A,FALSE,"ElecD";#N/A,#N/A,FALSE,"MechD";#N/A,#N/A,FALSE,"GeotD";#N/A,#N/A,FALSE,"PrcsD";#N/A,#N/A,FALSE,"TunnD";#N/A,#N/A,FALSE,"CivlD";#N/A,#N/A,FALSE,"NtwkD";#N/A,#N/A,FALSE,"EstgD";#N/A,#N/A,FALSE,"PEngD"}</definedName>
    <definedName name="_____B19000" localSheetId="4">#REF!</definedName>
    <definedName name="_____B19000" localSheetId="7">#REF!</definedName>
    <definedName name="_____B19000" localSheetId="1">#REF!</definedName>
    <definedName name="_____B19000" localSheetId="0">#REF!</definedName>
    <definedName name="_____B19000">#REF!</definedName>
    <definedName name="_____B19999" localSheetId="4">#REF!</definedName>
    <definedName name="_____B19999" localSheetId="7">#REF!</definedName>
    <definedName name="_____B19999" localSheetId="1">#REF!</definedName>
    <definedName name="_____B19999" localSheetId="0">#REF!</definedName>
    <definedName name="_____B19999">#REF!</definedName>
    <definedName name="_____B20000" localSheetId="4">#REF!</definedName>
    <definedName name="_____B20000" localSheetId="7">#REF!</definedName>
    <definedName name="_____B20000" localSheetId="1">#REF!</definedName>
    <definedName name="_____B20000" localSheetId="0">#REF!</definedName>
    <definedName name="_____B20000">#REF!</definedName>
    <definedName name="_____BDR1" localSheetId="4">#REF!</definedName>
    <definedName name="_____BDR1" localSheetId="7">#REF!</definedName>
    <definedName name="_____BDR1" localSheetId="1">#REF!</definedName>
    <definedName name="_____BDR1">#REF!</definedName>
    <definedName name="_____BDR2" localSheetId="4">#REF!</definedName>
    <definedName name="_____BDR2" localSheetId="7">#REF!</definedName>
    <definedName name="_____BDR2" localSheetId="1">#REF!</definedName>
    <definedName name="_____BDR2">#REF!</definedName>
    <definedName name="_____BIL1">'[19]Data Sheet'!$B$42</definedName>
    <definedName name="_____BTM250" localSheetId="4">#REF!</definedName>
    <definedName name="_____BTM250" localSheetId="7">#REF!</definedName>
    <definedName name="_____BTM250" localSheetId="1">#REF!</definedName>
    <definedName name="_____BTM250" localSheetId="0">#REF!</definedName>
    <definedName name="_____BTM250">#REF!</definedName>
    <definedName name="_____BVS4" localSheetId="4">'[9]Ra  stair'!#REF!</definedName>
    <definedName name="_____BVS4" localSheetId="7">'[9]Ra  stair'!#REF!</definedName>
    <definedName name="_____BVS4" localSheetId="0">'[9]Ra  stair'!#REF!</definedName>
    <definedName name="_____BVS4">'[9]Ra  stair'!#REF!</definedName>
    <definedName name="_____ccr1" localSheetId="1" hidden="1">{#N/A,#N/A,TRUE,"Cover";#N/A,#N/A,TRUE,"Conts";#N/A,#N/A,TRUE,"VOS";#N/A,#N/A,TRUE,"Warrington";#N/A,#N/A,TRUE,"Widnes"}</definedName>
    <definedName name="_____ccr1" localSheetId="0" hidden="1">{#N/A,#N/A,TRUE,"Cover";#N/A,#N/A,TRUE,"Conts";#N/A,#N/A,TRUE,"VOS";#N/A,#N/A,TRUE,"Warrington";#N/A,#N/A,TRUE,"Widnes"}</definedName>
    <definedName name="_____ccr1" localSheetId="5" hidden="1">{#N/A,#N/A,TRUE,"Cover";#N/A,#N/A,TRUE,"Conts";#N/A,#N/A,TRUE,"VOS";#N/A,#N/A,TRUE,"Warrington";#N/A,#N/A,TRUE,"Widnes"}</definedName>
    <definedName name="_____ccr1" localSheetId="6" hidden="1">{#N/A,#N/A,TRUE,"Cover";#N/A,#N/A,TRUE,"Conts";#N/A,#N/A,TRUE,"VOS";#N/A,#N/A,TRUE,"Warrington";#N/A,#N/A,TRUE,"Widnes"}</definedName>
    <definedName name="_____ccr1" hidden="1">{#N/A,#N/A,TRUE,"Cover";#N/A,#N/A,TRUE,"Conts";#N/A,#N/A,TRUE,"VOS";#N/A,#N/A,TRUE,"Warrington";#N/A,#N/A,TRUE,"Widnes"}</definedName>
    <definedName name="_____ccr1_2" localSheetId="0" hidden="1">{#N/A,#N/A,TRUE,"Cover";#N/A,#N/A,TRUE,"Conts";#N/A,#N/A,TRUE,"VOS";#N/A,#N/A,TRUE,"Warrington";#N/A,#N/A,TRUE,"Widnes"}</definedName>
    <definedName name="_____ccr1_2" localSheetId="5" hidden="1">{#N/A,#N/A,TRUE,"Cover";#N/A,#N/A,TRUE,"Conts";#N/A,#N/A,TRUE,"VOS";#N/A,#N/A,TRUE,"Warrington";#N/A,#N/A,TRUE,"Widnes"}</definedName>
    <definedName name="_____ccr1_2" localSheetId="6" hidden="1">{#N/A,#N/A,TRUE,"Cover";#N/A,#N/A,TRUE,"Conts";#N/A,#N/A,TRUE,"VOS";#N/A,#N/A,TRUE,"Warrington";#N/A,#N/A,TRUE,"Widnes"}</definedName>
    <definedName name="_____ccr1_2" hidden="1">{#N/A,#N/A,TRUE,"Cover";#N/A,#N/A,TRUE,"Conts";#N/A,#N/A,TRUE,"VOS";#N/A,#N/A,TRUE,"Warrington";#N/A,#N/A,TRUE,"Widnes"}</definedName>
    <definedName name="_____ccr1_3" localSheetId="0" hidden="1">{#N/A,#N/A,TRUE,"Cover";#N/A,#N/A,TRUE,"Conts";#N/A,#N/A,TRUE,"VOS";#N/A,#N/A,TRUE,"Warrington";#N/A,#N/A,TRUE,"Widnes"}</definedName>
    <definedName name="_____ccr1_3" localSheetId="5" hidden="1">{#N/A,#N/A,TRUE,"Cover";#N/A,#N/A,TRUE,"Conts";#N/A,#N/A,TRUE,"VOS";#N/A,#N/A,TRUE,"Warrington";#N/A,#N/A,TRUE,"Widnes"}</definedName>
    <definedName name="_____ccr1_3" localSheetId="6" hidden="1">{#N/A,#N/A,TRUE,"Cover";#N/A,#N/A,TRUE,"Conts";#N/A,#N/A,TRUE,"VOS";#N/A,#N/A,TRUE,"Warrington";#N/A,#N/A,TRUE,"Widnes"}</definedName>
    <definedName name="_____ccr1_3" hidden="1">{#N/A,#N/A,TRUE,"Cover";#N/A,#N/A,TRUE,"Conts";#N/A,#N/A,TRUE,"VOS";#N/A,#N/A,TRUE,"Warrington";#N/A,#N/A,TRUE,"Widnes"}</definedName>
    <definedName name="_____ccr1_4" localSheetId="0" hidden="1">{#N/A,#N/A,TRUE,"Cover";#N/A,#N/A,TRUE,"Conts";#N/A,#N/A,TRUE,"VOS";#N/A,#N/A,TRUE,"Warrington";#N/A,#N/A,TRUE,"Widnes"}</definedName>
    <definedName name="_____ccr1_4" localSheetId="5" hidden="1">{#N/A,#N/A,TRUE,"Cover";#N/A,#N/A,TRUE,"Conts";#N/A,#N/A,TRUE,"VOS";#N/A,#N/A,TRUE,"Warrington";#N/A,#N/A,TRUE,"Widnes"}</definedName>
    <definedName name="_____ccr1_4" localSheetId="6" hidden="1">{#N/A,#N/A,TRUE,"Cover";#N/A,#N/A,TRUE,"Conts";#N/A,#N/A,TRUE,"VOS";#N/A,#N/A,TRUE,"Warrington";#N/A,#N/A,TRUE,"Widnes"}</definedName>
    <definedName name="_____ccr1_4" hidden="1">{#N/A,#N/A,TRUE,"Cover";#N/A,#N/A,TRUE,"Conts";#N/A,#N/A,TRUE,"VOS";#N/A,#N/A,TRUE,"Warrington";#N/A,#N/A,TRUE,"Widnes"}</definedName>
    <definedName name="_____ccr1_5" localSheetId="0" hidden="1">{#N/A,#N/A,TRUE,"Cover";#N/A,#N/A,TRUE,"Conts";#N/A,#N/A,TRUE,"VOS";#N/A,#N/A,TRUE,"Warrington";#N/A,#N/A,TRUE,"Widnes"}</definedName>
    <definedName name="_____ccr1_5" localSheetId="5" hidden="1">{#N/A,#N/A,TRUE,"Cover";#N/A,#N/A,TRUE,"Conts";#N/A,#N/A,TRUE,"VOS";#N/A,#N/A,TRUE,"Warrington";#N/A,#N/A,TRUE,"Widnes"}</definedName>
    <definedName name="_____ccr1_5" localSheetId="6" hidden="1">{#N/A,#N/A,TRUE,"Cover";#N/A,#N/A,TRUE,"Conts";#N/A,#N/A,TRUE,"VOS";#N/A,#N/A,TRUE,"Warrington";#N/A,#N/A,TRUE,"Widnes"}</definedName>
    <definedName name="_____ccr1_5" hidden="1">{#N/A,#N/A,TRUE,"Cover";#N/A,#N/A,TRUE,"Conts";#N/A,#N/A,TRUE,"VOS";#N/A,#N/A,TRUE,"Warrington";#N/A,#N/A,TRUE,"Widnes"}</definedName>
    <definedName name="_____dao1">'[7]CT Thang Mo'!$B$189:$H$189</definedName>
    <definedName name="_____dao2">'[7]CT Thang Mo'!$B$161:$H$161</definedName>
    <definedName name="_____dap2">'[7]CT Thang Mo'!$B$162:$H$162</definedName>
    <definedName name="_____day1" localSheetId="4">'[7]Chiet tinh dz22'!#REF!</definedName>
    <definedName name="_____day1" localSheetId="7">'[7]Chiet tinh dz22'!#REF!</definedName>
    <definedName name="_____day1" localSheetId="1">'[7]Chiet tinh dz22'!#REF!</definedName>
    <definedName name="_____day1" localSheetId="0">'[7]Chiet tinh dz22'!#REF!</definedName>
    <definedName name="_____day1">'[7]Chiet tinh dz22'!#REF!</definedName>
    <definedName name="_____day2">'[13]Chiet tinh dz35'!$H$3</definedName>
    <definedName name="_____dbs1" localSheetId="4">'[4]Raw Data'!#REF!</definedName>
    <definedName name="_____dbs1" localSheetId="7">'[4]Raw Data'!#REF!</definedName>
    <definedName name="_____dbs1" localSheetId="1">'[4]Raw Data'!#REF!</definedName>
    <definedName name="_____dbs1" localSheetId="0">'[4]Raw Data'!#REF!</definedName>
    <definedName name="_____dbs1">'[4]Raw Data'!#REF!</definedName>
    <definedName name="_____dbs11" localSheetId="4">'[4]Raw Data'!#REF!</definedName>
    <definedName name="_____dbs11" localSheetId="7">'[4]Raw Data'!#REF!</definedName>
    <definedName name="_____dbs11" localSheetId="1">'[4]Raw Data'!#REF!</definedName>
    <definedName name="_____dbs11" localSheetId="0">'[4]Raw Data'!#REF!</definedName>
    <definedName name="_____dbs11">'[4]Raw Data'!#REF!</definedName>
    <definedName name="_____dbs76" localSheetId="4">'[4]Raw Data'!#REF!</definedName>
    <definedName name="_____dbs76" localSheetId="7">'[4]Raw Data'!#REF!</definedName>
    <definedName name="_____dbs76" localSheetId="1">'[4]Raw Data'!#REF!</definedName>
    <definedName name="_____dbs76" localSheetId="0">'[4]Raw Data'!#REF!</definedName>
    <definedName name="_____dbs76">'[4]Raw Data'!#REF!</definedName>
    <definedName name="_____dbu1" localSheetId="4">'[18]CT Thang Mo'!#REF!</definedName>
    <definedName name="_____dbu1" localSheetId="7">'[18]CT Thang Mo'!#REF!</definedName>
    <definedName name="_____dbu1" localSheetId="1">'[18]CT Thang Mo'!#REF!</definedName>
    <definedName name="_____dbu1" localSheetId="0">'[18]CT Thang Mo'!#REF!</definedName>
    <definedName name="_____dbu1">'[18]CT Thang Mo'!#REF!</definedName>
    <definedName name="_____dbu2">'[7]CT Thang Mo'!$B$93:$F$93</definedName>
    <definedName name="_____dep2" localSheetId="4">#REF!</definedName>
    <definedName name="_____dep2" localSheetId="7">#REF!</definedName>
    <definedName name="_____dep2" localSheetId="1">#REF!</definedName>
    <definedName name="_____dep2" localSheetId="0">#REF!</definedName>
    <definedName name="_____dep2">#REF!</definedName>
    <definedName name="_____dep3" localSheetId="4">#REF!</definedName>
    <definedName name="_____dep3" localSheetId="7">#REF!</definedName>
    <definedName name="_____dep3" localSheetId="1">#REF!</definedName>
    <definedName name="_____dep3" localSheetId="0">#REF!</definedName>
    <definedName name="_____dep3">#REF!</definedName>
    <definedName name="_____e20000" localSheetId="4">#REF!</definedName>
    <definedName name="_____e20000" localSheetId="7">#REF!</definedName>
    <definedName name="_____e20000" localSheetId="1">#REF!</definedName>
    <definedName name="_____e20000" localSheetId="0">#REF!</definedName>
    <definedName name="_____e20000">#REF!</definedName>
    <definedName name="_____e99991" localSheetId="4">#REF!</definedName>
    <definedName name="_____e99991" localSheetId="7">#REF!</definedName>
    <definedName name="_____e99991" localSheetId="1">#REF!</definedName>
    <definedName name="_____e99991">#REF!</definedName>
    <definedName name="_____est1" localSheetId="4">#REF!</definedName>
    <definedName name="_____est1" localSheetId="7">#REF!</definedName>
    <definedName name="_____est1" localSheetId="1">#REF!</definedName>
    <definedName name="_____est1">#REF!</definedName>
    <definedName name="_____ext2" localSheetId="4">#REF!</definedName>
    <definedName name="_____ext2" localSheetId="7">#REF!</definedName>
    <definedName name="_____ext2" localSheetId="1">#REF!</definedName>
    <definedName name="_____ext2">#REF!</definedName>
    <definedName name="_____ext3" localSheetId="4">#REF!</definedName>
    <definedName name="_____ext3" localSheetId="7">#REF!</definedName>
    <definedName name="_____ext3" localSheetId="1">#REF!</definedName>
    <definedName name="_____ext3">#REF!</definedName>
    <definedName name="_____gon4" localSheetId="4">#REF!</definedName>
    <definedName name="_____gon4" localSheetId="7">#REF!</definedName>
    <definedName name="_____gon4" localSheetId="1">#REF!</definedName>
    <definedName name="_____gon4">#REF!</definedName>
    <definedName name="_____lap1" localSheetId="4">#REF!</definedName>
    <definedName name="_____lap1" localSheetId="7">#REF!</definedName>
    <definedName name="_____lap1" localSheetId="1">#REF!</definedName>
    <definedName name="_____lap1">#REF!</definedName>
    <definedName name="_____lap2" localSheetId="4">#REF!</definedName>
    <definedName name="_____lap2" localSheetId="7">#REF!</definedName>
    <definedName name="_____lap2" localSheetId="1">#REF!</definedName>
    <definedName name="_____lap2">#REF!</definedName>
    <definedName name="_____len2" localSheetId="4">#REF!</definedName>
    <definedName name="_____len2" localSheetId="7">#REF!</definedName>
    <definedName name="_____len2" localSheetId="1">#REF!</definedName>
    <definedName name="_____len2">#REF!</definedName>
    <definedName name="_____len3" localSheetId="4">#REF!</definedName>
    <definedName name="_____len3" localSheetId="7">#REF!</definedName>
    <definedName name="_____len3" localSheetId="1">#REF!</definedName>
    <definedName name="_____len3">#REF!</definedName>
    <definedName name="_____MCC3" localSheetId="1" hidden="1">{#N/A,#N/A,FALSE,"CCTV"}</definedName>
    <definedName name="_____MCC3" localSheetId="0" hidden="1">{#N/A,#N/A,FALSE,"CCTV"}</definedName>
    <definedName name="_____MCC3" localSheetId="5" hidden="1">{#N/A,#N/A,FALSE,"CCTV"}</definedName>
    <definedName name="_____MCC3" localSheetId="6" hidden="1">{#N/A,#N/A,FALSE,"CCTV"}</definedName>
    <definedName name="_____MCC3" hidden="1">{#N/A,#N/A,FALSE,"CCTV"}</definedName>
    <definedName name="_____new10" localSheetId="4">#REF!</definedName>
    <definedName name="_____new10" localSheetId="7">#REF!</definedName>
    <definedName name="_____new10" localSheetId="1">#REF!</definedName>
    <definedName name="_____new10" localSheetId="0">#REF!</definedName>
    <definedName name="_____new10">#REF!</definedName>
    <definedName name="_____new11" localSheetId="4">#REF!</definedName>
    <definedName name="_____new11" localSheetId="7">#REF!</definedName>
    <definedName name="_____new11" localSheetId="1">#REF!</definedName>
    <definedName name="_____new11" localSheetId="0">#REF!</definedName>
    <definedName name="_____new11">#REF!</definedName>
    <definedName name="_____new12" localSheetId="4">#REF!</definedName>
    <definedName name="_____new12" localSheetId="7">#REF!</definedName>
    <definedName name="_____new12" localSheetId="1">#REF!</definedName>
    <definedName name="_____new12" localSheetId="0">#REF!</definedName>
    <definedName name="_____new12">#REF!</definedName>
    <definedName name="_____new13" localSheetId="4">#REF!</definedName>
    <definedName name="_____new13" localSheetId="7">#REF!</definedName>
    <definedName name="_____new13" localSheetId="1">#REF!</definedName>
    <definedName name="_____new13">#REF!</definedName>
    <definedName name="_____new14" localSheetId="4">#REF!</definedName>
    <definedName name="_____new14" localSheetId="7">#REF!</definedName>
    <definedName name="_____new14" localSheetId="1">#REF!</definedName>
    <definedName name="_____new14">#REF!</definedName>
    <definedName name="_____new15" localSheetId="4">#REF!</definedName>
    <definedName name="_____new15" localSheetId="7">#REF!</definedName>
    <definedName name="_____new15" localSheetId="1">#REF!</definedName>
    <definedName name="_____new15">#REF!</definedName>
    <definedName name="_____new16" localSheetId="4">#REF!</definedName>
    <definedName name="_____new16" localSheetId="7">#REF!</definedName>
    <definedName name="_____new16" localSheetId="1">#REF!</definedName>
    <definedName name="_____new16">#REF!</definedName>
    <definedName name="_____new17" localSheetId="4">#REF!</definedName>
    <definedName name="_____new17" localSheetId="7">#REF!</definedName>
    <definedName name="_____new17" localSheetId="1">#REF!</definedName>
    <definedName name="_____new17">#REF!</definedName>
    <definedName name="_____new2" localSheetId="4">#REF!</definedName>
    <definedName name="_____new2" localSheetId="7">#REF!</definedName>
    <definedName name="_____new2" localSheetId="1">#REF!</definedName>
    <definedName name="_____new2">#REF!</definedName>
    <definedName name="_____new3" localSheetId="4">#REF!</definedName>
    <definedName name="_____new3" localSheetId="7">#REF!</definedName>
    <definedName name="_____new3" localSheetId="1">#REF!</definedName>
    <definedName name="_____new3">#REF!</definedName>
    <definedName name="_____new4" localSheetId="4">#REF!</definedName>
    <definedName name="_____new4" localSheetId="7">#REF!</definedName>
    <definedName name="_____new4" localSheetId="1">#REF!</definedName>
    <definedName name="_____new4">#REF!</definedName>
    <definedName name="_____new5" localSheetId="4">#REF!</definedName>
    <definedName name="_____new5" localSheetId="7">#REF!</definedName>
    <definedName name="_____new5" localSheetId="1">#REF!</definedName>
    <definedName name="_____new5">#REF!</definedName>
    <definedName name="_____new6" localSheetId="4">#REF!</definedName>
    <definedName name="_____new6" localSheetId="7">#REF!</definedName>
    <definedName name="_____new6" localSheetId="1">#REF!</definedName>
    <definedName name="_____new6">#REF!</definedName>
    <definedName name="_____new7" localSheetId="4">#REF!</definedName>
    <definedName name="_____new7" localSheetId="7">#REF!</definedName>
    <definedName name="_____new7" localSheetId="1">#REF!</definedName>
    <definedName name="_____new7">#REF!</definedName>
    <definedName name="_____new8" localSheetId="4" hidden="1">[11]GRSummary!#REF!</definedName>
    <definedName name="_____new8" localSheetId="7" hidden="1">[11]GRSummary!#REF!</definedName>
    <definedName name="_____new8" localSheetId="1" hidden="1">[11]GRSummary!#REF!</definedName>
    <definedName name="_____new8" localSheetId="0" hidden="1">[11]GRSummary!#REF!</definedName>
    <definedName name="_____new8" hidden="1">[11]GRSummary!#REF!</definedName>
    <definedName name="_____new9" localSheetId="4">#REF!</definedName>
    <definedName name="_____new9" localSheetId="7">#REF!</definedName>
    <definedName name="_____new9" localSheetId="1">#REF!</definedName>
    <definedName name="_____new9" localSheetId="0">#REF!</definedName>
    <definedName name="_____new9">#REF!</definedName>
    <definedName name="_____ngk1109" localSheetId="0" hidden="1">{#N/A,#N/A,FALSE,"估價單  (3)"}</definedName>
    <definedName name="_____ngk1109" localSheetId="5" hidden="1">{#N/A,#N/A,FALSE,"估價單  (3)"}</definedName>
    <definedName name="_____ngk1109" localSheetId="6" hidden="1">{#N/A,#N/A,FALSE,"估價單  (3)"}</definedName>
    <definedName name="_____ngk1109" hidden="1">{#N/A,#N/A,FALSE,"估價單  (3)"}</definedName>
    <definedName name="_____ngk1109_2" localSheetId="0" hidden="1">{#N/A,#N/A,FALSE,"估價單  (3)"}</definedName>
    <definedName name="_____ngk1109_2" localSheetId="5" hidden="1">{#N/A,#N/A,FALSE,"估價單  (3)"}</definedName>
    <definedName name="_____ngk1109_2" localSheetId="6" hidden="1">{#N/A,#N/A,FALSE,"估價單  (3)"}</definedName>
    <definedName name="_____ngk1109_2" hidden="1">{#N/A,#N/A,FALSE,"估價單  (3)"}</definedName>
    <definedName name="_____ngk1109_3" localSheetId="0" hidden="1">{#N/A,#N/A,FALSE,"估價單  (3)"}</definedName>
    <definedName name="_____ngk1109_3" localSheetId="5" hidden="1">{#N/A,#N/A,FALSE,"估價單  (3)"}</definedName>
    <definedName name="_____ngk1109_3" localSheetId="6" hidden="1">{#N/A,#N/A,FALSE,"估價單  (3)"}</definedName>
    <definedName name="_____ngk1109_3" hidden="1">{#N/A,#N/A,FALSE,"估價單  (3)"}</definedName>
    <definedName name="_____ngk1109_4" localSheetId="0" hidden="1">{#N/A,#N/A,FALSE,"估價單  (3)"}</definedName>
    <definedName name="_____ngk1109_4" localSheetId="5" hidden="1">{#N/A,#N/A,FALSE,"估價單  (3)"}</definedName>
    <definedName name="_____ngk1109_4" localSheetId="6" hidden="1">{#N/A,#N/A,FALSE,"估價單  (3)"}</definedName>
    <definedName name="_____ngk1109_4" hidden="1">{#N/A,#N/A,FALSE,"估價單  (3)"}</definedName>
    <definedName name="_____ngk1109_5" localSheetId="0" hidden="1">{#N/A,#N/A,FALSE,"估價單  (3)"}</definedName>
    <definedName name="_____ngk1109_5" localSheetId="5" hidden="1">{#N/A,#N/A,FALSE,"估價單  (3)"}</definedName>
    <definedName name="_____ngk1109_5" localSheetId="6" hidden="1">{#N/A,#N/A,FALSE,"估價單  (3)"}</definedName>
    <definedName name="_____ngk1109_5" hidden="1">{#N/A,#N/A,FALSE,"估價單  (3)"}</definedName>
    <definedName name="_____No1" localSheetId="4">#REF!</definedName>
    <definedName name="_____No1" localSheetId="7">#REF!</definedName>
    <definedName name="_____No1" localSheetId="0">#REF!</definedName>
    <definedName name="_____No1">#REF!</definedName>
    <definedName name="_____No2" localSheetId="4">#REF!</definedName>
    <definedName name="_____No2" localSheetId="7">#REF!</definedName>
    <definedName name="_____No2" localSheetId="0">#REF!</definedName>
    <definedName name="_____No2">#REF!</definedName>
    <definedName name="_____No3" localSheetId="4">#REF!</definedName>
    <definedName name="_____No3" localSheetId="7">#REF!</definedName>
    <definedName name="_____No3" localSheetId="0">#REF!</definedName>
    <definedName name="_____No3">#REF!</definedName>
    <definedName name="_____old2">'[4]Raw Data'!$B$1:$CF$120</definedName>
    <definedName name="_____old3" localSheetId="1" hidden="1">{#N/A,#N/A,FALSE,"Summary";#N/A,#N/A,FALSE,"3TJ";#N/A,#N/A,FALSE,"3TN";#N/A,#N/A,FALSE,"3TP";#N/A,#N/A,FALSE,"3SJ";#N/A,#N/A,FALSE,"3CJ";#N/A,#N/A,FALSE,"3CN";#N/A,#N/A,FALSE,"3CP";#N/A,#N/A,FALSE,"3A"}</definedName>
    <definedName name="_____old3" localSheetId="0" hidden="1">{#N/A,#N/A,FALSE,"Summary";#N/A,#N/A,FALSE,"3TJ";#N/A,#N/A,FALSE,"3TN";#N/A,#N/A,FALSE,"3TP";#N/A,#N/A,FALSE,"3SJ";#N/A,#N/A,FALSE,"3CJ";#N/A,#N/A,FALSE,"3CN";#N/A,#N/A,FALSE,"3CP";#N/A,#N/A,FALSE,"3A"}</definedName>
    <definedName name="_____old3" localSheetId="5" hidden="1">{#N/A,#N/A,FALSE,"Summary";#N/A,#N/A,FALSE,"3TJ";#N/A,#N/A,FALSE,"3TN";#N/A,#N/A,FALSE,"3TP";#N/A,#N/A,FALSE,"3SJ";#N/A,#N/A,FALSE,"3CJ";#N/A,#N/A,FALSE,"3CN";#N/A,#N/A,FALSE,"3CP";#N/A,#N/A,FALSE,"3A"}</definedName>
    <definedName name="_____old3" localSheetId="6" hidden="1">{#N/A,#N/A,FALSE,"Summary";#N/A,#N/A,FALSE,"3TJ";#N/A,#N/A,FALSE,"3TN";#N/A,#N/A,FALSE,"3TP";#N/A,#N/A,FALSE,"3SJ";#N/A,#N/A,FALSE,"3CJ";#N/A,#N/A,FALSE,"3CN";#N/A,#N/A,FALSE,"3CP";#N/A,#N/A,FALSE,"3A"}</definedName>
    <definedName name="_____old3" hidden="1">{#N/A,#N/A,FALSE,"Summary";#N/A,#N/A,FALSE,"3TJ";#N/A,#N/A,FALSE,"3TN";#N/A,#N/A,FALSE,"3TP";#N/A,#N/A,FALSE,"3SJ";#N/A,#N/A,FALSE,"3CJ";#N/A,#N/A,FALSE,"3CN";#N/A,#N/A,FALSE,"3CP";#N/A,#N/A,FALSE,"3A"}</definedName>
    <definedName name="_____old4">'[4]Raw Data'!$B$1:$CF$120</definedName>
    <definedName name="_____old5" localSheetId="1" hidden="1">{#N/A,#N/A,FALSE,"Summary";#N/A,#N/A,FALSE,"3TJ";#N/A,#N/A,FALSE,"3TN";#N/A,#N/A,FALSE,"3TP";#N/A,#N/A,FALSE,"3SJ";#N/A,#N/A,FALSE,"3CJ";#N/A,#N/A,FALSE,"3CN";#N/A,#N/A,FALSE,"3CP";#N/A,#N/A,FALSE,"3A"}</definedName>
    <definedName name="_____old5" localSheetId="0" hidden="1">{#N/A,#N/A,FALSE,"Summary";#N/A,#N/A,FALSE,"3TJ";#N/A,#N/A,FALSE,"3TN";#N/A,#N/A,FALSE,"3TP";#N/A,#N/A,FALSE,"3SJ";#N/A,#N/A,FALSE,"3CJ";#N/A,#N/A,FALSE,"3CN";#N/A,#N/A,FALSE,"3CP";#N/A,#N/A,FALSE,"3A"}</definedName>
    <definedName name="_____old5" localSheetId="5" hidden="1">{#N/A,#N/A,FALSE,"Summary";#N/A,#N/A,FALSE,"3TJ";#N/A,#N/A,FALSE,"3TN";#N/A,#N/A,FALSE,"3TP";#N/A,#N/A,FALSE,"3SJ";#N/A,#N/A,FALSE,"3CJ";#N/A,#N/A,FALSE,"3CN";#N/A,#N/A,FALSE,"3CP";#N/A,#N/A,FALSE,"3A"}</definedName>
    <definedName name="_____old5" localSheetId="6"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6">'[4]Raw Data'!$B$1:$CF$120</definedName>
    <definedName name="_____old7" localSheetId="1" hidden="1">{#N/A,#N/A,FALSE,"Summary";#N/A,#N/A,FALSE,"3TJ";#N/A,#N/A,FALSE,"3TN";#N/A,#N/A,FALSE,"3TP";#N/A,#N/A,FALSE,"3SJ";#N/A,#N/A,FALSE,"3CJ";#N/A,#N/A,FALSE,"3CN";#N/A,#N/A,FALSE,"3CP";#N/A,#N/A,FALSE,"3A"}</definedName>
    <definedName name="_____old7" localSheetId="0" hidden="1">{#N/A,#N/A,FALSE,"Summary";#N/A,#N/A,FALSE,"3TJ";#N/A,#N/A,FALSE,"3TN";#N/A,#N/A,FALSE,"3TP";#N/A,#N/A,FALSE,"3SJ";#N/A,#N/A,FALSE,"3CJ";#N/A,#N/A,FALSE,"3CN";#N/A,#N/A,FALSE,"3CP";#N/A,#N/A,FALSE,"3A"}</definedName>
    <definedName name="_____old7" localSheetId="5" hidden="1">{#N/A,#N/A,FALSE,"Summary";#N/A,#N/A,FALSE,"3TJ";#N/A,#N/A,FALSE,"3TN";#N/A,#N/A,FALSE,"3TP";#N/A,#N/A,FALSE,"3SJ";#N/A,#N/A,FALSE,"3CJ";#N/A,#N/A,FALSE,"3CN";#N/A,#N/A,FALSE,"3CP";#N/A,#N/A,FALSE,"3A"}</definedName>
    <definedName name="_____old7" localSheetId="6"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pc1" localSheetId="4">#REF!</definedName>
    <definedName name="_____pc1" localSheetId="7">#REF!</definedName>
    <definedName name="_____pc1" localSheetId="1">#REF!</definedName>
    <definedName name="_____pc1" localSheetId="0">#REF!</definedName>
    <definedName name="_____pc1">#REF!</definedName>
    <definedName name="_____pc2" localSheetId="4">#REF!</definedName>
    <definedName name="_____pc2" localSheetId="7">#REF!</definedName>
    <definedName name="_____pc2" localSheetId="1">#REF!</definedName>
    <definedName name="_____pc2" localSheetId="0">#REF!</definedName>
    <definedName name="_____pc2">#REF!</definedName>
    <definedName name="_____pc3" localSheetId="4">#REF!</definedName>
    <definedName name="_____pc3" localSheetId="7">#REF!</definedName>
    <definedName name="_____pc3" localSheetId="1">#REF!</definedName>
    <definedName name="_____pc3" localSheetId="0">#REF!</definedName>
    <definedName name="_____pc3">#REF!</definedName>
    <definedName name="_____QTY1">#N/A</definedName>
    <definedName name="_____SC1">#N/A</definedName>
    <definedName name="_____SEC1200" localSheetId="4">#REF!</definedName>
    <definedName name="_____SEC1200" localSheetId="7">#REF!</definedName>
    <definedName name="_____SEC1200" localSheetId="1">#REF!</definedName>
    <definedName name="_____SEC1200" localSheetId="0">#REF!</definedName>
    <definedName name="_____SEC1200">#REF!</definedName>
    <definedName name="_____SHR1" localSheetId="4">#REF!</definedName>
    <definedName name="_____SHR1" localSheetId="7">#REF!</definedName>
    <definedName name="_____SHR1" localSheetId="0">#REF!</definedName>
    <definedName name="_____SHR1">#REF!</definedName>
    <definedName name="_____SHR2" localSheetId="4">#REF!</definedName>
    <definedName name="_____SHR2" localSheetId="7">#REF!</definedName>
    <definedName name="_____SHR2" localSheetId="0">#REF!</definedName>
    <definedName name="_____SHR2">#REF!</definedName>
    <definedName name="_____sw1" localSheetId="4">#REF!</definedName>
    <definedName name="_____sw1" localSheetId="7">#REF!</definedName>
    <definedName name="_____sw1" localSheetId="1">#REF!</definedName>
    <definedName name="_____sw1">#REF!</definedName>
    <definedName name="_____sw2" localSheetId="4">#REF!</definedName>
    <definedName name="_____sw2" localSheetId="7">#REF!</definedName>
    <definedName name="_____sw2" localSheetId="1">#REF!</definedName>
    <definedName name="_____sw2">#REF!</definedName>
    <definedName name="_____sw3" localSheetId="4">#REF!</definedName>
    <definedName name="_____sw3" localSheetId="7">#REF!</definedName>
    <definedName name="_____sw3" localSheetId="1">#REF!</definedName>
    <definedName name="_____sw3">#REF!</definedName>
    <definedName name="_____sw4" localSheetId="4">#REF!</definedName>
    <definedName name="_____sw4" localSheetId="7">#REF!</definedName>
    <definedName name="_____sw4" localSheetId="1">#REF!</definedName>
    <definedName name="_____sw4">#REF!</definedName>
    <definedName name="_____sw5" localSheetId="4">#REF!</definedName>
    <definedName name="_____sw5" localSheetId="7">#REF!</definedName>
    <definedName name="_____sw5" localSheetId="1">#REF!</definedName>
    <definedName name="_____sw5">#REF!</definedName>
    <definedName name="_____sw6" localSheetId="4">#REF!</definedName>
    <definedName name="_____sw6" localSheetId="7">#REF!</definedName>
    <definedName name="_____sw6" localSheetId="1">#REF!</definedName>
    <definedName name="_____sw6">#REF!</definedName>
    <definedName name="_____sw7" localSheetId="4">#REF!</definedName>
    <definedName name="_____sw7" localSheetId="7">#REF!</definedName>
    <definedName name="_____sw7" localSheetId="1">#REF!</definedName>
    <definedName name="_____sw7">#REF!</definedName>
    <definedName name="_____sw70609" localSheetId="4">[8]MTP!#REF!</definedName>
    <definedName name="_____sw70609" localSheetId="7">[8]MTP!#REF!</definedName>
    <definedName name="_____sw70609" localSheetId="1">[8]MTP!#REF!</definedName>
    <definedName name="_____sw70609" localSheetId="0">[8]MTP!#REF!</definedName>
    <definedName name="_____sw70609">[8]MTP!#REF!</definedName>
    <definedName name="_____sw8" localSheetId="4">#REF!</definedName>
    <definedName name="_____sw8" localSheetId="7">#REF!</definedName>
    <definedName name="_____sw8" localSheetId="1">#REF!</definedName>
    <definedName name="_____sw8" localSheetId="0">#REF!</definedName>
    <definedName name="_____sw8">#REF!</definedName>
    <definedName name="_____sy1">[20]Input!$C$14</definedName>
    <definedName name="_____tab2" localSheetId="4">#REF!</definedName>
    <definedName name="_____tab2" localSheetId="7">#REF!</definedName>
    <definedName name="_____tab2" localSheetId="1">#REF!</definedName>
    <definedName name="_____tab2" localSheetId="0">#REF!</definedName>
    <definedName name="_____tab2">#REF!</definedName>
    <definedName name="_____tax1" localSheetId="4">#REF!</definedName>
    <definedName name="_____tax1" localSheetId="7">#REF!</definedName>
    <definedName name="_____tax1" localSheetId="0">#REF!</definedName>
    <definedName name="_____tax1">#REF!</definedName>
    <definedName name="_____tax2" localSheetId="4">#REF!</definedName>
    <definedName name="_____tax2" localSheetId="7">#REF!</definedName>
    <definedName name="_____tax2" localSheetId="0">#REF!</definedName>
    <definedName name="_____tax2">#REF!</definedName>
    <definedName name="_____tax3" localSheetId="4">#REF!</definedName>
    <definedName name="_____tax3" localSheetId="7">#REF!</definedName>
    <definedName name="_____tax3">#REF!</definedName>
    <definedName name="_____tax4" localSheetId="4">#REF!</definedName>
    <definedName name="_____tax4" localSheetId="7">#REF!</definedName>
    <definedName name="_____tax4">#REF!</definedName>
    <definedName name="_____TB2">'[21]SPT vs PHI'!$B$2:$C$65</definedName>
    <definedName name="_____tbc2" localSheetId="4">#REF!</definedName>
    <definedName name="_____tbc2" localSheetId="7">#REF!</definedName>
    <definedName name="_____tbc2" localSheetId="1">#REF!</definedName>
    <definedName name="_____tbc2" localSheetId="0">#REF!</definedName>
    <definedName name="_____tbc2">#REF!</definedName>
    <definedName name="_____tbc3" localSheetId="4">#REF!</definedName>
    <definedName name="_____tbc3" localSheetId="7">#REF!</definedName>
    <definedName name="_____tbc3" localSheetId="1">#REF!</definedName>
    <definedName name="_____tbc3" localSheetId="0">#REF!</definedName>
    <definedName name="_____tbc3">#REF!</definedName>
    <definedName name="_____U14" localSheetId="4">#REF!</definedName>
    <definedName name="_____U14" localSheetId="7">#REF!</definedName>
    <definedName name="_____U14" localSheetId="1">#REF!</definedName>
    <definedName name="_____U14" localSheetId="0">#REF!</definedName>
    <definedName name="_____U14">#REF!</definedName>
    <definedName name="_____U60" localSheetId="4">#REF!</definedName>
    <definedName name="_____U60" localSheetId="7">#REF!</definedName>
    <definedName name="_____U60" localSheetId="1">#REF!</definedName>
    <definedName name="_____U60">#REF!</definedName>
    <definedName name="_____uv10" localSheetId="4">#REF!</definedName>
    <definedName name="_____uv10" localSheetId="7">#REF!</definedName>
    <definedName name="_____uv10">#REF!</definedName>
    <definedName name="_____V01">#N/A</definedName>
    <definedName name="_____vc1">'[7]CT Thang Mo'!$B$34:$H$34</definedName>
    <definedName name="_____vc2">'[7]CT Thang Mo'!$B$35:$H$35</definedName>
    <definedName name="_____vc3">'[7]CT Thang Mo'!$B$36:$H$36</definedName>
    <definedName name="_____wid2" localSheetId="4">#REF!</definedName>
    <definedName name="_____wid2" localSheetId="7">#REF!</definedName>
    <definedName name="_____wid2" localSheetId="1">#REF!</definedName>
    <definedName name="_____wid2" localSheetId="0">#REF!</definedName>
    <definedName name="_____wid2">#REF!</definedName>
    <definedName name="_____wid3" localSheetId="4">#REF!</definedName>
    <definedName name="_____wid3" localSheetId="7">#REF!</definedName>
    <definedName name="_____wid3" localSheetId="1">#REF!</definedName>
    <definedName name="_____wid3" localSheetId="0">#REF!</definedName>
    <definedName name="_____wid3">#REF!</definedName>
    <definedName name="____a1">#N/A</definedName>
    <definedName name="____a123">#N/A</definedName>
    <definedName name="____a1234">#N/A</definedName>
    <definedName name="____ab1" localSheetId="1" hidden="1">{#N/A,#N/A,FALSE,"SumD";#N/A,#N/A,FALSE,"ElecD";#N/A,#N/A,FALSE,"MechD";#N/A,#N/A,FALSE,"GeotD";#N/A,#N/A,FALSE,"PrcsD";#N/A,#N/A,FALSE,"TunnD";#N/A,#N/A,FALSE,"CivlD";#N/A,#N/A,FALSE,"NtwkD";#N/A,#N/A,FALSE,"EstgD";#N/A,#N/A,FALSE,"PEngD"}</definedName>
    <definedName name="____ab1" localSheetId="0" hidden="1">{#N/A,#N/A,FALSE,"SumD";#N/A,#N/A,FALSE,"ElecD";#N/A,#N/A,FALSE,"MechD";#N/A,#N/A,FALSE,"GeotD";#N/A,#N/A,FALSE,"PrcsD";#N/A,#N/A,FALSE,"TunnD";#N/A,#N/A,FALSE,"CivlD";#N/A,#N/A,FALSE,"NtwkD";#N/A,#N/A,FALSE,"EstgD";#N/A,#N/A,FALSE,"PEngD"}</definedName>
    <definedName name="____ab1" localSheetId="5" hidden="1">{#N/A,#N/A,FALSE,"SumD";#N/A,#N/A,FALSE,"ElecD";#N/A,#N/A,FALSE,"MechD";#N/A,#N/A,FALSE,"GeotD";#N/A,#N/A,FALSE,"PrcsD";#N/A,#N/A,FALSE,"TunnD";#N/A,#N/A,FALSE,"CivlD";#N/A,#N/A,FALSE,"NtwkD";#N/A,#N/A,FALSE,"EstgD";#N/A,#N/A,FALSE,"PEngD"}</definedName>
    <definedName name="____ab1" localSheetId="6"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ll1">'[4]Raw Data'!$A$1:$K$63</definedName>
    <definedName name="____as1" localSheetId="1" hidden="1">{#N/A,#N/A,FALSE,"SumD";#N/A,#N/A,FALSE,"ElecD";#N/A,#N/A,FALSE,"MechD";#N/A,#N/A,FALSE,"GeotD";#N/A,#N/A,FALSE,"PrcsD";#N/A,#N/A,FALSE,"TunnD";#N/A,#N/A,FALSE,"CivlD";#N/A,#N/A,FALSE,"NtwkD";#N/A,#N/A,FALSE,"EstgD";#N/A,#N/A,FALSE,"PEngD"}</definedName>
    <definedName name="____as1" localSheetId="0" hidden="1">{#N/A,#N/A,FALSE,"SumD";#N/A,#N/A,FALSE,"ElecD";#N/A,#N/A,FALSE,"MechD";#N/A,#N/A,FALSE,"GeotD";#N/A,#N/A,FALSE,"PrcsD";#N/A,#N/A,FALSE,"TunnD";#N/A,#N/A,FALSE,"CivlD";#N/A,#N/A,FALSE,"NtwkD";#N/A,#N/A,FALSE,"EstgD";#N/A,#N/A,FALSE,"PEngD"}</definedName>
    <definedName name="____as1" localSheetId="5" hidden="1">{#N/A,#N/A,FALSE,"SumD";#N/A,#N/A,FALSE,"ElecD";#N/A,#N/A,FALSE,"MechD";#N/A,#N/A,FALSE,"GeotD";#N/A,#N/A,FALSE,"PrcsD";#N/A,#N/A,FALSE,"TunnD";#N/A,#N/A,FALSE,"CivlD";#N/A,#N/A,FALSE,"NtwkD";#N/A,#N/A,FALSE,"EstgD";#N/A,#N/A,FALSE,"PEngD"}</definedName>
    <definedName name="____as1" localSheetId="6"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B19000" localSheetId="4">#REF!</definedName>
    <definedName name="____B19000" localSheetId="7">#REF!</definedName>
    <definedName name="____B19000" localSheetId="1">#REF!</definedName>
    <definedName name="____B19000" localSheetId="0">#REF!</definedName>
    <definedName name="____B19000">#REF!</definedName>
    <definedName name="____B19999" localSheetId="4">#REF!</definedName>
    <definedName name="____B19999" localSheetId="7">#REF!</definedName>
    <definedName name="____B19999" localSheetId="1">#REF!</definedName>
    <definedName name="____B19999" localSheetId="0">#REF!</definedName>
    <definedName name="____B19999">#REF!</definedName>
    <definedName name="____B20000" localSheetId="4">#REF!</definedName>
    <definedName name="____B20000" localSheetId="7">#REF!</definedName>
    <definedName name="____B20000" localSheetId="1">#REF!</definedName>
    <definedName name="____B20000" localSheetId="0">#REF!</definedName>
    <definedName name="____B20000">#REF!</definedName>
    <definedName name="____BDR1" localSheetId="4">#REF!</definedName>
    <definedName name="____BDR1" localSheetId="7">#REF!</definedName>
    <definedName name="____BDR1" localSheetId="1">#REF!</definedName>
    <definedName name="____BDR1">#REF!</definedName>
    <definedName name="____BDR2" localSheetId="4">#REF!</definedName>
    <definedName name="____BDR2" localSheetId="7">#REF!</definedName>
    <definedName name="____BDR2" localSheetId="1">#REF!</definedName>
    <definedName name="____BDR2">#REF!</definedName>
    <definedName name="____BIL1">'[19]Data Sheet'!$B$42</definedName>
    <definedName name="____boq1" localSheetId="4">[16]BOQ!#REF!</definedName>
    <definedName name="____boq1" localSheetId="7">[16]BOQ!#REF!</definedName>
    <definedName name="____boq1" localSheetId="1">[16]BOQ!#REF!</definedName>
    <definedName name="____boq1" localSheetId="0">[16]BOQ!#REF!</definedName>
    <definedName name="____boq1">[16]BOQ!#REF!</definedName>
    <definedName name="____BTM250" localSheetId="4">#REF!</definedName>
    <definedName name="____BTM250" localSheetId="7">#REF!</definedName>
    <definedName name="____BTM250" localSheetId="1">#REF!</definedName>
    <definedName name="____BTM250" localSheetId="0">#REF!</definedName>
    <definedName name="____BTM250">#REF!</definedName>
    <definedName name="____BVS4" localSheetId="4">'[9]Ra  stair'!#REF!</definedName>
    <definedName name="____BVS4" localSheetId="7">'[9]Ra  stair'!#REF!</definedName>
    <definedName name="____BVS4" localSheetId="0">'[9]Ra  stair'!#REF!</definedName>
    <definedName name="____BVS4">'[9]Ra  stair'!#REF!</definedName>
    <definedName name="____ccr1" localSheetId="1" hidden="1">{#N/A,#N/A,TRUE,"Cover";#N/A,#N/A,TRUE,"Conts";#N/A,#N/A,TRUE,"VOS";#N/A,#N/A,TRUE,"Warrington";#N/A,#N/A,TRUE,"Widnes"}</definedName>
    <definedName name="____ccr1" localSheetId="0" hidden="1">{#N/A,#N/A,TRUE,"Cover";#N/A,#N/A,TRUE,"Conts";#N/A,#N/A,TRUE,"VOS";#N/A,#N/A,TRUE,"Warrington";#N/A,#N/A,TRUE,"Widnes"}</definedName>
    <definedName name="____ccr1" localSheetId="5" hidden="1">{#N/A,#N/A,TRUE,"Cover";#N/A,#N/A,TRUE,"Conts";#N/A,#N/A,TRUE,"VOS";#N/A,#N/A,TRUE,"Warrington";#N/A,#N/A,TRUE,"Widnes"}</definedName>
    <definedName name="____ccr1" localSheetId="6" hidden="1">{#N/A,#N/A,TRUE,"Cover";#N/A,#N/A,TRUE,"Conts";#N/A,#N/A,TRUE,"VOS";#N/A,#N/A,TRUE,"Warrington";#N/A,#N/A,TRUE,"Widnes"}</definedName>
    <definedName name="____ccr1" hidden="1">{#N/A,#N/A,TRUE,"Cover";#N/A,#N/A,TRUE,"Conts";#N/A,#N/A,TRUE,"VOS";#N/A,#N/A,TRUE,"Warrington";#N/A,#N/A,TRUE,"Widnes"}</definedName>
    <definedName name="____ccr1_2" localSheetId="0" hidden="1">{#N/A,#N/A,TRUE,"Cover";#N/A,#N/A,TRUE,"Conts";#N/A,#N/A,TRUE,"VOS";#N/A,#N/A,TRUE,"Warrington";#N/A,#N/A,TRUE,"Widnes"}</definedName>
    <definedName name="____ccr1_2" localSheetId="5" hidden="1">{#N/A,#N/A,TRUE,"Cover";#N/A,#N/A,TRUE,"Conts";#N/A,#N/A,TRUE,"VOS";#N/A,#N/A,TRUE,"Warrington";#N/A,#N/A,TRUE,"Widnes"}</definedName>
    <definedName name="____ccr1_2" localSheetId="6" hidden="1">{#N/A,#N/A,TRUE,"Cover";#N/A,#N/A,TRUE,"Conts";#N/A,#N/A,TRUE,"VOS";#N/A,#N/A,TRUE,"Warrington";#N/A,#N/A,TRUE,"Widnes"}</definedName>
    <definedName name="____ccr1_2" hidden="1">{#N/A,#N/A,TRUE,"Cover";#N/A,#N/A,TRUE,"Conts";#N/A,#N/A,TRUE,"VOS";#N/A,#N/A,TRUE,"Warrington";#N/A,#N/A,TRUE,"Widnes"}</definedName>
    <definedName name="____ccr1_3" localSheetId="0" hidden="1">{#N/A,#N/A,TRUE,"Cover";#N/A,#N/A,TRUE,"Conts";#N/A,#N/A,TRUE,"VOS";#N/A,#N/A,TRUE,"Warrington";#N/A,#N/A,TRUE,"Widnes"}</definedName>
    <definedName name="____ccr1_3" localSheetId="5" hidden="1">{#N/A,#N/A,TRUE,"Cover";#N/A,#N/A,TRUE,"Conts";#N/A,#N/A,TRUE,"VOS";#N/A,#N/A,TRUE,"Warrington";#N/A,#N/A,TRUE,"Widnes"}</definedName>
    <definedName name="____ccr1_3" localSheetId="6" hidden="1">{#N/A,#N/A,TRUE,"Cover";#N/A,#N/A,TRUE,"Conts";#N/A,#N/A,TRUE,"VOS";#N/A,#N/A,TRUE,"Warrington";#N/A,#N/A,TRUE,"Widnes"}</definedName>
    <definedName name="____ccr1_3" hidden="1">{#N/A,#N/A,TRUE,"Cover";#N/A,#N/A,TRUE,"Conts";#N/A,#N/A,TRUE,"VOS";#N/A,#N/A,TRUE,"Warrington";#N/A,#N/A,TRUE,"Widnes"}</definedName>
    <definedName name="____ccr1_4" localSheetId="0" hidden="1">{#N/A,#N/A,TRUE,"Cover";#N/A,#N/A,TRUE,"Conts";#N/A,#N/A,TRUE,"VOS";#N/A,#N/A,TRUE,"Warrington";#N/A,#N/A,TRUE,"Widnes"}</definedName>
    <definedName name="____ccr1_4" localSheetId="5" hidden="1">{#N/A,#N/A,TRUE,"Cover";#N/A,#N/A,TRUE,"Conts";#N/A,#N/A,TRUE,"VOS";#N/A,#N/A,TRUE,"Warrington";#N/A,#N/A,TRUE,"Widnes"}</definedName>
    <definedName name="____ccr1_4" localSheetId="6" hidden="1">{#N/A,#N/A,TRUE,"Cover";#N/A,#N/A,TRUE,"Conts";#N/A,#N/A,TRUE,"VOS";#N/A,#N/A,TRUE,"Warrington";#N/A,#N/A,TRUE,"Widnes"}</definedName>
    <definedName name="____ccr1_4" hidden="1">{#N/A,#N/A,TRUE,"Cover";#N/A,#N/A,TRUE,"Conts";#N/A,#N/A,TRUE,"VOS";#N/A,#N/A,TRUE,"Warrington";#N/A,#N/A,TRUE,"Widnes"}</definedName>
    <definedName name="____ccr1_5" localSheetId="0" hidden="1">{#N/A,#N/A,TRUE,"Cover";#N/A,#N/A,TRUE,"Conts";#N/A,#N/A,TRUE,"VOS";#N/A,#N/A,TRUE,"Warrington";#N/A,#N/A,TRUE,"Widnes"}</definedName>
    <definedName name="____ccr1_5" localSheetId="5" hidden="1">{#N/A,#N/A,TRUE,"Cover";#N/A,#N/A,TRUE,"Conts";#N/A,#N/A,TRUE,"VOS";#N/A,#N/A,TRUE,"Warrington";#N/A,#N/A,TRUE,"Widnes"}</definedName>
    <definedName name="____ccr1_5" localSheetId="6" hidden="1">{#N/A,#N/A,TRUE,"Cover";#N/A,#N/A,TRUE,"Conts";#N/A,#N/A,TRUE,"VOS";#N/A,#N/A,TRUE,"Warrington";#N/A,#N/A,TRUE,"Widnes"}</definedName>
    <definedName name="____ccr1_5" hidden="1">{#N/A,#N/A,TRUE,"Cover";#N/A,#N/A,TRUE,"Conts";#N/A,#N/A,TRUE,"VOS";#N/A,#N/A,TRUE,"Warrington";#N/A,#N/A,TRUE,"Widnes"}</definedName>
    <definedName name="____dao1">'[18]CT Thang Mo'!$B$189:$H$189</definedName>
    <definedName name="____dao2">'[18]CT Thang Mo'!$B$161:$H$161</definedName>
    <definedName name="____dap2">'[18]CT Thang Mo'!$B$162:$H$162</definedName>
    <definedName name="____day1" localSheetId="4">'[12]Chiet tinh dz22'!#REF!</definedName>
    <definedName name="____day1" localSheetId="7">'[12]Chiet tinh dz22'!#REF!</definedName>
    <definedName name="____day1" localSheetId="1">'[12]Chiet tinh dz22'!#REF!</definedName>
    <definedName name="____day1" localSheetId="0">'[12]Chiet tinh dz22'!#REF!</definedName>
    <definedName name="____day1">'[12]Chiet tinh dz22'!#REF!</definedName>
    <definedName name="____day2">'[13]Chiet tinh dz35'!$H$3</definedName>
    <definedName name="____dbs1" localSheetId="4">'[4]Raw Data'!#REF!</definedName>
    <definedName name="____dbs1" localSheetId="7">'[4]Raw Data'!#REF!</definedName>
    <definedName name="____dbs1" localSheetId="1">'[4]Raw Data'!#REF!</definedName>
    <definedName name="____dbs1" localSheetId="0">'[4]Raw Data'!#REF!</definedName>
    <definedName name="____dbs1">'[4]Raw Data'!#REF!</definedName>
    <definedName name="____dbs11" localSheetId="4">'[4]Raw Data'!#REF!</definedName>
    <definedName name="____dbs11" localSheetId="7">'[4]Raw Data'!#REF!</definedName>
    <definedName name="____dbs11" localSheetId="1">'[4]Raw Data'!#REF!</definedName>
    <definedName name="____dbs11" localSheetId="0">'[4]Raw Data'!#REF!</definedName>
    <definedName name="____dbs11">'[4]Raw Data'!#REF!</definedName>
    <definedName name="____dbs76" localSheetId="4">'[4]Raw Data'!#REF!</definedName>
    <definedName name="____dbs76" localSheetId="7">'[4]Raw Data'!#REF!</definedName>
    <definedName name="____dbs76" localSheetId="1">'[4]Raw Data'!#REF!</definedName>
    <definedName name="____dbs76" localSheetId="0">'[4]Raw Data'!#REF!</definedName>
    <definedName name="____dbs76">'[4]Raw Data'!#REF!</definedName>
    <definedName name="____dbu1" localSheetId="4">'[7]CT Thang Mo'!#REF!</definedName>
    <definedName name="____dbu1" localSheetId="7">'[7]CT Thang Mo'!#REF!</definedName>
    <definedName name="____dbu1" localSheetId="1">'[7]CT Thang Mo'!#REF!</definedName>
    <definedName name="____dbu1" localSheetId="0">'[7]CT Thang Mo'!#REF!</definedName>
    <definedName name="____dbu1">'[7]CT Thang Mo'!#REF!</definedName>
    <definedName name="____dbu2">'[18]CT Thang Mo'!$B$93:$F$93</definedName>
    <definedName name="____dep2" localSheetId="4">#REF!</definedName>
    <definedName name="____dep2" localSheetId="7">#REF!</definedName>
    <definedName name="____dep2" localSheetId="1">#REF!</definedName>
    <definedName name="____dep2" localSheetId="0">#REF!</definedName>
    <definedName name="____dep2">#REF!</definedName>
    <definedName name="____dep3" localSheetId="4">#REF!</definedName>
    <definedName name="____dep3" localSheetId="7">#REF!</definedName>
    <definedName name="____dep3" localSheetId="1">#REF!</definedName>
    <definedName name="____dep3" localSheetId="0">#REF!</definedName>
    <definedName name="____dep3">#REF!</definedName>
    <definedName name="____e20000" localSheetId="4">#REF!</definedName>
    <definedName name="____e20000" localSheetId="7">#REF!</definedName>
    <definedName name="____e20000" localSheetId="1">#REF!</definedName>
    <definedName name="____e20000" localSheetId="0">#REF!</definedName>
    <definedName name="____e20000">#REF!</definedName>
    <definedName name="____e99991" localSheetId="4">#REF!</definedName>
    <definedName name="____e99991" localSheetId="7">#REF!</definedName>
    <definedName name="____e99991" localSheetId="1">#REF!</definedName>
    <definedName name="____e99991">#REF!</definedName>
    <definedName name="____est1" localSheetId="4">#REF!</definedName>
    <definedName name="____est1" localSheetId="7">#REF!</definedName>
    <definedName name="____est1" localSheetId="1">#REF!</definedName>
    <definedName name="____est1">#REF!</definedName>
    <definedName name="____ETC01">'[22]SS MH'!$B$1:$S$388</definedName>
    <definedName name="____ext2" localSheetId="4">#REF!</definedName>
    <definedName name="____ext2" localSheetId="7">#REF!</definedName>
    <definedName name="____ext2" localSheetId="1">#REF!</definedName>
    <definedName name="____ext2" localSheetId="0">#REF!</definedName>
    <definedName name="____ext2">#REF!</definedName>
    <definedName name="____ext3" localSheetId="4">#REF!</definedName>
    <definedName name="____ext3" localSheetId="7">#REF!</definedName>
    <definedName name="____ext3" localSheetId="1">#REF!</definedName>
    <definedName name="____ext3" localSheetId="0">#REF!</definedName>
    <definedName name="____ext3">#REF!</definedName>
    <definedName name="____fin2" localSheetId="4" hidden="1">#REF!</definedName>
    <definedName name="____fin2" localSheetId="7" hidden="1">#REF!</definedName>
    <definedName name="____fin2" localSheetId="0" hidden="1">#REF!</definedName>
    <definedName name="____fin2" hidden="1">#REF!</definedName>
    <definedName name="____gon4" localSheetId="4">#REF!</definedName>
    <definedName name="____gon4" localSheetId="7">#REF!</definedName>
    <definedName name="____gon4" localSheetId="1">#REF!</definedName>
    <definedName name="____gon4">#REF!</definedName>
    <definedName name="____K85167" localSheetId="4">#REF!</definedName>
    <definedName name="____K85167" localSheetId="7">#REF!</definedName>
    <definedName name="____K85167" localSheetId="1">#REF!</definedName>
    <definedName name="____K85167">#REF!</definedName>
    <definedName name="____lap1" localSheetId="4">#REF!</definedName>
    <definedName name="____lap1" localSheetId="7">#REF!</definedName>
    <definedName name="____lap1" localSheetId="1">#REF!</definedName>
    <definedName name="____lap1">#REF!</definedName>
    <definedName name="____lap2" localSheetId="4">#REF!</definedName>
    <definedName name="____lap2" localSheetId="7">#REF!</definedName>
    <definedName name="____lap2" localSheetId="1">#REF!</definedName>
    <definedName name="____lap2">#REF!</definedName>
    <definedName name="____len2" localSheetId="4">#REF!</definedName>
    <definedName name="____len2" localSheetId="7">#REF!</definedName>
    <definedName name="____len2" localSheetId="1">#REF!</definedName>
    <definedName name="____len2">#REF!</definedName>
    <definedName name="____len3" localSheetId="4">#REF!</definedName>
    <definedName name="____len3" localSheetId="7">#REF!</definedName>
    <definedName name="____len3" localSheetId="1">#REF!</definedName>
    <definedName name="____len3">#REF!</definedName>
    <definedName name="____MCC3" localSheetId="1" hidden="1">{#N/A,#N/A,FALSE,"CCTV"}</definedName>
    <definedName name="____MCC3" localSheetId="0" hidden="1">{#N/A,#N/A,FALSE,"CCTV"}</definedName>
    <definedName name="____MCC3" localSheetId="5" hidden="1">{#N/A,#N/A,FALSE,"CCTV"}</definedName>
    <definedName name="____MCC3" localSheetId="6" hidden="1">{#N/A,#N/A,FALSE,"CCTV"}</definedName>
    <definedName name="____MCC3" hidden="1">{#N/A,#N/A,FALSE,"CCTV"}</definedName>
    <definedName name="____new10" localSheetId="4">#REF!</definedName>
    <definedName name="____new10" localSheetId="7">#REF!</definedName>
    <definedName name="____new10" localSheetId="1">#REF!</definedName>
    <definedName name="____new10" localSheetId="0">#REF!</definedName>
    <definedName name="____new10">#REF!</definedName>
    <definedName name="____new11" localSheetId="4">#REF!</definedName>
    <definedName name="____new11" localSheetId="7">#REF!</definedName>
    <definedName name="____new11" localSheetId="1">#REF!</definedName>
    <definedName name="____new11" localSheetId="0">#REF!</definedName>
    <definedName name="____new11">#REF!</definedName>
    <definedName name="____new12" localSheetId="4">#REF!</definedName>
    <definedName name="____new12" localSheetId="7">#REF!</definedName>
    <definedName name="____new12" localSheetId="1">#REF!</definedName>
    <definedName name="____new12" localSheetId="0">#REF!</definedName>
    <definedName name="____new12">#REF!</definedName>
    <definedName name="____new13" localSheetId="4">#REF!</definedName>
    <definedName name="____new13" localSheetId="7">#REF!</definedName>
    <definedName name="____new13" localSheetId="1">#REF!</definedName>
    <definedName name="____new13">#REF!</definedName>
    <definedName name="____new14" localSheetId="4">#REF!</definedName>
    <definedName name="____new14" localSheetId="7">#REF!</definedName>
    <definedName name="____new14" localSheetId="1">#REF!</definedName>
    <definedName name="____new14">#REF!</definedName>
    <definedName name="____new15" localSheetId="4">#REF!</definedName>
    <definedName name="____new15" localSheetId="7">#REF!</definedName>
    <definedName name="____new15" localSheetId="1">#REF!</definedName>
    <definedName name="____new15">#REF!</definedName>
    <definedName name="____new16" localSheetId="4">#REF!</definedName>
    <definedName name="____new16" localSheetId="7">#REF!</definedName>
    <definedName name="____new16" localSheetId="1">#REF!</definedName>
    <definedName name="____new16">#REF!</definedName>
    <definedName name="____new17" localSheetId="4">#REF!</definedName>
    <definedName name="____new17" localSheetId="7">#REF!</definedName>
    <definedName name="____new17" localSheetId="1">#REF!</definedName>
    <definedName name="____new17">#REF!</definedName>
    <definedName name="____new2" localSheetId="4">#REF!</definedName>
    <definedName name="____new2" localSheetId="7">#REF!</definedName>
    <definedName name="____new2" localSheetId="1">#REF!</definedName>
    <definedName name="____new2">#REF!</definedName>
    <definedName name="____new3" localSheetId="4">#REF!</definedName>
    <definedName name="____new3" localSheetId="7">#REF!</definedName>
    <definedName name="____new3" localSheetId="1">#REF!</definedName>
    <definedName name="____new3">#REF!</definedName>
    <definedName name="____new4" localSheetId="4">#REF!</definedName>
    <definedName name="____new4" localSheetId="7">#REF!</definedName>
    <definedName name="____new4" localSheetId="1">#REF!</definedName>
    <definedName name="____new4">#REF!</definedName>
    <definedName name="____new5" localSheetId="4">#REF!</definedName>
    <definedName name="____new5" localSheetId="7">#REF!</definedName>
    <definedName name="____new5" localSheetId="1">#REF!</definedName>
    <definedName name="____new5">#REF!</definedName>
    <definedName name="____new6" localSheetId="4">#REF!</definedName>
    <definedName name="____new6" localSheetId="7">#REF!</definedName>
    <definedName name="____new6" localSheetId="1">#REF!</definedName>
    <definedName name="____new6">#REF!</definedName>
    <definedName name="____new7" localSheetId="4">#REF!</definedName>
    <definedName name="____new7" localSheetId="7">#REF!</definedName>
    <definedName name="____new7" localSheetId="1">#REF!</definedName>
    <definedName name="____new7">#REF!</definedName>
    <definedName name="____new8" localSheetId="4" hidden="1">[11]GRSummary!#REF!</definedName>
    <definedName name="____new8" localSheetId="7" hidden="1">[11]GRSummary!#REF!</definedName>
    <definedName name="____new8" localSheetId="1" hidden="1">[11]GRSummary!#REF!</definedName>
    <definedName name="____new8" localSheetId="0" hidden="1">[11]GRSummary!#REF!</definedName>
    <definedName name="____new8" hidden="1">[11]GRSummary!#REF!</definedName>
    <definedName name="____new9" localSheetId="4">#REF!</definedName>
    <definedName name="____new9" localSheetId="7">#REF!</definedName>
    <definedName name="____new9" localSheetId="1">#REF!</definedName>
    <definedName name="____new9" localSheetId="0">#REF!</definedName>
    <definedName name="____new9">#REF!</definedName>
    <definedName name="____ngk1109" localSheetId="0" hidden="1">{#N/A,#N/A,FALSE,"估價單  (3)"}</definedName>
    <definedName name="____ngk1109" localSheetId="5" hidden="1">{#N/A,#N/A,FALSE,"估價單  (3)"}</definedName>
    <definedName name="____ngk1109" localSheetId="6" hidden="1">{#N/A,#N/A,FALSE,"估價單  (3)"}</definedName>
    <definedName name="____ngk1109" hidden="1">{#N/A,#N/A,FALSE,"估價單  (3)"}</definedName>
    <definedName name="____ngk1109_2" localSheetId="0" hidden="1">{#N/A,#N/A,FALSE,"估價單  (3)"}</definedName>
    <definedName name="____ngk1109_2" localSheetId="5" hidden="1">{#N/A,#N/A,FALSE,"估價單  (3)"}</definedName>
    <definedName name="____ngk1109_2" localSheetId="6" hidden="1">{#N/A,#N/A,FALSE,"估價單  (3)"}</definedName>
    <definedName name="____ngk1109_2" hidden="1">{#N/A,#N/A,FALSE,"估價單  (3)"}</definedName>
    <definedName name="____ngk1109_3" localSheetId="0" hidden="1">{#N/A,#N/A,FALSE,"估價單  (3)"}</definedName>
    <definedName name="____ngk1109_3" localSheetId="5" hidden="1">{#N/A,#N/A,FALSE,"估價單  (3)"}</definedName>
    <definedName name="____ngk1109_3" localSheetId="6" hidden="1">{#N/A,#N/A,FALSE,"估價單  (3)"}</definedName>
    <definedName name="____ngk1109_3" hidden="1">{#N/A,#N/A,FALSE,"估價單  (3)"}</definedName>
    <definedName name="____ngk1109_4" localSheetId="0" hidden="1">{#N/A,#N/A,FALSE,"估價單  (3)"}</definedName>
    <definedName name="____ngk1109_4" localSheetId="5" hidden="1">{#N/A,#N/A,FALSE,"估價單  (3)"}</definedName>
    <definedName name="____ngk1109_4" localSheetId="6" hidden="1">{#N/A,#N/A,FALSE,"估價單  (3)"}</definedName>
    <definedName name="____ngk1109_4" hidden="1">{#N/A,#N/A,FALSE,"估價單  (3)"}</definedName>
    <definedName name="____ngk1109_5" localSheetId="0" hidden="1">{#N/A,#N/A,FALSE,"估價單  (3)"}</definedName>
    <definedName name="____ngk1109_5" localSheetId="5" hidden="1">{#N/A,#N/A,FALSE,"估價單  (3)"}</definedName>
    <definedName name="____ngk1109_5" localSheetId="6" hidden="1">{#N/A,#N/A,FALSE,"估價單  (3)"}</definedName>
    <definedName name="____ngk1109_5" hidden="1">{#N/A,#N/A,FALSE,"估價單  (3)"}</definedName>
    <definedName name="____No1" localSheetId="4">#REF!</definedName>
    <definedName name="____No1" localSheetId="7">#REF!</definedName>
    <definedName name="____No1" localSheetId="1">#REF!</definedName>
    <definedName name="____No1" localSheetId="0">#REF!</definedName>
    <definedName name="____No1">#REF!</definedName>
    <definedName name="____No2" localSheetId="4">#REF!</definedName>
    <definedName name="____No2" localSheetId="7">#REF!</definedName>
    <definedName name="____No2" localSheetId="1">#REF!</definedName>
    <definedName name="____No2" localSheetId="0">#REF!</definedName>
    <definedName name="____No2">#REF!</definedName>
    <definedName name="____No3" localSheetId="4">#REF!</definedName>
    <definedName name="____No3" localSheetId="7">#REF!</definedName>
    <definedName name="____No3" localSheetId="1">#REF!</definedName>
    <definedName name="____No3" localSheetId="0">#REF!</definedName>
    <definedName name="____No3">#REF!</definedName>
    <definedName name="____old2">'[4]Raw Data'!$B$1:$CF$120</definedName>
    <definedName name="____old3" localSheetId="1" hidden="1">{#N/A,#N/A,FALSE,"Summary";#N/A,#N/A,FALSE,"3TJ";#N/A,#N/A,FALSE,"3TN";#N/A,#N/A,FALSE,"3TP";#N/A,#N/A,FALSE,"3SJ";#N/A,#N/A,FALSE,"3CJ";#N/A,#N/A,FALSE,"3CN";#N/A,#N/A,FALSE,"3CP";#N/A,#N/A,FALSE,"3A"}</definedName>
    <definedName name="____old3" localSheetId="0" hidden="1">{#N/A,#N/A,FALSE,"Summary";#N/A,#N/A,FALSE,"3TJ";#N/A,#N/A,FALSE,"3TN";#N/A,#N/A,FALSE,"3TP";#N/A,#N/A,FALSE,"3SJ";#N/A,#N/A,FALSE,"3CJ";#N/A,#N/A,FALSE,"3CN";#N/A,#N/A,FALSE,"3CP";#N/A,#N/A,FALSE,"3A"}</definedName>
    <definedName name="____old3" localSheetId="5" hidden="1">{#N/A,#N/A,FALSE,"Summary";#N/A,#N/A,FALSE,"3TJ";#N/A,#N/A,FALSE,"3TN";#N/A,#N/A,FALSE,"3TP";#N/A,#N/A,FALSE,"3SJ";#N/A,#N/A,FALSE,"3CJ";#N/A,#N/A,FALSE,"3CN";#N/A,#N/A,FALSE,"3CP";#N/A,#N/A,FALSE,"3A"}</definedName>
    <definedName name="____old3" localSheetId="6"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4">'[4]Raw Data'!$B$1:$CF$120</definedName>
    <definedName name="____old5" localSheetId="1" hidden="1">{#N/A,#N/A,FALSE,"Summary";#N/A,#N/A,FALSE,"3TJ";#N/A,#N/A,FALSE,"3TN";#N/A,#N/A,FALSE,"3TP";#N/A,#N/A,FALSE,"3SJ";#N/A,#N/A,FALSE,"3CJ";#N/A,#N/A,FALSE,"3CN";#N/A,#N/A,FALSE,"3CP";#N/A,#N/A,FALSE,"3A"}</definedName>
    <definedName name="____old5" localSheetId="0" hidden="1">{#N/A,#N/A,FALSE,"Summary";#N/A,#N/A,FALSE,"3TJ";#N/A,#N/A,FALSE,"3TN";#N/A,#N/A,FALSE,"3TP";#N/A,#N/A,FALSE,"3SJ";#N/A,#N/A,FALSE,"3CJ";#N/A,#N/A,FALSE,"3CN";#N/A,#N/A,FALSE,"3CP";#N/A,#N/A,FALSE,"3A"}</definedName>
    <definedName name="____old5" localSheetId="5" hidden="1">{#N/A,#N/A,FALSE,"Summary";#N/A,#N/A,FALSE,"3TJ";#N/A,#N/A,FALSE,"3TN";#N/A,#N/A,FALSE,"3TP";#N/A,#N/A,FALSE,"3SJ";#N/A,#N/A,FALSE,"3CJ";#N/A,#N/A,FALSE,"3CN";#N/A,#N/A,FALSE,"3CP";#N/A,#N/A,FALSE,"3A"}</definedName>
    <definedName name="____old5" localSheetId="6"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6">'[4]Raw Data'!$B$1:$CF$120</definedName>
    <definedName name="____old7" localSheetId="1" hidden="1">{#N/A,#N/A,FALSE,"Summary";#N/A,#N/A,FALSE,"3TJ";#N/A,#N/A,FALSE,"3TN";#N/A,#N/A,FALSE,"3TP";#N/A,#N/A,FALSE,"3SJ";#N/A,#N/A,FALSE,"3CJ";#N/A,#N/A,FALSE,"3CN";#N/A,#N/A,FALSE,"3CP";#N/A,#N/A,FALSE,"3A"}</definedName>
    <definedName name="____old7" localSheetId="0" hidden="1">{#N/A,#N/A,FALSE,"Summary";#N/A,#N/A,FALSE,"3TJ";#N/A,#N/A,FALSE,"3TN";#N/A,#N/A,FALSE,"3TP";#N/A,#N/A,FALSE,"3SJ";#N/A,#N/A,FALSE,"3CJ";#N/A,#N/A,FALSE,"3CN";#N/A,#N/A,FALSE,"3CP";#N/A,#N/A,FALSE,"3A"}</definedName>
    <definedName name="____old7" localSheetId="5" hidden="1">{#N/A,#N/A,FALSE,"Summary";#N/A,#N/A,FALSE,"3TJ";#N/A,#N/A,FALSE,"3TN";#N/A,#N/A,FALSE,"3TP";#N/A,#N/A,FALSE,"3SJ";#N/A,#N/A,FALSE,"3CJ";#N/A,#N/A,FALSE,"3CN";#N/A,#N/A,FALSE,"3CP";#N/A,#N/A,FALSE,"3A"}</definedName>
    <definedName name="____old7" localSheetId="6"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c1" localSheetId="4">#REF!</definedName>
    <definedName name="____pc1" localSheetId="7">#REF!</definedName>
    <definedName name="____pc1" localSheetId="1">#REF!</definedName>
    <definedName name="____pc1" localSheetId="0">#REF!</definedName>
    <definedName name="____pc1">#REF!</definedName>
    <definedName name="____pc2" localSheetId="4">#REF!</definedName>
    <definedName name="____pc2" localSheetId="7">#REF!</definedName>
    <definedName name="____pc2" localSheetId="1">#REF!</definedName>
    <definedName name="____pc2" localSheetId="0">#REF!</definedName>
    <definedName name="____pc2">#REF!</definedName>
    <definedName name="____pc3" localSheetId="4">#REF!</definedName>
    <definedName name="____pc3" localSheetId="7">#REF!</definedName>
    <definedName name="____pc3" localSheetId="1">#REF!</definedName>
    <definedName name="____pc3" localSheetId="0">#REF!</definedName>
    <definedName name="____pc3">#REF!</definedName>
    <definedName name="____QTY1">#N/A</definedName>
    <definedName name="____SC1">#N/A</definedName>
    <definedName name="____SEC1200" localSheetId="4">#REF!</definedName>
    <definedName name="____SEC1200" localSheetId="7">#REF!</definedName>
    <definedName name="____SEC1200" localSheetId="1">#REF!</definedName>
    <definedName name="____SEC1200" localSheetId="0">#REF!</definedName>
    <definedName name="____SEC1200">#REF!</definedName>
    <definedName name="____SHR1" localSheetId="4">#REF!</definedName>
    <definedName name="____SHR1" localSheetId="7">#REF!</definedName>
    <definedName name="____SHR1" localSheetId="0">#REF!</definedName>
    <definedName name="____SHR1">#REF!</definedName>
    <definedName name="____SHR2" localSheetId="4">#REF!</definedName>
    <definedName name="____SHR2" localSheetId="7">#REF!</definedName>
    <definedName name="____SHR2" localSheetId="0">#REF!</definedName>
    <definedName name="____SHR2">#REF!</definedName>
    <definedName name="____sw1" localSheetId="4">#REF!</definedName>
    <definedName name="____sw1" localSheetId="7">#REF!</definedName>
    <definedName name="____sw1" localSheetId="1">#REF!</definedName>
    <definedName name="____sw1">#REF!</definedName>
    <definedName name="____sw2" localSheetId="4">#REF!</definedName>
    <definedName name="____sw2" localSheetId="7">#REF!</definedName>
    <definedName name="____sw2" localSheetId="1">#REF!</definedName>
    <definedName name="____sw2">#REF!</definedName>
    <definedName name="____sw3" localSheetId="4">#REF!</definedName>
    <definedName name="____sw3" localSheetId="7">#REF!</definedName>
    <definedName name="____sw3" localSheetId="1">#REF!</definedName>
    <definedName name="____sw3">#REF!</definedName>
    <definedName name="____sw4" localSheetId="4">#REF!</definedName>
    <definedName name="____sw4" localSheetId="7">#REF!</definedName>
    <definedName name="____sw4" localSheetId="1">#REF!</definedName>
    <definedName name="____sw4">#REF!</definedName>
    <definedName name="____sw5" localSheetId="4">#REF!</definedName>
    <definedName name="____sw5" localSheetId="7">#REF!</definedName>
    <definedName name="____sw5" localSheetId="1">#REF!</definedName>
    <definedName name="____sw5">#REF!</definedName>
    <definedName name="____sw6" localSheetId="4">#REF!</definedName>
    <definedName name="____sw6" localSheetId="7">#REF!</definedName>
    <definedName name="____sw6" localSheetId="1">#REF!</definedName>
    <definedName name="____sw6">#REF!</definedName>
    <definedName name="____sw7" localSheetId="4">#REF!</definedName>
    <definedName name="____sw7" localSheetId="7">#REF!</definedName>
    <definedName name="____sw7" localSheetId="1">#REF!</definedName>
    <definedName name="____sw7">#REF!</definedName>
    <definedName name="____sw70609" localSheetId="4">[8]MTP!#REF!</definedName>
    <definedName name="____sw70609" localSheetId="7">[8]MTP!#REF!</definedName>
    <definedName name="____sw70609" localSheetId="1">[8]MTP!#REF!</definedName>
    <definedName name="____sw70609" localSheetId="0">[8]MTP!#REF!</definedName>
    <definedName name="____sw70609">[8]MTP!#REF!</definedName>
    <definedName name="____sw8" localSheetId="4">#REF!</definedName>
    <definedName name="____sw8" localSheetId="7">#REF!</definedName>
    <definedName name="____sw8" localSheetId="1">#REF!</definedName>
    <definedName name="____sw8" localSheetId="0">#REF!</definedName>
    <definedName name="____sw8">#REF!</definedName>
    <definedName name="____sy1">[20]Input!$C$14</definedName>
    <definedName name="____tab2" localSheetId="4">#REF!</definedName>
    <definedName name="____tab2" localSheetId="7">#REF!</definedName>
    <definedName name="____tab2" localSheetId="1">#REF!</definedName>
    <definedName name="____tab2" localSheetId="0">#REF!</definedName>
    <definedName name="____tab2">#REF!</definedName>
    <definedName name="____tax1" localSheetId="4">#REF!</definedName>
    <definedName name="____tax1" localSheetId="7">#REF!</definedName>
    <definedName name="____tax1" localSheetId="0">#REF!</definedName>
    <definedName name="____tax1">#REF!</definedName>
    <definedName name="____tax2" localSheetId="4">#REF!</definedName>
    <definedName name="____tax2" localSheetId="7">#REF!</definedName>
    <definedName name="____tax2" localSheetId="0">#REF!</definedName>
    <definedName name="____tax2">#REF!</definedName>
    <definedName name="____tax3" localSheetId="4">#REF!</definedName>
    <definedName name="____tax3" localSheetId="7">#REF!</definedName>
    <definedName name="____tax3">#REF!</definedName>
    <definedName name="____tax4" localSheetId="4">#REF!</definedName>
    <definedName name="____tax4" localSheetId="7">#REF!</definedName>
    <definedName name="____tax4">#REF!</definedName>
    <definedName name="____TB2">'[21]SPT vs PHI'!$B$2:$C$65</definedName>
    <definedName name="____tbc2" localSheetId="4">#REF!</definedName>
    <definedName name="____tbc2" localSheetId="7">#REF!</definedName>
    <definedName name="____tbc2" localSheetId="1">#REF!</definedName>
    <definedName name="____tbc2" localSheetId="0">#REF!</definedName>
    <definedName name="____tbc2">#REF!</definedName>
    <definedName name="____tbc3" localSheetId="4">#REF!</definedName>
    <definedName name="____tbc3" localSheetId="7">#REF!</definedName>
    <definedName name="____tbc3" localSheetId="1">#REF!</definedName>
    <definedName name="____tbc3" localSheetId="0">#REF!</definedName>
    <definedName name="____tbc3">#REF!</definedName>
    <definedName name="____U14" localSheetId="4">#REF!</definedName>
    <definedName name="____U14" localSheetId="7">#REF!</definedName>
    <definedName name="____U14" localSheetId="1">#REF!</definedName>
    <definedName name="____U14" localSheetId="0">#REF!</definedName>
    <definedName name="____U14">#REF!</definedName>
    <definedName name="____U60" localSheetId="4">#REF!</definedName>
    <definedName name="____U60" localSheetId="7">#REF!</definedName>
    <definedName name="____U60" localSheetId="1">#REF!</definedName>
    <definedName name="____U60">#REF!</definedName>
    <definedName name="____uv10" localSheetId="4">#REF!</definedName>
    <definedName name="____uv10" localSheetId="7">#REF!</definedName>
    <definedName name="____uv10">#REF!</definedName>
    <definedName name="____V01">#N/A</definedName>
    <definedName name="____vc1">'[18]CT Thang Mo'!$B$34:$H$34</definedName>
    <definedName name="____vc2">'[18]CT Thang Mo'!$B$35:$H$35</definedName>
    <definedName name="____vc3">'[18]CT Thang Mo'!$B$36:$H$36</definedName>
    <definedName name="____wet1" localSheetId="4">#REF!</definedName>
    <definedName name="____wet1" localSheetId="7">#REF!</definedName>
    <definedName name="____wet1" localSheetId="0">#REF!</definedName>
    <definedName name="____wet1">#REF!</definedName>
    <definedName name="____wid2" localSheetId="4">#REF!</definedName>
    <definedName name="____wid2" localSheetId="7">#REF!</definedName>
    <definedName name="____wid2" localSheetId="1">#REF!</definedName>
    <definedName name="____wid2" localSheetId="0">#REF!</definedName>
    <definedName name="____wid2">#REF!</definedName>
    <definedName name="____wid3" localSheetId="4">#REF!</definedName>
    <definedName name="____wid3" localSheetId="7">#REF!</definedName>
    <definedName name="____wid3" localSheetId="1">#REF!</definedName>
    <definedName name="____wid3" localSheetId="0">#REF!</definedName>
    <definedName name="____wid3">#REF!</definedName>
    <definedName name="____xlfn.BAHTTEXT" hidden="1">#NAME?</definedName>
    <definedName name="___1.2" localSheetId="4">[23]BOQ!#REF!</definedName>
    <definedName name="___1.2" localSheetId="7">[23]BOQ!#REF!</definedName>
    <definedName name="___1.2" localSheetId="0">[23]BOQ!#REF!</definedName>
    <definedName name="___1.2">[23]BOQ!#REF!</definedName>
    <definedName name="___1.3" localSheetId="4">[23]BOQ!#REF!</definedName>
    <definedName name="___1.3" localSheetId="7">[23]BOQ!#REF!</definedName>
    <definedName name="___1.3" localSheetId="0">[23]BOQ!#REF!</definedName>
    <definedName name="___1.3">[23]BOQ!#REF!</definedName>
    <definedName name="___1.4" localSheetId="4">[23]BOQ!#REF!</definedName>
    <definedName name="___1.4" localSheetId="7">[23]BOQ!#REF!</definedName>
    <definedName name="___1.4" localSheetId="0">[23]BOQ!#REF!</definedName>
    <definedName name="___1.4">[23]BOQ!#REF!</definedName>
    <definedName name="___5A.1" localSheetId="4">[23]BOQ!#REF!</definedName>
    <definedName name="___5A.1" localSheetId="7">[23]BOQ!#REF!</definedName>
    <definedName name="___5A.1" localSheetId="0">[23]BOQ!#REF!</definedName>
    <definedName name="___5A.1">[23]BOQ!#REF!</definedName>
    <definedName name="___5A.2" localSheetId="4">[23]BOQ!#REF!</definedName>
    <definedName name="___5A.2" localSheetId="7">[23]BOQ!#REF!</definedName>
    <definedName name="___5A.2">[23]BOQ!#REF!</definedName>
    <definedName name="___5A.3" localSheetId="4">[23]BOQ!#REF!</definedName>
    <definedName name="___5A.3" localSheetId="7">[23]BOQ!#REF!</definedName>
    <definedName name="___5A.3">[23]BOQ!#REF!</definedName>
    <definedName name="___5B.1" localSheetId="4">[23]BOQ!#REF!</definedName>
    <definedName name="___5B.1" localSheetId="7">[23]BOQ!#REF!</definedName>
    <definedName name="___5B.1">[23]BOQ!#REF!</definedName>
    <definedName name="___5B.2" localSheetId="4">[23]BOQ!#REF!</definedName>
    <definedName name="___5B.2" localSheetId="7">[23]BOQ!#REF!</definedName>
    <definedName name="___5B.2">[23]BOQ!#REF!</definedName>
    <definedName name="___5B.3" localSheetId="4">[23]BOQ!#REF!</definedName>
    <definedName name="___5B.3" localSheetId="7">[23]BOQ!#REF!</definedName>
    <definedName name="___5B.3">[23]BOQ!#REF!</definedName>
    <definedName name="___5B.4" localSheetId="4">[23]BOQ!#REF!</definedName>
    <definedName name="___5B.4" localSheetId="7">[23]BOQ!#REF!</definedName>
    <definedName name="___5B.4">[23]BOQ!#REF!</definedName>
    <definedName name="___6.2" localSheetId="4">[23]BOQ!#REF!</definedName>
    <definedName name="___6.2" localSheetId="7">[23]BOQ!#REF!</definedName>
    <definedName name="___6.2">[23]BOQ!#REF!</definedName>
    <definedName name="___6.3" localSheetId="4">[23]BOQ!#REF!</definedName>
    <definedName name="___6.3" localSheetId="7">[23]BOQ!#REF!</definedName>
    <definedName name="___6.3">[23]BOQ!#REF!</definedName>
    <definedName name="___6.4" localSheetId="4">[23]BOQ!#REF!</definedName>
    <definedName name="___6.4" localSheetId="7">[23]BOQ!#REF!</definedName>
    <definedName name="___6.4">[23]BOQ!#REF!</definedName>
    <definedName name="___a1">#N/A</definedName>
    <definedName name="___a123">#N/A</definedName>
    <definedName name="___a1234">#N/A</definedName>
    <definedName name="___aaa10" localSheetId="4">#REF!</definedName>
    <definedName name="___aaa10" localSheetId="7">#REF!</definedName>
    <definedName name="___aaa10" localSheetId="1">#REF!</definedName>
    <definedName name="___aaa10" localSheetId="0">#REF!</definedName>
    <definedName name="___aaa10">#REF!</definedName>
    <definedName name="___aaa5" localSheetId="4">#REF!</definedName>
    <definedName name="___aaa5" localSheetId="7">#REF!</definedName>
    <definedName name="___aaa5" localSheetId="1">#REF!</definedName>
    <definedName name="___aaa5" localSheetId="0">#REF!</definedName>
    <definedName name="___aaa5">#REF!</definedName>
    <definedName name="___AAA51" localSheetId="4">#REF!</definedName>
    <definedName name="___AAA51" localSheetId="7">#REF!</definedName>
    <definedName name="___AAA51" localSheetId="1">#REF!</definedName>
    <definedName name="___AAA51" localSheetId="0">#REF!</definedName>
    <definedName name="___AAA51">#REF!</definedName>
    <definedName name="___aaa55" localSheetId="4">#REF!</definedName>
    <definedName name="___aaa55" localSheetId="7">#REF!</definedName>
    <definedName name="___aaa55" localSheetId="1">#REF!</definedName>
    <definedName name="___aaa55">#REF!</definedName>
    <definedName name="___AAA6" localSheetId="4">#REF!</definedName>
    <definedName name="___AAA6" localSheetId="7">#REF!</definedName>
    <definedName name="___AAA6" localSheetId="1">#REF!</definedName>
    <definedName name="___AAA6">#REF!</definedName>
    <definedName name="___AAA7" localSheetId="4">#REF!</definedName>
    <definedName name="___AAA7" localSheetId="7">#REF!</definedName>
    <definedName name="___AAA7" localSheetId="1">#REF!</definedName>
    <definedName name="___AAA7">#REF!</definedName>
    <definedName name="___AAD5" localSheetId="4">#REF!</definedName>
    <definedName name="___AAD5" localSheetId="7">#REF!</definedName>
    <definedName name="___AAD5" localSheetId="1">#REF!</definedName>
    <definedName name="___AAD5">#REF!</definedName>
    <definedName name="___aad55" localSheetId="4">#REF!</definedName>
    <definedName name="___aad55" localSheetId="7">#REF!</definedName>
    <definedName name="___aad55" localSheetId="1">#REF!</definedName>
    <definedName name="___aad55">#REF!</definedName>
    <definedName name="___ab1" localSheetId="1" hidden="1">{#N/A,#N/A,FALSE,"SumD";#N/A,#N/A,FALSE,"ElecD";#N/A,#N/A,FALSE,"MechD";#N/A,#N/A,FALSE,"GeotD";#N/A,#N/A,FALSE,"PrcsD";#N/A,#N/A,FALSE,"TunnD";#N/A,#N/A,FALSE,"CivlD";#N/A,#N/A,FALSE,"NtwkD";#N/A,#N/A,FALSE,"EstgD";#N/A,#N/A,FALSE,"PEngD"}</definedName>
    <definedName name="___ab1" localSheetId="0" hidden="1">{#N/A,#N/A,FALSE,"SumD";#N/A,#N/A,FALSE,"ElecD";#N/A,#N/A,FALSE,"MechD";#N/A,#N/A,FALSE,"GeotD";#N/A,#N/A,FALSE,"PrcsD";#N/A,#N/A,FALSE,"TunnD";#N/A,#N/A,FALSE,"CivlD";#N/A,#N/A,FALSE,"NtwkD";#N/A,#N/A,FALSE,"EstgD";#N/A,#N/A,FALSE,"PEngD"}</definedName>
    <definedName name="___ab1" localSheetId="5" hidden="1">{#N/A,#N/A,FALSE,"SumD";#N/A,#N/A,FALSE,"ElecD";#N/A,#N/A,FALSE,"MechD";#N/A,#N/A,FALSE,"GeotD";#N/A,#N/A,FALSE,"PrcsD";#N/A,#N/A,FALSE,"TunnD";#N/A,#N/A,FALSE,"CivlD";#N/A,#N/A,FALSE,"NtwkD";#N/A,#N/A,FALSE,"EstgD";#N/A,#N/A,FALSE,"PEngD"}</definedName>
    <definedName name="___ab1" localSheetId="6"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ll1">'[14]Raw Data'!$A$1:$K$63</definedName>
    <definedName name="___as1" localSheetId="1" hidden="1">{#N/A,#N/A,FALSE,"SumD";#N/A,#N/A,FALSE,"ElecD";#N/A,#N/A,FALSE,"MechD";#N/A,#N/A,FALSE,"GeotD";#N/A,#N/A,FALSE,"PrcsD";#N/A,#N/A,FALSE,"TunnD";#N/A,#N/A,FALSE,"CivlD";#N/A,#N/A,FALSE,"NtwkD";#N/A,#N/A,FALSE,"EstgD";#N/A,#N/A,FALSE,"PEngD"}</definedName>
    <definedName name="___as1" localSheetId="0" hidden="1">{#N/A,#N/A,FALSE,"SumD";#N/A,#N/A,FALSE,"ElecD";#N/A,#N/A,FALSE,"MechD";#N/A,#N/A,FALSE,"GeotD";#N/A,#N/A,FALSE,"PrcsD";#N/A,#N/A,FALSE,"TunnD";#N/A,#N/A,FALSE,"CivlD";#N/A,#N/A,FALSE,"NtwkD";#N/A,#N/A,FALSE,"EstgD";#N/A,#N/A,FALSE,"PEngD"}</definedName>
    <definedName name="___as1" localSheetId="5" hidden="1">{#N/A,#N/A,FALSE,"SumD";#N/A,#N/A,FALSE,"ElecD";#N/A,#N/A,FALSE,"MechD";#N/A,#N/A,FALSE,"GeotD";#N/A,#N/A,FALSE,"PrcsD";#N/A,#N/A,FALSE,"TunnD";#N/A,#N/A,FALSE,"CivlD";#N/A,#N/A,FALSE,"NtwkD";#N/A,#N/A,FALSE,"EstgD";#N/A,#N/A,FALSE,"PEngD"}</definedName>
    <definedName name="___as1" localSheetId="6"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B19000" localSheetId="4">#REF!</definedName>
    <definedName name="___B19000" localSheetId="7">#REF!</definedName>
    <definedName name="___B19000" localSheetId="1">#REF!</definedName>
    <definedName name="___B19000" localSheetId="0">#REF!</definedName>
    <definedName name="___B19000">#REF!</definedName>
    <definedName name="___B19999" localSheetId="4">#REF!</definedName>
    <definedName name="___B19999" localSheetId="7">#REF!</definedName>
    <definedName name="___B19999" localSheetId="1">#REF!</definedName>
    <definedName name="___B19999" localSheetId="0">#REF!</definedName>
    <definedName name="___B19999">#REF!</definedName>
    <definedName name="___B20000" localSheetId="4">#REF!</definedName>
    <definedName name="___B20000" localSheetId="7">#REF!</definedName>
    <definedName name="___B20000" localSheetId="1">#REF!</definedName>
    <definedName name="___B20000" localSheetId="0">#REF!</definedName>
    <definedName name="___B20000">#REF!</definedName>
    <definedName name="___BDR1" localSheetId="4">#REF!</definedName>
    <definedName name="___BDR1" localSheetId="7">#REF!</definedName>
    <definedName name="___BDR1" localSheetId="1">#REF!</definedName>
    <definedName name="___BDR1">#REF!</definedName>
    <definedName name="___BDR2" localSheetId="4">#REF!</definedName>
    <definedName name="___BDR2" localSheetId="7">#REF!</definedName>
    <definedName name="___BDR2" localSheetId="1">#REF!</definedName>
    <definedName name="___BDR2">#REF!</definedName>
    <definedName name="___BIL1">'[19]Data Sheet'!$B$42</definedName>
    <definedName name="___bol1" localSheetId="4">#REF!</definedName>
    <definedName name="___bol1" localSheetId="7">#REF!</definedName>
    <definedName name="___bol1" localSheetId="1">#REF!</definedName>
    <definedName name="___bol1" localSheetId="0">#REF!</definedName>
    <definedName name="___bol1">#REF!</definedName>
    <definedName name="___BTM250" localSheetId="4">#REF!</definedName>
    <definedName name="___BTM250" localSheetId="7">#REF!</definedName>
    <definedName name="___BTM250" localSheetId="1">#REF!</definedName>
    <definedName name="___BTM250" localSheetId="0">#REF!</definedName>
    <definedName name="___BTM250">#REF!</definedName>
    <definedName name="___BVS4" localSheetId="4">'[9]Ra  stair'!#REF!</definedName>
    <definedName name="___BVS4" localSheetId="7">'[9]Ra  stair'!#REF!</definedName>
    <definedName name="___BVS4" localSheetId="0">'[9]Ra  stair'!#REF!</definedName>
    <definedName name="___BVS4">'[9]Ra  stair'!#REF!</definedName>
    <definedName name="___ccr1" localSheetId="1" hidden="1">{#N/A,#N/A,TRUE,"Cover";#N/A,#N/A,TRUE,"Conts";#N/A,#N/A,TRUE,"VOS";#N/A,#N/A,TRUE,"Warrington";#N/A,#N/A,TRUE,"Widnes"}</definedName>
    <definedName name="___ccr1" localSheetId="0" hidden="1">{#N/A,#N/A,TRUE,"Cover";#N/A,#N/A,TRUE,"Conts";#N/A,#N/A,TRUE,"VOS";#N/A,#N/A,TRUE,"Warrington";#N/A,#N/A,TRUE,"Widnes"}</definedName>
    <definedName name="___ccr1" localSheetId="5" hidden="1">{#N/A,#N/A,TRUE,"Cover";#N/A,#N/A,TRUE,"Conts";#N/A,#N/A,TRUE,"VOS";#N/A,#N/A,TRUE,"Warrington";#N/A,#N/A,TRUE,"Widnes"}</definedName>
    <definedName name="___ccr1" localSheetId="6" hidden="1">{#N/A,#N/A,TRUE,"Cover";#N/A,#N/A,TRUE,"Conts";#N/A,#N/A,TRUE,"VOS";#N/A,#N/A,TRUE,"Warrington";#N/A,#N/A,TRUE,"Widnes"}</definedName>
    <definedName name="___ccr1" hidden="1">{#N/A,#N/A,TRUE,"Cover";#N/A,#N/A,TRUE,"Conts";#N/A,#N/A,TRUE,"VOS";#N/A,#N/A,TRUE,"Warrington";#N/A,#N/A,TRUE,"Widnes"}</definedName>
    <definedName name="___ccr1_1" localSheetId="0" hidden="1">{#N/A,#N/A,TRUE,"Cover";#N/A,#N/A,TRUE,"Conts";#N/A,#N/A,TRUE,"VOS";#N/A,#N/A,TRUE,"Warrington";#N/A,#N/A,TRUE,"Widnes"}</definedName>
    <definedName name="___ccr1_1" localSheetId="5" hidden="1">{#N/A,#N/A,TRUE,"Cover";#N/A,#N/A,TRUE,"Conts";#N/A,#N/A,TRUE,"VOS";#N/A,#N/A,TRUE,"Warrington";#N/A,#N/A,TRUE,"Widnes"}</definedName>
    <definedName name="___ccr1_1" localSheetId="6" hidden="1">{#N/A,#N/A,TRUE,"Cover";#N/A,#N/A,TRUE,"Conts";#N/A,#N/A,TRUE,"VOS";#N/A,#N/A,TRUE,"Warrington";#N/A,#N/A,TRUE,"Widnes"}</definedName>
    <definedName name="___ccr1_1" hidden="1">{#N/A,#N/A,TRUE,"Cover";#N/A,#N/A,TRUE,"Conts";#N/A,#N/A,TRUE,"VOS";#N/A,#N/A,TRUE,"Warrington";#N/A,#N/A,TRUE,"Widnes"}</definedName>
    <definedName name="___ccr1_2" localSheetId="0" hidden="1">{#N/A,#N/A,TRUE,"Cover";#N/A,#N/A,TRUE,"Conts";#N/A,#N/A,TRUE,"VOS";#N/A,#N/A,TRUE,"Warrington";#N/A,#N/A,TRUE,"Widnes"}</definedName>
    <definedName name="___ccr1_2" localSheetId="5" hidden="1">{#N/A,#N/A,TRUE,"Cover";#N/A,#N/A,TRUE,"Conts";#N/A,#N/A,TRUE,"VOS";#N/A,#N/A,TRUE,"Warrington";#N/A,#N/A,TRUE,"Widnes"}</definedName>
    <definedName name="___ccr1_2" localSheetId="6" hidden="1">{#N/A,#N/A,TRUE,"Cover";#N/A,#N/A,TRUE,"Conts";#N/A,#N/A,TRUE,"VOS";#N/A,#N/A,TRUE,"Warrington";#N/A,#N/A,TRUE,"Widnes"}</definedName>
    <definedName name="___ccr1_2" hidden="1">{#N/A,#N/A,TRUE,"Cover";#N/A,#N/A,TRUE,"Conts";#N/A,#N/A,TRUE,"VOS";#N/A,#N/A,TRUE,"Warrington";#N/A,#N/A,TRUE,"Widnes"}</definedName>
    <definedName name="___ccr1_3" localSheetId="0" hidden="1">{#N/A,#N/A,TRUE,"Cover";#N/A,#N/A,TRUE,"Conts";#N/A,#N/A,TRUE,"VOS";#N/A,#N/A,TRUE,"Warrington";#N/A,#N/A,TRUE,"Widnes"}</definedName>
    <definedName name="___ccr1_3" localSheetId="5" hidden="1">{#N/A,#N/A,TRUE,"Cover";#N/A,#N/A,TRUE,"Conts";#N/A,#N/A,TRUE,"VOS";#N/A,#N/A,TRUE,"Warrington";#N/A,#N/A,TRUE,"Widnes"}</definedName>
    <definedName name="___ccr1_3" localSheetId="6" hidden="1">{#N/A,#N/A,TRUE,"Cover";#N/A,#N/A,TRUE,"Conts";#N/A,#N/A,TRUE,"VOS";#N/A,#N/A,TRUE,"Warrington";#N/A,#N/A,TRUE,"Widnes"}</definedName>
    <definedName name="___ccr1_3" hidden="1">{#N/A,#N/A,TRUE,"Cover";#N/A,#N/A,TRUE,"Conts";#N/A,#N/A,TRUE,"VOS";#N/A,#N/A,TRUE,"Warrington";#N/A,#N/A,TRUE,"Widnes"}</definedName>
    <definedName name="___ccr1_4" localSheetId="0" hidden="1">{#N/A,#N/A,TRUE,"Cover";#N/A,#N/A,TRUE,"Conts";#N/A,#N/A,TRUE,"VOS";#N/A,#N/A,TRUE,"Warrington";#N/A,#N/A,TRUE,"Widnes"}</definedName>
    <definedName name="___ccr1_4" localSheetId="5" hidden="1">{#N/A,#N/A,TRUE,"Cover";#N/A,#N/A,TRUE,"Conts";#N/A,#N/A,TRUE,"VOS";#N/A,#N/A,TRUE,"Warrington";#N/A,#N/A,TRUE,"Widnes"}</definedName>
    <definedName name="___ccr1_4" localSheetId="6" hidden="1">{#N/A,#N/A,TRUE,"Cover";#N/A,#N/A,TRUE,"Conts";#N/A,#N/A,TRUE,"VOS";#N/A,#N/A,TRUE,"Warrington";#N/A,#N/A,TRUE,"Widnes"}</definedName>
    <definedName name="___ccr1_4" hidden="1">{#N/A,#N/A,TRUE,"Cover";#N/A,#N/A,TRUE,"Conts";#N/A,#N/A,TRUE,"VOS";#N/A,#N/A,TRUE,"Warrington";#N/A,#N/A,TRUE,"Widnes"}</definedName>
    <definedName name="___ccr1_5" localSheetId="0" hidden="1">{#N/A,#N/A,TRUE,"Cover";#N/A,#N/A,TRUE,"Conts";#N/A,#N/A,TRUE,"VOS";#N/A,#N/A,TRUE,"Warrington";#N/A,#N/A,TRUE,"Widnes"}</definedName>
    <definedName name="___ccr1_5" localSheetId="5" hidden="1">{#N/A,#N/A,TRUE,"Cover";#N/A,#N/A,TRUE,"Conts";#N/A,#N/A,TRUE,"VOS";#N/A,#N/A,TRUE,"Warrington";#N/A,#N/A,TRUE,"Widnes"}</definedName>
    <definedName name="___ccr1_5" localSheetId="6" hidden="1">{#N/A,#N/A,TRUE,"Cover";#N/A,#N/A,TRUE,"Conts";#N/A,#N/A,TRUE,"VOS";#N/A,#N/A,TRUE,"Warrington";#N/A,#N/A,TRUE,"Widnes"}</definedName>
    <definedName name="___ccr1_5" hidden="1">{#N/A,#N/A,TRUE,"Cover";#N/A,#N/A,TRUE,"Conts";#N/A,#N/A,TRUE,"VOS";#N/A,#N/A,TRUE,"Warrington";#N/A,#N/A,TRUE,"Widnes"}</definedName>
    <definedName name="___COL10" localSheetId="4">'[24]col-reinft1'!#REF!</definedName>
    <definedName name="___COL10" localSheetId="7">'[24]col-reinft1'!#REF!</definedName>
    <definedName name="___COL10">'[24]col-reinft1'!#REF!</definedName>
    <definedName name="___COL101" localSheetId="4">'[25]col-reinft1'!#REF!</definedName>
    <definedName name="___COL101" localSheetId="7">'[25]col-reinft1'!#REF!</definedName>
    <definedName name="___COL101">'[25]col-reinft1'!#REF!</definedName>
    <definedName name="___COL11" localSheetId="4">'[24]col-reinft1'!#REF!</definedName>
    <definedName name="___COL11" localSheetId="7">'[24]col-reinft1'!#REF!</definedName>
    <definedName name="___COL11">'[24]col-reinft1'!#REF!</definedName>
    <definedName name="___COL111" localSheetId="4">'[25]col-reinft1'!#REF!</definedName>
    <definedName name="___COL111" localSheetId="7">'[25]col-reinft1'!#REF!</definedName>
    <definedName name="___COL111">'[25]col-reinft1'!#REF!</definedName>
    <definedName name="___Ctr10" localSheetId="4">#REF!</definedName>
    <definedName name="___Ctr10" localSheetId="7">#REF!</definedName>
    <definedName name="___Ctr10" localSheetId="1">#REF!</definedName>
    <definedName name="___Ctr10" localSheetId="0">#REF!</definedName>
    <definedName name="___Ctr10">#REF!</definedName>
    <definedName name="___dao1">'[18]CT Thang Mo'!$B$189:$H$189</definedName>
    <definedName name="___dao2">'[18]CT Thang Mo'!$B$161:$H$161</definedName>
    <definedName name="___dap2">'[18]CT Thang Mo'!$B$162:$H$162</definedName>
    <definedName name="___day1" localSheetId="4">'[12]Chiet tinh dz22'!#REF!</definedName>
    <definedName name="___day1" localSheetId="7">'[12]Chiet tinh dz22'!#REF!</definedName>
    <definedName name="___day1" localSheetId="1">'[12]Chiet tinh dz22'!#REF!</definedName>
    <definedName name="___day1" localSheetId="0">'[12]Chiet tinh dz22'!#REF!</definedName>
    <definedName name="___day1">'[12]Chiet tinh dz22'!#REF!</definedName>
    <definedName name="___day2">'[13]Chiet tinh dz35'!$H$3</definedName>
    <definedName name="___dbs1" localSheetId="4">'[14]Raw Data'!#REF!</definedName>
    <definedName name="___dbs1" localSheetId="7">'[14]Raw Data'!#REF!</definedName>
    <definedName name="___dbs1" localSheetId="1">'[14]Raw Data'!#REF!</definedName>
    <definedName name="___dbs1" localSheetId="0">'[14]Raw Data'!#REF!</definedName>
    <definedName name="___dbs1">'[14]Raw Data'!#REF!</definedName>
    <definedName name="___dbs11" localSheetId="4">'[14]Raw Data'!#REF!</definedName>
    <definedName name="___dbs11" localSheetId="7">'[14]Raw Data'!#REF!</definedName>
    <definedName name="___dbs11" localSheetId="1">'[14]Raw Data'!#REF!</definedName>
    <definedName name="___dbs11" localSheetId="0">'[14]Raw Data'!#REF!</definedName>
    <definedName name="___dbs11">'[14]Raw Data'!#REF!</definedName>
    <definedName name="___dbs76" localSheetId="4">'[14]Raw Data'!#REF!</definedName>
    <definedName name="___dbs76" localSheetId="7">'[14]Raw Data'!#REF!</definedName>
    <definedName name="___dbs76" localSheetId="1">'[14]Raw Data'!#REF!</definedName>
    <definedName name="___dbs76" localSheetId="0">'[14]Raw Data'!#REF!</definedName>
    <definedName name="___dbs76">'[14]Raw Data'!#REF!</definedName>
    <definedName name="___dbu1" localSheetId="4">'[7]CT Thang Mo'!#REF!</definedName>
    <definedName name="___dbu1" localSheetId="7">'[7]CT Thang Mo'!#REF!</definedName>
    <definedName name="___dbu1" localSheetId="1">'[7]CT Thang Mo'!#REF!</definedName>
    <definedName name="___dbu1" localSheetId="0">'[7]CT Thang Mo'!#REF!</definedName>
    <definedName name="___dbu1">'[7]CT Thang Mo'!#REF!</definedName>
    <definedName name="___dbu2">'[18]CT Thang Mo'!$B$93:$F$93</definedName>
    <definedName name="___dep2" localSheetId="4">#REF!</definedName>
    <definedName name="___dep2" localSheetId="7">#REF!</definedName>
    <definedName name="___dep2" localSheetId="1">#REF!</definedName>
    <definedName name="___dep2" localSheetId="0">#REF!</definedName>
    <definedName name="___dep2">#REF!</definedName>
    <definedName name="___dep3" localSheetId="4">#REF!</definedName>
    <definedName name="___dep3" localSheetId="7">#REF!</definedName>
    <definedName name="___dep3" localSheetId="1">#REF!</definedName>
    <definedName name="___dep3" localSheetId="0">#REF!</definedName>
    <definedName name="___dep3">#REF!</definedName>
    <definedName name="___e20000" localSheetId="4">#REF!</definedName>
    <definedName name="___e20000" localSheetId="7">#REF!</definedName>
    <definedName name="___e20000" localSheetId="1">#REF!</definedName>
    <definedName name="___e20000" localSheetId="0">#REF!</definedName>
    <definedName name="___e20000">#REF!</definedName>
    <definedName name="___e99991" localSheetId="4">#REF!</definedName>
    <definedName name="___e99991" localSheetId="7">#REF!</definedName>
    <definedName name="___e99991" localSheetId="1">#REF!</definedName>
    <definedName name="___e99991">#REF!</definedName>
    <definedName name="___est1" localSheetId="4">#REF!</definedName>
    <definedName name="___est1" localSheetId="7">#REF!</definedName>
    <definedName name="___est1" localSheetId="1">#REF!</definedName>
    <definedName name="___est1">#REF!</definedName>
    <definedName name="___ETC01">'[22]SS MH'!$B$1:$S$388</definedName>
    <definedName name="___exc1" localSheetId="4">#REF!</definedName>
    <definedName name="___exc1" localSheetId="7">#REF!</definedName>
    <definedName name="___exc1" localSheetId="1">#REF!</definedName>
    <definedName name="___exc1" localSheetId="0">#REF!</definedName>
    <definedName name="___exc1">#REF!</definedName>
    <definedName name="___exc11" localSheetId="4">#REF!</definedName>
    <definedName name="___exc11" localSheetId="7">#REF!</definedName>
    <definedName name="___exc11" localSheetId="1">#REF!</definedName>
    <definedName name="___exc11" localSheetId="0">#REF!</definedName>
    <definedName name="___exc11">#REF!</definedName>
    <definedName name="___exc2" localSheetId="4">#REF!</definedName>
    <definedName name="___exc2" localSheetId="7">#REF!</definedName>
    <definedName name="___exc2" localSheetId="1">#REF!</definedName>
    <definedName name="___exc2" localSheetId="0">#REF!</definedName>
    <definedName name="___exc2">#REF!</definedName>
    <definedName name="___EXC3" localSheetId="4">#REF!</definedName>
    <definedName name="___EXC3" localSheetId="7">#REF!</definedName>
    <definedName name="___EXC3" localSheetId="1">#REF!</definedName>
    <definedName name="___EXC3">#REF!</definedName>
    <definedName name="___EXC4" localSheetId="4">#REF!</definedName>
    <definedName name="___EXC4" localSheetId="7">#REF!</definedName>
    <definedName name="___EXC4" localSheetId="1">#REF!</definedName>
    <definedName name="___EXC4">#REF!</definedName>
    <definedName name="___ext2" localSheetId="4">#REF!</definedName>
    <definedName name="___ext2" localSheetId="7">#REF!</definedName>
    <definedName name="___ext2" localSheetId="1">#REF!</definedName>
    <definedName name="___ext2">#REF!</definedName>
    <definedName name="___ext3" localSheetId="4">#REF!</definedName>
    <definedName name="___ext3" localSheetId="7">#REF!</definedName>
    <definedName name="___ext3" localSheetId="1">#REF!</definedName>
    <definedName name="___ext3">#REF!</definedName>
    <definedName name="___F1" localSheetId="4">#REF!</definedName>
    <definedName name="___F1" localSheetId="7">#REF!</definedName>
    <definedName name="___F1" localSheetId="1">#REF!</definedName>
    <definedName name="___F1">#REF!</definedName>
    <definedName name="___fin2" localSheetId="4" hidden="1">#REF!</definedName>
    <definedName name="___fin2" localSheetId="7" hidden="1">#REF!</definedName>
    <definedName name="___fin2" hidden="1">#REF!</definedName>
    <definedName name="___foo2" localSheetId="4">#REF!</definedName>
    <definedName name="___foo2" localSheetId="7">#REF!</definedName>
    <definedName name="___foo2" localSheetId="1">#REF!</definedName>
    <definedName name="___foo2">#REF!</definedName>
    <definedName name="___foo3" localSheetId="4">#REF!</definedName>
    <definedName name="___foo3" localSheetId="7">#REF!</definedName>
    <definedName name="___foo3" localSheetId="1">#REF!</definedName>
    <definedName name="___foo3">#REF!</definedName>
    <definedName name="___FOO4" localSheetId="4">#REF!</definedName>
    <definedName name="___FOO4" localSheetId="7">#REF!</definedName>
    <definedName name="___FOO4" localSheetId="1">#REF!</definedName>
    <definedName name="___FOO4">#REF!</definedName>
    <definedName name="___gon4" localSheetId="4">#REF!</definedName>
    <definedName name="___gon4" localSheetId="7">#REF!</definedName>
    <definedName name="___gon4" localSheetId="1">#REF!</definedName>
    <definedName name="___gon4">#REF!</definedName>
    <definedName name="___INDEX_SHEET___ASAP_Utilities" localSheetId="4">#REF!</definedName>
    <definedName name="___INDEX_SHEET___ASAP_Utilities" localSheetId="7">#REF!</definedName>
    <definedName name="___INDEX_SHEET___ASAP_Utilities" localSheetId="1">#REF!</definedName>
    <definedName name="___INDEX_SHEET___ASAP_Utilities">#REF!</definedName>
    <definedName name="___K85167" localSheetId="4">#REF!</definedName>
    <definedName name="___K85167" localSheetId="7">#REF!</definedName>
    <definedName name="___K85167" localSheetId="1">#REF!</definedName>
    <definedName name="___K85167">#REF!</definedName>
    <definedName name="___lap1" localSheetId="4">#REF!</definedName>
    <definedName name="___lap1" localSheetId="7">#REF!</definedName>
    <definedName name="___lap1" localSheetId="1">#REF!</definedName>
    <definedName name="___lap1">#REF!</definedName>
    <definedName name="___lap2" localSheetId="4">#REF!</definedName>
    <definedName name="___lap2" localSheetId="7">#REF!</definedName>
    <definedName name="___lap2" localSheetId="1">#REF!</definedName>
    <definedName name="___lap2">#REF!</definedName>
    <definedName name="___LEA1" localSheetId="4">#REF!</definedName>
    <definedName name="___LEA1" localSheetId="7">#REF!</definedName>
    <definedName name="___LEA1">#REF!</definedName>
    <definedName name="___len2" localSheetId="4">#REF!</definedName>
    <definedName name="___len2" localSheetId="7">#REF!</definedName>
    <definedName name="___len2" localSheetId="1">#REF!</definedName>
    <definedName name="___len2">#REF!</definedName>
    <definedName name="___len3" localSheetId="4">#REF!</definedName>
    <definedName name="___len3" localSheetId="7">#REF!</definedName>
    <definedName name="___len3" localSheetId="1">#REF!</definedName>
    <definedName name="___len3">#REF!</definedName>
    <definedName name="___MCC3" localSheetId="1" hidden="1">{#N/A,#N/A,FALSE,"CCTV"}</definedName>
    <definedName name="___MCC3" localSheetId="0" hidden="1">{#N/A,#N/A,FALSE,"CCTV"}</definedName>
    <definedName name="___MCC3" localSheetId="5" hidden="1">{#N/A,#N/A,FALSE,"CCTV"}</definedName>
    <definedName name="___MCC3" localSheetId="6" hidden="1">{#N/A,#N/A,FALSE,"CCTV"}</definedName>
    <definedName name="___MCC3" hidden="1">{#N/A,#N/A,FALSE,"CCTV"}</definedName>
    <definedName name="___new10" localSheetId="4">#REF!</definedName>
    <definedName name="___new10" localSheetId="7">#REF!</definedName>
    <definedName name="___new10" localSheetId="1">#REF!</definedName>
    <definedName name="___new10" localSheetId="0">#REF!</definedName>
    <definedName name="___new10">#REF!</definedName>
    <definedName name="___new11" localSheetId="4">#REF!</definedName>
    <definedName name="___new11" localSheetId="7">#REF!</definedName>
    <definedName name="___new11" localSheetId="1">#REF!</definedName>
    <definedName name="___new11" localSheetId="0">#REF!</definedName>
    <definedName name="___new11">#REF!</definedName>
    <definedName name="___new12" localSheetId="4">#REF!</definedName>
    <definedName name="___new12" localSheetId="7">#REF!</definedName>
    <definedName name="___new12" localSheetId="1">#REF!</definedName>
    <definedName name="___new12" localSheetId="0">#REF!</definedName>
    <definedName name="___new12">#REF!</definedName>
    <definedName name="___new13" localSheetId="4">#REF!</definedName>
    <definedName name="___new13" localSheetId="7">#REF!</definedName>
    <definedName name="___new13" localSheetId="1">#REF!</definedName>
    <definedName name="___new13">#REF!</definedName>
    <definedName name="___new14" localSheetId="4">#REF!</definedName>
    <definedName name="___new14" localSheetId="7">#REF!</definedName>
    <definedName name="___new14" localSheetId="1">#REF!</definedName>
    <definedName name="___new14">#REF!</definedName>
    <definedName name="___new15" localSheetId="4">#REF!</definedName>
    <definedName name="___new15" localSheetId="7">#REF!</definedName>
    <definedName name="___new15" localSheetId="1">#REF!</definedName>
    <definedName name="___new15">#REF!</definedName>
    <definedName name="___new16" localSheetId="4">#REF!</definedName>
    <definedName name="___new16" localSheetId="7">#REF!</definedName>
    <definedName name="___new16" localSheetId="1">#REF!</definedName>
    <definedName name="___new16">#REF!</definedName>
    <definedName name="___new17" localSheetId="4">#REF!</definedName>
    <definedName name="___new17" localSheetId="7">#REF!</definedName>
    <definedName name="___new17" localSheetId="1">#REF!</definedName>
    <definedName name="___new17">#REF!</definedName>
    <definedName name="___new2" localSheetId="4">#REF!</definedName>
    <definedName name="___new2" localSheetId="7">#REF!</definedName>
    <definedName name="___new2" localSheetId="1">#REF!</definedName>
    <definedName name="___new2">#REF!</definedName>
    <definedName name="___new3" localSheetId="4">#REF!</definedName>
    <definedName name="___new3" localSheetId="7">#REF!</definedName>
    <definedName name="___new3" localSheetId="1">#REF!</definedName>
    <definedName name="___new3">#REF!</definedName>
    <definedName name="___new4" localSheetId="4">#REF!</definedName>
    <definedName name="___new4" localSheetId="7">#REF!</definedName>
    <definedName name="___new4" localSheetId="1">#REF!</definedName>
    <definedName name="___new4">#REF!</definedName>
    <definedName name="___new5" localSheetId="4">#REF!</definedName>
    <definedName name="___new5" localSheetId="7">#REF!</definedName>
    <definedName name="___new5" localSheetId="1">#REF!</definedName>
    <definedName name="___new5">#REF!</definedName>
    <definedName name="___new6" localSheetId="4">#REF!</definedName>
    <definedName name="___new6" localSheetId="7">#REF!</definedName>
    <definedName name="___new6" localSheetId="1">#REF!</definedName>
    <definedName name="___new6">#REF!</definedName>
    <definedName name="___new7" localSheetId="4">#REF!</definedName>
    <definedName name="___new7" localSheetId="7">#REF!</definedName>
    <definedName name="___new7" localSheetId="1">#REF!</definedName>
    <definedName name="___new7">#REF!</definedName>
    <definedName name="___new8" localSheetId="4" hidden="1">[11]GRSummary!#REF!</definedName>
    <definedName name="___new8" localSheetId="7" hidden="1">[11]GRSummary!#REF!</definedName>
    <definedName name="___new8" localSheetId="1" hidden="1">[11]GRSummary!#REF!</definedName>
    <definedName name="___new8" localSheetId="0" hidden="1">[11]GRSummary!#REF!</definedName>
    <definedName name="___new8" hidden="1">[11]GRSummary!#REF!</definedName>
    <definedName name="___new9" localSheetId="4">#REF!</definedName>
    <definedName name="___new9" localSheetId="7">#REF!</definedName>
    <definedName name="___new9" localSheetId="1">#REF!</definedName>
    <definedName name="___new9" localSheetId="0">#REF!</definedName>
    <definedName name="___new9">#REF!</definedName>
    <definedName name="___ngk1109" localSheetId="0" hidden="1">{#N/A,#N/A,FALSE,"估價單  (3)"}</definedName>
    <definedName name="___ngk1109" localSheetId="5" hidden="1">{#N/A,#N/A,FALSE,"估價單  (3)"}</definedName>
    <definedName name="___ngk1109" localSheetId="6" hidden="1">{#N/A,#N/A,FALSE,"估價單  (3)"}</definedName>
    <definedName name="___ngk1109" hidden="1">{#N/A,#N/A,FALSE,"估價單  (3)"}</definedName>
    <definedName name="___ngk1109_2" localSheetId="0" hidden="1">{#N/A,#N/A,FALSE,"估價單  (3)"}</definedName>
    <definedName name="___ngk1109_2" localSheetId="5" hidden="1">{#N/A,#N/A,FALSE,"估價單  (3)"}</definedName>
    <definedName name="___ngk1109_2" localSheetId="6" hidden="1">{#N/A,#N/A,FALSE,"估價單  (3)"}</definedName>
    <definedName name="___ngk1109_2" hidden="1">{#N/A,#N/A,FALSE,"估價單  (3)"}</definedName>
    <definedName name="___ngk1109_3" localSheetId="0" hidden="1">{#N/A,#N/A,FALSE,"估價單  (3)"}</definedName>
    <definedName name="___ngk1109_3" localSheetId="5" hidden="1">{#N/A,#N/A,FALSE,"估價單  (3)"}</definedName>
    <definedName name="___ngk1109_3" localSheetId="6" hidden="1">{#N/A,#N/A,FALSE,"估價單  (3)"}</definedName>
    <definedName name="___ngk1109_3" hidden="1">{#N/A,#N/A,FALSE,"估價單  (3)"}</definedName>
    <definedName name="___ngk1109_4" localSheetId="0" hidden="1">{#N/A,#N/A,FALSE,"估價單  (3)"}</definedName>
    <definedName name="___ngk1109_4" localSheetId="5" hidden="1">{#N/A,#N/A,FALSE,"估價單  (3)"}</definedName>
    <definedName name="___ngk1109_4" localSheetId="6" hidden="1">{#N/A,#N/A,FALSE,"估價單  (3)"}</definedName>
    <definedName name="___ngk1109_4" hidden="1">{#N/A,#N/A,FALSE,"估價單  (3)"}</definedName>
    <definedName name="___ngk1109_5" localSheetId="0" hidden="1">{#N/A,#N/A,FALSE,"估價單  (3)"}</definedName>
    <definedName name="___ngk1109_5" localSheetId="5" hidden="1">{#N/A,#N/A,FALSE,"估價單  (3)"}</definedName>
    <definedName name="___ngk1109_5" localSheetId="6" hidden="1">{#N/A,#N/A,FALSE,"估價單  (3)"}</definedName>
    <definedName name="___ngk1109_5" hidden="1">{#N/A,#N/A,FALSE,"估價單  (3)"}</definedName>
    <definedName name="___No1" localSheetId="4">#REF!</definedName>
    <definedName name="___No1" localSheetId="7">#REF!</definedName>
    <definedName name="___No1" localSheetId="1">#REF!</definedName>
    <definedName name="___No1" localSheetId="0">#REF!</definedName>
    <definedName name="___No1">#REF!</definedName>
    <definedName name="___No2" localSheetId="4">#REF!</definedName>
    <definedName name="___No2" localSheetId="7">#REF!</definedName>
    <definedName name="___No2" localSheetId="1">#REF!</definedName>
    <definedName name="___No2" localSheetId="0">#REF!</definedName>
    <definedName name="___No2">#REF!</definedName>
    <definedName name="___No3" localSheetId="4">#REF!</definedName>
    <definedName name="___No3" localSheetId="7">#REF!</definedName>
    <definedName name="___No3" localSheetId="1">#REF!</definedName>
    <definedName name="___No3" localSheetId="0">#REF!</definedName>
    <definedName name="___No3">#REF!</definedName>
    <definedName name="___OCM01">[26]office!$A$19</definedName>
    <definedName name="___old2">'[14]Raw Data'!$B$1:$CF$120</definedName>
    <definedName name="___old3" localSheetId="1" hidden="1">{#N/A,#N/A,FALSE,"Summary";#N/A,#N/A,FALSE,"3TJ";#N/A,#N/A,FALSE,"3TN";#N/A,#N/A,FALSE,"3TP";#N/A,#N/A,FALSE,"3SJ";#N/A,#N/A,FALSE,"3CJ";#N/A,#N/A,FALSE,"3CN";#N/A,#N/A,FALSE,"3CP";#N/A,#N/A,FALSE,"3A"}</definedName>
    <definedName name="___old3" localSheetId="0" hidden="1">{#N/A,#N/A,FALSE,"Summary";#N/A,#N/A,FALSE,"3TJ";#N/A,#N/A,FALSE,"3TN";#N/A,#N/A,FALSE,"3TP";#N/A,#N/A,FALSE,"3SJ";#N/A,#N/A,FALSE,"3CJ";#N/A,#N/A,FALSE,"3CN";#N/A,#N/A,FALSE,"3CP";#N/A,#N/A,FALSE,"3A"}</definedName>
    <definedName name="___old3" localSheetId="5" hidden="1">{#N/A,#N/A,FALSE,"Summary";#N/A,#N/A,FALSE,"3TJ";#N/A,#N/A,FALSE,"3TN";#N/A,#N/A,FALSE,"3TP";#N/A,#N/A,FALSE,"3SJ";#N/A,#N/A,FALSE,"3CJ";#N/A,#N/A,FALSE,"3CN";#N/A,#N/A,FALSE,"3CP";#N/A,#N/A,FALSE,"3A"}</definedName>
    <definedName name="___old3" localSheetId="6"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4">'[14]Raw Data'!$B$1:$CF$120</definedName>
    <definedName name="___old5" localSheetId="1" hidden="1">{#N/A,#N/A,FALSE,"Summary";#N/A,#N/A,FALSE,"3TJ";#N/A,#N/A,FALSE,"3TN";#N/A,#N/A,FALSE,"3TP";#N/A,#N/A,FALSE,"3SJ";#N/A,#N/A,FALSE,"3CJ";#N/A,#N/A,FALSE,"3CN";#N/A,#N/A,FALSE,"3CP";#N/A,#N/A,FALSE,"3A"}</definedName>
    <definedName name="___old5" localSheetId="0" hidden="1">{#N/A,#N/A,FALSE,"Summary";#N/A,#N/A,FALSE,"3TJ";#N/A,#N/A,FALSE,"3TN";#N/A,#N/A,FALSE,"3TP";#N/A,#N/A,FALSE,"3SJ";#N/A,#N/A,FALSE,"3CJ";#N/A,#N/A,FALSE,"3CN";#N/A,#N/A,FALSE,"3CP";#N/A,#N/A,FALSE,"3A"}</definedName>
    <definedName name="___old5" localSheetId="5" hidden="1">{#N/A,#N/A,FALSE,"Summary";#N/A,#N/A,FALSE,"3TJ";#N/A,#N/A,FALSE,"3TN";#N/A,#N/A,FALSE,"3TP";#N/A,#N/A,FALSE,"3SJ";#N/A,#N/A,FALSE,"3CJ";#N/A,#N/A,FALSE,"3CN";#N/A,#N/A,FALSE,"3CP";#N/A,#N/A,FALSE,"3A"}</definedName>
    <definedName name="___old5" localSheetId="6"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6">'[14]Raw Data'!$B$1:$CF$120</definedName>
    <definedName name="___old7" localSheetId="1" hidden="1">{#N/A,#N/A,FALSE,"Summary";#N/A,#N/A,FALSE,"3TJ";#N/A,#N/A,FALSE,"3TN";#N/A,#N/A,FALSE,"3TP";#N/A,#N/A,FALSE,"3SJ";#N/A,#N/A,FALSE,"3CJ";#N/A,#N/A,FALSE,"3CN";#N/A,#N/A,FALSE,"3CP";#N/A,#N/A,FALSE,"3A"}</definedName>
    <definedName name="___old7" localSheetId="0" hidden="1">{#N/A,#N/A,FALSE,"Summary";#N/A,#N/A,FALSE,"3TJ";#N/A,#N/A,FALSE,"3TN";#N/A,#N/A,FALSE,"3TP";#N/A,#N/A,FALSE,"3SJ";#N/A,#N/A,FALSE,"3CJ";#N/A,#N/A,FALSE,"3CN";#N/A,#N/A,FALSE,"3CP";#N/A,#N/A,FALSE,"3A"}</definedName>
    <definedName name="___old7" localSheetId="5" hidden="1">{#N/A,#N/A,FALSE,"Summary";#N/A,#N/A,FALSE,"3TJ";#N/A,#N/A,FALSE,"3TN";#N/A,#N/A,FALSE,"3TP";#N/A,#N/A,FALSE,"3SJ";#N/A,#N/A,FALSE,"3CJ";#N/A,#N/A,FALSE,"3CN";#N/A,#N/A,FALSE,"3CP";#N/A,#N/A,FALSE,"3A"}</definedName>
    <definedName name="___old7" localSheetId="6"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c1" localSheetId="4">#REF!</definedName>
    <definedName name="___pc1" localSheetId="7">#REF!</definedName>
    <definedName name="___pc1" localSheetId="1">#REF!</definedName>
    <definedName name="___pc1" localSheetId="0">#REF!</definedName>
    <definedName name="___pc1">#REF!</definedName>
    <definedName name="___pc2" localSheetId="4">#REF!</definedName>
    <definedName name="___pc2" localSheetId="7">#REF!</definedName>
    <definedName name="___pc2" localSheetId="1">#REF!</definedName>
    <definedName name="___pc2" localSheetId="0">#REF!</definedName>
    <definedName name="___pc2">#REF!</definedName>
    <definedName name="___pc3" localSheetId="4">#REF!</definedName>
    <definedName name="___pc3" localSheetId="7">#REF!</definedName>
    <definedName name="___pc3" localSheetId="1">#REF!</definedName>
    <definedName name="___pc3" localSheetId="0">#REF!</definedName>
    <definedName name="___pc3">#REF!</definedName>
    <definedName name="___pcc1" localSheetId="4">#REF!</definedName>
    <definedName name="___pcc1" localSheetId="7">#REF!</definedName>
    <definedName name="___pcc1" localSheetId="1">#REF!</definedName>
    <definedName name="___pcc1">#REF!</definedName>
    <definedName name="___pcc2" localSheetId="4">#REF!</definedName>
    <definedName name="___pcc2" localSheetId="7">#REF!</definedName>
    <definedName name="___pcc2" localSheetId="1">#REF!</definedName>
    <definedName name="___pcc2">#REF!</definedName>
    <definedName name="___pcc3" localSheetId="4">#REF!</definedName>
    <definedName name="___pcc3" localSheetId="7">#REF!</definedName>
    <definedName name="___pcc3" localSheetId="1">#REF!</definedName>
    <definedName name="___pcc3">#REF!</definedName>
    <definedName name="___PCC4" localSheetId="4">#REF!</definedName>
    <definedName name="___PCC4" localSheetId="7">#REF!</definedName>
    <definedName name="___PCC4" localSheetId="1">#REF!</definedName>
    <definedName name="___PCC4">#REF!</definedName>
    <definedName name="___plb1" localSheetId="4">#REF!</definedName>
    <definedName name="___plb1" localSheetId="7">#REF!</definedName>
    <definedName name="___plb1" localSheetId="1">#REF!</definedName>
    <definedName name="___plb1">#REF!</definedName>
    <definedName name="___plb2" localSheetId="4">#REF!</definedName>
    <definedName name="___plb2" localSheetId="7">#REF!</definedName>
    <definedName name="___plb2" localSheetId="1">#REF!</definedName>
    <definedName name="___plb2">#REF!</definedName>
    <definedName name="___plb3" localSheetId="4">#REF!</definedName>
    <definedName name="___plb3" localSheetId="7">#REF!</definedName>
    <definedName name="___plb3" localSheetId="1">#REF!</definedName>
    <definedName name="___plb3">#REF!</definedName>
    <definedName name="___plb4" localSheetId="4">#REF!</definedName>
    <definedName name="___plb4" localSheetId="7">#REF!</definedName>
    <definedName name="___plb4" localSheetId="1">#REF!</definedName>
    <definedName name="___plb4">#REF!</definedName>
    <definedName name="___QTY1">#N/A</definedName>
    <definedName name="___res1" localSheetId="4">[27]Sheet7!#REF!</definedName>
    <definedName name="___res1" localSheetId="7">[27]Sheet7!#REF!</definedName>
    <definedName name="___res1" localSheetId="1">[27]Sheet7!#REF!</definedName>
    <definedName name="___res1" localSheetId="0">[27]Sheet7!#REF!</definedName>
    <definedName name="___res1">[27]Sheet7!#REF!</definedName>
    <definedName name="___RNN1" localSheetId="4">[28]COLUMN!#REF!</definedName>
    <definedName name="___RNN1" localSheetId="7">[28]COLUMN!#REF!</definedName>
    <definedName name="___RNN1" localSheetId="0">[28]COLUMN!#REF!</definedName>
    <definedName name="___RNN1">[28]COLUMN!#REF!</definedName>
    <definedName name="___SC1" localSheetId="4">IF(VLOOKUP([29]Option!$G1,ACRYLIC!TABLE,5)*VLOOKUP([29]Option!$G1,ACRYLIC!TABLE,9)*[29]Option!$V1*[29]Option!$S1=0,0,VLOOKUP([29]Option!$G1,ACRYLIC!TABLE,5)*VLOOKUP([29]Option!$G1,ACRYLIC!TABLE,9)*[29]Option!$V1*[29]Option!$S1)</definedName>
    <definedName name="___SC1" localSheetId="7">IF(VLOOKUP([29]Option!$G1,'ACRYLIC MOS'!TABLE,5)*VLOOKUP([29]Option!$G1,'ACRYLIC MOS'!TABLE,9)*[29]Option!$V1*[29]Option!$S1=0,0,VLOOKUP([29]Option!$G1,'ACRYLIC MOS'!TABLE,5)*VLOOKUP([29]Option!$G1,'ACRYLIC MOS'!TABLE,9)*[29]Option!$V1*[29]Option!$S1)</definedName>
    <definedName name="___SC1" localSheetId="1">#N/A</definedName>
    <definedName name="___SC1" localSheetId="0">IF(VLOOKUP([29]Option!$G1,[0]!TABLE,5)*VLOOKUP([29]Option!$G1,[0]!TABLE,9)*[29]Option!$V1*[29]Option!$S1=0,0,VLOOKUP([29]Option!$G1,[0]!TABLE,5)*VLOOKUP([29]Option!$G1,[0]!TABLE,9)*[29]Option!$V1*[29]Option!$S1)</definedName>
    <definedName name="___SC1" localSheetId="5">IF(VLOOKUP([29]Option!$G1,[0]!TABLE,5)*VLOOKUP([29]Option!$G1,[0]!TABLE,9)*[29]Option!$V1*[29]Option!$S1=0,0,VLOOKUP([29]Option!$G1,[0]!TABLE,5)*VLOOKUP([29]Option!$G1,[0]!TABLE,9)*[29]Option!$V1*[29]Option!$S1)</definedName>
    <definedName name="___SC1" localSheetId="6">IF(VLOOKUP([29]Option!$G1,[0]!TABLE,5)*VLOOKUP([29]Option!$G1,[0]!TABLE,9)*[29]Option!$V1*[29]Option!$S1=0,0,VLOOKUP([29]Option!$G1,[0]!TABLE,5)*VLOOKUP([29]Option!$G1,[0]!TABLE,9)*[29]Option!$V1*[29]Option!$S1)</definedName>
    <definedName name="___SC1">IF(VLOOKUP([29]Option!$G1,[0]!TABLE,5)*VLOOKUP([29]Option!$G1,[0]!TABLE,9)*[29]Option!$V1*[29]Option!$S1=0,0,VLOOKUP([29]Option!$G1,[0]!TABLE,5)*VLOOKUP([29]Option!$G1,[0]!TABLE,9)*[29]Option!$V1*[29]Option!$S1)</definedName>
    <definedName name="___sec1" localSheetId="4">#REF!</definedName>
    <definedName name="___sec1" localSheetId="7">#REF!</definedName>
    <definedName name="___sec1" localSheetId="1">#REF!</definedName>
    <definedName name="___sec1" localSheetId="0">#REF!</definedName>
    <definedName name="___sec1">#REF!</definedName>
    <definedName name="___SEC1200" localSheetId="4">#REF!</definedName>
    <definedName name="___SEC1200" localSheetId="7">#REF!</definedName>
    <definedName name="___SEC1200" localSheetId="1">#REF!</definedName>
    <definedName name="___SEC1200" localSheetId="0">#REF!</definedName>
    <definedName name="___SEC1200">#REF!</definedName>
    <definedName name="___Sec2" localSheetId="4">#REF!</definedName>
    <definedName name="___Sec2" localSheetId="7">#REF!</definedName>
    <definedName name="___Sec2" localSheetId="1">#REF!</definedName>
    <definedName name="___Sec2" localSheetId="0">#REF!</definedName>
    <definedName name="___Sec2">#REF!</definedName>
    <definedName name="___sec3" localSheetId="4">#REF!</definedName>
    <definedName name="___sec3" localSheetId="7">#REF!</definedName>
    <definedName name="___sec3" localSheetId="1">#REF!</definedName>
    <definedName name="___sec3">#REF!</definedName>
    <definedName name="___Sec4" localSheetId="4">#REF!</definedName>
    <definedName name="___Sec4" localSheetId="7">#REF!</definedName>
    <definedName name="___Sec4" localSheetId="1">#REF!</definedName>
    <definedName name="___Sec4">#REF!</definedName>
    <definedName name="___sec5" localSheetId="4">#REF!</definedName>
    <definedName name="___sec5" localSheetId="7">#REF!</definedName>
    <definedName name="___sec5" localSheetId="1">#REF!</definedName>
    <definedName name="___sec5">#REF!</definedName>
    <definedName name="___sec6" localSheetId="4">#REF!</definedName>
    <definedName name="___sec6" localSheetId="7">#REF!</definedName>
    <definedName name="___sec6" localSheetId="1">#REF!</definedName>
    <definedName name="___sec6">#REF!</definedName>
    <definedName name="___sec7" localSheetId="4">#REF!</definedName>
    <definedName name="___sec7" localSheetId="7">#REF!</definedName>
    <definedName name="___sec7" localSheetId="1">#REF!</definedName>
    <definedName name="___sec7">#REF!</definedName>
    <definedName name="___sec71" localSheetId="4">#REF!</definedName>
    <definedName name="___sec71" localSheetId="7">#REF!</definedName>
    <definedName name="___sec71" localSheetId="1">#REF!</definedName>
    <definedName name="___sec71">#REF!</definedName>
    <definedName name="___SEC77" localSheetId="4">#REF!</definedName>
    <definedName name="___SEC77" localSheetId="7">#REF!</definedName>
    <definedName name="___SEC77" localSheetId="1">#REF!</definedName>
    <definedName name="___SEC77">#REF!</definedName>
    <definedName name="___sec8" localSheetId="4">#REF!</definedName>
    <definedName name="___sec8" localSheetId="7">#REF!</definedName>
    <definedName name="___sec8" localSheetId="1">#REF!</definedName>
    <definedName name="___sec8">#REF!</definedName>
    <definedName name="___sec81" localSheetId="4">#REF!</definedName>
    <definedName name="___sec81" localSheetId="7">#REF!</definedName>
    <definedName name="___sec81" localSheetId="1">#REF!</definedName>
    <definedName name="___sec81">#REF!</definedName>
    <definedName name="___SEC88" localSheetId="4">#REF!</definedName>
    <definedName name="___SEC88" localSheetId="7">#REF!</definedName>
    <definedName name="___SEC88" localSheetId="1">#REF!</definedName>
    <definedName name="___SEC88">#REF!</definedName>
    <definedName name="___SEC9" localSheetId="4">#REF!</definedName>
    <definedName name="___SEC9" localSheetId="7">#REF!</definedName>
    <definedName name="___SEC9" localSheetId="1">#REF!</definedName>
    <definedName name="___SEC9">#REF!</definedName>
    <definedName name="___SEG1">[26]Lab!$H$1:$I$65536</definedName>
    <definedName name="___SH1" localSheetId="4">#REF!</definedName>
    <definedName name="___SH1" localSheetId="7">#REF!</definedName>
    <definedName name="___SH1" localSheetId="1">#REF!</definedName>
    <definedName name="___SH1" localSheetId="0">#REF!</definedName>
    <definedName name="___SH1">#REF!</definedName>
    <definedName name="___SH2" localSheetId="4">#REF!</definedName>
    <definedName name="___SH2" localSheetId="7">#REF!</definedName>
    <definedName name="___SH2" localSheetId="1">#REF!</definedName>
    <definedName name="___SH2" localSheetId="0">#REF!</definedName>
    <definedName name="___SH2">#REF!</definedName>
    <definedName name="___SH3" localSheetId="4">#REF!</definedName>
    <definedName name="___SH3" localSheetId="7">#REF!</definedName>
    <definedName name="___SH3" localSheetId="1">#REF!</definedName>
    <definedName name="___SH3" localSheetId="0">#REF!</definedName>
    <definedName name="___SH3">#REF!</definedName>
    <definedName name="___SH4" localSheetId="4">#REF!</definedName>
    <definedName name="___SH4" localSheetId="7">#REF!</definedName>
    <definedName name="___SH4" localSheetId="1">#REF!</definedName>
    <definedName name="___SH4">#REF!</definedName>
    <definedName name="___SH5" localSheetId="4">#REF!</definedName>
    <definedName name="___SH5" localSheetId="7">#REF!</definedName>
    <definedName name="___SH5" localSheetId="1">#REF!</definedName>
    <definedName name="___SH5">#REF!</definedName>
    <definedName name="___SHR1" localSheetId="4">#REF!</definedName>
    <definedName name="___SHR1" localSheetId="7">#REF!</definedName>
    <definedName name="___SHR1">#REF!</definedName>
    <definedName name="___SHR2" localSheetId="4">#REF!</definedName>
    <definedName name="___SHR2" localSheetId="7">#REF!</definedName>
    <definedName name="___SHR2">#REF!</definedName>
    <definedName name="___SSS3" localSheetId="4">'[25]col-reinft1'!#REF!</definedName>
    <definedName name="___SSS3" localSheetId="7">'[25]col-reinft1'!#REF!</definedName>
    <definedName name="___SSS3" localSheetId="0">'[25]col-reinft1'!#REF!</definedName>
    <definedName name="___SSS3">'[25]col-reinft1'!#REF!</definedName>
    <definedName name="___ST1" localSheetId="4">#REF!</definedName>
    <definedName name="___ST1" localSheetId="7">#REF!</definedName>
    <definedName name="___ST1" localSheetId="0">#REF!</definedName>
    <definedName name="___ST1">#REF!</definedName>
    <definedName name="___sw1" localSheetId="4">#REF!</definedName>
    <definedName name="___sw1" localSheetId="7">#REF!</definedName>
    <definedName name="___sw1" localSheetId="1">#REF!</definedName>
    <definedName name="___sw1" localSheetId="0">#REF!</definedName>
    <definedName name="___sw1">#REF!</definedName>
    <definedName name="___sw2" localSheetId="4">#REF!</definedName>
    <definedName name="___sw2" localSheetId="7">#REF!</definedName>
    <definedName name="___sw2" localSheetId="1">#REF!</definedName>
    <definedName name="___sw2" localSheetId="0">#REF!</definedName>
    <definedName name="___sw2">#REF!</definedName>
    <definedName name="___sw3" localSheetId="4">#REF!</definedName>
    <definedName name="___sw3" localSheetId="7">#REF!</definedName>
    <definedName name="___sw3" localSheetId="1">#REF!</definedName>
    <definedName name="___sw3">#REF!</definedName>
    <definedName name="___sw4" localSheetId="4">#REF!</definedName>
    <definedName name="___sw4" localSheetId="7">#REF!</definedName>
    <definedName name="___sw4" localSheetId="1">#REF!</definedName>
    <definedName name="___sw4">#REF!</definedName>
    <definedName name="___sw5" localSheetId="4">#REF!</definedName>
    <definedName name="___sw5" localSheetId="7">#REF!</definedName>
    <definedName name="___sw5" localSheetId="1">#REF!</definedName>
    <definedName name="___sw5">#REF!</definedName>
    <definedName name="___sw6" localSheetId="4">#REF!</definedName>
    <definedName name="___sw6" localSheetId="7">#REF!</definedName>
    <definedName name="___sw6" localSheetId="1">#REF!</definedName>
    <definedName name="___sw6">#REF!</definedName>
    <definedName name="___sw7" localSheetId="4">#REF!</definedName>
    <definedName name="___sw7" localSheetId="7">#REF!</definedName>
    <definedName name="___sw7" localSheetId="1">#REF!</definedName>
    <definedName name="___sw7">#REF!</definedName>
    <definedName name="___sw70609" localSheetId="4">[8]MTP!#REF!</definedName>
    <definedName name="___sw70609" localSheetId="7">[8]MTP!#REF!</definedName>
    <definedName name="___sw70609" localSheetId="1">[8]MTP!#REF!</definedName>
    <definedName name="___sw70609" localSheetId="0">[8]MTP!#REF!</definedName>
    <definedName name="___sw70609">[8]MTP!#REF!</definedName>
    <definedName name="___sw8" localSheetId="4">#REF!</definedName>
    <definedName name="___sw8" localSheetId="7">#REF!</definedName>
    <definedName name="___sw8" localSheetId="1">#REF!</definedName>
    <definedName name="___sw8" localSheetId="0">#REF!</definedName>
    <definedName name="___sw8">#REF!</definedName>
    <definedName name="___sy1">[30]Input!$C$14</definedName>
    <definedName name="___tab2" localSheetId="4">#REF!</definedName>
    <definedName name="___tab2" localSheetId="7">#REF!</definedName>
    <definedName name="___tab2" localSheetId="1">#REF!</definedName>
    <definedName name="___tab2" localSheetId="0">#REF!</definedName>
    <definedName name="___tab2">#REF!</definedName>
    <definedName name="___tax1" localSheetId="4">#REF!</definedName>
    <definedName name="___tax1" localSheetId="7">#REF!</definedName>
    <definedName name="___tax1" localSheetId="0">#REF!</definedName>
    <definedName name="___tax1">#REF!</definedName>
    <definedName name="___tax2" localSheetId="4">#REF!</definedName>
    <definedName name="___tax2" localSheetId="7">#REF!</definedName>
    <definedName name="___tax2" localSheetId="0">#REF!</definedName>
    <definedName name="___tax2">#REF!</definedName>
    <definedName name="___tax3" localSheetId="4">#REF!</definedName>
    <definedName name="___tax3" localSheetId="7">#REF!</definedName>
    <definedName name="___tax3">#REF!</definedName>
    <definedName name="___tax4" localSheetId="4">#REF!</definedName>
    <definedName name="___tax4" localSheetId="7">#REF!</definedName>
    <definedName name="___tax4">#REF!</definedName>
    <definedName name="___TB2">'[21]SPT vs PHI'!$B$2:$C$65</definedName>
    <definedName name="___tbc2" localSheetId="4">#REF!</definedName>
    <definedName name="___tbc2" localSheetId="7">#REF!</definedName>
    <definedName name="___tbc2" localSheetId="1">#REF!</definedName>
    <definedName name="___tbc2" localSheetId="0">#REF!</definedName>
    <definedName name="___tbc2">#REF!</definedName>
    <definedName name="___tbc3" localSheetId="4">#REF!</definedName>
    <definedName name="___tbc3" localSheetId="7">#REF!</definedName>
    <definedName name="___tbc3" localSheetId="1">#REF!</definedName>
    <definedName name="___tbc3" localSheetId="0">#REF!</definedName>
    <definedName name="___tbc3">#REF!</definedName>
    <definedName name="___tk1" localSheetId="4">#REF!</definedName>
    <definedName name="___tk1" localSheetId="7">#REF!</definedName>
    <definedName name="___tk1" localSheetId="1">#REF!</definedName>
    <definedName name="___tk1" localSheetId="0">#REF!</definedName>
    <definedName name="___tk1">#REF!</definedName>
    <definedName name="___TO001" localSheetId="4">#REF!</definedName>
    <definedName name="___TO001" localSheetId="7">#REF!</definedName>
    <definedName name="___TO001">#REF!</definedName>
    <definedName name="___TO002" localSheetId="4">#REF!</definedName>
    <definedName name="___TO002" localSheetId="7">#REF!</definedName>
    <definedName name="___TO002">#REF!</definedName>
    <definedName name="___TO003" localSheetId="4">#REF!</definedName>
    <definedName name="___TO003" localSheetId="7">#REF!</definedName>
    <definedName name="___TO003">#REF!</definedName>
    <definedName name="___TO004" localSheetId="4">#REF!</definedName>
    <definedName name="___TO004" localSheetId="7">#REF!</definedName>
    <definedName name="___TO004">#REF!</definedName>
    <definedName name="___TO005" localSheetId="4">#REF!</definedName>
    <definedName name="___TO005" localSheetId="7">#REF!</definedName>
    <definedName name="___TO005">#REF!</definedName>
    <definedName name="___TO006" localSheetId="4">#REF!</definedName>
    <definedName name="___TO006" localSheetId="7">#REF!</definedName>
    <definedName name="___TO006">#REF!</definedName>
    <definedName name="___TO007" localSheetId="4">#REF!</definedName>
    <definedName name="___TO007" localSheetId="7">#REF!</definedName>
    <definedName name="___TO007">#REF!</definedName>
    <definedName name="___TO008" localSheetId="4">#REF!</definedName>
    <definedName name="___TO008" localSheetId="7">#REF!</definedName>
    <definedName name="___TO008">#REF!</definedName>
    <definedName name="___TO009" localSheetId="4">#REF!</definedName>
    <definedName name="___TO009" localSheetId="7">#REF!</definedName>
    <definedName name="___TO009">#REF!</definedName>
    <definedName name="___TO010" localSheetId="4">#REF!</definedName>
    <definedName name="___TO010" localSheetId="7">#REF!</definedName>
    <definedName name="___TO010">#REF!</definedName>
    <definedName name="___TO011" localSheetId="4">#REF!</definedName>
    <definedName name="___TO011" localSheetId="7">#REF!</definedName>
    <definedName name="___TO011">#REF!</definedName>
    <definedName name="___TO012" localSheetId="4">#REF!</definedName>
    <definedName name="___TO012" localSheetId="7">#REF!</definedName>
    <definedName name="___TO012">#REF!</definedName>
    <definedName name="___TO013" localSheetId="4">#REF!</definedName>
    <definedName name="___TO013" localSheetId="7">#REF!</definedName>
    <definedName name="___TO013">#REF!</definedName>
    <definedName name="___TO014" localSheetId="4">#REF!</definedName>
    <definedName name="___TO014" localSheetId="7">#REF!</definedName>
    <definedName name="___TO014">#REF!</definedName>
    <definedName name="___TO015" localSheetId="4">#REF!</definedName>
    <definedName name="___TO015" localSheetId="7">#REF!</definedName>
    <definedName name="___TO015">#REF!</definedName>
    <definedName name="___TO016" localSheetId="4">#REF!</definedName>
    <definedName name="___TO016" localSheetId="7">#REF!</definedName>
    <definedName name="___TO016">#REF!</definedName>
    <definedName name="___TO017" localSheetId="4">#REF!</definedName>
    <definedName name="___TO017" localSheetId="7">#REF!</definedName>
    <definedName name="___TO017">#REF!</definedName>
    <definedName name="___TO018" localSheetId="4">#REF!</definedName>
    <definedName name="___TO018" localSheetId="7">#REF!</definedName>
    <definedName name="___TO018">#REF!</definedName>
    <definedName name="___TO019" localSheetId="4">#REF!</definedName>
    <definedName name="___TO019" localSheetId="7">#REF!</definedName>
    <definedName name="___TO019">#REF!</definedName>
    <definedName name="___TO020" localSheetId="4">#REF!</definedName>
    <definedName name="___TO020" localSheetId="7">#REF!</definedName>
    <definedName name="___TO020">#REF!</definedName>
    <definedName name="___TO021" localSheetId="4">#REF!</definedName>
    <definedName name="___TO021" localSheetId="7">#REF!</definedName>
    <definedName name="___TO021">#REF!</definedName>
    <definedName name="___TO022" localSheetId="4">#REF!</definedName>
    <definedName name="___TO022" localSheetId="7">#REF!</definedName>
    <definedName name="___TO022">#REF!</definedName>
    <definedName name="___TO023" localSheetId="4">#REF!</definedName>
    <definedName name="___TO023" localSheetId="7">#REF!</definedName>
    <definedName name="___TO023">#REF!</definedName>
    <definedName name="___TO024" localSheetId="4">#REF!</definedName>
    <definedName name="___TO024" localSheetId="7">#REF!</definedName>
    <definedName name="___TO024">#REF!</definedName>
    <definedName name="___TO025" localSheetId="4">#REF!</definedName>
    <definedName name="___TO025" localSheetId="7">#REF!</definedName>
    <definedName name="___TO025">#REF!</definedName>
    <definedName name="___TO026" localSheetId="4">#REF!</definedName>
    <definedName name="___TO026" localSheetId="7">#REF!</definedName>
    <definedName name="___TO026">#REF!</definedName>
    <definedName name="___TO027" localSheetId="4">#REF!</definedName>
    <definedName name="___TO027" localSheetId="7">#REF!</definedName>
    <definedName name="___TO027">#REF!</definedName>
    <definedName name="___TO028" localSheetId="4">#REF!</definedName>
    <definedName name="___TO028" localSheetId="7">#REF!</definedName>
    <definedName name="___TO028">#REF!</definedName>
    <definedName name="___TO029" localSheetId="4">#REF!</definedName>
    <definedName name="___TO029" localSheetId="7">#REF!</definedName>
    <definedName name="___TO029">#REF!</definedName>
    <definedName name="___TO030" localSheetId="4">#REF!</definedName>
    <definedName name="___TO030" localSheetId="7">#REF!</definedName>
    <definedName name="___TO030">#REF!</definedName>
    <definedName name="___TO031" localSheetId="4">#REF!</definedName>
    <definedName name="___TO031" localSheetId="7">#REF!</definedName>
    <definedName name="___TO031">#REF!</definedName>
    <definedName name="___TO032" localSheetId="4">#REF!</definedName>
    <definedName name="___TO032" localSheetId="7">#REF!</definedName>
    <definedName name="___TO032">#REF!</definedName>
    <definedName name="___TO033" localSheetId="4">#REF!</definedName>
    <definedName name="___TO033" localSheetId="7">#REF!</definedName>
    <definedName name="___TO033">#REF!</definedName>
    <definedName name="___TO034" localSheetId="4">#REF!</definedName>
    <definedName name="___TO034" localSheetId="7">#REF!</definedName>
    <definedName name="___TO034">#REF!</definedName>
    <definedName name="___TO035" localSheetId="4">#REF!</definedName>
    <definedName name="___TO035" localSheetId="7">#REF!</definedName>
    <definedName name="___TO035">#REF!</definedName>
    <definedName name="___TO036" localSheetId="4">#REF!</definedName>
    <definedName name="___TO036" localSheetId="7">#REF!</definedName>
    <definedName name="___TO036">#REF!</definedName>
    <definedName name="___TO037" localSheetId="4">#REF!</definedName>
    <definedName name="___TO037" localSheetId="7">#REF!</definedName>
    <definedName name="___TO037">#REF!</definedName>
    <definedName name="___TO038" localSheetId="4">#REF!</definedName>
    <definedName name="___TO038" localSheetId="7">#REF!</definedName>
    <definedName name="___TO038">#REF!</definedName>
    <definedName name="___TO039" localSheetId="4">#REF!</definedName>
    <definedName name="___TO039" localSheetId="7">#REF!</definedName>
    <definedName name="___TO039">#REF!</definedName>
    <definedName name="___TO040" localSheetId="4">#REF!</definedName>
    <definedName name="___TO040" localSheetId="7">#REF!</definedName>
    <definedName name="___TO040">#REF!</definedName>
    <definedName name="___TO041" localSheetId="4">#REF!</definedName>
    <definedName name="___TO041" localSheetId="7">#REF!</definedName>
    <definedName name="___TO041">#REF!</definedName>
    <definedName name="___TO042" localSheetId="4">#REF!</definedName>
    <definedName name="___TO042" localSheetId="7">#REF!</definedName>
    <definedName name="___TO042">#REF!</definedName>
    <definedName name="___TO043" localSheetId="4">#REF!</definedName>
    <definedName name="___TO043" localSheetId="7">#REF!</definedName>
    <definedName name="___TO043">#REF!</definedName>
    <definedName name="___TO044" localSheetId="4">#REF!</definedName>
    <definedName name="___TO044" localSheetId="7">#REF!</definedName>
    <definedName name="___TO044">#REF!</definedName>
    <definedName name="___TO045" localSheetId="4">#REF!</definedName>
    <definedName name="___TO045" localSheetId="7">#REF!</definedName>
    <definedName name="___TO045">#REF!</definedName>
    <definedName name="___TO046" localSheetId="4">#REF!</definedName>
    <definedName name="___TO046" localSheetId="7">#REF!</definedName>
    <definedName name="___TO046">#REF!</definedName>
    <definedName name="___TO047" localSheetId="4">#REF!</definedName>
    <definedName name="___TO047" localSheetId="7">#REF!</definedName>
    <definedName name="___TO047">#REF!</definedName>
    <definedName name="___TO048" localSheetId="4">#REF!</definedName>
    <definedName name="___TO048" localSheetId="7">#REF!</definedName>
    <definedName name="___TO048">#REF!</definedName>
    <definedName name="___TO049" localSheetId="4">#REF!</definedName>
    <definedName name="___TO049" localSheetId="7">#REF!</definedName>
    <definedName name="___TO049">#REF!</definedName>
    <definedName name="___TO050" localSheetId="4">#REF!</definedName>
    <definedName name="___TO050" localSheetId="7">#REF!</definedName>
    <definedName name="___TO050">#REF!</definedName>
    <definedName name="___TO051" localSheetId="4">#REF!</definedName>
    <definedName name="___TO051" localSheetId="7">#REF!</definedName>
    <definedName name="___TO051">#REF!</definedName>
    <definedName name="___TO052" localSheetId="4">#REF!</definedName>
    <definedName name="___TO052" localSheetId="7">#REF!</definedName>
    <definedName name="___TO052">#REF!</definedName>
    <definedName name="___TO053" localSheetId="4">#REF!</definedName>
    <definedName name="___TO053" localSheetId="7">#REF!</definedName>
    <definedName name="___TO053">#REF!</definedName>
    <definedName name="___TO054" localSheetId="4">#REF!</definedName>
    <definedName name="___TO054" localSheetId="7">#REF!</definedName>
    <definedName name="___TO054">#REF!</definedName>
    <definedName name="___TO055" localSheetId="4">#REF!</definedName>
    <definedName name="___TO055" localSheetId="7">#REF!</definedName>
    <definedName name="___TO055">#REF!</definedName>
    <definedName name="___TO056" localSheetId="4">#REF!</definedName>
    <definedName name="___TO056" localSheetId="7">#REF!</definedName>
    <definedName name="___TO056">#REF!</definedName>
    <definedName name="___TO057" localSheetId="4">#REF!</definedName>
    <definedName name="___TO057" localSheetId="7">#REF!</definedName>
    <definedName name="___TO057">#REF!</definedName>
    <definedName name="___TO058" localSheetId="4">#REF!</definedName>
    <definedName name="___TO058" localSheetId="7">#REF!</definedName>
    <definedName name="___TO058">#REF!</definedName>
    <definedName name="___U14" localSheetId="4">#REF!</definedName>
    <definedName name="___U14" localSheetId="7">#REF!</definedName>
    <definedName name="___U14" localSheetId="1">#REF!</definedName>
    <definedName name="___U14">#REF!</definedName>
    <definedName name="___U60" localSheetId="4">#REF!</definedName>
    <definedName name="___U60" localSheetId="7">#REF!</definedName>
    <definedName name="___U60" localSheetId="1">#REF!</definedName>
    <definedName name="___U60">#REF!</definedName>
    <definedName name="___upa4">[31]upa!$I$1:$M$65536</definedName>
    <definedName name="___uv10" localSheetId="4">#REF!</definedName>
    <definedName name="___uv10" localSheetId="7">#REF!</definedName>
    <definedName name="___uv10" localSheetId="0">#REF!</definedName>
    <definedName name="___uv10">#REF!</definedName>
    <definedName name="___V01">#N/A</definedName>
    <definedName name="___vc1">'[18]CT Thang Mo'!$B$34:$H$34</definedName>
    <definedName name="___vc2">'[18]CT Thang Mo'!$B$35:$H$35</definedName>
    <definedName name="___vc3">'[18]CT Thang Mo'!$B$36:$H$36</definedName>
    <definedName name="___wet1" localSheetId="4">#REF!</definedName>
    <definedName name="___wet1" localSheetId="7">#REF!</definedName>
    <definedName name="___wet1" localSheetId="0">#REF!</definedName>
    <definedName name="___wet1">#REF!</definedName>
    <definedName name="___wid2" localSheetId="4">#REF!</definedName>
    <definedName name="___wid2" localSheetId="7">#REF!</definedName>
    <definedName name="___wid2" localSheetId="1">#REF!</definedName>
    <definedName name="___wid2" localSheetId="0">#REF!</definedName>
    <definedName name="___wid2">#REF!</definedName>
    <definedName name="___wid3" localSheetId="4">#REF!</definedName>
    <definedName name="___wid3" localSheetId="7">#REF!</definedName>
    <definedName name="___wid3" localSheetId="1">#REF!</definedName>
    <definedName name="___wid3" localSheetId="0">#REF!</definedName>
    <definedName name="___wid3">#REF!</definedName>
    <definedName name="___xlfn.BAHTTEXT" hidden="1">#NAME?</definedName>
    <definedName name="___xlfn.SUMIFS" hidden="1">#NAME?</definedName>
    <definedName name="__1.2" localSheetId="4">[23]BOQ!#REF!</definedName>
    <definedName name="__1.2" localSheetId="7">[23]BOQ!#REF!</definedName>
    <definedName name="__1.2" localSheetId="0">[23]BOQ!#REF!</definedName>
    <definedName name="__1.2">[23]BOQ!#REF!</definedName>
    <definedName name="__1.3" localSheetId="4">[23]BOQ!#REF!</definedName>
    <definedName name="__1.3" localSheetId="7">[23]BOQ!#REF!</definedName>
    <definedName name="__1.3" localSheetId="0">[23]BOQ!#REF!</definedName>
    <definedName name="__1.3">[23]BOQ!#REF!</definedName>
    <definedName name="__1.4" localSheetId="4">[23]BOQ!#REF!</definedName>
    <definedName name="__1.4" localSheetId="7">[23]BOQ!#REF!</definedName>
    <definedName name="__1.4" localSheetId="0">[23]BOQ!#REF!</definedName>
    <definedName name="__1.4">[23]BOQ!#REF!</definedName>
    <definedName name="__123Graph_A" localSheetId="4" hidden="1">'[32]Rate analysis'!#REF!</definedName>
    <definedName name="__123Graph_A" localSheetId="7" hidden="1">'[32]Rate analysis'!#REF!</definedName>
    <definedName name="__123Graph_A" localSheetId="0" hidden="1">'[32]Rate analysis'!#REF!</definedName>
    <definedName name="__123Graph_A" hidden="1">'[32]Rate analysis'!#REF!</definedName>
    <definedName name="__123Graph_ACURRENT" localSheetId="4" hidden="1">[33]FitOutConfCentre!#REF!</definedName>
    <definedName name="__123Graph_ACURRENT" localSheetId="7" hidden="1">[33]FitOutConfCentre!#REF!</definedName>
    <definedName name="__123Graph_ACURRENT" localSheetId="1" hidden="1">[33]FitOutConfCentre!#REF!</definedName>
    <definedName name="__123Graph_ACURRENT" hidden="1">[33]FitOutConfCentre!#REF!</definedName>
    <definedName name="__123Graph_B" localSheetId="4" hidden="1">'[32]Rate analysis'!#REF!</definedName>
    <definedName name="__123Graph_B" localSheetId="7" hidden="1">'[32]Rate analysis'!#REF!</definedName>
    <definedName name="__123Graph_B" hidden="1">'[32]Rate analysis'!#REF!</definedName>
    <definedName name="__123Graph_C" localSheetId="4" hidden="1">'[32]Rate analysis'!#REF!</definedName>
    <definedName name="__123Graph_C" localSheetId="7" hidden="1">'[32]Rate analysis'!#REF!</definedName>
    <definedName name="__123Graph_C" hidden="1">'[32]Rate analysis'!#REF!</definedName>
    <definedName name="__123Graph_D" localSheetId="4" hidden="1">'[32]Rate analysis'!#REF!</definedName>
    <definedName name="__123Graph_D" localSheetId="7" hidden="1">'[32]Rate analysis'!#REF!</definedName>
    <definedName name="__123Graph_D" hidden="1">'[32]Rate analysis'!#REF!</definedName>
    <definedName name="__123Graph_E" localSheetId="4" hidden="1">'[32]Rate analysis'!#REF!</definedName>
    <definedName name="__123Graph_E" localSheetId="7" hidden="1">'[32]Rate analysis'!#REF!</definedName>
    <definedName name="__123Graph_E" hidden="1">'[32]Rate analysis'!#REF!</definedName>
    <definedName name="__123Graph_F" localSheetId="4" hidden="1">'[32]Rate analysis'!#REF!</definedName>
    <definedName name="__123Graph_F" localSheetId="7" hidden="1">'[32]Rate analysis'!#REF!</definedName>
    <definedName name="__123Graph_F" hidden="1">'[32]Rate analysis'!#REF!</definedName>
    <definedName name="__123Graph_X" localSheetId="4" hidden="1">'[32]Rate analysis'!#REF!</definedName>
    <definedName name="__123Graph_X" localSheetId="7" hidden="1">'[32]Rate analysis'!#REF!</definedName>
    <definedName name="__123Graph_X" hidden="1">'[32]Rate analysis'!#REF!</definedName>
    <definedName name="__5A.1" localSheetId="4">[23]BOQ!#REF!</definedName>
    <definedName name="__5A.1" localSheetId="7">[23]BOQ!#REF!</definedName>
    <definedName name="__5A.1">[23]BOQ!#REF!</definedName>
    <definedName name="__5A.2" localSheetId="4">[23]BOQ!#REF!</definedName>
    <definedName name="__5A.2" localSheetId="7">[23]BOQ!#REF!</definedName>
    <definedName name="__5A.2">[23]BOQ!#REF!</definedName>
    <definedName name="__5A.3" localSheetId="4">[23]BOQ!#REF!</definedName>
    <definedName name="__5A.3" localSheetId="7">[23]BOQ!#REF!</definedName>
    <definedName name="__5A.3">[23]BOQ!#REF!</definedName>
    <definedName name="__5B.1" localSheetId="4">[23]BOQ!#REF!</definedName>
    <definedName name="__5B.1" localSheetId="7">[23]BOQ!#REF!</definedName>
    <definedName name="__5B.1">[23]BOQ!#REF!</definedName>
    <definedName name="__5B.2" localSheetId="4">[23]BOQ!#REF!</definedName>
    <definedName name="__5B.2" localSheetId="7">[23]BOQ!#REF!</definedName>
    <definedName name="__5B.2">[23]BOQ!#REF!</definedName>
    <definedName name="__5B.3" localSheetId="4">[23]BOQ!#REF!</definedName>
    <definedName name="__5B.3" localSheetId="7">[23]BOQ!#REF!</definedName>
    <definedName name="__5B.3">[23]BOQ!#REF!</definedName>
    <definedName name="__5B.4" localSheetId="4">[23]BOQ!#REF!</definedName>
    <definedName name="__5B.4" localSheetId="7">[23]BOQ!#REF!</definedName>
    <definedName name="__5B.4">[23]BOQ!#REF!</definedName>
    <definedName name="__6.2" localSheetId="4">[23]BOQ!#REF!</definedName>
    <definedName name="__6.2" localSheetId="7">[23]BOQ!#REF!</definedName>
    <definedName name="__6.2">[23]BOQ!#REF!</definedName>
    <definedName name="__6.3" localSheetId="4">[23]BOQ!#REF!</definedName>
    <definedName name="__6.3" localSheetId="7">[23]BOQ!#REF!</definedName>
    <definedName name="__6.3">[23]BOQ!#REF!</definedName>
    <definedName name="__6.4" localSheetId="4">[23]BOQ!#REF!</definedName>
    <definedName name="__6.4" localSheetId="7">[23]BOQ!#REF!</definedName>
    <definedName name="__6.4">[23]BOQ!#REF!</definedName>
    <definedName name="__a1">#N/A</definedName>
    <definedName name="__a123">#N/A</definedName>
    <definedName name="__a1234">#N/A</definedName>
    <definedName name="__aaa10" localSheetId="4">#REF!</definedName>
    <definedName name="__aaa10" localSheetId="7">#REF!</definedName>
    <definedName name="__aaa10" localSheetId="1">#REF!</definedName>
    <definedName name="__aaa10" localSheetId="0">#REF!</definedName>
    <definedName name="__aaa10">#REF!</definedName>
    <definedName name="__aaa5" localSheetId="4">#REF!</definedName>
    <definedName name="__aaa5" localSheetId="7">#REF!</definedName>
    <definedName name="__aaa5" localSheetId="1">#REF!</definedName>
    <definedName name="__aaa5" localSheetId="0">#REF!</definedName>
    <definedName name="__aaa5">#REF!</definedName>
    <definedName name="__AAA51" localSheetId="4">#REF!</definedName>
    <definedName name="__AAA51" localSheetId="7">#REF!</definedName>
    <definedName name="__AAA51" localSheetId="1">#REF!</definedName>
    <definedName name="__AAA51" localSheetId="0">#REF!</definedName>
    <definedName name="__AAA51">#REF!</definedName>
    <definedName name="__aaa55" localSheetId="4">#REF!</definedName>
    <definedName name="__aaa55" localSheetId="7">#REF!</definedName>
    <definedName name="__aaa55" localSheetId="1">#REF!</definedName>
    <definedName name="__aaa55">#REF!</definedName>
    <definedName name="__AAA6" localSheetId="4">#REF!</definedName>
    <definedName name="__AAA6" localSheetId="7">#REF!</definedName>
    <definedName name="__AAA6" localSheetId="1">#REF!</definedName>
    <definedName name="__AAA6">#REF!</definedName>
    <definedName name="__AAA7" localSheetId="4">#REF!</definedName>
    <definedName name="__AAA7" localSheetId="7">#REF!</definedName>
    <definedName name="__AAA7" localSheetId="1">#REF!</definedName>
    <definedName name="__AAA7">#REF!</definedName>
    <definedName name="__AAD5" localSheetId="4">#REF!</definedName>
    <definedName name="__AAD5" localSheetId="7">#REF!</definedName>
    <definedName name="__AAD5" localSheetId="1">#REF!</definedName>
    <definedName name="__AAD5">#REF!</definedName>
    <definedName name="__aad55" localSheetId="4">#REF!</definedName>
    <definedName name="__aad55" localSheetId="7">#REF!</definedName>
    <definedName name="__aad55" localSheetId="1">#REF!</definedName>
    <definedName name="__aad55">#REF!</definedName>
    <definedName name="__ab1" localSheetId="1" hidden="1">{#N/A,#N/A,FALSE,"SumD";#N/A,#N/A,FALSE,"ElecD";#N/A,#N/A,FALSE,"MechD";#N/A,#N/A,FALSE,"GeotD";#N/A,#N/A,FALSE,"PrcsD";#N/A,#N/A,FALSE,"TunnD";#N/A,#N/A,FALSE,"CivlD";#N/A,#N/A,FALSE,"NtwkD";#N/A,#N/A,FALSE,"EstgD";#N/A,#N/A,FALSE,"PEngD"}</definedName>
    <definedName name="__ab1" localSheetId="0" hidden="1">{#N/A,#N/A,FALSE,"SumD";#N/A,#N/A,FALSE,"ElecD";#N/A,#N/A,FALSE,"MechD";#N/A,#N/A,FALSE,"GeotD";#N/A,#N/A,FALSE,"PrcsD";#N/A,#N/A,FALSE,"TunnD";#N/A,#N/A,FALSE,"CivlD";#N/A,#N/A,FALSE,"NtwkD";#N/A,#N/A,FALSE,"EstgD";#N/A,#N/A,FALSE,"PEngD"}</definedName>
    <definedName name="__ab1" localSheetId="5" hidden="1">{#N/A,#N/A,FALSE,"SumD";#N/A,#N/A,FALSE,"ElecD";#N/A,#N/A,FALSE,"MechD";#N/A,#N/A,FALSE,"GeotD";#N/A,#N/A,FALSE,"PrcsD";#N/A,#N/A,FALSE,"TunnD";#N/A,#N/A,FALSE,"CivlD";#N/A,#N/A,FALSE,"NtwkD";#N/A,#N/A,FALSE,"EstgD";#N/A,#N/A,FALSE,"PEngD"}</definedName>
    <definedName name="__ab1" localSheetId="6"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ll1">'[14]Raw Data'!$A$1:$K$63</definedName>
    <definedName name="__as1" localSheetId="1" hidden="1">{#N/A,#N/A,FALSE,"SumD";#N/A,#N/A,FALSE,"ElecD";#N/A,#N/A,FALSE,"MechD";#N/A,#N/A,FALSE,"GeotD";#N/A,#N/A,FALSE,"PrcsD";#N/A,#N/A,FALSE,"TunnD";#N/A,#N/A,FALSE,"CivlD";#N/A,#N/A,FALSE,"NtwkD";#N/A,#N/A,FALSE,"EstgD";#N/A,#N/A,FALSE,"PEngD"}</definedName>
    <definedName name="__as1" localSheetId="0" hidden="1">{#N/A,#N/A,FALSE,"SumD";#N/A,#N/A,FALSE,"ElecD";#N/A,#N/A,FALSE,"MechD";#N/A,#N/A,FALSE,"GeotD";#N/A,#N/A,FALSE,"PrcsD";#N/A,#N/A,FALSE,"TunnD";#N/A,#N/A,FALSE,"CivlD";#N/A,#N/A,FALSE,"NtwkD";#N/A,#N/A,FALSE,"EstgD";#N/A,#N/A,FALSE,"PEngD"}</definedName>
    <definedName name="__as1" localSheetId="5" hidden="1">{#N/A,#N/A,FALSE,"SumD";#N/A,#N/A,FALSE,"ElecD";#N/A,#N/A,FALSE,"MechD";#N/A,#N/A,FALSE,"GeotD";#N/A,#N/A,FALSE,"PrcsD";#N/A,#N/A,FALSE,"TunnD";#N/A,#N/A,FALSE,"CivlD";#N/A,#N/A,FALSE,"NtwkD";#N/A,#N/A,FALSE,"EstgD";#N/A,#N/A,FALSE,"PEngD"}</definedName>
    <definedName name="__as1" localSheetId="6"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UX3" localSheetId="4">#REF!</definedName>
    <definedName name="__AUX3" localSheetId="7">#REF!</definedName>
    <definedName name="__AUX3" localSheetId="1">#REF!</definedName>
    <definedName name="__AUX3" localSheetId="0">#REF!</definedName>
    <definedName name="__AUX3">#REF!</definedName>
    <definedName name="__B19000" localSheetId="4">#REF!</definedName>
    <definedName name="__B19000" localSheetId="7">#REF!</definedName>
    <definedName name="__B19000" localSheetId="1">#REF!</definedName>
    <definedName name="__B19000" localSheetId="0">#REF!</definedName>
    <definedName name="__B19000">#REF!</definedName>
    <definedName name="__B19999" localSheetId="4">#REF!</definedName>
    <definedName name="__B19999" localSheetId="7">#REF!</definedName>
    <definedName name="__B19999" localSheetId="1">#REF!</definedName>
    <definedName name="__B19999" localSheetId="0">#REF!</definedName>
    <definedName name="__B19999">#REF!</definedName>
    <definedName name="__B20000" localSheetId="4">#REF!</definedName>
    <definedName name="__B20000" localSheetId="7">#REF!</definedName>
    <definedName name="__B20000" localSheetId="1">#REF!</definedName>
    <definedName name="__B20000">#REF!</definedName>
    <definedName name="__Bas1" localSheetId="4">#REF!</definedName>
    <definedName name="__Bas1" localSheetId="7">#REF!</definedName>
    <definedName name="__Bas1" localSheetId="1">#REF!</definedName>
    <definedName name="__Bas1">#REF!</definedName>
    <definedName name="__Bas2" localSheetId="4">#REF!</definedName>
    <definedName name="__Bas2" localSheetId="7">#REF!</definedName>
    <definedName name="__Bas2" localSheetId="1">#REF!</definedName>
    <definedName name="__Bas2">#REF!</definedName>
    <definedName name="__BDR1" localSheetId="4">#REF!</definedName>
    <definedName name="__BDR1" localSheetId="7">#REF!</definedName>
    <definedName name="__BDR1" localSheetId="1">#REF!</definedName>
    <definedName name="__BDR1">#REF!</definedName>
    <definedName name="__BDR2" localSheetId="4">#REF!</definedName>
    <definedName name="__BDR2" localSheetId="7">#REF!</definedName>
    <definedName name="__BDR2" localSheetId="1">#REF!</definedName>
    <definedName name="__BDR2">#REF!</definedName>
    <definedName name="__BIL1">'[19]Data Sheet'!$B$42</definedName>
    <definedName name="__bol1" localSheetId="4">#REF!</definedName>
    <definedName name="__bol1" localSheetId="7">#REF!</definedName>
    <definedName name="__bol1" localSheetId="1">#REF!</definedName>
    <definedName name="__bol1" localSheetId="0">#REF!</definedName>
    <definedName name="__bol1">#REF!</definedName>
    <definedName name="__boq1" localSheetId="4">[16]BOQ!#REF!</definedName>
    <definedName name="__boq1" localSheetId="7">[16]BOQ!#REF!</definedName>
    <definedName name="__boq1" localSheetId="1">[16]BOQ!#REF!</definedName>
    <definedName name="__boq1" localSheetId="0">[16]BOQ!#REF!</definedName>
    <definedName name="__boq1">[16]BOQ!#REF!</definedName>
    <definedName name="__BTM250" localSheetId="4">#REF!</definedName>
    <definedName name="__BTM250" localSheetId="7">#REF!</definedName>
    <definedName name="__BTM250" localSheetId="1">#REF!</definedName>
    <definedName name="__BTM250" localSheetId="0">#REF!</definedName>
    <definedName name="__BTM250">#REF!</definedName>
    <definedName name="__BVS4" localSheetId="4">'[9]Ra  stair'!#REF!</definedName>
    <definedName name="__BVS4" localSheetId="7">'[9]Ra  stair'!#REF!</definedName>
    <definedName name="__BVS4" localSheetId="0">'[9]Ra  stair'!#REF!</definedName>
    <definedName name="__BVS4">'[9]Ra  stair'!#REF!</definedName>
    <definedName name="__ccr1" localSheetId="1" hidden="1">{#N/A,#N/A,TRUE,"Cover";#N/A,#N/A,TRUE,"Conts";#N/A,#N/A,TRUE,"VOS";#N/A,#N/A,TRUE,"Warrington";#N/A,#N/A,TRUE,"Widnes"}</definedName>
    <definedName name="__ccr1" localSheetId="0" hidden="1">{#N/A,#N/A,TRUE,"Cover";#N/A,#N/A,TRUE,"Conts";#N/A,#N/A,TRUE,"VOS";#N/A,#N/A,TRUE,"Warrington";#N/A,#N/A,TRUE,"Widnes"}</definedName>
    <definedName name="__ccr1" localSheetId="5" hidden="1">{#N/A,#N/A,TRUE,"Cover";#N/A,#N/A,TRUE,"Conts";#N/A,#N/A,TRUE,"VOS";#N/A,#N/A,TRUE,"Warrington";#N/A,#N/A,TRUE,"Widnes"}</definedName>
    <definedName name="__ccr1" localSheetId="6" hidden="1">{#N/A,#N/A,TRUE,"Cover";#N/A,#N/A,TRUE,"Conts";#N/A,#N/A,TRUE,"VOS";#N/A,#N/A,TRUE,"Warrington";#N/A,#N/A,TRUE,"Widnes"}</definedName>
    <definedName name="__ccr1" hidden="1">{#N/A,#N/A,TRUE,"Cover";#N/A,#N/A,TRUE,"Conts";#N/A,#N/A,TRUE,"VOS";#N/A,#N/A,TRUE,"Warrington";#N/A,#N/A,TRUE,"Widnes"}</definedName>
    <definedName name="__ccr1_1" localSheetId="0" hidden="1">{#N/A,#N/A,TRUE,"Cover";#N/A,#N/A,TRUE,"Conts";#N/A,#N/A,TRUE,"VOS";#N/A,#N/A,TRUE,"Warrington";#N/A,#N/A,TRUE,"Widnes"}</definedName>
    <definedName name="__ccr1_1" localSheetId="5" hidden="1">{#N/A,#N/A,TRUE,"Cover";#N/A,#N/A,TRUE,"Conts";#N/A,#N/A,TRUE,"VOS";#N/A,#N/A,TRUE,"Warrington";#N/A,#N/A,TRUE,"Widnes"}</definedName>
    <definedName name="__ccr1_1" localSheetId="6" hidden="1">{#N/A,#N/A,TRUE,"Cover";#N/A,#N/A,TRUE,"Conts";#N/A,#N/A,TRUE,"VOS";#N/A,#N/A,TRUE,"Warrington";#N/A,#N/A,TRUE,"Widnes"}</definedName>
    <definedName name="__ccr1_1" hidden="1">{#N/A,#N/A,TRUE,"Cover";#N/A,#N/A,TRUE,"Conts";#N/A,#N/A,TRUE,"VOS";#N/A,#N/A,TRUE,"Warrington";#N/A,#N/A,TRUE,"Widnes"}</definedName>
    <definedName name="__ccr1_2" localSheetId="0" hidden="1">{#N/A,#N/A,TRUE,"Cover";#N/A,#N/A,TRUE,"Conts";#N/A,#N/A,TRUE,"VOS";#N/A,#N/A,TRUE,"Warrington";#N/A,#N/A,TRUE,"Widnes"}</definedName>
    <definedName name="__ccr1_2" localSheetId="5" hidden="1">{#N/A,#N/A,TRUE,"Cover";#N/A,#N/A,TRUE,"Conts";#N/A,#N/A,TRUE,"VOS";#N/A,#N/A,TRUE,"Warrington";#N/A,#N/A,TRUE,"Widnes"}</definedName>
    <definedName name="__ccr1_2" localSheetId="6" hidden="1">{#N/A,#N/A,TRUE,"Cover";#N/A,#N/A,TRUE,"Conts";#N/A,#N/A,TRUE,"VOS";#N/A,#N/A,TRUE,"Warrington";#N/A,#N/A,TRUE,"Widnes"}</definedName>
    <definedName name="__ccr1_2" hidden="1">{#N/A,#N/A,TRUE,"Cover";#N/A,#N/A,TRUE,"Conts";#N/A,#N/A,TRUE,"VOS";#N/A,#N/A,TRUE,"Warrington";#N/A,#N/A,TRUE,"Widnes"}</definedName>
    <definedName name="__ccr1_3" localSheetId="0" hidden="1">{#N/A,#N/A,TRUE,"Cover";#N/A,#N/A,TRUE,"Conts";#N/A,#N/A,TRUE,"VOS";#N/A,#N/A,TRUE,"Warrington";#N/A,#N/A,TRUE,"Widnes"}</definedName>
    <definedName name="__ccr1_3" localSheetId="5" hidden="1">{#N/A,#N/A,TRUE,"Cover";#N/A,#N/A,TRUE,"Conts";#N/A,#N/A,TRUE,"VOS";#N/A,#N/A,TRUE,"Warrington";#N/A,#N/A,TRUE,"Widnes"}</definedName>
    <definedName name="__ccr1_3" localSheetId="6" hidden="1">{#N/A,#N/A,TRUE,"Cover";#N/A,#N/A,TRUE,"Conts";#N/A,#N/A,TRUE,"VOS";#N/A,#N/A,TRUE,"Warrington";#N/A,#N/A,TRUE,"Widnes"}</definedName>
    <definedName name="__ccr1_3" hidden="1">{#N/A,#N/A,TRUE,"Cover";#N/A,#N/A,TRUE,"Conts";#N/A,#N/A,TRUE,"VOS";#N/A,#N/A,TRUE,"Warrington";#N/A,#N/A,TRUE,"Widnes"}</definedName>
    <definedName name="__ccr1_4" localSheetId="0" hidden="1">{#N/A,#N/A,TRUE,"Cover";#N/A,#N/A,TRUE,"Conts";#N/A,#N/A,TRUE,"VOS";#N/A,#N/A,TRUE,"Warrington";#N/A,#N/A,TRUE,"Widnes"}</definedName>
    <definedName name="__ccr1_4" localSheetId="5" hidden="1">{#N/A,#N/A,TRUE,"Cover";#N/A,#N/A,TRUE,"Conts";#N/A,#N/A,TRUE,"VOS";#N/A,#N/A,TRUE,"Warrington";#N/A,#N/A,TRUE,"Widnes"}</definedName>
    <definedName name="__ccr1_4" localSheetId="6" hidden="1">{#N/A,#N/A,TRUE,"Cover";#N/A,#N/A,TRUE,"Conts";#N/A,#N/A,TRUE,"VOS";#N/A,#N/A,TRUE,"Warrington";#N/A,#N/A,TRUE,"Widnes"}</definedName>
    <definedName name="__ccr1_4" hidden="1">{#N/A,#N/A,TRUE,"Cover";#N/A,#N/A,TRUE,"Conts";#N/A,#N/A,TRUE,"VOS";#N/A,#N/A,TRUE,"Warrington";#N/A,#N/A,TRUE,"Widnes"}</definedName>
    <definedName name="__ccr1_5" localSheetId="0" hidden="1">{#N/A,#N/A,TRUE,"Cover";#N/A,#N/A,TRUE,"Conts";#N/A,#N/A,TRUE,"VOS";#N/A,#N/A,TRUE,"Warrington";#N/A,#N/A,TRUE,"Widnes"}</definedName>
    <definedName name="__ccr1_5" localSheetId="5" hidden="1">{#N/A,#N/A,TRUE,"Cover";#N/A,#N/A,TRUE,"Conts";#N/A,#N/A,TRUE,"VOS";#N/A,#N/A,TRUE,"Warrington";#N/A,#N/A,TRUE,"Widnes"}</definedName>
    <definedName name="__ccr1_5" localSheetId="6" hidden="1">{#N/A,#N/A,TRUE,"Cover";#N/A,#N/A,TRUE,"Conts";#N/A,#N/A,TRUE,"VOS";#N/A,#N/A,TRUE,"Warrington";#N/A,#N/A,TRUE,"Widnes"}</definedName>
    <definedName name="__ccr1_5" hidden="1">{#N/A,#N/A,TRUE,"Cover";#N/A,#N/A,TRUE,"Conts";#N/A,#N/A,TRUE,"VOS";#N/A,#N/A,TRUE,"Warrington";#N/A,#N/A,TRUE,"Widnes"}</definedName>
    <definedName name="__Col1" localSheetId="4">#REF!</definedName>
    <definedName name="__Col1" localSheetId="7">#REF!</definedName>
    <definedName name="__Col1" localSheetId="1">#REF!</definedName>
    <definedName name="__Col1" localSheetId="0">#REF!</definedName>
    <definedName name="__Col1">#REF!</definedName>
    <definedName name="__COL10" localSheetId="4">'[24]col-reinft1'!#REF!</definedName>
    <definedName name="__COL10" localSheetId="7">'[24]col-reinft1'!#REF!</definedName>
    <definedName name="__COL10" localSheetId="0">'[24]col-reinft1'!#REF!</definedName>
    <definedName name="__COL10">'[24]col-reinft1'!#REF!</definedName>
    <definedName name="__COL101" localSheetId="4">'[25]col-reinft1'!#REF!</definedName>
    <definedName name="__COL101" localSheetId="7">'[25]col-reinft1'!#REF!</definedName>
    <definedName name="__COL101" localSheetId="0">'[25]col-reinft1'!#REF!</definedName>
    <definedName name="__COL101">'[25]col-reinft1'!#REF!</definedName>
    <definedName name="__COL11" localSheetId="4">'[24]col-reinft1'!#REF!</definedName>
    <definedName name="__COL11" localSheetId="7">'[24]col-reinft1'!#REF!</definedName>
    <definedName name="__COL11">'[24]col-reinft1'!#REF!</definedName>
    <definedName name="__COL111" localSheetId="4">'[25]col-reinft1'!#REF!</definedName>
    <definedName name="__COL111" localSheetId="7">'[25]col-reinft1'!#REF!</definedName>
    <definedName name="__COL111">'[25]col-reinft1'!#REF!</definedName>
    <definedName name="__Col2" localSheetId="4">#REF!</definedName>
    <definedName name="__Col2" localSheetId="7">#REF!</definedName>
    <definedName name="__Col2" localSheetId="1">#REF!</definedName>
    <definedName name="__Col2" localSheetId="0">#REF!</definedName>
    <definedName name="__Col2">#REF!</definedName>
    <definedName name="__Col3" localSheetId="4">#REF!</definedName>
    <definedName name="__Col3" localSheetId="7">#REF!</definedName>
    <definedName name="__Col3" localSheetId="1">#REF!</definedName>
    <definedName name="__Col3" localSheetId="0">#REF!</definedName>
    <definedName name="__Col3">#REF!</definedName>
    <definedName name="__Col4" localSheetId="4">#REF!</definedName>
    <definedName name="__Col4" localSheetId="7">#REF!</definedName>
    <definedName name="__Col4" localSheetId="1">#REF!</definedName>
    <definedName name="__Col4" localSheetId="0">#REF!</definedName>
    <definedName name="__Col4">#REF!</definedName>
    <definedName name="__Col5" localSheetId="4">#REF!</definedName>
    <definedName name="__Col5" localSheetId="7">#REF!</definedName>
    <definedName name="__Col5" localSheetId="1">#REF!</definedName>
    <definedName name="__Col5">#REF!</definedName>
    <definedName name="__CON1" localSheetId="4">#REF!</definedName>
    <definedName name="__CON1" localSheetId="7">#REF!</definedName>
    <definedName name="__CON1" localSheetId="1">#REF!</definedName>
    <definedName name="__CON1">#REF!</definedName>
    <definedName name="__CON2" localSheetId="4">#REF!</definedName>
    <definedName name="__CON2" localSheetId="7">#REF!</definedName>
    <definedName name="__CON2" localSheetId="1">#REF!</definedName>
    <definedName name="__CON2">#REF!</definedName>
    <definedName name="__Ctr10" localSheetId="4">#REF!</definedName>
    <definedName name="__Ctr10" localSheetId="7">#REF!</definedName>
    <definedName name="__Ctr10" localSheetId="1">#REF!</definedName>
    <definedName name="__Ctr10">#REF!</definedName>
    <definedName name="__dao1">'[7]CT Thang Mo'!$B$189:$H$189</definedName>
    <definedName name="__dao2">'[7]CT Thang Mo'!$B$161:$H$161</definedName>
    <definedName name="__dap2">'[7]CT Thang Mo'!$B$162:$H$162</definedName>
    <definedName name="__day1" localSheetId="4">'[12]Chiet tinh dz22'!#REF!</definedName>
    <definedName name="__day1" localSheetId="7">'[12]Chiet tinh dz22'!#REF!</definedName>
    <definedName name="__day1" localSheetId="1">'[12]Chiet tinh dz22'!#REF!</definedName>
    <definedName name="__day1" localSheetId="0">'[12]Chiet tinh dz22'!#REF!</definedName>
    <definedName name="__day1">'[12]Chiet tinh dz22'!#REF!</definedName>
    <definedName name="__day2">'[13]Chiet tinh dz35'!$H$3</definedName>
    <definedName name="__dbs1" localSheetId="4">'[14]Raw Data'!#REF!</definedName>
    <definedName name="__dbs1" localSheetId="7">'[14]Raw Data'!#REF!</definedName>
    <definedName name="__dbs1" localSheetId="1">'[14]Raw Data'!#REF!</definedName>
    <definedName name="__dbs1" localSheetId="0">'[14]Raw Data'!#REF!</definedName>
    <definedName name="__dbs1">'[14]Raw Data'!#REF!</definedName>
    <definedName name="__dbs11" localSheetId="4">'[14]Raw Data'!#REF!</definedName>
    <definedName name="__dbs11" localSheetId="7">'[14]Raw Data'!#REF!</definedName>
    <definedName name="__dbs11" localSheetId="1">'[14]Raw Data'!#REF!</definedName>
    <definedName name="__dbs11" localSheetId="0">'[14]Raw Data'!#REF!</definedName>
    <definedName name="__dbs11">'[14]Raw Data'!#REF!</definedName>
    <definedName name="__dbs76" localSheetId="4">'[14]Raw Data'!#REF!</definedName>
    <definedName name="__dbs76" localSheetId="7">'[14]Raw Data'!#REF!</definedName>
    <definedName name="__dbs76" localSheetId="1">'[14]Raw Data'!#REF!</definedName>
    <definedName name="__dbs76" localSheetId="0">'[14]Raw Data'!#REF!</definedName>
    <definedName name="__dbs76">'[14]Raw Data'!#REF!</definedName>
    <definedName name="__dbu1" localSheetId="4">'[7]CT Thang Mo'!#REF!</definedName>
    <definedName name="__dbu1" localSheetId="7">'[7]CT Thang Mo'!#REF!</definedName>
    <definedName name="__dbu1" localSheetId="1">'[7]CT Thang Mo'!#REF!</definedName>
    <definedName name="__dbu1" localSheetId="0">'[7]CT Thang Mo'!#REF!</definedName>
    <definedName name="__dbu1">'[7]CT Thang Mo'!#REF!</definedName>
    <definedName name="__dbu2">'[7]CT Thang Mo'!$B$93:$F$93</definedName>
    <definedName name="__dep2" localSheetId="4">#REF!</definedName>
    <definedName name="__dep2" localSheetId="7">#REF!</definedName>
    <definedName name="__dep2" localSheetId="1">#REF!</definedName>
    <definedName name="__dep2" localSheetId="0">#REF!</definedName>
    <definedName name="__dep2">#REF!</definedName>
    <definedName name="__dep3" localSheetId="4">#REF!</definedName>
    <definedName name="__dep3" localSheetId="7">#REF!</definedName>
    <definedName name="__dep3" localSheetId="1">#REF!</definedName>
    <definedName name="__dep3" localSheetId="0">#REF!</definedName>
    <definedName name="__dep3">#REF!</definedName>
    <definedName name="__e20000" localSheetId="4">#REF!</definedName>
    <definedName name="__e20000" localSheetId="7">#REF!</definedName>
    <definedName name="__e20000" localSheetId="1">#REF!</definedName>
    <definedName name="__e20000" localSheetId="0">#REF!</definedName>
    <definedName name="__e20000">#REF!</definedName>
    <definedName name="__e99991" localSheetId="4">#REF!</definedName>
    <definedName name="__e99991" localSheetId="7">#REF!</definedName>
    <definedName name="__e99991" localSheetId="1">#REF!</definedName>
    <definedName name="__e99991">#REF!</definedName>
    <definedName name="__ELL45" localSheetId="4">#REF!</definedName>
    <definedName name="__ELL45" localSheetId="7">#REF!</definedName>
    <definedName name="__ELL45" localSheetId="1">#REF!</definedName>
    <definedName name="__ELL45">#REF!</definedName>
    <definedName name="__ELL90" localSheetId="4">#REF!</definedName>
    <definedName name="__ELL90" localSheetId="7">#REF!</definedName>
    <definedName name="__ELL90" localSheetId="1">#REF!</definedName>
    <definedName name="__ELL90">#REF!</definedName>
    <definedName name="__End1" localSheetId="4">#REF!</definedName>
    <definedName name="__End1" localSheetId="7">#REF!</definedName>
    <definedName name="__End1" localSheetId="1">#REF!</definedName>
    <definedName name="__End1">#REF!</definedName>
    <definedName name="__End2" localSheetId="4">#REF!</definedName>
    <definedName name="__End2" localSheetId="7">#REF!</definedName>
    <definedName name="__End2" localSheetId="1">#REF!</definedName>
    <definedName name="__End2">#REF!</definedName>
    <definedName name="__est1" localSheetId="4">#REF!</definedName>
    <definedName name="__est1" localSheetId="7">#REF!</definedName>
    <definedName name="__est1" localSheetId="1">#REF!</definedName>
    <definedName name="__est1">#REF!</definedName>
    <definedName name="__ETC01">'[22]SS MH'!$B$1:$S$388</definedName>
    <definedName name="__exc1" localSheetId="4">#REF!</definedName>
    <definedName name="__exc1" localSheetId="7">#REF!</definedName>
    <definedName name="__exc1" localSheetId="1">#REF!</definedName>
    <definedName name="__exc1" localSheetId="0">#REF!</definedName>
    <definedName name="__exc1">#REF!</definedName>
    <definedName name="__exc11" localSheetId="4">#REF!</definedName>
    <definedName name="__exc11" localSheetId="7">#REF!</definedName>
    <definedName name="__exc11" localSheetId="1">#REF!</definedName>
    <definedName name="__exc11" localSheetId="0">#REF!</definedName>
    <definedName name="__exc11">#REF!</definedName>
    <definedName name="__exc2" localSheetId="4">#REF!</definedName>
    <definedName name="__exc2" localSheetId="7">#REF!</definedName>
    <definedName name="__exc2" localSheetId="1">#REF!</definedName>
    <definedName name="__exc2" localSheetId="0">#REF!</definedName>
    <definedName name="__exc2">#REF!</definedName>
    <definedName name="__EXC3" localSheetId="4">#REF!</definedName>
    <definedName name="__EXC3" localSheetId="7">#REF!</definedName>
    <definedName name="__EXC3" localSheetId="1">#REF!</definedName>
    <definedName name="__EXC3">#REF!</definedName>
    <definedName name="__EXC4" localSheetId="4">#REF!</definedName>
    <definedName name="__EXC4" localSheetId="7">#REF!</definedName>
    <definedName name="__EXC4" localSheetId="1">#REF!</definedName>
    <definedName name="__EXC4">#REF!</definedName>
    <definedName name="__ext2" localSheetId="4">#REF!</definedName>
    <definedName name="__ext2" localSheetId="7">#REF!</definedName>
    <definedName name="__ext2" localSheetId="1">#REF!</definedName>
    <definedName name="__ext2">#REF!</definedName>
    <definedName name="__ext3" localSheetId="4">#REF!</definedName>
    <definedName name="__ext3" localSheetId="7">#REF!</definedName>
    <definedName name="__ext3" localSheetId="1">#REF!</definedName>
    <definedName name="__ext3">#REF!</definedName>
    <definedName name="__F3" localSheetId="4">#REF!</definedName>
    <definedName name="__F3" localSheetId="7">#REF!</definedName>
    <definedName name="__F3" localSheetId="1">#REF!</definedName>
    <definedName name="__F3">#REF!</definedName>
    <definedName name="__FF3" localSheetId="4">#REF!</definedName>
    <definedName name="__FF3" localSheetId="7">#REF!</definedName>
    <definedName name="__FF3" localSheetId="1">#REF!</definedName>
    <definedName name="__FF3">#REF!</definedName>
    <definedName name="__fin2" localSheetId="4" hidden="1">#REF!</definedName>
    <definedName name="__fin2" localSheetId="7" hidden="1">#REF!</definedName>
    <definedName name="__fin2" hidden="1">#REF!</definedName>
    <definedName name="__foo1" localSheetId="4">#REF!</definedName>
    <definedName name="__foo1" localSheetId="7">#REF!</definedName>
    <definedName name="__foo1" localSheetId="1">#REF!</definedName>
    <definedName name="__foo1">#REF!</definedName>
    <definedName name="__foo2" localSheetId="4">#REF!</definedName>
    <definedName name="__foo2" localSheetId="7">#REF!</definedName>
    <definedName name="__foo2" localSheetId="1">#REF!</definedName>
    <definedName name="__foo2">#REF!</definedName>
    <definedName name="__foo3" localSheetId="4">#REF!</definedName>
    <definedName name="__foo3" localSheetId="7">#REF!</definedName>
    <definedName name="__foo3" localSheetId="1">#REF!</definedName>
    <definedName name="__foo3">#REF!</definedName>
    <definedName name="__FOO4" localSheetId="4">#REF!</definedName>
    <definedName name="__FOO4" localSheetId="7">#REF!</definedName>
    <definedName name="__FOO4" localSheetId="1">#REF!</definedName>
    <definedName name="__FOO4">#REF!</definedName>
    <definedName name="__fos1" localSheetId="4">#REF!</definedName>
    <definedName name="__fos1" localSheetId="7">#REF!</definedName>
    <definedName name="__fos1" localSheetId="1">#REF!</definedName>
    <definedName name="__fos1">#REF!</definedName>
    <definedName name="__FST2" localSheetId="4">Arch-[34]Master01!$L$2:$L$65536</definedName>
    <definedName name="__FST2" localSheetId="7">Arch-[34]Master01!$L$2:$L$65536</definedName>
    <definedName name="__FST2" localSheetId="0">Arch-[34]Master01!$L$2:$L$65536</definedName>
    <definedName name="__FST2" localSheetId="5">Arch-[34]Master01!$L$2:$L$65536</definedName>
    <definedName name="__FST2" localSheetId="6">Arch-[34]Master01!$L$2:$L$65536</definedName>
    <definedName name="__FST2">Arch-[34]Master01!$L$2:$L$65536</definedName>
    <definedName name="__gfa1" localSheetId="4">#REF!</definedName>
    <definedName name="__gfa1" localSheetId="7">#REF!</definedName>
    <definedName name="__gfa1" localSheetId="1">#REF!</definedName>
    <definedName name="__gfa1" localSheetId="0">#REF!</definedName>
    <definedName name="__gfa1" localSheetId="5">#REF!</definedName>
    <definedName name="__gfa1" localSheetId="6">#REF!</definedName>
    <definedName name="__gfa1">#REF!</definedName>
    <definedName name="__gfa2" localSheetId="4">#REF!</definedName>
    <definedName name="__gfa2" localSheetId="7">#REF!</definedName>
    <definedName name="__gfa2" localSheetId="1">#REF!</definedName>
    <definedName name="__gfa2" localSheetId="0">#REF!</definedName>
    <definedName name="__gfa2">#REF!</definedName>
    <definedName name="__gon4" localSheetId="4">#REF!</definedName>
    <definedName name="__gon4" localSheetId="7">#REF!</definedName>
    <definedName name="__gon4" localSheetId="1">#REF!</definedName>
    <definedName name="__gon4" localSheetId="0">#REF!</definedName>
    <definedName name="__gon4">#REF!</definedName>
    <definedName name="__IntlFixup" hidden="1">TRUE</definedName>
    <definedName name="__IntlFixupTable" localSheetId="4">#REF!</definedName>
    <definedName name="__IntlFixupTable" localSheetId="7">#REF!</definedName>
    <definedName name="__IntlFixupTable">#REF!</definedName>
    <definedName name="__K85167" localSheetId="4">#REF!</definedName>
    <definedName name="__K85167" localSheetId="7">#REF!</definedName>
    <definedName name="__K85167" localSheetId="1">#REF!</definedName>
    <definedName name="__K85167">#REF!</definedName>
    <definedName name="__lap1" localSheetId="4">#REF!</definedName>
    <definedName name="__lap1" localSheetId="7">#REF!</definedName>
    <definedName name="__lap1" localSheetId="1">#REF!</definedName>
    <definedName name="__lap1">#REF!</definedName>
    <definedName name="__lap2" localSheetId="4">#REF!</definedName>
    <definedName name="__lap2" localSheetId="7">#REF!</definedName>
    <definedName name="__lap2" localSheetId="1">#REF!</definedName>
    <definedName name="__lap2">#REF!</definedName>
    <definedName name="__LEA1" localSheetId="4">#REF!</definedName>
    <definedName name="__LEA1" localSheetId="7">#REF!</definedName>
    <definedName name="__LEA1">#REF!</definedName>
    <definedName name="__len2" localSheetId="4">#REF!</definedName>
    <definedName name="__len2" localSheetId="7">#REF!</definedName>
    <definedName name="__len2" localSheetId="1">#REF!</definedName>
    <definedName name="__len2">#REF!</definedName>
    <definedName name="__len3" localSheetId="4">#REF!</definedName>
    <definedName name="__len3" localSheetId="7">#REF!</definedName>
    <definedName name="__len3" localSheetId="1">#REF!</definedName>
    <definedName name="__len3">#REF!</definedName>
    <definedName name="__MCC3" localSheetId="1" hidden="1">{#N/A,#N/A,FALSE,"CCTV"}</definedName>
    <definedName name="__MCC3" localSheetId="0" hidden="1">{#N/A,#N/A,FALSE,"CCTV"}</definedName>
    <definedName name="__MCC3" localSheetId="5" hidden="1">{#N/A,#N/A,FALSE,"CCTV"}</definedName>
    <definedName name="__MCC3" localSheetId="6" hidden="1">{#N/A,#N/A,FALSE,"CCTV"}</definedName>
    <definedName name="__MCC3" hidden="1">{#N/A,#N/A,FALSE,"CCTV"}</definedName>
    <definedName name="__new10" localSheetId="4">#REF!</definedName>
    <definedName name="__new10" localSheetId="7">#REF!</definedName>
    <definedName name="__new10" localSheetId="1">#REF!</definedName>
    <definedName name="__new10" localSheetId="0">#REF!</definedName>
    <definedName name="__new10">#REF!</definedName>
    <definedName name="__new11" localSheetId="4">#REF!</definedName>
    <definedName name="__new11" localSheetId="7">#REF!</definedName>
    <definedName name="__new11" localSheetId="1">#REF!</definedName>
    <definedName name="__new11" localSheetId="0">#REF!</definedName>
    <definedName name="__new11">#REF!</definedName>
    <definedName name="__new12" localSheetId="4">#REF!</definedName>
    <definedName name="__new12" localSheetId="7">#REF!</definedName>
    <definedName name="__new12" localSheetId="1">#REF!</definedName>
    <definedName name="__new12" localSheetId="0">#REF!</definedName>
    <definedName name="__new12">#REF!</definedName>
    <definedName name="__new13" localSheetId="4">#REF!</definedName>
    <definedName name="__new13" localSheetId="7">#REF!</definedName>
    <definedName name="__new13" localSheetId="1">#REF!</definedName>
    <definedName name="__new13">#REF!</definedName>
    <definedName name="__new14" localSheetId="4">#REF!</definedName>
    <definedName name="__new14" localSheetId="7">#REF!</definedName>
    <definedName name="__new14" localSheetId="1">#REF!</definedName>
    <definedName name="__new14">#REF!</definedName>
    <definedName name="__new15" localSheetId="4">#REF!</definedName>
    <definedName name="__new15" localSheetId="7">#REF!</definedName>
    <definedName name="__new15" localSheetId="1">#REF!</definedName>
    <definedName name="__new15">#REF!</definedName>
    <definedName name="__new16" localSheetId="4">#REF!</definedName>
    <definedName name="__new16" localSheetId="7">#REF!</definedName>
    <definedName name="__new16" localSheetId="1">#REF!</definedName>
    <definedName name="__new16">#REF!</definedName>
    <definedName name="__new17" localSheetId="4">#REF!</definedName>
    <definedName name="__new17" localSheetId="7">#REF!</definedName>
    <definedName name="__new17" localSheetId="1">#REF!</definedName>
    <definedName name="__new17">#REF!</definedName>
    <definedName name="__new2" localSheetId="4">#REF!</definedName>
    <definedName name="__new2" localSheetId="7">#REF!</definedName>
    <definedName name="__new2" localSheetId="1">#REF!</definedName>
    <definedName name="__new2">#REF!</definedName>
    <definedName name="__new3" localSheetId="4">#REF!</definedName>
    <definedName name="__new3" localSheetId="7">#REF!</definedName>
    <definedName name="__new3" localSheetId="1">#REF!</definedName>
    <definedName name="__new3">#REF!</definedName>
    <definedName name="__new4" localSheetId="4">#REF!</definedName>
    <definedName name="__new4" localSheetId="7">#REF!</definedName>
    <definedName name="__new4" localSheetId="1">#REF!</definedName>
    <definedName name="__new4">#REF!</definedName>
    <definedName name="__new5" localSheetId="4">#REF!</definedName>
    <definedName name="__new5" localSheetId="7">#REF!</definedName>
    <definedName name="__new5" localSheetId="1">#REF!</definedName>
    <definedName name="__new5">#REF!</definedName>
    <definedName name="__new6" localSheetId="4">#REF!</definedName>
    <definedName name="__new6" localSheetId="7">#REF!</definedName>
    <definedName name="__new6" localSheetId="1">#REF!</definedName>
    <definedName name="__new6">#REF!</definedName>
    <definedName name="__new7" localSheetId="4">#REF!</definedName>
    <definedName name="__new7" localSheetId="7">#REF!</definedName>
    <definedName name="__new7" localSheetId="1">#REF!</definedName>
    <definedName name="__new7">#REF!</definedName>
    <definedName name="__new8" localSheetId="4" hidden="1">[11]GRSummary!#REF!</definedName>
    <definedName name="__new8" localSheetId="7" hidden="1">[11]GRSummary!#REF!</definedName>
    <definedName name="__new8" localSheetId="1" hidden="1">[11]GRSummary!#REF!</definedName>
    <definedName name="__new8" localSheetId="0" hidden="1">[11]GRSummary!#REF!</definedName>
    <definedName name="__new8" hidden="1">[11]GRSummary!#REF!</definedName>
    <definedName name="__new9" localSheetId="4">#REF!</definedName>
    <definedName name="__new9" localSheetId="7">#REF!</definedName>
    <definedName name="__new9" localSheetId="1">#REF!</definedName>
    <definedName name="__new9" localSheetId="0">#REF!</definedName>
    <definedName name="__new9">#REF!</definedName>
    <definedName name="__ngk1109" localSheetId="0" hidden="1">{#N/A,#N/A,FALSE,"估價單  (3)"}</definedName>
    <definedName name="__ngk1109" localSheetId="5" hidden="1">{#N/A,#N/A,FALSE,"估價單  (3)"}</definedName>
    <definedName name="__ngk1109" localSheetId="6" hidden="1">{#N/A,#N/A,FALSE,"估價單  (3)"}</definedName>
    <definedName name="__ngk1109" hidden="1">{#N/A,#N/A,FALSE,"估價單  (3)"}</definedName>
    <definedName name="__ngk1109_2" localSheetId="0" hidden="1">{#N/A,#N/A,FALSE,"估價單  (3)"}</definedName>
    <definedName name="__ngk1109_2" localSheetId="5" hidden="1">{#N/A,#N/A,FALSE,"估價單  (3)"}</definedName>
    <definedName name="__ngk1109_2" localSheetId="6" hidden="1">{#N/A,#N/A,FALSE,"估價單  (3)"}</definedName>
    <definedName name="__ngk1109_2" hidden="1">{#N/A,#N/A,FALSE,"估價單  (3)"}</definedName>
    <definedName name="__ngk1109_3" localSheetId="0" hidden="1">{#N/A,#N/A,FALSE,"估價單  (3)"}</definedName>
    <definedName name="__ngk1109_3" localSheetId="5" hidden="1">{#N/A,#N/A,FALSE,"估價單  (3)"}</definedName>
    <definedName name="__ngk1109_3" localSheetId="6" hidden="1">{#N/A,#N/A,FALSE,"估價單  (3)"}</definedName>
    <definedName name="__ngk1109_3" hidden="1">{#N/A,#N/A,FALSE,"估價單  (3)"}</definedName>
    <definedName name="__ngk1109_4" localSheetId="0" hidden="1">{#N/A,#N/A,FALSE,"估價單  (3)"}</definedName>
    <definedName name="__ngk1109_4" localSheetId="5" hidden="1">{#N/A,#N/A,FALSE,"估價單  (3)"}</definedName>
    <definedName name="__ngk1109_4" localSheetId="6" hidden="1">{#N/A,#N/A,FALSE,"估價單  (3)"}</definedName>
    <definedName name="__ngk1109_4" hidden="1">{#N/A,#N/A,FALSE,"估價單  (3)"}</definedName>
    <definedName name="__ngk1109_5" localSheetId="0" hidden="1">{#N/A,#N/A,FALSE,"估價單  (3)"}</definedName>
    <definedName name="__ngk1109_5" localSheetId="5" hidden="1">{#N/A,#N/A,FALSE,"估價單  (3)"}</definedName>
    <definedName name="__ngk1109_5" localSheetId="6" hidden="1">{#N/A,#N/A,FALSE,"估價單  (3)"}</definedName>
    <definedName name="__ngk1109_5" hidden="1">{#N/A,#N/A,FALSE,"估價單  (3)"}</definedName>
    <definedName name="__No1" localSheetId="4">#REF!</definedName>
    <definedName name="__No1" localSheetId="7">#REF!</definedName>
    <definedName name="__No1" localSheetId="1">#REF!</definedName>
    <definedName name="__No1" localSheetId="0">#REF!</definedName>
    <definedName name="__No1">#REF!</definedName>
    <definedName name="__No2" localSheetId="4">#REF!</definedName>
    <definedName name="__No2" localSheetId="7">#REF!</definedName>
    <definedName name="__No2" localSheetId="1">#REF!</definedName>
    <definedName name="__No2" localSheetId="0">#REF!</definedName>
    <definedName name="__No2">#REF!</definedName>
    <definedName name="__No3" localSheetId="4">#REF!</definedName>
    <definedName name="__No3" localSheetId="7">#REF!</definedName>
    <definedName name="__No3" localSheetId="1">#REF!</definedName>
    <definedName name="__No3" localSheetId="0">#REF!</definedName>
    <definedName name="__No3">#REF!</definedName>
    <definedName name="__nr83" localSheetId="4">#REF!</definedName>
    <definedName name="__nr83" localSheetId="7">#REF!</definedName>
    <definedName name="__nr83" localSheetId="1">#REF!</definedName>
    <definedName name="__nr83">#REF!</definedName>
    <definedName name="__OCM01">[26]office!$A$19</definedName>
    <definedName name="__old2">'[14]Raw Data'!$B$1:$CF$120</definedName>
    <definedName name="__old3" localSheetId="1" hidden="1">{#N/A,#N/A,FALSE,"Summary";#N/A,#N/A,FALSE,"3TJ";#N/A,#N/A,FALSE,"3TN";#N/A,#N/A,FALSE,"3TP";#N/A,#N/A,FALSE,"3SJ";#N/A,#N/A,FALSE,"3CJ";#N/A,#N/A,FALSE,"3CN";#N/A,#N/A,FALSE,"3CP";#N/A,#N/A,FALSE,"3A"}</definedName>
    <definedName name="__old3" localSheetId="0" hidden="1">{#N/A,#N/A,FALSE,"Summary";#N/A,#N/A,FALSE,"3TJ";#N/A,#N/A,FALSE,"3TN";#N/A,#N/A,FALSE,"3TP";#N/A,#N/A,FALSE,"3SJ";#N/A,#N/A,FALSE,"3CJ";#N/A,#N/A,FALSE,"3CN";#N/A,#N/A,FALSE,"3CP";#N/A,#N/A,FALSE,"3A"}</definedName>
    <definedName name="__old3" localSheetId="5" hidden="1">{#N/A,#N/A,FALSE,"Summary";#N/A,#N/A,FALSE,"3TJ";#N/A,#N/A,FALSE,"3TN";#N/A,#N/A,FALSE,"3TP";#N/A,#N/A,FALSE,"3SJ";#N/A,#N/A,FALSE,"3CJ";#N/A,#N/A,FALSE,"3CN";#N/A,#N/A,FALSE,"3CP";#N/A,#N/A,FALSE,"3A"}</definedName>
    <definedName name="__old3" localSheetId="6"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4">'[14]Raw Data'!$B$1:$CF$120</definedName>
    <definedName name="__old5" localSheetId="1" hidden="1">{#N/A,#N/A,FALSE,"Summary";#N/A,#N/A,FALSE,"3TJ";#N/A,#N/A,FALSE,"3TN";#N/A,#N/A,FALSE,"3TP";#N/A,#N/A,FALSE,"3SJ";#N/A,#N/A,FALSE,"3CJ";#N/A,#N/A,FALSE,"3CN";#N/A,#N/A,FALSE,"3CP";#N/A,#N/A,FALSE,"3A"}</definedName>
    <definedName name="__old5" localSheetId="0" hidden="1">{#N/A,#N/A,FALSE,"Summary";#N/A,#N/A,FALSE,"3TJ";#N/A,#N/A,FALSE,"3TN";#N/A,#N/A,FALSE,"3TP";#N/A,#N/A,FALSE,"3SJ";#N/A,#N/A,FALSE,"3CJ";#N/A,#N/A,FALSE,"3CN";#N/A,#N/A,FALSE,"3CP";#N/A,#N/A,FALSE,"3A"}</definedName>
    <definedName name="__old5" localSheetId="5" hidden="1">{#N/A,#N/A,FALSE,"Summary";#N/A,#N/A,FALSE,"3TJ";#N/A,#N/A,FALSE,"3TN";#N/A,#N/A,FALSE,"3TP";#N/A,#N/A,FALSE,"3SJ";#N/A,#N/A,FALSE,"3CJ";#N/A,#N/A,FALSE,"3CN";#N/A,#N/A,FALSE,"3CP";#N/A,#N/A,FALSE,"3A"}</definedName>
    <definedName name="__old5" localSheetId="6"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6">'[14]Raw Data'!$B$1:$CF$120</definedName>
    <definedName name="__old7" localSheetId="1" hidden="1">{#N/A,#N/A,FALSE,"Summary";#N/A,#N/A,FALSE,"3TJ";#N/A,#N/A,FALSE,"3TN";#N/A,#N/A,FALSE,"3TP";#N/A,#N/A,FALSE,"3SJ";#N/A,#N/A,FALSE,"3CJ";#N/A,#N/A,FALSE,"3CN";#N/A,#N/A,FALSE,"3CP";#N/A,#N/A,FALSE,"3A"}</definedName>
    <definedName name="__old7" localSheetId="0" hidden="1">{#N/A,#N/A,FALSE,"Summary";#N/A,#N/A,FALSE,"3TJ";#N/A,#N/A,FALSE,"3TN";#N/A,#N/A,FALSE,"3TP";#N/A,#N/A,FALSE,"3SJ";#N/A,#N/A,FALSE,"3CJ";#N/A,#N/A,FALSE,"3CN";#N/A,#N/A,FALSE,"3CP";#N/A,#N/A,FALSE,"3A"}</definedName>
    <definedName name="__old7" localSheetId="5" hidden="1">{#N/A,#N/A,FALSE,"Summary";#N/A,#N/A,FALSE,"3TJ";#N/A,#N/A,FALSE,"3TN";#N/A,#N/A,FALSE,"3TP";#N/A,#N/A,FALSE,"3SJ";#N/A,#N/A,FALSE,"3CJ";#N/A,#N/A,FALSE,"3CN";#N/A,#N/A,FALSE,"3CP";#N/A,#N/A,FALSE,"3A"}</definedName>
    <definedName name="__old7" localSheetId="6"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c1" localSheetId="4">#REF!</definedName>
    <definedName name="__pc1" localSheetId="7">#REF!</definedName>
    <definedName name="__pc1" localSheetId="1">#REF!</definedName>
    <definedName name="__pc1" localSheetId="0">#REF!</definedName>
    <definedName name="__pc1">#REF!</definedName>
    <definedName name="__pc2" localSheetId="4">#REF!</definedName>
    <definedName name="__pc2" localSheetId="7">#REF!</definedName>
    <definedName name="__pc2" localSheetId="1">#REF!</definedName>
    <definedName name="__pc2" localSheetId="0">#REF!</definedName>
    <definedName name="__pc2">#REF!</definedName>
    <definedName name="__pc3" localSheetId="4">#REF!</definedName>
    <definedName name="__pc3" localSheetId="7">#REF!</definedName>
    <definedName name="__pc3" localSheetId="1">#REF!</definedName>
    <definedName name="__pc3" localSheetId="0">#REF!</definedName>
    <definedName name="__pc3">#REF!</definedName>
    <definedName name="__pcc1" localSheetId="4">#REF!</definedName>
    <definedName name="__pcc1" localSheetId="7">#REF!</definedName>
    <definedName name="__pcc1" localSheetId="1">#REF!</definedName>
    <definedName name="__pcc1">#REF!</definedName>
    <definedName name="__pcc2" localSheetId="4">#REF!</definedName>
    <definedName name="__pcc2" localSheetId="7">#REF!</definedName>
    <definedName name="__pcc2" localSheetId="1">#REF!</definedName>
    <definedName name="__pcc2">#REF!</definedName>
    <definedName name="__pcc3" localSheetId="4">#REF!</definedName>
    <definedName name="__pcc3" localSheetId="7">#REF!</definedName>
    <definedName name="__pcc3" localSheetId="1">#REF!</definedName>
    <definedName name="__pcc3">#REF!</definedName>
    <definedName name="__PCC4" localSheetId="4">#REF!</definedName>
    <definedName name="__PCC4" localSheetId="7">#REF!</definedName>
    <definedName name="__PCC4" localSheetId="1">#REF!</definedName>
    <definedName name="__PCC4">#REF!</definedName>
    <definedName name="__plb1" localSheetId="4">#REF!</definedName>
    <definedName name="__plb1" localSheetId="7">#REF!</definedName>
    <definedName name="__plb1" localSheetId="1">#REF!</definedName>
    <definedName name="__plb1">#REF!</definedName>
    <definedName name="__plb2" localSheetId="4">#REF!</definedName>
    <definedName name="__plb2" localSheetId="7">#REF!</definedName>
    <definedName name="__plb2" localSheetId="1">#REF!</definedName>
    <definedName name="__plb2">#REF!</definedName>
    <definedName name="__plb3" localSheetId="4">#REF!</definedName>
    <definedName name="__plb3" localSheetId="7">#REF!</definedName>
    <definedName name="__plb3" localSheetId="1">#REF!</definedName>
    <definedName name="__plb3">#REF!</definedName>
    <definedName name="__plb4" localSheetId="4">#REF!</definedName>
    <definedName name="__plb4" localSheetId="7">#REF!</definedName>
    <definedName name="__plb4" localSheetId="1">#REF!</definedName>
    <definedName name="__plb4">#REF!</definedName>
    <definedName name="__PVC1" localSheetId="4">#REF!</definedName>
    <definedName name="__PVC1" localSheetId="7">#REF!</definedName>
    <definedName name="__PVC1" localSheetId="1">#REF!</definedName>
    <definedName name="__PVC1">#REF!</definedName>
    <definedName name="__PVC2" localSheetId="4">#REF!</definedName>
    <definedName name="__PVC2" localSheetId="7">#REF!</definedName>
    <definedName name="__PVC2" localSheetId="1">#REF!</definedName>
    <definedName name="__PVC2">#REF!</definedName>
    <definedName name="__qty1" localSheetId="4">#REF!</definedName>
    <definedName name="__qty1" localSheetId="7">#REF!</definedName>
    <definedName name="__qty1" localSheetId="1">#REF!</definedName>
    <definedName name="__qty1">#REF!</definedName>
    <definedName name="__RBS1" localSheetId="4">#REF!</definedName>
    <definedName name="__RBS1" localSheetId="7">#REF!</definedName>
    <definedName name="__RBS1" localSheetId="1">#REF!</definedName>
    <definedName name="__RBS1">#REF!</definedName>
    <definedName name="__RE100" localSheetId="4">#REF!</definedName>
    <definedName name="__RE100" localSheetId="7">#REF!</definedName>
    <definedName name="__RE100" localSheetId="1">#REF!</definedName>
    <definedName name="__RE100">#REF!</definedName>
    <definedName name="__RE104" localSheetId="4">#REF!</definedName>
    <definedName name="__RE104" localSheetId="7">#REF!</definedName>
    <definedName name="__RE104" localSheetId="1">#REF!</definedName>
    <definedName name="__RE104">#REF!</definedName>
    <definedName name="__RE112" localSheetId="4">#REF!</definedName>
    <definedName name="__RE112" localSheetId="7">#REF!</definedName>
    <definedName name="__RE112" localSheetId="1">#REF!</definedName>
    <definedName name="__RE112">#REF!</definedName>
    <definedName name="__RE26" localSheetId="4">#REF!</definedName>
    <definedName name="__RE26" localSheetId="7">#REF!</definedName>
    <definedName name="__RE26" localSheetId="1">#REF!</definedName>
    <definedName name="__RE26">#REF!</definedName>
    <definedName name="__RE28" localSheetId="4">#REF!</definedName>
    <definedName name="__RE28" localSheetId="7">#REF!</definedName>
    <definedName name="__RE28" localSheetId="1">#REF!</definedName>
    <definedName name="__RE28">#REF!</definedName>
    <definedName name="__RE30" localSheetId="4">#REF!</definedName>
    <definedName name="__RE30" localSheetId="7">#REF!</definedName>
    <definedName name="__RE30" localSheetId="1">#REF!</definedName>
    <definedName name="__RE30">#REF!</definedName>
    <definedName name="__RE32" localSheetId="4">#REF!</definedName>
    <definedName name="__RE32" localSheetId="7">#REF!</definedName>
    <definedName name="__RE32" localSheetId="1">#REF!</definedName>
    <definedName name="__RE32">#REF!</definedName>
    <definedName name="__RE34" localSheetId="4">#REF!</definedName>
    <definedName name="__RE34" localSheetId="7">#REF!</definedName>
    <definedName name="__RE34" localSheetId="1">#REF!</definedName>
    <definedName name="__RE34">#REF!</definedName>
    <definedName name="__RE36" localSheetId="4">#REF!</definedName>
    <definedName name="__RE36" localSheetId="7">#REF!</definedName>
    <definedName name="__RE36" localSheetId="1">#REF!</definedName>
    <definedName name="__RE36">#REF!</definedName>
    <definedName name="__RE38" localSheetId="4">#REF!</definedName>
    <definedName name="__RE38" localSheetId="7">#REF!</definedName>
    <definedName name="__RE38" localSheetId="1">#REF!</definedName>
    <definedName name="__RE38">#REF!</definedName>
    <definedName name="__RE40" localSheetId="4">#REF!</definedName>
    <definedName name="__RE40" localSheetId="7">#REF!</definedName>
    <definedName name="__RE40" localSheetId="1">#REF!</definedName>
    <definedName name="__RE40">#REF!</definedName>
    <definedName name="__RE42" localSheetId="4">#REF!</definedName>
    <definedName name="__RE42" localSheetId="7">#REF!</definedName>
    <definedName name="__RE42" localSheetId="1">#REF!</definedName>
    <definedName name="__RE42">#REF!</definedName>
    <definedName name="__RE44" localSheetId="4">#REF!</definedName>
    <definedName name="__RE44" localSheetId="7">#REF!</definedName>
    <definedName name="__RE44" localSheetId="1">#REF!</definedName>
    <definedName name="__RE44">#REF!</definedName>
    <definedName name="__RE48" localSheetId="4">#REF!</definedName>
    <definedName name="__RE48" localSheetId="7">#REF!</definedName>
    <definedName name="__RE48" localSheetId="1">#REF!</definedName>
    <definedName name="__RE48">#REF!</definedName>
    <definedName name="__RE52" localSheetId="4">#REF!</definedName>
    <definedName name="__RE52" localSheetId="7">#REF!</definedName>
    <definedName name="__RE52" localSheetId="1">#REF!</definedName>
    <definedName name="__RE52">#REF!</definedName>
    <definedName name="__RE56" localSheetId="4">#REF!</definedName>
    <definedName name="__RE56" localSheetId="7">#REF!</definedName>
    <definedName name="__RE56" localSheetId="1">#REF!</definedName>
    <definedName name="__RE56">#REF!</definedName>
    <definedName name="__RE60" localSheetId="4">#REF!</definedName>
    <definedName name="__RE60" localSheetId="7">#REF!</definedName>
    <definedName name="__RE60" localSheetId="1">#REF!</definedName>
    <definedName name="__RE60">#REF!</definedName>
    <definedName name="__RE64" localSheetId="4">#REF!</definedName>
    <definedName name="__RE64" localSheetId="7">#REF!</definedName>
    <definedName name="__RE64" localSheetId="1">#REF!</definedName>
    <definedName name="__RE64">#REF!</definedName>
    <definedName name="__RE68" localSheetId="4">#REF!</definedName>
    <definedName name="__RE68" localSheetId="7">#REF!</definedName>
    <definedName name="__RE68" localSheetId="1">#REF!</definedName>
    <definedName name="__RE68">#REF!</definedName>
    <definedName name="__RE72" localSheetId="4">#REF!</definedName>
    <definedName name="__RE72" localSheetId="7">#REF!</definedName>
    <definedName name="__RE72" localSheetId="1">#REF!</definedName>
    <definedName name="__RE72">#REF!</definedName>
    <definedName name="__RE76" localSheetId="4">#REF!</definedName>
    <definedName name="__RE76" localSheetId="7">#REF!</definedName>
    <definedName name="__RE76" localSheetId="1">#REF!</definedName>
    <definedName name="__RE76">#REF!</definedName>
    <definedName name="__RE80" localSheetId="4">#REF!</definedName>
    <definedName name="__RE80" localSheetId="7">#REF!</definedName>
    <definedName name="__RE80" localSheetId="1">#REF!</definedName>
    <definedName name="__RE80">#REF!</definedName>
    <definedName name="__RE88" localSheetId="4">#REF!</definedName>
    <definedName name="__RE88" localSheetId="7">#REF!</definedName>
    <definedName name="__RE88" localSheetId="1">#REF!</definedName>
    <definedName name="__RE88">#REF!</definedName>
    <definedName name="__RE92" localSheetId="4">#REF!</definedName>
    <definedName name="__RE92" localSheetId="7">#REF!</definedName>
    <definedName name="__RE92" localSheetId="1">#REF!</definedName>
    <definedName name="__RE92">#REF!</definedName>
    <definedName name="__RE96" localSheetId="4">#REF!</definedName>
    <definedName name="__RE96" localSheetId="7">#REF!</definedName>
    <definedName name="__RE96" localSheetId="1">#REF!</definedName>
    <definedName name="__RE96">#REF!</definedName>
    <definedName name="__res1" localSheetId="4">[15]Sheet7!#REF!</definedName>
    <definedName name="__res1" localSheetId="7">[15]Sheet7!#REF!</definedName>
    <definedName name="__res1" localSheetId="1">[15]Sheet7!#REF!</definedName>
    <definedName name="__res1" localSheetId="0">[15]Sheet7!#REF!</definedName>
    <definedName name="__res1">[15]Sheet7!#REF!</definedName>
    <definedName name="__RND2">2</definedName>
    <definedName name="__RNN1" localSheetId="4">[28]COLUMN!#REF!</definedName>
    <definedName name="__RNN1" localSheetId="7">[28]COLUMN!#REF!</definedName>
    <definedName name="__RNN1" localSheetId="0">[28]COLUMN!#REF!</definedName>
    <definedName name="__RNN1">[28]COLUMN!#REF!</definedName>
    <definedName name="__s1" localSheetId="4">#REF!</definedName>
    <definedName name="__s1" localSheetId="7">#REF!</definedName>
    <definedName name="__s1" localSheetId="1">#REF!</definedName>
    <definedName name="__s1" localSheetId="0">#REF!</definedName>
    <definedName name="__s1">#REF!</definedName>
    <definedName name="__SC1">#N/A</definedName>
    <definedName name="__SCH10" localSheetId="4">#REF!</definedName>
    <definedName name="__SCH10" localSheetId="7">#REF!</definedName>
    <definedName name="__SCH10" localSheetId="1">#REF!</definedName>
    <definedName name="__SCH10" localSheetId="0">#REF!</definedName>
    <definedName name="__SCH10">#REF!</definedName>
    <definedName name="__SCH40" localSheetId="4">#REF!</definedName>
    <definedName name="__SCH40" localSheetId="7">#REF!</definedName>
    <definedName name="__SCH40" localSheetId="1">#REF!</definedName>
    <definedName name="__SCH40" localSheetId="0">#REF!</definedName>
    <definedName name="__SCH40">#REF!</definedName>
    <definedName name="__sec1" localSheetId="4">#REF!</definedName>
    <definedName name="__sec1" localSheetId="7">#REF!</definedName>
    <definedName name="__sec1" localSheetId="1">#REF!</definedName>
    <definedName name="__sec1" localSheetId="0">#REF!</definedName>
    <definedName name="__sec1">#REF!</definedName>
    <definedName name="__SEC1200" localSheetId="4">#REF!</definedName>
    <definedName name="__SEC1200" localSheetId="7">#REF!</definedName>
    <definedName name="__SEC1200" localSheetId="1">#REF!</definedName>
    <definedName name="__SEC1200">#REF!</definedName>
    <definedName name="__Sec2" localSheetId="4">#REF!</definedName>
    <definedName name="__Sec2" localSheetId="7">#REF!</definedName>
    <definedName name="__Sec2" localSheetId="1">#REF!</definedName>
    <definedName name="__Sec2">#REF!</definedName>
    <definedName name="__sec3" localSheetId="4">#REF!</definedName>
    <definedName name="__sec3" localSheetId="7">#REF!</definedName>
    <definedName name="__sec3" localSheetId="1">#REF!</definedName>
    <definedName name="__sec3">#REF!</definedName>
    <definedName name="__Sec4" localSheetId="4">#REF!</definedName>
    <definedName name="__Sec4" localSheetId="7">#REF!</definedName>
    <definedName name="__Sec4" localSheetId="1">#REF!</definedName>
    <definedName name="__Sec4">#REF!</definedName>
    <definedName name="__sec5" localSheetId="4">#REF!</definedName>
    <definedName name="__sec5" localSheetId="7">#REF!</definedName>
    <definedName name="__sec5" localSheetId="1">#REF!</definedName>
    <definedName name="__sec5">#REF!</definedName>
    <definedName name="__sec6" localSheetId="4">#REF!</definedName>
    <definedName name="__sec6" localSheetId="7">#REF!</definedName>
    <definedName name="__sec6" localSheetId="1">#REF!</definedName>
    <definedName name="__sec6">#REF!</definedName>
    <definedName name="__sec7" localSheetId="4">#REF!</definedName>
    <definedName name="__sec7" localSheetId="7">#REF!</definedName>
    <definedName name="__sec7" localSheetId="1">#REF!</definedName>
    <definedName name="__sec7">#REF!</definedName>
    <definedName name="__sec71" localSheetId="4">#REF!</definedName>
    <definedName name="__sec71" localSheetId="7">#REF!</definedName>
    <definedName name="__sec71" localSheetId="1">#REF!</definedName>
    <definedName name="__sec71">#REF!</definedName>
    <definedName name="__SEC77" localSheetId="4">#REF!</definedName>
    <definedName name="__SEC77" localSheetId="7">#REF!</definedName>
    <definedName name="__SEC77" localSheetId="1">#REF!</definedName>
    <definedName name="__SEC77">#REF!</definedName>
    <definedName name="__sec8" localSheetId="4">#REF!</definedName>
    <definedName name="__sec8" localSheetId="7">#REF!</definedName>
    <definedName name="__sec8" localSheetId="1">#REF!</definedName>
    <definedName name="__sec8">#REF!</definedName>
    <definedName name="__sec81" localSheetId="4">#REF!</definedName>
    <definedName name="__sec81" localSheetId="7">#REF!</definedName>
    <definedName name="__sec81" localSheetId="1">#REF!</definedName>
    <definedName name="__sec81">#REF!</definedName>
    <definedName name="__SEC88" localSheetId="4">#REF!</definedName>
    <definedName name="__SEC88" localSheetId="7">#REF!</definedName>
    <definedName name="__SEC88" localSheetId="1">#REF!</definedName>
    <definedName name="__SEC88">#REF!</definedName>
    <definedName name="__SEC9" localSheetId="4">#REF!</definedName>
    <definedName name="__SEC9" localSheetId="7">#REF!</definedName>
    <definedName name="__SEC9" localSheetId="1">#REF!</definedName>
    <definedName name="__SEC9">#REF!</definedName>
    <definedName name="__SEG1">[26]Lab!$H$1:$I$65536</definedName>
    <definedName name="__SET08_1">#N/A</definedName>
    <definedName name="__SET09_1">#N/A</definedName>
    <definedName name="__sft2">[35]Sheet1!$Q$3</definedName>
    <definedName name="__SH1" localSheetId="4">#REF!</definedName>
    <definedName name="__SH1" localSheetId="7">#REF!</definedName>
    <definedName name="__SH1" localSheetId="1">#REF!</definedName>
    <definedName name="__SH1" localSheetId="0">#REF!</definedName>
    <definedName name="__SH1">#REF!</definedName>
    <definedName name="__SH2" localSheetId="4">#REF!</definedName>
    <definedName name="__SH2" localSheetId="7">#REF!</definedName>
    <definedName name="__SH2" localSheetId="1">#REF!</definedName>
    <definedName name="__SH2" localSheetId="0">#REF!</definedName>
    <definedName name="__SH2">#REF!</definedName>
    <definedName name="__SH3" localSheetId="4">#REF!</definedName>
    <definedName name="__SH3" localSheetId="7">#REF!</definedName>
    <definedName name="__SH3" localSheetId="1">#REF!</definedName>
    <definedName name="__SH3" localSheetId="0">#REF!</definedName>
    <definedName name="__SH3">#REF!</definedName>
    <definedName name="__SH4" localSheetId="4">#REF!</definedName>
    <definedName name="__SH4" localSheetId="7">#REF!</definedName>
    <definedName name="__SH4" localSheetId="1">#REF!</definedName>
    <definedName name="__SH4">#REF!</definedName>
    <definedName name="__SH5" localSheetId="4">#REF!</definedName>
    <definedName name="__SH5" localSheetId="7">#REF!</definedName>
    <definedName name="__SH5" localSheetId="1">#REF!</definedName>
    <definedName name="__SH5">#REF!</definedName>
    <definedName name="__SHR1" localSheetId="4">#REF!</definedName>
    <definedName name="__SHR1" localSheetId="7">#REF!</definedName>
    <definedName name="__SHR1">#REF!</definedName>
    <definedName name="__SHR2" localSheetId="4">#REF!</definedName>
    <definedName name="__SHR2" localSheetId="7">#REF!</definedName>
    <definedName name="__SHR2">#REF!</definedName>
    <definedName name="__SSS3" localSheetId="4">'[25]col-reinft1'!#REF!</definedName>
    <definedName name="__SSS3" localSheetId="7">'[25]col-reinft1'!#REF!</definedName>
    <definedName name="__SSS3" localSheetId="0">'[25]col-reinft1'!#REF!</definedName>
    <definedName name="__SSS3">'[25]col-reinft1'!#REF!</definedName>
    <definedName name="__ST1" localSheetId="4">#REF!</definedName>
    <definedName name="__ST1" localSheetId="7">#REF!</definedName>
    <definedName name="__ST1" localSheetId="0">#REF!</definedName>
    <definedName name="__ST1">#REF!</definedName>
    <definedName name="__sw1" localSheetId="4">#REF!</definedName>
    <definedName name="__sw1" localSheetId="7">#REF!</definedName>
    <definedName name="__sw1" localSheetId="1">#REF!</definedName>
    <definedName name="__sw1" localSheetId="0">#REF!</definedName>
    <definedName name="__sw1">#REF!</definedName>
    <definedName name="__sw2" localSheetId="4">#REF!</definedName>
    <definedName name="__sw2" localSheetId="7">#REF!</definedName>
    <definedName name="__sw2" localSheetId="1">#REF!</definedName>
    <definedName name="__sw2" localSheetId="0">#REF!</definedName>
    <definedName name="__sw2">#REF!</definedName>
    <definedName name="__sw3" localSheetId="4">#REF!</definedName>
    <definedName name="__sw3" localSheetId="7">#REF!</definedName>
    <definedName name="__sw3" localSheetId="1">#REF!</definedName>
    <definedName name="__sw3">#REF!</definedName>
    <definedName name="__sw4" localSheetId="4">#REF!</definedName>
    <definedName name="__sw4" localSheetId="7">#REF!</definedName>
    <definedName name="__sw4" localSheetId="1">#REF!</definedName>
    <definedName name="__sw4">#REF!</definedName>
    <definedName name="__sw5" localSheetId="4">#REF!</definedName>
    <definedName name="__sw5" localSheetId="7">#REF!</definedName>
    <definedName name="__sw5" localSheetId="1">#REF!</definedName>
    <definedName name="__sw5">#REF!</definedName>
    <definedName name="__sw6" localSheetId="4">#REF!</definedName>
    <definedName name="__sw6" localSheetId="7">#REF!</definedName>
    <definedName name="__sw6" localSheetId="1">#REF!</definedName>
    <definedName name="__sw6">#REF!</definedName>
    <definedName name="__sw7" localSheetId="4">#REF!</definedName>
    <definedName name="__sw7" localSheetId="7">#REF!</definedName>
    <definedName name="__sw7" localSheetId="1">#REF!</definedName>
    <definedName name="__sw7">#REF!</definedName>
    <definedName name="__sw70609" localSheetId="4">[8]MTP!#REF!</definedName>
    <definedName name="__sw70609" localSheetId="7">[8]MTP!#REF!</definedName>
    <definedName name="__sw70609" localSheetId="1">[8]MTP!#REF!</definedName>
    <definedName name="__sw70609" localSheetId="0">[8]MTP!#REF!</definedName>
    <definedName name="__sw70609">[8]MTP!#REF!</definedName>
    <definedName name="__sw8" localSheetId="4">#REF!</definedName>
    <definedName name="__sw8" localSheetId="7">#REF!</definedName>
    <definedName name="__sw8" localSheetId="1">#REF!</definedName>
    <definedName name="__sw8" localSheetId="0">#REF!</definedName>
    <definedName name="__sw8">#REF!</definedName>
    <definedName name="__sy1">[20]Input!$C$14</definedName>
    <definedName name="__tab2" localSheetId="4">#REF!</definedName>
    <definedName name="__tab2" localSheetId="7">#REF!</definedName>
    <definedName name="__tab2" localSheetId="1">#REF!</definedName>
    <definedName name="__tab2" localSheetId="0">#REF!</definedName>
    <definedName name="__tab2">#REF!</definedName>
    <definedName name="__tax1" localSheetId="4">#REF!</definedName>
    <definedName name="__tax1" localSheetId="7">#REF!</definedName>
    <definedName name="__tax1" localSheetId="0">#REF!</definedName>
    <definedName name="__tax1">#REF!</definedName>
    <definedName name="__tax2" localSheetId="4">#REF!</definedName>
    <definedName name="__tax2" localSheetId="7">#REF!</definedName>
    <definedName name="__tax2" localSheetId="0">#REF!</definedName>
    <definedName name="__tax2">#REF!</definedName>
    <definedName name="__tax3" localSheetId="4">#REF!</definedName>
    <definedName name="__tax3" localSheetId="7">#REF!</definedName>
    <definedName name="__tax3">#REF!</definedName>
    <definedName name="__tax4" localSheetId="4">#REF!</definedName>
    <definedName name="__tax4" localSheetId="7">#REF!</definedName>
    <definedName name="__tax4">#REF!</definedName>
    <definedName name="__TB2">'[21]SPT vs PHI'!$B$2:$C$65</definedName>
    <definedName name="__tbc2" localSheetId="4">#REF!</definedName>
    <definedName name="__tbc2" localSheetId="7">#REF!</definedName>
    <definedName name="__tbc2" localSheetId="1">#REF!</definedName>
    <definedName name="__tbc2" localSheetId="0">#REF!</definedName>
    <definedName name="__tbc2">#REF!</definedName>
    <definedName name="__tbc3" localSheetId="4">#REF!</definedName>
    <definedName name="__tbc3" localSheetId="7">#REF!</definedName>
    <definedName name="__tbc3" localSheetId="1">#REF!</definedName>
    <definedName name="__tbc3" localSheetId="0">#REF!</definedName>
    <definedName name="__tbc3">#REF!</definedName>
    <definedName name="__tk1" localSheetId="4">#REF!</definedName>
    <definedName name="__tk1" localSheetId="7">#REF!</definedName>
    <definedName name="__tk1" localSheetId="1">#REF!</definedName>
    <definedName name="__tk1" localSheetId="0">#REF!</definedName>
    <definedName name="__tk1">#REF!</definedName>
    <definedName name="__TO001" localSheetId="4">#REF!</definedName>
    <definedName name="__TO001" localSheetId="7">#REF!</definedName>
    <definedName name="__TO001">#REF!</definedName>
    <definedName name="__TO002" localSheetId="4">#REF!</definedName>
    <definedName name="__TO002" localSheetId="7">#REF!</definedName>
    <definedName name="__TO002">#REF!</definedName>
    <definedName name="__TO003" localSheetId="4">#REF!</definedName>
    <definedName name="__TO003" localSheetId="7">#REF!</definedName>
    <definedName name="__TO003">#REF!</definedName>
    <definedName name="__TO004" localSheetId="4">#REF!</definedName>
    <definedName name="__TO004" localSheetId="7">#REF!</definedName>
    <definedName name="__TO004">#REF!</definedName>
    <definedName name="__TO005" localSheetId="4">#REF!</definedName>
    <definedName name="__TO005" localSheetId="7">#REF!</definedName>
    <definedName name="__TO005">#REF!</definedName>
    <definedName name="__TO006" localSheetId="4">#REF!</definedName>
    <definedName name="__TO006" localSheetId="7">#REF!</definedName>
    <definedName name="__TO006">#REF!</definedName>
    <definedName name="__TO007" localSheetId="4">#REF!</definedName>
    <definedName name="__TO007" localSheetId="7">#REF!</definedName>
    <definedName name="__TO007">#REF!</definedName>
    <definedName name="__TO008" localSheetId="4">#REF!</definedName>
    <definedName name="__TO008" localSheetId="7">#REF!</definedName>
    <definedName name="__TO008">#REF!</definedName>
    <definedName name="__TO009" localSheetId="4">#REF!</definedName>
    <definedName name="__TO009" localSheetId="7">#REF!</definedName>
    <definedName name="__TO009">#REF!</definedName>
    <definedName name="__TO010" localSheetId="4">#REF!</definedName>
    <definedName name="__TO010" localSheetId="7">#REF!</definedName>
    <definedName name="__TO010">#REF!</definedName>
    <definedName name="__TO011" localSheetId="4">#REF!</definedName>
    <definedName name="__TO011" localSheetId="7">#REF!</definedName>
    <definedName name="__TO011">#REF!</definedName>
    <definedName name="__TO012" localSheetId="4">#REF!</definedName>
    <definedName name="__TO012" localSheetId="7">#REF!</definedName>
    <definedName name="__TO012">#REF!</definedName>
    <definedName name="__TO013" localSheetId="4">#REF!</definedName>
    <definedName name="__TO013" localSheetId="7">#REF!</definedName>
    <definedName name="__TO013">#REF!</definedName>
    <definedName name="__TO014" localSheetId="4">#REF!</definedName>
    <definedName name="__TO014" localSheetId="7">#REF!</definedName>
    <definedName name="__TO014">#REF!</definedName>
    <definedName name="__TO015" localSheetId="4">#REF!</definedName>
    <definedName name="__TO015" localSheetId="7">#REF!</definedName>
    <definedName name="__TO015">#REF!</definedName>
    <definedName name="__TO016" localSheetId="4">#REF!</definedName>
    <definedName name="__TO016" localSheetId="7">#REF!</definedName>
    <definedName name="__TO016">#REF!</definedName>
    <definedName name="__TO017" localSheetId="4">#REF!</definedName>
    <definedName name="__TO017" localSheetId="7">#REF!</definedName>
    <definedName name="__TO017">#REF!</definedName>
    <definedName name="__TO018" localSheetId="4">#REF!</definedName>
    <definedName name="__TO018" localSheetId="7">#REF!</definedName>
    <definedName name="__TO018">#REF!</definedName>
    <definedName name="__TO019" localSheetId="4">#REF!</definedName>
    <definedName name="__TO019" localSheetId="7">#REF!</definedName>
    <definedName name="__TO019">#REF!</definedName>
    <definedName name="__TO020" localSheetId="4">#REF!</definedName>
    <definedName name="__TO020" localSheetId="7">#REF!</definedName>
    <definedName name="__TO020">#REF!</definedName>
    <definedName name="__TO021" localSheetId="4">#REF!</definedName>
    <definedName name="__TO021" localSheetId="7">#REF!</definedName>
    <definedName name="__TO021">#REF!</definedName>
    <definedName name="__TO022" localSheetId="4">#REF!</definedName>
    <definedName name="__TO022" localSheetId="7">#REF!</definedName>
    <definedName name="__TO022">#REF!</definedName>
    <definedName name="__TO023" localSheetId="4">#REF!</definedName>
    <definedName name="__TO023" localSheetId="7">#REF!</definedName>
    <definedName name="__TO023">#REF!</definedName>
    <definedName name="__TO024" localSheetId="4">#REF!</definedName>
    <definedName name="__TO024" localSheetId="7">#REF!</definedName>
    <definedName name="__TO024">#REF!</definedName>
    <definedName name="__TO025" localSheetId="4">#REF!</definedName>
    <definedName name="__TO025" localSheetId="7">#REF!</definedName>
    <definedName name="__TO025">#REF!</definedName>
    <definedName name="__TO026" localSheetId="4">#REF!</definedName>
    <definedName name="__TO026" localSheetId="7">#REF!</definedName>
    <definedName name="__TO026">#REF!</definedName>
    <definedName name="__TO027" localSheetId="4">#REF!</definedName>
    <definedName name="__TO027" localSheetId="7">#REF!</definedName>
    <definedName name="__TO027">#REF!</definedName>
    <definedName name="__TO028" localSheetId="4">#REF!</definedName>
    <definedName name="__TO028" localSheetId="7">#REF!</definedName>
    <definedName name="__TO028">#REF!</definedName>
    <definedName name="__TO029" localSheetId="4">#REF!</definedName>
    <definedName name="__TO029" localSheetId="7">#REF!</definedName>
    <definedName name="__TO029">#REF!</definedName>
    <definedName name="__TO030" localSheetId="4">#REF!</definedName>
    <definedName name="__TO030" localSheetId="7">#REF!</definedName>
    <definedName name="__TO030">#REF!</definedName>
    <definedName name="__TO031" localSheetId="4">#REF!</definedName>
    <definedName name="__TO031" localSheetId="7">#REF!</definedName>
    <definedName name="__TO031">#REF!</definedName>
    <definedName name="__TO032" localSheetId="4">#REF!</definedName>
    <definedName name="__TO032" localSheetId="7">#REF!</definedName>
    <definedName name="__TO032">#REF!</definedName>
    <definedName name="__TO033" localSheetId="4">#REF!</definedName>
    <definedName name="__TO033" localSheetId="7">#REF!</definedName>
    <definedName name="__TO033">#REF!</definedName>
    <definedName name="__TO034" localSheetId="4">#REF!</definedName>
    <definedName name="__TO034" localSheetId="7">#REF!</definedName>
    <definedName name="__TO034">#REF!</definedName>
    <definedName name="__TO035" localSheetId="4">#REF!</definedName>
    <definedName name="__TO035" localSheetId="7">#REF!</definedName>
    <definedName name="__TO035">#REF!</definedName>
    <definedName name="__TO036" localSheetId="4">#REF!</definedName>
    <definedName name="__TO036" localSheetId="7">#REF!</definedName>
    <definedName name="__TO036">#REF!</definedName>
    <definedName name="__TO037" localSheetId="4">#REF!</definedName>
    <definedName name="__TO037" localSheetId="7">#REF!</definedName>
    <definedName name="__TO037">#REF!</definedName>
    <definedName name="__TO038" localSheetId="4">#REF!</definedName>
    <definedName name="__TO038" localSheetId="7">#REF!</definedName>
    <definedName name="__TO038">#REF!</definedName>
    <definedName name="__TO039" localSheetId="4">#REF!</definedName>
    <definedName name="__TO039" localSheetId="7">#REF!</definedName>
    <definedName name="__TO039">#REF!</definedName>
    <definedName name="__TO040" localSheetId="4">#REF!</definedName>
    <definedName name="__TO040" localSheetId="7">#REF!</definedName>
    <definedName name="__TO040">#REF!</definedName>
    <definedName name="__TO041" localSheetId="4">#REF!</definedName>
    <definedName name="__TO041" localSheetId="7">#REF!</definedName>
    <definedName name="__TO041">#REF!</definedName>
    <definedName name="__TO042" localSheetId="4">#REF!</definedName>
    <definedName name="__TO042" localSheetId="7">#REF!</definedName>
    <definedName name="__TO042">#REF!</definedName>
    <definedName name="__TO043" localSheetId="4">#REF!</definedName>
    <definedName name="__TO043" localSheetId="7">#REF!</definedName>
    <definedName name="__TO043">#REF!</definedName>
    <definedName name="__TO044" localSheetId="4">#REF!</definedName>
    <definedName name="__TO044" localSheetId="7">#REF!</definedName>
    <definedName name="__TO044">#REF!</definedName>
    <definedName name="__TO045" localSheetId="4">#REF!</definedName>
    <definedName name="__TO045" localSheetId="7">#REF!</definedName>
    <definedName name="__TO045">#REF!</definedName>
    <definedName name="__TO046" localSheetId="4">#REF!</definedName>
    <definedName name="__TO046" localSheetId="7">#REF!</definedName>
    <definedName name="__TO046">#REF!</definedName>
    <definedName name="__TO047" localSheetId="4">#REF!</definedName>
    <definedName name="__TO047" localSheetId="7">#REF!</definedName>
    <definedName name="__TO047">#REF!</definedName>
    <definedName name="__TO048" localSheetId="4">#REF!</definedName>
    <definedName name="__TO048" localSheetId="7">#REF!</definedName>
    <definedName name="__TO048">#REF!</definedName>
    <definedName name="__TO049" localSheetId="4">#REF!</definedName>
    <definedName name="__TO049" localSheetId="7">#REF!</definedName>
    <definedName name="__TO049">#REF!</definedName>
    <definedName name="__TO050" localSheetId="4">#REF!</definedName>
    <definedName name="__TO050" localSheetId="7">#REF!</definedName>
    <definedName name="__TO050">#REF!</definedName>
    <definedName name="__TO051" localSheetId="4">#REF!</definedName>
    <definedName name="__TO051" localSheetId="7">#REF!</definedName>
    <definedName name="__TO051">#REF!</definedName>
    <definedName name="__TO052" localSheetId="4">#REF!</definedName>
    <definedName name="__TO052" localSheetId="7">#REF!</definedName>
    <definedName name="__TO052">#REF!</definedName>
    <definedName name="__TO053" localSheetId="4">#REF!</definedName>
    <definedName name="__TO053" localSheetId="7">#REF!</definedName>
    <definedName name="__TO053">#REF!</definedName>
    <definedName name="__TO054" localSheetId="4">#REF!</definedName>
    <definedName name="__TO054" localSheetId="7">#REF!</definedName>
    <definedName name="__TO054">#REF!</definedName>
    <definedName name="__TO055" localSheetId="4">#REF!</definedName>
    <definedName name="__TO055" localSheetId="7">#REF!</definedName>
    <definedName name="__TO055">#REF!</definedName>
    <definedName name="__TO056" localSheetId="4">#REF!</definedName>
    <definedName name="__TO056" localSheetId="7">#REF!</definedName>
    <definedName name="__TO056">#REF!</definedName>
    <definedName name="__TO057" localSheetId="4">#REF!</definedName>
    <definedName name="__TO057" localSheetId="7">#REF!</definedName>
    <definedName name="__TO057">#REF!</definedName>
    <definedName name="__TO058" localSheetId="4">#REF!</definedName>
    <definedName name="__TO058" localSheetId="7">#REF!</definedName>
    <definedName name="__TO058">#REF!</definedName>
    <definedName name="__U14" localSheetId="4">#REF!</definedName>
    <definedName name="__U14" localSheetId="7">#REF!</definedName>
    <definedName name="__U14" localSheetId="1">#REF!</definedName>
    <definedName name="__U14">#REF!</definedName>
    <definedName name="__U60" localSheetId="4">#REF!</definedName>
    <definedName name="__U60" localSheetId="7">#REF!</definedName>
    <definedName name="__U60" localSheetId="1">#REF!</definedName>
    <definedName name="__U60">#REF!</definedName>
    <definedName name="__upa4">[31]upa!$I$1:$M$65536</definedName>
    <definedName name="__uv10" localSheetId="4">#REF!</definedName>
    <definedName name="__uv10" localSheetId="7">#REF!</definedName>
    <definedName name="__uv10" localSheetId="0">#REF!</definedName>
    <definedName name="__uv10">#REF!</definedName>
    <definedName name="__V01">#N/A</definedName>
    <definedName name="__vc1">'[7]CT Thang Mo'!$B$34:$H$34</definedName>
    <definedName name="__vc2">'[7]CT Thang Mo'!$B$35:$H$35</definedName>
    <definedName name="__vc3">'[7]CT Thang Mo'!$B$36:$H$36</definedName>
    <definedName name="__wet1" localSheetId="4">#REF!</definedName>
    <definedName name="__wet1" localSheetId="7">#REF!</definedName>
    <definedName name="__wet1" localSheetId="0">#REF!</definedName>
    <definedName name="__wet1">#REF!</definedName>
    <definedName name="__wid2" localSheetId="4">#REF!</definedName>
    <definedName name="__wid2" localSheetId="7">#REF!</definedName>
    <definedName name="__wid2" localSheetId="1">#REF!</definedName>
    <definedName name="__wid2" localSheetId="0">#REF!</definedName>
    <definedName name="__wid2">#REF!</definedName>
    <definedName name="__wid3" localSheetId="4">#REF!</definedName>
    <definedName name="__wid3" localSheetId="7">#REF!</definedName>
    <definedName name="__wid3" localSheetId="1">#REF!</definedName>
    <definedName name="__wid3" localSheetId="0">#REF!</definedName>
    <definedName name="__wid3">#REF!</definedName>
    <definedName name="__WP1" localSheetId="4">#REF!</definedName>
    <definedName name="__WP1" localSheetId="7">#REF!</definedName>
    <definedName name="__WP1" localSheetId="1">#REF!</definedName>
    <definedName name="__WP1">#REF!</definedName>
    <definedName name="__xlfn.BAHTTEXT" hidden="1">#NAME?</definedName>
    <definedName name="__xlfn.SUMIFS" hidden="1">#NAME?</definedName>
    <definedName name="__xlnm.Print_Area_1">'[36]Main Log'!$A$1:$Q$201</definedName>
    <definedName name="_0" localSheetId="4">#REF!</definedName>
    <definedName name="_0" localSheetId="7">#REF!</definedName>
    <definedName name="_0" localSheetId="0">#REF!</definedName>
    <definedName name="_0">#REF!</definedName>
    <definedName name="_0___0" localSheetId="4">#REF!</definedName>
    <definedName name="_0___0" localSheetId="7">#REF!</definedName>
    <definedName name="_0___0" localSheetId="0">#REF!</definedName>
    <definedName name="_0___0">#REF!</definedName>
    <definedName name="_01" localSheetId="4">#REF!</definedName>
    <definedName name="_01" localSheetId="7">#REF!</definedName>
    <definedName name="_01" localSheetId="1">#REF!</definedName>
    <definedName name="_01" localSheetId="0">#REF!</definedName>
    <definedName name="_01">#REF!</definedName>
    <definedName name="_02" localSheetId="4">#REF!</definedName>
    <definedName name="_02" localSheetId="7">#REF!</definedName>
    <definedName name="_02" localSheetId="1">#REF!</definedName>
    <definedName name="_02">#REF!</definedName>
    <definedName name="_03" localSheetId="4">#REF!</definedName>
    <definedName name="_03" localSheetId="7">#REF!</definedName>
    <definedName name="_03" localSheetId="1">#REF!</definedName>
    <definedName name="_03">#REF!</definedName>
    <definedName name="_04" localSheetId="4">#REF!</definedName>
    <definedName name="_04" localSheetId="7">#REF!</definedName>
    <definedName name="_04" localSheetId="1">#REF!</definedName>
    <definedName name="_04">#REF!</definedName>
    <definedName name="_05" localSheetId="4">#REF!</definedName>
    <definedName name="_05" localSheetId="7">#REF!</definedName>
    <definedName name="_05" localSheetId="1">#REF!</definedName>
    <definedName name="_05">#REF!</definedName>
    <definedName name="_06" localSheetId="4">#REF!</definedName>
    <definedName name="_06" localSheetId="7">#REF!</definedName>
    <definedName name="_06" localSheetId="1">#REF!</definedName>
    <definedName name="_06">#REF!</definedName>
    <definedName name="_07" localSheetId="4">#REF!</definedName>
    <definedName name="_07" localSheetId="7">#REF!</definedName>
    <definedName name="_07" localSheetId="1">#REF!</definedName>
    <definedName name="_07">#REF!</definedName>
    <definedName name="_08" localSheetId="4">#REF!</definedName>
    <definedName name="_08" localSheetId="7">#REF!</definedName>
    <definedName name="_08" localSheetId="1">#REF!</definedName>
    <definedName name="_08">#REF!</definedName>
    <definedName name="_09" localSheetId="4">#REF!</definedName>
    <definedName name="_09" localSheetId="7">#REF!</definedName>
    <definedName name="_09" localSheetId="1">#REF!</definedName>
    <definedName name="_09">#REF!</definedName>
    <definedName name="_1" localSheetId="4">#REF!</definedName>
    <definedName name="_1" localSheetId="7">#REF!</definedName>
    <definedName name="_1" localSheetId="1">#REF!</definedName>
    <definedName name="_1">#REF!</definedName>
    <definedName name="_1.2" localSheetId="4">[23]BOQ!#REF!</definedName>
    <definedName name="_1.2" localSheetId="7">[23]BOQ!#REF!</definedName>
    <definedName name="_1.2" localSheetId="0">[23]BOQ!#REF!</definedName>
    <definedName name="_1.2">[23]BOQ!#REF!</definedName>
    <definedName name="_1.3" localSheetId="4">[23]BOQ!#REF!</definedName>
    <definedName name="_1.3" localSheetId="7">[23]BOQ!#REF!</definedName>
    <definedName name="_1.3" localSheetId="0">[23]BOQ!#REF!</definedName>
    <definedName name="_1.3">[23]BOQ!#REF!</definedName>
    <definedName name="_1.4" localSheetId="4">[23]BOQ!#REF!</definedName>
    <definedName name="_1.4" localSheetId="7">[23]BOQ!#REF!</definedName>
    <definedName name="_1.4" localSheetId="0">[23]BOQ!#REF!</definedName>
    <definedName name="_1.4">[23]BOQ!#REF!</definedName>
    <definedName name="_1_0ELECB" localSheetId="4">'[37]Z- GENERAL PRICE SUMMARY'!#REF!</definedName>
    <definedName name="_1_0ELECB" localSheetId="7">'[37]Z- GENERAL PRICE SUMMARY'!#REF!</definedName>
    <definedName name="_1_0ELECB" localSheetId="1">'[37]Z- GENERAL PRICE SUMMARY'!#REF!</definedName>
    <definedName name="_1_0ELECB" localSheetId="0">'[37]Z- GENERAL PRICE SUMMARY'!#REF!</definedName>
    <definedName name="_1_0ELECB">'[37]Z- GENERAL PRICE SUMMARY'!#REF!</definedName>
    <definedName name="_1_1" localSheetId="4">#REF!</definedName>
    <definedName name="_1_1" localSheetId="7">#REF!</definedName>
    <definedName name="_1_1" localSheetId="0">#REF!</definedName>
    <definedName name="_1_1">#REF!</definedName>
    <definedName name="_1_1.2" localSheetId="4">[23]BOQ!#REF!</definedName>
    <definedName name="_1_1.2" localSheetId="7">[23]BOQ!#REF!</definedName>
    <definedName name="_1_1.2" localSheetId="0">[23]BOQ!#REF!</definedName>
    <definedName name="_1_1.2">[23]BOQ!#REF!</definedName>
    <definedName name="_1_10" localSheetId="4">#REF!</definedName>
    <definedName name="_1_10" localSheetId="7">#REF!</definedName>
    <definedName name="_1_10" localSheetId="0">#REF!</definedName>
    <definedName name="_1_10">#REF!</definedName>
    <definedName name="_1_2" localSheetId="4">#REF!</definedName>
    <definedName name="_1_2" localSheetId="7">#REF!</definedName>
    <definedName name="_1_2" localSheetId="0">#REF!</definedName>
    <definedName name="_1_2">#REF!</definedName>
    <definedName name="_1_2_0OPTI">#N/A</definedName>
    <definedName name="_1_3" localSheetId="4">#REF!</definedName>
    <definedName name="_1_3" localSheetId="7">#REF!</definedName>
    <definedName name="_1_3" localSheetId="0">#REF!</definedName>
    <definedName name="_1_3">#REF!</definedName>
    <definedName name="_1_4" localSheetId="4">#REF!</definedName>
    <definedName name="_1_4" localSheetId="7">#REF!</definedName>
    <definedName name="_1_4" localSheetId="0">#REF!</definedName>
    <definedName name="_1_4">#REF!</definedName>
    <definedName name="_1_5" localSheetId="4">#REF!</definedName>
    <definedName name="_1_5" localSheetId="7">#REF!</definedName>
    <definedName name="_1_5" localSheetId="0">#REF!</definedName>
    <definedName name="_1_5">#REF!</definedName>
    <definedName name="_1_6" localSheetId="4">#REF!</definedName>
    <definedName name="_1_6" localSheetId="7">#REF!</definedName>
    <definedName name="_1_6">#REF!</definedName>
    <definedName name="_1_7" localSheetId="4">#REF!</definedName>
    <definedName name="_1_7" localSheetId="7">#REF!</definedName>
    <definedName name="_1_7">#REF!</definedName>
    <definedName name="_1_8" localSheetId="4">#REF!</definedName>
    <definedName name="_1_8" localSheetId="7">#REF!</definedName>
    <definedName name="_1_8">#REF!</definedName>
    <definedName name="_1_9" localSheetId="4">#REF!</definedName>
    <definedName name="_1_9" localSheetId="7">#REF!</definedName>
    <definedName name="_1_9">#REF!</definedName>
    <definedName name="_10" localSheetId="4">#REF!</definedName>
    <definedName name="_10" localSheetId="7">#REF!</definedName>
    <definedName name="_10" localSheetId="1">#REF!</definedName>
    <definedName name="_10">#REF!</definedName>
    <definedName name="_10_????" localSheetId="4">#REF!</definedName>
    <definedName name="_10_????" localSheetId="7">#REF!</definedName>
    <definedName name="_10_????">#REF!</definedName>
    <definedName name="_10_1" localSheetId="4">#REF!</definedName>
    <definedName name="_10_1" localSheetId="7">#REF!</definedName>
    <definedName name="_10_1">#REF!</definedName>
    <definedName name="_10_10" localSheetId="4">#REF!</definedName>
    <definedName name="_10_10" localSheetId="7">#REF!</definedName>
    <definedName name="_10_10">#REF!</definedName>
    <definedName name="_10_11" localSheetId="4">#REF!</definedName>
    <definedName name="_10_11" localSheetId="7">#REF!</definedName>
    <definedName name="_10_11">#REF!</definedName>
    <definedName name="_10_12" localSheetId="4">#REF!</definedName>
    <definedName name="_10_12" localSheetId="7">#REF!</definedName>
    <definedName name="_10_12">#REF!</definedName>
    <definedName name="_10_13" localSheetId="4">#REF!</definedName>
    <definedName name="_10_13" localSheetId="7">#REF!</definedName>
    <definedName name="_10_13">#REF!</definedName>
    <definedName name="_10_2" localSheetId="4">#REF!</definedName>
    <definedName name="_10_2" localSheetId="7">#REF!</definedName>
    <definedName name="_10_2">#REF!</definedName>
    <definedName name="_10_3" localSheetId="4">#REF!</definedName>
    <definedName name="_10_3" localSheetId="7">#REF!</definedName>
    <definedName name="_10_3">#REF!</definedName>
    <definedName name="_10_4" localSheetId="4">#REF!</definedName>
    <definedName name="_10_4" localSheetId="7">#REF!</definedName>
    <definedName name="_10_4">#REF!</definedName>
    <definedName name="_10_5" localSheetId="4">#REF!</definedName>
    <definedName name="_10_5" localSheetId="7">#REF!</definedName>
    <definedName name="_10_5">#REF!</definedName>
    <definedName name="_10_5A.2" localSheetId="4">[23]BOQ!#REF!</definedName>
    <definedName name="_10_5A.2" localSheetId="7">[23]BOQ!#REF!</definedName>
    <definedName name="_10_5A.2" localSheetId="0">[23]BOQ!#REF!</definedName>
    <definedName name="_10_5A.2">[23]BOQ!#REF!</definedName>
    <definedName name="_10_5B.4" localSheetId="4">[23]BOQ!#REF!</definedName>
    <definedName name="_10_5B.4" localSheetId="7">[23]BOQ!#REF!</definedName>
    <definedName name="_10_5B.4" localSheetId="0">[23]BOQ!#REF!</definedName>
    <definedName name="_10_5B.4">[23]BOQ!#REF!</definedName>
    <definedName name="_10_6" localSheetId="4">#REF!</definedName>
    <definedName name="_10_6" localSheetId="7">#REF!</definedName>
    <definedName name="_10_6" localSheetId="0">#REF!</definedName>
    <definedName name="_10_6">#REF!</definedName>
    <definedName name="_10_7" localSheetId="4">#REF!</definedName>
    <definedName name="_10_7" localSheetId="7">#REF!</definedName>
    <definedName name="_10_7" localSheetId="0">#REF!</definedName>
    <definedName name="_10_7">#REF!</definedName>
    <definedName name="_10_8" localSheetId="4">#REF!</definedName>
    <definedName name="_10_8" localSheetId="7">#REF!</definedName>
    <definedName name="_10_8" localSheetId="0">#REF!</definedName>
    <definedName name="_10_8">#REF!</definedName>
    <definedName name="_10_9" localSheetId="4">#REF!</definedName>
    <definedName name="_10_9" localSheetId="7">#REF!</definedName>
    <definedName name="_10_9">#REF!</definedName>
    <definedName name="_1000x2100_H__door" localSheetId="4">[38]slipsumpR!#REF!</definedName>
    <definedName name="_1000x2100_H__door" localSheetId="7">[38]slipsumpR!#REF!</definedName>
    <definedName name="_1000x2100_H__door" localSheetId="0">[38]slipsumpR!#REF!</definedName>
    <definedName name="_1000x2100_H__door">[38]slipsumpR!#REF!</definedName>
    <definedName name="_11" localSheetId="4">#REF!</definedName>
    <definedName name="_11" localSheetId="7">#REF!</definedName>
    <definedName name="_11" localSheetId="1">#REF!</definedName>
    <definedName name="_11" localSheetId="0">#REF!</definedName>
    <definedName name="_11">#REF!</definedName>
    <definedName name="_11_?1066" localSheetId="4">#REF!</definedName>
    <definedName name="_11_?1066" localSheetId="7">#REF!</definedName>
    <definedName name="_11_?1066" localSheetId="0">#REF!</definedName>
    <definedName name="_11_?1066">#REF!</definedName>
    <definedName name="_11_1" localSheetId="4">#REF!</definedName>
    <definedName name="_11_1" localSheetId="7">#REF!</definedName>
    <definedName name="_11_1" localSheetId="0">#REF!</definedName>
    <definedName name="_11_1">#REF!</definedName>
    <definedName name="_11_6.2" localSheetId="4">[23]BOQ!#REF!</definedName>
    <definedName name="_11_6.2" localSheetId="7">[23]BOQ!#REF!</definedName>
    <definedName name="_11_6.2" localSheetId="0">[23]BOQ!#REF!</definedName>
    <definedName name="_11_6.2">[23]BOQ!#REF!</definedName>
    <definedName name="_12" localSheetId="4">#REF!</definedName>
    <definedName name="_12" localSheetId="7">#REF!</definedName>
    <definedName name="_12" localSheetId="1">#REF!</definedName>
    <definedName name="_12" localSheetId="0">#REF!</definedName>
    <definedName name="_12">#REF!</definedName>
    <definedName name="_12_5A.3" localSheetId="4">[23]BOQ!#REF!</definedName>
    <definedName name="_12_5A.3" localSheetId="7">[23]BOQ!#REF!</definedName>
    <definedName name="_12_5A.3" localSheetId="0">[23]BOQ!#REF!</definedName>
    <definedName name="_12_5A.3">[23]BOQ!#REF!</definedName>
    <definedName name="_12_6.3" localSheetId="4">[23]BOQ!#REF!</definedName>
    <definedName name="_12_6.3" localSheetId="7">[23]BOQ!#REF!</definedName>
    <definedName name="_12_6.3" localSheetId="0">[23]BOQ!#REF!</definedName>
    <definedName name="_12_6.3">[23]BOQ!#REF!</definedName>
    <definedName name="_13" localSheetId="4">#REF!</definedName>
    <definedName name="_13" localSheetId="7">#REF!</definedName>
    <definedName name="_13" localSheetId="1">#REF!</definedName>
    <definedName name="_13" localSheetId="0">#REF!</definedName>
    <definedName name="_13">#REF!</definedName>
    <definedName name="_13_6.4" localSheetId="4">[23]BOQ!#REF!</definedName>
    <definedName name="_13_6.4" localSheetId="7">[23]BOQ!#REF!</definedName>
    <definedName name="_13_6.4" localSheetId="0">[23]BOQ!#REF!</definedName>
    <definedName name="_13_6.4">[23]BOQ!#REF!</definedName>
    <definedName name="_14" localSheetId="4">#REF!</definedName>
    <definedName name="_14" localSheetId="7">#REF!</definedName>
    <definedName name="_14" localSheetId="1">#REF!</definedName>
    <definedName name="_14" localSheetId="0">#REF!</definedName>
    <definedName name="_14">#REF!</definedName>
    <definedName name="_14_5B.1" localSheetId="4">[23]BOQ!#REF!</definedName>
    <definedName name="_14_5B.1" localSheetId="7">[23]BOQ!#REF!</definedName>
    <definedName name="_14_5B.1" localSheetId="0">[23]BOQ!#REF!</definedName>
    <definedName name="_14_5B.1">[23]BOQ!#REF!</definedName>
    <definedName name="_15" localSheetId="4">#REF!</definedName>
    <definedName name="_15" localSheetId="7">#REF!</definedName>
    <definedName name="_15" localSheetId="1">#REF!</definedName>
    <definedName name="_15" localSheetId="0">#REF!</definedName>
    <definedName name="_15">#REF!</definedName>
    <definedName name="_16" localSheetId="4">#REF!</definedName>
    <definedName name="_16" localSheetId="7">#REF!</definedName>
    <definedName name="_16" localSheetId="1">#REF!</definedName>
    <definedName name="_16" localSheetId="0">#REF!</definedName>
    <definedName name="_16">#REF!</definedName>
    <definedName name="_16_5B.2" localSheetId="4">[23]BOQ!#REF!</definedName>
    <definedName name="_16_5B.2" localSheetId="7">[23]BOQ!#REF!</definedName>
    <definedName name="_16_5B.2" localSheetId="0">[23]BOQ!#REF!</definedName>
    <definedName name="_16_5B.2">[23]BOQ!#REF!</definedName>
    <definedName name="_17" localSheetId="4">#REF!</definedName>
    <definedName name="_17" localSheetId="7">#REF!</definedName>
    <definedName name="_17" localSheetId="1">#REF!</definedName>
    <definedName name="_17" localSheetId="0">#REF!</definedName>
    <definedName name="_17">#REF!</definedName>
    <definedName name="_18" localSheetId="4">#REF!</definedName>
    <definedName name="_18" localSheetId="7">#REF!</definedName>
    <definedName name="_18" localSheetId="1">#REF!</definedName>
    <definedName name="_18" localSheetId="0">#REF!</definedName>
    <definedName name="_18">#REF!</definedName>
    <definedName name="_18_5B.3" localSheetId="4">[23]BOQ!#REF!</definedName>
    <definedName name="_18_5B.3" localSheetId="7">[23]BOQ!#REF!</definedName>
    <definedName name="_18_5B.3" localSheetId="0">[23]BOQ!#REF!</definedName>
    <definedName name="_18_5B.3">[23]BOQ!#REF!</definedName>
    <definedName name="_19" localSheetId="4">#REF!</definedName>
    <definedName name="_19" localSheetId="7">#REF!</definedName>
    <definedName name="_19" localSheetId="1">#REF!</definedName>
    <definedName name="_19" localSheetId="0">#REF!</definedName>
    <definedName name="_19">#REF!</definedName>
    <definedName name="_1BA1025" localSheetId="4">[39]MTP!#REF!</definedName>
    <definedName name="_1BA1025" localSheetId="7">[39]MTP!#REF!</definedName>
    <definedName name="_1BA1025" localSheetId="1">[39]MTP!#REF!</definedName>
    <definedName name="_1BA1025" localSheetId="0">[39]MTP!#REF!</definedName>
    <definedName name="_1BA1025">[39]MTP!#REF!</definedName>
    <definedName name="_1BA1037" localSheetId="4">[39]MTP!#REF!</definedName>
    <definedName name="_1BA1037" localSheetId="7">[39]MTP!#REF!</definedName>
    <definedName name="_1BA1037" localSheetId="1">[39]MTP!#REF!</definedName>
    <definedName name="_1BA1037" localSheetId="0">[39]MTP!#REF!</definedName>
    <definedName name="_1BA1037">[39]MTP!#REF!</definedName>
    <definedName name="_1BA1050" localSheetId="4">[39]MTP!#REF!</definedName>
    <definedName name="_1BA1050" localSheetId="7">[39]MTP!#REF!</definedName>
    <definedName name="_1BA1050" localSheetId="1">[39]MTP!#REF!</definedName>
    <definedName name="_1BA1050" localSheetId="0">[39]MTP!#REF!</definedName>
    <definedName name="_1BA1050">[39]MTP!#REF!</definedName>
    <definedName name="_1BA1075" localSheetId="4">[39]MTP!#REF!</definedName>
    <definedName name="_1BA1075" localSheetId="7">[39]MTP!#REF!</definedName>
    <definedName name="_1BA1075" localSheetId="1">[39]MTP!#REF!</definedName>
    <definedName name="_1BA1075">[39]MTP!#REF!</definedName>
    <definedName name="_1BA1100" localSheetId="4">[39]MTP!#REF!</definedName>
    <definedName name="_1BA1100" localSheetId="7">[39]MTP!#REF!</definedName>
    <definedName name="_1BA1100" localSheetId="1">[39]MTP!#REF!</definedName>
    <definedName name="_1BA1100">[39]MTP!#REF!</definedName>
    <definedName name="_1BA2500" localSheetId="4">#REF!</definedName>
    <definedName name="_1BA2500" localSheetId="7">#REF!</definedName>
    <definedName name="_1BA2500" localSheetId="1">#REF!</definedName>
    <definedName name="_1BA2500" localSheetId="0">#REF!</definedName>
    <definedName name="_1BA2500">#REF!</definedName>
    <definedName name="_1BA3025" localSheetId="4">[39]MTP!#REF!</definedName>
    <definedName name="_1BA3025" localSheetId="7">[39]MTP!#REF!</definedName>
    <definedName name="_1BA3025" localSheetId="1">[39]MTP!#REF!</definedName>
    <definedName name="_1BA3025" localSheetId="0">[39]MTP!#REF!</definedName>
    <definedName name="_1BA3025">[39]MTP!#REF!</definedName>
    <definedName name="_1BA3037" localSheetId="4">[39]MTP!#REF!</definedName>
    <definedName name="_1BA3037" localSheetId="7">[39]MTP!#REF!</definedName>
    <definedName name="_1BA3037" localSheetId="1">[39]MTP!#REF!</definedName>
    <definedName name="_1BA3037">[39]MTP!#REF!</definedName>
    <definedName name="_1BA3050" localSheetId="4">[39]MTP!#REF!</definedName>
    <definedName name="_1BA3050" localSheetId="7">[39]MTP!#REF!</definedName>
    <definedName name="_1BA3050" localSheetId="1">[39]MTP!#REF!</definedName>
    <definedName name="_1BA3050">[39]MTP!#REF!</definedName>
    <definedName name="_1BA305G" localSheetId="4">[39]MTP!#REF!</definedName>
    <definedName name="_1BA305G" localSheetId="7">[39]MTP!#REF!</definedName>
    <definedName name="_1BA305G" localSheetId="1">[39]MTP!#REF!</definedName>
    <definedName name="_1BA305G">[39]MTP!#REF!</definedName>
    <definedName name="_1BA3075" localSheetId="4">[39]MTP!#REF!</definedName>
    <definedName name="_1BA3075" localSheetId="7">[39]MTP!#REF!</definedName>
    <definedName name="_1BA3075" localSheetId="1">[39]MTP!#REF!</definedName>
    <definedName name="_1BA3075">[39]MTP!#REF!</definedName>
    <definedName name="_1BA3100" localSheetId="4">[39]MTP!#REF!</definedName>
    <definedName name="_1BA3100" localSheetId="7">[39]MTP!#REF!</definedName>
    <definedName name="_1BA3100" localSheetId="1">[39]MTP!#REF!</definedName>
    <definedName name="_1BA3100">[39]MTP!#REF!</definedName>
    <definedName name="_1BA3160" localSheetId="4">[39]MTP!#REF!</definedName>
    <definedName name="_1BA3160" localSheetId="7">[39]MTP!#REF!</definedName>
    <definedName name="_1BA3160" localSheetId="1">[39]MTP!#REF!</definedName>
    <definedName name="_1BA3160">[39]MTP!#REF!</definedName>
    <definedName name="_1BA3250" localSheetId="4">#REF!</definedName>
    <definedName name="_1BA3250" localSheetId="7">#REF!</definedName>
    <definedName name="_1BA3250" localSheetId="1">#REF!</definedName>
    <definedName name="_1BA3250" localSheetId="0">#REF!</definedName>
    <definedName name="_1BA3250">#REF!</definedName>
    <definedName name="_1BA3320" localSheetId="4">[39]MTP!#REF!</definedName>
    <definedName name="_1BA3320" localSheetId="7">[39]MTP!#REF!</definedName>
    <definedName name="_1BA3320" localSheetId="1">[39]MTP!#REF!</definedName>
    <definedName name="_1BA3320" localSheetId="0">[39]MTP!#REF!</definedName>
    <definedName name="_1BA3320">[39]MTP!#REF!</definedName>
    <definedName name="_1BA3400" localSheetId="4">[39]MTP!#REF!</definedName>
    <definedName name="_1BA3400" localSheetId="7">[39]MTP!#REF!</definedName>
    <definedName name="_1BA3400" localSheetId="1">[39]MTP!#REF!</definedName>
    <definedName name="_1BA3400">[39]MTP!#REF!</definedName>
    <definedName name="_1BA400P" localSheetId="4">#REF!</definedName>
    <definedName name="_1BA400P" localSheetId="7">#REF!</definedName>
    <definedName name="_1BA400P" localSheetId="1">#REF!</definedName>
    <definedName name="_1BA400P" localSheetId="0">#REF!</definedName>
    <definedName name="_1BA400P">#REF!</definedName>
    <definedName name="_1CAP001" localSheetId="4">#REF!</definedName>
    <definedName name="_1CAP001" localSheetId="7">#REF!</definedName>
    <definedName name="_1CAP001" localSheetId="1">#REF!</definedName>
    <definedName name="_1CAP001" localSheetId="0">#REF!</definedName>
    <definedName name="_1CAP001">#REF!</definedName>
    <definedName name="_1CAP002" localSheetId="4">[40]MTP!#REF!</definedName>
    <definedName name="_1CAP002" localSheetId="7">[40]MTP!#REF!</definedName>
    <definedName name="_1CAP002" localSheetId="1">[40]MTP!#REF!</definedName>
    <definedName name="_1CAP002" localSheetId="0">[40]MTP!#REF!</definedName>
    <definedName name="_1CAP002">[40]MTP!#REF!</definedName>
    <definedName name="_1CAP003" localSheetId="4">[39]MTP!#REF!</definedName>
    <definedName name="_1CAP003" localSheetId="7">[39]MTP!#REF!</definedName>
    <definedName name="_1CAP003" localSheetId="1">[39]MTP!#REF!</definedName>
    <definedName name="_1CAP003" localSheetId="0">[39]MTP!#REF!</definedName>
    <definedName name="_1CAP003">[39]MTP!#REF!</definedName>
    <definedName name="_1CAPTU1" localSheetId="4">[8]MTP!#REF!</definedName>
    <definedName name="_1CAPTU1" localSheetId="7">[8]MTP!#REF!</definedName>
    <definedName name="_1CAPTU1" localSheetId="1">[8]MTP!#REF!</definedName>
    <definedName name="_1CAPTU1">[8]MTP!#REF!</definedName>
    <definedName name="_1CDHT01" localSheetId="4">[39]MTP!#REF!</definedName>
    <definedName name="_1CDHT01" localSheetId="7">[39]MTP!#REF!</definedName>
    <definedName name="_1CDHT01" localSheetId="1">[39]MTP!#REF!</definedName>
    <definedName name="_1CDHT01">[39]MTP!#REF!</definedName>
    <definedName name="_1CDHT02" localSheetId="4">[39]MTP!#REF!</definedName>
    <definedName name="_1CDHT02" localSheetId="7">[39]MTP!#REF!</definedName>
    <definedName name="_1CDHT02" localSheetId="1">[39]MTP!#REF!</definedName>
    <definedName name="_1CDHT02">[39]MTP!#REF!</definedName>
    <definedName name="_1CHANG1" localSheetId="4">[39]MTP!#REF!</definedName>
    <definedName name="_1CHANG1" localSheetId="7">[39]MTP!#REF!</definedName>
    <definedName name="_1CHANG1" localSheetId="1">[39]MTP!#REF!</definedName>
    <definedName name="_1CHANG1">[39]MTP!#REF!</definedName>
    <definedName name="_1DA0801" localSheetId="4">[39]MTP!#REF!</definedName>
    <definedName name="_1DA0801" localSheetId="7">[39]MTP!#REF!</definedName>
    <definedName name="_1DA0801" localSheetId="1">[39]MTP!#REF!</definedName>
    <definedName name="_1DA0801">[39]MTP!#REF!</definedName>
    <definedName name="_1DA0802" localSheetId="4">[39]MTP!#REF!</definedName>
    <definedName name="_1DA0802" localSheetId="7">[39]MTP!#REF!</definedName>
    <definedName name="_1DA0802" localSheetId="1">[39]MTP!#REF!</definedName>
    <definedName name="_1DA0802">[39]MTP!#REF!</definedName>
    <definedName name="_1DA1201" localSheetId="4">[39]MTP!#REF!</definedName>
    <definedName name="_1DA1201" localSheetId="7">[39]MTP!#REF!</definedName>
    <definedName name="_1DA1201" localSheetId="1">[39]MTP!#REF!</definedName>
    <definedName name="_1DA1201">[39]MTP!#REF!</definedName>
    <definedName name="_1DA2001" localSheetId="4">[39]MTP!#REF!</definedName>
    <definedName name="_1DA2001" localSheetId="7">[39]MTP!#REF!</definedName>
    <definedName name="_1DA2001" localSheetId="1">[39]MTP!#REF!</definedName>
    <definedName name="_1DA2001">[39]MTP!#REF!</definedName>
    <definedName name="_1DA3204" localSheetId="4">[39]MTP!#REF!</definedName>
    <definedName name="_1DA3204" localSheetId="7">[39]MTP!#REF!</definedName>
    <definedName name="_1DA3204" localSheetId="1">[39]MTP!#REF!</definedName>
    <definedName name="_1DA3204">[39]MTP!#REF!</definedName>
    <definedName name="_1DAU001" localSheetId="4">[39]MTP!#REF!</definedName>
    <definedName name="_1DAU001" localSheetId="7">[39]MTP!#REF!</definedName>
    <definedName name="_1DAU001" localSheetId="1">[39]MTP!#REF!</definedName>
    <definedName name="_1DAU001">[39]MTP!#REF!</definedName>
    <definedName name="_1DAU002" localSheetId="4">#REF!</definedName>
    <definedName name="_1DAU002" localSheetId="7">#REF!</definedName>
    <definedName name="_1DAU002" localSheetId="1">#REF!</definedName>
    <definedName name="_1DAU002" localSheetId="0">#REF!</definedName>
    <definedName name="_1DAU002">#REF!</definedName>
    <definedName name="_1DAU003" localSheetId="4">[39]MTP!#REF!</definedName>
    <definedName name="_1DAU003" localSheetId="7">[39]MTP!#REF!</definedName>
    <definedName name="_1DAU003" localSheetId="1">[39]MTP!#REF!</definedName>
    <definedName name="_1DAU003" localSheetId="0">[39]MTP!#REF!</definedName>
    <definedName name="_1DAU003">[39]MTP!#REF!</definedName>
    <definedName name="_1DCTT48" localSheetId="4">[39]MTP!#REF!</definedName>
    <definedName name="_1DCTT48" localSheetId="7">[39]MTP!#REF!</definedName>
    <definedName name="_1DCTT48" localSheetId="1">[39]MTP!#REF!</definedName>
    <definedName name="_1DCTT48">[39]MTP!#REF!</definedName>
    <definedName name="_1DDAY03" localSheetId="4">#REF!</definedName>
    <definedName name="_1DDAY03" localSheetId="7">#REF!</definedName>
    <definedName name="_1DDAY03" localSheetId="1">#REF!</definedName>
    <definedName name="_1DDAY03" localSheetId="0">#REF!</definedName>
    <definedName name="_1DDAY03">#REF!</definedName>
    <definedName name="_1DDTT01" localSheetId="4">#REF!</definedName>
    <definedName name="_1DDTT01" localSheetId="7">#REF!</definedName>
    <definedName name="_1DDTT01" localSheetId="1">#REF!</definedName>
    <definedName name="_1DDTT01" localSheetId="0">#REF!</definedName>
    <definedName name="_1DDTT01">#REF!</definedName>
    <definedName name="_1DK1001" localSheetId="4">[39]MTP!#REF!</definedName>
    <definedName name="_1DK1001" localSheetId="7">[39]MTP!#REF!</definedName>
    <definedName name="_1DK1001" localSheetId="1">[39]MTP!#REF!</definedName>
    <definedName name="_1DK1001" localSheetId="0">[39]MTP!#REF!</definedName>
    <definedName name="_1DK1001">[39]MTP!#REF!</definedName>
    <definedName name="_1DK3001" localSheetId="4">[39]MTP!#REF!</definedName>
    <definedName name="_1DK3001" localSheetId="7">[39]MTP!#REF!</definedName>
    <definedName name="_1DK3001" localSheetId="1">[39]MTP!#REF!</definedName>
    <definedName name="_1DK3001" localSheetId="0">[39]MTP!#REF!</definedName>
    <definedName name="_1DK3001">[39]MTP!#REF!</definedName>
    <definedName name="_1Excel_BuiltIn_Print_Titles_15_1" localSheetId="4">#REF!</definedName>
    <definedName name="_1Excel_BuiltIn_Print_Titles_15_1" localSheetId="7">#REF!</definedName>
    <definedName name="_1Excel_BuiltIn_Print_Titles_15_1" localSheetId="0">#REF!</definedName>
    <definedName name="_1Excel_BuiltIn_Print_Titles_15_1">#REF!</definedName>
    <definedName name="_1FCO101" localSheetId="4">#REF!</definedName>
    <definedName name="_1FCO101" localSheetId="7">#REF!</definedName>
    <definedName name="_1FCO101" localSheetId="1">#REF!</definedName>
    <definedName name="_1FCO101" localSheetId="0">#REF!</definedName>
    <definedName name="_1FCO101">#REF!</definedName>
    <definedName name="_1GIA101" localSheetId="4">#REF!</definedName>
    <definedName name="_1GIA101" localSheetId="7">#REF!</definedName>
    <definedName name="_1GIA101" localSheetId="1">#REF!</definedName>
    <definedName name="_1GIA101" localSheetId="0">#REF!</definedName>
    <definedName name="_1GIA101">#REF!</definedName>
    <definedName name="_1KD22B1" localSheetId="4">[39]MTP!#REF!</definedName>
    <definedName name="_1KD22B1" localSheetId="7">[39]MTP!#REF!</definedName>
    <definedName name="_1KD22B1" localSheetId="1">[39]MTP!#REF!</definedName>
    <definedName name="_1KD22B1" localSheetId="0">[39]MTP!#REF!</definedName>
    <definedName name="_1KD22B1">[39]MTP!#REF!</definedName>
    <definedName name="_1KDM22T" localSheetId="4">[39]MTP!#REF!</definedName>
    <definedName name="_1KDM22T" localSheetId="7">[39]MTP!#REF!</definedName>
    <definedName name="_1KDM22T" localSheetId="1">[39]MTP!#REF!</definedName>
    <definedName name="_1KDM22T" localSheetId="0">[39]MTP!#REF!</definedName>
    <definedName name="_1KDM22T">[39]MTP!#REF!</definedName>
    <definedName name="_1KEP001" localSheetId="4">[39]MTP!#REF!</definedName>
    <definedName name="_1KEP001" localSheetId="7">[39]MTP!#REF!</definedName>
    <definedName name="_1KEP001" localSheetId="1">[39]MTP!#REF!</definedName>
    <definedName name="_1KEP001" localSheetId="0">[39]MTP!#REF!</definedName>
    <definedName name="_1KEP001">[39]MTP!#REF!</definedName>
    <definedName name="_1LA1001" localSheetId="4">#REF!</definedName>
    <definedName name="_1LA1001" localSheetId="7">#REF!</definedName>
    <definedName name="_1LA1001" localSheetId="1">#REF!</definedName>
    <definedName name="_1LA1001" localSheetId="0">#REF!</definedName>
    <definedName name="_1LA1001">#REF!</definedName>
    <definedName name="_1LCAP01" localSheetId="4">[39]MTP!#REF!</definedName>
    <definedName name="_1LCAP01" localSheetId="7">[39]MTP!#REF!</definedName>
    <definedName name="_1LCAP01" localSheetId="1">[39]MTP!#REF!</definedName>
    <definedName name="_1LCAP01" localSheetId="0">[39]MTP!#REF!</definedName>
    <definedName name="_1LCAP01">[39]MTP!#REF!</definedName>
    <definedName name="_1MCCBO2" localSheetId="4">#REF!</definedName>
    <definedName name="_1MCCBO2" localSheetId="7">#REF!</definedName>
    <definedName name="_1MCCBO2" localSheetId="1">#REF!</definedName>
    <definedName name="_1MCCBO2" localSheetId="0">#REF!</definedName>
    <definedName name="_1MCCBO2">#REF!</definedName>
    <definedName name="_1PKCAP1" localSheetId="4">#REF!</definedName>
    <definedName name="_1PKCAP1" localSheetId="7">#REF!</definedName>
    <definedName name="_1PKCAP1" localSheetId="1">#REF!</definedName>
    <definedName name="_1PKCAP1" localSheetId="0">#REF!</definedName>
    <definedName name="_1PKCAP1">#REF!</definedName>
    <definedName name="_1PKIEN1" localSheetId="4">[39]MTP!#REF!</definedName>
    <definedName name="_1PKIEN1" localSheetId="7">[39]MTP!#REF!</definedName>
    <definedName name="_1PKIEN1" localSheetId="1">[39]MTP!#REF!</definedName>
    <definedName name="_1PKIEN1" localSheetId="0">[39]MTP!#REF!</definedName>
    <definedName name="_1PKIEN1">[39]MTP!#REF!</definedName>
    <definedName name="_1PKTT01" localSheetId="4">#REF!</definedName>
    <definedName name="_1PKTT01" localSheetId="7">#REF!</definedName>
    <definedName name="_1PKTT01" localSheetId="1">#REF!</definedName>
    <definedName name="_1PKTT01" localSheetId="0">#REF!</definedName>
    <definedName name="_1PKTT01">#REF!</definedName>
    <definedName name="_1STREO1" localSheetId="4">[39]MTP!#REF!</definedName>
    <definedName name="_1STREO1" localSheetId="7">[39]MTP!#REF!</definedName>
    <definedName name="_1STREO1" localSheetId="1">[39]MTP!#REF!</definedName>
    <definedName name="_1STREO1" localSheetId="0">[39]MTP!#REF!</definedName>
    <definedName name="_1STREO1">[39]MTP!#REF!</definedName>
    <definedName name="_1STREO2" localSheetId="4">[39]MTP!#REF!</definedName>
    <definedName name="_1STREO2" localSheetId="7">[39]MTP!#REF!</definedName>
    <definedName name="_1STREO2" localSheetId="1">[39]MTP!#REF!</definedName>
    <definedName name="_1STREO2" localSheetId="0">[39]MTP!#REF!</definedName>
    <definedName name="_1STREO2">[39]MTP!#REF!</definedName>
    <definedName name="_1STREO3" localSheetId="4">[39]MTP!#REF!</definedName>
    <definedName name="_1STREO3" localSheetId="7">[39]MTP!#REF!</definedName>
    <definedName name="_1STREO3" localSheetId="1">[39]MTP!#REF!</definedName>
    <definedName name="_1STREO3" localSheetId="0">[39]MTP!#REF!</definedName>
    <definedName name="_1STREO3">[39]MTP!#REF!</definedName>
    <definedName name="_1TCD101" localSheetId="4">#REF!</definedName>
    <definedName name="_1TCD101" localSheetId="7">#REF!</definedName>
    <definedName name="_1TCD101" localSheetId="1">#REF!</definedName>
    <definedName name="_1TCD101" localSheetId="0">#REF!</definedName>
    <definedName name="_1TCD101">#REF!</definedName>
    <definedName name="_1TCD201" localSheetId="4">#REF!</definedName>
    <definedName name="_1TCD201" localSheetId="7">#REF!</definedName>
    <definedName name="_1TCD201" localSheetId="1">#REF!</definedName>
    <definedName name="_1TCD201" localSheetId="0">#REF!</definedName>
    <definedName name="_1TCD201">#REF!</definedName>
    <definedName name="_1TD1001" localSheetId="4">[39]MTP!#REF!</definedName>
    <definedName name="_1TD1001" localSheetId="7">[39]MTP!#REF!</definedName>
    <definedName name="_1TD1001" localSheetId="1">[39]MTP!#REF!</definedName>
    <definedName name="_1TD1001" localSheetId="0">[39]MTP!#REF!</definedName>
    <definedName name="_1TD1001">[39]MTP!#REF!</definedName>
    <definedName name="_1TD1002" localSheetId="4">[39]MTP!#REF!</definedName>
    <definedName name="_1TD1002" localSheetId="7">[39]MTP!#REF!</definedName>
    <definedName name="_1TD1002" localSheetId="1">[39]MTP!#REF!</definedName>
    <definedName name="_1TD1002" localSheetId="0">[39]MTP!#REF!</definedName>
    <definedName name="_1TD1002">[39]MTP!#REF!</definedName>
    <definedName name="_1TD2001" localSheetId="4">#REF!</definedName>
    <definedName name="_1TD2001" localSheetId="7">#REF!</definedName>
    <definedName name="_1TD2001" localSheetId="1">#REF!</definedName>
    <definedName name="_1TD2001" localSheetId="0">#REF!</definedName>
    <definedName name="_1TD2001">#REF!</definedName>
    <definedName name="_1TIHT01" localSheetId="4">#REF!</definedName>
    <definedName name="_1TIHT01" localSheetId="7">#REF!</definedName>
    <definedName name="_1TIHT01" localSheetId="1">#REF!</definedName>
    <definedName name="_1TIHT01" localSheetId="0">#REF!</definedName>
    <definedName name="_1TIHT01">#REF!</definedName>
    <definedName name="_1TIHT02" localSheetId="4">[39]MTP!#REF!</definedName>
    <definedName name="_1TIHT02" localSheetId="7">[39]MTP!#REF!</definedName>
    <definedName name="_1TIHT02" localSheetId="1">[39]MTP!#REF!</definedName>
    <definedName name="_1TIHT02" localSheetId="0">[39]MTP!#REF!</definedName>
    <definedName name="_1TIHT02">[39]MTP!#REF!</definedName>
    <definedName name="_1TIHT03" localSheetId="4">[39]MTP!#REF!</definedName>
    <definedName name="_1TIHT03" localSheetId="7">[39]MTP!#REF!</definedName>
    <definedName name="_1TIHT03" localSheetId="1">[39]MTP!#REF!</definedName>
    <definedName name="_1TIHT03" localSheetId="0">[39]MTP!#REF!</definedName>
    <definedName name="_1TIHT03">[39]MTP!#REF!</definedName>
    <definedName name="_1TIHT04" localSheetId="4">[39]MTP!#REF!</definedName>
    <definedName name="_1TIHT04" localSheetId="7">[39]MTP!#REF!</definedName>
    <definedName name="_1TIHT04" localSheetId="1">[39]MTP!#REF!</definedName>
    <definedName name="_1TIHT04" localSheetId="0">[39]MTP!#REF!</definedName>
    <definedName name="_1TIHT04">[39]MTP!#REF!</definedName>
    <definedName name="_1TIHT05" localSheetId="4">[39]MTP!#REF!</definedName>
    <definedName name="_1TIHT05" localSheetId="7">[39]MTP!#REF!</definedName>
    <definedName name="_1TIHT05" localSheetId="1">[39]MTP!#REF!</definedName>
    <definedName name="_1TIHT05" localSheetId="0">[39]MTP!#REF!</definedName>
    <definedName name="_1TIHT05">[39]MTP!#REF!</definedName>
    <definedName name="_1TRU121" localSheetId="4">#REF!</definedName>
    <definedName name="_1TRU121" localSheetId="7">#REF!</definedName>
    <definedName name="_1TRU121" localSheetId="1">#REF!</definedName>
    <definedName name="_1TRU121" localSheetId="0">#REF!</definedName>
    <definedName name="_1TRU121">#REF!</definedName>
    <definedName name="_1UCLEV1" localSheetId="4">[39]MTP!#REF!</definedName>
    <definedName name="_1UCLEV1" localSheetId="7">[39]MTP!#REF!</definedName>
    <definedName name="_1UCLEV1" localSheetId="1">[39]MTP!#REF!</definedName>
    <definedName name="_1UCLEV1" localSheetId="0">[39]MTP!#REF!</definedName>
    <definedName name="_1UCLEV1">[39]MTP!#REF!</definedName>
    <definedName name="_2" localSheetId="4">#REF!</definedName>
    <definedName name="_2" localSheetId="7">#REF!</definedName>
    <definedName name="_2" localSheetId="1">#REF!</definedName>
    <definedName name="_2" localSheetId="0">#REF!</definedName>
    <definedName name="_2">#REF!</definedName>
    <definedName name="_2_1" localSheetId="4">#REF!</definedName>
    <definedName name="_2_1" localSheetId="7">#REF!</definedName>
    <definedName name="_2_1" localSheetId="0">#REF!</definedName>
    <definedName name="_2_1">#REF!</definedName>
    <definedName name="_2_1.2" localSheetId="4">[23]BOQ!#REF!</definedName>
    <definedName name="_2_1.2" localSheetId="7">[23]BOQ!#REF!</definedName>
    <definedName name="_2_1.2" localSheetId="0">[23]BOQ!#REF!</definedName>
    <definedName name="_2_1.2">[23]BOQ!#REF!</definedName>
    <definedName name="_2_1.3" localSheetId="4">[23]BOQ!#REF!</definedName>
    <definedName name="_2_1.3" localSheetId="7">[23]BOQ!#REF!</definedName>
    <definedName name="_2_1.3" localSheetId="0">[23]BOQ!#REF!</definedName>
    <definedName name="_2_1.3">[23]BOQ!#REF!</definedName>
    <definedName name="_2_2__OPTI">#N/A</definedName>
    <definedName name="_20" localSheetId="4">#REF!</definedName>
    <definedName name="_20" localSheetId="7">#REF!</definedName>
    <definedName name="_20" localSheetId="1">#REF!</definedName>
    <definedName name="_20" localSheetId="0">#REF!</definedName>
    <definedName name="_20">#REF!</definedName>
    <definedName name="_20_5B.4" localSheetId="4">[23]BOQ!#REF!</definedName>
    <definedName name="_20_5B.4" localSheetId="7">[23]BOQ!#REF!</definedName>
    <definedName name="_20_5B.4" localSheetId="0">[23]BOQ!#REF!</definedName>
    <definedName name="_20_5B.4">[23]BOQ!#REF!</definedName>
    <definedName name="_21" localSheetId="4">#REF!</definedName>
    <definedName name="_21" localSheetId="7">#REF!</definedName>
    <definedName name="_21" localSheetId="1">#REF!</definedName>
    <definedName name="_21" localSheetId="0">#REF!</definedName>
    <definedName name="_21">#REF!</definedName>
    <definedName name="_22" localSheetId="4">#REF!</definedName>
    <definedName name="_22" localSheetId="7">#REF!</definedName>
    <definedName name="_22" localSheetId="1">#REF!</definedName>
    <definedName name="_22" localSheetId="0">#REF!</definedName>
    <definedName name="_22">#REF!</definedName>
    <definedName name="_22_6.2" localSheetId="4">[23]BOQ!#REF!</definedName>
    <definedName name="_22_6.2" localSheetId="7">[23]BOQ!#REF!</definedName>
    <definedName name="_22_6.2" localSheetId="0">[23]BOQ!#REF!</definedName>
    <definedName name="_22_6.2">[23]BOQ!#REF!</definedName>
    <definedName name="_23" localSheetId="4">#REF!</definedName>
    <definedName name="_23" localSheetId="7">#REF!</definedName>
    <definedName name="_23" localSheetId="1">#REF!</definedName>
    <definedName name="_23" localSheetId="0">#REF!</definedName>
    <definedName name="_23">#REF!</definedName>
    <definedName name="_24" localSheetId="4">#REF!</definedName>
    <definedName name="_24" localSheetId="7">#REF!</definedName>
    <definedName name="_24" localSheetId="1">#REF!</definedName>
    <definedName name="_24" localSheetId="0">#REF!</definedName>
    <definedName name="_24">#REF!</definedName>
    <definedName name="_24_6.3" localSheetId="4">[23]BOQ!#REF!</definedName>
    <definedName name="_24_6.3" localSheetId="7">[23]BOQ!#REF!</definedName>
    <definedName name="_24_6.3" localSheetId="0">[23]BOQ!#REF!</definedName>
    <definedName name="_24_6.3">[23]BOQ!#REF!</definedName>
    <definedName name="_25" localSheetId="4">#REF!</definedName>
    <definedName name="_25" localSheetId="7">#REF!</definedName>
    <definedName name="_25" localSheetId="1">#REF!</definedName>
    <definedName name="_25" localSheetId="0">#REF!</definedName>
    <definedName name="_25">#REF!</definedName>
    <definedName name="_25_1" localSheetId="4">#REF!</definedName>
    <definedName name="_25_1" localSheetId="7">#REF!</definedName>
    <definedName name="_25_1" localSheetId="1">#REF!</definedName>
    <definedName name="_25_1" localSheetId="0">#REF!</definedName>
    <definedName name="_25_1">#REF!</definedName>
    <definedName name="_26" localSheetId="4">#REF!</definedName>
    <definedName name="_26" localSheetId="7">#REF!</definedName>
    <definedName name="_26" localSheetId="1">#REF!</definedName>
    <definedName name="_26" localSheetId="0">#REF!</definedName>
    <definedName name="_26">#REF!</definedName>
    <definedName name="_26_6.4" localSheetId="4">[23]BOQ!#REF!</definedName>
    <definedName name="_26_6.4" localSheetId="7">[23]BOQ!#REF!</definedName>
    <definedName name="_26_6.4" localSheetId="0">[23]BOQ!#REF!</definedName>
    <definedName name="_26_6.4">[23]BOQ!#REF!</definedName>
    <definedName name="_27" localSheetId="4">#REF!</definedName>
    <definedName name="_27" localSheetId="7">#REF!</definedName>
    <definedName name="_27" localSheetId="1">#REF!</definedName>
    <definedName name="_27" localSheetId="0">#REF!</definedName>
    <definedName name="_27">#REF!</definedName>
    <definedName name="_27M_1" localSheetId="4">#REF!</definedName>
    <definedName name="_27M_1" localSheetId="7">#REF!</definedName>
    <definedName name="_27M_1" localSheetId="1">#REF!</definedName>
    <definedName name="_27M_1" localSheetId="0">#REF!</definedName>
    <definedName name="_27M_1">#REF!</definedName>
    <definedName name="_28" localSheetId="4">#REF!</definedName>
    <definedName name="_28" localSheetId="7">#REF!</definedName>
    <definedName name="_28" localSheetId="1">#REF!</definedName>
    <definedName name="_28" localSheetId="0">#REF!</definedName>
    <definedName name="_28">#REF!</definedName>
    <definedName name="_28M_2" localSheetId="4">#REF!</definedName>
    <definedName name="_28M_2" localSheetId="7">#REF!</definedName>
    <definedName name="_28M_2" localSheetId="1">#REF!</definedName>
    <definedName name="_28M_2">#REF!</definedName>
    <definedName name="_29" localSheetId="4">#REF!</definedName>
    <definedName name="_29" localSheetId="7">#REF!</definedName>
    <definedName name="_29" localSheetId="1">#REF!</definedName>
    <definedName name="_29">#REF!</definedName>
    <definedName name="_2BLA100" localSheetId="4">#REF!</definedName>
    <definedName name="_2BLA100" localSheetId="7">#REF!</definedName>
    <definedName name="_2BLA100" localSheetId="1">#REF!</definedName>
    <definedName name="_2BLA100">#REF!</definedName>
    <definedName name="_2CHAG01" localSheetId="4">[39]MTP!#REF!</definedName>
    <definedName name="_2CHAG01" localSheetId="7">[39]MTP!#REF!</definedName>
    <definedName name="_2CHAG01" localSheetId="1">[39]MTP!#REF!</definedName>
    <definedName name="_2CHAG01" localSheetId="0">[39]MTP!#REF!</definedName>
    <definedName name="_2CHAG01">[39]MTP!#REF!</definedName>
    <definedName name="_2CHAG02" localSheetId="4">[39]MTP!#REF!</definedName>
    <definedName name="_2CHAG02" localSheetId="7">[39]MTP!#REF!</definedName>
    <definedName name="_2CHAG02" localSheetId="1">[39]MTP!#REF!</definedName>
    <definedName name="_2CHAG02" localSheetId="0">[39]MTP!#REF!</definedName>
    <definedName name="_2CHAG02">[39]MTP!#REF!</definedName>
    <definedName name="_2CHDG01" localSheetId="4">[39]MTP!#REF!</definedName>
    <definedName name="_2CHDG01" localSheetId="7">[39]MTP!#REF!</definedName>
    <definedName name="_2CHDG01" localSheetId="1">[39]MTP!#REF!</definedName>
    <definedName name="_2CHDG01" localSheetId="0">[39]MTP!#REF!</definedName>
    <definedName name="_2CHDG01">[39]MTP!#REF!</definedName>
    <definedName name="_2CHDG02" localSheetId="4">[39]MTP!#REF!</definedName>
    <definedName name="_2CHDG02" localSheetId="7">[39]MTP!#REF!</definedName>
    <definedName name="_2CHDG02" localSheetId="1">[39]MTP!#REF!</definedName>
    <definedName name="_2CHDG02" localSheetId="0">[39]MTP!#REF!</definedName>
    <definedName name="_2CHDG02">[39]MTP!#REF!</definedName>
    <definedName name="_2CHGI01" localSheetId="4">[39]MTP!#REF!</definedName>
    <definedName name="_2CHGI01" localSheetId="7">[39]MTP!#REF!</definedName>
    <definedName name="_2CHGI01" localSheetId="1">[39]MTP!#REF!</definedName>
    <definedName name="_2CHGI01">[39]MTP!#REF!</definedName>
    <definedName name="_2CHSG01" localSheetId="4">[39]MTP!#REF!</definedName>
    <definedName name="_2CHSG01" localSheetId="7">[39]MTP!#REF!</definedName>
    <definedName name="_2CHSG01" localSheetId="1">[39]MTP!#REF!</definedName>
    <definedName name="_2CHSG01">[39]MTP!#REF!</definedName>
    <definedName name="_2COTT48" localSheetId="4">[39]MTP!#REF!</definedName>
    <definedName name="_2COTT48" localSheetId="7">[39]MTP!#REF!</definedName>
    <definedName name="_2COTT48" localSheetId="1">[39]MTP!#REF!</definedName>
    <definedName name="_2COTT48">[39]MTP!#REF!</definedName>
    <definedName name="_2DA0801" localSheetId="4">[39]MTP!#REF!</definedName>
    <definedName name="_2DA0801" localSheetId="7">[39]MTP!#REF!</definedName>
    <definedName name="_2DA0801" localSheetId="1">[39]MTP!#REF!</definedName>
    <definedName name="_2DA0801">[39]MTP!#REF!</definedName>
    <definedName name="_2DA0802" localSheetId="4">[39]MTP!#REF!</definedName>
    <definedName name="_2DA0802" localSheetId="7">[39]MTP!#REF!</definedName>
    <definedName name="_2DA0802" localSheetId="1">[39]MTP!#REF!</definedName>
    <definedName name="_2DA0802">[39]MTP!#REF!</definedName>
    <definedName name="_2DA2001" localSheetId="4">[39]MTP!#REF!</definedName>
    <definedName name="_2DA2001" localSheetId="7">[39]MTP!#REF!</definedName>
    <definedName name="_2DA2001" localSheetId="1">[39]MTP!#REF!</definedName>
    <definedName name="_2DA2001">[39]MTP!#REF!</definedName>
    <definedName name="_2DA2002" localSheetId="4">[39]MTP!#REF!</definedName>
    <definedName name="_2DA2002" localSheetId="7">[39]MTP!#REF!</definedName>
    <definedName name="_2DA2002" localSheetId="1">[39]MTP!#REF!</definedName>
    <definedName name="_2DA2002">[39]MTP!#REF!</definedName>
    <definedName name="_2DA2401" localSheetId="4">[39]MTP!#REF!</definedName>
    <definedName name="_2DA2401" localSheetId="7">[39]MTP!#REF!</definedName>
    <definedName name="_2DA2401" localSheetId="1">[39]MTP!#REF!</definedName>
    <definedName name="_2DA2401">[39]MTP!#REF!</definedName>
    <definedName name="_2DA2402" localSheetId="4">[39]MTP!#REF!</definedName>
    <definedName name="_2DA2402" localSheetId="7">[39]MTP!#REF!</definedName>
    <definedName name="_2DA2402" localSheetId="1">[39]MTP!#REF!</definedName>
    <definedName name="_2DA2402">[39]MTP!#REF!</definedName>
    <definedName name="_2DA2403" localSheetId="4">[39]MTP!#REF!</definedName>
    <definedName name="_2DA2403" localSheetId="7">[39]MTP!#REF!</definedName>
    <definedName name="_2DA2403" localSheetId="1">[39]MTP!#REF!</definedName>
    <definedName name="_2DA2403">[39]MTP!#REF!</definedName>
    <definedName name="_2DA2404" localSheetId="4">[39]MTP!#REF!</definedName>
    <definedName name="_2DA2404" localSheetId="7">[39]MTP!#REF!</definedName>
    <definedName name="_2DA2404" localSheetId="1">[39]MTP!#REF!</definedName>
    <definedName name="_2DA2404">[39]MTP!#REF!</definedName>
    <definedName name="_2DA2405" localSheetId="4">[39]MTP!#REF!</definedName>
    <definedName name="_2DA2405" localSheetId="7">[39]MTP!#REF!</definedName>
    <definedName name="_2DA2405" localSheetId="1">[39]MTP!#REF!</definedName>
    <definedName name="_2DA2405">[39]MTP!#REF!</definedName>
    <definedName name="_2DA2406" localSheetId="4">[39]MTP!#REF!</definedName>
    <definedName name="_2DA2406" localSheetId="7">[39]MTP!#REF!</definedName>
    <definedName name="_2DA2406" localSheetId="1">[39]MTP!#REF!</definedName>
    <definedName name="_2DA2406">[39]MTP!#REF!</definedName>
    <definedName name="_2DA3202" localSheetId="4">[39]MTP!#REF!</definedName>
    <definedName name="_2DA3202" localSheetId="7">[39]MTP!#REF!</definedName>
    <definedName name="_2DA3202" localSheetId="1">[39]MTP!#REF!</definedName>
    <definedName name="_2DA3202">[39]MTP!#REF!</definedName>
    <definedName name="_2DAL201" localSheetId="4">#REF!</definedName>
    <definedName name="_2DAL201" localSheetId="7">#REF!</definedName>
    <definedName name="_2DAL201" localSheetId="1">#REF!</definedName>
    <definedName name="_2DAL201" localSheetId="0">#REF!</definedName>
    <definedName name="_2DAL201">#REF!</definedName>
    <definedName name="_2DCT001" localSheetId="4">[39]MTP!#REF!</definedName>
    <definedName name="_2DCT001" localSheetId="7">[39]MTP!#REF!</definedName>
    <definedName name="_2DCT001" localSheetId="1">[39]MTP!#REF!</definedName>
    <definedName name="_2DCT001" localSheetId="0">[39]MTP!#REF!</definedName>
    <definedName name="_2DCT001">[39]MTP!#REF!</definedName>
    <definedName name="_2DDAY01" localSheetId="4">[39]MTP!#REF!</definedName>
    <definedName name="_2DDAY01" localSheetId="7">[39]MTP!#REF!</definedName>
    <definedName name="_2DDAY01" localSheetId="1">[39]MTP!#REF!</definedName>
    <definedName name="_2DDAY01">[39]MTP!#REF!</definedName>
    <definedName name="_2DS1P01" localSheetId="4">[39]MTP!#REF!</definedName>
    <definedName name="_2DS1P01" localSheetId="7">[39]MTP!#REF!</definedName>
    <definedName name="_2DS1P01" localSheetId="1">[39]MTP!#REF!</definedName>
    <definedName name="_2DS1P01">[39]MTP!#REF!</definedName>
    <definedName name="_2DS3P01" localSheetId="4">[39]MTP!#REF!</definedName>
    <definedName name="_2DS3P01" localSheetId="7">[39]MTP!#REF!</definedName>
    <definedName name="_2DS3P01" localSheetId="1">[39]MTP!#REF!</definedName>
    <definedName name="_2DS3P01">[39]MTP!#REF!</definedName>
    <definedName name="_2FCO100" localSheetId="4">[39]MTP!#REF!</definedName>
    <definedName name="_2FCO100" localSheetId="7">[39]MTP!#REF!</definedName>
    <definedName name="_2FCO100" localSheetId="1">[39]MTP!#REF!</definedName>
    <definedName name="_2FCO100">[39]MTP!#REF!</definedName>
    <definedName name="_2FCO200" localSheetId="4">[39]MTP!#REF!</definedName>
    <definedName name="_2FCO200" localSheetId="7">[39]MTP!#REF!</definedName>
    <definedName name="_2FCO200" localSheetId="1">[39]MTP!#REF!</definedName>
    <definedName name="_2FCO200">[39]MTP!#REF!</definedName>
    <definedName name="_2KD0221" localSheetId="4">[39]MTP!#REF!</definedName>
    <definedName name="_2KD0221" localSheetId="7">[39]MTP!#REF!</definedName>
    <definedName name="_2KD0221" localSheetId="1">[39]MTP!#REF!</definedName>
    <definedName name="_2KD0221">[39]MTP!#REF!</definedName>
    <definedName name="_2KD0223" localSheetId="4">[39]MTP!#REF!</definedName>
    <definedName name="_2KD0223" localSheetId="7">[39]MTP!#REF!</definedName>
    <definedName name="_2KD0223" localSheetId="1">[39]MTP!#REF!</definedName>
    <definedName name="_2KD0223">[39]MTP!#REF!</definedName>
    <definedName name="_2KD0481" localSheetId="4">[39]MTP!#REF!</definedName>
    <definedName name="_2KD0481" localSheetId="7">[39]MTP!#REF!</definedName>
    <definedName name="_2KD0481" localSheetId="1">[39]MTP!#REF!</definedName>
    <definedName name="_2KD0481">[39]MTP!#REF!</definedName>
    <definedName name="_2KD0500" localSheetId="4">[39]MTP!#REF!</definedName>
    <definedName name="_2KD0500" localSheetId="7">[39]MTP!#REF!</definedName>
    <definedName name="_2KD0500" localSheetId="1">[39]MTP!#REF!</definedName>
    <definedName name="_2KD0500">[39]MTP!#REF!</definedName>
    <definedName name="_2KD0501" localSheetId="4">[39]MTP!#REF!</definedName>
    <definedName name="_2KD0501" localSheetId="7">[39]MTP!#REF!</definedName>
    <definedName name="_2KD0501" localSheetId="1">[39]MTP!#REF!</definedName>
    <definedName name="_2KD0501">[39]MTP!#REF!</definedName>
    <definedName name="_2KD0502" localSheetId="4">[39]MTP!#REF!</definedName>
    <definedName name="_2KD0502" localSheetId="7">[39]MTP!#REF!</definedName>
    <definedName name="_2KD0502" localSheetId="1">[39]MTP!#REF!</definedName>
    <definedName name="_2KD0502">[39]MTP!#REF!</definedName>
    <definedName name="_2KD0700" localSheetId="4">[39]MTP!#REF!</definedName>
    <definedName name="_2KD0700" localSheetId="7">[39]MTP!#REF!</definedName>
    <definedName name="_2KD0700" localSheetId="1">[39]MTP!#REF!</definedName>
    <definedName name="_2KD0700">[39]MTP!#REF!</definedName>
    <definedName name="_2KD0701" localSheetId="4">[39]MTP!#REF!</definedName>
    <definedName name="_2KD0701" localSheetId="7">[39]MTP!#REF!</definedName>
    <definedName name="_2KD0701" localSheetId="1">[39]MTP!#REF!</definedName>
    <definedName name="_2KD0701">[39]MTP!#REF!</definedName>
    <definedName name="_2KD0702" localSheetId="4">[39]MTP!#REF!</definedName>
    <definedName name="_2KD0702" localSheetId="7">[39]MTP!#REF!</definedName>
    <definedName name="_2KD0702" localSheetId="1">[39]MTP!#REF!</definedName>
    <definedName name="_2KD0702">[39]MTP!#REF!</definedName>
    <definedName name="_2KD0950" localSheetId="4">[39]MTP!#REF!</definedName>
    <definedName name="_2KD0950" localSheetId="7">[39]MTP!#REF!</definedName>
    <definedName name="_2KD0950" localSheetId="1">[39]MTP!#REF!</definedName>
    <definedName name="_2KD0950">[39]MTP!#REF!</definedName>
    <definedName name="_2KD0951" localSheetId="4">[39]MTP!#REF!</definedName>
    <definedName name="_2KD0951" localSheetId="7">[39]MTP!#REF!</definedName>
    <definedName name="_2KD0951" localSheetId="1">[39]MTP!#REF!</definedName>
    <definedName name="_2KD0951">[39]MTP!#REF!</definedName>
    <definedName name="_2KD1501" localSheetId="4">[39]MTP!#REF!</definedName>
    <definedName name="_2KD1501" localSheetId="7">[39]MTP!#REF!</definedName>
    <definedName name="_2KD1501" localSheetId="1">[39]MTP!#REF!</definedName>
    <definedName name="_2KD1501">[39]MTP!#REF!</definedName>
    <definedName name="_2KD1502" localSheetId="4">[39]MTP!#REF!</definedName>
    <definedName name="_2KD1502" localSheetId="7">[39]MTP!#REF!</definedName>
    <definedName name="_2KD1502" localSheetId="1">[39]MTP!#REF!</definedName>
    <definedName name="_2KD1502">[39]MTP!#REF!</definedName>
    <definedName name="_2KD22B1" localSheetId="4">[39]MTP!#REF!</definedName>
    <definedName name="_2KD22B1" localSheetId="7">[39]MTP!#REF!</definedName>
    <definedName name="_2KD22B1" localSheetId="1">[39]MTP!#REF!</definedName>
    <definedName name="_2KD22B1">[39]MTP!#REF!</definedName>
    <definedName name="_2KD2401" localSheetId="4">[39]MTP!#REF!</definedName>
    <definedName name="_2KD2401" localSheetId="7">[39]MTP!#REF!</definedName>
    <definedName name="_2KD2401" localSheetId="1">[39]MTP!#REF!</definedName>
    <definedName name="_2KD2401">[39]MTP!#REF!</definedName>
    <definedName name="_2KD48B1" localSheetId="4">[39]MTP!#REF!</definedName>
    <definedName name="_2KD48B1" localSheetId="7">[39]MTP!#REF!</definedName>
    <definedName name="_2KD48B1" localSheetId="1">[39]MTP!#REF!</definedName>
    <definedName name="_2KD48B1">[39]MTP!#REF!</definedName>
    <definedName name="_2LA1001" localSheetId="4">[39]MTP!#REF!</definedName>
    <definedName name="_2LA1001" localSheetId="7">[39]MTP!#REF!</definedName>
    <definedName name="_2LA1001" localSheetId="1">[39]MTP!#REF!</definedName>
    <definedName name="_2LA1001">[39]MTP!#REF!</definedName>
    <definedName name="_2LBCO01" localSheetId="4">[39]MTP!#REF!</definedName>
    <definedName name="_2LBCO01" localSheetId="7">[39]MTP!#REF!</definedName>
    <definedName name="_2LBCO01" localSheetId="1">[39]MTP!#REF!</definedName>
    <definedName name="_2LBCO01">[39]MTP!#REF!</definedName>
    <definedName name="_2LBS001" localSheetId="4">[39]MTP!#REF!</definedName>
    <definedName name="_2LBS001" localSheetId="7">[39]MTP!#REF!</definedName>
    <definedName name="_2LBS001" localSheetId="1">[39]MTP!#REF!</definedName>
    <definedName name="_2LBS001">[39]MTP!#REF!</definedName>
    <definedName name="_2MONG01" localSheetId="4">[39]MTP!#REF!</definedName>
    <definedName name="_2MONG01" localSheetId="7">[39]MTP!#REF!</definedName>
    <definedName name="_2MONG01" localSheetId="1">[39]MTP!#REF!</definedName>
    <definedName name="_2MONG01">[39]MTP!#REF!</definedName>
    <definedName name="_2NEO001" localSheetId="4">[39]MTP!#REF!</definedName>
    <definedName name="_2NEO001" localSheetId="7">[39]MTP!#REF!</definedName>
    <definedName name="_2NEO001" localSheetId="1">[39]MTP!#REF!</definedName>
    <definedName name="_2NEO001">[39]MTP!#REF!</definedName>
    <definedName name="_2NHANH1" localSheetId="4">[39]MTP!#REF!</definedName>
    <definedName name="_2NHANH1" localSheetId="7">[39]MTP!#REF!</definedName>
    <definedName name="_2NHANH1" localSheetId="1">[39]MTP!#REF!</definedName>
    <definedName name="_2NHANH1">[39]MTP!#REF!</definedName>
    <definedName name="_2OILS01" localSheetId="4">[39]MTP!#REF!</definedName>
    <definedName name="_2OILS01" localSheetId="7">[39]MTP!#REF!</definedName>
    <definedName name="_2OILS01" localSheetId="1">[39]MTP!#REF!</definedName>
    <definedName name="_2OILS01">[39]MTP!#REF!</definedName>
    <definedName name="_2PKTT01" localSheetId="4">[39]MTP!#REF!</definedName>
    <definedName name="_2PKTT01" localSheetId="7">[39]MTP!#REF!</definedName>
    <definedName name="_2PKTT01" localSheetId="1">[39]MTP!#REF!</definedName>
    <definedName name="_2PKTT01">[39]MTP!#REF!</definedName>
    <definedName name="_2RECLO1" localSheetId="4">[39]MTP!#REF!</definedName>
    <definedName name="_2RECLO1" localSheetId="7">[39]MTP!#REF!</definedName>
    <definedName name="_2RECLO1" localSheetId="1">[39]MTP!#REF!</definedName>
    <definedName name="_2RECLO1">[39]MTP!#REF!</definedName>
    <definedName name="_2SDINH1" localSheetId="4">[39]MTP!#REF!</definedName>
    <definedName name="_2SDINH1" localSheetId="7">[39]MTP!#REF!</definedName>
    <definedName name="_2SDINH1" localSheetId="1">[39]MTP!#REF!</definedName>
    <definedName name="_2SDINH1">[39]MTP!#REF!</definedName>
    <definedName name="_2SDUNG1" localSheetId="4">[39]MTP!#REF!</definedName>
    <definedName name="_2SDUNG1" localSheetId="7">[39]MTP!#REF!</definedName>
    <definedName name="_2SDUNG1" localSheetId="1">[39]MTP!#REF!</definedName>
    <definedName name="_2SDUNG1">[39]MTP!#REF!</definedName>
    <definedName name="_2SDUNG4" localSheetId="4">[41]MTP!#REF!</definedName>
    <definedName name="_2SDUNG4" localSheetId="7">[41]MTP!#REF!</definedName>
    <definedName name="_2SDUNG4" localSheetId="1">[41]MTP!#REF!</definedName>
    <definedName name="_2SDUNG4">[41]MTP!#REF!</definedName>
    <definedName name="_2STREO1" localSheetId="4">[39]MTP!#REF!</definedName>
    <definedName name="_2STREO1" localSheetId="7">[39]MTP!#REF!</definedName>
    <definedName name="_2STREO1" localSheetId="1">[39]MTP!#REF!</definedName>
    <definedName name="_2STREO1">[39]MTP!#REF!</definedName>
    <definedName name="_2STREO2" localSheetId="4">[39]MTP!#REF!</definedName>
    <definedName name="_2STREO2" localSheetId="7">[39]MTP!#REF!</definedName>
    <definedName name="_2STREO2" localSheetId="1">[39]MTP!#REF!</definedName>
    <definedName name="_2STREO2">[39]MTP!#REF!</definedName>
    <definedName name="_2STREO3" localSheetId="4">[39]MTP!#REF!</definedName>
    <definedName name="_2STREO3" localSheetId="7">[39]MTP!#REF!</definedName>
    <definedName name="_2STREO3" localSheetId="1">[39]MTP!#REF!</definedName>
    <definedName name="_2STREO3">[39]MTP!#REF!</definedName>
    <definedName name="_2STREO4" localSheetId="4">[39]MTP!#REF!</definedName>
    <definedName name="_2STREO4" localSheetId="7">[39]MTP!#REF!</definedName>
    <definedName name="_2STREO4" localSheetId="1">[39]MTP!#REF!</definedName>
    <definedName name="_2STREO4">[39]MTP!#REF!</definedName>
    <definedName name="_2STREO7" localSheetId="4">[42]MTP!#REF!</definedName>
    <definedName name="_2STREO7" localSheetId="7">[42]MTP!#REF!</definedName>
    <definedName name="_2STREO7" localSheetId="1">[42]MTP!#REF!</definedName>
    <definedName name="_2STREO7">[42]MTP!#REF!</definedName>
    <definedName name="_2SUDO01" localSheetId="4">[39]MTP!#REF!</definedName>
    <definedName name="_2SUDO01" localSheetId="7">[39]MTP!#REF!</definedName>
    <definedName name="_2SUDO01" localSheetId="1">[39]MTP!#REF!</definedName>
    <definedName name="_2SUDO01">[39]MTP!#REF!</definedName>
    <definedName name="_2TDIA01" localSheetId="4">[39]MTP!#REF!</definedName>
    <definedName name="_2TDIA01" localSheetId="7">[39]MTP!#REF!</definedName>
    <definedName name="_2TDIA01" localSheetId="1">[39]MTP!#REF!</definedName>
    <definedName name="_2TDIA01">[39]MTP!#REF!</definedName>
    <definedName name="_2TDTD01" localSheetId="4">[39]MTP!#REF!</definedName>
    <definedName name="_2TDTD01" localSheetId="7">[39]MTP!#REF!</definedName>
    <definedName name="_2TDTD01" localSheetId="1">[39]MTP!#REF!</definedName>
    <definedName name="_2TDTD01">[39]MTP!#REF!</definedName>
    <definedName name="_2TRU121" localSheetId="4">[39]MTP!#REF!</definedName>
    <definedName name="_2TRU121" localSheetId="7">[39]MTP!#REF!</definedName>
    <definedName name="_2TRU121" localSheetId="1">[39]MTP!#REF!</definedName>
    <definedName name="_2TRU121">[39]MTP!#REF!</definedName>
    <definedName name="_2TRU122" localSheetId="4">[39]MTP!#REF!</definedName>
    <definedName name="_2TRU122" localSheetId="7">[39]MTP!#REF!</definedName>
    <definedName name="_2TRU122" localSheetId="1">[39]MTP!#REF!</definedName>
    <definedName name="_2TRU122">[39]MTP!#REF!</definedName>
    <definedName name="_2TRU141" localSheetId="4">[39]MTP!#REF!</definedName>
    <definedName name="_2TRU141" localSheetId="7">[39]MTP!#REF!</definedName>
    <definedName name="_2TRU141" localSheetId="1">[39]MTP!#REF!</definedName>
    <definedName name="_2TRU141">[39]MTP!#REF!</definedName>
    <definedName name="_2TU3100" localSheetId="4">[39]MTP!#REF!</definedName>
    <definedName name="_2TU3100" localSheetId="7">[39]MTP!#REF!</definedName>
    <definedName name="_2TU3100" localSheetId="1">[39]MTP!#REF!</definedName>
    <definedName name="_2TU3100">[39]MTP!#REF!</definedName>
    <definedName name="_2TU6100" localSheetId="4">[39]MTP!#REF!</definedName>
    <definedName name="_2TU6100" localSheetId="7">[39]MTP!#REF!</definedName>
    <definedName name="_2TU6100" localSheetId="1">[39]MTP!#REF!</definedName>
    <definedName name="_2TU6100">[39]MTP!#REF!</definedName>
    <definedName name="_2UCLEV1" localSheetId="4">[39]MTP!#REF!</definedName>
    <definedName name="_2UCLEV1" localSheetId="7">[39]MTP!#REF!</definedName>
    <definedName name="_2UCLEV1" localSheetId="1">[39]MTP!#REF!</definedName>
    <definedName name="_2UCLEV1">[39]MTP!#REF!</definedName>
    <definedName name="_2UCLEV2" localSheetId="4">[41]MTP!#REF!</definedName>
    <definedName name="_2UCLEV2" localSheetId="7">[41]MTP!#REF!</definedName>
    <definedName name="_2UCLEV2" localSheetId="1">[41]MTP!#REF!</definedName>
    <definedName name="_2UCLEV2">[41]MTP!#REF!</definedName>
    <definedName name="_2VTLT01" localSheetId="4">[39]MTP!#REF!</definedName>
    <definedName name="_2VTLT01" localSheetId="7">[39]MTP!#REF!</definedName>
    <definedName name="_2VTLT01" localSheetId="1">[39]MTP!#REF!</definedName>
    <definedName name="_2VTLT01">[39]MTP!#REF!</definedName>
    <definedName name="_3" localSheetId="4">#REF!</definedName>
    <definedName name="_3" localSheetId="7">#REF!</definedName>
    <definedName name="_3" localSheetId="1">#REF!</definedName>
    <definedName name="_3" localSheetId="0">#REF!</definedName>
    <definedName name="_3">#REF!</definedName>
    <definedName name="_3_0_0_F">#N/A</definedName>
    <definedName name="_3_1" localSheetId="4">#REF!</definedName>
    <definedName name="_3_1" localSheetId="7">#REF!</definedName>
    <definedName name="_3_1" localSheetId="0">#REF!</definedName>
    <definedName name="_3_1">#REF!</definedName>
    <definedName name="_3_1.4" localSheetId="4">[23]BOQ!#REF!</definedName>
    <definedName name="_3_1.4" localSheetId="7">[23]BOQ!#REF!</definedName>
    <definedName name="_3_1.4" localSheetId="0">[23]BOQ!#REF!</definedName>
    <definedName name="_3_1.4">[23]BOQ!#REF!</definedName>
    <definedName name="_3_10" localSheetId="4">#REF!</definedName>
    <definedName name="_3_10" localSheetId="7">#REF!</definedName>
    <definedName name="_3_10" localSheetId="0">#REF!</definedName>
    <definedName name="_3_10">#REF!</definedName>
    <definedName name="_3_11" localSheetId="4">#REF!</definedName>
    <definedName name="_3_11" localSheetId="7">#REF!</definedName>
    <definedName name="_3_11" localSheetId="0">#REF!</definedName>
    <definedName name="_3_11">#REF!</definedName>
    <definedName name="_3_12" localSheetId="4">#REF!</definedName>
    <definedName name="_3_12" localSheetId="7">#REF!</definedName>
    <definedName name="_3_12" localSheetId="0">#REF!</definedName>
    <definedName name="_3_12">#REF!</definedName>
    <definedName name="_3_2" localSheetId="4">#REF!</definedName>
    <definedName name="_3_2" localSheetId="7">#REF!</definedName>
    <definedName name="_3_2">#REF!</definedName>
    <definedName name="_3_3" localSheetId="4">#REF!</definedName>
    <definedName name="_3_3" localSheetId="7">#REF!</definedName>
    <definedName name="_3_3">#REF!</definedName>
    <definedName name="_3_4" localSheetId="4">#REF!</definedName>
    <definedName name="_3_4" localSheetId="7">#REF!</definedName>
    <definedName name="_3_4">#REF!</definedName>
    <definedName name="_3_5" localSheetId="4">#REF!</definedName>
    <definedName name="_3_5" localSheetId="7">#REF!</definedName>
    <definedName name="_3_5">#REF!</definedName>
    <definedName name="_3_6" localSheetId="4">#REF!</definedName>
    <definedName name="_3_6" localSheetId="7">#REF!</definedName>
    <definedName name="_3_6">#REF!</definedName>
    <definedName name="_3_7" localSheetId="4">#REF!</definedName>
    <definedName name="_3_7" localSheetId="7">#REF!</definedName>
    <definedName name="_3_7">#REF!</definedName>
    <definedName name="_3_8" localSheetId="4">#REF!</definedName>
    <definedName name="_3_8" localSheetId="7">#REF!</definedName>
    <definedName name="_3_8">#REF!</definedName>
    <definedName name="_3_9" localSheetId="4">#REF!</definedName>
    <definedName name="_3_9" localSheetId="7">#REF!</definedName>
    <definedName name="_3_9">#REF!</definedName>
    <definedName name="_31" localSheetId="4">#REF!</definedName>
    <definedName name="_31" localSheetId="7">#REF!</definedName>
    <definedName name="_31" localSheetId="1">#REF!</definedName>
    <definedName name="_31">#REF!</definedName>
    <definedName name="_31_Mar_02" localSheetId="4">#REF!</definedName>
    <definedName name="_31_Mar_02" localSheetId="7">#REF!</definedName>
    <definedName name="_31_Mar_02" localSheetId="1">#REF!</definedName>
    <definedName name="_31_Mar_02">#REF!</definedName>
    <definedName name="_32" localSheetId="4">#REF!</definedName>
    <definedName name="_32" localSheetId="7">#REF!</definedName>
    <definedName name="_32" localSheetId="1">#REF!</definedName>
    <definedName name="_32">#REF!</definedName>
    <definedName name="_33" localSheetId="4">#REF!</definedName>
    <definedName name="_33" localSheetId="7">#REF!</definedName>
    <definedName name="_33" localSheetId="1">#REF!</definedName>
    <definedName name="_33">#REF!</definedName>
    <definedName name="_34" localSheetId="4">#REF!</definedName>
    <definedName name="_34" localSheetId="7">#REF!</definedName>
    <definedName name="_34" localSheetId="1">#REF!</definedName>
    <definedName name="_34">#REF!</definedName>
    <definedName name="_36" localSheetId="4">#REF!</definedName>
    <definedName name="_36" localSheetId="7">#REF!</definedName>
    <definedName name="_36" localSheetId="1">#REF!</definedName>
    <definedName name="_36">#REF!</definedName>
    <definedName name="_37" localSheetId="4">#REF!</definedName>
    <definedName name="_37" localSheetId="7">#REF!</definedName>
    <definedName name="_37" localSheetId="1">#REF!</definedName>
    <definedName name="_37">#REF!</definedName>
    <definedName name="_3ABC501" localSheetId="4">[39]MTP!#REF!</definedName>
    <definedName name="_3ABC501" localSheetId="7">[39]MTP!#REF!</definedName>
    <definedName name="_3ABC501" localSheetId="1">[39]MTP!#REF!</definedName>
    <definedName name="_3ABC501" localSheetId="0">[39]MTP!#REF!</definedName>
    <definedName name="_3ABC501">[39]MTP!#REF!</definedName>
    <definedName name="_3ABC701" localSheetId="4">[39]MTP!#REF!</definedName>
    <definedName name="_3ABC701" localSheetId="7">[39]MTP!#REF!</definedName>
    <definedName name="_3ABC701" localSheetId="1">[39]MTP!#REF!</definedName>
    <definedName name="_3ABC701" localSheetId="0">[39]MTP!#REF!</definedName>
    <definedName name="_3ABC701">[39]MTP!#REF!</definedName>
    <definedName name="_3ABC951" localSheetId="4">[39]MTP!#REF!</definedName>
    <definedName name="_3ABC951" localSheetId="7">[39]MTP!#REF!</definedName>
    <definedName name="_3ABC951" localSheetId="1">[39]MTP!#REF!</definedName>
    <definedName name="_3ABC951" localSheetId="0">[39]MTP!#REF!</definedName>
    <definedName name="_3ABC951">[39]MTP!#REF!</definedName>
    <definedName name="_3BLXMD" localSheetId="4">#REF!</definedName>
    <definedName name="_3BLXMD" localSheetId="7">#REF!</definedName>
    <definedName name="_3BLXMD" localSheetId="1">#REF!</definedName>
    <definedName name="_3BLXMD" localSheetId="0">#REF!</definedName>
    <definedName name="_3BLXMD">#REF!</definedName>
    <definedName name="_3BRANCH" localSheetId="4">[39]MTP!#REF!</definedName>
    <definedName name="_3BRANCH" localSheetId="7">[39]MTP!#REF!</definedName>
    <definedName name="_3BRANCH" localSheetId="1">[39]MTP!#REF!</definedName>
    <definedName name="_3BRANCH" localSheetId="0">[39]MTP!#REF!</definedName>
    <definedName name="_3BRANCH">[39]MTP!#REF!</definedName>
    <definedName name="_3BTHT01" localSheetId="4">[39]MTP!#REF!</definedName>
    <definedName name="_3BTHT01" localSheetId="7">[39]MTP!#REF!</definedName>
    <definedName name="_3BTHT01" localSheetId="1">[39]MTP!#REF!</definedName>
    <definedName name="_3BTHT01" localSheetId="0">[39]MTP!#REF!</definedName>
    <definedName name="_3BTHT01">[39]MTP!#REF!</definedName>
    <definedName name="_3BTHT02" localSheetId="4">[39]MTP!#REF!</definedName>
    <definedName name="_3BTHT02" localSheetId="7">[39]MTP!#REF!</definedName>
    <definedName name="_3BTHT02" localSheetId="1">[39]MTP!#REF!</definedName>
    <definedName name="_3BTHT02" localSheetId="0">[39]MTP!#REF!</definedName>
    <definedName name="_3BTHT02">[39]MTP!#REF!</definedName>
    <definedName name="_3BTHT11" localSheetId="4">[39]MTP!#REF!</definedName>
    <definedName name="_3BTHT11" localSheetId="7">[39]MTP!#REF!</definedName>
    <definedName name="_3BTHT11" localSheetId="1">[39]MTP!#REF!</definedName>
    <definedName name="_3BTHT11">[39]MTP!#REF!</definedName>
    <definedName name="_3CHAG01" localSheetId="4">[39]MTP!#REF!</definedName>
    <definedName name="_3CHAG01" localSheetId="7">[39]MTP!#REF!</definedName>
    <definedName name="_3CHAG01" localSheetId="1">[39]MTP!#REF!</definedName>
    <definedName name="_3CHAG01">[39]MTP!#REF!</definedName>
    <definedName name="_3CHAG02" localSheetId="4">[39]MTP!#REF!</definedName>
    <definedName name="_3CHAG02" localSheetId="7">[39]MTP!#REF!</definedName>
    <definedName name="_3CHAG02" localSheetId="1">[39]MTP!#REF!</definedName>
    <definedName name="_3CHAG02">[39]MTP!#REF!</definedName>
    <definedName name="_3CHAG03" localSheetId="4">[39]MTP!#REF!</definedName>
    <definedName name="_3CHAG03" localSheetId="7">[39]MTP!#REF!</definedName>
    <definedName name="_3CHAG03" localSheetId="1">[39]MTP!#REF!</definedName>
    <definedName name="_3CHAG03">[39]MTP!#REF!</definedName>
    <definedName name="_3CHAG04" localSheetId="4">[39]MTP!#REF!</definedName>
    <definedName name="_3CHAG04" localSheetId="7">[39]MTP!#REF!</definedName>
    <definedName name="_3CHAG04" localSheetId="1">[39]MTP!#REF!</definedName>
    <definedName name="_3CHAG04">[39]MTP!#REF!</definedName>
    <definedName name="_3CHDG01" localSheetId="4">[39]MTP!#REF!</definedName>
    <definedName name="_3CHDG01" localSheetId="7">[39]MTP!#REF!</definedName>
    <definedName name="_3CHDG01" localSheetId="1">[39]MTP!#REF!</definedName>
    <definedName name="_3CHDG01">[39]MTP!#REF!</definedName>
    <definedName name="_3CHDG02" localSheetId="4">[39]MTP!#REF!</definedName>
    <definedName name="_3CHDG02" localSheetId="7">[39]MTP!#REF!</definedName>
    <definedName name="_3CHDG02" localSheetId="1">[39]MTP!#REF!</definedName>
    <definedName name="_3CHDG02">[39]MTP!#REF!</definedName>
    <definedName name="_3CHDG03" localSheetId="4">[39]MTP!#REF!</definedName>
    <definedName name="_3CHDG03" localSheetId="7">[39]MTP!#REF!</definedName>
    <definedName name="_3CHDG03" localSheetId="1">[39]MTP!#REF!</definedName>
    <definedName name="_3CHDG03">[39]MTP!#REF!</definedName>
    <definedName name="_3CHDG04" localSheetId="4">[39]MTP!#REF!</definedName>
    <definedName name="_3CHDG04" localSheetId="7">[39]MTP!#REF!</definedName>
    <definedName name="_3CHDG04" localSheetId="1">[39]MTP!#REF!</definedName>
    <definedName name="_3CHDG04">[39]MTP!#REF!</definedName>
    <definedName name="_3CHSG01" localSheetId="4">[39]MTP!#REF!</definedName>
    <definedName name="_3CHSG01" localSheetId="7">[39]MTP!#REF!</definedName>
    <definedName name="_3CHSG01" localSheetId="1">[39]MTP!#REF!</definedName>
    <definedName name="_3CHSG01">[39]MTP!#REF!</definedName>
    <definedName name="_3CHSG02" localSheetId="4">[39]MTP!#REF!</definedName>
    <definedName name="_3CHSG02" localSheetId="7">[39]MTP!#REF!</definedName>
    <definedName name="_3CHSG02" localSheetId="1">[39]MTP!#REF!</definedName>
    <definedName name="_3CHSG02">[39]MTP!#REF!</definedName>
    <definedName name="_3CLHT01" localSheetId="4">[39]MTP!#REF!</definedName>
    <definedName name="_3CLHT01" localSheetId="7">[39]MTP!#REF!</definedName>
    <definedName name="_3CLHT01" localSheetId="1">[39]MTP!#REF!</definedName>
    <definedName name="_3CLHT01">[39]MTP!#REF!</definedName>
    <definedName name="_3CLHT02" localSheetId="4">[39]MTP!#REF!</definedName>
    <definedName name="_3CLHT02" localSheetId="7">[39]MTP!#REF!</definedName>
    <definedName name="_3CLHT02" localSheetId="1">[39]MTP!#REF!</definedName>
    <definedName name="_3CLHT02">[39]MTP!#REF!</definedName>
    <definedName name="_3CLHT03" localSheetId="4">[39]MTP!#REF!</definedName>
    <definedName name="_3CLHT03" localSheetId="7">[39]MTP!#REF!</definedName>
    <definedName name="_3CLHT03" localSheetId="1">[39]MTP!#REF!</definedName>
    <definedName name="_3CLHT03">[39]MTP!#REF!</definedName>
    <definedName name="_3COABC1" localSheetId="4">[39]MTP!#REF!</definedName>
    <definedName name="_3COABC1" localSheetId="7">[39]MTP!#REF!</definedName>
    <definedName name="_3COABC1" localSheetId="1">[39]MTP!#REF!</definedName>
    <definedName name="_3COABC1">[39]MTP!#REF!</definedName>
    <definedName name="_3CPHA01" localSheetId="4">[39]MTP!#REF!</definedName>
    <definedName name="_3CPHA01" localSheetId="7">[39]MTP!#REF!</definedName>
    <definedName name="_3CPHA01" localSheetId="1">[39]MTP!#REF!</definedName>
    <definedName name="_3CPHA01">[39]MTP!#REF!</definedName>
    <definedName name="_3DA0001" localSheetId="4">[39]MTP!#REF!</definedName>
    <definedName name="_3DA0001" localSheetId="7">[39]MTP!#REF!</definedName>
    <definedName name="_3DA0001" localSheetId="1">[39]MTP!#REF!</definedName>
    <definedName name="_3DA0001">[39]MTP!#REF!</definedName>
    <definedName name="_3DA0002" localSheetId="4">[39]MTP!#REF!</definedName>
    <definedName name="_3DA0002" localSheetId="7">[39]MTP!#REF!</definedName>
    <definedName name="_3DA0002" localSheetId="1">[39]MTP!#REF!</definedName>
    <definedName name="_3DA0002">[39]MTP!#REF!</definedName>
    <definedName name="_3DCT001" localSheetId="4">[39]MTP!#REF!</definedName>
    <definedName name="_3DCT001" localSheetId="7">[39]MTP!#REF!</definedName>
    <definedName name="_3DCT001" localSheetId="1">[39]MTP!#REF!</definedName>
    <definedName name="_3DCT001">[39]MTP!#REF!</definedName>
    <definedName name="_3DUPLEX" localSheetId="4">[39]MTP!#REF!</definedName>
    <definedName name="_3DUPLEX" localSheetId="7">[39]MTP!#REF!</definedName>
    <definedName name="_3DUPLEX" localSheetId="1">[39]MTP!#REF!</definedName>
    <definedName name="_3DUPLEX">[39]MTP!#REF!</definedName>
    <definedName name="_3FERRU1" localSheetId="4">[39]MTP!#REF!</definedName>
    <definedName name="_3FERRU1" localSheetId="7">[39]MTP!#REF!</definedName>
    <definedName name="_3FERRU1" localSheetId="1">[39]MTP!#REF!</definedName>
    <definedName name="_3FERRU1">[39]MTP!#REF!</definedName>
    <definedName name="_3FERRU2" localSheetId="4">[39]MTP!#REF!</definedName>
    <definedName name="_3FERRU2" localSheetId="7">[39]MTP!#REF!</definedName>
    <definedName name="_3FERRU2" localSheetId="1">[39]MTP!#REF!</definedName>
    <definedName name="_3FERRU2">[39]MTP!#REF!</definedName>
    <definedName name="_3KD3501" localSheetId="4">[39]MTP!#REF!</definedName>
    <definedName name="_3KD3501" localSheetId="7">[39]MTP!#REF!</definedName>
    <definedName name="_3KD3501" localSheetId="1">[39]MTP!#REF!</definedName>
    <definedName name="_3KD3501">[39]MTP!#REF!</definedName>
    <definedName name="_3KD3502" localSheetId="4">[39]MTP!#REF!</definedName>
    <definedName name="_3KD3502" localSheetId="7">[39]MTP!#REF!</definedName>
    <definedName name="_3KD3502" localSheetId="1">[39]MTP!#REF!</definedName>
    <definedName name="_3KD3502">[39]MTP!#REF!</definedName>
    <definedName name="_3KD3511" localSheetId="4">[39]MTP!#REF!</definedName>
    <definedName name="_3KD3511" localSheetId="7">[39]MTP!#REF!</definedName>
    <definedName name="_3KD3511" localSheetId="1">[39]MTP!#REF!</definedName>
    <definedName name="_3KD3511">[39]MTP!#REF!</definedName>
    <definedName name="_3KD3801" localSheetId="4">[39]MTP!#REF!</definedName>
    <definedName name="_3KD3801" localSheetId="7">[39]MTP!#REF!</definedName>
    <definedName name="_3KD3801" localSheetId="1">[39]MTP!#REF!</definedName>
    <definedName name="_3KD3801">[39]MTP!#REF!</definedName>
    <definedName name="_3KD4801" localSheetId="4">[39]MTP!#REF!</definedName>
    <definedName name="_3KD4801" localSheetId="7">[39]MTP!#REF!</definedName>
    <definedName name="_3KD4801" localSheetId="1">[39]MTP!#REF!</definedName>
    <definedName name="_3KD4801">[39]MTP!#REF!</definedName>
    <definedName name="_3KD5011" localSheetId="4">[39]MTP!#REF!</definedName>
    <definedName name="_3KD5011" localSheetId="7">[39]MTP!#REF!</definedName>
    <definedName name="_3KD5011" localSheetId="1">[39]MTP!#REF!</definedName>
    <definedName name="_3KD5011">[39]MTP!#REF!</definedName>
    <definedName name="_3KD7501" localSheetId="4">[39]MTP!#REF!</definedName>
    <definedName name="_3KD7501" localSheetId="7">[39]MTP!#REF!</definedName>
    <definedName name="_3KD7501" localSheetId="1">[39]MTP!#REF!</definedName>
    <definedName name="_3KD7501">[39]MTP!#REF!</definedName>
    <definedName name="_3KD9501" localSheetId="4">[39]MTP!#REF!</definedName>
    <definedName name="_3KD9501" localSheetId="7">[39]MTP!#REF!</definedName>
    <definedName name="_3KD9501" localSheetId="1">[39]MTP!#REF!</definedName>
    <definedName name="_3KD9501">[39]MTP!#REF!</definedName>
    <definedName name="_3LABC01" localSheetId="4">[39]MTP!#REF!</definedName>
    <definedName name="_3LABC01" localSheetId="7">[39]MTP!#REF!</definedName>
    <definedName name="_3LABC01" localSheetId="1">[39]MTP!#REF!</definedName>
    <definedName name="_3LABC01">[39]MTP!#REF!</definedName>
    <definedName name="_3LONG01" localSheetId="4">[39]MTP!#REF!</definedName>
    <definedName name="_3LONG01" localSheetId="7">[39]MTP!#REF!</definedName>
    <definedName name="_3LONG01" localSheetId="1">[39]MTP!#REF!</definedName>
    <definedName name="_3LONG01">[39]MTP!#REF!</definedName>
    <definedName name="_3LONG02" localSheetId="4">[39]MTP!#REF!</definedName>
    <definedName name="_3LONG02" localSheetId="7">[39]MTP!#REF!</definedName>
    <definedName name="_3LONG02" localSheetId="1">[39]MTP!#REF!</definedName>
    <definedName name="_3LONG02">[39]MTP!#REF!</definedName>
    <definedName name="_3LONG03" localSheetId="4">[39]MTP!#REF!</definedName>
    <definedName name="_3LONG03" localSheetId="7">[39]MTP!#REF!</definedName>
    <definedName name="_3LONG03" localSheetId="1">[39]MTP!#REF!</definedName>
    <definedName name="_3LONG03">[39]MTP!#REF!</definedName>
    <definedName name="_3LONG04" localSheetId="4">[39]MTP!#REF!</definedName>
    <definedName name="_3LONG04" localSheetId="7">[39]MTP!#REF!</definedName>
    <definedName name="_3LONG04" localSheetId="1">[39]MTP!#REF!</definedName>
    <definedName name="_3LONG04">[39]MTP!#REF!</definedName>
    <definedName name="_3LSON01" localSheetId="4">[39]MTP!#REF!</definedName>
    <definedName name="_3LSON01" localSheetId="7">[39]MTP!#REF!</definedName>
    <definedName name="_3LSON01" localSheetId="1">[39]MTP!#REF!</definedName>
    <definedName name="_3LSON01">[39]MTP!#REF!</definedName>
    <definedName name="_3LSON02" localSheetId="4">[39]MTP!#REF!</definedName>
    <definedName name="_3LSON02" localSheetId="7">[39]MTP!#REF!</definedName>
    <definedName name="_3LSON02" localSheetId="1">[39]MTP!#REF!</definedName>
    <definedName name="_3LSON02">[39]MTP!#REF!</definedName>
    <definedName name="_3LSON03" localSheetId="4">[39]MTP!#REF!</definedName>
    <definedName name="_3LSON03" localSheetId="7">[39]MTP!#REF!</definedName>
    <definedName name="_3LSON03" localSheetId="1">[39]MTP!#REF!</definedName>
    <definedName name="_3LSON03">[39]MTP!#REF!</definedName>
    <definedName name="_3LSON04" localSheetId="4">[39]MTP!#REF!</definedName>
    <definedName name="_3LSON04" localSheetId="7">[39]MTP!#REF!</definedName>
    <definedName name="_3LSON04" localSheetId="1">[39]MTP!#REF!</definedName>
    <definedName name="_3LSON04">[39]MTP!#REF!</definedName>
    <definedName name="_3LSON05" localSheetId="4">[39]MTP!#REF!</definedName>
    <definedName name="_3LSON05" localSheetId="7">[39]MTP!#REF!</definedName>
    <definedName name="_3LSON05" localSheetId="1">[39]MTP!#REF!</definedName>
    <definedName name="_3LSON05">[39]MTP!#REF!</definedName>
    <definedName name="_3LSON06" localSheetId="4">[39]MTP!#REF!</definedName>
    <definedName name="_3LSON06" localSheetId="7">[39]MTP!#REF!</definedName>
    <definedName name="_3LSON06" localSheetId="1">[39]MTP!#REF!</definedName>
    <definedName name="_3LSON06">[39]MTP!#REF!</definedName>
    <definedName name="_3LSON07" localSheetId="4">[39]MTP!#REF!</definedName>
    <definedName name="_3LSON07" localSheetId="7">[39]MTP!#REF!</definedName>
    <definedName name="_3LSON07" localSheetId="1">[39]MTP!#REF!</definedName>
    <definedName name="_3LSON07">[39]MTP!#REF!</definedName>
    <definedName name="_3LSON08" localSheetId="4">[39]MTP!#REF!</definedName>
    <definedName name="_3LSON08" localSheetId="7">[39]MTP!#REF!</definedName>
    <definedName name="_3LSON08" localSheetId="1">[39]MTP!#REF!</definedName>
    <definedName name="_3LSON08">[39]MTP!#REF!</definedName>
    <definedName name="_3LSON09" localSheetId="4">[39]MTP!#REF!</definedName>
    <definedName name="_3LSON09" localSheetId="7">[39]MTP!#REF!</definedName>
    <definedName name="_3LSON09" localSheetId="1">[39]MTP!#REF!</definedName>
    <definedName name="_3LSON09">[39]MTP!#REF!</definedName>
    <definedName name="_3LSON10" localSheetId="4">[39]MTP!#REF!</definedName>
    <definedName name="_3LSON10" localSheetId="7">[39]MTP!#REF!</definedName>
    <definedName name="_3LSON10" localSheetId="1">[39]MTP!#REF!</definedName>
    <definedName name="_3LSON10">[39]MTP!#REF!</definedName>
    <definedName name="_3LSON11" localSheetId="4">[39]MTP!#REF!</definedName>
    <definedName name="_3LSON11" localSheetId="7">[39]MTP!#REF!</definedName>
    <definedName name="_3LSON11" localSheetId="1">[39]MTP!#REF!</definedName>
    <definedName name="_3LSON11">[39]MTP!#REF!</definedName>
    <definedName name="_3LSON12" localSheetId="4">[39]MTP!#REF!</definedName>
    <definedName name="_3LSON12" localSheetId="7">[39]MTP!#REF!</definedName>
    <definedName name="_3LSON12" localSheetId="1">[39]MTP!#REF!</definedName>
    <definedName name="_3LSON12">[39]MTP!#REF!</definedName>
    <definedName name="_3LSON13" localSheetId="4">[39]MTP!#REF!</definedName>
    <definedName name="_3LSON13" localSheetId="7">[39]MTP!#REF!</definedName>
    <definedName name="_3LSON13" localSheetId="1">[39]MTP!#REF!</definedName>
    <definedName name="_3LSON13">[39]MTP!#REF!</definedName>
    <definedName name="_3LSON14" localSheetId="4">[39]MTP!#REF!</definedName>
    <definedName name="_3LSON14" localSheetId="7">[39]MTP!#REF!</definedName>
    <definedName name="_3LSON14" localSheetId="1">[39]MTP!#REF!</definedName>
    <definedName name="_3LSON14">[39]MTP!#REF!</definedName>
    <definedName name="_3LSON15" localSheetId="4">[39]MTP!#REF!</definedName>
    <definedName name="_3LSON15" localSheetId="7">[39]MTP!#REF!</definedName>
    <definedName name="_3LSON15" localSheetId="1">[39]MTP!#REF!</definedName>
    <definedName name="_3LSON15">[39]MTP!#REF!</definedName>
    <definedName name="_3LSON16" localSheetId="4">[39]MTP!#REF!</definedName>
    <definedName name="_3LSON16" localSheetId="7">[39]MTP!#REF!</definedName>
    <definedName name="_3LSON16" localSheetId="1">[39]MTP!#REF!</definedName>
    <definedName name="_3LSON16">[39]MTP!#REF!</definedName>
    <definedName name="_3LSON17" localSheetId="4">[39]MTP!#REF!</definedName>
    <definedName name="_3LSON17" localSheetId="7">[39]MTP!#REF!</definedName>
    <definedName name="_3LSON17" localSheetId="1">[39]MTP!#REF!</definedName>
    <definedName name="_3LSON17">[39]MTP!#REF!</definedName>
    <definedName name="_3LSON18" localSheetId="4">[39]MTP!#REF!</definedName>
    <definedName name="_3LSON18" localSheetId="7">[39]MTP!#REF!</definedName>
    <definedName name="_3LSON18" localSheetId="1">[39]MTP!#REF!</definedName>
    <definedName name="_3LSON18">[39]MTP!#REF!</definedName>
    <definedName name="_3LSON19" localSheetId="4">[39]MTP!#REF!</definedName>
    <definedName name="_3LSON19" localSheetId="7">[39]MTP!#REF!</definedName>
    <definedName name="_3LSON19" localSheetId="1">[39]MTP!#REF!</definedName>
    <definedName name="_3LSON19">[39]MTP!#REF!</definedName>
    <definedName name="_3MONG01" localSheetId="4">[39]MTP!#REF!</definedName>
    <definedName name="_3MONG01" localSheetId="7">[39]MTP!#REF!</definedName>
    <definedName name="_3MONG01" localSheetId="1">[39]MTP!#REF!</definedName>
    <definedName name="_3MONG01">[39]MTP!#REF!</definedName>
    <definedName name="_3NEO001" localSheetId="4">[39]MTP!#REF!</definedName>
    <definedName name="_3NEO001" localSheetId="7">[39]MTP!#REF!</definedName>
    <definedName name="_3NEO001" localSheetId="1">[39]MTP!#REF!</definedName>
    <definedName name="_3NEO001">[39]MTP!#REF!</definedName>
    <definedName name="_3NEO002" localSheetId="4">[39]MTP!#REF!</definedName>
    <definedName name="_3NEO002" localSheetId="7">[39]MTP!#REF!</definedName>
    <definedName name="_3NEO002" localSheetId="1">[39]MTP!#REF!</definedName>
    <definedName name="_3NEO002">[39]MTP!#REF!</definedName>
    <definedName name="_3PKABC1" localSheetId="4">[39]MTP!#REF!</definedName>
    <definedName name="_3PKABC1" localSheetId="7">[39]MTP!#REF!</definedName>
    <definedName name="_3PKABC1" localSheetId="1">[39]MTP!#REF!</definedName>
    <definedName name="_3PKABC1">[39]MTP!#REF!</definedName>
    <definedName name="_3PKHT01" localSheetId="4">[39]MTP!#REF!</definedName>
    <definedName name="_3PKHT01" localSheetId="7">[39]MTP!#REF!</definedName>
    <definedName name="_3PKHT01" localSheetId="1">[39]MTP!#REF!</definedName>
    <definedName name="_3PKHT01">[39]MTP!#REF!</definedName>
    <definedName name="_3QUARTD" localSheetId="4">[39]MTP!#REF!</definedName>
    <definedName name="_3QUARTD" localSheetId="7">[39]MTP!#REF!</definedName>
    <definedName name="_3QUARTD" localSheetId="1">[39]MTP!#REF!</definedName>
    <definedName name="_3QUARTD">[39]MTP!#REF!</definedName>
    <definedName name="_3RACK31" localSheetId="4">[39]MTP!#REF!</definedName>
    <definedName name="_3RACK31" localSheetId="7">[39]MTP!#REF!</definedName>
    <definedName name="_3RACK31" localSheetId="1">[39]MTP!#REF!</definedName>
    <definedName name="_3RACK31">[39]MTP!#REF!</definedName>
    <definedName name="_3RACK41" localSheetId="4">[39]MTP!#REF!</definedName>
    <definedName name="_3RACK41" localSheetId="7">[39]MTP!#REF!</definedName>
    <definedName name="_3RACK41" localSheetId="1">[39]MTP!#REF!</definedName>
    <definedName name="_3RACK41">[39]MTP!#REF!</definedName>
    <definedName name="_3TDIA01" localSheetId="4">[39]MTP!#REF!</definedName>
    <definedName name="_3TDIA01" localSheetId="7">[39]MTP!#REF!</definedName>
    <definedName name="_3TDIA01" localSheetId="1">[39]MTP!#REF!</definedName>
    <definedName name="_3TDIA01">[39]MTP!#REF!</definedName>
    <definedName name="_3TDIA02" localSheetId="4">[39]MTP!#REF!</definedName>
    <definedName name="_3TDIA02" localSheetId="7">[39]MTP!#REF!</definedName>
    <definedName name="_3TDIA02" localSheetId="1">[39]MTP!#REF!</definedName>
    <definedName name="_3TDIA02">[39]MTP!#REF!</definedName>
    <definedName name="_3TRU091" localSheetId="4">[39]MTP!#REF!</definedName>
    <definedName name="_3TRU091" localSheetId="7">[39]MTP!#REF!</definedName>
    <definedName name="_3TRU091" localSheetId="1">[39]MTP!#REF!</definedName>
    <definedName name="_3TRU091">[39]MTP!#REF!</definedName>
    <definedName name="_3TRU101" localSheetId="4">[39]MTP!#REF!</definedName>
    <definedName name="_3TRU101" localSheetId="7">[39]MTP!#REF!</definedName>
    <definedName name="_3TRU101" localSheetId="1">[39]MTP!#REF!</definedName>
    <definedName name="_3TRU101">[39]MTP!#REF!</definedName>
    <definedName name="_3TRU102" localSheetId="4">[39]MTP!#REF!</definedName>
    <definedName name="_3TRU102" localSheetId="7">[39]MTP!#REF!</definedName>
    <definedName name="_3TRU102" localSheetId="1">[39]MTP!#REF!</definedName>
    <definedName name="_3TRU102">[39]MTP!#REF!</definedName>
    <definedName name="_3TRU121" localSheetId="4">[39]MTP!#REF!</definedName>
    <definedName name="_3TRU121" localSheetId="7">[39]MTP!#REF!</definedName>
    <definedName name="_3TRU121" localSheetId="1">[39]MTP!#REF!</definedName>
    <definedName name="_3TRU121">[39]MTP!#REF!</definedName>
    <definedName name="_3TRU731" localSheetId="4">[39]MTP!#REF!</definedName>
    <definedName name="_3TRU731" localSheetId="7">[39]MTP!#REF!</definedName>
    <definedName name="_3TRU731" localSheetId="1">[39]MTP!#REF!</definedName>
    <definedName name="_3TRU731">[39]MTP!#REF!</definedName>
    <definedName name="_3TRU841" localSheetId="4">[39]MTP!#REF!</definedName>
    <definedName name="_3TRU841" localSheetId="7">[39]MTP!#REF!</definedName>
    <definedName name="_3TRU841" localSheetId="1">[39]MTP!#REF!</definedName>
    <definedName name="_3TRU841">[39]MTP!#REF!</definedName>
    <definedName name="_3TRU842" localSheetId="4">[39]MTP!#REF!</definedName>
    <definedName name="_3TRU842" localSheetId="7">[39]MTP!#REF!</definedName>
    <definedName name="_3TRU842" localSheetId="1">[39]MTP!#REF!</definedName>
    <definedName name="_3TRU842">[39]MTP!#REF!</definedName>
    <definedName name="_3TRU843" localSheetId="4">[39]MTP!#REF!</definedName>
    <definedName name="_3TRU843" localSheetId="7">[39]MTP!#REF!</definedName>
    <definedName name="_3TRU843" localSheetId="1">[39]MTP!#REF!</definedName>
    <definedName name="_3TRU843">[39]MTP!#REF!</definedName>
    <definedName name="_3TU0601" localSheetId="4">[39]MTP!#REF!</definedName>
    <definedName name="_3TU0601" localSheetId="7">[39]MTP!#REF!</definedName>
    <definedName name="_3TU0601" localSheetId="1">[39]MTP!#REF!</definedName>
    <definedName name="_3TU0601">[39]MTP!#REF!</definedName>
    <definedName name="_3TU0602" localSheetId="4">[39]MTP!#REF!</definedName>
    <definedName name="_3TU0602" localSheetId="7">[39]MTP!#REF!</definedName>
    <definedName name="_3TU0602" localSheetId="1">[39]MTP!#REF!</definedName>
    <definedName name="_3TU0602">[39]MTP!#REF!</definedName>
    <definedName name="_3TU0603" localSheetId="4">[39]MTP!#REF!</definedName>
    <definedName name="_3TU0603" localSheetId="7">[39]MTP!#REF!</definedName>
    <definedName name="_3TU0603" localSheetId="1">[39]MTP!#REF!</definedName>
    <definedName name="_3TU0603">[39]MTP!#REF!</definedName>
    <definedName name="_3TU0609" localSheetId="4">#REF!</definedName>
    <definedName name="_3TU0609" localSheetId="7">#REF!</definedName>
    <definedName name="_3TU0609" localSheetId="1">#REF!</definedName>
    <definedName name="_3TU0609" localSheetId="0">#REF!</definedName>
    <definedName name="_3TU0609">#REF!</definedName>
    <definedName name="_3TU0901" localSheetId="4">[39]MTP!#REF!</definedName>
    <definedName name="_3TU0901" localSheetId="7">[39]MTP!#REF!</definedName>
    <definedName name="_3TU0901" localSheetId="1">[39]MTP!#REF!</definedName>
    <definedName name="_3TU0901" localSheetId="0">[39]MTP!#REF!</definedName>
    <definedName name="_3TU0901">[39]MTP!#REF!</definedName>
    <definedName name="_3TU0902" localSheetId="4">[39]MTP!#REF!</definedName>
    <definedName name="_3TU0902" localSheetId="7">[39]MTP!#REF!</definedName>
    <definedName name="_3TU0902" localSheetId="1">[39]MTP!#REF!</definedName>
    <definedName name="_3TU0902">[39]MTP!#REF!</definedName>
    <definedName name="_3TU0903" localSheetId="4">[39]MTP!#REF!</definedName>
    <definedName name="_3TU0903" localSheetId="7">[39]MTP!#REF!</definedName>
    <definedName name="_3TU0903" localSheetId="1">[39]MTP!#REF!</definedName>
    <definedName name="_3TU0903">[39]MTP!#REF!</definedName>
    <definedName name="_4" localSheetId="4">#REF!</definedName>
    <definedName name="_4" localSheetId="7">#REF!</definedName>
    <definedName name="_4" localSheetId="1">#REF!</definedName>
    <definedName name="_4" localSheetId="0">#REF!</definedName>
    <definedName name="_4">#REF!</definedName>
    <definedName name="_4_0DATA_DATA2_L">#N/A</definedName>
    <definedName name="_4_1" localSheetId="4">#REF!</definedName>
    <definedName name="_4_1" localSheetId="7">#REF!</definedName>
    <definedName name="_4_1" localSheetId="0">#REF!</definedName>
    <definedName name="_4_1">#REF!</definedName>
    <definedName name="_4_1.3" localSheetId="4">[23]BOQ!#REF!</definedName>
    <definedName name="_4_1.3" localSheetId="7">[23]BOQ!#REF!</definedName>
    <definedName name="_4_1.3" localSheetId="0">[23]BOQ!#REF!</definedName>
    <definedName name="_4_1.3">[23]BOQ!#REF!</definedName>
    <definedName name="_4_10" localSheetId="4">#REF!</definedName>
    <definedName name="_4_10" localSheetId="7">#REF!</definedName>
    <definedName name="_4_10" localSheetId="0">#REF!</definedName>
    <definedName name="_4_10">#REF!</definedName>
    <definedName name="_4_11" localSheetId="4">#REF!</definedName>
    <definedName name="_4_11" localSheetId="7">#REF!</definedName>
    <definedName name="_4_11" localSheetId="0">#REF!</definedName>
    <definedName name="_4_11">#REF!</definedName>
    <definedName name="_4_2" localSheetId="4">#REF!</definedName>
    <definedName name="_4_2" localSheetId="7">#REF!</definedName>
    <definedName name="_4_2" localSheetId="0">#REF!</definedName>
    <definedName name="_4_2">#REF!</definedName>
    <definedName name="_4_3" localSheetId="4">#REF!</definedName>
    <definedName name="_4_3" localSheetId="7">#REF!</definedName>
    <definedName name="_4_3">#REF!</definedName>
    <definedName name="_4_4" localSheetId="4">#REF!</definedName>
    <definedName name="_4_4" localSheetId="7">#REF!</definedName>
    <definedName name="_4_4">#REF!</definedName>
    <definedName name="_4_5" localSheetId="4">#REF!</definedName>
    <definedName name="_4_5" localSheetId="7">#REF!</definedName>
    <definedName name="_4_5">#REF!</definedName>
    <definedName name="_4_5A.1" localSheetId="4">[23]BOQ!#REF!</definedName>
    <definedName name="_4_5A.1" localSheetId="7">[23]BOQ!#REF!</definedName>
    <definedName name="_4_5A.1" localSheetId="0">[23]BOQ!#REF!</definedName>
    <definedName name="_4_5A.1">[23]BOQ!#REF!</definedName>
    <definedName name="_4_6" localSheetId="4">#REF!</definedName>
    <definedName name="_4_6" localSheetId="7">#REF!</definedName>
    <definedName name="_4_6" localSheetId="0">#REF!</definedName>
    <definedName name="_4_6">#REF!</definedName>
    <definedName name="_4_7" localSheetId="4">#REF!</definedName>
    <definedName name="_4_7" localSheetId="7">#REF!</definedName>
    <definedName name="_4_7" localSheetId="0">#REF!</definedName>
    <definedName name="_4_7">#REF!</definedName>
    <definedName name="_4_8" localSheetId="4">#REF!</definedName>
    <definedName name="_4_8" localSheetId="7">#REF!</definedName>
    <definedName name="_4_8" localSheetId="0">#REF!</definedName>
    <definedName name="_4_8">#REF!</definedName>
    <definedName name="_4_9" localSheetId="4">#REF!</definedName>
    <definedName name="_4_9" localSheetId="7">#REF!</definedName>
    <definedName name="_4_9">#REF!</definedName>
    <definedName name="_4C_x" localSheetId="4">#REF!</definedName>
    <definedName name="_4C_x" localSheetId="7">#REF!</definedName>
    <definedName name="_4C_x" localSheetId="1">#REF!</definedName>
    <definedName name="_4C_x">#REF!</definedName>
    <definedName name="_4CDTT01" localSheetId="4">[39]MTP!#REF!</definedName>
    <definedName name="_4CDTT01" localSheetId="7">[39]MTP!#REF!</definedName>
    <definedName name="_4CDTT01" localSheetId="1">[39]MTP!#REF!</definedName>
    <definedName name="_4CDTT01" localSheetId="0">[39]MTP!#REF!</definedName>
    <definedName name="_4CDTT01">[39]MTP!#REF!</definedName>
    <definedName name="_4CNT050" localSheetId="4">[39]MTP!#REF!</definedName>
    <definedName name="_4CNT050" localSheetId="7">[39]MTP!#REF!</definedName>
    <definedName name="_4CNT050" localSheetId="1">[39]MTP!#REF!</definedName>
    <definedName name="_4CNT050" localSheetId="0">[39]MTP!#REF!</definedName>
    <definedName name="_4CNT050">[39]MTP!#REF!</definedName>
    <definedName name="_4CNT095" localSheetId="4">[39]MTP!#REF!</definedName>
    <definedName name="_4CNT095" localSheetId="7">[39]MTP!#REF!</definedName>
    <definedName name="_4CNT095" localSheetId="1">[39]MTP!#REF!</definedName>
    <definedName name="_4CNT095" localSheetId="0">[39]MTP!#REF!</definedName>
    <definedName name="_4CNT095">[39]MTP!#REF!</definedName>
    <definedName name="_4CNT150" localSheetId="4">[39]MTP!#REF!</definedName>
    <definedName name="_4CNT150" localSheetId="7">[39]MTP!#REF!</definedName>
    <definedName name="_4CNT150" localSheetId="1">[39]MTP!#REF!</definedName>
    <definedName name="_4CNT150" localSheetId="0">[39]MTP!#REF!</definedName>
    <definedName name="_4CNT150">[39]MTP!#REF!</definedName>
    <definedName name="_4CNT240" localSheetId="4">#REF!</definedName>
    <definedName name="_4CNT240" localSheetId="7">#REF!</definedName>
    <definedName name="_4CNT240" localSheetId="1">#REF!</definedName>
    <definedName name="_4CNT240" localSheetId="0">#REF!</definedName>
    <definedName name="_4CNT240">#REF!</definedName>
    <definedName name="_4CTL050" localSheetId="4">[39]MTP!#REF!</definedName>
    <definedName name="_4CTL050" localSheetId="7">[39]MTP!#REF!</definedName>
    <definedName name="_4CTL050" localSheetId="1">[39]MTP!#REF!</definedName>
    <definedName name="_4CTL050" localSheetId="0">[39]MTP!#REF!</definedName>
    <definedName name="_4CTL050">[39]MTP!#REF!</definedName>
    <definedName name="_4CTL095" localSheetId="4">[39]MTP!#REF!</definedName>
    <definedName name="_4CTL095" localSheetId="7">[39]MTP!#REF!</definedName>
    <definedName name="_4CTL095" localSheetId="1">[39]MTP!#REF!</definedName>
    <definedName name="_4CTL095" localSheetId="0">[39]MTP!#REF!</definedName>
    <definedName name="_4CTL095">[39]MTP!#REF!</definedName>
    <definedName name="_4CTL150" localSheetId="4">[39]MTP!#REF!</definedName>
    <definedName name="_4CTL150" localSheetId="7">[39]MTP!#REF!</definedName>
    <definedName name="_4CTL150" localSheetId="1">[39]MTP!#REF!</definedName>
    <definedName name="_4CTL150">[39]MTP!#REF!</definedName>
    <definedName name="_4CTL240" localSheetId="4">#REF!</definedName>
    <definedName name="_4CTL240" localSheetId="7">#REF!</definedName>
    <definedName name="_4CTL240" localSheetId="1">#REF!</definedName>
    <definedName name="_4CTL240" localSheetId="0">#REF!</definedName>
    <definedName name="_4CTL240">#REF!</definedName>
    <definedName name="_4ED2062" localSheetId="4">[39]MTP!#REF!</definedName>
    <definedName name="_4ED2062" localSheetId="7">[39]MTP!#REF!</definedName>
    <definedName name="_4ED2062" localSheetId="1">[39]MTP!#REF!</definedName>
    <definedName name="_4ED2062" localSheetId="0">[39]MTP!#REF!</definedName>
    <definedName name="_4ED2062">[39]MTP!#REF!</definedName>
    <definedName name="_4ED2063" localSheetId="4">[39]MTP!#REF!</definedName>
    <definedName name="_4ED2063" localSheetId="7">[39]MTP!#REF!</definedName>
    <definedName name="_4ED2063" localSheetId="1">[39]MTP!#REF!</definedName>
    <definedName name="_4ED2063">[39]MTP!#REF!</definedName>
    <definedName name="_4ED2064" localSheetId="4">[39]MTP!#REF!</definedName>
    <definedName name="_4ED2064" localSheetId="7">[39]MTP!#REF!</definedName>
    <definedName name="_4ED2064" localSheetId="1">[39]MTP!#REF!</definedName>
    <definedName name="_4ED2064">[39]MTP!#REF!</definedName>
    <definedName name="_4FCO100" localSheetId="4">#REF!</definedName>
    <definedName name="_4FCO100" localSheetId="7">#REF!</definedName>
    <definedName name="_4FCO100" localSheetId="1">#REF!</definedName>
    <definedName name="_4FCO100" localSheetId="0">#REF!</definedName>
    <definedName name="_4FCO100">#REF!</definedName>
    <definedName name="_4FCO101" localSheetId="4">[39]MTP!#REF!</definedName>
    <definedName name="_4FCO101" localSheetId="7">[39]MTP!#REF!</definedName>
    <definedName name="_4FCO101" localSheetId="1">[39]MTP!#REF!</definedName>
    <definedName name="_4FCO101" localSheetId="0">[39]MTP!#REF!</definedName>
    <definedName name="_4FCO101">[39]MTP!#REF!</definedName>
    <definedName name="_4GIA101" localSheetId="4">[39]MTP!#REF!</definedName>
    <definedName name="_4GIA101" localSheetId="7">[39]MTP!#REF!</definedName>
    <definedName name="_4GIA101" localSheetId="1">[39]MTP!#REF!</definedName>
    <definedName name="_4GIA101">[39]MTP!#REF!</definedName>
    <definedName name="_4GOIC01" localSheetId="4">[39]MTP!#REF!</definedName>
    <definedName name="_4GOIC01" localSheetId="7">[39]MTP!#REF!</definedName>
    <definedName name="_4GOIC01" localSheetId="1">[39]MTP!#REF!</definedName>
    <definedName name="_4GOIC01">[39]MTP!#REF!</definedName>
    <definedName name="_4HDCTT1" localSheetId="4">[39]MTP!#REF!</definedName>
    <definedName name="_4HDCTT1" localSheetId="7">[39]MTP!#REF!</definedName>
    <definedName name="_4HDCTT1" localSheetId="1">[39]MTP!#REF!</definedName>
    <definedName name="_4HDCTT1">[39]MTP!#REF!</definedName>
    <definedName name="_4HDCTT2" localSheetId="4">[39]MTP!#REF!</definedName>
    <definedName name="_4HDCTT2" localSheetId="7">[39]MTP!#REF!</definedName>
    <definedName name="_4HDCTT2" localSheetId="1">[39]MTP!#REF!</definedName>
    <definedName name="_4HDCTT2">[39]MTP!#REF!</definedName>
    <definedName name="_4HDCTT3" localSheetId="4">[39]MTP!#REF!</definedName>
    <definedName name="_4HDCTT3" localSheetId="7">[39]MTP!#REF!</definedName>
    <definedName name="_4HDCTT3" localSheetId="1">[39]MTP!#REF!</definedName>
    <definedName name="_4HDCTT3">[39]MTP!#REF!</definedName>
    <definedName name="_4HDCTT4" localSheetId="4">#REF!</definedName>
    <definedName name="_4HDCTT4" localSheetId="7">#REF!</definedName>
    <definedName name="_4HDCTT4" localSheetId="1">#REF!</definedName>
    <definedName name="_4HDCTT4" localSheetId="0">#REF!</definedName>
    <definedName name="_4HDCTT4">#REF!</definedName>
    <definedName name="_4HNCTT1" localSheetId="4">[39]MTP!#REF!</definedName>
    <definedName name="_4HNCTT1" localSheetId="7">[39]MTP!#REF!</definedName>
    <definedName name="_4HNCTT1" localSheetId="1">[39]MTP!#REF!</definedName>
    <definedName name="_4HNCTT1" localSheetId="0">[39]MTP!#REF!</definedName>
    <definedName name="_4HNCTT1">[39]MTP!#REF!</definedName>
    <definedName name="_4HNCTT2" localSheetId="4">[39]MTP!#REF!</definedName>
    <definedName name="_4HNCTT2" localSheetId="7">[39]MTP!#REF!</definedName>
    <definedName name="_4HNCTT2" localSheetId="1">[39]MTP!#REF!</definedName>
    <definedName name="_4HNCTT2">[39]MTP!#REF!</definedName>
    <definedName name="_4HNCTT3" localSheetId="4">[39]MTP!#REF!</definedName>
    <definedName name="_4HNCTT3" localSheetId="7">[39]MTP!#REF!</definedName>
    <definedName name="_4HNCTT3" localSheetId="1">[39]MTP!#REF!</definedName>
    <definedName name="_4HNCTT3">[39]MTP!#REF!</definedName>
    <definedName name="_4HNCTT4" localSheetId="4">#REF!</definedName>
    <definedName name="_4HNCTT4" localSheetId="7">#REF!</definedName>
    <definedName name="_4HNCTT4" localSheetId="1">#REF!</definedName>
    <definedName name="_4HNCTT4" localSheetId="0">#REF!</definedName>
    <definedName name="_4HNCTT4">#REF!</definedName>
    <definedName name="_4KEPC01" localSheetId="4">[39]MTP!#REF!</definedName>
    <definedName name="_4KEPC01" localSheetId="7">[39]MTP!#REF!</definedName>
    <definedName name="_4KEPC01" localSheetId="1">[39]MTP!#REF!</definedName>
    <definedName name="_4KEPC01" localSheetId="0">[39]MTP!#REF!</definedName>
    <definedName name="_4KEPC01">[39]MTP!#REF!</definedName>
    <definedName name="_4LBCO01" localSheetId="4">#REF!</definedName>
    <definedName name="_4LBCO01" localSheetId="7">#REF!</definedName>
    <definedName name="_4LBCO01" localSheetId="1">#REF!</definedName>
    <definedName name="_4LBCO01" localSheetId="0">#REF!</definedName>
    <definedName name="_4LBCO01">#REF!</definedName>
    <definedName name="_4OSLCTT" localSheetId="4">#REF!</definedName>
    <definedName name="_4OSLCTT" localSheetId="7">#REF!</definedName>
    <definedName name="_4OSLCTT" localSheetId="1">#REF!</definedName>
    <definedName name="_4OSLCTT" localSheetId="0">#REF!</definedName>
    <definedName name="_4OSLCTT">#REF!</definedName>
    <definedName name="_4단" localSheetId="4">#REF!</definedName>
    <definedName name="_4단" localSheetId="7">#REF!</definedName>
    <definedName name="_4단" localSheetId="0">#REF!</definedName>
    <definedName name="_4단">#REF!</definedName>
    <definedName name="_5" localSheetId="4">#REF!</definedName>
    <definedName name="_5" localSheetId="7">#REF!</definedName>
    <definedName name="_5" localSheetId="1">#REF!</definedName>
    <definedName name="_5">#REF!</definedName>
    <definedName name="_5_1" localSheetId="4">#REF!</definedName>
    <definedName name="_5_1" localSheetId="7">#REF!</definedName>
    <definedName name="_5_1">#REF!</definedName>
    <definedName name="_5_2" localSheetId="4">#REF!</definedName>
    <definedName name="_5_2" localSheetId="7">#REF!</definedName>
    <definedName name="_5_2">#REF!</definedName>
    <definedName name="_5_3" localSheetId="4">#REF!</definedName>
    <definedName name="_5_3" localSheetId="7">#REF!</definedName>
    <definedName name="_5_3">#REF!</definedName>
    <definedName name="_5_4" localSheetId="4">#REF!</definedName>
    <definedName name="_5_4" localSheetId="7">#REF!</definedName>
    <definedName name="_5_4">#REF!</definedName>
    <definedName name="_5_5A.2" localSheetId="4">[23]BOQ!#REF!</definedName>
    <definedName name="_5_5A.2" localSheetId="7">[23]BOQ!#REF!</definedName>
    <definedName name="_5_5A.2" localSheetId="0">[23]BOQ!#REF!</definedName>
    <definedName name="_5_5A.2">[23]BOQ!#REF!</definedName>
    <definedName name="_5A.1" localSheetId="4">[23]BOQ!#REF!</definedName>
    <definedName name="_5A.1" localSheetId="7">[23]BOQ!#REF!</definedName>
    <definedName name="_5A.1" localSheetId="0">[23]BOQ!#REF!</definedName>
    <definedName name="_5A.1">[23]BOQ!#REF!</definedName>
    <definedName name="_5A.2" localSheetId="4">[23]BOQ!#REF!</definedName>
    <definedName name="_5A.2" localSheetId="7">[23]BOQ!#REF!</definedName>
    <definedName name="_5A.2" localSheetId="0">[23]BOQ!#REF!</definedName>
    <definedName name="_5A.2">[23]BOQ!#REF!</definedName>
    <definedName name="_5A.3" localSheetId="4">[23]BOQ!#REF!</definedName>
    <definedName name="_5A.3" localSheetId="7">[23]BOQ!#REF!</definedName>
    <definedName name="_5A.3" localSheetId="0">[23]BOQ!#REF!</definedName>
    <definedName name="_5A.3">[23]BOQ!#REF!</definedName>
    <definedName name="_5B.1" localSheetId="4">[23]BOQ!#REF!</definedName>
    <definedName name="_5B.1" localSheetId="7">[23]BOQ!#REF!</definedName>
    <definedName name="_5B.1">[23]BOQ!#REF!</definedName>
    <definedName name="_5B.2" localSheetId="4">[23]BOQ!#REF!</definedName>
    <definedName name="_5B.2" localSheetId="7">[23]BOQ!#REF!</definedName>
    <definedName name="_5B.2">[23]BOQ!#REF!</definedName>
    <definedName name="_5B.3" localSheetId="4">[23]BOQ!#REF!</definedName>
    <definedName name="_5B.3" localSheetId="7">[23]BOQ!#REF!</definedName>
    <definedName name="_5B.3">[23]BOQ!#REF!</definedName>
    <definedName name="_5B.4" localSheetId="4">[23]BOQ!#REF!</definedName>
    <definedName name="_5B.4" localSheetId="7">[23]BOQ!#REF!</definedName>
    <definedName name="_5B.4">[23]BOQ!#REF!</definedName>
    <definedName name="_5CNHT95" localSheetId="4">[39]MTP!#REF!</definedName>
    <definedName name="_5CNHT95" localSheetId="7">[39]MTP!#REF!</definedName>
    <definedName name="_5CNHT95" localSheetId="1">[39]MTP!#REF!</definedName>
    <definedName name="_5CNHT95">[39]MTP!#REF!</definedName>
    <definedName name="_5GOIC01" localSheetId="4">[39]MTP!#REF!</definedName>
    <definedName name="_5GOIC01" localSheetId="7">[39]MTP!#REF!</definedName>
    <definedName name="_5GOIC01" localSheetId="1">[39]MTP!#REF!</definedName>
    <definedName name="_5GOIC01">[39]MTP!#REF!</definedName>
    <definedName name="_5HDCHT1" localSheetId="4">[39]MTP!#REF!</definedName>
    <definedName name="_5HDCHT1" localSheetId="7">[39]MTP!#REF!</definedName>
    <definedName name="_5HDCHT1" localSheetId="1">[39]MTP!#REF!</definedName>
    <definedName name="_5HDCHT1">[39]MTP!#REF!</definedName>
    <definedName name="_5KEPC01" localSheetId="4">[39]MTP!#REF!</definedName>
    <definedName name="_5KEPC01" localSheetId="7">[39]MTP!#REF!</definedName>
    <definedName name="_5KEPC01" localSheetId="1">[39]MTP!#REF!</definedName>
    <definedName name="_5KEPC01">[39]MTP!#REF!</definedName>
    <definedName name="_5OSLCHT" localSheetId="4">[39]MTP!#REF!</definedName>
    <definedName name="_5OSLCHT" localSheetId="7">[39]MTP!#REF!</definedName>
    <definedName name="_5OSLCHT" localSheetId="1">[39]MTP!#REF!</definedName>
    <definedName name="_5OSLCHT">[39]MTP!#REF!</definedName>
    <definedName name="_5TU120" localSheetId="4">[8]MTP!#REF!</definedName>
    <definedName name="_5TU120" localSheetId="7">[8]MTP!#REF!</definedName>
    <definedName name="_5TU120" localSheetId="1">[8]MTP!#REF!</definedName>
    <definedName name="_5TU120">[8]MTP!#REF!</definedName>
    <definedName name="_5TU130" localSheetId="4">[8]MTP!#REF!</definedName>
    <definedName name="_5TU130" localSheetId="7">[8]MTP!#REF!</definedName>
    <definedName name="_5TU130" localSheetId="1">[8]MTP!#REF!</definedName>
    <definedName name="_5TU130">[8]MTP!#REF!</definedName>
    <definedName name="_6" localSheetId="4">#REF!</definedName>
    <definedName name="_6" localSheetId="7">#REF!</definedName>
    <definedName name="_6" localSheetId="1">#REF!</definedName>
    <definedName name="_6" localSheetId="0">#REF!</definedName>
    <definedName name="_6">#REF!</definedName>
    <definedName name="_6.2" localSheetId="4">[23]BOQ!#REF!</definedName>
    <definedName name="_6.2" localSheetId="7">[23]BOQ!#REF!</definedName>
    <definedName name="_6.2" localSheetId="0">[23]BOQ!#REF!</definedName>
    <definedName name="_6.2">[23]BOQ!#REF!</definedName>
    <definedName name="_6.3" localSheetId="4">[23]BOQ!#REF!</definedName>
    <definedName name="_6.3" localSheetId="7">[23]BOQ!#REF!</definedName>
    <definedName name="_6.3">[23]BOQ!#REF!</definedName>
    <definedName name="_6.4" localSheetId="4">[23]BOQ!#REF!</definedName>
    <definedName name="_6.4" localSheetId="7">[23]BOQ!#REF!</definedName>
    <definedName name="_6.4">[23]BOQ!#REF!</definedName>
    <definedName name="_6_1" localSheetId="4">#REF!</definedName>
    <definedName name="_6_1" localSheetId="7">#REF!</definedName>
    <definedName name="_6_1" localSheetId="0">#REF!</definedName>
    <definedName name="_6_1">#REF!</definedName>
    <definedName name="_6_1.4" localSheetId="4">[23]BOQ!#REF!</definedName>
    <definedName name="_6_1.4" localSheetId="7">[23]BOQ!#REF!</definedName>
    <definedName name="_6_1.4" localSheetId="0">[23]BOQ!#REF!</definedName>
    <definedName name="_6_1.4">[23]BOQ!#REF!</definedName>
    <definedName name="_6_2" localSheetId="4">#REF!</definedName>
    <definedName name="_6_2" localSheetId="7">#REF!</definedName>
    <definedName name="_6_2" localSheetId="0">#REF!</definedName>
    <definedName name="_6_2">#REF!</definedName>
    <definedName name="_6_2_0OPTI">#N/A</definedName>
    <definedName name="_6_3" localSheetId="4">#REF!</definedName>
    <definedName name="_6_3" localSheetId="7">#REF!</definedName>
    <definedName name="_6_3" localSheetId="0">#REF!</definedName>
    <definedName name="_6_3">#REF!</definedName>
    <definedName name="_6_4" localSheetId="4">#REF!</definedName>
    <definedName name="_6_4" localSheetId="7">#REF!</definedName>
    <definedName name="_6_4" localSheetId="0">#REF!</definedName>
    <definedName name="_6_4">#REF!</definedName>
    <definedName name="_6_5" localSheetId="4">#REF!</definedName>
    <definedName name="_6_5" localSheetId="7">#REF!</definedName>
    <definedName name="_6_5" localSheetId="0">#REF!</definedName>
    <definedName name="_6_5">#REF!</definedName>
    <definedName name="_6_5A.3" localSheetId="4">[23]BOQ!#REF!</definedName>
    <definedName name="_6_5A.3" localSheetId="7">[23]BOQ!#REF!</definedName>
    <definedName name="_6_5A.3" localSheetId="0">[23]BOQ!#REF!</definedName>
    <definedName name="_6_5A.3">[23]BOQ!#REF!</definedName>
    <definedName name="_6_6" localSheetId="4">#REF!</definedName>
    <definedName name="_6_6" localSheetId="7">#REF!</definedName>
    <definedName name="_6_6" localSheetId="0">#REF!</definedName>
    <definedName name="_6_6">#REF!</definedName>
    <definedName name="_6BNTTTH" localSheetId="4">[42]MTP1!#REF!</definedName>
    <definedName name="_6BNTTTH" localSheetId="7">[42]MTP1!#REF!</definedName>
    <definedName name="_6BNTTTH" localSheetId="1">[42]MTP1!#REF!</definedName>
    <definedName name="_6BNTTTH" localSheetId="0">[42]MTP1!#REF!</definedName>
    <definedName name="_6BNTTTH">[42]MTP1!#REF!</definedName>
    <definedName name="_6DCTTBO" localSheetId="4">[42]MTP1!#REF!</definedName>
    <definedName name="_6DCTTBO" localSheetId="7">[42]MTP1!#REF!</definedName>
    <definedName name="_6DCTTBO" localSheetId="1">[42]MTP1!#REF!</definedName>
    <definedName name="_6DCTTBO" localSheetId="0">[42]MTP1!#REF!</definedName>
    <definedName name="_6DCTTBO">[42]MTP1!#REF!</definedName>
    <definedName name="_6DD24TT" localSheetId="4">[42]MTP1!#REF!</definedName>
    <definedName name="_6DD24TT" localSheetId="7">[42]MTP1!#REF!</definedName>
    <definedName name="_6DD24TT" localSheetId="1">[42]MTP1!#REF!</definedName>
    <definedName name="_6DD24TT" localSheetId="0">[42]MTP1!#REF!</definedName>
    <definedName name="_6DD24TT">[42]MTP1!#REF!</definedName>
    <definedName name="_6FCOTBU" localSheetId="4">[42]MTP1!#REF!</definedName>
    <definedName name="_6FCOTBU" localSheetId="7">[42]MTP1!#REF!</definedName>
    <definedName name="_6FCOTBU" localSheetId="1">[42]MTP1!#REF!</definedName>
    <definedName name="_6FCOTBU" localSheetId="0">[42]MTP1!#REF!</definedName>
    <definedName name="_6FCOTBU">[42]MTP1!#REF!</definedName>
    <definedName name="_6LATUBU" localSheetId="4">[42]MTP1!#REF!</definedName>
    <definedName name="_6LATUBU" localSheetId="7">[42]MTP1!#REF!</definedName>
    <definedName name="_6LATUBU" localSheetId="1">[42]MTP1!#REF!</definedName>
    <definedName name="_6LATUBU" localSheetId="0">[42]MTP1!#REF!</definedName>
    <definedName name="_6LATUBU">[42]MTP1!#REF!</definedName>
    <definedName name="_6SDTT24" localSheetId="4">[42]MTP1!#REF!</definedName>
    <definedName name="_6SDTT24" localSheetId="7">[42]MTP1!#REF!</definedName>
    <definedName name="_6SDTT24" localSheetId="1">[42]MTP1!#REF!</definedName>
    <definedName name="_6SDTT24">[42]MTP1!#REF!</definedName>
    <definedName name="_6TBUDTT" localSheetId="4">[42]MTP1!#REF!</definedName>
    <definedName name="_6TBUDTT" localSheetId="7">[42]MTP1!#REF!</definedName>
    <definedName name="_6TBUDTT" localSheetId="1">[42]MTP1!#REF!</definedName>
    <definedName name="_6TBUDTT">[42]MTP1!#REF!</definedName>
    <definedName name="_6TDDDTT" localSheetId="4">[42]MTP1!#REF!</definedName>
    <definedName name="_6TDDDTT" localSheetId="7">[42]MTP1!#REF!</definedName>
    <definedName name="_6TDDDTT" localSheetId="1">[42]MTP1!#REF!</definedName>
    <definedName name="_6TDDDTT">[42]MTP1!#REF!</definedName>
    <definedName name="_6TLTTTH" localSheetId="4">[42]MTP1!#REF!</definedName>
    <definedName name="_6TLTTTH" localSheetId="7">[42]MTP1!#REF!</definedName>
    <definedName name="_6TLTTTH" localSheetId="1">[42]MTP1!#REF!</definedName>
    <definedName name="_6TLTTTH">[42]MTP1!#REF!</definedName>
    <definedName name="_6TUBUTT" localSheetId="4">[42]MTP1!#REF!</definedName>
    <definedName name="_6TUBUTT" localSheetId="7">[42]MTP1!#REF!</definedName>
    <definedName name="_6TUBUTT" localSheetId="1">[42]MTP1!#REF!</definedName>
    <definedName name="_6TUBUTT">[42]MTP1!#REF!</definedName>
    <definedName name="_6UCLVIS" localSheetId="4">[42]MTP1!#REF!</definedName>
    <definedName name="_6UCLVIS" localSheetId="7">[42]MTP1!#REF!</definedName>
    <definedName name="_6UCLVIS" localSheetId="1">[42]MTP1!#REF!</definedName>
    <definedName name="_6UCLVIS">[42]MTP1!#REF!</definedName>
    <definedName name="_7" localSheetId="4">#REF!</definedName>
    <definedName name="_7" localSheetId="7">#REF!</definedName>
    <definedName name="_7" localSheetId="1">#REF!</definedName>
    <definedName name="_7" localSheetId="0">#REF!</definedName>
    <definedName name="_7">#REF!</definedName>
    <definedName name="_7_??" localSheetId="4">#REF!</definedName>
    <definedName name="_7_??" localSheetId="7">#REF!</definedName>
    <definedName name="_7_??" localSheetId="0">#REF!</definedName>
    <definedName name="_7_??">#REF!</definedName>
    <definedName name="_7_1" localSheetId="4">#REF!</definedName>
    <definedName name="_7_1" localSheetId="7">#REF!</definedName>
    <definedName name="_7_1" localSheetId="0">#REF!</definedName>
    <definedName name="_7_1">#REF!</definedName>
    <definedName name="_7_2" localSheetId="4">#REF!</definedName>
    <definedName name="_7_2" localSheetId="7">#REF!</definedName>
    <definedName name="_7_2">#REF!</definedName>
    <definedName name="_7_3" localSheetId="4">#REF!</definedName>
    <definedName name="_7_3" localSheetId="7">#REF!</definedName>
    <definedName name="_7_3">#REF!</definedName>
    <definedName name="_7_4" localSheetId="4">#REF!</definedName>
    <definedName name="_7_4" localSheetId="7">#REF!</definedName>
    <definedName name="_7_4">#REF!</definedName>
    <definedName name="_7_5" localSheetId="4">#REF!</definedName>
    <definedName name="_7_5" localSheetId="7">#REF!</definedName>
    <definedName name="_7_5">#REF!</definedName>
    <definedName name="_7_5B.1" localSheetId="4">[23]BOQ!#REF!</definedName>
    <definedName name="_7_5B.1" localSheetId="7">[23]BOQ!#REF!</definedName>
    <definedName name="_7_5B.1" localSheetId="0">[23]BOQ!#REF!</definedName>
    <definedName name="_7_5B.1">[23]BOQ!#REF!</definedName>
    <definedName name="_7_6" localSheetId="4">#REF!</definedName>
    <definedName name="_7_6" localSheetId="7">#REF!</definedName>
    <definedName name="_7_6" localSheetId="0">#REF!</definedName>
    <definedName name="_7_6">#REF!</definedName>
    <definedName name="_7_7" localSheetId="4">#REF!</definedName>
    <definedName name="_7_7" localSheetId="7">#REF!</definedName>
    <definedName name="_7_7" localSheetId="0">#REF!</definedName>
    <definedName name="_7_7">#REF!</definedName>
    <definedName name="_7_9" localSheetId="4">#REF!</definedName>
    <definedName name="_7_9" localSheetId="7">#REF!</definedName>
    <definedName name="_7_9" localSheetId="0">#REF!</definedName>
    <definedName name="_7_9">#REF!</definedName>
    <definedName name="_7DNCABC" localSheetId="4">[42]MTP1!#REF!</definedName>
    <definedName name="_7DNCABC" localSheetId="7">[42]MTP1!#REF!</definedName>
    <definedName name="_7DNCABC" localSheetId="1">[42]MTP1!#REF!</definedName>
    <definedName name="_7DNCABC" localSheetId="0">[42]MTP1!#REF!</definedName>
    <definedName name="_7DNCABC">[42]MTP1!#REF!</definedName>
    <definedName name="_7HDCTBU" localSheetId="4">[42]MTP1!#REF!</definedName>
    <definedName name="_7HDCTBU" localSheetId="7">[42]MTP1!#REF!</definedName>
    <definedName name="_7HDCTBU" localSheetId="1">[42]MTP1!#REF!</definedName>
    <definedName name="_7HDCTBU" localSheetId="0">[42]MTP1!#REF!</definedName>
    <definedName name="_7HDCTBU">[42]MTP1!#REF!</definedName>
    <definedName name="_7PKTUBU" localSheetId="4">[42]MTP1!#REF!</definedName>
    <definedName name="_7PKTUBU" localSheetId="7">[42]MTP1!#REF!</definedName>
    <definedName name="_7PKTUBU" localSheetId="1">[42]MTP1!#REF!</definedName>
    <definedName name="_7PKTUBU" localSheetId="0">[42]MTP1!#REF!</definedName>
    <definedName name="_7PKTUBU">[42]MTP1!#REF!</definedName>
    <definedName name="_7TBHT20" localSheetId="4">[42]MTP1!#REF!</definedName>
    <definedName name="_7TBHT20" localSheetId="7">[42]MTP1!#REF!</definedName>
    <definedName name="_7TBHT20" localSheetId="1">[42]MTP1!#REF!</definedName>
    <definedName name="_7TBHT20" localSheetId="0">[42]MTP1!#REF!</definedName>
    <definedName name="_7TBHT20">[42]MTP1!#REF!</definedName>
    <definedName name="_7TBHT30" localSheetId="4">[42]MTP1!#REF!</definedName>
    <definedName name="_7TBHT30" localSheetId="7">[42]MTP1!#REF!</definedName>
    <definedName name="_7TBHT30" localSheetId="1">[42]MTP1!#REF!</definedName>
    <definedName name="_7TBHT30">[42]MTP1!#REF!</definedName>
    <definedName name="_7TDCABC" localSheetId="4">[42]MTP1!#REF!</definedName>
    <definedName name="_7TDCABC" localSheetId="7">[42]MTP1!#REF!</definedName>
    <definedName name="_7TDCABC" localSheetId="1">[42]MTP1!#REF!</definedName>
    <definedName name="_7TDCABC">[42]MTP1!#REF!</definedName>
    <definedName name="_8" localSheetId="4">#REF!</definedName>
    <definedName name="_8" localSheetId="7">#REF!</definedName>
    <definedName name="_8" localSheetId="1">#REF!</definedName>
    <definedName name="_8" localSheetId="0">#REF!</definedName>
    <definedName name="_8">#REF!</definedName>
    <definedName name="_8_1" localSheetId="4">#REF!</definedName>
    <definedName name="_8_1" localSheetId="7">#REF!</definedName>
    <definedName name="_8_1" localSheetId="0">#REF!</definedName>
    <definedName name="_8_1">#REF!</definedName>
    <definedName name="_8_2" localSheetId="4">#REF!</definedName>
    <definedName name="_8_2" localSheetId="7">#REF!</definedName>
    <definedName name="_8_2" localSheetId="0">#REF!</definedName>
    <definedName name="_8_2">#REF!</definedName>
    <definedName name="_8_2__OPTI">#N/A</definedName>
    <definedName name="_8_3" localSheetId="4">#REF!</definedName>
    <definedName name="_8_3" localSheetId="7">#REF!</definedName>
    <definedName name="_8_3" localSheetId="0">#REF!</definedName>
    <definedName name="_8_3">#REF!</definedName>
    <definedName name="_8_5A.1" localSheetId="4">[23]BOQ!#REF!</definedName>
    <definedName name="_8_5A.1" localSheetId="7">[23]BOQ!#REF!</definedName>
    <definedName name="_8_5A.1" localSheetId="0">[23]BOQ!#REF!</definedName>
    <definedName name="_8_5A.1">[23]BOQ!#REF!</definedName>
    <definedName name="_8_5B.2" localSheetId="4">[23]BOQ!#REF!</definedName>
    <definedName name="_8_5B.2" localSheetId="7">[23]BOQ!#REF!</definedName>
    <definedName name="_8_5B.2" localSheetId="0">[23]BOQ!#REF!</definedName>
    <definedName name="_8_5B.2">[23]BOQ!#REF!</definedName>
    <definedName name="_9" localSheetId="4">#REF!</definedName>
    <definedName name="_9" localSheetId="7">#REF!</definedName>
    <definedName name="_9" localSheetId="1">#REF!</definedName>
    <definedName name="_9" localSheetId="0">#REF!</definedName>
    <definedName name="_9">#REF!</definedName>
    <definedName name="_9_???" localSheetId="4">#REF!</definedName>
    <definedName name="_9_???" localSheetId="7">#REF!</definedName>
    <definedName name="_9_???" localSheetId="0">#REF!</definedName>
    <definedName name="_9_???">#REF!</definedName>
    <definedName name="_9_1" localSheetId="4">#REF!</definedName>
    <definedName name="_9_1" localSheetId="7">#REF!</definedName>
    <definedName name="_9_1" localSheetId="0">#REF!</definedName>
    <definedName name="_9_1">#REF!</definedName>
    <definedName name="_9_2" localSheetId="4">#REF!</definedName>
    <definedName name="_9_2" localSheetId="7">#REF!</definedName>
    <definedName name="_9_2">#REF!</definedName>
    <definedName name="_9_2_0OPTI" localSheetId="4">'[43]Raw Data'!#REF!</definedName>
    <definedName name="_9_2_0OPTI" localSheetId="7">'[43]Raw Data'!#REF!</definedName>
    <definedName name="_9_2_0OPTI" localSheetId="1">'[43]Raw Data'!#REF!</definedName>
    <definedName name="_9_2_0OPTI" localSheetId="0">'[43]Raw Data'!#REF!</definedName>
    <definedName name="_9_2_0OPTI">'[43]Raw Data'!#REF!</definedName>
    <definedName name="_9_3" localSheetId="4">#REF!</definedName>
    <definedName name="_9_3" localSheetId="7">#REF!</definedName>
    <definedName name="_9_3" localSheetId="0">#REF!</definedName>
    <definedName name="_9_3">#REF!</definedName>
    <definedName name="_9_4" localSheetId="4">#REF!</definedName>
    <definedName name="_9_4" localSheetId="7">#REF!</definedName>
    <definedName name="_9_4" localSheetId="0">#REF!</definedName>
    <definedName name="_9_4">#REF!</definedName>
    <definedName name="_9_5" localSheetId="4">#REF!</definedName>
    <definedName name="_9_5" localSheetId="7">#REF!</definedName>
    <definedName name="_9_5" localSheetId="0">#REF!</definedName>
    <definedName name="_9_5">#REF!</definedName>
    <definedName name="_9_5B.3" localSheetId="4">[23]BOQ!#REF!</definedName>
    <definedName name="_9_5B.3" localSheetId="7">[23]BOQ!#REF!</definedName>
    <definedName name="_9_5B.3" localSheetId="0">[23]BOQ!#REF!</definedName>
    <definedName name="_9_5B.3">[23]BOQ!#REF!</definedName>
    <definedName name="_9_6" localSheetId="4">#REF!</definedName>
    <definedName name="_9_6" localSheetId="7">#REF!</definedName>
    <definedName name="_9_6" localSheetId="0">#REF!</definedName>
    <definedName name="_9_6">#REF!</definedName>
    <definedName name="_9_7" localSheetId="4">#REF!</definedName>
    <definedName name="_9_7" localSheetId="7">#REF!</definedName>
    <definedName name="_9_7" localSheetId="0">#REF!</definedName>
    <definedName name="_9_7">#REF!</definedName>
    <definedName name="_9_8" localSheetId="4">#REF!</definedName>
    <definedName name="_9_8" localSheetId="7">#REF!</definedName>
    <definedName name="_9_8" localSheetId="0">#REF!</definedName>
    <definedName name="_9_8">#REF!</definedName>
    <definedName name="_9_9" localSheetId="4">#REF!</definedName>
    <definedName name="_9_9" localSheetId="7">#REF!</definedName>
    <definedName name="_9_9">#REF!</definedName>
    <definedName name="_A" localSheetId="4">[44]Sheet1!#REF!</definedName>
    <definedName name="_A" localSheetId="7">[44]Sheet1!#REF!</definedName>
    <definedName name="_A" localSheetId="0">[44]Sheet1!#REF!</definedName>
    <definedName name="_A">[44]Sheet1!#REF!</definedName>
    <definedName name="_a1">#N/A</definedName>
    <definedName name="_a123">#N/A</definedName>
    <definedName name="_a1234">#N/A</definedName>
    <definedName name="_a15" localSheetId="4" hidden="1">[45]FitOutConfCentre!#REF!</definedName>
    <definedName name="_a15" localSheetId="7" hidden="1">[45]FitOutConfCentre!#REF!</definedName>
    <definedName name="_a15" localSheetId="0" hidden="1">[45]FitOutConfCentre!#REF!</definedName>
    <definedName name="_a15" hidden="1">[45]FitOutConfCentre!#REF!</definedName>
    <definedName name="_A66000" localSheetId="4">#REF!</definedName>
    <definedName name="_A66000" localSheetId="7">#REF!</definedName>
    <definedName name="_A66000" localSheetId="0">#REF!</definedName>
    <definedName name="_A66000">#REF!</definedName>
    <definedName name="_aa1" localSheetId="1" hidden="1">{#N/A,#N/A,FALSE,"SumD";#N/A,#N/A,FALSE,"ElecD";#N/A,#N/A,FALSE,"MechD";#N/A,#N/A,FALSE,"GeotD";#N/A,#N/A,FALSE,"PrcsD";#N/A,#N/A,FALSE,"TunnD";#N/A,#N/A,FALSE,"CivlD";#N/A,#N/A,FALSE,"NtwkD";#N/A,#N/A,FALSE,"EstgD";#N/A,#N/A,FALSE,"PEngD"}</definedName>
    <definedName name="_aa1" localSheetId="0" hidden="1">{#N/A,#N/A,FALSE,"SumD";#N/A,#N/A,FALSE,"ElecD";#N/A,#N/A,FALSE,"MechD";#N/A,#N/A,FALSE,"GeotD";#N/A,#N/A,FALSE,"PrcsD";#N/A,#N/A,FALSE,"TunnD";#N/A,#N/A,FALSE,"CivlD";#N/A,#N/A,FALSE,"NtwkD";#N/A,#N/A,FALSE,"EstgD";#N/A,#N/A,FALSE,"PEngD"}</definedName>
    <definedName name="_aa1" localSheetId="5" hidden="1">{#N/A,#N/A,FALSE,"SumD";#N/A,#N/A,FALSE,"ElecD";#N/A,#N/A,FALSE,"MechD";#N/A,#N/A,FALSE,"GeotD";#N/A,#N/A,FALSE,"PrcsD";#N/A,#N/A,FALSE,"TunnD";#N/A,#N/A,FALSE,"CivlD";#N/A,#N/A,FALSE,"NtwkD";#N/A,#N/A,FALSE,"EstgD";#N/A,#N/A,FALSE,"PEngD"}</definedName>
    <definedName name="_aa1" localSheetId="6" hidden="1">{#N/A,#N/A,FALSE,"SumD";#N/A,#N/A,FALSE,"ElecD";#N/A,#N/A,FALSE,"MechD";#N/A,#N/A,FALSE,"GeotD";#N/A,#N/A,FALSE,"PrcsD";#N/A,#N/A,FALSE,"TunnD";#N/A,#N/A,FALSE,"CivlD";#N/A,#N/A,FALSE,"NtwkD";#N/A,#N/A,FALSE,"EstgD";#N/A,#N/A,FALSE,"PEngD"}</definedName>
    <definedName name="_aa1" hidden="1">{#N/A,#N/A,FALSE,"SumD";#N/A,#N/A,FALSE,"ElecD";#N/A,#N/A,FALSE,"MechD";#N/A,#N/A,FALSE,"GeotD";#N/A,#N/A,FALSE,"PrcsD";#N/A,#N/A,FALSE,"TunnD";#N/A,#N/A,FALSE,"CivlD";#N/A,#N/A,FALSE,"NtwkD";#N/A,#N/A,FALSE,"EstgD";#N/A,#N/A,FALSE,"PEngD"}</definedName>
    <definedName name="_AAA51">'[46]#REF'!$A$78</definedName>
    <definedName name="_AAA6">'[46]#REF'!$A$78</definedName>
    <definedName name="_AAA7">'[46]#REF'!$A$78</definedName>
    <definedName name="_AAD5">[46]Sheet1!$A$78</definedName>
    <definedName name="_ab1" localSheetId="1" hidden="1">{#N/A,#N/A,FALSE,"SumD";#N/A,#N/A,FALSE,"ElecD";#N/A,#N/A,FALSE,"MechD";#N/A,#N/A,FALSE,"GeotD";#N/A,#N/A,FALSE,"PrcsD";#N/A,#N/A,FALSE,"TunnD";#N/A,#N/A,FALSE,"CivlD";#N/A,#N/A,FALSE,"NtwkD";#N/A,#N/A,FALSE,"EstgD";#N/A,#N/A,FALSE,"PEngD"}</definedName>
    <definedName name="_ab1" localSheetId="0" hidden="1">{#N/A,#N/A,FALSE,"SumD";#N/A,#N/A,FALSE,"ElecD";#N/A,#N/A,FALSE,"MechD";#N/A,#N/A,FALSE,"GeotD";#N/A,#N/A,FALSE,"PrcsD";#N/A,#N/A,FALSE,"TunnD";#N/A,#N/A,FALSE,"CivlD";#N/A,#N/A,FALSE,"NtwkD";#N/A,#N/A,FALSE,"EstgD";#N/A,#N/A,FALSE,"PEngD"}</definedName>
    <definedName name="_ab1" localSheetId="5" hidden="1">{#N/A,#N/A,FALSE,"SumD";#N/A,#N/A,FALSE,"ElecD";#N/A,#N/A,FALSE,"MechD";#N/A,#N/A,FALSE,"GeotD";#N/A,#N/A,FALSE,"PrcsD";#N/A,#N/A,FALSE,"TunnD";#N/A,#N/A,FALSE,"CivlD";#N/A,#N/A,FALSE,"NtwkD";#N/A,#N/A,FALSE,"EstgD";#N/A,#N/A,FALSE,"PEngD"}</definedName>
    <definedName name="_ab1" localSheetId="6"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1_2" localSheetId="0" hidden="1">{#N/A,#N/A,FALSE,"SumD";#N/A,#N/A,FALSE,"ElecD";#N/A,#N/A,FALSE,"MechD";#N/A,#N/A,FALSE,"GeotD";#N/A,#N/A,FALSE,"PrcsD";#N/A,#N/A,FALSE,"TunnD";#N/A,#N/A,FALSE,"CivlD";#N/A,#N/A,FALSE,"NtwkD";#N/A,#N/A,FALSE,"EstgD";#N/A,#N/A,FALSE,"PEngD"}</definedName>
    <definedName name="_ab1_2" localSheetId="5" hidden="1">{#N/A,#N/A,FALSE,"SumD";#N/A,#N/A,FALSE,"ElecD";#N/A,#N/A,FALSE,"MechD";#N/A,#N/A,FALSE,"GeotD";#N/A,#N/A,FALSE,"PrcsD";#N/A,#N/A,FALSE,"TunnD";#N/A,#N/A,FALSE,"CivlD";#N/A,#N/A,FALSE,"NtwkD";#N/A,#N/A,FALSE,"EstgD";#N/A,#N/A,FALSE,"PEngD"}</definedName>
    <definedName name="_ab1_2" localSheetId="6" hidden="1">{#N/A,#N/A,FALSE,"SumD";#N/A,#N/A,FALSE,"ElecD";#N/A,#N/A,FALSE,"MechD";#N/A,#N/A,FALSE,"GeotD";#N/A,#N/A,FALSE,"PrcsD";#N/A,#N/A,FALSE,"TunnD";#N/A,#N/A,FALSE,"CivlD";#N/A,#N/A,FALSE,"NtwkD";#N/A,#N/A,FALSE,"EstgD";#N/A,#N/A,FALSE,"PEngD"}</definedName>
    <definedName name="_ab1_2" hidden="1">{#N/A,#N/A,FALSE,"SumD";#N/A,#N/A,FALSE,"ElecD";#N/A,#N/A,FALSE,"MechD";#N/A,#N/A,FALSE,"GeotD";#N/A,#N/A,FALSE,"PrcsD";#N/A,#N/A,FALSE,"TunnD";#N/A,#N/A,FALSE,"CivlD";#N/A,#N/A,FALSE,"NtwkD";#N/A,#N/A,FALSE,"EstgD";#N/A,#N/A,FALSE,"PEngD"}</definedName>
    <definedName name="_ab1_3" localSheetId="0" hidden="1">{#N/A,#N/A,FALSE,"SumD";#N/A,#N/A,FALSE,"ElecD";#N/A,#N/A,FALSE,"MechD";#N/A,#N/A,FALSE,"GeotD";#N/A,#N/A,FALSE,"PrcsD";#N/A,#N/A,FALSE,"TunnD";#N/A,#N/A,FALSE,"CivlD";#N/A,#N/A,FALSE,"NtwkD";#N/A,#N/A,FALSE,"EstgD";#N/A,#N/A,FALSE,"PEngD"}</definedName>
    <definedName name="_ab1_3" localSheetId="5" hidden="1">{#N/A,#N/A,FALSE,"SumD";#N/A,#N/A,FALSE,"ElecD";#N/A,#N/A,FALSE,"MechD";#N/A,#N/A,FALSE,"GeotD";#N/A,#N/A,FALSE,"PrcsD";#N/A,#N/A,FALSE,"TunnD";#N/A,#N/A,FALSE,"CivlD";#N/A,#N/A,FALSE,"NtwkD";#N/A,#N/A,FALSE,"EstgD";#N/A,#N/A,FALSE,"PEngD"}</definedName>
    <definedName name="_ab1_3" localSheetId="6" hidden="1">{#N/A,#N/A,FALSE,"SumD";#N/A,#N/A,FALSE,"ElecD";#N/A,#N/A,FALSE,"MechD";#N/A,#N/A,FALSE,"GeotD";#N/A,#N/A,FALSE,"PrcsD";#N/A,#N/A,FALSE,"TunnD";#N/A,#N/A,FALSE,"CivlD";#N/A,#N/A,FALSE,"NtwkD";#N/A,#N/A,FALSE,"EstgD";#N/A,#N/A,FALSE,"PEngD"}</definedName>
    <definedName name="_ab1_3" hidden="1">{#N/A,#N/A,FALSE,"SumD";#N/A,#N/A,FALSE,"ElecD";#N/A,#N/A,FALSE,"MechD";#N/A,#N/A,FALSE,"GeotD";#N/A,#N/A,FALSE,"PrcsD";#N/A,#N/A,FALSE,"TunnD";#N/A,#N/A,FALSE,"CivlD";#N/A,#N/A,FALSE,"NtwkD";#N/A,#N/A,FALSE,"EstgD";#N/A,#N/A,FALSE,"PEngD"}</definedName>
    <definedName name="_ab1_4" localSheetId="0" hidden="1">{#N/A,#N/A,FALSE,"SumD";#N/A,#N/A,FALSE,"ElecD";#N/A,#N/A,FALSE,"MechD";#N/A,#N/A,FALSE,"GeotD";#N/A,#N/A,FALSE,"PrcsD";#N/A,#N/A,FALSE,"TunnD";#N/A,#N/A,FALSE,"CivlD";#N/A,#N/A,FALSE,"NtwkD";#N/A,#N/A,FALSE,"EstgD";#N/A,#N/A,FALSE,"PEngD"}</definedName>
    <definedName name="_ab1_4" localSheetId="5" hidden="1">{#N/A,#N/A,FALSE,"SumD";#N/A,#N/A,FALSE,"ElecD";#N/A,#N/A,FALSE,"MechD";#N/A,#N/A,FALSE,"GeotD";#N/A,#N/A,FALSE,"PrcsD";#N/A,#N/A,FALSE,"TunnD";#N/A,#N/A,FALSE,"CivlD";#N/A,#N/A,FALSE,"NtwkD";#N/A,#N/A,FALSE,"EstgD";#N/A,#N/A,FALSE,"PEngD"}</definedName>
    <definedName name="_ab1_4" localSheetId="6" hidden="1">{#N/A,#N/A,FALSE,"SumD";#N/A,#N/A,FALSE,"ElecD";#N/A,#N/A,FALSE,"MechD";#N/A,#N/A,FALSE,"GeotD";#N/A,#N/A,FALSE,"PrcsD";#N/A,#N/A,FALSE,"TunnD";#N/A,#N/A,FALSE,"CivlD";#N/A,#N/A,FALSE,"NtwkD";#N/A,#N/A,FALSE,"EstgD";#N/A,#N/A,FALSE,"PEngD"}</definedName>
    <definedName name="_ab1_4" hidden="1">{#N/A,#N/A,FALSE,"SumD";#N/A,#N/A,FALSE,"ElecD";#N/A,#N/A,FALSE,"MechD";#N/A,#N/A,FALSE,"GeotD";#N/A,#N/A,FALSE,"PrcsD";#N/A,#N/A,FALSE,"TunnD";#N/A,#N/A,FALSE,"CivlD";#N/A,#N/A,FALSE,"NtwkD";#N/A,#N/A,FALSE,"EstgD";#N/A,#N/A,FALSE,"PEngD"}</definedName>
    <definedName name="_ab1_5" localSheetId="0" hidden="1">{#N/A,#N/A,FALSE,"SumD";#N/A,#N/A,FALSE,"ElecD";#N/A,#N/A,FALSE,"MechD";#N/A,#N/A,FALSE,"GeotD";#N/A,#N/A,FALSE,"PrcsD";#N/A,#N/A,FALSE,"TunnD";#N/A,#N/A,FALSE,"CivlD";#N/A,#N/A,FALSE,"NtwkD";#N/A,#N/A,FALSE,"EstgD";#N/A,#N/A,FALSE,"PEngD"}</definedName>
    <definedName name="_ab1_5" localSheetId="5" hidden="1">{#N/A,#N/A,FALSE,"SumD";#N/A,#N/A,FALSE,"ElecD";#N/A,#N/A,FALSE,"MechD";#N/A,#N/A,FALSE,"GeotD";#N/A,#N/A,FALSE,"PrcsD";#N/A,#N/A,FALSE,"TunnD";#N/A,#N/A,FALSE,"CivlD";#N/A,#N/A,FALSE,"NtwkD";#N/A,#N/A,FALSE,"EstgD";#N/A,#N/A,FALSE,"PEngD"}</definedName>
    <definedName name="_ab1_5" localSheetId="6" hidden="1">{#N/A,#N/A,FALSE,"SumD";#N/A,#N/A,FALSE,"ElecD";#N/A,#N/A,FALSE,"MechD";#N/A,#N/A,FALSE,"GeotD";#N/A,#N/A,FALSE,"PrcsD";#N/A,#N/A,FALSE,"TunnD";#N/A,#N/A,FALSE,"CivlD";#N/A,#N/A,FALSE,"NtwkD";#N/A,#N/A,FALSE,"EstgD";#N/A,#N/A,FALSE,"PEngD"}</definedName>
    <definedName name="_ab1_5" hidden="1">{#N/A,#N/A,FALSE,"SumD";#N/A,#N/A,FALSE,"ElecD";#N/A,#N/A,FALSE,"MechD";#N/A,#N/A,FALSE,"GeotD";#N/A,#N/A,FALSE,"PrcsD";#N/A,#N/A,FALSE,"TunnD";#N/A,#N/A,FALSE,"CivlD";#N/A,#N/A,FALSE,"NtwkD";#N/A,#N/A,FALSE,"EstgD";#N/A,#N/A,FALSE,"PEngD"}</definedName>
    <definedName name="_ala13" localSheetId="4">#REF!</definedName>
    <definedName name="_ala13" localSheetId="7">#REF!</definedName>
    <definedName name="_ala13" localSheetId="0">#REF!</definedName>
    <definedName name="_ala13">#REF!</definedName>
    <definedName name="_ala16" localSheetId="4">#REF!</definedName>
    <definedName name="_ala16" localSheetId="7">#REF!</definedName>
    <definedName name="_ala16" localSheetId="0">#REF!</definedName>
    <definedName name="_ala16">#REF!</definedName>
    <definedName name="_ala23" localSheetId="4">#REF!</definedName>
    <definedName name="_ala23" localSheetId="7">#REF!</definedName>
    <definedName name="_ala23" localSheetId="0">#REF!</definedName>
    <definedName name="_ala23">#REF!</definedName>
    <definedName name="_ala29" localSheetId="4">#REF!</definedName>
    <definedName name="_ala29" localSheetId="7">#REF!</definedName>
    <definedName name="_ala29">#REF!</definedName>
    <definedName name="_ala36" localSheetId="4">#REF!</definedName>
    <definedName name="_ala36" localSheetId="7">#REF!</definedName>
    <definedName name="_ala36">#REF!</definedName>
    <definedName name="_all1">'[43]Raw Data'!$A$1:$K$63</definedName>
    <definedName name="_as1" localSheetId="1" hidden="1">{#N/A,#N/A,FALSE,"SumD";#N/A,#N/A,FALSE,"ElecD";#N/A,#N/A,FALSE,"MechD";#N/A,#N/A,FALSE,"GeotD";#N/A,#N/A,FALSE,"PrcsD";#N/A,#N/A,FALSE,"TunnD";#N/A,#N/A,FALSE,"CivlD";#N/A,#N/A,FALSE,"NtwkD";#N/A,#N/A,FALSE,"EstgD";#N/A,#N/A,FALSE,"PEngD"}</definedName>
    <definedName name="_as1" localSheetId="0" hidden="1">{#N/A,#N/A,FALSE,"SumD";#N/A,#N/A,FALSE,"ElecD";#N/A,#N/A,FALSE,"MechD";#N/A,#N/A,FALSE,"GeotD";#N/A,#N/A,FALSE,"PrcsD";#N/A,#N/A,FALSE,"TunnD";#N/A,#N/A,FALSE,"CivlD";#N/A,#N/A,FALSE,"NtwkD";#N/A,#N/A,FALSE,"EstgD";#N/A,#N/A,FALSE,"PEngD"}</definedName>
    <definedName name="_as1" localSheetId="5" hidden="1">{#N/A,#N/A,FALSE,"SumD";#N/A,#N/A,FALSE,"ElecD";#N/A,#N/A,FALSE,"MechD";#N/A,#N/A,FALSE,"GeotD";#N/A,#N/A,FALSE,"PrcsD";#N/A,#N/A,FALSE,"TunnD";#N/A,#N/A,FALSE,"CivlD";#N/A,#N/A,FALSE,"NtwkD";#N/A,#N/A,FALSE,"EstgD";#N/A,#N/A,FALSE,"PEngD"}</definedName>
    <definedName name="_as1" localSheetId="6"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1_2" localSheetId="0" hidden="1">{#N/A,#N/A,FALSE,"SumD";#N/A,#N/A,FALSE,"ElecD";#N/A,#N/A,FALSE,"MechD";#N/A,#N/A,FALSE,"GeotD";#N/A,#N/A,FALSE,"PrcsD";#N/A,#N/A,FALSE,"TunnD";#N/A,#N/A,FALSE,"CivlD";#N/A,#N/A,FALSE,"NtwkD";#N/A,#N/A,FALSE,"EstgD";#N/A,#N/A,FALSE,"PEngD"}</definedName>
    <definedName name="_as1_2" localSheetId="5" hidden="1">{#N/A,#N/A,FALSE,"SumD";#N/A,#N/A,FALSE,"ElecD";#N/A,#N/A,FALSE,"MechD";#N/A,#N/A,FALSE,"GeotD";#N/A,#N/A,FALSE,"PrcsD";#N/A,#N/A,FALSE,"TunnD";#N/A,#N/A,FALSE,"CivlD";#N/A,#N/A,FALSE,"NtwkD";#N/A,#N/A,FALSE,"EstgD";#N/A,#N/A,FALSE,"PEngD"}</definedName>
    <definedName name="_as1_2" localSheetId="6" hidden="1">{#N/A,#N/A,FALSE,"SumD";#N/A,#N/A,FALSE,"ElecD";#N/A,#N/A,FALSE,"MechD";#N/A,#N/A,FALSE,"GeotD";#N/A,#N/A,FALSE,"PrcsD";#N/A,#N/A,FALSE,"TunnD";#N/A,#N/A,FALSE,"CivlD";#N/A,#N/A,FALSE,"NtwkD";#N/A,#N/A,FALSE,"EstgD";#N/A,#N/A,FALSE,"PEngD"}</definedName>
    <definedName name="_as1_2" hidden="1">{#N/A,#N/A,FALSE,"SumD";#N/A,#N/A,FALSE,"ElecD";#N/A,#N/A,FALSE,"MechD";#N/A,#N/A,FALSE,"GeotD";#N/A,#N/A,FALSE,"PrcsD";#N/A,#N/A,FALSE,"TunnD";#N/A,#N/A,FALSE,"CivlD";#N/A,#N/A,FALSE,"NtwkD";#N/A,#N/A,FALSE,"EstgD";#N/A,#N/A,FALSE,"PEngD"}</definedName>
    <definedName name="_as1_3" localSheetId="0" hidden="1">{#N/A,#N/A,FALSE,"SumD";#N/A,#N/A,FALSE,"ElecD";#N/A,#N/A,FALSE,"MechD";#N/A,#N/A,FALSE,"GeotD";#N/A,#N/A,FALSE,"PrcsD";#N/A,#N/A,FALSE,"TunnD";#N/A,#N/A,FALSE,"CivlD";#N/A,#N/A,FALSE,"NtwkD";#N/A,#N/A,FALSE,"EstgD";#N/A,#N/A,FALSE,"PEngD"}</definedName>
    <definedName name="_as1_3" localSheetId="5" hidden="1">{#N/A,#N/A,FALSE,"SumD";#N/A,#N/A,FALSE,"ElecD";#N/A,#N/A,FALSE,"MechD";#N/A,#N/A,FALSE,"GeotD";#N/A,#N/A,FALSE,"PrcsD";#N/A,#N/A,FALSE,"TunnD";#N/A,#N/A,FALSE,"CivlD";#N/A,#N/A,FALSE,"NtwkD";#N/A,#N/A,FALSE,"EstgD";#N/A,#N/A,FALSE,"PEngD"}</definedName>
    <definedName name="_as1_3" localSheetId="6" hidden="1">{#N/A,#N/A,FALSE,"SumD";#N/A,#N/A,FALSE,"ElecD";#N/A,#N/A,FALSE,"MechD";#N/A,#N/A,FALSE,"GeotD";#N/A,#N/A,FALSE,"PrcsD";#N/A,#N/A,FALSE,"TunnD";#N/A,#N/A,FALSE,"CivlD";#N/A,#N/A,FALSE,"NtwkD";#N/A,#N/A,FALSE,"EstgD";#N/A,#N/A,FALSE,"PEngD"}</definedName>
    <definedName name="_as1_3" hidden="1">{#N/A,#N/A,FALSE,"SumD";#N/A,#N/A,FALSE,"ElecD";#N/A,#N/A,FALSE,"MechD";#N/A,#N/A,FALSE,"GeotD";#N/A,#N/A,FALSE,"PrcsD";#N/A,#N/A,FALSE,"TunnD";#N/A,#N/A,FALSE,"CivlD";#N/A,#N/A,FALSE,"NtwkD";#N/A,#N/A,FALSE,"EstgD";#N/A,#N/A,FALSE,"PEngD"}</definedName>
    <definedName name="_as1_4" localSheetId="0" hidden="1">{#N/A,#N/A,FALSE,"SumD";#N/A,#N/A,FALSE,"ElecD";#N/A,#N/A,FALSE,"MechD";#N/A,#N/A,FALSE,"GeotD";#N/A,#N/A,FALSE,"PrcsD";#N/A,#N/A,FALSE,"TunnD";#N/A,#N/A,FALSE,"CivlD";#N/A,#N/A,FALSE,"NtwkD";#N/A,#N/A,FALSE,"EstgD";#N/A,#N/A,FALSE,"PEngD"}</definedName>
    <definedName name="_as1_4" localSheetId="5" hidden="1">{#N/A,#N/A,FALSE,"SumD";#N/A,#N/A,FALSE,"ElecD";#N/A,#N/A,FALSE,"MechD";#N/A,#N/A,FALSE,"GeotD";#N/A,#N/A,FALSE,"PrcsD";#N/A,#N/A,FALSE,"TunnD";#N/A,#N/A,FALSE,"CivlD";#N/A,#N/A,FALSE,"NtwkD";#N/A,#N/A,FALSE,"EstgD";#N/A,#N/A,FALSE,"PEngD"}</definedName>
    <definedName name="_as1_4" localSheetId="6" hidden="1">{#N/A,#N/A,FALSE,"SumD";#N/A,#N/A,FALSE,"ElecD";#N/A,#N/A,FALSE,"MechD";#N/A,#N/A,FALSE,"GeotD";#N/A,#N/A,FALSE,"PrcsD";#N/A,#N/A,FALSE,"TunnD";#N/A,#N/A,FALSE,"CivlD";#N/A,#N/A,FALSE,"NtwkD";#N/A,#N/A,FALSE,"EstgD";#N/A,#N/A,FALSE,"PEngD"}</definedName>
    <definedName name="_as1_4" hidden="1">{#N/A,#N/A,FALSE,"SumD";#N/A,#N/A,FALSE,"ElecD";#N/A,#N/A,FALSE,"MechD";#N/A,#N/A,FALSE,"GeotD";#N/A,#N/A,FALSE,"PrcsD";#N/A,#N/A,FALSE,"TunnD";#N/A,#N/A,FALSE,"CivlD";#N/A,#N/A,FALSE,"NtwkD";#N/A,#N/A,FALSE,"EstgD";#N/A,#N/A,FALSE,"PEngD"}</definedName>
    <definedName name="_as1_5" localSheetId="0" hidden="1">{#N/A,#N/A,FALSE,"SumD";#N/A,#N/A,FALSE,"ElecD";#N/A,#N/A,FALSE,"MechD";#N/A,#N/A,FALSE,"GeotD";#N/A,#N/A,FALSE,"PrcsD";#N/A,#N/A,FALSE,"TunnD";#N/A,#N/A,FALSE,"CivlD";#N/A,#N/A,FALSE,"NtwkD";#N/A,#N/A,FALSE,"EstgD";#N/A,#N/A,FALSE,"PEngD"}</definedName>
    <definedName name="_as1_5" localSheetId="5" hidden="1">{#N/A,#N/A,FALSE,"SumD";#N/A,#N/A,FALSE,"ElecD";#N/A,#N/A,FALSE,"MechD";#N/A,#N/A,FALSE,"GeotD";#N/A,#N/A,FALSE,"PrcsD";#N/A,#N/A,FALSE,"TunnD";#N/A,#N/A,FALSE,"CivlD";#N/A,#N/A,FALSE,"NtwkD";#N/A,#N/A,FALSE,"EstgD";#N/A,#N/A,FALSE,"PEngD"}</definedName>
    <definedName name="_as1_5" localSheetId="6" hidden="1">{#N/A,#N/A,FALSE,"SumD";#N/A,#N/A,FALSE,"ElecD";#N/A,#N/A,FALSE,"MechD";#N/A,#N/A,FALSE,"GeotD";#N/A,#N/A,FALSE,"PrcsD";#N/A,#N/A,FALSE,"TunnD";#N/A,#N/A,FALSE,"CivlD";#N/A,#N/A,FALSE,"NtwkD";#N/A,#N/A,FALSE,"EstgD";#N/A,#N/A,FALSE,"PEngD"}</definedName>
    <definedName name="_as1_5" hidden="1">{#N/A,#N/A,FALSE,"SumD";#N/A,#N/A,FALSE,"ElecD";#N/A,#N/A,FALSE,"MechD";#N/A,#N/A,FALSE,"GeotD";#N/A,#N/A,FALSE,"PrcsD";#N/A,#N/A,FALSE,"TunnD";#N/A,#N/A,FALSE,"CivlD";#N/A,#N/A,FALSE,"NtwkD";#N/A,#N/A,FALSE,"EstgD";#N/A,#N/A,FALSE,"PEngD"}</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AUX3" localSheetId="4">#REF!</definedName>
    <definedName name="_AUX3" localSheetId="7">#REF!</definedName>
    <definedName name="_AUX3" localSheetId="1">#REF!</definedName>
    <definedName name="_AUX3" localSheetId="0">#REF!</definedName>
    <definedName name="_AUX3">#REF!</definedName>
    <definedName name="_AWF1" localSheetId="4">#REF!</definedName>
    <definedName name="_AWF1" localSheetId="7">#REF!</definedName>
    <definedName name="_AWF1" localSheetId="1">#REF!</definedName>
    <definedName name="_AWF1" localSheetId="0">#REF!</definedName>
    <definedName name="_AWF1">#REF!</definedName>
    <definedName name="_AWF2" localSheetId="4">#REF!</definedName>
    <definedName name="_AWF2" localSheetId="7">#REF!</definedName>
    <definedName name="_AWF2" localSheetId="1">#REF!</definedName>
    <definedName name="_AWF2" localSheetId="0">#REF!</definedName>
    <definedName name="_AWF2">#REF!</definedName>
    <definedName name="_AWF3" localSheetId="4">#REF!</definedName>
    <definedName name="_AWF3" localSheetId="7">#REF!</definedName>
    <definedName name="_AWF3" localSheetId="1">#REF!</definedName>
    <definedName name="_AWF3">#REF!</definedName>
    <definedName name="_AWF4" localSheetId="4">#REF!</definedName>
    <definedName name="_AWF4" localSheetId="7">#REF!</definedName>
    <definedName name="_AWF4" localSheetId="1">#REF!</definedName>
    <definedName name="_AWF4">#REF!</definedName>
    <definedName name="_AWF5" localSheetId="4">#REF!</definedName>
    <definedName name="_AWF5" localSheetId="7">#REF!</definedName>
    <definedName name="_AWF5" localSheetId="1">#REF!</definedName>
    <definedName name="_AWF5">#REF!</definedName>
    <definedName name="_AWF6" localSheetId="4">#REF!</definedName>
    <definedName name="_AWF6" localSheetId="7">#REF!</definedName>
    <definedName name="_AWF6" localSheetId="1">#REF!</definedName>
    <definedName name="_AWF6">#REF!</definedName>
    <definedName name="_B" localSheetId="4">[44]Sheet1!#REF!</definedName>
    <definedName name="_B" localSheetId="7">[44]Sheet1!#REF!</definedName>
    <definedName name="_B" localSheetId="0">[44]Sheet1!#REF!</definedName>
    <definedName name="_B">[44]Sheet1!#REF!</definedName>
    <definedName name="_b111121" localSheetId="4">#REF!</definedName>
    <definedName name="_b111121" localSheetId="7">#REF!</definedName>
    <definedName name="_b111121" localSheetId="0">#REF!</definedName>
    <definedName name="_b111121">#REF!</definedName>
    <definedName name="_B19000" localSheetId="4">#REF!</definedName>
    <definedName name="_B19000" localSheetId="7">#REF!</definedName>
    <definedName name="_B19000" localSheetId="1">#REF!</definedName>
    <definedName name="_B19000" localSheetId="0">#REF!</definedName>
    <definedName name="_B19000">#REF!</definedName>
    <definedName name="_B19999" localSheetId="4">#REF!</definedName>
    <definedName name="_B19999" localSheetId="7">#REF!</definedName>
    <definedName name="_B19999" localSheetId="1">#REF!</definedName>
    <definedName name="_B19999" localSheetId="0">#REF!</definedName>
    <definedName name="_B19999">#REF!</definedName>
    <definedName name="_B20000" localSheetId="4">#REF!</definedName>
    <definedName name="_B20000" localSheetId="7">#REF!</definedName>
    <definedName name="_B20000" localSheetId="1">#REF!</definedName>
    <definedName name="_B20000">#REF!</definedName>
    <definedName name="_BAF1" localSheetId="4">#REF!</definedName>
    <definedName name="_BAF1" localSheetId="7">#REF!</definedName>
    <definedName name="_BAF1" localSheetId="1">#REF!</definedName>
    <definedName name="_BAF1">#REF!</definedName>
    <definedName name="_bar1" localSheetId="4">#REF!</definedName>
    <definedName name="_bar1" localSheetId="7">#REF!</definedName>
    <definedName name="_bar1" localSheetId="1">#REF!</definedName>
    <definedName name="_bar1">#REF!</definedName>
    <definedName name="_Bas1" localSheetId="4">#REF!</definedName>
    <definedName name="_Bas1" localSheetId="7">#REF!</definedName>
    <definedName name="_Bas1" localSheetId="1">#REF!</definedName>
    <definedName name="_Bas1">#REF!</definedName>
    <definedName name="_Bas2" localSheetId="4">#REF!</definedName>
    <definedName name="_Bas2" localSheetId="7">#REF!</definedName>
    <definedName name="_Bas2" localSheetId="1">#REF!</definedName>
    <definedName name="_Bas2">#REF!</definedName>
    <definedName name="_BDR1" localSheetId="4">#REF!</definedName>
    <definedName name="_BDR1" localSheetId="7">#REF!</definedName>
    <definedName name="_BDR1" localSheetId="1">#REF!</definedName>
    <definedName name="_BDR1">#REF!</definedName>
    <definedName name="_BDR2" localSheetId="4">#REF!</definedName>
    <definedName name="_BDR2" localSheetId="7">#REF!</definedName>
    <definedName name="_BDR2" localSheetId="1">#REF!</definedName>
    <definedName name="_BDR2">#REF!</definedName>
    <definedName name="_BIL1">'[19]Data Sheet'!$B$42</definedName>
    <definedName name="_boq1" localSheetId="4">[16]BOQ!#REF!</definedName>
    <definedName name="_boq1" localSheetId="7">[16]BOQ!#REF!</definedName>
    <definedName name="_boq1" localSheetId="1">[16]BOQ!#REF!</definedName>
    <definedName name="_boq1" localSheetId="0">[16]BOQ!#REF!</definedName>
    <definedName name="_boq1">[16]BOQ!#REF!</definedName>
    <definedName name="_BTM250" localSheetId="4">#REF!</definedName>
    <definedName name="_BTM250" localSheetId="7">#REF!</definedName>
    <definedName name="_BTM250" localSheetId="1">#REF!</definedName>
    <definedName name="_BTM250" localSheetId="0">#REF!</definedName>
    <definedName name="_BTM250">#REF!</definedName>
    <definedName name="_BVS4" localSheetId="4">'[9]Ra  stair'!#REF!</definedName>
    <definedName name="_BVS4" localSheetId="7">'[9]Ra  stair'!#REF!</definedName>
    <definedName name="_BVS4" localSheetId="0">'[9]Ra  stair'!#REF!</definedName>
    <definedName name="_BVS4">'[9]Ra  stair'!#REF!</definedName>
    <definedName name="_C" localSheetId="4">[44]Sheet1!#REF!</definedName>
    <definedName name="_C" localSheetId="7">[44]Sheet1!#REF!</definedName>
    <definedName name="_C" localSheetId="0">[44]Sheet1!#REF!</definedName>
    <definedName name="_C">[44]Sheet1!#REF!</definedName>
    <definedName name="_C_?___?__" localSheetId="4">[1]PRL!#REF!</definedName>
    <definedName name="_C_?___?__" localSheetId="7">[1]PRL!#REF!</definedName>
    <definedName name="_C_?___?__" localSheetId="0">[1]PRL!#REF!</definedName>
    <definedName name="_C_?___?__">[1]PRL!#REF!</definedName>
    <definedName name="_C___0" localSheetId="4">#REF!</definedName>
    <definedName name="_C___0" localSheetId="7">#REF!</definedName>
    <definedName name="_C___0" localSheetId="0">#REF!</definedName>
    <definedName name="_C___0">#REF!</definedName>
    <definedName name="_C___13" localSheetId="4">#REF!</definedName>
    <definedName name="_C___13" localSheetId="7">#REF!</definedName>
    <definedName name="_C___13" localSheetId="0">#REF!</definedName>
    <definedName name="_C___13">#REF!</definedName>
    <definedName name="_cab10" localSheetId="4">#REF!</definedName>
    <definedName name="_cab10" localSheetId="7">#REF!</definedName>
    <definedName name="_cab10" localSheetId="0">#REF!</definedName>
    <definedName name="_cab10">#REF!</definedName>
    <definedName name="_cab120" localSheetId="4">#REF!</definedName>
    <definedName name="_cab120" localSheetId="7">#REF!</definedName>
    <definedName name="_cab120">#REF!</definedName>
    <definedName name="_cab150" localSheetId="4">#REF!</definedName>
    <definedName name="_cab150" localSheetId="7">#REF!</definedName>
    <definedName name="_cab150">#REF!</definedName>
    <definedName name="_cab16" localSheetId="4">#REF!</definedName>
    <definedName name="_cab16" localSheetId="7">#REF!</definedName>
    <definedName name="_cab16">#REF!</definedName>
    <definedName name="_cab185" localSheetId="4">#REF!</definedName>
    <definedName name="_cab185" localSheetId="7">#REF!</definedName>
    <definedName name="_cab185">#REF!</definedName>
    <definedName name="_cab240" localSheetId="4">#REF!</definedName>
    <definedName name="_cab240" localSheetId="7">#REF!</definedName>
    <definedName name="_cab240">#REF!</definedName>
    <definedName name="_cab25" localSheetId="4">#REF!</definedName>
    <definedName name="_cab25" localSheetId="7">#REF!</definedName>
    <definedName name="_cab25">#REF!</definedName>
    <definedName name="_cab300" localSheetId="4">#REF!</definedName>
    <definedName name="_cab300" localSheetId="7">#REF!</definedName>
    <definedName name="_cab300">#REF!</definedName>
    <definedName name="_cab35" localSheetId="4">#REF!</definedName>
    <definedName name="_cab35" localSheetId="7">#REF!</definedName>
    <definedName name="_cab35">#REF!</definedName>
    <definedName name="_cab4" localSheetId="4">#REF!</definedName>
    <definedName name="_cab4" localSheetId="7">#REF!</definedName>
    <definedName name="_cab4">#REF!</definedName>
    <definedName name="_cab50" localSheetId="4">#REF!</definedName>
    <definedName name="_cab50" localSheetId="7">#REF!</definedName>
    <definedName name="_cab50">#REF!</definedName>
    <definedName name="_cab6" localSheetId="4">#REF!</definedName>
    <definedName name="_cab6" localSheetId="7">#REF!</definedName>
    <definedName name="_cab6">#REF!</definedName>
    <definedName name="_cab70" localSheetId="4">#REF!</definedName>
    <definedName name="_cab70" localSheetId="7">#REF!</definedName>
    <definedName name="_cab70">#REF!</definedName>
    <definedName name="_cab95" localSheetId="4">#REF!</definedName>
    <definedName name="_cab95" localSheetId="7">#REF!</definedName>
    <definedName name="_cab95">#REF!</definedName>
    <definedName name="_cap5" localSheetId="4">#REF!</definedName>
    <definedName name="_cap5" localSheetId="7">#REF!</definedName>
    <definedName name="_cap5">#REF!</definedName>
    <definedName name="_cap6" localSheetId="4">#REF!</definedName>
    <definedName name="_cap6" localSheetId="7">#REF!</definedName>
    <definedName name="_cap6">#REF!</definedName>
    <definedName name="_cap7" localSheetId="4">#REF!</definedName>
    <definedName name="_cap7" localSheetId="7">#REF!</definedName>
    <definedName name="_cap7">#REF!</definedName>
    <definedName name="_cbr1" localSheetId="4">#REF!</definedName>
    <definedName name="_cbr1" localSheetId="7">#REF!</definedName>
    <definedName name="_cbr1">#REF!</definedName>
    <definedName name="_cbr2" localSheetId="4">#REF!</definedName>
    <definedName name="_cbr2" localSheetId="7">#REF!</definedName>
    <definedName name="_cbr2">#REF!</definedName>
    <definedName name="_cbr3" localSheetId="4">#REF!</definedName>
    <definedName name="_cbr3" localSheetId="7">#REF!</definedName>
    <definedName name="_cbr3">#REF!</definedName>
    <definedName name="_cbr4" localSheetId="4">#REF!</definedName>
    <definedName name="_cbr4" localSheetId="7">#REF!</definedName>
    <definedName name="_cbr4">#REF!</definedName>
    <definedName name="_cbr5" localSheetId="4">#REF!</definedName>
    <definedName name="_cbr5" localSheetId="7">#REF!</definedName>
    <definedName name="_cbr5">#REF!</definedName>
    <definedName name="_cbr6" localSheetId="4">#REF!</definedName>
    <definedName name="_cbr6" localSheetId="7">#REF!</definedName>
    <definedName name="_cbr6">#REF!</definedName>
    <definedName name="_cbr7" localSheetId="4">#REF!</definedName>
    <definedName name="_cbr7" localSheetId="7">#REF!</definedName>
    <definedName name="_cbr7">#REF!</definedName>
    <definedName name="_cbr8" localSheetId="4">#REF!</definedName>
    <definedName name="_cbr8" localSheetId="7">#REF!</definedName>
    <definedName name="_cbr8">#REF!</definedName>
    <definedName name="_ccr1" localSheetId="1" hidden="1">{#N/A,#N/A,TRUE,"Cover";#N/A,#N/A,TRUE,"Conts";#N/A,#N/A,TRUE,"VOS";#N/A,#N/A,TRUE,"Warrington";#N/A,#N/A,TRUE,"Widnes"}</definedName>
    <definedName name="_ccr1" localSheetId="0" hidden="1">{#N/A,#N/A,TRUE,"Cover";#N/A,#N/A,TRUE,"Conts";#N/A,#N/A,TRUE,"VOS";#N/A,#N/A,TRUE,"Warrington";#N/A,#N/A,TRUE,"Widnes"}</definedName>
    <definedName name="_ccr1" localSheetId="5" hidden="1">{#N/A,#N/A,TRUE,"Cover";#N/A,#N/A,TRUE,"Conts";#N/A,#N/A,TRUE,"VOS";#N/A,#N/A,TRUE,"Warrington";#N/A,#N/A,TRUE,"Widnes"}</definedName>
    <definedName name="_ccr1" localSheetId="6" hidden="1">{#N/A,#N/A,TRUE,"Cover";#N/A,#N/A,TRUE,"Conts";#N/A,#N/A,TRUE,"VOS";#N/A,#N/A,TRUE,"Warrington";#N/A,#N/A,TRUE,"Widnes"}</definedName>
    <definedName name="_ccr1" hidden="1">{#N/A,#N/A,TRUE,"Cover";#N/A,#N/A,TRUE,"Conts";#N/A,#N/A,TRUE,"VOS";#N/A,#N/A,TRUE,"Warrington";#N/A,#N/A,TRUE,"Widnes"}</definedName>
    <definedName name="_ccr1_1" localSheetId="0" hidden="1">{#N/A,#N/A,TRUE,"Cover";#N/A,#N/A,TRUE,"Conts";#N/A,#N/A,TRUE,"VOS";#N/A,#N/A,TRUE,"Warrington";#N/A,#N/A,TRUE,"Widnes"}</definedName>
    <definedName name="_ccr1_1" localSheetId="5" hidden="1">{#N/A,#N/A,TRUE,"Cover";#N/A,#N/A,TRUE,"Conts";#N/A,#N/A,TRUE,"VOS";#N/A,#N/A,TRUE,"Warrington";#N/A,#N/A,TRUE,"Widnes"}</definedName>
    <definedName name="_ccr1_1" localSheetId="6" hidden="1">{#N/A,#N/A,TRUE,"Cover";#N/A,#N/A,TRUE,"Conts";#N/A,#N/A,TRUE,"VOS";#N/A,#N/A,TRUE,"Warrington";#N/A,#N/A,TRUE,"Widnes"}</definedName>
    <definedName name="_ccr1_1" hidden="1">{#N/A,#N/A,TRUE,"Cover";#N/A,#N/A,TRUE,"Conts";#N/A,#N/A,TRUE,"VOS";#N/A,#N/A,TRUE,"Warrington";#N/A,#N/A,TRUE,"Widnes"}</definedName>
    <definedName name="_ccr1_2" localSheetId="0" hidden="1">{#N/A,#N/A,TRUE,"Cover";#N/A,#N/A,TRUE,"Conts";#N/A,#N/A,TRUE,"VOS";#N/A,#N/A,TRUE,"Warrington";#N/A,#N/A,TRUE,"Widnes"}</definedName>
    <definedName name="_ccr1_2" localSheetId="5" hidden="1">{#N/A,#N/A,TRUE,"Cover";#N/A,#N/A,TRUE,"Conts";#N/A,#N/A,TRUE,"VOS";#N/A,#N/A,TRUE,"Warrington";#N/A,#N/A,TRUE,"Widnes"}</definedName>
    <definedName name="_ccr1_2" localSheetId="6" hidden="1">{#N/A,#N/A,TRUE,"Cover";#N/A,#N/A,TRUE,"Conts";#N/A,#N/A,TRUE,"VOS";#N/A,#N/A,TRUE,"Warrington";#N/A,#N/A,TRUE,"Widnes"}</definedName>
    <definedName name="_ccr1_2" hidden="1">{#N/A,#N/A,TRUE,"Cover";#N/A,#N/A,TRUE,"Conts";#N/A,#N/A,TRUE,"VOS";#N/A,#N/A,TRUE,"Warrington";#N/A,#N/A,TRUE,"Widnes"}</definedName>
    <definedName name="_ccr1_3" localSheetId="0" hidden="1">{#N/A,#N/A,TRUE,"Cover";#N/A,#N/A,TRUE,"Conts";#N/A,#N/A,TRUE,"VOS";#N/A,#N/A,TRUE,"Warrington";#N/A,#N/A,TRUE,"Widnes"}</definedName>
    <definedName name="_ccr1_3" localSheetId="5" hidden="1">{#N/A,#N/A,TRUE,"Cover";#N/A,#N/A,TRUE,"Conts";#N/A,#N/A,TRUE,"VOS";#N/A,#N/A,TRUE,"Warrington";#N/A,#N/A,TRUE,"Widnes"}</definedName>
    <definedName name="_ccr1_3" localSheetId="6" hidden="1">{#N/A,#N/A,TRUE,"Cover";#N/A,#N/A,TRUE,"Conts";#N/A,#N/A,TRUE,"VOS";#N/A,#N/A,TRUE,"Warrington";#N/A,#N/A,TRUE,"Widnes"}</definedName>
    <definedName name="_ccr1_3" hidden="1">{#N/A,#N/A,TRUE,"Cover";#N/A,#N/A,TRUE,"Conts";#N/A,#N/A,TRUE,"VOS";#N/A,#N/A,TRUE,"Warrington";#N/A,#N/A,TRUE,"Widnes"}</definedName>
    <definedName name="_ccr1_4" localSheetId="0" hidden="1">{#N/A,#N/A,TRUE,"Cover";#N/A,#N/A,TRUE,"Conts";#N/A,#N/A,TRUE,"VOS";#N/A,#N/A,TRUE,"Warrington";#N/A,#N/A,TRUE,"Widnes"}</definedName>
    <definedName name="_ccr1_4" localSheetId="5" hidden="1">{#N/A,#N/A,TRUE,"Cover";#N/A,#N/A,TRUE,"Conts";#N/A,#N/A,TRUE,"VOS";#N/A,#N/A,TRUE,"Warrington";#N/A,#N/A,TRUE,"Widnes"}</definedName>
    <definedName name="_ccr1_4" localSheetId="6" hidden="1">{#N/A,#N/A,TRUE,"Cover";#N/A,#N/A,TRUE,"Conts";#N/A,#N/A,TRUE,"VOS";#N/A,#N/A,TRUE,"Warrington";#N/A,#N/A,TRUE,"Widnes"}</definedName>
    <definedName name="_ccr1_4" hidden="1">{#N/A,#N/A,TRUE,"Cover";#N/A,#N/A,TRUE,"Conts";#N/A,#N/A,TRUE,"VOS";#N/A,#N/A,TRUE,"Warrington";#N/A,#N/A,TRUE,"Widnes"}</definedName>
    <definedName name="_ccr1_5" localSheetId="0" hidden="1">{#N/A,#N/A,TRUE,"Cover";#N/A,#N/A,TRUE,"Conts";#N/A,#N/A,TRUE,"VOS";#N/A,#N/A,TRUE,"Warrington";#N/A,#N/A,TRUE,"Widnes"}</definedName>
    <definedName name="_ccr1_5" localSheetId="5" hidden="1">{#N/A,#N/A,TRUE,"Cover";#N/A,#N/A,TRUE,"Conts";#N/A,#N/A,TRUE,"VOS";#N/A,#N/A,TRUE,"Warrington";#N/A,#N/A,TRUE,"Widnes"}</definedName>
    <definedName name="_ccr1_5" localSheetId="6" hidden="1">{#N/A,#N/A,TRUE,"Cover";#N/A,#N/A,TRUE,"Conts";#N/A,#N/A,TRUE,"VOS";#N/A,#N/A,TRUE,"Warrington";#N/A,#N/A,TRUE,"Widnes"}</definedName>
    <definedName name="_ccr1_5" hidden="1">{#N/A,#N/A,TRUE,"Cover";#N/A,#N/A,TRUE,"Conts";#N/A,#N/A,TRUE,"VOS";#N/A,#N/A,TRUE,"Warrington";#N/A,#N/A,TRUE,"Widnes"}</definedName>
    <definedName name="_ckt1" localSheetId="4">#REF!</definedName>
    <definedName name="_ckt1" localSheetId="7">#REF!</definedName>
    <definedName name="_ckt1" localSheetId="0">#REF!</definedName>
    <definedName name="_ckt1">#REF!</definedName>
    <definedName name="_ckt10" localSheetId="4">#REF!</definedName>
    <definedName name="_ckt10" localSheetId="7">#REF!</definedName>
    <definedName name="_ckt10" localSheetId="0">#REF!</definedName>
    <definedName name="_ckt10">#REF!</definedName>
    <definedName name="_ckt11" localSheetId="4">#REF!</definedName>
    <definedName name="_ckt11" localSheetId="7">#REF!</definedName>
    <definedName name="_ckt11" localSheetId="0">#REF!</definedName>
    <definedName name="_ckt11">#REF!</definedName>
    <definedName name="_ckt12" localSheetId="4">#REF!</definedName>
    <definedName name="_ckt12" localSheetId="7">#REF!</definedName>
    <definedName name="_ckt12">#REF!</definedName>
    <definedName name="_ckt13" localSheetId="4">#REF!</definedName>
    <definedName name="_ckt13" localSheetId="7">#REF!</definedName>
    <definedName name="_ckt13">#REF!</definedName>
    <definedName name="_ckt14" localSheetId="4">#REF!</definedName>
    <definedName name="_ckt14" localSheetId="7">#REF!</definedName>
    <definedName name="_ckt14">#REF!</definedName>
    <definedName name="_ckt15" localSheetId="4">#REF!</definedName>
    <definedName name="_ckt15" localSheetId="7">#REF!</definedName>
    <definedName name="_ckt15">#REF!</definedName>
    <definedName name="_ckt16" localSheetId="4">#REF!</definedName>
    <definedName name="_ckt16" localSheetId="7">#REF!</definedName>
    <definedName name="_ckt16">#REF!</definedName>
    <definedName name="_ckt17" localSheetId="4">#REF!</definedName>
    <definedName name="_ckt17" localSheetId="7">#REF!</definedName>
    <definedName name="_ckt17">#REF!</definedName>
    <definedName name="_ckt2" localSheetId="4">#REF!</definedName>
    <definedName name="_ckt2" localSheetId="7">#REF!</definedName>
    <definedName name="_ckt2">#REF!</definedName>
    <definedName name="_ckt3" localSheetId="4">#REF!</definedName>
    <definedName name="_ckt3" localSheetId="7">#REF!</definedName>
    <definedName name="_ckt3">#REF!</definedName>
    <definedName name="_ckt4" localSheetId="4">#REF!</definedName>
    <definedName name="_ckt4" localSheetId="7">#REF!</definedName>
    <definedName name="_ckt4">#REF!</definedName>
    <definedName name="_ckt5" localSheetId="4">#REF!</definedName>
    <definedName name="_ckt5" localSheetId="7">#REF!</definedName>
    <definedName name="_ckt5">#REF!</definedName>
    <definedName name="_ckt6" localSheetId="4">#REF!</definedName>
    <definedName name="_ckt6" localSheetId="7">#REF!</definedName>
    <definedName name="_ckt6">#REF!</definedName>
    <definedName name="_ckt7" localSheetId="4">#REF!</definedName>
    <definedName name="_ckt7" localSheetId="7">#REF!</definedName>
    <definedName name="_ckt7">#REF!</definedName>
    <definedName name="_ckt8" localSheetId="4">#REF!</definedName>
    <definedName name="_ckt8" localSheetId="7">#REF!</definedName>
    <definedName name="_ckt8">#REF!</definedName>
    <definedName name="_ckt9" localSheetId="4">#REF!</definedName>
    <definedName name="_ckt9" localSheetId="7">#REF!</definedName>
    <definedName name="_ckt9">#REF!</definedName>
    <definedName name="_Col1" localSheetId="4">#REF!</definedName>
    <definedName name="_Col1" localSheetId="7">#REF!</definedName>
    <definedName name="_Col1" localSheetId="1">#REF!</definedName>
    <definedName name="_Col1">#REF!</definedName>
    <definedName name="_Col2" localSheetId="4">#REF!</definedName>
    <definedName name="_Col2" localSheetId="7">#REF!</definedName>
    <definedName name="_Col2" localSheetId="1">#REF!</definedName>
    <definedName name="_Col2">#REF!</definedName>
    <definedName name="_Col3" localSheetId="4">#REF!</definedName>
    <definedName name="_Col3" localSheetId="7">#REF!</definedName>
    <definedName name="_Col3" localSheetId="1">#REF!</definedName>
    <definedName name="_Col3">#REF!</definedName>
    <definedName name="_Col4" localSheetId="4">#REF!</definedName>
    <definedName name="_Col4" localSheetId="7">#REF!</definedName>
    <definedName name="_Col4" localSheetId="1">#REF!</definedName>
    <definedName name="_Col4">#REF!</definedName>
    <definedName name="_Col5" localSheetId="4">#REF!</definedName>
    <definedName name="_Col5" localSheetId="7">#REF!</definedName>
    <definedName name="_Col5" localSheetId="1">#REF!</definedName>
    <definedName name="_Col5">#REF!</definedName>
    <definedName name="_CON1" localSheetId="4">#REF!</definedName>
    <definedName name="_CON1" localSheetId="7">#REF!</definedName>
    <definedName name="_CON1" localSheetId="1">#REF!</definedName>
    <definedName name="_CON1">#REF!</definedName>
    <definedName name="_CON2" localSheetId="4">#REF!</definedName>
    <definedName name="_CON2" localSheetId="7">#REF!</definedName>
    <definedName name="_CON2" localSheetId="1">#REF!</definedName>
    <definedName name="_CON2">#REF!</definedName>
    <definedName name="_D" localSheetId="4">[44]Sheet1!#REF!</definedName>
    <definedName name="_D" localSheetId="7">[44]Sheet1!#REF!</definedName>
    <definedName name="_D" localSheetId="0">[44]Sheet1!#REF!</definedName>
    <definedName name="_D">[44]Sheet1!#REF!</definedName>
    <definedName name="_d2" localSheetId="4">#REF!</definedName>
    <definedName name="_d2" localSheetId="7">#REF!</definedName>
    <definedName name="_d2" localSheetId="0">#REF!</definedName>
    <definedName name="_d2">#REF!</definedName>
    <definedName name="_DAF1" localSheetId="4">#REF!</definedName>
    <definedName name="_DAF1" localSheetId="7">#REF!</definedName>
    <definedName name="_DAF1" localSheetId="1">#REF!</definedName>
    <definedName name="_DAF1" localSheetId="0">#REF!</definedName>
    <definedName name="_DAF1">#REF!</definedName>
    <definedName name="_DAF2" localSheetId="4">#REF!</definedName>
    <definedName name="_DAF2" localSheetId="7">#REF!</definedName>
    <definedName name="_DAF2" localSheetId="1">#REF!</definedName>
    <definedName name="_DAF2" localSheetId="0">#REF!</definedName>
    <definedName name="_DAF2">#REF!</definedName>
    <definedName name="_DAF3" localSheetId="4">#REF!</definedName>
    <definedName name="_DAF3" localSheetId="7">#REF!</definedName>
    <definedName name="_DAF3" localSheetId="1">#REF!</definedName>
    <definedName name="_DAF3">#REF!</definedName>
    <definedName name="_DAF4" localSheetId="4">#REF!</definedName>
    <definedName name="_DAF4" localSheetId="7">#REF!</definedName>
    <definedName name="_DAF4" localSheetId="1">#REF!</definedName>
    <definedName name="_DAF4">#REF!</definedName>
    <definedName name="_DAF5" localSheetId="4">#REF!</definedName>
    <definedName name="_DAF5" localSheetId="7">#REF!</definedName>
    <definedName name="_DAF5" localSheetId="1">#REF!</definedName>
    <definedName name="_DAF5">#REF!</definedName>
    <definedName name="_DAF6" localSheetId="4">#REF!</definedName>
    <definedName name="_DAF6" localSheetId="7">#REF!</definedName>
    <definedName name="_DAF6" localSheetId="1">#REF!</definedName>
    <definedName name="_DAF6">#REF!</definedName>
    <definedName name="_dao1">'[7]CT Thang Mo'!$B$189:$H$189</definedName>
    <definedName name="_dao2">'[7]CT Thang Mo'!$B$161:$H$161</definedName>
    <definedName name="_dap2">'[7]CT Thang Mo'!$B$162:$H$162</definedName>
    <definedName name="_day1" localSheetId="4">'[12]Chiet tinh dz22'!#REF!</definedName>
    <definedName name="_day1" localSheetId="7">'[12]Chiet tinh dz22'!#REF!</definedName>
    <definedName name="_day1" localSheetId="1">'[12]Chiet tinh dz22'!#REF!</definedName>
    <definedName name="_day1" localSheetId="0">'[12]Chiet tinh dz22'!#REF!</definedName>
    <definedName name="_day1">'[12]Chiet tinh dz22'!#REF!</definedName>
    <definedName name="_day2">'[13]Chiet tinh dz35'!$H$3</definedName>
    <definedName name="_dbs1" localSheetId="4">'[43]Raw Data'!#REF!</definedName>
    <definedName name="_dbs1" localSheetId="7">'[43]Raw Data'!#REF!</definedName>
    <definedName name="_dbs1" localSheetId="1">'[43]Raw Data'!#REF!</definedName>
    <definedName name="_dbs1" localSheetId="0">'[43]Raw Data'!#REF!</definedName>
    <definedName name="_dbs1">'[43]Raw Data'!#REF!</definedName>
    <definedName name="_dbs11" localSheetId="4">'[43]Raw Data'!#REF!</definedName>
    <definedName name="_dbs11" localSheetId="7">'[43]Raw Data'!#REF!</definedName>
    <definedName name="_dbs11" localSheetId="1">'[43]Raw Data'!#REF!</definedName>
    <definedName name="_dbs11" localSheetId="0">'[43]Raw Data'!#REF!</definedName>
    <definedName name="_dbs11">'[43]Raw Data'!#REF!</definedName>
    <definedName name="_dbs76" localSheetId="4">'[43]Raw Data'!#REF!</definedName>
    <definedName name="_dbs76" localSheetId="7">'[43]Raw Data'!#REF!</definedName>
    <definedName name="_dbs76" localSheetId="1">'[43]Raw Data'!#REF!</definedName>
    <definedName name="_dbs76" localSheetId="0">'[43]Raw Data'!#REF!</definedName>
    <definedName name="_dbs76">'[43]Raw Data'!#REF!</definedName>
    <definedName name="_dbu1" localSheetId="4">'[7]CT Thang Mo'!#REF!</definedName>
    <definedName name="_dbu1" localSheetId="7">'[7]CT Thang Mo'!#REF!</definedName>
    <definedName name="_dbu1" localSheetId="1">'[7]CT Thang Mo'!#REF!</definedName>
    <definedName name="_dbu1" localSheetId="0">'[7]CT Thang Mo'!#REF!</definedName>
    <definedName name="_dbu1">'[7]CT Thang Mo'!#REF!</definedName>
    <definedName name="_dbu2">'[7]CT Thang Mo'!$B$93:$F$93</definedName>
    <definedName name="_DD" localSheetId="4">#REF!</definedName>
    <definedName name="_DD" localSheetId="7">#REF!</definedName>
    <definedName name="_DD" localSheetId="1">#REF!</definedName>
    <definedName name="_DD" localSheetId="0">#REF!</definedName>
    <definedName name="_DD">#REF!</definedName>
    <definedName name="_DEF1" localSheetId="4">#REF!</definedName>
    <definedName name="_DEF1" localSheetId="7">#REF!</definedName>
    <definedName name="_DEF1" localSheetId="1">#REF!</definedName>
    <definedName name="_DEF1" localSheetId="0">#REF!</definedName>
    <definedName name="_DEF1">#REF!</definedName>
    <definedName name="_DEF2" localSheetId="4">#REF!</definedName>
    <definedName name="_DEF2" localSheetId="7">#REF!</definedName>
    <definedName name="_DEF2" localSheetId="1">#REF!</definedName>
    <definedName name="_DEF2" localSheetId="0">#REF!</definedName>
    <definedName name="_DEF2">#REF!</definedName>
    <definedName name="_dep2" localSheetId="4">#REF!</definedName>
    <definedName name="_dep2" localSheetId="7">#REF!</definedName>
    <definedName name="_dep2" localSheetId="1">#REF!</definedName>
    <definedName name="_dep2">#REF!</definedName>
    <definedName name="_dep3" localSheetId="4">#REF!</definedName>
    <definedName name="_dep3" localSheetId="7">#REF!</definedName>
    <definedName name="_dep3" localSheetId="1">#REF!</definedName>
    <definedName name="_dep3">#REF!</definedName>
    <definedName name="_DIA1" localSheetId="4">#REF!</definedName>
    <definedName name="_DIA1" localSheetId="7">#REF!</definedName>
    <definedName name="_DIA1" localSheetId="1">#REF!</definedName>
    <definedName name="_DIA1">#REF!</definedName>
    <definedName name="_DIA2" localSheetId="4">#REF!</definedName>
    <definedName name="_DIA2" localSheetId="7">#REF!</definedName>
    <definedName name="_DIA2" localSheetId="1">#REF!</definedName>
    <definedName name="_DIA2">#REF!</definedName>
    <definedName name="_dsw25" localSheetId="4">#REF!</definedName>
    <definedName name="_dsw25" localSheetId="7">#REF!</definedName>
    <definedName name="_dsw25">#REF!</definedName>
    <definedName name="_dsw32" localSheetId="4">#REF!</definedName>
    <definedName name="_dsw32" localSheetId="7">#REF!</definedName>
    <definedName name="_dsw32">#REF!</definedName>
    <definedName name="_dsw63" localSheetId="4">#REF!</definedName>
    <definedName name="_dsw63" localSheetId="7">#REF!</definedName>
    <definedName name="_dsw63">#REF!</definedName>
    <definedName name="_DWR001" localSheetId="4">'[47]Day work'!#REF!</definedName>
    <definedName name="_DWR001" localSheetId="7">'[47]Day work'!#REF!</definedName>
    <definedName name="_DWR001" localSheetId="0">'[47]Day work'!#REF!</definedName>
    <definedName name="_DWR001">'[47]Day work'!#REF!</definedName>
    <definedName name="_DWR002" localSheetId="4">'[47]Day work'!#REF!</definedName>
    <definedName name="_DWR002" localSheetId="7">'[47]Day work'!#REF!</definedName>
    <definedName name="_DWR002" localSheetId="0">'[47]Day work'!#REF!</definedName>
    <definedName name="_DWR002">'[47]Day work'!#REF!</definedName>
    <definedName name="_DWR003" localSheetId="4">'[47]Day work'!#REF!</definedName>
    <definedName name="_DWR003" localSheetId="7">'[47]Day work'!#REF!</definedName>
    <definedName name="_DWR003" localSheetId="0">'[47]Day work'!#REF!</definedName>
    <definedName name="_DWR003">'[47]Day work'!#REF!</definedName>
    <definedName name="_DWR004" localSheetId="4">'[47]Day work'!#REF!</definedName>
    <definedName name="_DWR004" localSheetId="7">'[47]Day work'!#REF!</definedName>
    <definedName name="_DWR004" localSheetId="0">'[47]Day work'!#REF!</definedName>
    <definedName name="_DWR004">'[47]Day work'!#REF!</definedName>
    <definedName name="_DWR005" localSheetId="4">'[47]Day work'!#REF!</definedName>
    <definedName name="_DWR005" localSheetId="7">'[47]Day work'!#REF!</definedName>
    <definedName name="_DWR005">'[47]Day work'!#REF!</definedName>
    <definedName name="_dwr4" localSheetId="4">'[48]Day work'!#REF!</definedName>
    <definedName name="_dwr4" localSheetId="7">'[48]Day work'!#REF!</definedName>
    <definedName name="_dwr4">'[48]Day work'!#REF!</definedName>
    <definedName name="_E" localSheetId="4">[44]Sheet1!#REF!</definedName>
    <definedName name="_E" localSheetId="7">[44]Sheet1!#REF!</definedName>
    <definedName name="_E">[44]Sheet1!#REF!</definedName>
    <definedName name="_e20000" localSheetId="4">#REF!</definedName>
    <definedName name="_e20000" localSheetId="7">#REF!</definedName>
    <definedName name="_e20000" localSheetId="1">#REF!</definedName>
    <definedName name="_e20000" localSheetId="0">#REF!</definedName>
    <definedName name="_e20000">#REF!</definedName>
    <definedName name="_e99991" localSheetId="4">#REF!</definedName>
    <definedName name="_e99991" localSheetId="7">#REF!</definedName>
    <definedName name="_e99991" localSheetId="1">#REF!</definedName>
    <definedName name="_e99991" localSheetId="0">#REF!</definedName>
    <definedName name="_e99991">#REF!</definedName>
    <definedName name="_ELL45" localSheetId="4">#REF!</definedName>
    <definedName name="_ELL45" localSheetId="7">#REF!</definedName>
    <definedName name="_ELL45" localSheetId="1">#REF!</definedName>
    <definedName name="_ELL45" localSheetId="0">#REF!</definedName>
    <definedName name="_ELL45">#REF!</definedName>
    <definedName name="_ELL90" localSheetId="4">#REF!</definedName>
    <definedName name="_ELL90" localSheetId="7">#REF!</definedName>
    <definedName name="_ELL90" localSheetId="1">#REF!</definedName>
    <definedName name="_ELL90">#REF!</definedName>
    <definedName name="_End1" localSheetId="4">#REF!</definedName>
    <definedName name="_End1" localSheetId="7">#REF!</definedName>
    <definedName name="_End1" localSheetId="1">#REF!</definedName>
    <definedName name="_End1">#REF!</definedName>
    <definedName name="_End2" localSheetId="4">#REF!</definedName>
    <definedName name="_End2" localSheetId="7">#REF!</definedName>
    <definedName name="_End2" localSheetId="1">#REF!</definedName>
    <definedName name="_End2">#REF!</definedName>
    <definedName name="_est1" localSheetId="4">#REF!</definedName>
    <definedName name="_est1" localSheetId="7">#REF!</definedName>
    <definedName name="_est1" localSheetId="1">#REF!</definedName>
    <definedName name="_est1">#REF!</definedName>
    <definedName name="_ETC01">'[22]SS MH'!$B$1:$S$388</definedName>
    <definedName name="_exc1" localSheetId="4">#REF!</definedName>
    <definedName name="_exc1" localSheetId="7">#REF!</definedName>
    <definedName name="_exc1" localSheetId="0">#REF!</definedName>
    <definedName name="_exc1">#REF!</definedName>
    <definedName name="_exc11" localSheetId="4">#REF!</definedName>
    <definedName name="_exc11" localSheetId="7">#REF!</definedName>
    <definedName name="_exc11" localSheetId="0">#REF!</definedName>
    <definedName name="_exc11">#REF!</definedName>
    <definedName name="_exc2" localSheetId="4">#REF!</definedName>
    <definedName name="_exc2" localSheetId="7">#REF!</definedName>
    <definedName name="_exc2" localSheetId="0">#REF!</definedName>
    <definedName name="_exc2">#REF!</definedName>
    <definedName name="_EXC3" localSheetId="4">#REF!</definedName>
    <definedName name="_EXC3" localSheetId="7">#REF!</definedName>
    <definedName name="_EXC3">#REF!</definedName>
    <definedName name="_EXC4" localSheetId="4">#REF!</definedName>
    <definedName name="_EXC4" localSheetId="7">#REF!</definedName>
    <definedName name="_EXC4">#REF!</definedName>
    <definedName name="_ext2" localSheetId="4">#REF!</definedName>
    <definedName name="_ext2" localSheetId="7">#REF!</definedName>
    <definedName name="_ext2" localSheetId="1">#REF!</definedName>
    <definedName name="_ext2">#REF!</definedName>
    <definedName name="_ext21" localSheetId="4">#REF!</definedName>
    <definedName name="_ext21" localSheetId="7">#REF!</definedName>
    <definedName name="_ext21">#REF!</definedName>
    <definedName name="_ext3" localSheetId="4">#REF!</definedName>
    <definedName name="_ext3" localSheetId="7">#REF!</definedName>
    <definedName name="_ext3" localSheetId="1">#REF!</definedName>
    <definedName name="_ext3">#REF!</definedName>
    <definedName name="_F" localSheetId="4">[44]Sheet1!#REF!</definedName>
    <definedName name="_F" localSheetId="7">[44]Sheet1!#REF!</definedName>
    <definedName name="_F" localSheetId="0">[44]Sheet1!#REF!</definedName>
    <definedName name="_F">[44]Sheet1!#REF!</definedName>
    <definedName name="_F1" localSheetId="4">#REF!</definedName>
    <definedName name="_F1" localSheetId="7">#REF!</definedName>
    <definedName name="_F1" localSheetId="1">#REF!</definedName>
    <definedName name="_F1" localSheetId="0">#REF!</definedName>
    <definedName name="_F1">#REF!</definedName>
    <definedName name="_F3" localSheetId="4">#REF!</definedName>
    <definedName name="_F3" localSheetId="7">#REF!</definedName>
    <definedName name="_F3" localSheetId="1">#REF!</definedName>
    <definedName name="_F3" localSheetId="0">#REF!</definedName>
    <definedName name="_F3">#REF!</definedName>
    <definedName name="_fds2530" localSheetId="4">#REF!</definedName>
    <definedName name="_fds2530" localSheetId="7">#REF!</definedName>
    <definedName name="_fds2530" localSheetId="0">#REF!</definedName>
    <definedName name="_fds2530">#REF!</definedName>
    <definedName name="_FF3" localSheetId="4">#REF!</definedName>
    <definedName name="_FF3" localSheetId="7">#REF!</definedName>
    <definedName name="_FF3" localSheetId="1">#REF!</definedName>
    <definedName name="_FF3">#REF!</definedName>
    <definedName name="_Fill" localSheetId="4" hidden="1">#REF!</definedName>
    <definedName name="_Fill" localSheetId="7" hidden="1">#REF!</definedName>
    <definedName name="_Fill" localSheetId="1" hidden="1">#REF!</definedName>
    <definedName name="_Fill" hidden="1">#REF!</definedName>
    <definedName name="_xlnm._FilterDatabase" localSheetId="4" hidden="1">ACRYLIC!$A$7:$G$62</definedName>
    <definedName name="_xlnm._FilterDatabase" localSheetId="7" hidden="1">'ACRYLIC MOS'!$A$7:$G$62</definedName>
    <definedName name="_xlnm._FilterDatabase" localSheetId="1" hidden="1">SUMM!$A$7:$E$50</definedName>
    <definedName name="_xlnm._FilterDatabase" localSheetId="0" hidden="1">#REF!</definedName>
    <definedName name="_xlnm._FilterDatabase" localSheetId="2" hidden="1">SWP!$A$5:$AO$1322</definedName>
    <definedName name="_xlnm._FilterDatabase" localSheetId="5" hidden="1">'SWP MOS'!$A$6:$AE$1220</definedName>
    <definedName name="_xlnm._FilterDatabase" localSheetId="3" hidden="1">WTF!$A$5:$AO$428</definedName>
    <definedName name="_xlnm._FilterDatabase" localSheetId="6" hidden="1">'WTF MOS'!$A$6:$AE$329</definedName>
    <definedName name="_xlnm._FilterDatabase" hidden="1">#REF!</definedName>
    <definedName name="_fin2" localSheetId="4" hidden="1">#REF!</definedName>
    <definedName name="_fin2" localSheetId="7" hidden="1">#REF!</definedName>
    <definedName name="_fin2" localSheetId="5" hidden="1">#REF!</definedName>
    <definedName name="_fin2" localSheetId="6" hidden="1">#REF!</definedName>
    <definedName name="_fin2" hidden="1">#REF!</definedName>
    <definedName name="_fix1" localSheetId="4">#REF!</definedName>
    <definedName name="_fix1" localSheetId="7">#REF!</definedName>
    <definedName name="_fix1">#REF!</definedName>
    <definedName name="_fix10" localSheetId="4">#REF!</definedName>
    <definedName name="_fix10" localSheetId="7">#REF!</definedName>
    <definedName name="_fix10">#REF!</definedName>
    <definedName name="_fix11" localSheetId="4">#REF!</definedName>
    <definedName name="_fix11" localSheetId="7">#REF!</definedName>
    <definedName name="_fix11">#REF!</definedName>
    <definedName name="_fix12" localSheetId="4">#REF!</definedName>
    <definedName name="_fix12" localSheetId="7">#REF!</definedName>
    <definedName name="_fix12">#REF!</definedName>
    <definedName name="_fix2" localSheetId="4">#REF!</definedName>
    <definedName name="_fix2" localSheetId="7">#REF!</definedName>
    <definedName name="_fix2">#REF!</definedName>
    <definedName name="_fix3" localSheetId="4">#REF!</definedName>
    <definedName name="_fix3" localSheetId="7">#REF!</definedName>
    <definedName name="_fix3">#REF!</definedName>
    <definedName name="_fix4" localSheetId="4">#REF!</definedName>
    <definedName name="_fix4" localSheetId="7">#REF!</definedName>
    <definedName name="_fix4">#REF!</definedName>
    <definedName name="_fix5" localSheetId="4">#REF!</definedName>
    <definedName name="_fix5" localSheetId="7">#REF!</definedName>
    <definedName name="_fix5">#REF!</definedName>
    <definedName name="_fix6" localSheetId="4">#REF!</definedName>
    <definedName name="_fix6" localSheetId="7">#REF!</definedName>
    <definedName name="_fix6">#REF!</definedName>
    <definedName name="_fix7" localSheetId="4">#REF!</definedName>
    <definedName name="_fix7" localSheetId="7">#REF!</definedName>
    <definedName name="_fix7">#REF!</definedName>
    <definedName name="_fix8" localSheetId="4">#REF!</definedName>
    <definedName name="_fix8" localSheetId="7">#REF!</definedName>
    <definedName name="_fix8">#REF!</definedName>
    <definedName name="_fix9" localSheetId="4">#REF!</definedName>
    <definedName name="_fix9" localSheetId="7">#REF!</definedName>
    <definedName name="_fix9">#REF!</definedName>
    <definedName name="_foo1" localSheetId="4">#REF!</definedName>
    <definedName name="_foo1" localSheetId="7">#REF!</definedName>
    <definedName name="_foo1" localSheetId="1">#REF!</definedName>
    <definedName name="_foo1">#REF!</definedName>
    <definedName name="_foo2" localSheetId="4">#REF!</definedName>
    <definedName name="_foo2" localSheetId="7">#REF!</definedName>
    <definedName name="_foo2">#REF!</definedName>
    <definedName name="_foo3" localSheetId="4">#REF!</definedName>
    <definedName name="_foo3" localSheetId="7">#REF!</definedName>
    <definedName name="_foo3">#REF!</definedName>
    <definedName name="_FOO4" localSheetId="4">#REF!</definedName>
    <definedName name="_FOO4" localSheetId="7">#REF!</definedName>
    <definedName name="_FOO4">#REF!</definedName>
    <definedName name="_fos1" localSheetId="4">#REF!</definedName>
    <definedName name="_fos1" localSheetId="7">#REF!</definedName>
    <definedName name="_fos1" localSheetId="1">#REF!</definedName>
    <definedName name="_fos1">#REF!</definedName>
    <definedName name="_FR_?__" localSheetId="4">[49]Sheet1!#REF!</definedName>
    <definedName name="_FR_?__" localSheetId="7">[49]Sheet1!#REF!</definedName>
    <definedName name="_FR_?__" localSheetId="0">[49]Sheet1!#REF!</definedName>
    <definedName name="_FR_?__">[49]Sheet1!#REF!</definedName>
    <definedName name="_FRT\_.WK3__" localSheetId="4">[1]PRL!#REF!</definedName>
    <definedName name="_FRT\_.WK3__" localSheetId="7">[1]PRL!#REF!</definedName>
    <definedName name="_FRT\_.WK3__" localSheetId="0">[1]PRL!#REF!</definedName>
    <definedName name="_FRT\_.WK3__">[1]PRL!#REF!</definedName>
    <definedName name="_FS_R_" localSheetId="4">[1]PRL!#REF!</definedName>
    <definedName name="_FS_R_" localSheetId="7">[1]PRL!#REF!</definedName>
    <definedName name="_FS_R_" localSheetId="0">[1]PRL!#REF!</definedName>
    <definedName name="_FS_R_">[1]PRL!#REF!</definedName>
    <definedName name="_FST2" localSheetId="4">Arch-[34]Master01!$L$2:$L$65536</definedName>
    <definedName name="_FST2" localSheetId="7">Arch-[34]Master01!$L$2:$L$65536</definedName>
    <definedName name="_FST2" localSheetId="0">Arch-[34]Master01!$L$2:$L$65536</definedName>
    <definedName name="_FST2" localSheetId="5">Arch-[34]Master01!$L$2:$L$65536</definedName>
    <definedName name="_FST2" localSheetId="6">Arch-[34]Master01!$L$2:$L$65536</definedName>
    <definedName name="_FST2">Arch-[34]Master01!$L$2:$L$65536</definedName>
    <definedName name="_G" localSheetId="4">[44]Sheet1!#REF!</definedName>
    <definedName name="_G" localSheetId="7">[44]Sheet1!#REF!</definedName>
    <definedName name="_G" localSheetId="0">[44]Sheet1!#REF!</definedName>
    <definedName name="_G">[44]Sheet1!#REF!</definedName>
    <definedName name="_gal1" localSheetId="4">#REF!</definedName>
    <definedName name="_gal1" localSheetId="7">#REF!</definedName>
    <definedName name="_gal1" localSheetId="0">#REF!</definedName>
    <definedName name="_gal1">#REF!</definedName>
    <definedName name="_gal2" localSheetId="4">#REF!</definedName>
    <definedName name="_gal2" localSheetId="7">#REF!</definedName>
    <definedName name="_gal2" localSheetId="0">#REF!</definedName>
    <definedName name="_gal2">#REF!</definedName>
    <definedName name="_gal75" localSheetId="4">#REF!</definedName>
    <definedName name="_gal75" localSheetId="7">#REF!</definedName>
    <definedName name="_gal75" localSheetId="0">#REF!</definedName>
    <definedName name="_gal75">#REF!</definedName>
    <definedName name="_gfa1" localSheetId="4">#REF!</definedName>
    <definedName name="_gfa1" localSheetId="7">#REF!</definedName>
    <definedName name="_gfa1" localSheetId="1">#REF!</definedName>
    <definedName name="_gfa1">#REF!</definedName>
    <definedName name="_gfa2" localSheetId="4">#REF!</definedName>
    <definedName name="_gfa2" localSheetId="7">#REF!</definedName>
    <definedName name="_gfa2" localSheetId="1">#REF!</definedName>
    <definedName name="_gfa2">#REF!</definedName>
    <definedName name="_gon4" localSheetId="4">#REF!</definedName>
    <definedName name="_gon4" localSheetId="7">#REF!</definedName>
    <definedName name="_gon4" localSheetId="1">#REF!</definedName>
    <definedName name="_gon4">#REF!</definedName>
    <definedName name="_H" localSheetId="4">[44]Sheet1!#REF!</definedName>
    <definedName name="_H" localSheetId="7">[44]Sheet1!#REF!</definedName>
    <definedName name="_H" localSheetId="0">[44]Sheet1!#REF!</definedName>
    <definedName name="_H">[44]Sheet1!#REF!</definedName>
    <definedName name="_hp10" localSheetId="0" hidden="1">{#N/A,#N/A,TRUE,"Front";#N/A,#N/A,TRUE,"Simple Letter";#N/A,#N/A,TRUE,"Inside";#N/A,#N/A,TRUE,"Contents";#N/A,#N/A,TRUE,"Basis";#N/A,#N/A,TRUE,"Inclusions";#N/A,#N/A,TRUE,"Exclusions";#N/A,#N/A,TRUE,"Areas";#N/A,#N/A,TRUE,"Summary";#N/A,#N/A,TRUE,"Detail"}</definedName>
    <definedName name="_hp10" localSheetId="5" hidden="1">{#N/A,#N/A,TRUE,"Front";#N/A,#N/A,TRUE,"Simple Letter";#N/A,#N/A,TRUE,"Inside";#N/A,#N/A,TRUE,"Contents";#N/A,#N/A,TRUE,"Basis";#N/A,#N/A,TRUE,"Inclusions";#N/A,#N/A,TRUE,"Exclusions";#N/A,#N/A,TRUE,"Areas";#N/A,#N/A,TRUE,"Summary";#N/A,#N/A,TRUE,"Detail"}</definedName>
    <definedName name="_hp10" localSheetId="6"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hp10_2" localSheetId="0" hidden="1">{#N/A,#N/A,TRUE,"Front";#N/A,#N/A,TRUE,"Simple Letter";#N/A,#N/A,TRUE,"Inside";#N/A,#N/A,TRUE,"Contents";#N/A,#N/A,TRUE,"Basis";#N/A,#N/A,TRUE,"Inclusions";#N/A,#N/A,TRUE,"Exclusions";#N/A,#N/A,TRUE,"Areas";#N/A,#N/A,TRUE,"Summary";#N/A,#N/A,TRUE,"Detail"}</definedName>
    <definedName name="_hp10_2" localSheetId="5" hidden="1">{#N/A,#N/A,TRUE,"Front";#N/A,#N/A,TRUE,"Simple Letter";#N/A,#N/A,TRUE,"Inside";#N/A,#N/A,TRUE,"Contents";#N/A,#N/A,TRUE,"Basis";#N/A,#N/A,TRUE,"Inclusions";#N/A,#N/A,TRUE,"Exclusions";#N/A,#N/A,TRUE,"Areas";#N/A,#N/A,TRUE,"Summary";#N/A,#N/A,TRUE,"Detail"}</definedName>
    <definedName name="_hp10_2" localSheetId="6" hidden="1">{#N/A,#N/A,TRUE,"Front";#N/A,#N/A,TRUE,"Simple Letter";#N/A,#N/A,TRUE,"Inside";#N/A,#N/A,TRUE,"Contents";#N/A,#N/A,TRUE,"Basis";#N/A,#N/A,TRUE,"Inclusions";#N/A,#N/A,TRUE,"Exclusions";#N/A,#N/A,TRUE,"Areas";#N/A,#N/A,TRUE,"Summary";#N/A,#N/A,TRUE,"Detail"}</definedName>
    <definedName name="_hp10_2" hidden="1">{#N/A,#N/A,TRUE,"Front";#N/A,#N/A,TRUE,"Simple Letter";#N/A,#N/A,TRUE,"Inside";#N/A,#N/A,TRUE,"Contents";#N/A,#N/A,TRUE,"Basis";#N/A,#N/A,TRUE,"Inclusions";#N/A,#N/A,TRUE,"Exclusions";#N/A,#N/A,TRUE,"Areas";#N/A,#N/A,TRUE,"Summary";#N/A,#N/A,TRUE,"Detail"}</definedName>
    <definedName name="_hp10_3" localSheetId="0" hidden="1">{#N/A,#N/A,TRUE,"Front";#N/A,#N/A,TRUE,"Simple Letter";#N/A,#N/A,TRUE,"Inside";#N/A,#N/A,TRUE,"Contents";#N/A,#N/A,TRUE,"Basis";#N/A,#N/A,TRUE,"Inclusions";#N/A,#N/A,TRUE,"Exclusions";#N/A,#N/A,TRUE,"Areas";#N/A,#N/A,TRUE,"Summary";#N/A,#N/A,TRUE,"Detail"}</definedName>
    <definedName name="_hp10_3" localSheetId="5" hidden="1">{#N/A,#N/A,TRUE,"Front";#N/A,#N/A,TRUE,"Simple Letter";#N/A,#N/A,TRUE,"Inside";#N/A,#N/A,TRUE,"Contents";#N/A,#N/A,TRUE,"Basis";#N/A,#N/A,TRUE,"Inclusions";#N/A,#N/A,TRUE,"Exclusions";#N/A,#N/A,TRUE,"Areas";#N/A,#N/A,TRUE,"Summary";#N/A,#N/A,TRUE,"Detail"}</definedName>
    <definedName name="_hp10_3" localSheetId="6" hidden="1">{#N/A,#N/A,TRUE,"Front";#N/A,#N/A,TRUE,"Simple Letter";#N/A,#N/A,TRUE,"Inside";#N/A,#N/A,TRUE,"Contents";#N/A,#N/A,TRUE,"Basis";#N/A,#N/A,TRUE,"Inclusions";#N/A,#N/A,TRUE,"Exclusions";#N/A,#N/A,TRUE,"Areas";#N/A,#N/A,TRUE,"Summary";#N/A,#N/A,TRUE,"Detail"}</definedName>
    <definedName name="_hp10_3" hidden="1">{#N/A,#N/A,TRUE,"Front";#N/A,#N/A,TRUE,"Simple Letter";#N/A,#N/A,TRUE,"Inside";#N/A,#N/A,TRUE,"Contents";#N/A,#N/A,TRUE,"Basis";#N/A,#N/A,TRUE,"Inclusions";#N/A,#N/A,TRUE,"Exclusions";#N/A,#N/A,TRUE,"Areas";#N/A,#N/A,TRUE,"Summary";#N/A,#N/A,TRUE,"Detail"}</definedName>
    <definedName name="_hp10_4" localSheetId="0" hidden="1">{#N/A,#N/A,TRUE,"Front";#N/A,#N/A,TRUE,"Simple Letter";#N/A,#N/A,TRUE,"Inside";#N/A,#N/A,TRUE,"Contents";#N/A,#N/A,TRUE,"Basis";#N/A,#N/A,TRUE,"Inclusions";#N/A,#N/A,TRUE,"Exclusions";#N/A,#N/A,TRUE,"Areas";#N/A,#N/A,TRUE,"Summary";#N/A,#N/A,TRUE,"Detail"}</definedName>
    <definedName name="_hp10_4" localSheetId="5" hidden="1">{#N/A,#N/A,TRUE,"Front";#N/A,#N/A,TRUE,"Simple Letter";#N/A,#N/A,TRUE,"Inside";#N/A,#N/A,TRUE,"Contents";#N/A,#N/A,TRUE,"Basis";#N/A,#N/A,TRUE,"Inclusions";#N/A,#N/A,TRUE,"Exclusions";#N/A,#N/A,TRUE,"Areas";#N/A,#N/A,TRUE,"Summary";#N/A,#N/A,TRUE,"Detail"}</definedName>
    <definedName name="_hp10_4" localSheetId="6" hidden="1">{#N/A,#N/A,TRUE,"Front";#N/A,#N/A,TRUE,"Simple Letter";#N/A,#N/A,TRUE,"Inside";#N/A,#N/A,TRUE,"Contents";#N/A,#N/A,TRUE,"Basis";#N/A,#N/A,TRUE,"Inclusions";#N/A,#N/A,TRUE,"Exclusions";#N/A,#N/A,TRUE,"Areas";#N/A,#N/A,TRUE,"Summary";#N/A,#N/A,TRUE,"Detail"}</definedName>
    <definedName name="_hp10_4" hidden="1">{#N/A,#N/A,TRUE,"Front";#N/A,#N/A,TRUE,"Simple Letter";#N/A,#N/A,TRUE,"Inside";#N/A,#N/A,TRUE,"Contents";#N/A,#N/A,TRUE,"Basis";#N/A,#N/A,TRUE,"Inclusions";#N/A,#N/A,TRUE,"Exclusions";#N/A,#N/A,TRUE,"Areas";#N/A,#N/A,TRUE,"Summary";#N/A,#N/A,TRUE,"Detail"}</definedName>
    <definedName name="_hp10_5" localSheetId="0" hidden="1">{#N/A,#N/A,TRUE,"Front";#N/A,#N/A,TRUE,"Simple Letter";#N/A,#N/A,TRUE,"Inside";#N/A,#N/A,TRUE,"Contents";#N/A,#N/A,TRUE,"Basis";#N/A,#N/A,TRUE,"Inclusions";#N/A,#N/A,TRUE,"Exclusions";#N/A,#N/A,TRUE,"Areas";#N/A,#N/A,TRUE,"Summary";#N/A,#N/A,TRUE,"Detail"}</definedName>
    <definedName name="_hp10_5" localSheetId="5" hidden="1">{#N/A,#N/A,TRUE,"Front";#N/A,#N/A,TRUE,"Simple Letter";#N/A,#N/A,TRUE,"Inside";#N/A,#N/A,TRUE,"Contents";#N/A,#N/A,TRUE,"Basis";#N/A,#N/A,TRUE,"Inclusions";#N/A,#N/A,TRUE,"Exclusions";#N/A,#N/A,TRUE,"Areas";#N/A,#N/A,TRUE,"Summary";#N/A,#N/A,TRUE,"Detail"}</definedName>
    <definedName name="_hp10_5" localSheetId="6" hidden="1">{#N/A,#N/A,TRUE,"Front";#N/A,#N/A,TRUE,"Simple Letter";#N/A,#N/A,TRUE,"Inside";#N/A,#N/A,TRUE,"Contents";#N/A,#N/A,TRUE,"Basis";#N/A,#N/A,TRUE,"Inclusions";#N/A,#N/A,TRUE,"Exclusions";#N/A,#N/A,TRUE,"Areas";#N/A,#N/A,TRUE,"Summary";#N/A,#N/A,TRUE,"Detail"}</definedName>
    <definedName name="_hp10_5" hidden="1">{#N/A,#N/A,TRUE,"Front";#N/A,#N/A,TRUE,"Simple Letter";#N/A,#N/A,TRUE,"Inside";#N/A,#N/A,TRUE,"Contents";#N/A,#N/A,TRUE,"Basis";#N/A,#N/A,TRUE,"Inclusions";#N/A,#N/A,TRUE,"Exclusions";#N/A,#N/A,TRUE,"Areas";#N/A,#N/A,TRUE,"Summary";#N/A,#N/A,TRUE,"Detail"}</definedName>
    <definedName name="_I" localSheetId="4">[44]Sheet1!#REF!</definedName>
    <definedName name="_I" localSheetId="7">[44]Sheet1!#REF!</definedName>
    <definedName name="_I">[44]Sheet1!#REF!</definedName>
    <definedName name="_IM2" localSheetId="4">[50]CMS!#REF!</definedName>
    <definedName name="_IM2" localSheetId="7">[50]CMS!#REF!</definedName>
    <definedName name="_IM2" localSheetId="1">[50]CMS!#REF!</definedName>
    <definedName name="_IM2">[50]CMS!#REF!</definedName>
    <definedName name="_IWF1" localSheetId="4">#REF!</definedName>
    <definedName name="_IWF1" localSheetId="7">#REF!</definedName>
    <definedName name="_IWF1" localSheetId="1">#REF!</definedName>
    <definedName name="_IWF1" localSheetId="0">#REF!</definedName>
    <definedName name="_IWF1" localSheetId="5">#REF!</definedName>
    <definedName name="_IWF1" localSheetId="6">#REF!</definedName>
    <definedName name="_IWF1">#REF!</definedName>
    <definedName name="_IWF2" localSheetId="4">#REF!</definedName>
    <definedName name="_IWF2" localSheetId="7">#REF!</definedName>
    <definedName name="_IWF2" localSheetId="1">#REF!</definedName>
    <definedName name="_IWF2" localSheetId="0">#REF!</definedName>
    <definedName name="_IWF2">#REF!</definedName>
    <definedName name="_IWF3" localSheetId="4">#REF!</definedName>
    <definedName name="_IWF3" localSheetId="7">#REF!</definedName>
    <definedName name="_IWF3" localSheetId="1">#REF!</definedName>
    <definedName name="_IWF3" localSheetId="0">#REF!</definedName>
    <definedName name="_IWF3">#REF!</definedName>
    <definedName name="_IWF4" localSheetId="4">#REF!</definedName>
    <definedName name="_IWF4" localSheetId="7">#REF!</definedName>
    <definedName name="_IWF4" localSheetId="1">#REF!</definedName>
    <definedName name="_IWF4">#REF!</definedName>
    <definedName name="_IWF5" localSheetId="4">#REF!</definedName>
    <definedName name="_IWF5" localSheetId="7">#REF!</definedName>
    <definedName name="_IWF5" localSheetId="1">#REF!</definedName>
    <definedName name="_IWF5">#REF!</definedName>
    <definedName name="_J" localSheetId="4">[44]Sheet1!#REF!</definedName>
    <definedName name="_J" localSheetId="7">[44]Sheet1!#REF!</definedName>
    <definedName name="_J" localSheetId="0">[44]Sheet1!#REF!</definedName>
    <definedName name="_J">[44]Sheet1!#REF!</definedName>
    <definedName name="_K" localSheetId="4">[44]Sheet1!#REF!</definedName>
    <definedName name="_K" localSheetId="7">[44]Sheet1!#REF!</definedName>
    <definedName name="_K" localSheetId="0">[44]Sheet1!#REF!</definedName>
    <definedName name="_K">[44]Sheet1!#REF!</definedName>
    <definedName name="_K85167" localSheetId="4">#REF!</definedName>
    <definedName name="_K85167" localSheetId="7">#REF!</definedName>
    <definedName name="_K85167" localSheetId="1">#REF!</definedName>
    <definedName name="_K85167" localSheetId="0">#REF!</definedName>
    <definedName name="_K85167">#REF!</definedName>
    <definedName name="_Key1" localSheetId="4" hidden="1">#REF!</definedName>
    <definedName name="_Key1" localSheetId="7" hidden="1">#REF!</definedName>
    <definedName name="_Key1" localSheetId="1" hidden="1">#REF!</definedName>
    <definedName name="_Key1" localSheetId="0" hidden="1">#REF!</definedName>
    <definedName name="_Key1" hidden="1">#REF!</definedName>
    <definedName name="_Key2" localSheetId="4" hidden="1">#REF!</definedName>
    <definedName name="_Key2" localSheetId="7" hidden="1">#REF!</definedName>
    <definedName name="_Key2" localSheetId="1" hidden="1">#REF!</definedName>
    <definedName name="_Key2" localSheetId="0" hidden="1">#REF!</definedName>
    <definedName name="_Key2" hidden="1">#REF!</definedName>
    <definedName name="_KG100" localSheetId="4">#REF!</definedName>
    <definedName name="_KG100" localSheetId="7">#REF!</definedName>
    <definedName name="_KG100" localSheetId="1">#REF!</definedName>
    <definedName name="_KG100">#REF!</definedName>
    <definedName name="_KG110" localSheetId="4">#REF!</definedName>
    <definedName name="_KG110" localSheetId="7">#REF!</definedName>
    <definedName name="_KG110" localSheetId="1">#REF!</definedName>
    <definedName name="_KG110">#REF!</definedName>
    <definedName name="_KG120" localSheetId="4">#REF!</definedName>
    <definedName name="_KG120" localSheetId="7">#REF!</definedName>
    <definedName name="_KG120" localSheetId="1">#REF!</definedName>
    <definedName name="_KG120">#REF!</definedName>
    <definedName name="_KG121" localSheetId="4">#REF!</definedName>
    <definedName name="_KG121" localSheetId="7">#REF!</definedName>
    <definedName name="_KG121" localSheetId="1">#REF!</definedName>
    <definedName name="_KG121">#REF!</definedName>
    <definedName name="_KG122" localSheetId="4">#REF!</definedName>
    <definedName name="_KG122" localSheetId="7">#REF!</definedName>
    <definedName name="_KG122" localSheetId="1">#REF!</definedName>
    <definedName name="_KG122">#REF!</definedName>
    <definedName name="_KG123" localSheetId="4">#REF!</definedName>
    <definedName name="_KG123" localSheetId="7">#REF!</definedName>
    <definedName name="_KG123" localSheetId="1">#REF!</definedName>
    <definedName name="_KG123">#REF!</definedName>
    <definedName name="_KG124" localSheetId="4">#REF!</definedName>
    <definedName name="_KG124" localSheetId="7">#REF!</definedName>
    <definedName name="_KG124" localSheetId="1">#REF!</definedName>
    <definedName name="_KG124">#REF!</definedName>
    <definedName name="_KG125" localSheetId="4">#REF!</definedName>
    <definedName name="_KG125" localSheetId="7">#REF!</definedName>
    <definedName name="_KG125" localSheetId="1">#REF!</definedName>
    <definedName name="_KG125">#REF!</definedName>
    <definedName name="_KG126" localSheetId="4">#REF!</definedName>
    <definedName name="_KG126" localSheetId="7">#REF!</definedName>
    <definedName name="_KG126" localSheetId="1">#REF!</definedName>
    <definedName name="_KG126">#REF!</definedName>
    <definedName name="_KG127" localSheetId="4">#REF!</definedName>
    <definedName name="_KG127" localSheetId="7">#REF!</definedName>
    <definedName name="_KG127" localSheetId="1">#REF!</definedName>
    <definedName name="_KG127">#REF!</definedName>
    <definedName name="_KG128" localSheetId="4">#REF!</definedName>
    <definedName name="_KG128" localSheetId="7">#REF!</definedName>
    <definedName name="_KG128" localSheetId="1">#REF!</definedName>
    <definedName name="_KG128">#REF!</definedName>
    <definedName name="_KG129" localSheetId="4">#REF!</definedName>
    <definedName name="_KG129" localSheetId="7">#REF!</definedName>
    <definedName name="_KG129" localSheetId="1">#REF!</definedName>
    <definedName name="_KG129">#REF!</definedName>
    <definedName name="_KG130" localSheetId="4">#REF!</definedName>
    <definedName name="_KG130" localSheetId="7">#REF!</definedName>
    <definedName name="_KG130" localSheetId="1">#REF!</definedName>
    <definedName name="_KG130">#REF!</definedName>
    <definedName name="_KG131" localSheetId="4">#REF!</definedName>
    <definedName name="_KG131" localSheetId="7">#REF!</definedName>
    <definedName name="_KG131" localSheetId="1">#REF!</definedName>
    <definedName name="_KG131">#REF!</definedName>
    <definedName name="_KG132" localSheetId="4">#REF!</definedName>
    <definedName name="_KG132" localSheetId="7">#REF!</definedName>
    <definedName name="_KG132" localSheetId="1">#REF!</definedName>
    <definedName name="_KG132">#REF!</definedName>
    <definedName name="_KG139" localSheetId="4">#REF!</definedName>
    <definedName name="_KG139" localSheetId="7">#REF!</definedName>
    <definedName name="_KG139" localSheetId="1">#REF!</definedName>
    <definedName name="_KG139">#REF!</definedName>
    <definedName name="_KG200" localSheetId="4">#REF!</definedName>
    <definedName name="_KG200" localSheetId="7">#REF!</definedName>
    <definedName name="_KG200" localSheetId="1">#REF!</definedName>
    <definedName name="_KG200">#REF!</definedName>
    <definedName name="_KG210" localSheetId="4">#REF!</definedName>
    <definedName name="_KG210" localSheetId="7">#REF!</definedName>
    <definedName name="_KG210" localSheetId="1">#REF!</definedName>
    <definedName name="_KG210">#REF!</definedName>
    <definedName name="_KG211" localSheetId="4">#REF!</definedName>
    <definedName name="_KG211" localSheetId="7">#REF!</definedName>
    <definedName name="_KG211" localSheetId="1">#REF!</definedName>
    <definedName name="_KG211">#REF!</definedName>
    <definedName name="_KG212" localSheetId="4">#REF!</definedName>
    <definedName name="_KG212" localSheetId="7">#REF!</definedName>
    <definedName name="_KG212" localSheetId="1">#REF!</definedName>
    <definedName name="_KG212">#REF!</definedName>
    <definedName name="_KG213" localSheetId="4">#REF!</definedName>
    <definedName name="_KG213" localSheetId="7">#REF!</definedName>
    <definedName name="_KG213" localSheetId="1">#REF!</definedName>
    <definedName name="_KG213">#REF!</definedName>
    <definedName name="_KG214" localSheetId="4">#REF!</definedName>
    <definedName name="_KG214" localSheetId="7">#REF!</definedName>
    <definedName name="_KG214" localSheetId="1">#REF!</definedName>
    <definedName name="_KG214">#REF!</definedName>
    <definedName name="_KG219" localSheetId="4">#REF!</definedName>
    <definedName name="_KG219" localSheetId="7">#REF!</definedName>
    <definedName name="_KG219" localSheetId="1">#REF!</definedName>
    <definedName name="_KG219">#REF!</definedName>
    <definedName name="_KG220" localSheetId="4">#REF!</definedName>
    <definedName name="_KG220" localSheetId="7">#REF!</definedName>
    <definedName name="_KG220" localSheetId="1">#REF!</definedName>
    <definedName name="_KG220">#REF!</definedName>
    <definedName name="_KG221" localSheetId="4">#REF!</definedName>
    <definedName name="_KG221" localSheetId="7">#REF!</definedName>
    <definedName name="_KG221" localSheetId="1">#REF!</definedName>
    <definedName name="_KG221">#REF!</definedName>
    <definedName name="_KG222" localSheetId="4">#REF!</definedName>
    <definedName name="_KG222" localSheetId="7">#REF!</definedName>
    <definedName name="_KG222" localSheetId="1">#REF!</definedName>
    <definedName name="_KG222">#REF!</definedName>
    <definedName name="_KG223" localSheetId="4">#REF!</definedName>
    <definedName name="_KG223" localSheetId="7">#REF!</definedName>
    <definedName name="_KG223" localSheetId="1">#REF!</definedName>
    <definedName name="_KG223">#REF!</definedName>
    <definedName name="_KG224" localSheetId="4">#REF!</definedName>
    <definedName name="_KG224" localSheetId="7">#REF!</definedName>
    <definedName name="_KG224" localSheetId="1">#REF!</definedName>
    <definedName name="_KG224">#REF!</definedName>
    <definedName name="_KG225" localSheetId="4">#REF!</definedName>
    <definedName name="_KG225" localSheetId="7">#REF!</definedName>
    <definedName name="_KG225" localSheetId="1">#REF!</definedName>
    <definedName name="_KG225">#REF!</definedName>
    <definedName name="_KG226" localSheetId="4">#REF!</definedName>
    <definedName name="_KG226" localSheetId="7">#REF!</definedName>
    <definedName name="_KG226" localSheetId="1">#REF!</definedName>
    <definedName name="_KG226">#REF!</definedName>
    <definedName name="_KG227" localSheetId="4">#REF!</definedName>
    <definedName name="_KG227" localSheetId="7">#REF!</definedName>
    <definedName name="_KG227" localSheetId="1">#REF!</definedName>
    <definedName name="_KG227">#REF!</definedName>
    <definedName name="_KG228" localSheetId="4">#REF!</definedName>
    <definedName name="_KG228" localSheetId="7">#REF!</definedName>
    <definedName name="_KG228" localSheetId="1">#REF!</definedName>
    <definedName name="_KG228">#REF!</definedName>
    <definedName name="_KG229" localSheetId="4">#REF!</definedName>
    <definedName name="_KG229" localSheetId="7">#REF!</definedName>
    <definedName name="_KG229" localSheetId="1">#REF!</definedName>
    <definedName name="_KG229">#REF!</definedName>
    <definedName name="_KG230" localSheetId="4">#REF!</definedName>
    <definedName name="_KG230" localSheetId="7">#REF!</definedName>
    <definedName name="_KG230" localSheetId="1">#REF!</definedName>
    <definedName name="_KG230">#REF!</definedName>
    <definedName name="_KG231" localSheetId="4">#REF!</definedName>
    <definedName name="_KG231" localSheetId="7">#REF!</definedName>
    <definedName name="_KG231" localSheetId="1">#REF!</definedName>
    <definedName name="_KG231">#REF!</definedName>
    <definedName name="_KG232" localSheetId="4">#REF!</definedName>
    <definedName name="_KG232" localSheetId="7">#REF!</definedName>
    <definedName name="_KG232" localSheetId="1">#REF!</definedName>
    <definedName name="_KG232">#REF!</definedName>
    <definedName name="_KG233" localSheetId="4">#REF!</definedName>
    <definedName name="_KG233" localSheetId="7">#REF!</definedName>
    <definedName name="_KG233" localSheetId="1">#REF!</definedName>
    <definedName name="_KG233">#REF!</definedName>
    <definedName name="_KG234" localSheetId="4">#REF!</definedName>
    <definedName name="_KG234" localSheetId="7">#REF!</definedName>
    <definedName name="_KG234" localSheetId="1">#REF!</definedName>
    <definedName name="_KG234">#REF!</definedName>
    <definedName name="_KG235" localSheetId="4">#REF!</definedName>
    <definedName name="_KG235" localSheetId="7">#REF!</definedName>
    <definedName name="_KG235" localSheetId="1">#REF!</definedName>
    <definedName name="_KG235">#REF!</definedName>
    <definedName name="_KG236" localSheetId="4">#REF!</definedName>
    <definedName name="_KG236" localSheetId="7">#REF!</definedName>
    <definedName name="_KG236" localSheetId="1">#REF!</definedName>
    <definedName name="_KG236">#REF!</definedName>
    <definedName name="_KG237" localSheetId="4">#REF!</definedName>
    <definedName name="_KG237" localSheetId="7">#REF!</definedName>
    <definedName name="_KG237" localSheetId="1">#REF!</definedName>
    <definedName name="_KG237">#REF!</definedName>
    <definedName name="_KG239" localSheetId="4">#REF!</definedName>
    <definedName name="_KG239" localSheetId="7">#REF!</definedName>
    <definedName name="_KG239" localSheetId="1">#REF!</definedName>
    <definedName name="_KG239">#REF!</definedName>
    <definedName name="_KG240" localSheetId="4">#REF!</definedName>
    <definedName name="_KG240" localSheetId="7">#REF!</definedName>
    <definedName name="_KG240" localSheetId="1">#REF!</definedName>
    <definedName name="_KG240">#REF!</definedName>
    <definedName name="_KG250" localSheetId="4">#REF!</definedName>
    <definedName name="_KG250" localSheetId="7">#REF!</definedName>
    <definedName name="_KG250" localSheetId="1">#REF!</definedName>
    <definedName name="_KG250">#REF!</definedName>
    <definedName name="_KG251" localSheetId="4">#REF!</definedName>
    <definedName name="_KG251" localSheetId="7">#REF!</definedName>
    <definedName name="_KG251" localSheetId="1">#REF!</definedName>
    <definedName name="_KG251">#REF!</definedName>
    <definedName name="_KG252" localSheetId="4">#REF!</definedName>
    <definedName name="_KG252" localSheetId="7">#REF!</definedName>
    <definedName name="_KG252" localSheetId="1">#REF!</definedName>
    <definedName name="_KG252">#REF!</definedName>
    <definedName name="_KG300" localSheetId="4">#REF!</definedName>
    <definedName name="_KG300" localSheetId="7">#REF!</definedName>
    <definedName name="_KG300" localSheetId="1">#REF!</definedName>
    <definedName name="_KG300">#REF!</definedName>
    <definedName name="_KG310" localSheetId="4">#REF!</definedName>
    <definedName name="_KG310" localSheetId="7">#REF!</definedName>
    <definedName name="_KG310" localSheetId="1">#REF!</definedName>
    <definedName name="_KG310">#REF!</definedName>
    <definedName name="_KG311" localSheetId="4">#REF!</definedName>
    <definedName name="_KG311" localSheetId="7">#REF!</definedName>
    <definedName name="_KG311" localSheetId="1">#REF!</definedName>
    <definedName name="_KG311">#REF!</definedName>
    <definedName name="_KG312" localSheetId="4">#REF!</definedName>
    <definedName name="_KG312" localSheetId="7">#REF!</definedName>
    <definedName name="_KG312" localSheetId="1">#REF!</definedName>
    <definedName name="_KG312">#REF!</definedName>
    <definedName name="_KG313" localSheetId="4">#REF!</definedName>
    <definedName name="_KG313" localSheetId="7">#REF!</definedName>
    <definedName name="_KG313" localSheetId="1">#REF!</definedName>
    <definedName name="_KG313">#REF!</definedName>
    <definedName name="_KG319" localSheetId="4">#REF!</definedName>
    <definedName name="_KG319" localSheetId="7">#REF!</definedName>
    <definedName name="_KG319" localSheetId="1">#REF!</definedName>
    <definedName name="_KG319">#REF!</definedName>
    <definedName name="_KG320" localSheetId="4">#REF!</definedName>
    <definedName name="_KG320" localSheetId="7">#REF!</definedName>
    <definedName name="_KG320" localSheetId="1">#REF!</definedName>
    <definedName name="_KG320">#REF!</definedName>
    <definedName name="_KG321" localSheetId="4">#REF!</definedName>
    <definedName name="_KG321" localSheetId="7">#REF!</definedName>
    <definedName name="_KG321" localSheetId="1">#REF!</definedName>
    <definedName name="_KG321">#REF!</definedName>
    <definedName name="_KG322" localSheetId="4">#REF!</definedName>
    <definedName name="_KG322" localSheetId="7">#REF!</definedName>
    <definedName name="_KG322" localSheetId="1">#REF!</definedName>
    <definedName name="_KG322">#REF!</definedName>
    <definedName name="_KG323" localSheetId="4">#REF!</definedName>
    <definedName name="_KG323" localSheetId="7">#REF!</definedName>
    <definedName name="_KG323" localSheetId="1">#REF!</definedName>
    <definedName name="_KG323">#REF!</definedName>
    <definedName name="_KG324" localSheetId="4">#REF!</definedName>
    <definedName name="_KG324" localSheetId="7">#REF!</definedName>
    <definedName name="_KG324" localSheetId="1">#REF!</definedName>
    <definedName name="_KG324">#REF!</definedName>
    <definedName name="_KG325" localSheetId="4">#REF!</definedName>
    <definedName name="_KG325" localSheetId="7">#REF!</definedName>
    <definedName name="_KG325" localSheetId="1">#REF!</definedName>
    <definedName name="_KG325">#REF!</definedName>
    <definedName name="_KG326" localSheetId="4">#REF!</definedName>
    <definedName name="_KG326" localSheetId="7">#REF!</definedName>
    <definedName name="_KG326" localSheetId="1">#REF!</definedName>
    <definedName name="_KG326">#REF!</definedName>
    <definedName name="_KG327" localSheetId="4">#REF!</definedName>
    <definedName name="_KG327" localSheetId="7">#REF!</definedName>
    <definedName name="_KG327" localSheetId="1">#REF!</definedName>
    <definedName name="_KG327">#REF!</definedName>
    <definedName name="_KG329" localSheetId="4">#REF!</definedName>
    <definedName name="_KG329" localSheetId="7">#REF!</definedName>
    <definedName name="_KG329" localSheetId="1">#REF!</definedName>
    <definedName name="_KG329">#REF!</definedName>
    <definedName name="_KG330" localSheetId="4">#REF!</definedName>
    <definedName name="_KG330" localSheetId="7">#REF!</definedName>
    <definedName name="_KG330" localSheetId="1">#REF!</definedName>
    <definedName name="_KG330">#REF!</definedName>
    <definedName name="_KG331" localSheetId="4">#REF!</definedName>
    <definedName name="_KG331" localSheetId="7">#REF!</definedName>
    <definedName name="_KG331" localSheetId="1">#REF!</definedName>
    <definedName name="_KG331">#REF!</definedName>
    <definedName name="_KG332" localSheetId="4">#REF!</definedName>
    <definedName name="_KG332" localSheetId="7">#REF!</definedName>
    <definedName name="_KG332" localSheetId="1">#REF!</definedName>
    <definedName name="_KG332">#REF!</definedName>
    <definedName name="_KG333" localSheetId="4">#REF!</definedName>
    <definedName name="_KG333" localSheetId="7">#REF!</definedName>
    <definedName name="_KG333" localSheetId="1">#REF!</definedName>
    <definedName name="_KG333">#REF!</definedName>
    <definedName name="_KG334" localSheetId="4">#REF!</definedName>
    <definedName name="_KG334" localSheetId="7">#REF!</definedName>
    <definedName name="_KG334" localSheetId="1">#REF!</definedName>
    <definedName name="_KG334">#REF!</definedName>
    <definedName name="_KG335" localSheetId="4">#REF!</definedName>
    <definedName name="_KG335" localSheetId="7">#REF!</definedName>
    <definedName name="_KG335" localSheetId="1">#REF!</definedName>
    <definedName name="_KG335">#REF!</definedName>
    <definedName name="_KG336" localSheetId="4">#REF!</definedName>
    <definedName name="_KG336" localSheetId="7">#REF!</definedName>
    <definedName name="_KG336" localSheetId="1">#REF!</definedName>
    <definedName name="_KG336">#REF!</definedName>
    <definedName name="_KG337" localSheetId="4">#REF!</definedName>
    <definedName name="_KG337" localSheetId="7">#REF!</definedName>
    <definedName name="_KG337" localSheetId="1">#REF!</definedName>
    <definedName name="_KG337">#REF!</definedName>
    <definedName name="_KG338" localSheetId="4">#REF!</definedName>
    <definedName name="_KG338" localSheetId="7">#REF!</definedName>
    <definedName name="_KG338" localSheetId="1">#REF!</definedName>
    <definedName name="_KG338">#REF!</definedName>
    <definedName name="_KG339" localSheetId="4">#REF!</definedName>
    <definedName name="_KG339" localSheetId="7">#REF!</definedName>
    <definedName name="_KG339" localSheetId="1">#REF!</definedName>
    <definedName name="_KG339">#REF!</definedName>
    <definedName name="_KG340" localSheetId="4">#REF!</definedName>
    <definedName name="_KG340" localSheetId="7">#REF!</definedName>
    <definedName name="_KG340" localSheetId="1">#REF!</definedName>
    <definedName name="_KG340">#REF!</definedName>
    <definedName name="_KG341" localSheetId="4">#REF!</definedName>
    <definedName name="_KG341" localSheetId="7">#REF!</definedName>
    <definedName name="_KG341" localSheetId="1">#REF!</definedName>
    <definedName name="_KG341">#REF!</definedName>
    <definedName name="_KG342" localSheetId="4">#REF!</definedName>
    <definedName name="_KG342" localSheetId="7">#REF!</definedName>
    <definedName name="_KG342" localSheetId="1">#REF!</definedName>
    <definedName name="_KG342">#REF!</definedName>
    <definedName name="_KG343" localSheetId="4">#REF!</definedName>
    <definedName name="_KG343" localSheetId="7">#REF!</definedName>
    <definedName name="_KG343" localSheetId="1">#REF!</definedName>
    <definedName name="_KG343">#REF!</definedName>
    <definedName name="_KG344" localSheetId="4">#REF!</definedName>
    <definedName name="_KG344" localSheetId="7">#REF!</definedName>
    <definedName name="_KG344" localSheetId="1">#REF!</definedName>
    <definedName name="_KG344">#REF!</definedName>
    <definedName name="_KG345" localSheetId="4">#REF!</definedName>
    <definedName name="_KG345" localSheetId="7">#REF!</definedName>
    <definedName name="_KG345" localSheetId="1">#REF!</definedName>
    <definedName name="_KG345">#REF!</definedName>
    <definedName name="_KG346" localSheetId="4">#REF!</definedName>
    <definedName name="_KG346" localSheetId="7">#REF!</definedName>
    <definedName name="_KG346" localSheetId="1">#REF!</definedName>
    <definedName name="_KG346">#REF!</definedName>
    <definedName name="_KG349" localSheetId="4">#REF!</definedName>
    <definedName name="_KG349" localSheetId="7">#REF!</definedName>
    <definedName name="_KG349" localSheetId="1">#REF!</definedName>
    <definedName name="_KG349">#REF!</definedName>
    <definedName name="_KG350" localSheetId="4">#REF!</definedName>
    <definedName name="_KG350" localSheetId="7">#REF!</definedName>
    <definedName name="_KG350" localSheetId="1">#REF!</definedName>
    <definedName name="_KG350">#REF!</definedName>
    <definedName name="_KG351" localSheetId="4">#REF!</definedName>
    <definedName name="_KG351" localSheetId="7">#REF!</definedName>
    <definedName name="_KG351" localSheetId="1">#REF!</definedName>
    <definedName name="_KG351">#REF!</definedName>
    <definedName name="_KG352" localSheetId="4">#REF!</definedName>
    <definedName name="_KG352" localSheetId="7">#REF!</definedName>
    <definedName name="_KG352" localSheetId="1">#REF!</definedName>
    <definedName name="_KG352">#REF!</definedName>
    <definedName name="_KG353" localSheetId="4">#REF!</definedName>
    <definedName name="_KG353" localSheetId="7">#REF!</definedName>
    <definedName name="_KG353" localSheetId="1">#REF!</definedName>
    <definedName name="_KG353">#REF!</definedName>
    <definedName name="_KG359" localSheetId="4">#REF!</definedName>
    <definedName name="_KG359" localSheetId="7">#REF!</definedName>
    <definedName name="_KG359" localSheetId="1">#REF!</definedName>
    <definedName name="_KG359">#REF!</definedName>
    <definedName name="_KG360" localSheetId="4">#REF!</definedName>
    <definedName name="_KG360" localSheetId="7">#REF!</definedName>
    <definedName name="_KG360" localSheetId="1">#REF!</definedName>
    <definedName name="_KG360">#REF!</definedName>
    <definedName name="_KG361" localSheetId="4">#REF!</definedName>
    <definedName name="_KG361" localSheetId="7">#REF!</definedName>
    <definedName name="_KG361" localSheetId="1">#REF!</definedName>
    <definedName name="_KG361">#REF!</definedName>
    <definedName name="_KG362" localSheetId="4">#REF!</definedName>
    <definedName name="_KG362" localSheetId="7">#REF!</definedName>
    <definedName name="_KG362" localSheetId="1">#REF!</definedName>
    <definedName name="_KG362">#REF!</definedName>
    <definedName name="_KG363" localSheetId="4">#REF!</definedName>
    <definedName name="_KG363" localSheetId="7">#REF!</definedName>
    <definedName name="_KG363" localSheetId="1">#REF!</definedName>
    <definedName name="_KG363">#REF!</definedName>
    <definedName name="_KG364" localSheetId="4">#REF!</definedName>
    <definedName name="_KG364" localSheetId="7">#REF!</definedName>
    <definedName name="_KG364" localSheetId="1">#REF!</definedName>
    <definedName name="_KG364">#REF!</definedName>
    <definedName name="_KG369" localSheetId="4">#REF!</definedName>
    <definedName name="_KG369" localSheetId="7">#REF!</definedName>
    <definedName name="_KG369" localSheetId="1">#REF!</definedName>
    <definedName name="_KG369">#REF!</definedName>
    <definedName name="_KG370" localSheetId="4">#REF!</definedName>
    <definedName name="_KG370" localSheetId="7">#REF!</definedName>
    <definedName name="_KG370" localSheetId="1">#REF!</definedName>
    <definedName name="_KG370">#REF!</definedName>
    <definedName name="_KG371" localSheetId="4">#REF!</definedName>
    <definedName name="_KG371" localSheetId="7">#REF!</definedName>
    <definedName name="_KG371" localSheetId="1">#REF!</definedName>
    <definedName name="_KG371">#REF!</definedName>
    <definedName name="_KG372" localSheetId="4">#REF!</definedName>
    <definedName name="_KG372" localSheetId="7">#REF!</definedName>
    <definedName name="_KG372" localSheetId="1">#REF!</definedName>
    <definedName name="_KG372">#REF!</definedName>
    <definedName name="_KG379" localSheetId="4">#REF!</definedName>
    <definedName name="_KG379" localSheetId="7">#REF!</definedName>
    <definedName name="_KG379" localSheetId="1">#REF!</definedName>
    <definedName name="_KG379">#REF!</definedName>
    <definedName name="_KG390" localSheetId="4">#REF!</definedName>
    <definedName name="_KG390" localSheetId="7">#REF!</definedName>
    <definedName name="_KG390" localSheetId="1">#REF!</definedName>
    <definedName name="_KG390">#REF!</definedName>
    <definedName name="_KG391" localSheetId="4">#REF!</definedName>
    <definedName name="_KG391" localSheetId="7">#REF!</definedName>
    <definedName name="_KG391" localSheetId="1">#REF!</definedName>
    <definedName name="_KG391">#REF!</definedName>
    <definedName name="_KG392" localSheetId="4">#REF!</definedName>
    <definedName name="_KG392" localSheetId="7">#REF!</definedName>
    <definedName name="_KG392" localSheetId="1">#REF!</definedName>
    <definedName name="_KG392">#REF!</definedName>
    <definedName name="_KG393" localSheetId="4">#REF!</definedName>
    <definedName name="_KG393" localSheetId="7">#REF!</definedName>
    <definedName name="_KG393" localSheetId="1">#REF!</definedName>
    <definedName name="_KG393">#REF!</definedName>
    <definedName name="_KG394" localSheetId="4">#REF!</definedName>
    <definedName name="_KG394" localSheetId="7">#REF!</definedName>
    <definedName name="_KG394" localSheetId="1">#REF!</definedName>
    <definedName name="_KG394">#REF!</definedName>
    <definedName name="_KG395" localSheetId="4">#REF!</definedName>
    <definedName name="_KG395" localSheetId="7">#REF!</definedName>
    <definedName name="_KG395" localSheetId="1">#REF!</definedName>
    <definedName name="_KG395">#REF!</definedName>
    <definedName name="_KG396" localSheetId="4">#REF!</definedName>
    <definedName name="_KG396" localSheetId="7">#REF!</definedName>
    <definedName name="_KG396" localSheetId="1">#REF!</definedName>
    <definedName name="_KG396">#REF!</definedName>
    <definedName name="_KG397" localSheetId="4">#REF!</definedName>
    <definedName name="_KG397" localSheetId="7">#REF!</definedName>
    <definedName name="_KG397" localSheetId="1">#REF!</definedName>
    <definedName name="_KG397">#REF!</definedName>
    <definedName name="_KG398" localSheetId="4">#REF!</definedName>
    <definedName name="_KG398" localSheetId="7">#REF!</definedName>
    <definedName name="_KG398" localSheetId="1">#REF!</definedName>
    <definedName name="_KG398">#REF!</definedName>
    <definedName name="_KG399" localSheetId="4">#REF!</definedName>
    <definedName name="_KG399" localSheetId="7">#REF!</definedName>
    <definedName name="_KG399" localSheetId="1">#REF!</definedName>
    <definedName name="_KG399">#REF!</definedName>
    <definedName name="_KG400" localSheetId="4">#REF!</definedName>
    <definedName name="_KG400" localSheetId="7">#REF!</definedName>
    <definedName name="_KG400" localSheetId="1">#REF!</definedName>
    <definedName name="_KG400">#REF!</definedName>
    <definedName name="_KG410" localSheetId="4">#REF!</definedName>
    <definedName name="_KG410" localSheetId="7">#REF!</definedName>
    <definedName name="_KG410" localSheetId="1">#REF!</definedName>
    <definedName name="_KG410">#REF!</definedName>
    <definedName name="_KG411" localSheetId="4">#REF!</definedName>
    <definedName name="_KG411" localSheetId="7">#REF!</definedName>
    <definedName name="_KG411" localSheetId="1">#REF!</definedName>
    <definedName name="_KG411">#REF!</definedName>
    <definedName name="_KG412" localSheetId="4">#REF!</definedName>
    <definedName name="_KG412" localSheetId="7">#REF!</definedName>
    <definedName name="_KG412" localSheetId="1">#REF!</definedName>
    <definedName name="_KG412">#REF!</definedName>
    <definedName name="_KG413" localSheetId="4">#REF!</definedName>
    <definedName name="_KG413" localSheetId="7">#REF!</definedName>
    <definedName name="_KG413" localSheetId="1">#REF!</definedName>
    <definedName name="_KG413">#REF!</definedName>
    <definedName name="_KG419" localSheetId="4">#REF!</definedName>
    <definedName name="_KG419" localSheetId="7">#REF!</definedName>
    <definedName name="_KG419" localSheetId="1">#REF!</definedName>
    <definedName name="_KG419">#REF!</definedName>
    <definedName name="_KG420" localSheetId="4">#REF!</definedName>
    <definedName name="_KG420" localSheetId="7">#REF!</definedName>
    <definedName name="_KG420" localSheetId="1">#REF!</definedName>
    <definedName name="_KG420">#REF!</definedName>
    <definedName name="_KG421" localSheetId="4">#REF!</definedName>
    <definedName name="_KG421" localSheetId="7">#REF!</definedName>
    <definedName name="_KG421" localSheetId="1">#REF!</definedName>
    <definedName name="_KG421">#REF!</definedName>
    <definedName name="_KG422" localSheetId="4">#REF!</definedName>
    <definedName name="_KG422" localSheetId="7">#REF!</definedName>
    <definedName name="_KG422" localSheetId="1">#REF!</definedName>
    <definedName name="_KG422">#REF!</definedName>
    <definedName name="_KG423" localSheetId="4">#REF!</definedName>
    <definedName name="_KG423" localSheetId="7">#REF!</definedName>
    <definedName name="_KG423" localSheetId="1">#REF!</definedName>
    <definedName name="_KG423">#REF!</definedName>
    <definedName name="_KG429" localSheetId="4">#REF!</definedName>
    <definedName name="_KG429" localSheetId="7">#REF!</definedName>
    <definedName name="_KG429" localSheetId="1">#REF!</definedName>
    <definedName name="_KG429">#REF!</definedName>
    <definedName name="_KG430" localSheetId="4">#REF!</definedName>
    <definedName name="_KG430" localSheetId="7">#REF!</definedName>
    <definedName name="_KG430" localSheetId="1">#REF!</definedName>
    <definedName name="_KG430">#REF!</definedName>
    <definedName name="_KG431" localSheetId="4">#REF!</definedName>
    <definedName name="_KG431" localSheetId="7">#REF!</definedName>
    <definedName name="_KG431" localSheetId="1">#REF!</definedName>
    <definedName name="_KG431">#REF!</definedName>
    <definedName name="_KG432" localSheetId="4">#REF!</definedName>
    <definedName name="_KG432" localSheetId="7">#REF!</definedName>
    <definedName name="_KG432" localSheetId="1">#REF!</definedName>
    <definedName name="_KG432">#REF!</definedName>
    <definedName name="_KG433" localSheetId="4">#REF!</definedName>
    <definedName name="_KG433" localSheetId="7">#REF!</definedName>
    <definedName name="_KG433" localSheetId="1">#REF!</definedName>
    <definedName name="_KG433">#REF!</definedName>
    <definedName name="_KG434" localSheetId="4">#REF!</definedName>
    <definedName name="_KG434" localSheetId="7">#REF!</definedName>
    <definedName name="_KG434" localSheetId="1">#REF!</definedName>
    <definedName name="_KG434">#REF!</definedName>
    <definedName name="_KG439" localSheetId="4">#REF!</definedName>
    <definedName name="_KG439" localSheetId="7">#REF!</definedName>
    <definedName name="_KG439" localSheetId="1">#REF!</definedName>
    <definedName name="_KG439">#REF!</definedName>
    <definedName name="_KG440" localSheetId="4">#REF!</definedName>
    <definedName name="_KG440" localSheetId="7">#REF!</definedName>
    <definedName name="_KG440" localSheetId="1">#REF!</definedName>
    <definedName name="_KG440">#REF!</definedName>
    <definedName name="_KG441" localSheetId="4">#REF!</definedName>
    <definedName name="_KG441" localSheetId="7">#REF!</definedName>
    <definedName name="_KG441" localSheetId="1">#REF!</definedName>
    <definedName name="_KG441">#REF!</definedName>
    <definedName name="_KG442" localSheetId="4">#REF!</definedName>
    <definedName name="_KG442" localSheetId="7">#REF!</definedName>
    <definedName name="_KG442" localSheetId="1">#REF!</definedName>
    <definedName name="_KG442">#REF!</definedName>
    <definedName name="_KG443" localSheetId="4">#REF!</definedName>
    <definedName name="_KG443" localSheetId="7">#REF!</definedName>
    <definedName name="_KG443" localSheetId="1">#REF!</definedName>
    <definedName name="_KG443">#REF!</definedName>
    <definedName name="_KG444" localSheetId="4">#REF!</definedName>
    <definedName name="_KG444" localSheetId="7">#REF!</definedName>
    <definedName name="_KG444" localSheetId="1">#REF!</definedName>
    <definedName name="_KG444">#REF!</definedName>
    <definedName name="_KG445" localSheetId="4">#REF!</definedName>
    <definedName name="_KG445" localSheetId="7">#REF!</definedName>
    <definedName name="_KG445" localSheetId="1">#REF!</definedName>
    <definedName name="_KG445">#REF!</definedName>
    <definedName name="_KG446" localSheetId="4">#REF!</definedName>
    <definedName name="_KG446" localSheetId="7">#REF!</definedName>
    <definedName name="_KG446" localSheetId="1">#REF!</definedName>
    <definedName name="_KG446">#REF!</definedName>
    <definedName name="_KG449" localSheetId="4">#REF!</definedName>
    <definedName name="_KG449" localSheetId="7">#REF!</definedName>
    <definedName name="_KG449" localSheetId="1">#REF!</definedName>
    <definedName name="_KG449">#REF!</definedName>
    <definedName name="_KG450" localSheetId="4">#REF!</definedName>
    <definedName name="_KG450" localSheetId="7">#REF!</definedName>
    <definedName name="_KG450" localSheetId="1">#REF!</definedName>
    <definedName name="_KG450">#REF!</definedName>
    <definedName name="_KG451" localSheetId="4">#REF!</definedName>
    <definedName name="_KG451" localSheetId="7">#REF!</definedName>
    <definedName name="_KG451" localSheetId="1">#REF!</definedName>
    <definedName name="_KG451">#REF!</definedName>
    <definedName name="_KG452" localSheetId="4">#REF!</definedName>
    <definedName name="_KG452" localSheetId="7">#REF!</definedName>
    <definedName name="_KG452" localSheetId="1">#REF!</definedName>
    <definedName name="_KG452">#REF!</definedName>
    <definedName name="_KG453" localSheetId="4">#REF!</definedName>
    <definedName name="_KG453" localSheetId="7">#REF!</definedName>
    <definedName name="_KG453" localSheetId="1">#REF!</definedName>
    <definedName name="_KG453">#REF!</definedName>
    <definedName name="_KG454" localSheetId="4">#REF!</definedName>
    <definedName name="_KG454" localSheetId="7">#REF!</definedName>
    <definedName name="_KG454" localSheetId="1">#REF!</definedName>
    <definedName name="_KG454">#REF!</definedName>
    <definedName name="_KG455" localSheetId="4">#REF!</definedName>
    <definedName name="_KG455" localSheetId="7">#REF!</definedName>
    <definedName name="_KG455" localSheetId="1">#REF!</definedName>
    <definedName name="_KG455">#REF!</definedName>
    <definedName name="_KG456" localSheetId="4">#REF!</definedName>
    <definedName name="_KG456" localSheetId="7">#REF!</definedName>
    <definedName name="_KG456" localSheetId="1">#REF!</definedName>
    <definedName name="_KG456">#REF!</definedName>
    <definedName name="_KG457" localSheetId="4">#REF!</definedName>
    <definedName name="_KG457" localSheetId="7">#REF!</definedName>
    <definedName name="_KG457" localSheetId="1">#REF!</definedName>
    <definedName name="_KG457">#REF!</definedName>
    <definedName name="_KG459" localSheetId="4">#REF!</definedName>
    <definedName name="_KG459" localSheetId="7">#REF!</definedName>
    <definedName name="_KG459" localSheetId="1">#REF!</definedName>
    <definedName name="_KG459">#REF!</definedName>
    <definedName name="_KG460" localSheetId="4">#REF!</definedName>
    <definedName name="_KG460" localSheetId="7">#REF!</definedName>
    <definedName name="_KG460" localSheetId="1">#REF!</definedName>
    <definedName name="_KG460">#REF!</definedName>
    <definedName name="_KG461" localSheetId="4">#REF!</definedName>
    <definedName name="_KG461" localSheetId="7">#REF!</definedName>
    <definedName name="_KG461" localSheetId="1">#REF!</definedName>
    <definedName name="_KG461">#REF!</definedName>
    <definedName name="_KG462" localSheetId="4">#REF!</definedName>
    <definedName name="_KG462" localSheetId="7">#REF!</definedName>
    <definedName name="_KG462" localSheetId="1">#REF!</definedName>
    <definedName name="_KG462">#REF!</definedName>
    <definedName name="_KG463" localSheetId="4">#REF!</definedName>
    <definedName name="_KG463" localSheetId="7">#REF!</definedName>
    <definedName name="_KG463" localSheetId="1">#REF!</definedName>
    <definedName name="_KG463">#REF!</definedName>
    <definedName name="_KG464" localSheetId="4">#REF!</definedName>
    <definedName name="_KG464" localSheetId="7">#REF!</definedName>
    <definedName name="_KG464" localSheetId="1">#REF!</definedName>
    <definedName name="_KG464">#REF!</definedName>
    <definedName name="_KG465" localSheetId="4">#REF!</definedName>
    <definedName name="_KG465" localSheetId="7">#REF!</definedName>
    <definedName name="_KG465" localSheetId="1">#REF!</definedName>
    <definedName name="_KG465">#REF!</definedName>
    <definedName name="_KG469" localSheetId="4">#REF!</definedName>
    <definedName name="_KG469" localSheetId="7">#REF!</definedName>
    <definedName name="_KG469" localSheetId="1">#REF!</definedName>
    <definedName name="_KG469">#REF!</definedName>
    <definedName name="_KG470" localSheetId="4">#REF!</definedName>
    <definedName name="_KG470" localSheetId="7">#REF!</definedName>
    <definedName name="_KG470" localSheetId="1">#REF!</definedName>
    <definedName name="_KG470">#REF!</definedName>
    <definedName name="_KG471" localSheetId="4">#REF!</definedName>
    <definedName name="_KG471" localSheetId="7">#REF!</definedName>
    <definedName name="_KG471" localSheetId="1">#REF!</definedName>
    <definedName name="_KG471">#REF!</definedName>
    <definedName name="_KG472" localSheetId="4">#REF!</definedName>
    <definedName name="_KG472" localSheetId="7">#REF!</definedName>
    <definedName name="_KG472" localSheetId="1">#REF!</definedName>
    <definedName name="_KG472">#REF!</definedName>
    <definedName name="_KG473" localSheetId="4">#REF!</definedName>
    <definedName name="_KG473" localSheetId="7">#REF!</definedName>
    <definedName name="_KG473" localSheetId="1">#REF!</definedName>
    <definedName name="_KG473">#REF!</definedName>
    <definedName name="_KG474" localSheetId="4">#REF!</definedName>
    <definedName name="_KG474" localSheetId="7">#REF!</definedName>
    <definedName name="_KG474" localSheetId="1">#REF!</definedName>
    <definedName name="_KG474">#REF!</definedName>
    <definedName name="_KG475" localSheetId="4">#REF!</definedName>
    <definedName name="_KG475" localSheetId="7">#REF!</definedName>
    <definedName name="_KG475" localSheetId="1">#REF!</definedName>
    <definedName name="_KG475">#REF!</definedName>
    <definedName name="_KG476" localSheetId="4">#REF!</definedName>
    <definedName name="_KG476" localSheetId="7">#REF!</definedName>
    <definedName name="_KG476" localSheetId="1">#REF!</definedName>
    <definedName name="_KG476">#REF!</definedName>
    <definedName name="_KG477" localSheetId="4">#REF!</definedName>
    <definedName name="_KG477" localSheetId="7">#REF!</definedName>
    <definedName name="_KG477" localSheetId="1">#REF!</definedName>
    <definedName name="_KG477">#REF!</definedName>
    <definedName name="_KG478" localSheetId="4">#REF!</definedName>
    <definedName name="_KG478" localSheetId="7">#REF!</definedName>
    <definedName name="_KG478" localSheetId="1">#REF!</definedName>
    <definedName name="_KG478">#REF!</definedName>
    <definedName name="_KG479" localSheetId="4">#REF!</definedName>
    <definedName name="_KG479" localSheetId="7">#REF!</definedName>
    <definedName name="_KG479" localSheetId="1">#REF!</definedName>
    <definedName name="_KG479">#REF!</definedName>
    <definedName name="_KG480" localSheetId="4">#REF!</definedName>
    <definedName name="_KG480" localSheetId="7">#REF!</definedName>
    <definedName name="_KG480" localSheetId="1">#REF!</definedName>
    <definedName name="_KG480">#REF!</definedName>
    <definedName name="_KG481" localSheetId="4">#REF!</definedName>
    <definedName name="_KG481" localSheetId="7">#REF!</definedName>
    <definedName name="_KG481" localSheetId="1">#REF!</definedName>
    <definedName name="_KG481">#REF!</definedName>
    <definedName name="_KG482" localSheetId="4">#REF!</definedName>
    <definedName name="_KG482" localSheetId="7">#REF!</definedName>
    <definedName name="_KG482" localSheetId="1">#REF!</definedName>
    <definedName name="_KG482">#REF!</definedName>
    <definedName name="_KG483" localSheetId="4">#REF!</definedName>
    <definedName name="_KG483" localSheetId="7">#REF!</definedName>
    <definedName name="_KG483" localSheetId="1">#REF!</definedName>
    <definedName name="_KG483">#REF!</definedName>
    <definedName name="_KG484" localSheetId="4">#REF!</definedName>
    <definedName name="_KG484" localSheetId="7">#REF!</definedName>
    <definedName name="_KG484" localSheetId="1">#REF!</definedName>
    <definedName name="_KG484">#REF!</definedName>
    <definedName name="_KG485" localSheetId="4">#REF!</definedName>
    <definedName name="_KG485" localSheetId="7">#REF!</definedName>
    <definedName name="_KG485" localSheetId="1">#REF!</definedName>
    <definedName name="_KG485">#REF!</definedName>
    <definedName name="_KG489" localSheetId="4">#REF!</definedName>
    <definedName name="_KG489" localSheetId="7">#REF!</definedName>
    <definedName name="_KG489" localSheetId="1">#REF!</definedName>
    <definedName name="_KG489">#REF!</definedName>
    <definedName name="_KG490" localSheetId="4">#REF!</definedName>
    <definedName name="_KG490" localSheetId="7">#REF!</definedName>
    <definedName name="_KG490" localSheetId="1">#REF!</definedName>
    <definedName name="_KG490">#REF!</definedName>
    <definedName name="_KG491" localSheetId="4">#REF!</definedName>
    <definedName name="_KG491" localSheetId="7">#REF!</definedName>
    <definedName name="_KG491" localSheetId="1">#REF!</definedName>
    <definedName name="_KG491">#REF!</definedName>
    <definedName name="_KG492" localSheetId="4">#REF!</definedName>
    <definedName name="_KG492" localSheetId="7">#REF!</definedName>
    <definedName name="_KG492" localSheetId="1">#REF!</definedName>
    <definedName name="_KG492">#REF!</definedName>
    <definedName name="_KG493" localSheetId="4">#REF!</definedName>
    <definedName name="_KG493" localSheetId="7">#REF!</definedName>
    <definedName name="_KG493" localSheetId="1">#REF!</definedName>
    <definedName name="_KG493">#REF!</definedName>
    <definedName name="_KG494" localSheetId="4">#REF!</definedName>
    <definedName name="_KG494" localSheetId="7">#REF!</definedName>
    <definedName name="_KG494" localSheetId="1">#REF!</definedName>
    <definedName name="_KG494">#REF!</definedName>
    <definedName name="_KG495" localSheetId="4">#REF!</definedName>
    <definedName name="_KG495" localSheetId="7">#REF!</definedName>
    <definedName name="_KG495" localSheetId="1">#REF!</definedName>
    <definedName name="_KG495">#REF!</definedName>
    <definedName name="_KG496" localSheetId="4">#REF!</definedName>
    <definedName name="_KG496" localSheetId="7">#REF!</definedName>
    <definedName name="_KG496" localSheetId="1">#REF!</definedName>
    <definedName name="_KG496">#REF!</definedName>
    <definedName name="_KG497" localSheetId="4">#REF!</definedName>
    <definedName name="_KG497" localSheetId="7">#REF!</definedName>
    <definedName name="_KG497" localSheetId="1">#REF!</definedName>
    <definedName name="_KG497">#REF!</definedName>
    <definedName name="_KG498" localSheetId="4">#REF!</definedName>
    <definedName name="_KG498" localSheetId="7">#REF!</definedName>
    <definedName name="_KG498" localSheetId="1">#REF!</definedName>
    <definedName name="_KG498">#REF!</definedName>
    <definedName name="_KG499" localSheetId="4">#REF!</definedName>
    <definedName name="_KG499" localSheetId="7">#REF!</definedName>
    <definedName name="_KG499" localSheetId="1">#REF!</definedName>
    <definedName name="_KG499">#REF!</definedName>
    <definedName name="_KG500" localSheetId="4">#REF!</definedName>
    <definedName name="_KG500" localSheetId="7">#REF!</definedName>
    <definedName name="_KG500" localSheetId="1">#REF!</definedName>
    <definedName name="_KG500">#REF!</definedName>
    <definedName name="_KG510" localSheetId="4">#REF!</definedName>
    <definedName name="_KG510" localSheetId="7">#REF!</definedName>
    <definedName name="_KG510" localSheetId="1">#REF!</definedName>
    <definedName name="_KG510">#REF!</definedName>
    <definedName name="_KG511" localSheetId="4">#REF!</definedName>
    <definedName name="_KG511" localSheetId="7">#REF!</definedName>
    <definedName name="_KG511" localSheetId="1">#REF!</definedName>
    <definedName name="_KG511">#REF!</definedName>
    <definedName name="_KG512" localSheetId="4">#REF!</definedName>
    <definedName name="_KG512" localSheetId="7">#REF!</definedName>
    <definedName name="_KG512" localSheetId="1">#REF!</definedName>
    <definedName name="_KG512">#REF!</definedName>
    <definedName name="_KG519" localSheetId="4">#REF!</definedName>
    <definedName name="_KG519" localSheetId="7">#REF!</definedName>
    <definedName name="_KG519" localSheetId="1">#REF!</definedName>
    <definedName name="_KG519">#REF!</definedName>
    <definedName name="_KG520" localSheetId="4">#REF!</definedName>
    <definedName name="_KG520" localSheetId="7">#REF!</definedName>
    <definedName name="_KG520" localSheetId="1">#REF!</definedName>
    <definedName name="_KG520">#REF!</definedName>
    <definedName name="_KG521" localSheetId="4">#REF!</definedName>
    <definedName name="_KG521" localSheetId="7">#REF!</definedName>
    <definedName name="_KG521" localSheetId="1">#REF!</definedName>
    <definedName name="_KG521">#REF!</definedName>
    <definedName name="_KG522" localSheetId="4">#REF!</definedName>
    <definedName name="_KG522" localSheetId="7">#REF!</definedName>
    <definedName name="_KG522" localSheetId="1">#REF!</definedName>
    <definedName name="_KG522">#REF!</definedName>
    <definedName name="_KG523" localSheetId="4">#REF!</definedName>
    <definedName name="_KG523" localSheetId="7">#REF!</definedName>
    <definedName name="_KG523" localSheetId="1">#REF!</definedName>
    <definedName name="_KG523">#REF!</definedName>
    <definedName name="_KG524" localSheetId="4">#REF!</definedName>
    <definedName name="_KG524" localSheetId="7">#REF!</definedName>
    <definedName name="_KG524" localSheetId="1">#REF!</definedName>
    <definedName name="_KG524">#REF!</definedName>
    <definedName name="_KG525" localSheetId="4">#REF!</definedName>
    <definedName name="_KG525" localSheetId="7">#REF!</definedName>
    <definedName name="_KG525" localSheetId="1">#REF!</definedName>
    <definedName name="_KG525">#REF!</definedName>
    <definedName name="_KG526" localSheetId="4">#REF!</definedName>
    <definedName name="_KG526" localSheetId="7">#REF!</definedName>
    <definedName name="_KG526" localSheetId="1">#REF!</definedName>
    <definedName name="_KG526">#REF!</definedName>
    <definedName name="_KG527" localSheetId="4">#REF!</definedName>
    <definedName name="_KG527" localSheetId="7">#REF!</definedName>
    <definedName name="_KG527" localSheetId="1">#REF!</definedName>
    <definedName name="_KG527">#REF!</definedName>
    <definedName name="_KG529" localSheetId="4">#REF!</definedName>
    <definedName name="_KG529" localSheetId="7">#REF!</definedName>
    <definedName name="_KG529" localSheetId="1">#REF!</definedName>
    <definedName name="_KG529">#REF!</definedName>
    <definedName name="_KG530" localSheetId="4">#REF!</definedName>
    <definedName name="_KG530" localSheetId="7">#REF!</definedName>
    <definedName name="_KG530" localSheetId="1">#REF!</definedName>
    <definedName name="_KG530">#REF!</definedName>
    <definedName name="_KG531" localSheetId="4">#REF!</definedName>
    <definedName name="_KG531" localSheetId="7">#REF!</definedName>
    <definedName name="_KG531" localSheetId="1">#REF!</definedName>
    <definedName name="_KG531">#REF!</definedName>
    <definedName name="_KG532" localSheetId="4">#REF!</definedName>
    <definedName name="_KG532" localSheetId="7">#REF!</definedName>
    <definedName name="_KG532" localSheetId="1">#REF!</definedName>
    <definedName name="_KG532">#REF!</definedName>
    <definedName name="_KG533" localSheetId="4">#REF!</definedName>
    <definedName name="_KG533" localSheetId="7">#REF!</definedName>
    <definedName name="_KG533" localSheetId="1">#REF!</definedName>
    <definedName name="_KG533">#REF!</definedName>
    <definedName name="_KG534" localSheetId="4">#REF!</definedName>
    <definedName name="_KG534" localSheetId="7">#REF!</definedName>
    <definedName name="_KG534" localSheetId="1">#REF!</definedName>
    <definedName name="_KG534">#REF!</definedName>
    <definedName name="_KG535" localSheetId="4">#REF!</definedName>
    <definedName name="_KG535" localSheetId="7">#REF!</definedName>
    <definedName name="_KG535" localSheetId="1">#REF!</definedName>
    <definedName name="_KG535">#REF!</definedName>
    <definedName name="_KG536" localSheetId="4">#REF!</definedName>
    <definedName name="_KG536" localSheetId="7">#REF!</definedName>
    <definedName name="_KG536" localSheetId="1">#REF!</definedName>
    <definedName name="_KG536">#REF!</definedName>
    <definedName name="_KG537" localSheetId="4">#REF!</definedName>
    <definedName name="_KG537" localSheetId="7">#REF!</definedName>
    <definedName name="_KG537" localSheetId="1">#REF!</definedName>
    <definedName name="_KG537">#REF!</definedName>
    <definedName name="_KG538" localSheetId="4">#REF!</definedName>
    <definedName name="_KG538" localSheetId="7">#REF!</definedName>
    <definedName name="_KG538" localSheetId="1">#REF!</definedName>
    <definedName name="_KG538">#REF!</definedName>
    <definedName name="_KG539" localSheetId="4">#REF!</definedName>
    <definedName name="_KG539" localSheetId="7">#REF!</definedName>
    <definedName name="_KG539" localSheetId="1">#REF!</definedName>
    <definedName name="_KG539">#REF!</definedName>
    <definedName name="_KG540" localSheetId="4">#REF!</definedName>
    <definedName name="_KG540" localSheetId="7">#REF!</definedName>
    <definedName name="_KG540" localSheetId="1">#REF!</definedName>
    <definedName name="_KG540">#REF!</definedName>
    <definedName name="_KG541" localSheetId="4">#REF!</definedName>
    <definedName name="_KG541" localSheetId="7">#REF!</definedName>
    <definedName name="_KG541" localSheetId="1">#REF!</definedName>
    <definedName name="_KG541">#REF!</definedName>
    <definedName name="_KG542" localSheetId="4">#REF!</definedName>
    <definedName name="_KG542" localSheetId="7">#REF!</definedName>
    <definedName name="_KG542" localSheetId="1">#REF!</definedName>
    <definedName name="_KG542">#REF!</definedName>
    <definedName name="_KG543" localSheetId="4">#REF!</definedName>
    <definedName name="_KG543" localSheetId="7">#REF!</definedName>
    <definedName name="_KG543" localSheetId="1">#REF!</definedName>
    <definedName name="_KG543">#REF!</definedName>
    <definedName name="_KG544" localSheetId="4">#REF!</definedName>
    <definedName name="_KG544" localSheetId="7">#REF!</definedName>
    <definedName name="_KG544" localSheetId="1">#REF!</definedName>
    <definedName name="_KG544">#REF!</definedName>
    <definedName name="_KG545" localSheetId="4">#REF!</definedName>
    <definedName name="_KG545" localSheetId="7">#REF!</definedName>
    <definedName name="_KG545" localSheetId="1">#REF!</definedName>
    <definedName name="_KG545">#REF!</definedName>
    <definedName name="_KG546" localSheetId="4">#REF!</definedName>
    <definedName name="_KG546" localSheetId="7">#REF!</definedName>
    <definedName name="_KG546" localSheetId="1">#REF!</definedName>
    <definedName name="_KG546">#REF!</definedName>
    <definedName name="_KG547" localSheetId="4">#REF!</definedName>
    <definedName name="_KG547" localSheetId="7">#REF!</definedName>
    <definedName name="_KG547" localSheetId="1">#REF!</definedName>
    <definedName name="_KG547">#REF!</definedName>
    <definedName name="_KG548" localSheetId="4">#REF!</definedName>
    <definedName name="_KG548" localSheetId="7">#REF!</definedName>
    <definedName name="_KG548" localSheetId="1">#REF!</definedName>
    <definedName name="_KG548">#REF!</definedName>
    <definedName name="_KG549" localSheetId="4">#REF!</definedName>
    <definedName name="_KG549" localSheetId="7">#REF!</definedName>
    <definedName name="_KG549" localSheetId="1">#REF!</definedName>
    <definedName name="_KG549">#REF!</definedName>
    <definedName name="_KG550" localSheetId="4">#REF!</definedName>
    <definedName name="_KG550" localSheetId="7">#REF!</definedName>
    <definedName name="_KG550" localSheetId="1">#REF!</definedName>
    <definedName name="_KG550">#REF!</definedName>
    <definedName name="_KG551" localSheetId="4">#REF!</definedName>
    <definedName name="_KG551" localSheetId="7">#REF!</definedName>
    <definedName name="_KG551" localSheetId="1">#REF!</definedName>
    <definedName name="_KG551">#REF!</definedName>
    <definedName name="_KG552" localSheetId="4">#REF!</definedName>
    <definedName name="_KG552" localSheetId="7">#REF!</definedName>
    <definedName name="_KG552" localSheetId="1">#REF!</definedName>
    <definedName name="_KG552">#REF!</definedName>
    <definedName name="_KG559" localSheetId="4">#REF!</definedName>
    <definedName name="_KG559" localSheetId="7">#REF!</definedName>
    <definedName name="_KG559" localSheetId="1">#REF!</definedName>
    <definedName name="_KG559">#REF!</definedName>
    <definedName name="_KG560" localSheetId="4">#REF!</definedName>
    <definedName name="_KG560" localSheetId="7">#REF!</definedName>
    <definedName name="_KG560" localSheetId="1">#REF!</definedName>
    <definedName name="_KG560">#REF!</definedName>
    <definedName name="_KG561" localSheetId="4">#REF!</definedName>
    <definedName name="_KG561" localSheetId="7">#REF!</definedName>
    <definedName name="_KG561" localSheetId="1">#REF!</definedName>
    <definedName name="_KG561">#REF!</definedName>
    <definedName name="_KG562" localSheetId="4">#REF!</definedName>
    <definedName name="_KG562" localSheetId="7">#REF!</definedName>
    <definedName name="_KG562" localSheetId="1">#REF!</definedName>
    <definedName name="_KG562">#REF!</definedName>
    <definedName name="_KG569" localSheetId="4">#REF!</definedName>
    <definedName name="_KG569" localSheetId="7">#REF!</definedName>
    <definedName name="_KG569" localSheetId="1">#REF!</definedName>
    <definedName name="_KG569">#REF!</definedName>
    <definedName name="_KG570" localSheetId="4">#REF!</definedName>
    <definedName name="_KG570" localSheetId="7">#REF!</definedName>
    <definedName name="_KG570" localSheetId="1">#REF!</definedName>
    <definedName name="_KG570">#REF!</definedName>
    <definedName name="_KG571" localSheetId="4">#REF!</definedName>
    <definedName name="_KG571" localSheetId="7">#REF!</definedName>
    <definedName name="_KG571" localSheetId="1">#REF!</definedName>
    <definedName name="_KG571">#REF!</definedName>
    <definedName name="_KG572" localSheetId="4">#REF!</definedName>
    <definedName name="_KG572" localSheetId="7">#REF!</definedName>
    <definedName name="_KG572" localSheetId="1">#REF!</definedName>
    <definedName name="_KG572">#REF!</definedName>
    <definedName name="_KG573" localSheetId="4">#REF!</definedName>
    <definedName name="_KG573" localSheetId="7">#REF!</definedName>
    <definedName name="_KG573" localSheetId="1">#REF!</definedName>
    <definedName name="_KG573">#REF!</definedName>
    <definedName name="_KG574" localSheetId="4">#REF!</definedName>
    <definedName name="_KG574" localSheetId="7">#REF!</definedName>
    <definedName name="_KG574" localSheetId="1">#REF!</definedName>
    <definedName name="_KG574">#REF!</definedName>
    <definedName name="_KG575" localSheetId="4">#REF!</definedName>
    <definedName name="_KG575" localSheetId="7">#REF!</definedName>
    <definedName name="_KG575" localSheetId="1">#REF!</definedName>
    <definedName name="_KG575">#REF!</definedName>
    <definedName name="_KG576" localSheetId="4">#REF!</definedName>
    <definedName name="_KG576" localSheetId="7">#REF!</definedName>
    <definedName name="_KG576" localSheetId="1">#REF!</definedName>
    <definedName name="_KG576">#REF!</definedName>
    <definedName name="_KG579" localSheetId="4">#REF!</definedName>
    <definedName name="_KG579" localSheetId="7">#REF!</definedName>
    <definedName name="_KG579" localSheetId="1">#REF!</definedName>
    <definedName name="_KG579">#REF!</definedName>
    <definedName name="_KG590" localSheetId="4">#REF!</definedName>
    <definedName name="_KG590" localSheetId="7">#REF!</definedName>
    <definedName name="_KG590" localSheetId="1">#REF!</definedName>
    <definedName name="_KG590">#REF!</definedName>
    <definedName name="_KG591" localSheetId="4">#REF!</definedName>
    <definedName name="_KG591" localSheetId="7">#REF!</definedName>
    <definedName name="_KG591" localSheetId="1">#REF!</definedName>
    <definedName name="_KG591">#REF!</definedName>
    <definedName name="_KG592" localSheetId="4">#REF!</definedName>
    <definedName name="_KG592" localSheetId="7">#REF!</definedName>
    <definedName name="_KG592" localSheetId="1">#REF!</definedName>
    <definedName name="_KG592">#REF!</definedName>
    <definedName name="_KG593" localSheetId="4">#REF!</definedName>
    <definedName name="_KG593" localSheetId="7">#REF!</definedName>
    <definedName name="_KG593" localSheetId="1">#REF!</definedName>
    <definedName name="_KG593">#REF!</definedName>
    <definedName name="_KG594" localSheetId="4">#REF!</definedName>
    <definedName name="_KG594" localSheetId="7">#REF!</definedName>
    <definedName name="_KG594" localSheetId="1">#REF!</definedName>
    <definedName name="_KG594">#REF!</definedName>
    <definedName name="_KG595" localSheetId="4">#REF!</definedName>
    <definedName name="_KG595" localSheetId="7">#REF!</definedName>
    <definedName name="_KG595" localSheetId="1">#REF!</definedName>
    <definedName name="_KG595">#REF!</definedName>
    <definedName name="_KG596" localSheetId="4">#REF!</definedName>
    <definedName name="_KG596" localSheetId="7">#REF!</definedName>
    <definedName name="_KG596" localSheetId="1">#REF!</definedName>
    <definedName name="_KG596">#REF!</definedName>
    <definedName name="_KG597" localSheetId="4">#REF!</definedName>
    <definedName name="_KG597" localSheetId="7">#REF!</definedName>
    <definedName name="_KG597" localSheetId="1">#REF!</definedName>
    <definedName name="_KG597">#REF!</definedName>
    <definedName name="_KG598" localSheetId="4">#REF!</definedName>
    <definedName name="_KG598" localSheetId="7">#REF!</definedName>
    <definedName name="_KG598" localSheetId="1">#REF!</definedName>
    <definedName name="_KG598">#REF!</definedName>
    <definedName name="_KG599" localSheetId="4">#REF!</definedName>
    <definedName name="_KG599" localSheetId="7">#REF!</definedName>
    <definedName name="_KG599" localSheetId="1">#REF!</definedName>
    <definedName name="_KG599">#REF!</definedName>
    <definedName name="_KG600" localSheetId="4">#REF!</definedName>
    <definedName name="_KG600" localSheetId="7">#REF!</definedName>
    <definedName name="_KG600" localSheetId="1">#REF!</definedName>
    <definedName name="_KG600">#REF!</definedName>
    <definedName name="_KG610" localSheetId="4">#REF!</definedName>
    <definedName name="_KG610" localSheetId="7">#REF!</definedName>
    <definedName name="_KG610" localSheetId="1">#REF!</definedName>
    <definedName name="_KG610">#REF!</definedName>
    <definedName name="_KG611" localSheetId="4">#REF!</definedName>
    <definedName name="_KG611" localSheetId="7">#REF!</definedName>
    <definedName name="_KG611" localSheetId="1">#REF!</definedName>
    <definedName name="_KG611">#REF!</definedName>
    <definedName name="_KG612" localSheetId="4">#REF!</definedName>
    <definedName name="_KG612" localSheetId="7">#REF!</definedName>
    <definedName name="_KG612" localSheetId="1">#REF!</definedName>
    <definedName name="_KG612">#REF!</definedName>
    <definedName name="_KG619" localSheetId="4">#REF!</definedName>
    <definedName name="_KG619" localSheetId="7">#REF!</definedName>
    <definedName name="_KG619" localSheetId="1">#REF!</definedName>
    <definedName name="_KG619">#REF!</definedName>
    <definedName name="_KG620" localSheetId="4">#REF!</definedName>
    <definedName name="_KG620" localSheetId="7">#REF!</definedName>
    <definedName name="_KG620" localSheetId="1">#REF!</definedName>
    <definedName name="_KG620">#REF!</definedName>
    <definedName name="_KG621" localSheetId="4">#REF!</definedName>
    <definedName name="_KG621" localSheetId="7">#REF!</definedName>
    <definedName name="_KG621" localSheetId="1">#REF!</definedName>
    <definedName name="_KG621">#REF!</definedName>
    <definedName name="_KG622" localSheetId="4">#REF!</definedName>
    <definedName name="_KG622" localSheetId="7">#REF!</definedName>
    <definedName name="_KG622" localSheetId="1">#REF!</definedName>
    <definedName name="_KG622">#REF!</definedName>
    <definedName name="_KG623" localSheetId="4">#REF!</definedName>
    <definedName name="_KG623" localSheetId="7">#REF!</definedName>
    <definedName name="_KG623" localSheetId="1">#REF!</definedName>
    <definedName name="_KG623">#REF!</definedName>
    <definedName name="_KG629" localSheetId="4">#REF!</definedName>
    <definedName name="_KG629" localSheetId="7">#REF!</definedName>
    <definedName name="_KG629" localSheetId="1">#REF!</definedName>
    <definedName name="_KG629">#REF!</definedName>
    <definedName name="_KG700" localSheetId="4">#REF!</definedName>
    <definedName name="_KG700" localSheetId="7">#REF!</definedName>
    <definedName name="_KG700" localSheetId="1">#REF!</definedName>
    <definedName name="_KG700">#REF!</definedName>
    <definedName name="_KG710" localSheetId="4">#REF!</definedName>
    <definedName name="_KG710" localSheetId="7">#REF!</definedName>
    <definedName name="_KG710" localSheetId="1">#REF!</definedName>
    <definedName name="_KG710">#REF!</definedName>
    <definedName name="_KG711" localSheetId="4">#REF!</definedName>
    <definedName name="_KG711" localSheetId="7">#REF!</definedName>
    <definedName name="_KG711" localSheetId="1">#REF!</definedName>
    <definedName name="_KG711">#REF!</definedName>
    <definedName name="_KG712" localSheetId="4">#REF!</definedName>
    <definedName name="_KG712" localSheetId="7">#REF!</definedName>
    <definedName name="_KG712" localSheetId="1">#REF!</definedName>
    <definedName name="_KG712">#REF!</definedName>
    <definedName name="_KG713" localSheetId="4">#REF!</definedName>
    <definedName name="_KG713" localSheetId="7">#REF!</definedName>
    <definedName name="_KG713" localSheetId="1">#REF!</definedName>
    <definedName name="_KG713">#REF!</definedName>
    <definedName name="_KG719" localSheetId="4">#REF!</definedName>
    <definedName name="_KG719" localSheetId="7">#REF!</definedName>
    <definedName name="_KG719" localSheetId="1">#REF!</definedName>
    <definedName name="_KG719">#REF!</definedName>
    <definedName name="_KG720" localSheetId="4">#REF!</definedName>
    <definedName name="_KG720" localSheetId="7">#REF!</definedName>
    <definedName name="_KG720" localSheetId="1">#REF!</definedName>
    <definedName name="_KG720">#REF!</definedName>
    <definedName name="_KG721" localSheetId="4">#REF!</definedName>
    <definedName name="_KG721" localSheetId="7">#REF!</definedName>
    <definedName name="_KG721" localSheetId="1">#REF!</definedName>
    <definedName name="_KG721">#REF!</definedName>
    <definedName name="_KG722" localSheetId="4">#REF!</definedName>
    <definedName name="_KG722" localSheetId="7">#REF!</definedName>
    <definedName name="_KG722" localSheetId="1">#REF!</definedName>
    <definedName name="_KG722">#REF!</definedName>
    <definedName name="_KG723" localSheetId="4">#REF!</definedName>
    <definedName name="_KG723" localSheetId="7">#REF!</definedName>
    <definedName name="_KG723" localSheetId="1">#REF!</definedName>
    <definedName name="_KG723">#REF!</definedName>
    <definedName name="_KG724" localSheetId="4">#REF!</definedName>
    <definedName name="_KG724" localSheetId="7">#REF!</definedName>
    <definedName name="_KG724" localSheetId="1">#REF!</definedName>
    <definedName name="_KG724">#REF!</definedName>
    <definedName name="_KG725" localSheetId="4">#REF!</definedName>
    <definedName name="_KG725" localSheetId="7">#REF!</definedName>
    <definedName name="_KG725" localSheetId="1">#REF!</definedName>
    <definedName name="_KG725">#REF!</definedName>
    <definedName name="_KG729" localSheetId="4">#REF!</definedName>
    <definedName name="_KG729" localSheetId="7">#REF!</definedName>
    <definedName name="_KG729" localSheetId="1">#REF!</definedName>
    <definedName name="_KG729">#REF!</definedName>
    <definedName name="_KG730" localSheetId="4">#REF!</definedName>
    <definedName name="_KG730" localSheetId="7">#REF!</definedName>
    <definedName name="_KG730" localSheetId="1">#REF!</definedName>
    <definedName name="_KG730">#REF!</definedName>
    <definedName name="_KG731" localSheetId="4">#REF!</definedName>
    <definedName name="_KG731" localSheetId="7">#REF!</definedName>
    <definedName name="_KG731" localSheetId="1">#REF!</definedName>
    <definedName name="_KG731">#REF!</definedName>
    <definedName name="_KG732" localSheetId="4">#REF!</definedName>
    <definedName name="_KG732" localSheetId="7">#REF!</definedName>
    <definedName name="_KG732" localSheetId="1">#REF!</definedName>
    <definedName name="_KG732">#REF!</definedName>
    <definedName name="_KG733" localSheetId="4">#REF!</definedName>
    <definedName name="_KG733" localSheetId="7">#REF!</definedName>
    <definedName name="_KG733" localSheetId="1">#REF!</definedName>
    <definedName name="_KG733">#REF!</definedName>
    <definedName name="_KG734" localSheetId="4">#REF!</definedName>
    <definedName name="_KG734" localSheetId="7">#REF!</definedName>
    <definedName name="_KG734" localSheetId="1">#REF!</definedName>
    <definedName name="_KG734">#REF!</definedName>
    <definedName name="_KG735" localSheetId="4">#REF!</definedName>
    <definedName name="_KG735" localSheetId="7">#REF!</definedName>
    <definedName name="_KG735" localSheetId="1">#REF!</definedName>
    <definedName name="_KG735">#REF!</definedName>
    <definedName name="_KG736" localSheetId="4">#REF!</definedName>
    <definedName name="_KG736" localSheetId="7">#REF!</definedName>
    <definedName name="_KG736" localSheetId="1">#REF!</definedName>
    <definedName name="_KG736">#REF!</definedName>
    <definedName name="_KG739" localSheetId="4">#REF!</definedName>
    <definedName name="_KG739" localSheetId="7">#REF!</definedName>
    <definedName name="_KG739" localSheetId="1">#REF!</definedName>
    <definedName name="_KG739">#REF!</definedName>
    <definedName name="_KG740" localSheetId="4">#REF!</definedName>
    <definedName name="_KG740" localSheetId="7">#REF!</definedName>
    <definedName name="_KG740" localSheetId="1">#REF!</definedName>
    <definedName name="_KG740">#REF!</definedName>
    <definedName name="_KG741" localSheetId="4">#REF!</definedName>
    <definedName name="_KG741" localSheetId="7">#REF!</definedName>
    <definedName name="_KG741" localSheetId="1">#REF!</definedName>
    <definedName name="_KG741">#REF!</definedName>
    <definedName name="_KG742" localSheetId="4">#REF!</definedName>
    <definedName name="_KG742" localSheetId="7">#REF!</definedName>
    <definedName name="_KG742" localSheetId="1">#REF!</definedName>
    <definedName name="_KG742">#REF!</definedName>
    <definedName name="_KG743" localSheetId="4">#REF!</definedName>
    <definedName name="_KG743" localSheetId="7">#REF!</definedName>
    <definedName name="_KG743" localSheetId="1">#REF!</definedName>
    <definedName name="_KG743">#REF!</definedName>
    <definedName name="_KG744" localSheetId="4">#REF!</definedName>
    <definedName name="_KG744" localSheetId="7">#REF!</definedName>
    <definedName name="_KG744" localSheetId="1">#REF!</definedName>
    <definedName name="_KG744">#REF!</definedName>
    <definedName name="_KG745" localSheetId="4">#REF!</definedName>
    <definedName name="_KG745" localSheetId="7">#REF!</definedName>
    <definedName name="_KG745" localSheetId="1">#REF!</definedName>
    <definedName name="_KG745">#REF!</definedName>
    <definedName name="_KG746" localSheetId="4">#REF!</definedName>
    <definedName name="_KG746" localSheetId="7">#REF!</definedName>
    <definedName name="_KG746" localSheetId="1">#REF!</definedName>
    <definedName name="_KG746">#REF!</definedName>
    <definedName name="_KG747" localSheetId="4">#REF!</definedName>
    <definedName name="_KG747" localSheetId="7">#REF!</definedName>
    <definedName name="_KG747" localSheetId="1">#REF!</definedName>
    <definedName name="_KG747">#REF!</definedName>
    <definedName name="_KG748" localSheetId="4">#REF!</definedName>
    <definedName name="_KG748" localSheetId="7">#REF!</definedName>
    <definedName name="_KG748" localSheetId="1">#REF!</definedName>
    <definedName name="_KG748">#REF!</definedName>
    <definedName name="_KG749" localSheetId="4">#REF!</definedName>
    <definedName name="_KG749" localSheetId="7">#REF!</definedName>
    <definedName name="_KG749" localSheetId="1">#REF!</definedName>
    <definedName name="_KG749">#REF!</definedName>
    <definedName name="_KG750" localSheetId="4">#REF!</definedName>
    <definedName name="_KG750" localSheetId="7">#REF!</definedName>
    <definedName name="_KG750" localSheetId="1">#REF!</definedName>
    <definedName name="_KG750">#REF!</definedName>
    <definedName name="_KG751" localSheetId="4">#REF!</definedName>
    <definedName name="_KG751" localSheetId="7">#REF!</definedName>
    <definedName name="_KG751" localSheetId="1">#REF!</definedName>
    <definedName name="_KG751">#REF!</definedName>
    <definedName name="_KG752" localSheetId="4">#REF!</definedName>
    <definedName name="_KG752" localSheetId="7">#REF!</definedName>
    <definedName name="_KG752" localSheetId="1">#REF!</definedName>
    <definedName name="_KG752">#REF!</definedName>
    <definedName name="_KG759" localSheetId="4">#REF!</definedName>
    <definedName name="_KG759" localSheetId="7">#REF!</definedName>
    <definedName name="_KG759" localSheetId="1">#REF!</definedName>
    <definedName name="_KG759">#REF!</definedName>
    <definedName name="_KG760" localSheetId="4">#REF!</definedName>
    <definedName name="_KG760" localSheetId="7">#REF!</definedName>
    <definedName name="_KG760" localSheetId="1">#REF!</definedName>
    <definedName name="_KG760">#REF!</definedName>
    <definedName name="_KG761" localSheetId="4">#REF!</definedName>
    <definedName name="_KG761" localSheetId="7">#REF!</definedName>
    <definedName name="_KG761" localSheetId="1">#REF!</definedName>
    <definedName name="_KG761">#REF!</definedName>
    <definedName name="_KG762" localSheetId="4">#REF!</definedName>
    <definedName name="_KG762" localSheetId="7">#REF!</definedName>
    <definedName name="_KG762" localSheetId="1">#REF!</definedName>
    <definedName name="_KG762">#REF!</definedName>
    <definedName name="_KG763" localSheetId="4">#REF!</definedName>
    <definedName name="_KG763" localSheetId="7">#REF!</definedName>
    <definedName name="_KG763" localSheetId="1">#REF!</definedName>
    <definedName name="_KG763">#REF!</definedName>
    <definedName name="_KG769" localSheetId="4">#REF!</definedName>
    <definedName name="_KG769" localSheetId="7">#REF!</definedName>
    <definedName name="_KG769" localSheetId="1">#REF!</definedName>
    <definedName name="_KG769">#REF!</definedName>
    <definedName name="_KG770" localSheetId="4">#REF!</definedName>
    <definedName name="_KG770" localSheetId="7">#REF!</definedName>
    <definedName name="_KG770" localSheetId="1">#REF!</definedName>
    <definedName name="_KG770">#REF!</definedName>
    <definedName name="_KG771" localSheetId="4">#REF!</definedName>
    <definedName name="_KG771" localSheetId="7">#REF!</definedName>
    <definedName name="_KG771" localSheetId="1">#REF!</definedName>
    <definedName name="_KG771">#REF!</definedName>
    <definedName name="_KG772" localSheetId="4">#REF!</definedName>
    <definedName name="_KG772" localSheetId="7">#REF!</definedName>
    <definedName name="_KG772" localSheetId="1">#REF!</definedName>
    <definedName name="_KG772">#REF!</definedName>
    <definedName name="_KG773" localSheetId="4">#REF!</definedName>
    <definedName name="_KG773" localSheetId="7">#REF!</definedName>
    <definedName name="_KG773" localSheetId="1">#REF!</definedName>
    <definedName name="_KG773">#REF!</definedName>
    <definedName name="_KG774" localSheetId="4">#REF!</definedName>
    <definedName name="_KG774" localSheetId="7">#REF!</definedName>
    <definedName name="_KG774" localSheetId="1">#REF!</definedName>
    <definedName name="_KG774">#REF!</definedName>
    <definedName name="_KG775" localSheetId="4">#REF!</definedName>
    <definedName name="_KG775" localSheetId="7">#REF!</definedName>
    <definedName name="_KG775" localSheetId="1">#REF!</definedName>
    <definedName name="_KG775">#REF!</definedName>
    <definedName name="_KG779" localSheetId="4">#REF!</definedName>
    <definedName name="_KG779" localSheetId="7">#REF!</definedName>
    <definedName name="_KG779" localSheetId="1">#REF!</definedName>
    <definedName name="_KG779">#REF!</definedName>
    <definedName name="_KG790" localSheetId="4">#REF!</definedName>
    <definedName name="_KG790" localSheetId="7">#REF!</definedName>
    <definedName name="_KG790" localSheetId="1">#REF!</definedName>
    <definedName name="_KG790">#REF!</definedName>
    <definedName name="_Ki1" localSheetId="4">#REF!</definedName>
    <definedName name="_Ki1" localSheetId="7">#REF!</definedName>
    <definedName name="_Ki1">#REF!</definedName>
    <definedName name="_Ki2" localSheetId="4">#REF!</definedName>
    <definedName name="_Ki2" localSheetId="7">#REF!</definedName>
    <definedName name="_Ki2">#REF!</definedName>
    <definedName name="_ki501">'[51]New Rates'!$K$1804</definedName>
    <definedName name="_KJL0802" localSheetId="1" hidden="1">{#N/A,#N/A,FALSE,"SumD";#N/A,#N/A,FALSE,"ElecD";#N/A,#N/A,FALSE,"MechD";#N/A,#N/A,FALSE,"GeotD";#N/A,#N/A,FALSE,"PrcsD";#N/A,#N/A,FALSE,"TunnD";#N/A,#N/A,FALSE,"CivlD";#N/A,#N/A,FALSE,"NtwkD";#N/A,#N/A,FALSE,"EstgD";#N/A,#N/A,FALSE,"PEngD"}</definedName>
    <definedName name="_KJL0802" localSheetId="0" hidden="1">{#N/A,#N/A,FALSE,"SumD";#N/A,#N/A,FALSE,"ElecD";#N/A,#N/A,FALSE,"MechD";#N/A,#N/A,FALSE,"GeotD";#N/A,#N/A,FALSE,"PrcsD";#N/A,#N/A,FALSE,"TunnD";#N/A,#N/A,FALSE,"CivlD";#N/A,#N/A,FALSE,"NtwkD";#N/A,#N/A,FALSE,"EstgD";#N/A,#N/A,FALSE,"PEngD"}</definedName>
    <definedName name="_KJL0802" localSheetId="5" hidden="1">{#N/A,#N/A,FALSE,"SumD";#N/A,#N/A,FALSE,"ElecD";#N/A,#N/A,FALSE,"MechD";#N/A,#N/A,FALSE,"GeotD";#N/A,#N/A,FALSE,"PrcsD";#N/A,#N/A,FALSE,"TunnD";#N/A,#N/A,FALSE,"CivlD";#N/A,#N/A,FALSE,"NtwkD";#N/A,#N/A,FALSE,"EstgD";#N/A,#N/A,FALSE,"PEngD"}</definedName>
    <definedName name="_KJL0802" localSheetId="6" hidden="1">{#N/A,#N/A,FALSE,"SumD";#N/A,#N/A,FALSE,"ElecD";#N/A,#N/A,FALSE,"MechD";#N/A,#N/A,FALSE,"GeotD";#N/A,#N/A,FALSE,"PrcsD";#N/A,#N/A,FALSE,"TunnD";#N/A,#N/A,FALSE,"CivlD";#N/A,#N/A,FALSE,"NtwkD";#N/A,#N/A,FALSE,"EstgD";#N/A,#N/A,FALSE,"PEngD"}</definedName>
    <definedName name="_KJL0802" hidden="1">{#N/A,#N/A,FALSE,"SumD";#N/A,#N/A,FALSE,"ElecD";#N/A,#N/A,FALSE,"MechD";#N/A,#N/A,FALSE,"GeotD";#N/A,#N/A,FALSE,"PrcsD";#N/A,#N/A,FALSE,"TunnD";#N/A,#N/A,FALSE,"CivlD";#N/A,#N/A,FALSE,"NtwkD";#N/A,#N/A,FALSE,"EstgD";#N/A,#N/A,FALSE,"PEngD"}</definedName>
    <definedName name="_L" localSheetId="4">[44]Sheet1!#REF!</definedName>
    <definedName name="_L" localSheetId="7">[44]Sheet1!#REF!</definedName>
    <definedName name="_L">[44]Sheet1!#REF!</definedName>
    <definedName name="_lap1" localSheetId="4">#REF!</definedName>
    <definedName name="_lap1" localSheetId="7">#REF!</definedName>
    <definedName name="_lap1" localSheetId="1">#REF!</definedName>
    <definedName name="_lap1" localSheetId="0">#REF!</definedName>
    <definedName name="_lap1">#REF!</definedName>
    <definedName name="_lap2" localSheetId="4">#REF!</definedName>
    <definedName name="_lap2" localSheetId="7">#REF!</definedName>
    <definedName name="_lap2" localSheetId="1">#REF!</definedName>
    <definedName name="_lap2" localSheetId="0">#REF!</definedName>
    <definedName name="_lap2">#REF!</definedName>
    <definedName name="_LEA1" localSheetId="4">#REF!</definedName>
    <definedName name="_LEA1" localSheetId="7">#REF!</definedName>
    <definedName name="_LEA1" localSheetId="0">#REF!</definedName>
    <definedName name="_LEA1">#REF!</definedName>
    <definedName name="_len2" localSheetId="4">#REF!</definedName>
    <definedName name="_len2" localSheetId="7">#REF!</definedName>
    <definedName name="_len2" localSheetId="1">#REF!</definedName>
    <definedName name="_len2">#REF!</definedName>
    <definedName name="_len3" localSheetId="4">#REF!</definedName>
    <definedName name="_len3" localSheetId="7">#REF!</definedName>
    <definedName name="_len3" localSheetId="1">#REF!</definedName>
    <definedName name="_len3">#REF!</definedName>
    <definedName name="_M" localSheetId="4">[44]Sheet1!#REF!</definedName>
    <definedName name="_M" localSheetId="7">[44]Sheet1!#REF!</definedName>
    <definedName name="_M" localSheetId="0">[44]Sheet1!#REF!</definedName>
    <definedName name="_M">[44]Sheet1!#REF!</definedName>
    <definedName name="_M_?__" localSheetId="4">[1]PRL!#REF!</definedName>
    <definedName name="_M_?__" localSheetId="7">[1]PRL!#REF!</definedName>
    <definedName name="_M_?__" localSheetId="0">[1]PRL!#REF!</definedName>
    <definedName name="_M_?__">[1]PRL!#REF!</definedName>
    <definedName name="_MAN1" localSheetId="4">#REF!</definedName>
    <definedName name="_MAN1" localSheetId="7">#REF!</definedName>
    <definedName name="_MAN1" localSheetId="0">#REF!</definedName>
    <definedName name="_MAN1">#REF!</definedName>
    <definedName name="_mar16" localSheetId="4">#REF!</definedName>
    <definedName name="_mar16" localSheetId="7">#REF!</definedName>
    <definedName name="_mar16" localSheetId="0">#REF!</definedName>
    <definedName name="_mar16">#REF!</definedName>
    <definedName name="_mar20" localSheetId="4">#REF!</definedName>
    <definedName name="_mar20" localSheetId="7">#REF!</definedName>
    <definedName name="_mar20" localSheetId="0">#REF!</definedName>
    <definedName name="_mar20">#REF!</definedName>
    <definedName name="_mar25" localSheetId="4">#REF!</definedName>
    <definedName name="_mar25" localSheetId="7">#REF!</definedName>
    <definedName name="_mar25">#REF!</definedName>
    <definedName name="_mar32" localSheetId="4">#REF!</definedName>
    <definedName name="_mar32" localSheetId="7">#REF!</definedName>
    <definedName name="_mar32">#REF!</definedName>
    <definedName name="_mar40" localSheetId="4">#REF!</definedName>
    <definedName name="_mar40" localSheetId="7">#REF!</definedName>
    <definedName name="_mar40">#REF!</definedName>
    <definedName name="_mar50" localSheetId="4">#REF!</definedName>
    <definedName name="_mar50" localSheetId="7">#REF!</definedName>
    <definedName name="_mar50">#REF!</definedName>
    <definedName name="_MCC3" localSheetId="1" hidden="1">{#N/A,#N/A,FALSE,"CCTV"}</definedName>
    <definedName name="_MCC3" localSheetId="0" hidden="1">{#N/A,#N/A,FALSE,"CCTV"}</definedName>
    <definedName name="_MCC3" localSheetId="5" hidden="1">{#N/A,#N/A,FALSE,"CCTV"}</definedName>
    <definedName name="_MCC3" localSheetId="6" hidden="1">{#N/A,#N/A,FALSE,"CCTV"}</definedName>
    <definedName name="_MCC3" hidden="1">{#N/A,#N/A,FALSE,"CCTV"}</definedName>
    <definedName name="_mit2" localSheetId="4">#REF!</definedName>
    <definedName name="_mit2" localSheetId="7">#REF!</definedName>
    <definedName name="_mit2" localSheetId="0">#REF!</definedName>
    <definedName name="_mit2">#REF!</definedName>
    <definedName name="_mit75" localSheetId="4">#REF!</definedName>
    <definedName name="_mit75" localSheetId="7">#REF!</definedName>
    <definedName name="_mit75" localSheetId="0">#REF!</definedName>
    <definedName name="_mit75">#REF!</definedName>
    <definedName name="_N" localSheetId="4">[44]Sheet1!#REF!</definedName>
    <definedName name="_N" localSheetId="7">[44]Sheet1!#REF!</definedName>
    <definedName name="_N" localSheetId="0">[44]Sheet1!#REF!</definedName>
    <definedName name="_N">[44]Sheet1!#REF!</definedName>
    <definedName name="_new10" localSheetId="4">#REF!</definedName>
    <definedName name="_new10" localSheetId="7">#REF!</definedName>
    <definedName name="_new10" localSheetId="1">#REF!</definedName>
    <definedName name="_new10" localSheetId="0">#REF!</definedName>
    <definedName name="_new10">#REF!</definedName>
    <definedName name="_new11" localSheetId="4">#REF!</definedName>
    <definedName name="_new11" localSheetId="7">#REF!</definedName>
    <definedName name="_new11" localSheetId="1">#REF!</definedName>
    <definedName name="_new11" localSheetId="0">#REF!</definedName>
    <definedName name="_new11">#REF!</definedName>
    <definedName name="_new12" localSheetId="4">#REF!</definedName>
    <definedName name="_new12" localSheetId="7">#REF!</definedName>
    <definedName name="_new12" localSheetId="1">#REF!</definedName>
    <definedName name="_new12" localSheetId="0">#REF!</definedName>
    <definedName name="_new12">#REF!</definedName>
    <definedName name="_new13" localSheetId="4">#REF!</definedName>
    <definedName name="_new13" localSheetId="7">#REF!</definedName>
    <definedName name="_new13" localSheetId="1">#REF!</definedName>
    <definedName name="_new13">#REF!</definedName>
    <definedName name="_new14" localSheetId="4">#REF!</definedName>
    <definedName name="_new14" localSheetId="7">#REF!</definedName>
    <definedName name="_new14" localSheetId="1">#REF!</definedName>
    <definedName name="_new14">#REF!</definedName>
    <definedName name="_new15" localSheetId="4">#REF!</definedName>
    <definedName name="_new15" localSheetId="7">#REF!</definedName>
    <definedName name="_new15" localSheetId="1">#REF!</definedName>
    <definedName name="_new15">#REF!</definedName>
    <definedName name="_new16" localSheetId="4">#REF!</definedName>
    <definedName name="_new16" localSheetId="7">#REF!</definedName>
    <definedName name="_new16" localSheetId="1">#REF!</definedName>
    <definedName name="_new16">#REF!</definedName>
    <definedName name="_new17" localSheetId="4">#REF!</definedName>
    <definedName name="_new17" localSheetId="7">#REF!</definedName>
    <definedName name="_new17" localSheetId="1">#REF!</definedName>
    <definedName name="_new17">#REF!</definedName>
    <definedName name="_new2" localSheetId="4">#REF!</definedName>
    <definedName name="_new2" localSheetId="7">#REF!</definedName>
    <definedName name="_new2" localSheetId="1">#REF!</definedName>
    <definedName name="_new2">#REF!</definedName>
    <definedName name="_new3" localSheetId="4">#REF!</definedName>
    <definedName name="_new3" localSheetId="7">#REF!</definedName>
    <definedName name="_new3" localSheetId="1">#REF!</definedName>
    <definedName name="_new3">#REF!</definedName>
    <definedName name="_new4" localSheetId="4">#REF!</definedName>
    <definedName name="_new4" localSheetId="7">#REF!</definedName>
    <definedName name="_new4" localSheetId="1">#REF!</definedName>
    <definedName name="_new4">#REF!</definedName>
    <definedName name="_new5" localSheetId="4">#REF!</definedName>
    <definedName name="_new5" localSheetId="7">#REF!</definedName>
    <definedName name="_new5" localSheetId="1">#REF!</definedName>
    <definedName name="_new5">#REF!</definedName>
    <definedName name="_new6" localSheetId="4">#REF!</definedName>
    <definedName name="_new6" localSheetId="7">#REF!</definedName>
    <definedName name="_new6" localSheetId="1">#REF!</definedName>
    <definedName name="_new6">#REF!</definedName>
    <definedName name="_new7" localSheetId="4">#REF!</definedName>
    <definedName name="_new7" localSheetId="7">#REF!</definedName>
    <definedName name="_new7" localSheetId="1">#REF!</definedName>
    <definedName name="_new7">#REF!</definedName>
    <definedName name="_new8" localSheetId="4" hidden="1">[11]GRSummary!#REF!</definedName>
    <definedName name="_new8" localSheetId="7" hidden="1">[11]GRSummary!#REF!</definedName>
    <definedName name="_new8" localSheetId="1" hidden="1">[11]GRSummary!#REF!</definedName>
    <definedName name="_new8" localSheetId="0" hidden="1">[11]GRSummary!#REF!</definedName>
    <definedName name="_new8" hidden="1">[11]GRSummary!#REF!</definedName>
    <definedName name="_new9" localSheetId="4">#REF!</definedName>
    <definedName name="_new9" localSheetId="7">#REF!</definedName>
    <definedName name="_new9" localSheetId="1">#REF!</definedName>
    <definedName name="_new9" localSheetId="0">#REF!</definedName>
    <definedName name="_new9">#REF!</definedName>
    <definedName name="_ngk1109" localSheetId="0" hidden="1">{#N/A,#N/A,FALSE,"估價單  (3)"}</definedName>
    <definedName name="_ngk1109" localSheetId="5" hidden="1">{#N/A,#N/A,FALSE,"估價單  (3)"}</definedName>
    <definedName name="_ngk1109" localSheetId="6" hidden="1">{#N/A,#N/A,FALSE,"估價單  (3)"}</definedName>
    <definedName name="_ngk1109" hidden="1">{#N/A,#N/A,FALSE,"估價單  (3)"}</definedName>
    <definedName name="_ngk1109_2" localSheetId="0" hidden="1">{#N/A,#N/A,FALSE,"估價單  (3)"}</definedName>
    <definedName name="_ngk1109_2" localSheetId="5" hidden="1">{#N/A,#N/A,FALSE,"估價單  (3)"}</definedName>
    <definedName name="_ngk1109_2" localSheetId="6" hidden="1">{#N/A,#N/A,FALSE,"估價單  (3)"}</definedName>
    <definedName name="_ngk1109_2" hidden="1">{#N/A,#N/A,FALSE,"估價單  (3)"}</definedName>
    <definedName name="_ngk1109_3" localSheetId="0" hidden="1">{#N/A,#N/A,FALSE,"估價單  (3)"}</definedName>
    <definedName name="_ngk1109_3" localSheetId="5" hidden="1">{#N/A,#N/A,FALSE,"估價單  (3)"}</definedName>
    <definedName name="_ngk1109_3" localSheetId="6" hidden="1">{#N/A,#N/A,FALSE,"估價單  (3)"}</definedName>
    <definedName name="_ngk1109_3" hidden="1">{#N/A,#N/A,FALSE,"估價單  (3)"}</definedName>
    <definedName name="_ngk1109_4" localSheetId="0" hidden="1">{#N/A,#N/A,FALSE,"估價單  (3)"}</definedName>
    <definedName name="_ngk1109_4" localSheetId="5" hidden="1">{#N/A,#N/A,FALSE,"估價單  (3)"}</definedName>
    <definedName name="_ngk1109_4" localSheetId="6" hidden="1">{#N/A,#N/A,FALSE,"估價單  (3)"}</definedName>
    <definedName name="_ngk1109_4" hidden="1">{#N/A,#N/A,FALSE,"估價單  (3)"}</definedName>
    <definedName name="_ngk1109_5" localSheetId="0" hidden="1">{#N/A,#N/A,FALSE,"估價單  (3)"}</definedName>
    <definedName name="_ngk1109_5" localSheetId="5" hidden="1">{#N/A,#N/A,FALSE,"估價單  (3)"}</definedName>
    <definedName name="_ngk1109_5" localSheetId="6" hidden="1">{#N/A,#N/A,FALSE,"估價單  (3)"}</definedName>
    <definedName name="_ngk1109_5" hidden="1">{#N/A,#N/A,FALSE,"估價單  (3)"}</definedName>
    <definedName name="_No1" localSheetId="4">#REF!</definedName>
    <definedName name="_No1" localSheetId="7">#REF!</definedName>
    <definedName name="_No1" localSheetId="1">#REF!</definedName>
    <definedName name="_No1" localSheetId="0">#REF!</definedName>
    <definedName name="_No1">#REF!</definedName>
    <definedName name="_No2" localSheetId="4">#REF!</definedName>
    <definedName name="_No2" localSheetId="7">#REF!</definedName>
    <definedName name="_No2" localSheetId="1">#REF!</definedName>
    <definedName name="_No2" localSheetId="0">#REF!</definedName>
    <definedName name="_No2">#REF!</definedName>
    <definedName name="_No3" localSheetId="4">#REF!</definedName>
    <definedName name="_No3" localSheetId="7">#REF!</definedName>
    <definedName name="_No3" localSheetId="1">#REF!</definedName>
    <definedName name="_No3" localSheetId="0">#REF!</definedName>
    <definedName name="_No3">#REF!</definedName>
    <definedName name="_nr83" localSheetId="4">#REF!</definedName>
    <definedName name="_nr83" localSheetId="7">#REF!</definedName>
    <definedName name="_nr83" localSheetId="1">#REF!</definedName>
    <definedName name="_nr83">#REF!</definedName>
    <definedName name="_OCM01">[26]office!$A$19</definedName>
    <definedName name="_od84" localSheetId="4">VLOOKUP(#REF!,ACRYLIC!PipeInfo,2,FALSE)</definedName>
    <definedName name="_od84" localSheetId="7">VLOOKUP(#REF!,'ACRYLIC MOS'!PipeInfo,2,FALSE)</definedName>
    <definedName name="_od84" localSheetId="1">VLOOKUP(#REF!,SUMM!PipeInfo,2,FALSE)</definedName>
    <definedName name="_od84" localSheetId="0">VLOOKUP(#REF!,[0]!PipeInfo,2,FALSE)</definedName>
    <definedName name="_od84" localSheetId="5">VLOOKUP(#REF!,[0]!PipeInfo,2,FALSE)</definedName>
    <definedName name="_od84" localSheetId="6">VLOOKUP(#REF!,[0]!PipeInfo,2,FALSE)</definedName>
    <definedName name="_od84">VLOOKUP(#REF!,[0]!PipeInfo,2,FALSE)</definedName>
    <definedName name="_old2">'[43]Raw Data'!$B$1:$CF$120</definedName>
    <definedName name="_old3" localSheetId="1" hidden="1">{#N/A,#N/A,FALSE,"Summary";#N/A,#N/A,FALSE,"3TJ";#N/A,#N/A,FALSE,"3TN";#N/A,#N/A,FALSE,"3TP";#N/A,#N/A,FALSE,"3SJ";#N/A,#N/A,FALSE,"3CJ";#N/A,#N/A,FALSE,"3CN";#N/A,#N/A,FALSE,"3CP";#N/A,#N/A,FALSE,"3A"}</definedName>
    <definedName name="_old3" localSheetId="0" hidden="1">{#N/A,#N/A,FALSE,"Summary";#N/A,#N/A,FALSE,"3TJ";#N/A,#N/A,FALSE,"3TN";#N/A,#N/A,FALSE,"3TP";#N/A,#N/A,FALSE,"3SJ";#N/A,#N/A,FALSE,"3CJ";#N/A,#N/A,FALSE,"3CN";#N/A,#N/A,FALSE,"3CP";#N/A,#N/A,FALSE,"3A"}</definedName>
    <definedName name="_old3" localSheetId="5" hidden="1">{#N/A,#N/A,FALSE,"Summary";#N/A,#N/A,FALSE,"3TJ";#N/A,#N/A,FALSE,"3TN";#N/A,#N/A,FALSE,"3TP";#N/A,#N/A,FALSE,"3SJ";#N/A,#N/A,FALSE,"3CJ";#N/A,#N/A,FALSE,"3CN";#N/A,#N/A,FALSE,"3CP";#N/A,#N/A,FALSE,"3A"}</definedName>
    <definedName name="_old3" localSheetId="6"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3_2" localSheetId="0" hidden="1">{#N/A,#N/A,FALSE,"Summary";#N/A,#N/A,FALSE,"3TJ";#N/A,#N/A,FALSE,"3TN";#N/A,#N/A,FALSE,"3TP";#N/A,#N/A,FALSE,"3SJ";#N/A,#N/A,FALSE,"3CJ";#N/A,#N/A,FALSE,"3CN";#N/A,#N/A,FALSE,"3CP";#N/A,#N/A,FALSE,"3A"}</definedName>
    <definedName name="_old3_2" localSheetId="5" hidden="1">{#N/A,#N/A,FALSE,"Summary";#N/A,#N/A,FALSE,"3TJ";#N/A,#N/A,FALSE,"3TN";#N/A,#N/A,FALSE,"3TP";#N/A,#N/A,FALSE,"3SJ";#N/A,#N/A,FALSE,"3CJ";#N/A,#N/A,FALSE,"3CN";#N/A,#N/A,FALSE,"3CP";#N/A,#N/A,FALSE,"3A"}</definedName>
    <definedName name="_old3_2" localSheetId="6" hidden="1">{#N/A,#N/A,FALSE,"Summary";#N/A,#N/A,FALSE,"3TJ";#N/A,#N/A,FALSE,"3TN";#N/A,#N/A,FALSE,"3TP";#N/A,#N/A,FALSE,"3SJ";#N/A,#N/A,FALSE,"3CJ";#N/A,#N/A,FALSE,"3CN";#N/A,#N/A,FALSE,"3CP";#N/A,#N/A,FALSE,"3A"}</definedName>
    <definedName name="_old3_2" hidden="1">{#N/A,#N/A,FALSE,"Summary";#N/A,#N/A,FALSE,"3TJ";#N/A,#N/A,FALSE,"3TN";#N/A,#N/A,FALSE,"3TP";#N/A,#N/A,FALSE,"3SJ";#N/A,#N/A,FALSE,"3CJ";#N/A,#N/A,FALSE,"3CN";#N/A,#N/A,FALSE,"3CP";#N/A,#N/A,FALSE,"3A"}</definedName>
    <definedName name="_old3_3" localSheetId="0" hidden="1">{#N/A,#N/A,FALSE,"Summary";#N/A,#N/A,FALSE,"3TJ";#N/A,#N/A,FALSE,"3TN";#N/A,#N/A,FALSE,"3TP";#N/A,#N/A,FALSE,"3SJ";#N/A,#N/A,FALSE,"3CJ";#N/A,#N/A,FALSE,"3CN";#N/A,#N/A,FALSE,"3CP";#N/A,#N/A,FALSE,"3A"}</definedName>
    <definedName name="_old3_3" localSheetId="5" hidden="1">{#N/A,#N/A,FALSE,"Summary";#N/A,#N/A,FALSE,"3TJ";#N/A,#N/A,FALSE,"3TN";#N/A,#N/A,FALSE,"3TP";#N/A,#N/A,FALSE,"3SJ";#N/A,#N/A,FALSE,"3CJ";#N/A,#N/A,FALSE,"3CN";#N/A,#N/A,FALSE,"3CP";#N/A,#N/A,FALSE,"3A"}</definedName>
    <definedName name="_old3_3" localSheetId="6" hidden="1">{#N/A,#N/A,FALSE,"Summary";#N/A,#N/A,FALSE,"3TJ";#N/A,#N/A,FALSE,"3TN";#N/A,#N/A,FALSE,"3TP";#N/A,#N/A,FALSE,"3SJ";#N/A,#N/A,FALSE,"3CJ";#N/A,#N/A,FALSE,"3CN";#N/A,#N/A,FALSE,"3CP";#N/A,#N/A,FALSE,"3A"}</definedName>
    <definedName name="_old3_3" hidden="1">{#N/A,#N/A,FALSE,"Summary";#N/A,#N/A,FALSE,"3TJ";#N/A,#N/A,FALSE,"3TN";#N/A,#N/A,FALSE,"3TP";#N/A,#N/A,FALSE,"3SJ";#N/A,#N/A,FALSE,"3CJ";#N/A,#N/A,FALSE,"3CN";#N/A,#N/A,FALSE,"3CP";#N/A,#N/A,FALSE,"3A"}</definedName>
    <definedName name="_old3_4" localSheetId="0" hidden="1">{#N/A,#N/A,FALSE,"Summary";#N/A,#N/A,FALSE,"3TJ";#N/A,#N/A,FALSE,"3TN";#N/A,#N/A,FALSE,"3TP";#N/A,#N/A,FALSE,"3SJ";#N/A,#N/A,FALSE,"3CJ";#N/A,#N/A,FALSE,"3CN";#N/A,#N/A,FALSE,"3CP";#N/A,#N/A,FALSE,"3A"}</definedName>
    <definedName name="_old3_4" localSheetId="5" hidden="1">{#N/A,#N/A,FALSE,"Summary";#N/A,#N/A,FALSE,"3TJ";#N/A,#N/A,FALSE,"3TN";#N/A,#N/A,FALSE,"3TP";#N/A,#N/A,FALSE,"3SJ";#N/A,#N/A,FALSE,"3CJ";#N/A,#N/A,FALSE,"3CN";#N/A,#N/A,FALSE,"3CP";#N/A,#N/A,FALSE,"3A"}</definedName>
    <definedName name="_old3_4" localSheetId="6" hidden="1">{#N/A,#N/A,FALSE,"Summary";#N/A,#N/A,FALSE,"3TJ";#N/A,#N/A,FALSE,"3TN";#N/A,#N/A,FALSE,"3TP";#N/A,#N/A,FALSE,"3SJ";#N/A,#N/A,FALSE,"3CJ";#N/A,#N/A,FALSE,"3CN";#N/A,#N/A,FALSE,"3CP";#N/A,#N/A,FALSE,"3A"}</definedName>
    <definedName name="_old3_4" hidden="1">{#N/A,#N/A,FALSE,"Summary";#N/A,#N/A,FALSE,"3TJ";#N/A,#N/A,FALSE,"3TN";#N/A,#N/A,FALSE,"3TP";#N/A,#N/A,FALSE,"3SJ";#N/A,#N/A,FALSE,"3CJ";#N/A,#N/A,FALSE,"3CN";#N/A,#N/A,FALSE,"3CP";#N/A,#N/A,FALSE,"3A"}</definedName>
    <definedName name="_old3_5" localSheetId="0" hidden="1">{#N/A,#N/A,FALSE,"Summary";#N/A,#N/A,FALSE,"3TJ";#N/A,#N/A,FALSE,"3TN";#N/A,#N/A,FALSE,"3TP";#N/A,#N/A,FALSE,"3SJ";#N/A,#N/A,FALSE,"3CJ";#N/A,#N/A,FALSE,"3CN";#N/A,#N/A,FALSE,"3CP";#N/A,#N/A,FALSE,"3A"}</definedName>
    <definedName name="_old3_5" localSheetId="5" hidden="1">{#N/A,#N/A,FALSE,"Summary";#N/A,#N/A,FALSE,"3TJ";#N/A,#N/A,FALSE,"3TN";#N/A,#N/A,FALSE,"3TP";#N/A,#N/A,FALSE,"3SJ";#N/A,#N/A,FALSE,"3CJ";#N/A,#N/A,FALSE,"3CN";#N/A,#N/A,FALSE,"3CP";#N/A,#N/A,FALSE,"3A"}</definedName>
    <definedName name="_old3_5" localSheetId="6" hidden="1">{#N/A,#N/A,FALSE,"Summary";#N/A,#N/A,FALSE,"3TJ";#N/A,#N/A,FALSE,"3TN";#N/A,#N/A,FALSE,"3TP";#N/A,#N/A,FALSE,"3SJ";#N/A,#N/A,FALSE,"3CJ";#N/A,#N/A,FALSE,"3CN";#N/A,#N/A,FALSE,"3CP";#N/A,#N/A,FALSE,"3A"}</definedName>
    <definedName name="_old3_5" hidden="1">{#N/A,#N/A,FALSE,"Summary";#N/A,#N/A,FALSE,"3TJ";#N/A,#N/A,FALSE,"3TN";#N/A,#N/A,FALSE,"3TP";#N/A,#N/A,FALSE,"3SJ";#N/A,#N/A,FALSE,"3CJ";#N/A,#N/A,FALSE,"3CN";#N/A,#N/A,FALSE,"3CP";#N/A,#N/A,FALSE,"3A"}</definedName>
    <definedName name="_old4">'[43]Raw Data'!$B$1:$CF$120</definedName>
    <definedName name="_old5" localSheetId="1" hidden="1">{#N/A,#N/A,FALSE,"Summary";#N/A,#N/A,FALSE,"3TJ";#N/A,#N/A,FALSE,"3TN";#N/A,#N/A,FALSE,"3TP";#N/A,#N/A,FALSE,"3SJ";#N/A,#N/A,FALSE,"3CJ";#N/A,#N/A,FALSE,"3CN";#N/A,#N/A,FALSE,"3CP";#N/A,#N/A,FALSE,"3A"}</definedName>
    <definedName name="_old5" localSheetId="0" hidden="1">{#N/A,#N/A,FALSE,"Summary";#N/A,#N/A,FALSE,"3TJ";#N/A,#N/A,FALSE,"3TN";#N/A,#N/A,FALSE,"3TP";#N/A,#N/A,FALSE,"3SJ";#N/A,#N/A,FALSE,"3CJ";#N/A,#N/A,FALSE,"3CN";#N/A,#N/A,FALSE,"3CP";#N/A,#N/A,FALSE,"3A"}</definedName>
    <definedName name="_old5" localSheetId="5" hidden="1">{#N/A,#N/A,FALSE,"Summary";#N/A,#N/A,FALSE,"3TJ";#N/A,#N/A,FALSE,"3TN";#N/A,#N/A,FALSE,"3TP";#N/A,#N/A,FALSE,"3SJ";#N/A,#N/A,FALSE,"3CJ";#N/A,#N/A,FALSE,"3CN";#N/A,#N/A,FALSE,"3CP";#N/A,#N/A,FALSE,"3A"}</definedName>
    <definedName name="_old5" localSheetId="6"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5_2" localSheetId="0" hidden="1">{#N/A,#N/A,FALSE,"Summary";#N/A,#N/A,FALSE,"3TJ";#N/A,#N/A,FALSE,"3TN";#N/A,#N/A,FALSE,"3TP";#N/A,#N/A,FALSE,"3SJ";#N/A,#N/A,FALSE,"3CJ";#N/A,#N/A,FALSE,"3CN";#N/A,#N/A,FALSE,"3CP";#N/A,#N/A,FALSE,"3A"}</definedName>
    <definedName name="_old5_2" localSheetId="5" hidden="1">{#N/A,#N/A,FALSE,"Summary";#N/A,#N/A,FALSE,"3TJ";#N/A,#N/A,FALSE,"3TN";#N/A,#N/A,FALSE,"3TP";#N/A,#N/A,FALSE,"3SJ";#N/A,#N/A,FALSE,"3CJ";#N/A,#N/A,FALSE,"3CN";#N/A,#N/A,FALSE,"3CP";#N/A,#N/A,FALSE,"3A"}</definedName>
    <definedName name="_old5_2" localSheetId="6" hidden="1">{#N/A,#N/A,FALSE,"Summary";#N/A,#N/A,FALSE,"3TJ";#N/A,#N/A,FALSE,"3TN";#N/A,#N/A,FALSE,"3TP";#N/A,#N/A,FALSE,"3SJ";#N/A,#N/A,FALSE,"3CJ";#N/A,#N/A,FALSE,"3CN";#N/A,#N/A,FALSE,"3CP";#N/A,#N/A,FALSE,"3A"}</definedName>
    <definedName name="_old5_2" hidden="1">{#N/A,#N/A,FALSE,"Summary";#N/A,#N/A,FALSE,"3TJ";#N/A,#N/A,FALSE,"3TN";#N/A,#N/A,FALSE,"3TP";#N/A,#N/A,FALSE,"3SJ";#N/A,#N/A,FALSE,"3CJ";#N/A,#N/A,FALSE,"3CN";#N/A,#N/A,FALSE,"3CP";#N/A,#N/A,FALSE,"3A"}</definedName>
    <definedName name="_old5_3" localSheetId="0" hidden="1">{#N/A,#N/A,FALSE,"Summary";#N/A,#N/A,FALSE,"3TJ";#N/A,#N/A,FALSE,"3TN";#N/A,#N/A,FALSE,"3TP";#N/A,#N/A,FALSE,"3SJ";#N/A,#N/A,FALSE,"3CJ";#N/A,#N/A,FALSE,"3CN";#N/A,#N/A,FALSE,"3CP";#N/A,#N/A,FALSE,"3A"}</definedName>
    <definedName name="_old5_3" localSheetId="5" hidden="1">{#N/A,#N/A,FALSE,"Summary";#N/A,#N/A,FALSE,"3TJ";#N/A,#N/A,FALSE,"3TN";#N/A,#N/A,FALSE,"3TP";#N/A,#N/A,FALSE,"3SJ";#N/A,#N/A,FALSE,"3CJ";#N/A,#N/A,FALSE,"3CN";#N/A,#N/A,FALSE,"3CP";#N/A,#N/A,FALSE,"3A"}</definedName>
    <definedName name="_old5_3" localSheetId="6" hidden="1">{#N/A,#N/A,FALSE,"Summary";#N/A,#N/A,FALSE,"3TJ";#N/A,#N/A,FALSE,"3TN";#N/A,#N/A,FALSE,"3TP";#N/A,#N/A,FALSE,"3SJ";#N/A,#N/A,FALSE,"3CJ";#N/A,#N/A,FALSE,"3CN";#N/A,#N/A,FALSE,"3CP";#N/A,#N/A,FALSE,"3A"}</definedName>
    <definedName name="_old5_3" hidden="1">{#N/A,#N/A,FALSE,"Summary";#N/A,#N/A,FALSE,"3TJ";#N/A,#N/A,FALSE,"3TN";#N/A,#N/A,FALSE,"3TP";#N/A,#N/A,FALSE,"3SJ";#N/A,#N/A,FALSE,"3CJ";#N/A,#N/A,FALSE,"3CN";#N/A,#N/A,FALSE,"3CP";#N/A,#N/A,FALSE,"3A"}</definedName>
    <definedName name="_old5_4" localSheetId="0" hidden="1">{#N/A,#N/A,FALSE,"Summary";#N/A,#N/A,FALSE,"3TJ";#N/A,#N/A,FALSE,"3TN";#N/A,#N/A,FALSE,"3TP";#N/A,#N/A,FALSE,"3SJ";#N/A,#N/A,FALSE,"3CJ";#N/A,#N/A,FALSE,"3CN";#N/A,#N/A,FALSE,"3CP";#N/A,#N/A,FALSE,"3A"}</definedName>
    <definedName name="_old5_4" localSheetId="5" hidden="1">{#N/A,#N/A,FALSE,"Summary";#N/A,#N/A,FALSE,"3TJ";#N/A,#N/A,FALSE,"3TN";#N/A,#N/A,FALSE,"3TP";#N/A,#N/A,FALSE,"3SJ";#N/A,#N/A,FALSE,"3CJ";#N/A,#N/A,FALSE,"3CN";#N/A,#N/A,FALSE,"3CP";#N/A,#N/A,FALSE,"3A"}</definedName>
    <definedName name="_old5_4" localSheetId="6" hidden="1">{#N/A,#N/A,FALSE,"Summary";#N/A,#N/A,FALSE,"3TJ";#N/A,#N/A,FALSE,"3TN";#N/A,#N/A,FALSE,"3TP";#N/A,#N/A,FALSE,"3SJ";#N/A,#N/A,FALSE,"3CJ";#N/A,#N/A,FALSE,"3CN";#N/A,#N/A,FALSE,"3CP";#N/A,#N/A,FALSE,"3A"}</definedName>
    <definedName name="_old5_4" hidden="1">{#N/A,#N/A,FALSE,"Summary";#N/A,#N/A,FALSE,"3TJ";#N/A,#N/A,FALSE,"3TN";#N/A,#N/A,FALSE,"3TP";#N/A,#N/A,FALSE,"3SJ";#N/A,#N/A,FALSE,"3CJ";#N/A,#N/A,FALSE,"3CN";#N/A,#N/A,FALSE,"3CP";#N/A,#N/A,FALSE,"3A"}</definedName>
    <definedName name="_old5_5" localSheetId="0" hidden="1">{#N/A,#N/A,FALSE,"Summary";#N/A,#N/A,FALSE,"3TJ";#N/A,#N/A,FALSE,"3TN";#N/A,#N/A,FALSE,"3TP";#N/A,#N/A,FALSE,"3SJ";#N/A,#N/A,FALSE,"3CJ";#N/A,#N/A,FALSE,"3CN";#N/A,#N/A,FALSE,"3CP";#N/A,#N/A,FALSE,"3A"}</definedName>
    <definedName name="_old5_5" localSheetId="5" hidden="1">{#N/A,#N/A,FALSE,"Summary";#N/A,#N/A,FALSE,"3TJ";#N/A,#N/A,FALSE,"3TN";#N/A,#N/A,FALSE,"3TP";#N/A,#N/A,FALSE,"3SJ";#N/A,#N/A,FALSE,"3CJ";#N/A,#N/A,FALSE,"3CN";#N/A,#N/A,FALSE,"3CP";#N/A,#N/A,FALSE,"3A"}</definedName>
    <definedName name="_old5_5" localSheetId="6" hidden="1">{#N/A,#N/A,FALSE,"Summary";#N/A,#N/A,FALSE,"3TJ";#N/A,#N/A,FALSE,"3TN";#N/A,#N/A,FALSE,"3TP";#N/A,#N/A,FALSE,"3SJ";#N/A,#N/A,FALSE,"3CJ";#N/A,#N/A,FALSE,"3CN";#N/A,#N/A,FALSE,"3CP";#N/A,#N/A,FALSE,"3A"}</definedName>
    <definedName name="_old5_5" hidden="1">{#N/A,#N/A,FALSE,"Summary";#N/A,#N/A,FALSE,"3TJ";#N/A,#N/A,FALSE,"3TN";#N/A,#N/A,FALSE,"3TP";#N/A,#N/A,FALSE,"3SJ";#N/A,#N/A,FALSE,"3CJ";#N/A,#N/A,FALSE,"3CN";#N/A,#N/A,FALSE,"3CP";#N/A,#N/A,FALSE,"3A"}</definedName>
    <definedName name="_old6">'[43]Raw Data'!$B$1:$CF$120</definedName>
    <definedName name="_old7" localSheetId="1" hidden="1">{#N/A,#N/A,FALSE,"Summary";#N/A,#N/A,FALSE,"3TJ";#N/A,#N/A,FALSE,"3TN";#N/A,#N/A,FALSE,"3TP";#N/A,#N/A,FALSE,"3SJ";#N/A,#N/A,FALSE,"3CJ";#N/A,#N/A,FALSE,"3CN";#N/A,#N/A,FALSE,"3CP";#N/A,#N/A,FALSE,"3A"}</definedName>
    <definedName name="_old7" localSheetId="0" hidden="1">{#N/A,#N/A,FALSE,"Summary";#N/A,#N/A,FALSE,"3TJ";#N/A,#N/A,FALSE,"3TN";#N/A,#N/A,FALSE,"3TP";#N/A,#N/A,FALSE,"3SJ";#N/A,#N/A,FALSE,"3CJ";#N/A,#N/A,FALSE,"3CN";#N/A,#N/A,FALSE,"3CP";#N/A,#N/A,FALSE,"3A"}</definedName>
    <definedName name="_old7" localSheetId="5" hidden="1">{#N/A,#N/A,FALSE,"Summary";#N/A,#N/A,FALSE,"3TJ";#N/A,#N/A,FALSE,"3TN";#N/A,#N/A,FALSE,"3TP";#N/A,#N/A,FALSE,"3SJ";#N/A,#N/A,FALSE,"3CJ";#N/A,#N/A,FALSE,"3CN";#N/A,#N/A,FALSE,"3CP";#N/A,#N/A,FALSE,"3A"}</definedName>
    <definedName name="_old7" localSheetId="6"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ld7_2" localSheetId="0" hidden="1">{#N/A,#N/A,FALSE,"Summary";#N/A,#N/A,FALSE,"3TJ";#N/A,#N/A,FALSE,"3TN";#N/A,#N/A,FALSE,"3TP";#N/A,#N/A,FALSE,"3SJ";#N/A,#N/A,FALSE,"3CJ";#N/A,#N/A,FALSE,"3CN";#N/A,#N/A,FALSE,"3CP";#N/A,#N/A,FALSE,"3A"}</definedName>
    <definedName name="_old7_2" localSheetId="5" hidden="1">{#N/A,#N/A,FALSE,"Summary";#N/A,#N/A,FALSE,"3TJ";#N/A,#N/A,FALSE,"3TN";#N/A,#N/A,FALSE,"3TP";#N/A,#N/A,FALSE,"3SJ";#N/A,#N/A,FALSE,"3CJ";#N/A,#N/A,FALSE,"3CN";#N/A,#N/A,FALSE,"3CP";#N/A,#N/A,FALSE,"3A"}</definedName>
    <definedName name="_old7_2" localSheetId="6" hidden="1">{#N/A,#N/A,FALSE,"Summary";#N/A,#N/A,FALSE,"3TJ";#N/A,#N/A,FALSE,"3TN";#N/A,#N/A,FALSE,"3TP";#N/A,#N/A,FALSE,"3SJ";#N/A,#N/A,FALSE,"3CJ";#N/A,#N/A,FALSE,"3CN";#N/A,#N/A,FALSE,"3CP";#N/A,#N/A,FALSE,"3A"}</definedName>
    <definedName name="_old7_2" hidden="1">{#N/A,#N/A,FALSE,"Summary";#N/A,#N/A,FALSE,"3TJ";#N/A,#N/A,FALSE,"3TN";#N/A,#N/A,FALSE,"3TP";#N/A,#N/A,FALSE,"3SJ";#N/A,#N/A,FALSE,"3CJ";#N/A,#N/A,FALSE,"3CN";#N/A,#N/A,FALSE,"3CP";#N/A,#N/A,FALSE,"3A"}</definedName>
    <definedName name="_old7_3" localSheetId="0" hidden="1">{#N/A,#N/A,FALSE,"Summary";#N/A,#N/A,FALSE,"3TJ";#N/A,#N/A,FALSE,"3TN";#N/A,#N/A,FALSE,"3TP";#N/A,#N/A,FALSE,"3SJ";#N/A,#N/A,FALSE,"3CJ";#N/A,#N/A,FALSE,"3CN";#N/A,#N/A,FALSE,"3CP";#N/A,#N/A,FALSE,"3A"}</definedName>
    <definedName name="_old7_3" localSheetId="5" hidden="1">{#N/A,#N/A,FALSE,"Summary";#N/A,#N/A,FALSE,"3TJ";#N/A,#N/A,FALSE,"3TN";#N/A,#N/A,FALSE,"3TP";#N/A,#N/A,FALSE,"3SJ";#N/A,#N/A,FALSE,"3CJ";#N/A,#N/A,FALSE,"3CN";#N/A,#N/A,FALSE,"3CP";#N/A,#N/A,FALSE,"3A"}</definedName>
    <definedName name="_old7_3" localSheetId="6" hidden="1">{#N/A,#N/A,FALSE,"Summary";#N/A,#N/A,FALSE,"3TJ";#N/A,#N/A,FALSE,"3TN";#N/A,#N/A,FALSE,"3TP";#N/A,#N/A,FALSE,"3SJ";#N/A,#N/A,FALSE,"3CJ";#N/A,#N/A,FALSE,"3CN";#N/A,#N/A,FALSE,"3CP";#N/A,#N/A,FALSE,"3A"}</definedName>
    <definedName name="_old7_3" hidden="1">{#N/A,#N/A,FALSE,"Summary";#N/A,#N/A,FALSE,"3TJ";#N/A,#N/A,FALSE,"3TN";#N/A,#N/A,FALSE,"3TP";#N/A,#N/A,FALSE,"3SJ";#N/A,#N/A,FALSE,"3CJ";#N/A,#N/A,FALSE,"3CN";#N/A,#N/A,FALSE,"3CP";#N/A,#N/A,FALSE,"3A"}</definedName>
    <definedName name="_old7_4" localSheetId="0" hidden="1">{#N/A,#N/A,FALSE,"Summary";#N/A,#N/A,FALSE,"3TJ";#N/A,#N/A,FALSE,"3TN";#N/A,#N/A,FALSE,"3TP";#N/A,#N/A,FALSE,"3SJ";#N/A,#N/A,FALSE,"3CJ";#N/A,#N/A,FALSE,"3CN";#N/A,#N/A,FALSE,"3CP";#N/A,#N/A,FALSE,"3A"}</definedName>
    <definedName name="_old7_4" localSheetId="5" hidden="1">{#N/A,#N/A,FALSE,"Summary";#N/A,#N/A,FALSE,"3TJ";#N/A,#N/A,FALSE,"3TN";#N/A,#N/A,FALSE,"3TP";#N/A,#N/A,FALSE,"3SJ";#N/A,#N/A,FALSE,"3CJ";#N/A,#N/A,FALSE,"3CN";#N/A,#N/A,FALSE,"3CP";#N/A,#N/A,FALSE,"3A"}</definedName>
    <definedName name="_old7_4" localSheetId="6" hidden="1">{#N/A,#N/A,FALSE,"Summary";#N/A,#N/A,FALSE,"3TJ";#N/A,#N/A,FALSE,"3TN";#N/A,#N/A,FALSE,"3TP";#N/A,#N/A,FALSE,"3SJ";#N/A,#N/A,FALSE,"3CJ";#N/A,#N/A,FALSE,"3CN";#N/A,#N/A,FALSE,"3CP";#N/A,#N/A,FALSE,"3A"}</definedName>
    <definedName name="_old7_4" hidden="1">{#N/A,#N/A,FALSE,"Summary";#N/A,#N/A,FALSE,"3TJ";#N/A,#N/A,FALSE,"3TN";#N/A,#N/A,FALSE,"3TP";#N/A,#N/A,FALSE,"3SJ";#N/A,#N/A,FALSE,"3CJ";#N/A,#N/A,FALSE,"3CN";#N/A,#N/A,FALSE,"3CP";#N/A,#N/A,FALSE,"3A"}</definedName>
    <definedName name="_old7_5" localSheetId="0" hidden="1">{#N/A,#N/A,FALSE,"Summary";#N/A,#N/A,FALSE,"3TJ";#N/A,#N/A,FALSE,"3TN";#N/A,#N/A,FALSE,"3TP";#N/A,#N/A,FALSE,"3SJ";#N/A,#N/A,FALSE,"3CJ";#N/A,#N/A,FALSE,"3CN";#N/A,#N/A,FALSE,"3CP";#N/A,#N/A,FALSE,"3A"}</definedName>
    <definedName name="_old7_5" localSheetId="5" hidden="1">{#N/A,#N/A,FALSE,"Summary";#N/A,#N/A,FALSE,"3TJ";#N/A,#N/A,FALSE,"3TN";#N/A,#N/A,FALSE,"3TP";#N/A,#N/A,FALSE,"3SJ";#N/A,#N/A,FALSE,"3CJ";#N/A,#N/A,FALSE,"3CN";#N/A,#N/A,FALSE,"3CP";#N/A,#N/A,FALSE,"3A"}</definedName>
    <definedName name="_old7_5" localSheetId="6" hidden="1">{#N/A,#N/A,FALSE,"Summary";#N/A,#N/A,FALSE,"3TJ";#N/A,#N/A,FALSE,"3TN";#N/A,#N/A,FALSE,"3TP";#N/A,#N/A,FALSE,"3SJ";#N/A,#N/A,FALSE,"3CJ";#N/A,#N/A,FALSE,"3CN";#N/A,#N/A,FALSE,"3CP";#N/A,#N/A,FALSE,"3A"}</definedName>
    <definedName name="_old7_5" hidden="1">{#N/A,#N/A,FALSE,"Summary";#N/A,#N/A,FALSE,"3TJ";#N/A,#N/A,FALSE,"3TN";#N/A,#N/A,FALSE,"3TP";#N/A,#N/A,FALSE,"3SJ";#N/A,#N/A,FALSE,"3CJ";#N/A,#N/A,FALSE,"3CN";#N/A,#N/A,FALSE,"3CP";#N/A,#N/A,FALSE,"3A"}</definedName>
    <definedName name="_old88" localSheetId="1" hidden="1">{#N/A,#N/A,FALSE,"Summary";#N/A,#N/A,FALSE,"3TJ";#N/A,#N/A,FALSE,"3TN";#N/A,#N/A,FALSE,"3TP";#N/A,#N/A,FALSE,"3SJ";#N/A,#N/A,FALSE,"3CJ";#N/A,#N/A,FALSE,"3CN";#N/A,#N/A,FALSE,"3CP";#N/A,#N/A,FALSE,"3A"}</definedName>
    <definedName name="_old88" localSheetId="0" hidden="1">{#N/A,#N/A,FALSE,"Summary";#N/A,#N/A,FALSE,"3TJ";#N/A,#N/A,FALSE,"3TN";#N/A,#N/A,FALSE,"3TP";#N/A,#N/A,FALSE,"3SJ";#N/A,#N/A,FALSE,"3CJ";#N/A,#N/A,FALSE,"3CN";#N/A,#N/A,FALSE,"3CP";#N/A,#N/A,FALSE,"3A"}</definedName>
    <definedName name="_old88" localSheetId="5" hidden="1">{#N/A,#N/A,FALSE,"Summary";#N/A,#N/A,FALSE,"3TJ";#N/A,#N/A,FALSE,"3TN";#N/A,#N/A,FALSE,"3TP";#N/A,#N/A,FALSE,"3SJ";#N/A,#N/A,FALSE,"3CJ";#N/A,#N/A,FALSE,"3CN";#N/A,#N/A,FALSE,"3CP";#N/A,#N/A,FALSE,"3A"}</definedName>
    <definedName name="_old88" localSheetId="6" hidden="1">{#N/A,#N/A,FALSE,"Summary";#N/A,#N/A,FALSE,"3TJ";#N/A,#N/A,FALSE,"3TN";#N/A,#N/A,FALSE,"3TP";#N/A,#N/A,FALSE,"3SJ";#N/A,#N/A,FALSE,"3CJ";#N/A,#N/A,FALSE,"3CN";#N/A,#N/A,FALSE,"3CP";#N/A,#N/A,FALSE,"3A"}</definedName>
    <definedName name="_old88" hidden="1">{#N/A,#N/A,FALSE,"Summary";#N/A,#N/A,FALSE,"3TJ";#N/A,#N/A,FALSE,"3TN";#N/A,#N/A,FALSE,"3TP";#N/A,#N/A,FALSE,"3SJ";#N/A,#N/A,FALSE,"3CJ";#N/A,#N/A,FALSE,"3CN";#N/A,#N/A,FALSE,"3CP";#N/A,#N/A,FALSE,"3A"}</definedName>
    <definedName name="_Opt1" localSheetId="4">#REF!</definedName>
    <definedName name="_Opt1" localSheetId="7">#REF!</definedName>
    <definedName name="_Opt1" localSheetId="1">#REF!</definedName>
    <definedName name="_Opt1" localSheetId="0">#REF!</definedName>
    <definedName name="_Opt1">#REF!</definedName>
    <definedName name="_Opt2" localSheetId="4">#REF!</definedName>
    <definedName name="_Opt2" localSheetId="7">#REF!</definedName>
    <definedName name="_Opt2" localSheetId="1">#REF!</definedName>
    <definedName name="_Opt2" localSheetId="0">#REF!</definedName>
    <definedName name="_Opt2">#REF!</definedName>
    <definedName name="_Opt3" localSheetId="4">#REF!</definedName>
    <definedName name="_Opt3" localSheetId="7">#REF!</definedName>
    <definedName name="_Opt3" localSheetId="1">#REF!</definedName>
    <definedName name="_Opt3" localSheetId="0">#REF!</definedName>
    <definedName name="_Opt3">#REF!</definedName>
    <definedName name="_Opt4" localSheetId="4">#REF!</definedName>
    <definedName name="_Opt4" localSheetId="7">#REF!</definedName>
    <definedName name="_Opt4" localSheetId="1">#REF!</definedName>
    <definedName name="_Opt4">#REF!</definedName>
    <definedName name="_Opt5" localSheetId="4">#REF!</definedName>
    <definedName name="_Opt5" localSheetId="7">#REF!</definedName>
    <definedName name="_Opt5" localSheetId="1">#REF!</definedName>
    <definedName name="_Opt5">#REF!</definedName>
    <definedName name="_Option3" localSheetId="4">#REF!</definedName>
    <definedName name="_Option3" localSheetId="7">#REF!</definedName>
    <definedName name="_Option3">#REF!</definedName>
    <definedName name="_Order1" hidden="1">255</definedName>
    <definedName name="_Order2" hidden="1">255</definedName>
    <definedName name="_P" localSheetId="4">[44]Sheet1!#REF!</definedName>
    <definedName name="_P" localSheetId="7">[44]Sheet1!#REF!</definedName>
    <definedName name="_P" localSheetId="0">[44]Sheet1!#REF!</definedName>
    <definedName name="_P">[44]Sheet1!#REF!</definedName>
    <definedName name="_Parse_In" localSheetId="4" hidden="1">[52]PriceSummary!#REF!</definedName>
    <definedName name="_Parse_In" localSheetId="7" hidden="1">[52]PriceSummary!#REF!</definedName>
    <definedName name="_Parse_In" localSheetId="1" hidden="1">[52]PriceSummary!#REF!</definedName>
    <definedName name="_Parse_In" localSheetId="0" hidden="1">[52]PriceSummary!#REF!</definedName>
    <definedName name="_Parse_In" hidden="1">[52]PriceSummary!#REF!</definedName>
    <definedName name="_Parse_Out" localSheetId="4" hidden="1">#REF!</definedName>
    <definedName name="_Parse_Out" localSheetId="7" hidden="1">#REF!</definedName>
    <definedName name="_Parse_Out" localSheetId="1" hidden="1">#REF!</definedName>
    <definedName name="_Parse_Out" localSheetId="0" hidden="1">#REF!</definedName>
    <definedName name="_Parse_Out" localSheetId="5" hidden="1">#REF!</definedName>
    <definedName name="_Parse_Out" localSheetId="6" hidden="1">#REF!</definedName>
    <definedName name="_Parse_Out" hidden="1">#REF!</definedName>
    <definedName name="_PB1" localSheetId="4">#REF!</definedName>
    <definedName name="_PB1" localSheetId="7">#REF!</definedName>
    <definedName name="_PB1" localSheetId="0">#REF!</definedName>
    <definedName name="_PB1">#REF!</definedName>
    <definedName name="_pc1" localSheetId="4">#REF!</definedName>
    <definedName name="_pc1" localSheetId="7">#REF!</definedName>
    <definedName name="_pc1" localSheetId="1">#REF!</definedName>
    <definedName name="_pc1" localSheetId="0">#REF!</definedName>
    <definedName name="_pc1">#REF!</definedName>
    <definedName name="_pc2" localSheetId="4">#REF!</definedName>
    <definedName name="_pc2" localSheetId="7">#REF!</definedName>
    <definedName name="_pc2" localSheetId="1">#REF!</definedName>
    <definedName name="_pc2">#REF!</definedName>
    <definedName name="_pc3" localSheetId="4">#REF!</definedName>
    <definedName name="_pc3" localSheetId="7">#REF!</definedName>
    <definedName name="_pc3" localSheetId="1">#REF!</definedName>
    <definedName name="_pc3">#REF!</definedName>
    <definedName name="_pcc1" localSheetId="4">#REF!</definedName>
    <definedName name="_pcc1" localSheetId="7">#REF!</definedName>
    <definedName name="_pcc1">#REF!</definedName>
    <definedName name="_pcc2" localSheetId="4">#REF!</definedName>
    <definedName name="_pcc2" localSheetId="7">#REF!</definedName>
    <definedName name="_pcc2">#REF!</definedName>
    <definedName name="_pcc3" localSheetId="4">#REF!</definedName>
    <definedName name="_pcc3" localSheetId="7">#REF!</definedName>
    <definedName name="_pcc3">#REF!</definedName>
    <definedName name="_PCC4" localSheetId="4">#REF!</definedName>
    <definedName name="_PCC4" localSheetId="7">#REF!</definedName>
    <definedName name="_PCC4">#REF!</definedName>
    <definedName name="_plb1" localSheetId="4">#REF!</definedName>
    <definedName name="_plb1" localSheetId="7">#REF!</definedName>
    <definedName name="_plb1">#REF!</definedName>
    <definedName name="_plb2" localSheetId="4">#REF!</definedName>
    <definedName name="_plb2" localSheetId="7">#REF!</definedName>
    <definedName name="_plb2">#REF!</definedName>
    <definedName name="_plb3" localSheetId="4">#REF!</definedName>
    <definedName name="_plb3" localSheetId="7">#REF!</definedName>
    <definedName name="_plb3">#REF!</definedName>
    <definedName name="_plb4" localSheetId="4">#REF!</definedName>
    <definedName name="_plb4" localSheetId="7">#REF!</definedName>
    <definedName name="_plb4">#REF!</definedName>
    <definedName name="_ppp110" localSheetId="4">#REF!</definedName>
    <definedName name="_ppp110" localSheetId="7">#REF!</definedName>
    <definedName name="_ppp110">#REF!</definedName>
    <definedName name="_ppp125" localSheetId="4">#REF!</definedName>
    <definedName name="_ppp125" localSheetId="7">#REF!</definedName>
    <definedName name="_ppp125">#REF!</definedName>
    <definedName name="_ppp140" localSheetId="4">#REF!</definedName>
    <definedName name="_ppp140" localSheetId="7">#REF!</definedName>
    <definedName name="_ppp140">#REF!</definedName>
    <definedName name="_ppp160" localSheetId="4">#REF!</definedName>
    <definedName name="_ppp160" localSheetId="7">#REF!</definedName>
    <definedName name="_ppp160">#REF!</definedName>
    <definedName name="_ppp200" localSheetId="4">#REF!</definedName>
    <definedName name="_ppp200" localSheetId="7">#REF!</definedName>
    <definedName name="_ppp200">#REF!</definedName>
    <definedName name="_ppp225" localSheetId="4">#REF!</definedName>
    <definedName name="_ppp225" localSheetId="7">#REF!</definedName>
    <definedName name="_ppp225">#REF!</definedName>
    <definedName name="_ppp250" localSheetId="4">#REF!</definedName>
    <definedName name="_ppp250" localSheetId="7">#REF!</definedName>
    <definedName name="_ppp250">#REF!</definedName>
    <definedName name="_ppp280" localSheetId="4">#REF!</definedName>
    <definedName name="_ppp280" localSheetId="7">#REF!</definedName>
    <definedName name="_ppp280">#REF!</definedName>
    <definedName name="_ppp315" localSheetId="4">#REF!</definedName>
    <definedName name="_ppp315" localSheetId="7">#REF!</definedName>
    <definedName name="_ppp315">#REF!</definedName>
    <definedName name="_ppp355" localSheetId="4">#REF!</definedName>
    <definedName name="_ppp355" localSheetId="7">#REF!</definedName>
    <definedName name="_ppp355">#REF!</definedName>
    <definedName name="_ppp40" localSheetId="4">#REF!</definedName>
    <definedName name="_ppp40" localSheetId="7">#REF!</definedName>
    <definedName name="_ppp40">#REF!</definedName>
    <definedName name="_ppp400" localSheetId="4">#REF!</definedName>
    <definedName name="_ppp400" localSheetId="7">#REF!</definedName>
    <definedName name="_ppp400">#REF!</definedName>
    <definedName name="_ppp50" localSheetId="4">#REF!</definedName>
    <definedName name="_ppp50" localSheetId="7">#REF!</definedName>
    <definedName name="_ppp50">#REF!</definedName>
    <definedName name="_ppp63" localSheetId="4">#REF!</definedName>
    <definedName name="_ppp63" localSheetId="7">#REF!</definedName>
    <definedName name="_ppp63">#REF!</definedName>
    <definedName name="_ppp75" localSheetId="4">#REF!</definedName>
    <definedName name="_ppp75" localSheetId="7">#REF!</definedName>
    <definedName name="_ppp75">#REF!</definedName>
    <definedName name="_ppp90" localSheetId="4">#REF!</definedName>
    <definedName name="_ppp90" localSheetId="7">#REF!</definedName>
    <definedName name="_ppp90">#REF!</definedName>
    <definedName name="_PPR_?__" localSheetId="4">[1]PRL!#REF!</definedName>
    <definedName name="_PPR_?__" localSheetId="7">[1]PRL!#REF!</definedName>
    <definedName name="_PPR_?__" localSheetId="0">[1]PRL!#REF!</definedName>
    <definedName name="_PPR_?__">[1]PRL!#REF!</definedName>
    <definedName name="_PR1">#N/A</definedName>
    <definedName name="_ps1" localSheetId="4">#REF!</definedName>
    <definedName name="_ps1" localSheetId="7">#REF!</definedName>
    <definedName name="_ps1" localSheetId="0">#REF!</definedName>
    <definedName name="_ps1">#REF!</definedName>
    <definedName name="_ps3" localSheetId="4">#REF!</definedName>
    <definedName name="_ps3" localSheetId="7">#REF!</definedName>
    <definedName name="_ps3" localSheetId="0">#REF!</definedName>
    <definedName name="_ps3">#REF!</definedName>
    <definedName name="_PVC1" localSheetId="4">#REF!</definedName>
    <definedName name="_PVC1" localSheetId="7">#REF!</definedName>
    <definedName name="_PVC1" localSheetId="1">#REF!</definedName>
    <definedName name="_PVC1" localSheetId="0">#REF!</definedName>
    <definedName name="_PVC1">#REF!</definedName>
    <definedName name="_pvc110" localSheetId="4">#REF!</definedName>
    <definedName name="_pvc110" localSheetId="7">#REF!</definedName>
    <definedName name="_pvc110">#REF!</definedName>
    <definedName name="_pvc125" localSheetId="4">#REF!</definedName>
    <definedName name="_pvc125" localSheetId="7">#REF!</definedName>
    <definedName name="_pvc125">#REF!</definedName>
    <definedName name="_pvc140" localSheetId="4">#REF!</definedName>
    <definedName name="_pvc140" localSheetId="7">#REF!</definedName>
    <definedName name="_pvc140">#REF!</definedName>
    <definedName name="_pvc160" localSheetId="4">#REF!</definedName>
    <definedName name="_pvc160" localSheetId="7">#REF!</definedName>
    <definedName name="_pvc160">#REF!</definedName>
    <definedName name="_PVC2" localSheetId="4">#REF!</definedName>
    <definedName name="_PVC2" localSheetId="7">#REF!</definedName>
    <definedName name="_PVC2" localSheetId="1">#REF!</definedName>
    <definedName name="_PVC2">#REF!</definedName>
    <definedName name="_PVC20" localSheetId="4">#REF!</definedName>
    <definedName name="_PVC20" localSheetId="7">#REF!</definedName>
    <definedName name="_PVC20">#REF!</definedName>
    <definedName name="_pvc200" localSheetId="4">#REF!</definedName>
    <definedName name="_pvc200" localSheetId="7">#REF!</definedName>
    <definedName name="_pvc200">#REF!</definedName>
    <definedName name="_pvc225" localSheetId="4">#REF!</definedName>
    <definedName name="_pvc225" localSheetId="7">#REF!</definedName>
    <definedName name="_pvc225">#REF!</definedName>
    <definedName name="_PVC25" localSheetId="4">#REF!</definedName>
    <definedName name="_PVC25" localSheetId="7">#REF!</definedName>
    <definedName name="_PVC25">#REF!</definedName>
    <definedName name="_pvc250" localSheetId="4">#REF!</definedName>
    <definedName name="_pvc250" localSheetId="7">#REF!</definedName>
    <definedName name="_pvc250">#REF!</definedName>
    <definedName name="_pvc280" localSheetId="4">#REF!</definedName>
    <definedName name="_pvc280" localSheetId="7">#REF!</definedName>
    <definedName name="_pvc280">#REF!</definedName>
    <definedName name="_pvc315" localSheetId="4">#REF!</definedName>
    <definedName name="_pvc315" localSheetId="7">#REF!</definedName>
    <definedName name="_pvc315">#REF!</definedName>
    <definedName name="_PVC32" localSheetId="4">#REF!</definedName>
    <definedName name="_PVC32" localSheetId="7">#REF!</definedName>
    <definedName name="_PVC32">#REF!</definedName>
    <definedName name="_pvc355" localSheetId="4">#REF!</definedName>
    <definedName name="_pvc355" localSheetId="7">#REF!</definedName>
    <definedName name="_pvc355">#REF!</definedName>
    <definedName name="_pvc40" localSheetId="4">#REF!</definedName>
    <definedName name="_pvc40" localSheetId="7">#REF!</definedName>
    <definedName name="_pvc40">#REF!</definedName>
    <definedName name="_pvc400" localSheetId="4">#REF!</definedName>
    <definedName name="_pvc400" localSheetId="7">#REF!</definedName>
    <definedName name="_pvc400">#REF!</definedName>
    <definedName name="_pvc50" localSheetId="4">#REF!</definedName>
    <definedName name="_pvc50" localSheetId="7">#REF!</definedName>
    <definedName name="_pvc50">#REF!</definedName>
    <definedName name="_pvc63" localSheetId="4">#REF!</definedName>
    <definedName name="_pvc63" localSheetId="7">#REF!</definedName>
    <definedName name="_pvc63">#REF!</definedName>
    <definedName name="_pvc75" localSheetId="4">#REF!</definedName>
    <definedName name="_pvc75" localSheetId="7">#REF!</definedName>
    <definedName name="_pvc75">#REF!</definedName>
    <definedName name="_pvc90" localSheetId="4">#REF!</definedName>
    <definedName name="_pvc90" localSheetId="7">#REF!</definedName>
    <definedName name="_pvc90">#REF!</definedName>
    <definedName name="_Q" localSheetId="4">[44]Sheet1!#REF!</definedName>
    <definedName name="_Q" localSheetId="7">[44]Sheet1!#REF!</definedName>
    <definedName name="_Q" localSheetId="0">[44]Sheet1!#REF!</definedName>
    <definedName name="_Q">[44]Sheet1!#REF!</definedName>
    <definedName name="_qty1" localSheetId="4">#REF!</definedName>
    <definedName name="_qty1" localSheetId="7">#REF!</definedName>
    <definedName name="_qty1" localSheetId="1">#REF!</definedName>
    <definedName name="_qty1" localSheetId="0">#REF!</definedName>
    <definedName name="_qty1">#REF!</definedName>
    <definedName name="_R" localSheetId="4">[44]Sheet1!#REF!</definedName>
    <definedName name="_R" localSheetId="7">[44]Sheet1!#REF!</definedName>
    <definedName name="_R" localSheetId="0">[44]Sheet1!#REF!</definedName>
    <definedName name="_R">[44]Sheet1!#REF!</definedName>
    <definedName name="_RBS1" localSheetId="4">#REF!</definedName>
    <definedName name="_RBS1" localSheetId="7">#REF!</definedName>
    <definedName name="_RBS1" localSheetId="1">#REF!</definedName>
    <definedName name="_RBS1" localSheetId="0">#REF!</definedName>
    <definedName name="_RBS1">#REF!</definedName>
    <definedName name="_RE_?__" localSheetId="4">[1]PRL!#REF!</definedName>
    <definedName name="_RE_?__" localSheetId="7">[1]PRL!#REF!</definedName>
    <definedName name="_RE_?__" localSheetId="0">[1]PRL!#REF!</definedName>
    <definedName name="_RE_?__">[1]PRL!#REF!</definedName>
    <definedName name="_RE100" localSheetId="4">#REF!</definedName>
    <definedName name="_RE100" localSheetId="7">#REF!</definedName>
    <definedName name="_RE100" localSheetId="1">#REF!</definedName>
    <definedName name="_RE100" localSheetId="0">#REF!</definedName>
    <definedName name="_RE100">#REF!</definedName>
    <definedName name="_RE104" localSheetId="4">#REF!</definedName>
    <definedName name="_RE104" localSheetId="7">#REF!</definedName>
    <definedName name="_RE104" localSheetId="1">#REF!</definedName>
    <definedName name="_RE104" localSheetId="0">#REF!</definedName>
    <definedName name="_RE104">#REF!</definedName>
    <definedName name="_RE112" localSheetId="4">#REF!</definedName>
    <definedName name="_RE112" localSheetId="7">#REF!</definedName>
    <definedName name="_RE112" localSheetId="1">#REF!</definedName>
    <definedName name="_RE112" localSheetId="0">#REF!</definedName>
    <definedName name="_RE112">#REF!</definedName>
    <definedName name="_RE26" localSheetId="4">#REF!</definedName>
    <definedName name="_RE26" localSheetId="7">#REF!</definedName>
    <definedName name="_RE26" localSheetId="1">#REF!</definedName>
    <definedName name="_RE26">#REF!</definedName>
    <definedName name="_RE28" localSheetId="4">#REF!</definedName>
    <definedName name="_RE28" localSheetId="7">#REF!</definedName>
    <definedName name="_RE28" localSheetId="1">#REF!</definedName>
    <definedName name="_RE28">#REF!</definedName>
    <definedName name="_RE30" localSheetId="4">#REF!</definedName>
    <definedName name="_RE30" localSheetId="7">#REF!</definedName>
    <definedName name="_RE30" localSheetId="1">#REF!</definedName>
    <definedName name="_RE30">#REF!</definedName>
    <definedName name="_RE32" localSheetId="4">#REF!</definedName>
    <definedName name="_RE32" localSheetId="7">#REF!</definedName>
    <definedName name="_RE32" localSheetId="1">#REF!</definedName>
    <definedName name="_RE32">#REF!</definedName>
    <definedName name="_RE34" localSheetId="4">#REF!</definedName>
    <definedName name="_RE34" localSheetId="7">#REF!</definedName>
    <definedName name="_RE34" localSheetId="1">#REF!</definedName>
    <definedName name="_RE34">#REF!</definedName>
    <definedName name="_RE36" localSheetId="4">#REF!</definedName>
    <definedName name="_RE36" localSheetId="7">#REF!</definedName>
    <definedName name="_RE36" localSheetId="1">#REF!</definedName>
    <definedName name="_RE36">#REF!</definedName>
    <definedName name="_RE38" localSheetId="4">#REF!</definedName>
    <definedName name="_RE38" localSheetId="7">#REF!</definedName>
    <definedName name="_RE38" localSheetId="1">#REF!</definedName>
    <definedName name="_RE38">#REF!</definedName>
    <definedName name="_RE40" localSheetId="4">#REF!</definedName>
    <definedName name="_RE40" localSheetId="7">#REF!</definedName>
    <definedName name="_RE40" localSheetId="1">#REF!</definedName>
    <definedName name="_RE40">#REF!</definedName>
    <definedName name="_RE42" localSheetId="4">#REF!</definedName>
    <definedName name="_RE42" localSheetId="7">#REF!</definedName>
    <definedName name="_RE42" localSheetId="1">#REF!</definedName>
    <definedName name="_RE42">#REF!</definedName>
    <definedName name="_RE44" localSheetId="4">#REF!</definedName>
    <definedName name="_RE44" localSheetId="7">#REF!</definedName>
    <definedName name="_RE44" localSheetId="1">#REF!</definedName>
    <definedName name="_RE44">#REF!</definedName>
    <definedName name="_RE48" localSheetId="4">#REF!</definedName>
    <definedName name="_RE48" localSheetId="7">#REF!</definedName>
    <definedName name="_RE48" localSheetId="1">#REF!</definedName>
    <definedName name="_RE48">#REF!</definedName>
    <definedName name="_RE52" localSheetId="4">#REF!</definedName>
    <definedName name="_RE52" localSheetId="7">#REF!</definedName>
    <definedName name="_RE52" localSheetId="1">#REF!</definedName>
    <definedName name="_RE52">#REF!</definedName>
    <definedName name="_RE56" localSheetId="4">#REF!</definedName>
    <definedName name="_RE56" localSheetId="7">#REF!</definedName>
    <definedName name="_RE56" localSheetId="1">#REF!</definedName>
    <definedName name="_RE56">#REF!</definedName>
    <definedName name="_RE60" localSheetId="4">#REF!</definedName>
    <definedName name="_RE60" localSheetId="7">#REF!</definedName>
    <definedName name="_RE60" localSheetId="1">#REF!</definedName>
    <definedName name="_RE60">#REF!</definedName>
    <definedName name="_RE64" localSheetId="4">#REF!</definedName>
    <definedName name="_RE64" localSheetId="7">#REF!</definedName>
    <definedName name="_RE64" localSheetId="1">#REF!</definedName>
    <definedName name="_RE64">#REF!</definedName>
    <definedName name="_RE68" localSheetId="4">#REF!</definedName>
    <definedName name="_RE68" localSheetId="7">#REF!</definedName>
    <definedName name="_RE68" localSheetId="1">#REF!</definedName>
    <definedName name="_RE68">#REF!</definedName>
    <definedName name="_RE72" localSheetId="4">#REF!</definedName>
    <definedName name="_RE72" localSheetId="7">#REF!</definedName>
    <definedName name="_RE72" localSheetId="1">#REF!</definedName>
    <definedName name="_RE72">#REF!</definedName>
    <definedName name="_RE76" localSheetId="4">#REF!</definedName>
    <definedName name="_RE76" localSheetId="7">#REF!</definedName>
    <definedName name="_RE76" localSheetId="1">#REF!</definedName>
    <definedName name="_RE76">#REF!</definedName>
    <definedName name="_RE80" localSheetId="4">#REF!</definedName>
    <definedName name="_RE80" localSheetId="7">#REF!</definedName>
    <definedName name="_RE80" localSheetId="1">#REF!</definedName>
    <definedName name="_RE80">#REF!</definedName>
    <definedName name="_RE88" localSheetId="4">#REF!</definedName>
    <definedName name="_RE88" localSheetId="7">#REF!</definedName>
    <definedName name="_RE88" localSheetId="1">#REF!</definedName>
    <definedName name="_RE88">#REF!</definedName>
    <definedName name="_RE92" localSheetId="4">#REF!</definedName>
    <definedName name="_RE92" localSheetId="7">#REF!</definedName>
    <definedName name="_RE92" localSheetId="1">#REF!</definedName>
    <definedName name="_RE92">#REF!</definedName>
    <definedName name="_RE96" localSheetId="4">#REF!</definedName>
    <definedName name="_RE96" localSheetId="7">#REF!</definedName>
    <definedName name="_RE96" localSheetId="1">#REF!</definedName>
    <definedName name="_RE96">#REF!</definedName>
    <definedName name="_Regression_Int" hidden="1">1</definedName>
    <definedName name="_res1" localSheetId="4">[27]Sheet7!#REF!</definedName>
    <definedName name="_res1" localSheetId="7">[27]Sheet7!#REF!</definedName>
    <definedName name="_res1" localSheetId="1">[27]Sheet7!#REF!</definedName>
    <definedName name="_res1" localSheetId="0">[27]Sheet7!#REF!</definedName>
    <definedName name="_res1">[27]Sheet7!#REF!</definedName>
    <definedName name="_RND2">2</definedName>
    <definedName name="_RNLR_?__" localSheetId="4">[1]PRL!#REF!</definedName>
    <definedName name="_RNLR_?__" localSheetId="7">[1]PRL!#REF!</definedName>
    <definedName name="_RNLR_?__" localSheetId="0">[1]PRL!#REF!</definedName>
    <definedName name="_RNLR_?__">[1]PRL!#REF!</definedName>
    <definedName name="_S" localSheetId="4">[44]Sheet1!#REF!</definedName>
    <definedName name="_S" localSheetId="7">[44]Sheet1!#REF!</definedName>
    <definedName name="_S" localSheetId="0">[44]Sheet1!#REF!</definedName>
    <definedName name="_S">[44]Sheet1!#REF!</definedName>
    <definedName name="_s1" localSheetId="4">#REF!</definedName>
    <definedName name="_s1" localSheetId="7">#REF!</definedName>
    <definedName name="_s1" localSheetId="1">#REF!</definedName>
    <definedName name="_s1" localSheetId="0">#REF!</definedName>
    <definedName name="_s1">#REF!</definedName>
    <definedName name="_SC1" localSheetId="4">IF(VLOOKUP([29]Option!$G1,ACRYLIC!TABLE,5)*VLOOKUP([29]Option!$G1,ACRYLIC!TABLE,9)*[29]Option!$V1*[29]Option!$S1=0,0,VLOOKUP([29]Option!$G1,ACRYLIC!TABLE,5)*VLOOKUP([29]Option!$G1,ACRYLIC!TABLE,9)*[29]Option!$V1*[29]Option!$S1)</definedName>
    <definedName name="_SC1" localSheetId="7">IF(VLOOKUP([29]Option!$G1,'ACRYLIC MOS'!TABLE,5)*VLOOKUP([29]Option!$G1,'ACRYLIC MOS'!TABLE,9)*[29]Option!$V1*[29]Option!$S1=0,0,VLOOKUP([29]Option!$G1,'ACRYLIC MOS'!TABLE,5)*VLOOKUP([29]Option!$G1,'ACRYLIC MOS'!TABLE,9)*[29]Option!$V1*[29]Option!$S1)</definedName>
    <definedName name="_SC1" localSheetId="1">#N/A</definedName>
    <definedName name="_SC1" localSheetId="0">IF(VLOOKUP([29]Option!$G1,[0]!TABLE,5)*VLOOKUP([29]Option!$G1,[0]!TABLE,9)*[29]Option!$V1*[29]Option!$S1=0,0,VLOOKUP([29]Option!$G1,[0]!TABLE,5)*VLOOKUP([29]Option!$G1,[0]!TABLE,9)*[29]Option!$V1*[29]Option!$S1)</definedName>
    <definedName name="_SC1" localSheetId="5">IF(VLOOKUP([29]Option!$G1,[0]!TABLE,5)*VLOOKUP([29]Option!$G1,[0]!TABLE,9)*[29]Option!$V1*[29]Option!$S1=0,0,VLOOKUP([29]Option!$G1,[0]!TABLE,5)*VLOOKUP([29]Option!$G1,[0]!TABLE,9)*[29]Option!$V1*[29]Option!$S1)</definedName>
    <definedName name="_SC1" localSheetId="6">IF(VLOOKUP([29]Option!$G1,[0]!TABLE,5)*VLOOKUP([29]Option!$G1,[0]!TABLE,9)*[29]Option!$V1*[29]Option!$S1=0,0,VLOOKUP([29]Option!$G1,[0]!TABLE,5)*VLOOKUP([29]Option!$G1,[0]!TABLE,9)*[29]Option!$V1*[29]Option!$S1)</definedName>
    <definedName name="_SC1">IF(VLOOKUP([29]Option!$G1,[0]!TABLE,5)*VLOOKUP([29]Option!$G1,[0]!TABLE,9)*[29]Option!$V1*[29]Option!$S1=0,0,VLOOKUP([29]Option!$G1,[0]!TABLE,5)*VLOOKUP([29]Option!$G1,[0]!TABLE,9)*[29]Option!$V1*[29]Option!$S1)</definedName>
    <definedName name="_SCH10" localSheetId="4">#REF!</definedName>
    <definedName name="_SCH10" localSheetId="7">#REF!</definedName>
    <definedName name="_SCH10" localSheetId="1">#REF!</definedName>
    <definedName name="_SCH10" localSheetId="0">#REF!</definedName>
    <definedName name="_SCH10">#REF!</definedName>
    <definedName name="_SCH40" localSheetId="4">#REF!</definedName>
    <definedName name="_SCH40" localSheetId="7">#REF!</definedName>
    <definedName name="_SCH40" localSheetId="1">#REF!</definedName>
    <definedName name="_SCH40" localSheetId="0">#REF!</definedName>
    <definedName name="_SCH40">#REF!</definedName>
    <definedName name="_SEC1200" localSheetId="4">#REF!</definedName>
    <definedName name="_SEC1200" localSheetId="7">#REF!</definedName>
    <definedName name="_SEC1200" localSheetId="1">#REF!</definedName>
    <definedName name="_SEC1200" localSheetId="0">#REF!</definedName>
    <definedName name="_SEC1200">#REF!</definedName>
    <definedName name="_SEG1">[26]Lab!$H$1:$I$65536</definedName>
    <definedName name="_SET08_1">#N/A</definedName>
    <definedName name="_SET09_1">#N/A</definedName>
    <definedName name="_sft2">[35]Sheet1!$Q$3</definedName>
    <definedName name="_sh13" localSheetId="4">#REF!</definedName>
    <definedName name="_sh13" localSheetId="7">#REF!</definedName>
    <definedName name="_sh13" localSheetId="0">#REF!</definedName>
    <definedName name="_sh13">#REF!</definedName>
    <definedName name="_sh16" localSheetId="4">#REF!</definedName>
    <definedName name="_sh16" localSheetId="7">#REF!</definedName>
    <definedName name="_sh16" localSheetId="0">#REF!</definedName>
    <definedName name="_sh16">#REF!</definedName>
    <definedName name="_sh19" localSheetId="4">#REF!</definedName>
    <definedName name="_sh19" localSheetId="7">#REF!</definedName>
    <definedName name="_sh19" localSheetId="0">#REF!</definedName>
    <definedName name="_sh19">#REF!</definedName>
    <definedName name="_sh23" localSheetId="4">#REF!</definedName>
    <definedName name="_sh23" localSheetId="7">#REF!</definedName>
    <definedName name="_sh23">#REF!</definedName>
    <definedName name="_sh29" localSheetId="4">#REF!</definedName>
    <definedName name="_sh29" localSheetId="7">#REF!</definedName>
    <definedName name="_sh29">#REF!</definedName>
    <definedName name="_SHR1" localSheetId="4">#REF!</definedName>
    <definedName name="_SHR1" localSheetId="7">#REF!</definedName>
    <definedName name="_SHR1">#REF!</definedName>
    <definedName name="_SHR2" localSheetId="4">#REF!</definedName>
    <definedName name="_SHR2" localSheetId="7">#REF!</definedName>
    <definedName name="_SHR2">#REF!</definedName>
    <definedName name="_so1" localSheetId="4">#REF!</definedName>
    <definedName name="_so1" localSheetId="7">#REF!</definedName>
    <definedName name="_so1">#REF!</definedName>
    <definedName name="_so2" localSheetId="4">#REF!</definedName>
    <definedName name="_so2" localSheetId="7">#REF!</definedName>
    <definedName name="_so2">#REF!</definedName>
    <definedName name="_Soilwall" localSheetId="4">#REF!</definedName>
    <definedName name="_Soilwall" localSheetId="7">#REF!</definedName>
    <definedName name="_Soilwall">#REF!</definedName>
    <definedName name="_Sort" localSheetId="4" hidden="1">#REF!</definedName>
    <definedName name="_Sort" localSheetId="7" hidden="1">#REF!</definedName>
    <definedName name="_Sort" localSheetId="1" hidden="1">#REF!</definedName>
    <definedName name="_Sort" hidden="1">#REF!</definedName>
    <definedName name="_ST1" localSheetId="4">#REF!</definedName>
    <definedName name="_ST1" localSheetId="7">#REF!</definedName>
    <definedName name="_ST1">#REF!</definedName>
    <definedName name="_SUM__?_._?___" localSheetId="4">[1]PRL!#REF!</definedName>
    <definedName name="_SUM__?_._?___" localSheetId="7">[1]PRL!#REF!</definedName>
    <definedName name="_SUM__?_._?___" localSheetId="0">[1]PRL!#REF!</definedName>
    <definedName name="_SUM__?_._?___">[1]PRL!#REF!</definedName>
    <definedName name="_SUMMARY_OF_COS" localSheetId="4">#REF!</definedName>
    <definedName name="_SUMMARY_OF_COS" localSheetId="7">#REF!</definedName>
    <definedName name="_SUMMARY_OF_COS" localSheetId="0">#REF!</definedName>
    <definedName name="_SUMMARY_OF_COS">#REF!</definedName>
    <definedName name="_sw1" localSheetId="4">#REF!</definedName>
    <definedName name="_sw1" localSheetId="7">#REF!</definedName>
    <definedName name="_sw1" localSheetId="1">#REF!</definedName>
    <definedName name="_sw1" localSheetId="0">#REF!</definedName>
    <definedName name="_sw1">#REF!</definedName>
    <definedName name="_sw2" localSheetId="4">#REF!</definedName>
    <definedName name="_sw2" localSheetId="7">#REF!</definedName>
    <definedName name="_sw2" localSheetId="1">#REF!</definedName>
    <definedName name="_sw2" localSheetId="0">#REF!</definedName>
    <definedName name="_sw2">#REF!</definedName>
    <definedName name="_sw3" localSheetId="4">#REF!</definedName>
    <definedName name="_sw3" localSheetId="7">#REF!</definedName>
    <definedName name="_sw3" localSheetId="1">#REF!</definedName>
    <definedName name="_sw3">#REF!</definedName>
    <definedName name="_sw4" localSheetId="4">#REF!</definedName>
    <definedName name="_sw4" localSheetId="7">#REF!</definedName>
    <definedName name="_sw4" localSheetId="1">#REF!</definedName>
    <definedName name="_sw4">#REF!</definedName>
    <definedName name="_sw5" localSheetId="4">#REF!</definedName>
    <definedName name="_sw5" localSheetId="7">#REF!</definedName>
    <definedName name="_sw5" localSheetId="1">#REF!</definedName>
    <definedName name="_sw5">#REF!</definedName>
    <definedName name="_sw6" localSheetId="4">#REF!</definedName>
    <definedName name="_sw6" localSheetId="7">#REF!</definedName>
    <definedName name="_sw6" localSheetId="1">#REF!</definedName>
    <definedName name="_sw6">#REF!</definedName>
    <definedName name="_sw7" localSheetId="4">#REF!</definedName>
    <definedName name="_sw7" localSheetId="7">#REF!</definedName>
    <definedName name="_sw7" localSheetId="1">#REF!</definedName>
    <definedName name="_sw7">#REF!</definedName>
    <definedName name="_sw70609" localSheetId="4">[8]MTP!#REF!</definedName>
    <definedName name="_sw70609" localSheetId="7">[8]MTP!#REF!</definedName>
    <definedName name="_sw70609" localSheetId="1">[8]MTP!#REF!</definedName>
    <definedName name="_sw70609" localSheetId="0">[8]MTP!#REF!</definedName>
    <definedName name="_sw70609">[8]MTP!#REF!</definedName>
    <definedName name="_sw8" localSheetId="4">#REF!</definedName>
    <definedName name="_sw8" localSheetId="7">#REF!</definedName>
    <definedName name="_sw8" localSheetId="1">#REF!</definedName>
    <definedName name="_sw8" localSheetId="0">#REF!</definedName>
    <definedName name="_sw8">#REF!</definedName>
    <definedName name="_sy1">[53]Input!$C$14</definedName>
    <definedName name="_T" localSheetId="4">[44]Sheet1!#REF!</definedName>
    <definedName name="_T" localSheetId="7">[44]Sheet1!#REF!</definedName>
    <definedName name="_T" localSheetId="0">[44]Sheet1!#REF!</definedName>
    <definedName name="_T">[44]Sheet1!#REF!</definedName>
    <definedName name="_tab2" localSheetId="4">#REF!</definedName>
    <definedName name="_tab2" localSheetId="7">#REF!</definedName>
    <definedName name="_tab2" localSheetId="1">#REF!</definedName>
    <definedName name="_tab2" localSheetId="0">#REF!</definedName>
    <definedName name="_tab2">#REF!</definedName>
    <definedName name="_TAB3" localSheetId="4">[54]S!#REF!</definedName>
    <definedName name="_TAB3" localSheetId="7">[54]S!#REF!</definedName>
    <definedName name="_TAB3" localSheetId="0">[54]S!#REF!</definedName>
    <definedName name="_TAB3">[54]S!#REF!</definedName>
    <definedName name="_TAB4" localSheetId="4">[54]S!#REF!</definedName>
    <definedName name="_TAB4" localSheetId="7">[54]S!#REF!</definedName>
    <definedName name="_TAB4" localSheetId="0">[54]S!#REF!</definedName>
    <definedName name="_TAB4">[54]S!#REF!</definedName>
    <definedName name="_tax1" localSheetId="4">#REF!</definedName>
    <definedName name="_tax1" localSheetId="7">#REF!</definedName>
    <definedName name="_tax1" localSheetId="0">#REF!</definedName>
    <definedName name="_tax1" localSheetId="5">#REF!</definedName>
    <definedName name="_tax1" localSheetId="6">#REF!</definedName>
    <definedName name="_tax1">#REF!</definedName>
    <definedName name="_tax2" localSheetId="4">#REF!</definedName>
    <definedName name="_tax2" localSheetId="7">#REF!</definedName>
    <definedName name="_tax2" localSheetId="0">#REF!</definedName>
    <definedName name="_tax2">#REF!</definedName>
    <definedName name="_tax3" localSheetId="4">#REF!</definedName>
    <definedName name="_tax3" localSheetId="7">#REF!</definedName>
    <definedName name="_tax3" localSheetId="0">#REF!</definedName>
    <definedName name="_tax3">#REF!</definedName>
    <definedName name="_tax4" localSheetId="4">#REF!</definedName>
    <definedName name="_tax4" localSheetId="7">#REF!</definedName>
    <definedName name="_tax4">#REF!</definedName>
    <definedName name="_TB2">'[21]SPT vs PHI'!$B$2:$C$65</definedName>
    <definedName name="_tbc2" localSheetId="4">#REF!</definedName>
    <definedName name="_tbc2" localSheetId="7">#REF!</definedName>
    <definedName name="_tbc2" localSheetId="1">#REF!</definedName>
    <definedName name="_tbc2" localSheetId="0">#REF!</definedName>
    <definedName name="_tbc2">#REF!</definedName>
    <definedName name="_tbc3" localSheetId="4">#REF!</definedName>
    <definedName name="_tbc3" localSheetId="7">#REF!</definedName>
    <definedName name="_tbc3" localSheetId="1">#REF!</definedName>
    <definedName name="_tbc3" localSheetId="0">#REF!</definedName>
    <definedName name="_tbc3">#REF!</definedName>
    <definedName name="_TO001" localSheetId="4">#REF!</definedName>
    <definedName name="_TO001" localSheetId="7">#REF!</definedName>
    <definedName name="_TO001" localSheetId="0">#REF!</definedName>
    <definedName name="_TO001">#REF!</definedName>
    <definedName name="_TO002" localSheetId="4">#REF!</definedName>
    <definedName name="_TO002" localSheetId="7">#REF!</definedName>
    <definedName name="_TO002">#REF!</definedName>
    <definedName name="_TO003" localSheetId="4">#REF!</definedName>
    <definedName name="_TO003" localSheetId="7">#REF!</definedName>
    <definedName name="_TO003">#REF!</definedName>
    <definedName name="_TO004" localSheetId="4">#REF!</definedName>
    <definedName name="_TO004" localSheetId="7">#REF!</definedName>
    <definedName name="_TO004">#REF!</definedName>
    <definedName name="_TO005" localSheetId="4">#REF!</definedName>
    <definedName name="_TO005" localSheetId="7">#REF!</definedName>
    <definedName name="_TO005">#REF!</definedName>
    <definedName name="_TO006" localSheetId="4">#REF!</definedName>
    <definedName name="_TO006" localSheetId="7">#REF!</definedName>
    <definedName name="_TO006">#REF!</definedName>
    <definedName name="_TO007" localSheetId="4">#REF!</definedName>
    <definedName name="_TO007" localSheetId="7">#REF!</definedName>
    <definedName name="_TO007">#REF!</definedName>
    <definedName name="_TO008" localSheetId="4">#REF!</definedName>
    <definedName name="_TO008" localSheetId="7">#REF!</definedName>
    <definedName name="_TO008">#REF!</definedName>
    <definedName name="_TO009" localSheetId="4">#REF!</definedName>
    <definedName name="_TO009" localSheetId="7">#REF!</definedName>
    <definedName name="_TO009">#REF!</definedName>
    <definedName name="_TO010" localSheetId="4">#REF!</definedName>
    <definedName name="_TO010" localSheetId="7">#REF!</definedName>
    <definedName name="_TO010">#REF!</definedName>
    <definedName name="_TO011" localSheetId="4">#REF!</definedName>
    <definedName name="_TO011" localSheetId="7">#REF!</definedName>
    <definedName name="_TO011">#REF!</definedName>
    <definedName name="_TO012" localSheetId="4">#REF!</definedName>
    <definedName name="_TO012" localSheetId="7">#REF!</definedName>
    <definedName name="_TO012">#REF!</definedName>
    <definedName name="_TO013" localSheetId="4">#REF!</definedName>
    <definedName name="_TO013" localSheetId="7">#REF!</definedName>
    <definedName name="_TO013">#REF!</definedName>
    <definedName name="_TO014" localSheetId="4">#REF!</definedName>
    <definedName name="_TO014" localSheetId="7">#REF!</definedName>
    <definedName name="_TO014">#REF!</definedName>
    <definedName name="_TO015" localSheetId="4">#REF!</definedName>
    <definedName name="_TO015" localSheetId="7">#REF!</definedName>
    <definedName name="_TO015">#REF!</definedName>
    <definedName name="_TO016" localSheetId="4">#REF!</definedName>
    <definedName name="_TO016" localSheetId="7">#REF!</definedName>
    <definedName name="_TO016">#REF!</definedName>
    <definedName name="_TO017" localSheetId="4">#REF!</definedName>
    <definedName name="_TO017" localSheetId="7">#REF!</definedName>
    <definedName name="_TO017">#REF!</definedName>
    <definedName name="_TO018" localSheetId="4">#REF!</definedName>
    <definedName name="_TO018" localSheetId="7">#REF!</definedName>
    <definedName name="_TO018">#REF!</definedName>
    <definedName name="_TO019" localSheetId="4">#REF!</definedName>
    <definedName name="_TO019" localSheetId="7">#REF!</definedName>
    <definedName name="_TO019">#REF!</definedName>
    <definedName name="_TO020" localSheetId="4">#REF!</definedName>
    <definedName name="_TO020" localSheetId="7">#REF!</definedName>
    <definedName name="_TO020">#REF!</definedName>
    <definedName name="_TO021" localSheetId="4">#REF!</definedName>
    <definedName name="_TO021" localSheetId="7">#REF!</definedName>
    <definedName name="_TO021">#REF!</definedName>
    <definedName name="_TO022" localSheetId="4">#REF!</definedName>
    <definedName name="_TO022" localSheetId="7">#REF!</definedName>
    <definedName name="_TO022">#REF!</definedName>
    <definedName name="_TO023" localSheetId="4">#REF!</definedName>
    <definedName name="_TO023" localSheetId="7">#REF!</definedName>
    <definedName name="_TO023">#REF!</definedName>
    <definedName name="_TO024" localSheetId="4">#REF!</definedName>
    <definedName name="_TO024" localSheetId="7">#REF!</definedName>
    <definedName name="_TO024">#REF!</definedName>
    <definedName name="_TO025" localSheetId="4">#REF!</definedName>
    <definedName name="_TO025" localSheetId="7">#REF!</definedName>
    <definedName name="_TO025">#REF!</definedName>
    <definedName name="_TO026" localSheetId="4">#REF!</definedName>
    <definedName name="_TO026" localSheetId="7">#REF!</definedName>
    <definedName name="_TO026">#REF!</definedName>
    <definedName name="_TO027" localSheetId="4">#REF!</definedName>
    <definedName name="_TO027" localSheetId="7">#REF!</definedName>
    <definedName name="_TO027">#REF!</definedName>
    <definedName name="_TO028" localSheetId="4">#REF!</definedName>
    <definedName name="_TO028" localSheetId="7">#REF!</definedName>
    <definedName name="_TO028">#REF!</definedName>
    <definedName name="_TO029" localSheetId="4">#REF!</definedName>
    <definedName name="_TO029" localSheetId="7">#REF!</definedName>
    <definedName name="_TO029">#REF!</definedName>
    <definedName name="_TO030" localSheetId="4">#REF!</definedName>
    <definedName name="_TO030" localSheetId="7">#REF!</definedName>
    <definedName name="_TO030">#REF!</definedName>
    <definedName name="_TO031" localSheetId="4">#REF!</definedName>
    <definedName name="_TO031" localSheetId="7">#REF!</definedName>
    <definedName name="_TO031">#REF!</definedName>
    <definedName name="_TO032" localSheetId="4">#REF!</definedName>
    <definedName name="_TO032" localSheetId="7">#REF!</definedName>
    <definedName name="_TO032">#REF!</definedName>
    <definedName name="_TO033" localSheetId="4">#REF!</definedName>
    <definedName name="_TO033" localSheetId="7">#REF!</definedName>
    <definedName name="_TO033">#REF!</definedName>
    <definedName name="_TO034" localSheetId="4">#REF!</definedName>
    <definedName name="_TO034" localSheetId="7">#REF!</definedName>
    <definedName name="_TO034">#REF!</definedName>
    <definedName name="_TO035" localSheetId="4">#REF!</definedName>
    <definedName name="_TO035" localSheetId="7">#REF!</definedName>
    <definedName name="_TO035">#REF!</definedName>
    <definedName name="_TO036" localSheetId="4">#REF!</definedName>
    <definedName name="_TO036" localSheetId="7">#REF!</definedName>
    <definedName name="_TO036">#REF!</definedName>
    <definedName name="_TO037" localSheetId="4">#REF!</definedName>
    <definedName name="_TO037" localSheetId="7">#REF!</definedName>
    <definedName name="_TO037">#REF!</definedName>
    <definedName name="_TO038" localSheetId="4">#REF!</definedName>
    <definedName name="_TO038" localSheetId="7">#REF!</definedName>
    <definedName name="_TO038">#REF!</definedName>
    <definedName name="_TO039" localSheetId="4">#REF!</definedName>
    <definedName name="_TO039" localSheetId="7">#REF!</definedName>
    <definedName name="_TO039">#REF!</definedName>
    <definedName name="_TO040" localSheetId="4">#REF!</definedName>
    <definedName name="_TO040" localSheetId="7">#REF!</definedName>
    <definedName name="_TO040">#REF!</definedName>
    <definedName name="_TO041" localSheetId="4">#REF!</definedName>
    <definedName name="_TO041" localSheetId="7">#REF!</definedName>
    <definedName name="_TO041">#REF!</definedName>
    <definedName name="_TO042" localSheetId="4">#REF!</definedName>
    <definedName name="_TO042" localSheetId="7">#REF!</definedName>
    <definedName name="_TO042">#REF!</definedName>
    <definedName name="_TO043" localSheetId="4">#REF!</definedName>
    <definedName name="_TO043" localSheetId="7">#REF!</definedName>
    <definedName name="_TO043">#REF!</definedName>
    <definedName name="_TO044" localSheetId="4">#REF!</definedName>
    <definedName name="_TO044" localSheetId="7">#REF!</definedName>
    <definedName name="_TO044">#REF!</definedName>
    <definedName name="_TO045" localSheetId="4">#REF!</definedName>
    <definedName name="_TO045" localSheetId="7">#REF!</definedName>
    <definedName name="_TO045">#REF!</definedName>
    <definedName name="_TO046" localSheetId="4">#REF!</definedName>
    <definedName name="_TO046" localSheetId="7">#REF!</definedName>
    <definedName name="_TO046">#REF!</definedName>
    <definedName name="_TO047" localSheetId="4">#REF!</definedName>
    <definedName name="_TO047" localSheetId="7">#REF!</definedName>
    <definedName name="_TO047">#REF!</definedName>
    <definedName name="_TO048" localSheetId="4">#REF!</definedName>
    <definedName name="_TO048" localSheetId="7">#REF!</definedName>
    <definedName name="_TO048">#REF!</definedName>
    <definedName name="_TO049" localSheetId="4">#REF!</definedName>
    <definedName name="_TO049" localSheetId="7">#REF!</definedName>
    <definedName name="_TO049">#REF!</definedName>
    <definedName name="_TO050" localSheetId="4">#REF!</definedName>
    <definedName name="_TO050" localSheetId="7">#REF!</definedName>
    <definedName name="_TO050">#REF!</definedName>
    <definedName name="_TO051" localSheetId="4">#REF!</definedName>
    <definedName name="_TO051" localSheetId="7">#REF!</definedName>
    <definedName name="_TO051">#REF!</definedName>
    <definedName name="_TO052" localSheetId="4">#REF!</definedName>
    <definedName name="_TO052" localSheetId="7">#REF!</definedName>
    <definedName name="_TO052">#REF!</definedName>
    <definedName name="_TO053" localSheetId="4">#REF!</definedName>
    <definedName name="_TO053" localSheetId="7">#REF!</definedName>
    <definedName name="_TO053">#REF!</definedName>
    <definedName name="_TO054" localSheetId="4">#REF!</definedName>
    <definedName name="_TO054" localSheetId="7">#REF!</definedName>
    <definedName name="_TO054">#REF!</definedName>
    <definedName name="_TO055" localSheetId="4">#REF!</definedName>
    <definedName name="_TO055" localSheetId="7">#REF!</definedName>
    <definedName name="_TO055">#REF!</definedName>
    <definedName name="_TO056" localSheetId="4">#REF!</definedName>
    <definedName name="_TO056" localSheetId="7">#REF!</definedName>
    <definedName name="_TO056">#REF!</definedName>
    <definedName name="_TO057" localSheetId="4">#REF!</definedName>
    <definedName name="_TO057" localSheetId="7">#REF!</definedName>
    <definedName name="_TO057">#REF!</definedName>
    <definedName name="_TO058" localSheetId="4">#REF!</definedName>
    <definedName name="_TO058" localSheetId="7">#REF!</definedName>
    <definedName name="_TO058">#REF!</definedName>
    <definedName name="_Tri1" localSheetId="4">#REF!</definedName>
    <definedName name="_Tri1" localSheetId="7">#REF!</definedName>
    <definedName name="_Tri1">#REF!</definedName>
    <definedName name="_U" localSheetId="4">[44]Sheet1!#REF!</definedName>
    <definedName name="_U" localSheetId="7">[44]Sheet1!#REF!</definedName>
    <definedName name="_U" localSheetId="0">[44]Sheet1!#REF!</definedName>
    <definedName name="_U">[44]Sheet1!#REF!</definedName>
    <definedName name="_U14" localSheetId="4">#REF!</definedName>
    <definedName name="_U14" localSheetId="7">#REF!</definedName>
    <definedName name="_U14" localSheetId="1">#REF!</definedName>
    <definedName name="_U14" localSheetId="0">#REF!</definedName>
    <definedName name="_U14">#REF!</definedName>
    <definedName name="_U60" localSheetId="4">#REF!</definedName>
    <definedName name="_U60" localSheetId="7">#REF!</definedName>
    <definedName name="_U60" localSheetId="1">#REF!</definedName>
    <definedName name="_U60" localSheetId="0">#REF!</definedName>
    <definedName name="_U60">#REF!</definedName>
    <definedName name="_upa4">[31]upa!$I$1:$M$65536</definedName>
    <definedName name="_uv10" localSheetId="4">#REF!</definedName>
    <definedName name="_uv10" localSheetId="7">#REF!</definedName>
    <definedName name="_uv10" localSheetId="0">#REF!</definedName>
    <definedName name="_uv10">#REF!</definedName>
    <definedName name="_V" localSheetId="4">[44]Sheet1!#REF!</definedName>
    <definedName name="_V" localSheetId="7">[44]Sheet1!#REF!</definedName>
    <definedName name="_V" localSheetId="0">[44]Sheet1!#REF!</definedName>
    <definedName name="_V">[44]Sheet1!#REF!</definedName>
    <definedName name="_V01">#N/A</definedName>
    <definedName name="_vc1">'[7]CT Thang Mo'!$B$34:$H$34</definedName>
    <definedName name="_vc2">'[7]CT Thang Mo'!$B$35:$H$35</definedName>
    <definedName name="_vc3">'[7]CT Thang Mo'!$B$36:$H$36</definedName>
    <definedName name="_w1" localSheetId="4">#REF!</definedName>
    <definedName name="_w1" localSheetId="7">#REF!</definedName>
    <definedName name="_w1" localSheetId="1">#REF!</definedName>
    <definedName name="_w1" localSheetId="0">#REF!</definedName>
    <definedName name="_w1">#REF!</definedName>
    <definedName name="_WCD_?__" localSheetId="4">[1]PRL!#REF!</definedName>
    <definedName name="_WCD_?__" localSheetId="7">[1]PRL!#REF!</definedName>
    <definedName name="_WCD_?__" localSheetId="0">[1]PRL!#REF!</definedName>
    <definedName name="_WCD_?__">[1]PRL!#REF!</definedName>
    <definedName name="_WCH_?__" localSheetId="4">[1]PRL!#REF!</definedName>
    <definedName name="_WCH_?__" localSheetId="7">[1]PRL!#REF!</definedName>
    <definedName name="_WCH_?__" localSheetId="0">[1]PRL!#REF!</definedName>
    <definedName name="_WCH_?__">[1]PRL!#REF!</definedName>
    <definedName name="_WCS_?__" localSheetId="4">[1]PRL!#REF!</definedName>
    <definedName name="_WCS_?__" localSheetId="7">[1]PRL!#REF!</definedName>
    <definedName name="_WCS_?__">[1]PRL!#REF!</definedName>
    <definedName name="_WDC_?__" localSheetId="4">[1]PRL!#REF!</definedName>
    <definedName name="_WDC_?__" localSheetId="7">[1]PRL!#REF!</definedName>
    <definedName name="_WDC_?__">[1]PRL!#REF!</definedName>
    <definedName name="_WDR_?__" localSheetId="4">[1]PRL!#REF!</definedName>
    <definedName name="_WDR_?__" localSheetId="7">[1]PRL!#REF!</definedName>
    <definedName name="_WDR_?__">[1]PRL!#REF!</definedName>
    <definedName name="_wet1" localSheetId="4">#REF!</definedName>
    <definedName name="_wet1" localSheetId="7">#REF!</definedName>
    <definedName name="_wet1" localSheetId="0">#REF!</definedName>
    <definedName name="_wet1">#REF!</definedName>
    <definedName name="_WGF__?__" localSheetId="4">[1]PRL!#REF!</definedName>
    <definedName name="_WGF__?__" localSheetId="7">[1]PRL!#REF!</definedName>
    <definedName name="_WGF__?__">[1]PRL!#REF!</definedName>
    <definedName name="_WGZY_" localSheetId="4">[1]PRL!#REF!</definedName>
    <definedName name="_WGZY_" localSheetId="7">[1]PRL!#REF!</definedName>
    <definedName name="_WGZY_">[1]PRL!#REF!</definedName>
    <definedName name="_WIC_?__" localSheetId="4">[1]PRL!#REF!</definedName>
    <definedName name="_WIC_?__" localSheetId="7">[1]PRL!#REF!</definedName>
    <definedName name="_WIC_?__">[1]PRL!#REF!</definedName>
    <definedName name="_wid2" localSheetId="4">#REF!</definedName>
    <definedName name="_wid2" localSheetId="7">#REF!</definedName>
    <definedName name="_wid2" localSheetId="1">#REF!</definedName>
    <definedName name="_wid2" localSheetId="0">#REF!</definedName>
    <definedName name="_wid2">#REF!</definedName>
    <definedName name="_wid3" localSheetId="4">#REF!</definedName>
    <definedName name="_wid3" localSheetId="7">#REF!</definedName>
    <definedName name="_wid3" localSheetId="1">#REF!</definedName>
    <definedName name="_wid3" localSheetId="0">#REF!</definedName>
    <definedName name="_wid3">#REF!</definedName>
    <definedName name="_WIR_?__" localSheetId="4">[1]PRL!#REF!</definedName>
    <definedName name="_WIR_?__" localSheetId="7">[1]PRL!#REF!</definedName>
    <definedName name="_WIR_?__" localSheetId="0">[1]PRL!#REF!</definedName>
    <definedName name="_WIR_?__">[1]PRL!#REF!</definedName>
    <definedName name="_WP1" localSheetId="4">#REF!</definedName>
    <definedName name="_WP1" localSheetId="7">#REF!</definedName>
    <definedName name="_WP1" localSheetId="1">#REF!</definedName>
    <definedName name="_WP1" localSheetId="0">#REF!</definedName>
    <definedName name="_WP1">#REF!</definedName>
    <definedName name="_wre1" localSheetId="4">#REF!</definedName>
    <definedName name="_wre1" localSheetId="7">#REF!</definedName>
    <definedName name="_wre1" localSheetId="0">#REF!</definedName>
    <definedName name="_wre1">#REF!</definedName>
    <definedName name="_wre10" localSheetId="4">#REF!</definedName>
    <definedName name="_wre10" localSheetId="7">#REF!</definedName>
    <definedName name="_wre10" localSheetId="0">#REF!</definedName>
    <definedName name="_wre10">#REF!</definedName>
    <definedName name="_wre120" localSheetId="4">#REF!</definedName>
    <definedName name="_wre120" localSheetId="7">#REF!</definedName>
    <definedName name="_wre120">#REF!</definedName>
    <definedName name="_wre150" localSheetId="4">#REF!</definedName>
    <definedName name="_wre150" localSheetId="7">#REF!</definedName>
    <definedName name="_wre150">#REF!</definedName>
    <definedName name="_wre16" localSheetId="4">#REF!</definedName>
    <definedName name="_wre16" localSheetId="7">#REF!</definedName>
    <definedName name="_wre16">#REF!</definedName>
    <definedName name="_wre185" localSheetId="4">#REF!</definedName>
    <definedName name="_wre185" localSheetId="7">#REF!</definedName>
    <definedName name="_wre185">#REF!</definedName>
    <definedName name="_wre2" localSheetId="4">#REF!</definedName>
    <definedName name="_wre2" localSheetId="7">#REF!</definedName>
    <definedName name="_wre2">#REF!</definedName>
    <definedName name="_wre240" localSheetId="4">#REF!</definedName>
    <definedName name="_wre240" localSheetId="7">#REF!</definedName>
    <definedName name="_wre240">#REF!</definedName>
    <definedName name="_wre25" localSheetId="4">#REF!</definedName>
    <definedName name="_wre25" localSheetId="7">#REF!</definedName>
    <definedName name="_wre25">#REF!</definedName>
    <definedName name="_wre3" localSheetId="4">#REF!</definedName>
    <definedName name="_wre3" localSheetId="7">#REF!</definedName>
    <definedName name="_wre3">#REF!</definedName>
    <definedName name="_wre300" localSheetId="4">#REF!</definedName>
    <definedName name="_wre300" localSheetId="7">#REF!</definedName>
    <definedName name="_wre300">#REF!</definedName>
    <definedName name="_wre35" localSheetId="4">#REF!</definedName>
    <definedName name="_wre35" localSheetId="7">#REF!</definedName>
    <definedName name="_wre35">#REF!</definedName>
    <definedName name="_wre4" localSheetId="4">#REF!</definedName>
    <definedName name="_wre4" localSheetId="7">#REF!</definedName>
    <definedName name="_wre4">#REF!</definedName>
    <definedName name="_wre400" localSheetId="4">#REF!</definedName>
    <definedName name="_wre400" localSheetId="7">#REF!</definedName>
    <definedName name="_wre400">#REF!</definedName>
    <definedName name="_wre50" localSheetId="4">#REF!</definedName>
    <definedName name="_wre50" localSheetId="7">#REF!</definedName>
    <definedName name="_wre50">#REF!</definedName>
    <definedName name="_wre500" localSheetId="4">#REF!</definedName>
    <definedName name="_wre500" localSheetId="7">#REF!</definedName>
    <definedName name="_wre500">#REF!</definedName>
    <definedName name="_wre6" localSheetId="4">#REF!</definedName>
    <definedName name="_wre6" localSheetId="7">#REF!</definedName>
    <definedName name="_wre6">#REF!</definedName>
    <definedName name="_wre600" localSheetId="4">#REF!</definedName>
    <definedName name="_wre600" localSheetId="7">#REF!</definedName>
    <definedName name="_wre600">#REF!</definedName>
    <definedName name="_wre70" localSheetId="4">#REF!</definedName>
    <definedName name="_wre70" localSheetId="7">#REF!</definedName>
    <definedName name="_wre70">#REF!</definedName>
    <definedName name="_wre95" localSheetId="4">#REF!</definedName>
    <definedName name="_wre95" localSheetId="7">#REF!</definedName>
    <definedName name="_wre95">#REF!</definedName>
    <definedName name="_WTB_" localSheetId="4">[1]PRL!#REF!</definedName>
    <definedName name="_WTB_" localSheetId="7">[1]PRL!#REF!</definedName>
    <definedName name="_WTB_" localSheetId="0">[1]PRL!#REF!</definedName>
    <definedName name="_WTB_">[1]PRL!#REF!</definedName>
    <definedName name="_X" localSheetId="4">[44]Sheet1!#REF!</definedName>
    <definedName name="_X" localSheetId="7">[44]Sheet1!#REF!</definedName>
    <definedName name="_X" localSheetId="0">[44]Sheet1!#REF!</definedName>
    <definedName name="_X">[44]Sheet1!#REF!</definedName>
    <definedName name="_x1" localSheetId="4">#REF!</definedName>
    <definedName name="_x1" localSheetId="7">#REF!</definedName>
    <definedName name="_x1" localSheetId="1">#REF!</definedName>
    <definedName name="_x1" localSheetId="0">#REF!</definedName>
    <definedName name="_x1">#REF!</definedName>
    <definedName name="_x2" localSheetId="4">#REF!</definedName>
    <definedName name="_x2" localSheetId="7">#REF!</definedName>
    <definedName name="_x2" localSheetId="1">#REF!</definedName>
    <definedName name="_x2" localSheetId="0">#REF!</definedName>
    <definedName name="_x2">#REF!</definedName>
    <definedName name="_Y" localSheetId="4">[44]Sheet1!#REF!</definedName>
    <definedName name="_Y" localSheetId="7">[44]Sheet1!#REF!</definedName>
    <definedName name="_Y" localSheetId="0">[44]Sheet1!#REF!</definedName>
    <definedName name="_Y">[44]Sheet1!#REF!</definedName>
    <definedName name="_Z" localSheetId="4">[44]Sheet1!#REF!</definedName>
    <definedName name="_Z" localSheetId="7">[44]Sheet1!#REF!</definedName>
    <definedName name="_Z" localSheetId="0">[44]Sheet1!#REF!</definedName>
    <definedName name="_Z">[44]Sheet1!#REF!</definedName>
    <definedName name="A" localSheetId="4">#REF!</definedName>
    <definedName name="A" localSheetId="7">#REF!</definedName>
    <definedName name="A" localSheetId="1">#REF!</definedName>
    <definedName name="A" localSheetId="0">#REF!</definedName>
    <definedName name="A">#REF!</definedName>
    <definedName name="a\FGg" localSheetId="1" hidden="1">{#N/A,#N/A,TRUE,"Cover";#N/A,#N/A,TRUE,"Conts";#N/A,#N/A,TRUE,"VOS";#N/A,#N/A,TRUE,"Warrington";#N/A,#N/A,TRUE,"Widnes"}</definedName>
    <definedName name="a\FGg" localSheetId="0" hidden="1">{#N/A,#N/A,TRUE,"Cover";#N/A,#N/A,TRUE,"Conts";#N/A,#N/A,TRUE,"VOS";#N/A,#N/A,TRUE,"Warrington";#N/A,#N/A,TRUE,"Widnes"}</definedName>
    <definedName name="a\FGg" localSheetId="5" hidden="1">{#N/A,#N/A,TRUE,"Cover";#N/A,#N/A,TRUE,"Conts";#N/A,#N/A,TRUE,"VOS";#N/A,#N/A,TRUE,"Warrington";#N/A,#N/A,TRUE,"Widnes"}</definedName>
    <definedName name="a\FGg" localSheetId="6" hidden="1">{#N/A,#N/A,TRUE,"Cover";#N/A,#N/A,TRUE,"Conts";#N/A,#N/A,TRUE,"VOS";#N/A,#N/A,TRUE,"Warrington";#N/A,#N/A,TRUE,"Widnes"}</definedName>
    <definedName name="a\FGg" hidden="1">{#N/A,#N/A,TRUE,"Cover";#N/A,#N/A,TRUE,"Conts";#N/A,#N/A,TRUE,"VOS";#N/A,#N/A,TRUE,"Warrington";#N/A,#N/A,TRUE,"Widnes"}</definedName>
    <definedName name="a\sdasdf" localSheetId="1" hidden="1">{#N/A,#N/A,TRUE,"Cover";#N/A,#N/A,TRUE,"Conts";#N/A,#N/A,TRUE,"VOS";#N/A,#N/A,TRUE,"Warrington";#N/A,#N/A,TRUE,"Widnes"}</definedName>
    <definedName name="a\sdasdf" localSheetId="0" hidden="1">{#N/A,#N/A,TRUE,"Cover";#N/A,#N/A,TRUE,"Conts";#N/A,#N/A,TRUE,"VOS";#N/A,#N/A,TRUE,"Warrington";#N/A,#N/A,TRUE,"Widnes"}</definedName>
    <definedName name="a\sdasdf" localSheetId="5" hidden="1">{#N/A,#N/A,TRUE,"Cover";#N/A,#N/A,TRUE,"Conts";#N/A,#N/A,TRUE,"VOS";#N/A,#N/A,TRUE,"Warrington";#N/A,#N/A,TRUE,"Widnes"}</definedName>
    <definedName name="a\sdasdf" localSheetId="6" hidden="1">{#N/A,#N/A,TRUE,"Cover";#N/A,#N/A,TRUE,"Conts";#N/A,#N/A,TRUE,"VOS";#N/A,#N/A,TRUE,"Warrington";#N/A,#N/A,TRUE,"Widnes"}</definedName>
    <definedName name="a\sdasdf" hidden="1">{#N/A,#N/A,TRUE,"Cover";#N/A,#N/A,TRUE,"Conts";#N/A,#N/A,TRUE,"VOS";#N/A,#N/A,TRUE,"Warrington";#N/A,#N/A,TRUE,"Widnes"}</definedName>
    <definedName name="a___0" localSheetId="4">#REF!</definedName>
    <definedName name="a___0" localSheetId="7">#REF!</definedName>
    <definedName name="a___0" localSheetId="0">#REF!</definedName>
    <definedName name="a___0">#REF!</definedName>
    <definedName name="a___13" localSheetId="4">#REF!</definedName>
    <definedName name="a___13" localSheetId="7">#REF!</definedName>
    <definedName name="a___13" localSheetId="0">#REF!</definedName>
    <definedName name="a___13">#REF!</definedName>
    <definedName name="A__Formwork">'[55]#REF'!$B$2:$M$49</definedName>
    <definedName name="A_2000_Concrete" localSheetId="4">#REF!</definedName>
    <definedName name="A_2000_Concrete" localSheetId="7">#REF!</definedName>
    <definedName name="A_2000_Concrete" localSheetId="0">#REF!</definedName>
    <definedName name="A_2000_Concrete" localSheetId="5">#REF!</definedName>
    <definedName name="A_2000_Concrete" localSheetId="6">#REF!</definedName>
    <definedName name="A_2000_Concrete">#REF!</definedName>
    <definedName name="A_22" localSheetId="4">#REF!</definedName>
    <definedName name="A_22" localSheetId="7">#REF!</definedName>
    <definedName name="A_22" localSheetId="0">#REF!</definedName>
    <definedName name="A_22">#REF!</definedName>
    <definedName name="A_2500_Concrete" localSheetId="4">#REF!</definedName>
    <definedName name="A_2500_Concrete" localSheetId="7">#REF!</definedName>
    <definedName name="A_2500_Concrete" localSheetId="0">#REF!</definedName>
    <definedName name="A_2500_Concrete">#REF!</definedName>
    <definedName name="A_4" localSheetId="4">#REF!</definedName>
    <definedName name="A_4" localSheetId="7">#REF!</definedName>
    <definedName name="A_4" localSheetId="1">#REF!</definedName>
    <definedName name="A_4">#REF!</definedName>
    <definedName name="A_5" localSheetId="4">#REF!</definedName>
    <definedName name="A_5" localSheetId="7">#REF!</definedName>
    <definedName name="A_5" localSheetId="1">#REF!</definedName>
    <definedName name="A_5">#REF!</definedName>
    <definedName name="A_6" localSheetId="4">#REF!</definedName>
    <definedName name="A_6" localSheetId="7">#REF!</definedName>
    <definedName name="A_6" localSheetId="1">#REF!</definedName>
    <definedName name="A_6">#REF!</definedName>
    <definedName name="A_Angle_Screed" localSheetId="4">#REF!</definedName>
    <definedName name="A_Angle_Screed" localSheetId="7">#REF!</definedName>
    <definedName name="A_Angle_Screed">#REF!</definedName>
    <definedName name="A_Concrete_Ang.Connection" localSheetId="4">#REF!</definedName>
    <definedName name="A_Concrete_Ang.Connection" localSheetId="7">#REF!</definedName>
    <definedName name="A_Concrete_Ang.Connection">#REF!</definedName>
    <definedName name="A_Drain_Length" localSheetId="4">#REF!</definedName>
    <definedName name="A_Drain_Length" localSheetId="7">#REF!</definedName>
    <definedName name="A_Drain_Length">#REF!</definedName>
    <definedName name="A_Hor.Screed" localSheetId="4">#REF!</definedName>
    <definedName name="A_Hor.Screed" localSheetId="7">#REF!</definedName>
    <definedName name="A_Hor.Screed">#REF!</definedName>
    <definedName name="A_Prelims" localSheetId="4">#REF!</definedName>
    <definedName name="A_Prelims" localSheetId="7">#REF!</definedName>
    <definedName name="A_Prelims" localSheetId="1">#REF!</definedName>
    <definedName name="A_Prelims">#REF!</definedName>
    <definedName name="A_Raft_Edge_Length" localSheetId="4">#REF!</definedName>
    <definedName name="A_Raft_Edge_Length" localSheetId="7">#REF!</definedName>
    <definedName name="A_Raft_Edge_Length">#REF!</definedName>
    <definedName name="A_raft_ver.Concrete" localSheetId="4">#REF!</definedName>
    <definedName name="A_raft_ver.Concrete" localSheetId="7">#REF!</definedName>
    <definedName name="A_raft_ver.Concrete">#REF!</definedName>
    <definedName name="A_Side_FW" localSheetId="4">#REF!</definedName>
    <definedName name="A_Side_FW" localSheetId="7">#REF!</definedName>
    <definedName name="A_Side_FW">#REF!</definedName>
    <definedName name="A_SStrip_L" localSheetId="4">#REF!</definedName>
    <definedName name="A_SStrip_L" localSheetId="7">#REF!</definedName>
    <definedName name="A_SStrip_L">#REF!</definedName>
    <definedName name="A_Sstrip_Side_Area" localSheetId="4">#REF!</definedName>
    <definedName name="A_Sstrip_Side_Area" localSheetId="7">#REF!</definedName>
    <definedName name="A_Sstrip_Side_Area">#REF!</definedName>
    <definedName name="A_T12RF" localSheetId="4">#REF!</definedName>
    <definedName name="A_T12RF" localSheetId="7">#REF!</definedName>
    <definedName name="A_T12RF">#REF!</definedName>
    <definedName name="A_T16RF" localSheetId="4">#REF!</definedName>
    <definedName name="A_T16RF" localSheetId="7">#REF!</definedName>
    <definedName name="A_T16RF">#REF!</definedName>
    <definedName name="A_T25RF" localSheetId="4">#REF!</definedName>
    <definedName name="A_T25RF" localSheetId="7">#REF!</definedName>
    <definedName name="A_T25RF">#REF!</definedName>
    <definedName name="A_T32RF" localSheetId="4">#REF!</definedName>
    <definedName name="A_T32RF" localSheetId="7">#REF!</definedName>
    <definedName name="A_T32RF">#REF!</definedName>
    <definedName name="A_Waterproofing_Ver" localSheetId="4">#REF!</definedName>
    <definedName name="A_Waterproofing_Ver" localSheetId="7">#REF!</definedName>
    <definedName name="A_Waterproofing_Ver">#REF!</definedName>
    <definedName name="a0" localSheetId="4">#REF!</definedName>
    <definedName name="a0" localSheetId="7">#REF!</definedName>
    <definedName name="a0" localSheetId="1">#REF!</definedName>
    <definedName name="a0">#REF!</definedName>
    <definedName name="A1_" localSheetId="4">#REF!</definedName>
    <definedName name="A1_" localSheetId="7">#REF!</definedName>
    <definedName name="A1_">#REF!</definedName>
    <definedName name="A1____0" localSheetId="4">#REF!</definedName>
    <definedName name="A1____0" localSheetId="7">#REF!</definedName>
    <definedName name="A1____0">#REF!</definedName>
    <definedName name="A1____13" localSheetId="4">#REF!</definedName>
    <definedName name="A1____13" localSheetId="7">#REF!</definedName>
    <definedName name="A1____13">#REF!</definedName>
    <definedName name="A10_" localSheetId="4">#REF!</definedName>
    <definedName name="A10_" localSheetId="7">#REF!</definedName>
    <definedName name="A10_">#REF!</definedName>
    <definedName name="A10____0" localSheetId="4">#REF!</definedName>
    <definedName name="A10____0" localSheetId="7">#REF!</definedName>
    <definedName name="A10____0">#REF!</definedName>
    <definedName name="A10____13" localSheetId="4">#REF!</definedName>
    <definedName name="A10____13" localSheetId="7">#REF!</definedName>
    <definedName name="A10____13">#REF!</definedName>
    <definedName name="A13_" localSheetId="4">#REF!</definedName>
    <definedName name="A13_" localSheetId="7">#REF!</definedName>
    <definedName name="A13_">#REF!</definedName>
    <definedName name="A13____0" localSheetId="4">#REF!</definedName>
    <definedName name="A13____0" localSheetId="7">#REF!</definedName>
    <definedName name="A13____0">#REF!</definedName>
    <definedName name="A13____13" localSheetId="4">#REF!</definedName>
    <definedName name="A13____13" localSheetId="7">#REF!</definedName>
    <definedName name="A13____13">#REF!</definedName>
    <definedName name="A1M170" localSheetId="4">#REF!</definedName>
    <definedName name="A1M170" localSheetId="7">#REF!</definedName>
    <definedName name="A1M170" localSheetId="1">#REF!</definedName>
    <definedName name="A1M170">#REF!</definedName>
    <definedName name="A2_" localSheetId="4">#REF!</definedName>
    <definedName name="A2_" localSheetId="7">#REF!</definedName>
    <definedName name="A2_">#REF!</definedName>
    <definedName name="A2____0" localSheetId="4">#REF!</definedName>
    <definedName name="A2____0" localSheetId="7">#REF!</definedName>
    <definedName name="A2____0">#REF!</definedName>
    <definedName name="A2____13" localSheetId="4">#REF!</definedName>
    <definedName name="A2____13" localSheetId="7">#REF!</definedName>
    <definedName name="A2____13">#REF!</definedName>
    <definedName name="A3_" localSheetId="4">#REF!</definedName>
    <definedName name="A3_" localSheetId="7">#REF!</definedName>
    <definedName name="A3_">#REF!</definedName>
    <definedName name="A3____0" localSheetId="4">#REF!</definedName>
    <definedName name="A3____0" localSheetId="7">#REF!</definedName>
    <definedName name="A3____0">#REF!</definedName>
    <definedName name="A3____13" localSheetId="4">#REF!</definedName>
    <definedName name="A3____13" localSheetId="7">#REF!</definedName>
    <definedName name="A3____13">#REF!</definedName>
    <definedName name="A4_" localSheetId="4">#REF!</definedName>
    <definedName name="A4_" localSheetId="7">#REF!</definedName>
    <definedName name="A4_">#REF!</definedName>
    <definedName name="A4____0" localSheetId="4">#REF!</definedName>
    <definedName name="A4____0" localSheetId="7">#REF!</definedName>
    <definedName name="A4____0">#REF!</definedName>
    <definedName name="A4____13" localSheetId="4">#REF!</definedName>
    <definedName name="A4____13" localSheetId="7">#REF!</definedName>
    <definedName name="A4____13">#REF!</definedName>
    <definedName name="A5_" localSheetId="4">#REF!</definedName>
    <definedName name="A5_" localSheetId="7">#REF!</definedName>
    <definedName name="A5_">#REF!</definedName>
    <definedName name="A5____0" localSheetId="4">#REF!</definedName>
    <definedName name="A5____0" localSheetId="7">#REF!</definedName>
    <definedName name="A5____0">#REF!</definedName>
    <definedName name="A5____13" localSheetId="4">#REF!</definedName>
    <definedName name="A5____13" localSheetId="7">#REF!</definedName>
    <definedName name="A5____13">#REF!</definedName>
    <definedName name="A6_" localSheetId="4">#REF!</definedName>
    <definedName name="A6_" localSheetId="7">#REF!</definedName>
    <definedName name="A6_">#REF!</definedName>
    <definedName name="A6____0" localSheetId="4">#REF!</definedName>
    <definedName name="A6____0" localSheetId="7">#REF!</definedName>
    <definedName name="A6____0">#REF!</definedName>
    <definedName name="A6____13" localSheetId="4">#REF!</definedName>
    <definedName name="A6____13" localSheetId="7">#REF!</definedName>
    <definedName name="A6____13">#REF!</definedName>
    <definedName name="A7_" localSheetId="4">#REF!</definedName>
    <definedName name="A7_" localSheetId="7">#REF!</definedName>
    <definedName name="A7_">#REF!</definedName>
    <definedName name="A7____0" localSheetId="4">#REF!</definedName>
    <definedName name="A7____0" localSheetId="7">#REF!</definedName>
    <definedName name="A7____0">#REF!</definedName>
    <definedName name="A7____13" localSheetId="4">#REF!</definedName>
    <definedName name="A7____13" localSheetId="7">#REF!</definedName>
    <definedName name="A7____13">#REF!</definedName>
    <definedName name="A8_" localSheetId="4">#REF!</definedName>
    <definedName name="A8_" localSheetId="7">#REF!</definedName>
    <definedName name="A8_">#REF!</definedName>
    <definedName name="A8____0" localSheetId="4">#REF!</definedName>
    <definedName name="A8____0" localSheetId="7">#REF!</definedName>
    <definedName name="A8____0">#REF!</definedName>
    <definedName name="A8____13" localSheetId="4">#REF!</definedName>
    <definedName name="A8____13" localSheetId="7">#REF!</definedName>
    <definedName name="A8____13">#REF!</definedName>
    <definedName name="A9_" localSheetId="4">#REF!</definedName>
    <definedName name="A9_" localSheetId="7">#REF!</definedName>
    <definedName name="A9_">#REF!</definedName>
    <definedName name="A9____0" localSheetId="4">#REF!</definedName>
    <definedName name="A9____0" localSheetId="7">#REF!</definedName>
    <definedName name="A9____0">#REF!</definedName>
    <definedName name="A9____13" localSheetId="4">#REF!</definedName>
    <definedName name="A9____13" localSheetId="7">#REF!</definedName>
    <definedName name="A9____13">#REF!</definedName>
    <definedName name="AA" localSheetId="4">#REF!</definedName>
    <definedName name="AA" localSheetId="7">#REF!</definedName>
    <definedName name="AA" localSheetId="1">#REF!</definedName>
    <definedName name="AA">#REF!</definedName>
    <definedName name="AA_22" localSheetId="4">#REF!</definedName>
    <definedName name="AA_22" localSheetId="7">#REF!</definedName>
    <definedName name="AA_22">#REF!</definedName>
    <definedName name="AAA" localSheetId="4">#REF!</definedName>
    <definedName name="AAA" localSheetId="7">#REF!</definedName>
    <definedName name="AAA" localSheetId="1">#REF!</definedName>
    <definedName name="AAA">#REF!</definedName>
    <definedName name="AAA_1">"$#REF!.$#REF!$#REF!:$#REF!$#REF!"</definedName>
    <definedName name="aaaa" localSheetId="4">#REF!</definedName>
    <definedName name="aaaa" localSheetId="7">#REF!</definedName>
    <definedName name="aaaa" localSheetId="1">#REF!</definedName>
    <definedName name="aaaa" localSheetId="0">#REF!</definedName>
    <definedName name="aaaa">#REF!</definedName>
    <definedName name="aaaa1" localSheetId="4" hidden="1">[45]FitOutConfCentre!#REF!</definedName>
    <definedName name="aaaa1" localSheetId="7" hidden="1">[45]FitOutConfCentre!#REF!</definedName>
    <definedName name="aaaa1" localSheetId="0" hidden="1">[45]FitOutConfCentre!#REF!</definedName>
    <definedName name="aaaa1" hidden="1">[45]FitOutConfCentre!#REF!</definedName>
    <definedName name="aaaa5">'[46]#REF'!$A$78</definedName>
    <definedName name="AAAAa" localSheetId="4">#REF!</definedName>
    <definedName name="AAAAa" localSheetId="7">#REF!</definedName>
    <definedName name="AAAAa" localSheetId="1">#REF!</definedName>
    <definedName name="AAAAa" localSheetId="0">#REF!</definedName>
    <definedName name="AAAAa">#REF!</definedName>
    <definedName name="aaaaaa" localSheetId="4">#REF!</definedName>
    <definedName name="aaaaaa" localSheetId="7">#REF!</definedName>
    <definedName name="aaaaaa" localSheetId="1">#REF!</definedName>
    <definedName name="aaaaaa" localSheetId="0">#REF!</definedName>
    <definedName name="aaaaaa">#REF!</definedName>
    <definedName name="aaaaaaaa" localSheetId="1" hidden="1">{#N/A,#N/A,TRUE,"Cover";#N/A,#N/A,TRUE,"Conts";#N/A,#N/A,TRUE,"VOS";#N/A,#N/A,TRUE,"Warrington";#N/A,#N/A,TRUE,"Widnes"}</definedName>
    <definedName name="aaaaaaaa" localSheetId="0" hidden="1">{#N/A,#N/A,TRUE,"Cover";#N/A,#N/A,TRUE,"Conts";#N/A,#N/A,TRUE,"VOS";#N/A,#N/A,TRUE,"Warrington";#N/A,#N/A,TRUE,"Widnes"}</definedName>
    <definedName name="aaaaaaaa" localSheetId="5" hidden="1">{#N/A,#N/A,TRUE,"Cover";#N/A,#N/A,TRUE,"Conts";#N/A,#N/A,TRUE,"VOS";#N/A,#N/A,TRUE,"Warrington";#N/A,#N/A,TRUE,"Widnes"}</definedName>
    <definedName name="aaaaaaaa" localSheetId="6" hidden="1">{#N/A,#N/A,TRUE,"Cover";#N/A,#N/A,TRUE,"Conts";#N/A,#N/A,TRUE,"VOS";#N/A,#N/A,TRUE,"Warrington";#N/A,#N/A,TRUE,"Widnes"}</definedName>
    <definedName name="aaaaaaaa" hidden="1">{#N/A,#N/A,TRUE,"Cover";#N/A,#N/A,TRUE,"Conts";#N/A,#N/A,TRUE,"VOS";#N/A,#N/A,TRUE,"Warrington";#N/A,#N/A,TRUE,"Widnes"}</definedName>
    <definedName name="aaaaaaaa_2" localSheetId="0" hidden="1">{#N/A,#N/A,TRUE,"Cover";#N/A,#N/A,TRUE,"Conts";#N/A,#N/A,TRUE,"VOS";#N/A,#N/A,TRUE,"Warrington";#N/A,#N/A,TRUE,"Widnes"}</definedName>
    <definedName name="aaaaaaaa_2" localSheetId="5" hidden="1">{#N/A,#N/A,TRUE,"Cover";#N/A,#N/A,TRUE,"Conts";#N/A,#N/A,TRUE,"VOS";#N/A,#N/A,TRUE,"Warrington";#N/A,#N/A,TRUE,"Widnes"}</definedName>
    <definedName name="aaaaaaaa_2" localSheetId="6" hidden="1">{#N/A,#N/A,TRUE,"Cover";#N/A,#N/A,TRUE,"Conts";#N/A,#N/A,TRUE,"VOS";#N/A,#N/A,TRUE,"Warrington";#N/A,#N/A,TRUE,"Widnes"}</definedName>
    <definedName name="aaaaaaaa_2" hidden="1">{#N/A,#N/A,TRUE,"Cover";#N/A,#N/A,TRUE,"Conts";#N/A,#N/A,TRUE,"VOS";#N/A,#N/A,TRUE,"Warrington";#N/A,#N/A,TRUE,"Widnes"}</definedName>
    <definedName name="aaaaaaaa_3" localSheetId="0" hidden="1">{#N/A,#N/A,TRUE,"Cover";#N/A,#N/A,TRUE,"Conts";#N/A,#N/A,TRUE,"VOS";#N/A,#N/A,TRUE,"Warrington";#N/A,#N/A,TRUE,"Widnes"}</definedName>
    <definedName name="aaaaaaaa_3" localSheetId="5" hidden="1">{#N/A,#N/A,TRUE,"Cover";#N/A,#N/A,TRUE,"Conts";#N/A,#N/A,TRUE,"VOS";#N/A,#N/A,TRUE,"Warrington";#N/A,#N/A,TRUE,"Widnes"}</definedName>
    <definedName name="aaaaaaaa_3" localSheetId="6" hidden="1">{#N/A,#N/A,TRUE,"Cover";#N/A,#N/A,TRUE,"Conts";#N/A,#N/A,TRUE,"VOS";#N/A,#N/A,TRUE,"Warrington";#N/A,#N/A,TRUE,"Widnes"}</definedName>
    <definedName name="aaaaaaaa_3" hidden="1">{#N/A,#N/A,TRUE,"Cover";#N/A,#N/A,TRUE,"Conts";#N/A,#N/A,TRUE,"VOS";#N/A,#N/A,TRUE,"Warrington";#N/A,#N/A,TRUE,"Widnes"}</definedName>
    <definedName name="aaaaaaaa_4" localSheetId="0" hidden="1">{#N/A,#N/A,TRUE,"Cover";#N/A,#N/A,TRUE,"Conts";#N/A,#N/A,TRUE,"VOS";#N/A,#N/A,TRUE,"Warrington";#N/A,#N/A,TRUE,"Widnes"}</definedName>
    <definedName name="aaaaaaaa_4" localSheetId="5" hidden="1">{#N/A,#N/A,TRUE,"Cover";#N/A,#N/A,TRUE,"Conts";#N/A,#N/A,TRUE,"VOS";#N/A,#N/A,TRUE,"Warrington";#N/A,#N/A,TRUE,"Widnes"}</definedName>
    <definedName name="aaaaaaaa_4" localSheetId="6" hidden="1">{#N/A,#N/A,TRUE,"Cover";#N/A,#N/A,TRUE,"Conts";#N/A,#N/A,TRUE,"VOS";#N/A,#N/A,TRUE,"Warrington";#N/A,#N/A,TRUE,"Widnes"}</definedName>
    <definedName name="aaaaaaaa_4" hidden="1">{#N/A,#N/A,TRUE,"Cover";#N/A,#N/A,TRUE,"Conts";#N/A,#N/A,TRUE,"VOS";#N/A,#N/A,TRUE,"Warrington";#N/A,#N/A,TRUE,"Widnes"}</definedName>
    <definedName name="aaaaaaaa_5" localSheetId="0" hidden="1">{#N/A,#N/A,TRUE,"Cover";#N/A,#N/A,TRUE,"Conts";#N/A,#N/A,TRUE,"VOS";#N/A,#N/A,TRUE,"Warrington";#N/A,#N/A,TRUE,"Widnes"}</definedName>
    <definedName name="aaaaaaaa_5" localSheetId="5" hidden="1">{#N/A,#N/A,TRUE,"Cover";#N/A,#N/A,TRUE,"Conts";#N/A,#N/A,TRUE,"VOS";#N/A,#N/A,TRUE,"Warrington";#N/A,#N/A,TRUE,"Widnes"}</definedName>
    <definedName name="aaaaaaaa_5" localSheetId="6" hidden="1">{#N/A,#N/A,TRUE,"Cover";#N/A,#N/A,TRUE,"Conts";#N/A,#N/A,TRUE,"VOS";#N/A,#N/A,TRUE,"Warrington";#N/A,#N/A,TRUE,"Widnes"}</definedName>
    <definedName name="aaaaaaaa_5" hidden="1">{#N/A,#N/A,TRUE,"Cover";#N/A,#N/A,TRUE,"Conts";#N/A,#N/A,TRUE,"VOS";#N/A,#N/A,TRUE,"Warrington";#N/A,#N/A,TRUE,"Widnes"}</definedName>
    <definedName name="aaaaaaaaaaaa" localSheetId="4">[54]Basis!#REF!</definedName>
    <definedName name="aaaaaaaaaaaa" localSheetId="7">[54]Basis!#REF!</definedName>
    <definedName name="aaaaaaaaaaaa" localSheetId="1">[54]Basis!#REF!</definedName>
    <definedName name="aaaaaaaaaaaa">[54]Basis!#REF!</definedName>
    <definedName name="AAAAAAAAAAAAAAAAA" localSheetId="4" hidden="1">[45]FitOutConfCentre!#REF!</definedName>
    <definedName name="AAAAAAAAAAAAAAAAA" localSheetId="7" hidden="1">[45]FitOutConfCentre!#REF!</definedName>
    <definedName name="AAAAAAAAAAAAAAAAA" hidden="1">[45]FitOutConfCentre!#REF!</definedName>
    <definedName name="aaaaaaaaaaaaaaaaaaa" localSheetId="4">#REF!</definedName>
    <definedName name="aaaaaaaaaaaaaaaaaaa" localSheetId="7">#REF!</definedName>
    <definedName name="aaaaaaaaaaaaaaaaaaa" localSheetId="1">#REF!</definedName>
    <definedName name="aaaaaaaaaaaaaaaaaaa" localSheetId="0">#REF!</definedName>
    <definedName name="aaaaaaaaaaaaaaaaaaa">#REF!</definedName>
    <definedName name="aaaaaaaaaaaaaaaaaaaaa" localSheetId="4">#REF!</definedName>
    <definedName name="aaaaaaaaaaaaaaaaaaaaa" localSheetId="7">#REF!</definedName>
    <definedName name="aaaaaaaaaaaaaaaaaaaaa" localSheetId="1">#REF!</definedName>
    <definedName name="aaaaaaaaaaaaaaaaaaaaa" localSheetId="0">#REF!</definedName>
    <definedName name="aaaaaaaaaaaaaaaaaaaaa">#REF!</definedName>
    <definedName name="aaaaaaaaaaaaaaaaaaaaaa" localSheetId="4">#REF!</definedName>
    <definedName name="aaaaaaaaaaaaaaaaaaaaaa" localSheetId="7">#REF!</definedName>
    <definedName name="aaaaaaaaaaaaaaaaaaaaaa" localSheetId="1">#REF!</definedName>
    <definedName name="aaaaaaaaaaaaaaaaaaaaaa" localSheetId="0">#REF!</definedName>
    <definedName name="aaaaaaaaaaaaaaaaaaaaaa">#REF!</definedName>
    <definedName name="aaaaaaaaaaaaaaaaaaaaaaaa" localSheetId="4">#REF!</definedName>
    <definedName name="aaaaaaaaaaaaaaaaaaaaaaaa" localSheetId="7">#REF!</definedName>
    <definedName name="aaaaaaaaaaaaaaaaaaaaaaaa" localSheetId="1">#REF!</definedName>
    <definedName name="aaaaaaaaaaaaaaaaaaaaaaaa">#REF!</definedName>
    <definedName name="aaaaaaaaaaaaaaaaaaaaaaaaaaaaa" localSheetId="4">#REF!</definedName>
    <definedName name="aaaaaaaaaaaaaaaaaaaaaaaaaaaaa" localSheetId="7">#REF!</definedName>
    <definedName name="aaaaaaaaaaaaaaaaaaaaaaaaaaaaa" localSheetId="1">#REF!</definedName>
    <definedName name="aaaaaaaaaaaaaaaaaaaaaaaaaaaaa">#REF!</definedName>
    <definedName name="aab" localSheetId="4">#REF!</definedName>
    <definedName name="aab" localSheetId="7">#REF!</definedName>
    <definedName name="aab">#REF!</definedName>
    <definedName name="AAC" localSheetId="4">#REF!</definedName>
    <definedName name="AAC" localSheetId="7">#REF!</definedName>
    <definedName name="AAC">#REF!</definedName>
    <definedName name="AAD" localSheetId="4">#REF!</definedName>
    <definedName name="AAD" localSheetId="7">#REF!</definedName>
    <definedName name="AAD">#REF!</definedName>
    <definedName name="AAE" localSheetId="4">#REF!</definedName>
    <definedName name="AAE" localSheetId="7">#REF!</definedName>
    <definedName name="AAE">#REF!</definedName>
    <definedName name="AAF" localSheetId="4">#REF!</definedName>
    <definedName name="AAF" localSheetId="7">#REF!</definedName>
    <definedName name="AAF">#REF!</definedName>
    <definedName name="Aapp" localSheetId="4">#REF!</definedName>
    <definedName name="Aapp" localSheetId="7">#REF!</definedName>
    <definedName name="Aapp" localSheetId="1">#REF!</definedName>
    <definedName name="Aapp">#REF!</definedName>
    <definedName name="aasss" localSheetId="4">#REF!</definedName>
    <definedName name="aasss" localSheetId="7">#REF!</definedName>
    <definedName name="aasss" localSheetId="1">#REF!</definedName>
    <definedName name="aasss">#REF!</definedName>
    <definedName name="ab" localSheetId="1" hidden="1">{#N/A,#N/A,FALSE,"SumD";#N/A,#N/A,FALSE,"ElecD";#N/A,#N/A,FALSE,"MechD";#N/A,#N/A,FALSE,"GeotD";#N/A,#N/A,FALSE,"PrcsD";#N/A,#N/A,FALSE,"TunnD";#N/A,#N/A,FALSE,"CivlD";#N/A,#N/A,FALSE,"NtwkD";#N/A,#N/A,FALSE,"EstgD";#N/A,#N/A,FALSE,"PEngD"}</definedName>
    <definedName name="ab" localSheetId="0" hidden="1">{#N/A,#N/A,FALSE,"SumD";#N/A,#N/A,FALSE,"ElecD";#N/A,#N/A,FALSE,"MechD";#N/A,#N/A,FALSE,"GeotD";#N/A,#N/A,FALSE,"PrcsD";#N/A,#N/A,FALSE,"TunnD";#N/A,#N/A,FALSE,"CivlD";#N/A,#N/A,FALSE,"NtwkD";#N/A,#N/A,FALSE,"EstgD";#N/A,#N/A,FALSE,"PEngD"}</definedName>
    <definedName name="ab" localSheetId="5" hidden="1">{#N/A,#N/A,FALSE,"SumD";#N/A,#N/A,FALSE,"ElecD";#N/A,#N/A,FALSE,"MechD";#N/A,#N/A,FALSE,"GeotD";#N/A,#N/A,FALSE,"PrcsD";#N/A,#N/A,FALSE,"TunnD";#N/A,#N/A,FALSE,"CivlD";#N/A,#N/A,FALSE,"NtwkD";#N/A,#N/A,FALSE,"EstgD";#N/A,#N/A,FALSE,"PEngD"}</definedName>
    <definedName name="ab" localSheetId="6" hidden="1">{#N/A,#N/A,FALSE,"SumD";#N/A,#N/A,FALSE,"ElecD";#N/A,#N/A,FALSE,"MechD";#N/A,#N/A,FALSE,"GeotD";#N/A,#N/A,FALSE,"PrcsD";#N/A,#N/A,FALSE,"TunnD";#N/A,#N/A,FALSE,"CivlD";#N/A,#N/A,FALSE,"NtwkD";#N/A,#N/A,FALSE,"EstgD";#N/A,#N/A,FALSE,"PEngD"}</definedName>
    <definedName name="ab" hidden="1">{#N/A,#N/A,FALSE,"SumD";#N/A,#N/A,FALSE,"ElecD";#N/A,#N/A,FALSE,"MechD";#N/A,#N/A,FALSE,"GeotD";#N/A,#N/A,FALSE,"PrcsD";#N/A,#N/A,FALSE,"TunnD";#N/A,#N/A,FALSE,"CivlD";#N/A,#N/A,FALSE,"NtwkD";#N/A,#N/A,FALSE,"EstgD";#N/A,#N/A,FALSE,"PEngD"}</definedName>
    <definedName name="abc" localSheetId="4">#REF!</definedName>
    <definedName name="abc" localSheetId="7">#REF!</definedName>
    <definedName name="abc" localSheetId="1">#REF!</definedName>
    <definedName name="abc" localSheetId="0">#REF!</definedName>
    <definedName name="abc">#REF!</definedName>
    <definedName name="ABCD" localSheetId="4">#REF!</definedName>
    <definedName name="ABCD" localSheetId="7">#REF!</definedName>
    <definedName name="ABCD" localSheetId="1">#REF!</definedName>
    <definedName name="ABCD" localSheetId="0">#REF!</definedName>
    <definedName name="ABCD">#REF!</definedName>
    <definedName name="abed" localSheetId="4">#REF!</definedName>
    <definedName name="abed" localSheetId="7">#REF!</definedName>
    <definedName name="abed" localSheetId="0">#REF!</definedName>
    <definedName name="abed">#REF!</definedName>
    <definedName name="abel" localSheetId="4" hidden="1">[52]PriceSummary!#REF!</definedName>
    <definedName name="abel" localSheetId="7" hidden="1">[52]PriceSummary!#REF!</definedName>
    <definedName name="abel" localSheetId="1" hidden="1">[52]PriceSummary!#REF!</definedName>
    <definedName name="abel" localSheetId="0" hidden="1">[52]PriceSummary!#REF!</definedName>
    <definedName name="abel" hidden="1">[52]PriceSummary!#REF!</definedName>
    <definedName name="Abner" localSheetId="4">#REF!</definedName>
    <definedName name="Abner" localSheetId="7">#REF!</definedName>
    <definedName name="Abner" localSheetId="1">#REF!</definedName>
    <definedName name="Abner" localSheetId="0">#REF!</definedName>
    <definedName name="Abner" localSheetId="5">#REF!</definedName>
    <definedName name="Abner" localSheetId="6">#REF!</definedName>
    <definedName name="Abner">#REF!</definedName>
    <definedName name="ABSTRACT" localSheetId="4">#REF!</definedName>
    <definedName name="ABSTRACT" localSheetId="7">#REF!</definedName>
    <definedName name="ABSTRACT" localSheetId="1">#REF!</definedName>
    <definedName name="ABSTRACT" localSheetId="0">#REF!</definedName>
    <definedName name="ABSTRACT">#REF!</definedName>
    <definedName name="abtarea" localSheetId="4">#REF!</definedName>
    <definedName name="abtarea" localSheetId="7">#REF!</definedName>
    <definedName name="abtarea" localSheetId="1">#REF!</definedName>
    <definedName name="abtarea" localSheetId="0">#REF!</definedName>
    <definedName name="abtarea">#REF!</definedName>
    <definedName name="abtends" localSheetId="4">#REF!</definedName>
    <definedName name="abtends" localSheetId="7">#REF!</definedName>
    <definedName name="abtends" localSheetId="1">#REF!</definedName>
    <definedName name="abtends">#REF!</definedName>
    <definedName name="abtpi" localSheetId="4">#REF!</definedName>
    <definedName name="abtpi" localSheetId="7">#REF!</definedName>
    <definedName name="abtpi" localSheetId="1">#REF!</definedName>
    <definedName name="abtpi">#REF!</definedName>
    <definedName name="abtpiledia" localSheetId="4">#REF!</definedName>
    <definedName name="abtpiledia" localSheetId="7">#REF!</definedName>
    <definedName name="abtpiledia" localSheetId="1">#REF!</definedName>
    <definedName name="abtpiledia">#REF!</definedName>
    <definedName name="abutpiles" localSheetId="4">#REF!</definedName>
    <definedName name="abutpiles" localSheetId="7">#REF!</definedName>
    <definedName name="abutpiles" localSheetId="1">#REF!</definedName>
    <definedName name="abutpiles">#REF!</definedName>
    <definedName name="ac" localSheetId="4">#REF!</definedName>
    <definedName name="ac" localSheetId="7">#REF!</definedName>
    <definedName name="ac" localSheetId="1">#REF!</definedName>
    <definedName name="ac">#REF!</definedName>
    <definedName name="ACA" localSheetId="4">#REF!</definedName>
    <definedName name="ACA" localSheetId="7">#REF!</definedName>
    <definedName name="ACA" localSheetId="1">#REF!</definedName>
    <definedName name="ACA">#REF!</definedName>
    <definedName name="Acap" localSheetId="4">#REF!</definedName>
    <definedName name="Acap" localSheetId="7">#REF!</definedName>
    <definedName name="Acap" localSheetId="1">#REF!</definedName>
    <definedName name="Acap">#REF!</definedName>
    <definedName name="ACC" localSheetId="1" hidden="1">{#N/A,#N/A,TRUE,"Cover";#N/A,#N/A,TRUE,"Conts";#N/A,#N/A,TRUE,"VOS";#N/A,#N/A,TRUE,"Warrington";#N/A,#N/A,TRUE,"Widnes"}</definedName>
    <definedName name="ACC" localSheetId="0" hidden="1">{#N/A,#N/A,TRUE,"Cover";#N/A,#N/A,TRUE,"Conts";#N/A,#N/A,TRUE,"VOS";#N/A,#N/A,TRUE,"Warrington";#N/A,#N/A,TRUE,"Widnes"}</definedName>
    <definedName name="ACC" localSheetId="5" hidden="1">{#N/A,#N/A,TRUE,"Cover";#N/A,#N/A,TRUE,"Conts";#N/A,#N/A,TRUE,"VOS";#N/A,#N/A,TRUE,"Warrington";#N/A,#N/A,TRUE,"Widnes"}</definedName>
    <definedName name="ACC" localSheetId="6" hidden="1">{#N/A,#N/A,TRUE,"Cover";#N/A,#N/A,TRUE,"Conts";#N/A,#N/A,TRUE,"VOS";#N/A,#N/A,TRUE,"Warrington";#N/A,#N/A,TRUE,"Widnes"}</definedName>
    <definedName name="ACC" hidden="1">{#N/A,#N/A,TRUE,"Cover";#N/A,#N/A,TRUE,"Conts";#N/A,#N/A,TRUE,"VOS";#N/A,#N/A,TRUE,"Warrington";#N/A,#N/A,TRUE,"Widnes"}</definedName>
    <definedName name="AccessDatabase" hidden="1">"Q:\Draftsmen\General\Sleeve_Details_Master_Plan_updated.mdb"</definedName>
    <definedName name="ACCNT_10" localSheetId="4">#REF!</definedName>
    <definedName name="ACCNT_10" localSheetId="7">#REF!</definedName>
    <definedName name="ACCNT_10" localSheetId="1">#REF!</definedName>
    <definedName name="ACCNT_10" localSheetId="0">#REF!</definedName>
    <definedName name="ACCNT_10">#REF!</definedName>
    <definedName name="ACCNT_10THRU95" localSheetId="4">#REF!</definedName>
    <definedName name="ACCNT_10THRU95" localSheetId="7">#REF!</definedName>
    <definedName name="ACCNT_10THRU95" localSheetId="1">#REF!</definedName>
    <definedName name="ACCNT_10THRU95" localSheetId="0">#REF!</definedName>
    <definedName name="ACCNT_10THRU95">#REF!</definedName>
    <definedName name="ACCNT_11" localSheetId="4">#REF!</definedName>
    <definedName name="ACCNT_11" localSheetId="7">#REF!</definedName>
    <definedName name="ACCNT_11" localSheetId="1">#REF!</definedName>
    <definedName name="ACCNT_11" localSheetId="0">#REF!</definedName>
    <definedName name="ACCNT_11">#REF!</definedName>
    <definedName name="ACCNT_12" localSheetId="4">#REF!</definedName>
    <definedName name="ACCNT_12" localSheetId="7">#REF!</definedName>
    <definedName name="ACCNT_12" localSheetId="1">#REF!</definedName>
    <definedName name="ACCNT_12">#REF!</definedName>
    <definedName name="ACCNT_13" localSheetId="4">#REF!</definedName>
    <definedName name="ACCNT_13" localSheetId="7">#REF!</definedName>
    <definedName name="ACCNT_13" localSheetId="1">#REF!</definedName>
    <definedName name="ACCNT_13">#REF!</definedName>
    <definedName name="ACCNT_14" localSheetId="4">#REF!</definedName>
    <definedName name="ACCNT_14" localSheetId="7">#REF!</definedName>
    <definedName name="ACCNT_14" localSheetId="1">#REF!</definedName>
    <definedName name="ACCNT_14">#REF!</definedName>
    <definedName name="ACCNT_15" localSheetId="4">#REF!</definedName>
    <definedName name="ACCNT_15" localSheetId="7">#REF!</definedName>
    <definedName name="ACCNT_15" localSheetId="1">#REF!</definedName>
    <definedName name="ACCNT_15">#REF!</definedName>
    <definedName name="ACCNT_15.11" localSheetId="4">#REF!</definedName>
    <definedName name="ACCNT_15.11" localSheetId="7">#REF!</definedName>
    <definedName name="ACCNT_15.11" localSheetId="1">#REF!</definedName>
    <definedName name="ACCNT_15.11">#REF!</definedName>
    <definedName name="ACCNT_15.12" localSheetId="4">#REF!</definedName>
    <definedName name="ACCNT_15.12" localSheetId="7">#REF!</definedName>
    <definedName name="ACCNT_15.12" localSheetId="1">#REF!</definedName>
    <definedName name="ACCNT_15.12">#REF!</definedName>
    <definedName name="ACCNT_15.14" localSheetId="4">#REF!</definedName>
    <definedName name="ACCNT_15.14" localSheetId="7">#REF!</definedName>
    <definedName name="ACCNT_15.14" localSheetId="1">#REF!</definedName>
    <definedName name="ACCNT_15.14">#REF!</definedName>
    <definedName name="ACCNT_15.22" localSheetId="4">#REF!</definedName>
    <definedName name="ACCNT_15.22" localSheetId="7">#REF!</definedName>
    <definedName name="ACCNT_15.22" localSheetId="1">#REF!</definedName>
    <definedName name="ACCNT_15.22">#REF!</definedName>
    <definedName name="ACCNT_16" localSheetId="4">#REF!</definedName>
    <definedName name="ACCNT_16" localSheetId="7">#REF!</definedName>
    <definedName name="ACCNT_16" localSheetId="1">#REF!</definedName>
    <definedName name="ACCNT_16">#REF!</definedName>
    <definedName name="ACCNT_20" localSheetId="4">#REF!</definedName>
    <definedName name="ACCNT_20" localSheetId="7">#REF!</definedName>
    <definedName name="ACCNT_20" localSheetId="1">#REF!</definedName>
    <definedName name="ACCNT_20">#REF!</definedName>
    <definedName name="ACCNT_21" localSheetId="4">#REF!</definedName>
    <definedName name="ACCNT_21" localSheetId="7">#REF!</definedName>
    <definedName name="ACCNT_21" localSheetId="1">#REF!</definedName>
    <definedName name="ACCNT_21">#REF!</definedName>
    <definedName name="accnt_21.01" localSheetId="4">#REF!</definedName>
    <definedName name="accnt_21.01" localSheetId="7">#REF!</definedName>
    <definedName name="accnt_21.01" localSheetId="1">#REF!</definedName>
    <definedName name="accnt_21.01">#REF!</definedName>
    <definedName name="accnt_21.02" localSheetId="4">#REF!</definedName>
    <definedName name="accnt_21.02" localSheetId="7">#REF!</definedName>
    <definedName name="accnt_21.02" localSheetId="1">#REF!</definedName>
    <definedName name="accnt_21.02">#REF!</definedName>
    <definedName name="ACCNT_22" localSheetId="4">#REF!</definedName>
    <definedName name="ACCNT_22" localSheetId="7">#REF!</definedName>
    <definedName name="ACCNT_22" localSheetId="1">#REF!</definedName>
    <definedName name="ACCNT_22">#REF!</definedName>
    <definedName name="ACCNT_22.9" localSheetId="4">#REF!</definedName>
    <definedName name="ACCNT_22.9" localSheetId="7">#REF!</definedName>
    <definedName name="ACCNT_22.9" localSheetId="1">#REF!</definedName>
    <definedName name="ACCNT_22.9">#REF!</definedName>
    <definedName name="ACCNT_23" localSheetId="4">#REF!</definedName>
    <definedName name="ACCNT_23" localSheetId="7">#REF!</definedName>
    <definedName name="ACCNT_23" localSheetId="1">#REF!</definedName>
    <definedName name="ACCNT_23">#REF!</definedName>
    <definedName name="ACCNT_25" localSheetId="4">#REF!</definedName>
    <definedName name="ACCNT_25" localSheetId="7">#REF!</definedName>
    <definedName name="ACCNT_25" localSheetId="1">#REF!</definedName>
    <definedName name="ACCNT_25">#REF!</definedName>
    <definedName name="ACCNT_25.4" localSheetId="4">#REF!</definedName>
    <definedName name="ACCNT_25.4" localSheetId="7">#REF!</definedName>
    <definedName name="ACCNT_25.4" localSheetId="1">#REF!</definedName>
    <definedName name="ACCNT_25.4">#REF!</definedName>
    <definedName name="ACCNT_25.6" localSheetId="4">#REF!</definedName>
    <definedName name="ACCNT_25.6" localSheetId="7">#REF!</definedName>
    <definedName name="ACCNT_25.6" localSheetId="1">#REF!</definedName>
    <definedName name="ACCNT_25.6">#REF!</definedName>
    <definedName name="ACCNT_26" localSheetId="4">#REF!</definedName>
    <definedName name="ACCNT_26" localSheetId="7">#REF!</definedName>
    <definedName name="ACCNT_26" localSheetId="1">#REF!</definedName>
    <definedName name="ACCNT_26">#REF!</definedName>
    <definedName name="ACCNT_26.2" localSheetId="4">#REF!</definedName>
    <definedName name="ACCNT_26.2" localSheetId="7">#REF!</definedName>
    <definedName name="ACCNT_26.2" localSheetId="1">#REF!</definedName>
    <definedName name="ACCNT_26.2">#REF!</definedName>
    <definedName name="ACCNT_26.3" localSheetId="4">#REF!</definedName>
    <definedName name="ACCNT_26.3" localSheetId="7">#REF!</definedName>
    <definedName name="ACCNT_26.3" localSheetId="1">#REF!</definedName>
    <definedName name="ACCNT_26.3">#REF!</definedName>
    <definedName name="ACCNT_27.1" localSheetId="4">#REF!</definedName>
    <definedName name="ACCNT_27.1" localSheetId="7">#REF!</definedName>
    <definedName name="ACCNT_27.1" localSheetId="1">#REF!</definedName>
    <definedName name="ACCNT_27.1">#REF!</definedName>
    <definedName name="ACCNT_27.2" localSheetId="4">#REF!</definedName>
    <definedName name="ACCNT_27.2" localSheetId="7">#REF!</definedName>
    <definedName name="ACCNT_27.2" localSheetId="1">#REF!</definedName>
    <definedName name="ACCNT_27.2">#REF!</definedName>
    <definedName name="ACCNT_28" localSheetId="4">#REF!</definedName>
    <definedName name="ACCNT_28" localSheetId="7">#REF!</definedName>
    <definedName name="ACCNT_28" localSheetId="1">#REF!</definedName>
    <definedName name="ACCNT_28">#REF!</definedName>
    <definedName name="ACCNT_28.6" localSheetId="4">#REF!</definedName>
    <definedName name="ACCNT_28.6" localSheetId="7">#REF!</definedName>
    <definedName name="ACCNT_28.6" localSheetId="1">#REF!</definedName>
    <definedName name="ACCNT_28.6">#REF!</definedName>
    <definedName name="ACCNT_29" localSheetId="4">#REF!</definedName>
    <definedName name="ACCNT_29" localSheetId="7">#REF!</definedName>
    <definedName name="ACCNT_29" localSheetId="1">#REF!</definedName>
    <definedName name="ACCNT_29">#REF!</definedName>
    <definedName name="ACCNT_30" localSheetId="4">#REF!</definedName>
    <definedName name="ACCNT_30" localSheetId="7">#REF!</definedName>
    <definedName name="ACCNT_30" localSheetId="1">#REF!</definedName>
    <definedName name="ACCNT_30">#REF!</definedName>
    <definedName name="ACCNT_40" localSheetId="4">#REF!</definedName>
    <definedName name="ACCNT_40" localSheetId="7">#REF!</definedName>
    <definedName name="ACCNT_40" localSheetId="1">#REF!</definedName>
    <definedName name="ACCNT_40">#REF!</definedName>
    <definedName name="ACCNT_41" localSheetId="4">#REF!</definedName>
    <definedName name="ACCNT_41" localSheetId="7">#REF!</definedName>
    <definedName name="ACCNT_41" localSheetId="1">#REF!</definedName>
    <definedName name="ACCNT_41">#REF!</definedName>
    <definedName name="ACCNT_41.1" localSheetId="4">#REF!</definedName>
    <definedName name="ACCNT_41.1" localSheetId="7">#REF!</definedName>
    <definedName name="ACCNT_41.1" localSheetId="1">#REF!</definedName>
    <definedName name="ACCNT_41.1">#REF!</definedName>
    <definedName name="ACCNT_42" localSheetId="4">#REF!</definedName>
    <definedName name="ACCNT_42" localSheetId="7">#REF!</definedName>
    <definedName name="ACCNT_42" localSheetId="1">#REF!</definedName>
    <definedName name="ACCNT_42">#REF!</definedName>
    <definedName name="ACCNT_43" localSheetId="4">#REF!</definedName>
    <definedName name="ACCNT_43" localSheetId="7">#REF!</definedName>
    <definedName name="ACCNT_43" localSheetId="1">#REF!</definedName>
    <definedName name="ACCNT_43">#REF!</definedName>
    <definedName name="ACCNT_44" localSheetId="4">#REF!</definedName>
    <definedName name="ACCNT_44" localSheetId="7">#REF!</definedName>
    <definedName name="ACCNT_44" localSheetId="1">#REF!</definedName>
    <definedName name="ACCNT_44">#REF!</definedName>
    <definedName name="ACCNT_45" localSheetId="4">#REF!</definedName>
    <definedName name="ACCNT_45" localSheetId="7">#REF!</definedName>
    <definedName name="ACCNT_45" localSheetId="1">#REF!</definedName>
    <definedName name="ACCNT_45">#REF!</definedName>
    <definedName name="ACCNT_46" localSheetId="4">#REF!</definedName>
    <definedName name="ACCNT_46" localSheetId="7">#REF!</definedName>
    <definedName name="ACCNT_46" localSheetId="1">#REF!</definedName>
    <definedName name="ACCNT_46">#REF!</definedName>
    <definedName name="ACCNT_47" localSheetId="4">#REF!</definedName>
    <definedName name="ACCNT_47" localSheetId="7">#REF!</definedName>
    <definedName name="ACCNT_47" localSheetId="1">#REF!</definedName>
    <definedName name="ACCNT_47">#REF!</definedName>
    <definedName name="ACCNT_47.1" localSheetId="4">#REF!</definedName>
    <definedName name="ACCNT_47.1" localSheetId="7">#REF!</definedName>
    <definedName name="ACCNT_47.1" localSheetId="1">#REF!</definedName>
    <definedName name="ACCNT_47.1">#REF!</definedName>
    <definedName name="ACCNT_47.3" localSheetId="4">#REF!</definedName>
    <definedName name="ACCNT_47.3" localSheetId="7">#REF!</definedName>
    <definedName name="ACCNT_47.3" localSheetId="1">#REF!</definedName>
    <definedName name="ACCNT_47.3">#REF!</definedName>
    <definedName name="ACCNT_47.4" localSheetId="4">#REF!</definedName>
    <definedName name="ACCNT_47.4" localSheetId="7">#REF!</definedName>
    <definedName name="ACCNT_47.4" localSheetId="1">#REF!</definedName>
    <definedName name="ACCNT_47.4">#REF!</definedName>
    <definedName name="ACCNT_47.8" localSheetId="4">#REF!</definedName>
    <definedName name="ACCNT_47.8" localSheetId="7">#REF!</definedName>
    <definedName name="ACCNT_47.8" localSheetId="1">#REF!</definedName>
    <definedName name="ACCNT_47.8">#REF!</definedName>
    <definedName name="ACCNT_48" localSheetId="4">#REF!</definedName>
    <definedName name="ACCNT_48" localSheetId="7">#REF!</definedName>
    <definedName name="ACCNT_48" localSheetId="1">#REF!</definedName>
    <definedName name="ACCNT_48">#REF!</definedName>
    <definedName name="ACCNT_48.5" localSheetId="4">#REF!</definedName>
    <definedName name="ACCNT_48.5" localSheetId="7">#REF!</definedName>
    <definedName name="ACCNT_48.5" localSheetId="1">#REF!</definedName>
    <definedName name="ACCNT_48.5">#REF!</definedName>
    <definedName name="ACCNT_48.9" localSheetId="4">#REF!</definedName>
    <definedName name="ACCNT_48.9" localSheetId="7">#REF!</definedName>
    <definedName name="ACCNT_48.9" localSheetId="1">#REF!</definedName>
    <definedName name="ACCNT_48.9">#REF!</definedName>
    <definedName name="ACCNT_49" localSheetId="4">#REF!</definedName>
    <definedName name="ACCNT_49" localSheetId="7">#REF!</definedName>
    <definedName name="ACCNT_49" localSheetId="1">#REF!</definedName>
    <definedName name="ACCNT_49">#REF!</definedName>
    <definedName name="ACCNT_50" localSheetId="4">#REF!</definedName>
    <definedName name="ACCNT_50" localSheetId="7">#REF!</definedName>
    <definedName name="ACCNT_50" localSheetId="1">#REF!</definedName>
    <definedName name="ACCNT_50">#REF!</definedName>
    <definedName name="ACCNT_50_54_AF_YARD" localSheetId="4">#REF!</definedName>
    <definedName name="ACCNT_50_54_AF_YARD" localSheetId="7">#REF!</definedName>
    <definedName name="ACCNT_50_54_AF_YARD" localSheetId="1">#REF!</definedName>
    <definedName name="ACCNT_50_54_AF_YARD">#REF!</definedName>
    <definedName name="ACCNT_50_54_AFPB" localSheetId="4">#REF!</definedName>
    <definedName name="ACCNT_50_54_AFPB" localSheetId="7">#REF!</definedName>
    <definedName name="ACCNT_50_54_AFPB" localSheetId="1">#REF!</definedName>
    <definedName name="ACCNT_50_54_AFPB">#REF!</definedName>
    <definedName name="ACCNT_50_54_C1PB" localSheetId="4">#REF!</definedName>
    <definedName name="ACCNT_50_54_C1PB" localSheetId="7">#REF!</definedName>
    <definedName name="ACCNT_50_54_C1PB" localSheetId="1">#REF!</definedName>
    <definedName name="ACCNT_50_54_C1PB">#REF!</definedName>
    <definedName name="ACCNT_50_54_C1YARD" localSheetId="4">#REF!</definedName>
    <definedName name="ACCNT_50_54_C1YARD" localSheetId="7">#REF!</definedName>
    <definedName name="ACCNT_50_54_C1YARD" localSheetId="1">#REF!</definedName>
    <definedName name="ACCNT_50_54_C1YARD">#REF!</definedName>
    <definedName name="ACCNT_50_54_CPB" localSheetId="4">#REF!</definedName>
    <definedName name="ACCNT_50_54_CPB" localSheetId="7">#REF!</definedName>
    <definedName name="ACCNT_50_54_CPB" localSheetId="1">#REF!</definedName>
    <definedName name="ACCNT_50_54_CPB">#REF!</definedName>
    <definedName name="ACCNT_50_54_CRPB" localSheetId="4">#REF!</definedName>
    <definedName name="ACCNT_50_54_CRPB" localSheetId="7">#REF!</definedName>
    <definedName name="ACCNT_50_54_CRPB" localSheetId="1">#REF!</definedName>
    <definedName name="ACCNT_50_54_CRPB">#REF!</definedName>
    <definedName name="ACCNT_50_54_CRPB_HG" localSheetId="4">#REF!</definedName>
    <definedName name="ACCNT_50_54_CRPB_HG" localSheetId="7">#REF!</definedName>
    <definedName name="ACCNT_50_54_CRPB_HG" localSheetId="1">#REF!</definedName>
    <definedName name="ACCNT_50_54_CRPB_HG">#REF!</definedName>
    <definedName name="ACCNT_50_54_CRPBAG" localSheetId="4">#REF!</definedName>
    <definedName name="ACCNT_50_54_CRPBAG" localSheetId="7">#REF!</definedName>
    <definedName name="ACCNT_50_54_CRPBAG" localSheetId="1">#REF!</definedName>
    <definedName name="ACCNT_50_54_CRPBAG">#REF!</definedName>
    <definedName name="ACCNT_50_54_CRYARDAG" localSheetId="4">#REF!</definedName>
    <definedName name="ACCNT_50_54_CRYARDAG" localSheetId="7">#REF!</definedName>
    <definedName name="ACCNT_50_54_CRYARDAG" localSheetId="1">#REF!</definedName>
    <definedName name="ACCNT_50_54_CRYARDAG">#REF!</definedName>
    <definedName name="ACCNT_50_54_CYARD" localSheetId="4">#REF!</definedName>
    <definedName name="ACCNT_50_54_CYARD" localSheetId="7">#REF!</definedName>
    <definedName name="ACCNT_50_54_CYARD" localSheetId="1">#REF!</definedName>
    <definedName name="ACCNT_50_54_CYARD">#REF!</definedName>
    <definedName name="ACCNT_50_54_HISTORY" localSheetId="4">#REF!</definedName>
    <definedName name="ACCNT_50_54_HISTORY" localSheetId="7">#REF!</definedName>
    <definedName name="ACCNT_50_54_HISTORY" localSheetId="1">#REF!</definedName>
    <definedName name="ACCNT_50_54_HISTORY">#REF!</definedName>
    <definedName name="ACCNT_50_54_KPB" localSheetId="4">#REF!</definedName>
    <definedName name="ACCNT_50_54_KPB" localSheetId="7">#REF!</definedName>
    <definedName name="ACCNT_50_54_KPB" localSheetId="1">#REF!</definedName>
    <definedName name="ACCNT_50_54_KPB">#REF!</definedName>
    <definedName name="ACCNT_50_54_KYARD" localSheetId="4">#REF!</definedName>
    <definedName name="ACCNT_50_54_KYARD" localSheetId="7">#REF!</definedName>
    <definedName name="ACCNT_50_54_KYARD" localSheetId="1">#REF!</definedName>
    <definedName name="ACCNT_50_54_KYARD">#REF!</definedName>
    <definedName name="ACCNT_50_54_LBAG" localSheetId="4">#REF!</definedName>
    <definedName name="ACCNT_50_54_LBAG" localSheetId="7">#REF!</definedName>
    <definedName name="ACCNT_50_54_LBAG" localSheetId="1">#REF!</definedName>
    <definedName name="ACCNT_50_54_LBAG">#REF!</definedName>
    <definedName name="ACCNT_50_54_OFFSITE" localSheetId="4">#REF!</definedName>
    <definedName name="ACCNT_50_54_OFFSITE" localSheetId="7">#REF!</definedName>
    <definedName name="ACCNT_50_54_OFFSITE" localSheetId="1">#REF!</definedName>
    <definedName name="ACCNT_50_54_OFFSITE">#REF!</definedName>
    <definedName name="ACCNT_50_54_PAINT" localSheetId="4">#REF!</definedName>
    <definedName name="ACCNT_50_54_PAINT" localSheetId="7">#REF!</definedName>
    <definedName name="ACCNT_50_54_PAINT" localSheetId="1">#REF!</definedName>
    <definedName name="ACCNT_50_54_PAINT">#REF!</definedName>
    <definedName name="ACCNT_50_54_PB" localSheetId="4">#REF!</definedName>
    <definedName name="ACCNT_50_54_PB" localSheetId="7">#REF!</definedName>
    <definedName name="ACCNT_50_54_PB" localSheetId="1">#REF!</definedName>
    <definedName name="ACCNT_50_54_PB">#REF!</definedName>
    <definedName name="ACCNT_50_54_PBAG" localSheetId="4">#REF!</definedName>
    <definedName name="ACCNT_50_54_PBAG" localSheetId="7">#REF!</definedName>
    <definedName name="ACCNT_50_54_PBAG" localSheetId="1">#REF!</definedName>
    <definedName name="ACCNT_50_54_PBAG">#REF!</definedName>
    <definedName name="ACCNT_50_54_SPB" localSheetId="4">#REF!</definedName>
    <definedName name="ACCNT_50_54_SPB" localSheetId="7">#REF!</definedName>
    <definedName name="ACCNT_50_54_SPB" localSheetId="1">#REF!</definedName>
    <definedName name="ACCNT_50_54_SPB">#REF!</definedName>
    <definedName name="ACCNT_50_54_SPPB" localSheetId="4">#REF!</definedName>
    <definedName name="ACCNT_50_54_SPPB" localSheetId="7">#REF!</definedName>
    <definedName name="ACCNT_50_54_SPPB" localSheetId="1">#REF!</definedName>
    <definedName name="ACCNT_50_54_SPPB">#REF!</definedName>
    <definedName name="ACCNT_50_54_SPYARD" localSheetId="4">#REF!</definedName>
    <definedName name="ACCNT_50_54_SPYARD" localSheetId="7">#REF!</definedName>
    <definedName name="ACCNT_50_54_SPYARD" localSheetId="1">#REF!</definedName>
    <definedName name="ACCNT_50_54_SPYARD">#REF!</definedName>
    <definedName name="ACCNT_50_54_SYARD" localSheetId="4">#REF!</definedName>
    <definedName name="ACCNT_50_54_SYARD" localSheetId="7">#REF!</definedName>
    <definedName name="ACCNT_50_54_SYARD" localSheetId="1">#REF!</definedName>
    <definedName name="ACCNT_50_54_SYARD">#REF!</definedName>
    <definedName name="ACCNT_50_54_YARD" localSheetId="4">#REF!</definedName>
    <definedName name="ACCNT_50_54_YARD" localSheetId="7">#REF!</definedName>
    <definedName name="ACCNT_50_54_YARD" localSheetId="1">#REF!</definedName>
    <definedName name="ACCNT_50_54_YARD">#REF!</definedName>
    <definedName name="ACCNT_50_54_YARDAG" localSheetId="4">#REF!</definedName>
    <definedName name="ACCNT_50_54_YARDAG" localSheetId="7">#REF!</definedName>
    <definedName name="ACCNT_50_54_YARDAG" localSheetId="1">#REF!</definedName>
    <definedName name="ACCNT_50_54_YARDAG">#REF!</definedName>
    <definedName name="ACCNT_51.6" localSheetId="4">#REF!</definedName>
    <definedName name="ACCNT_51.6" localSheetId="7">#REF!</definedName>
    <definedName name="ACCNT_51.6" localSheetId="1">#REF!</definedName>
    <definedName name="ACCNT_51.6">#REF!</definedName>
    <definedName name="ACCNT_51.7" localSheetId="4">#REF!</definedName>
    <definedName name="ACCNT_51.7" localSheetId="7">#REF!</definedName>
    <definedName name="ACCNT_51.7" localSheetId="1">#REF!</definedName>
    <definedName name="ACCNT_51.7">#REF!</definedName>
    <definedName name="ACCNT_51.8" localSheetId="4">#REF!</definedName>
    <definedName name="ACCNT_51.8" localSheetId="7">#REF!</definedName>
    <definedName name="ACCNT_51.8" localSheetId="1">#REF!</definedName>
    <definedName name="ACCNT_51.8">#REF!</definedName>
    <definedName name="ACCNT_51BOP" localSheetId="4">#REF!</definedName>
    <definedName name="ACCNT_51BOP" localSheetId="7">#REF!</definedName>
    <definedName name="ACCNT_51BOP" localSheetId="1">#REF!</definedName>
    <definedName name="ACCNT_51BOP">#REF!</definedName>
    <definedName name="ACCNT_51HP" localSheetId="4">#REF!</definedName>
    <definedName name="ACCNT_51HP" localSheetId="7">#REF!</definedName>
    <definedName name="ACCNT_51HP" localSheetId="1">#REF!</definedName>
    <definedName name="ACCNT_51HP">#REF!</definedName>
    <definedName name="ACCNT_51OFFSITE" localSheetId="4">#REF!</definedName>
    <definedName name="ACCNT_51OFFSITE" localSheetId="7">#REF!</definedName>
    <definedName name="ACCNT_51OFFSITE" localSheetId="1">#REF!</definedName>
    <definedName name="ACCNT_51OFFSITE">#REF!</definedName>
    <definedName name="ACCNT_51YARD" localSheetId="4">#REF!</definedName>
    <definedName name="ACCNT_51YARD" localSheetId="7">#REF!</definedName>
    <definedName name="ACCNT_51YARD" localSheetId="1">#REF!</definedName>
    <definedName name="ACCNT_51YARD">#REF!</definedName>
    <definedName name="ACCNT_52BOP" localSheetId="4">#REF!</definedName>
    <definedName name="ACCNT_52BOP" localSheetId="7">#REF!</definedName>
    <definedName name="ACCNT_52BOP" localSheetId="1">#REF!</definedName>
    <definedName name="ACCNT_52BOP">#REF!</definedName>
    <definedName name="ACCNT_52HP" localSheetId="4">#REF!</definedName>
    <definedName name="ACCNT_52HP" localSheetId="7">#REF!</definedName>
    <definedName name="ACCNT_52HP" localSheetId="1">#REF!</definedName>
    <definedName name="ACCNT_52HP">#REF!</definedName>
    <definedName name="ACCNT_52OFFSITE" localSheetId="4">#REF!</definedName>
    <definedName name="ACCNT_52OFFSITE" localSheetId="7">#REF!</definedName>
    <definedName name="ACCNT_52OFFSITE" localSheetId="1">#REF!</definedName>
    <definedName name="ACCNT_52OFFSITE">#REF!</definedName>
    <definedName name="ACCNT_52YARD" localSheetId="4">#REF!</definedName>
    <definedName name="ACCNT_52YARD" localSheetId="7">#REF!</definedName>
    <definedName name="ACCNT_52YARD" localSheetId="1">#REF!</definedName>
    <definedName name="ACCNT_52YARD">#REF!</definedName>
    <definedName name="ACCNT_53" localSheetId="4">#REF!</definedName>
    <definedName name="ACCNT_53" localSheetId="7">#REF!</definedName>
    <definedName name="ACCNT_53" localSheetId="1">#REF!</definedName>
    <definedName name="ACCNT_53">#REF!</definedName>
    <definedName name="ACCNT_54" localSheetId="4">#REF!</definedName>
    <definedName name="ACCNT_54" localSheetId="7">#REF!</definedName>
    <definedName name="ACCNT_54" localSheetId="1">#REF!</definedName>
    <definedName name="ACCNT_54">#REF!</definedName>
    <definedName name="ACCNT_54.1" localSheetId="4">#REF!</definedName>
    <definedName name="ACCNT_54.1" localSheetId="7">#REF!</definedName>
    <definedName name="ACCNT_54.1" localSheetId="1">#REF!</definedName>
    <definedName name="ACCNT_54.1">#REF!</definedName>
    <definedName name="ACCNT_54.11" localSheetId="4">#REF!</definedName>
    <definedName name="ACCNT_54.11" localSheetId="7">#REF!</definedName>
    <definedName name="ACCNT_54.11" localSheetId="1">#REF!</definedName>
    <definedName name="ACCNT_54.11">#REF!</definedName>
    <definedName name="ACCNT_54.12" localSheetId="4">#REF!</definedName>
    <definedName name="ACCNT_54.12" localSheetId="7">#REF!</definedName>
    <definedName name="ACCNT_54.12" localSheetId="1">#REF!</definedName>
    <definedName name="ACCNT_54.12">#REF!</definedName>
    <definedName name="ACCNT_54.13" localSheetId="4">#REF!</definedName>
    <definedName name="ACCNT_54.13" localSheetId="7">#REF!</definedName>
    <definedName name="ACCNT_54.13" localSheetId="1">#REF!</definedName>
    <definedName name="ACCNT_54.13">#REF!</definedName>
    <definedName name="ACCNT_54.14" localSheetId="4">#REF!</definedName>
    <definedName name="ACCNT_54.14" localSheetId="7">#REF!</definedName>
    <definedName name="ACCNT_54.14" localSheetId="1">#REF!</definedName>
    <definedName name="ACCNT_54.14">#REF!</definedName>
    <definedName name="ACCNT_54.15" localSheetId="4">#REF!</definedName>
    <definedName name="ACCNT_54.15" localSheetId="7">#REF!</definedName>
    <definedName name="ACCNT_54.15" localSheetId="1">#REF!</definedName>
    <definedName name="ACCNT_54.15">#REF!</definedName>
    <definedName name="ACCNT_54.19" localSheetId="4">#REF!</definedName>
    <definedName name="ACCNT_54.19" localSheetId="7">#REF!</definedName>
    <definedName name="ACCNT_54.19" localSheetId="1">#REF!</definedName>
    <definedName name="ACCNT_54.19">#REF!</definedName>
    <definedName name="ACCNT_54.9" localSheetId="4">#REF!</definedName>
    <definedName name="ACCNT_54.9" localSheetId="7">#REF!</definedName>
    <definedName name="ACCNT_54.9" localSheetId="1">#REF!</definedName>
    <definedName name="ACCNT_54.9">#REF!</definedName>
    <definedName name="ACCNT_55" localSheetId="4">#REF!</definedName>
    <definedName name="ACCNT_55" localSheetId="7">#REF!</definedName>
    <definedName name="ACCNT_55" localSheetId="1">#REF!</definedName>
    <definedName name="ACCNT_55">#REF!</definedName>
    <definedName name="ACCNT_55.1" localSheetId="4">#REF!</definedName>
    <definedName name="ACCNT_55.1" localSheetId="7">#REF!</definedName>
    <definedName name="ACCNT_55.1" localSheetId="1">#REF!</definedName>
    <definedName name="ACCNT_55.1">#REF!</definedName>
    <definedName name="ACCNT_55.2" localSheetId="4">#REF!</definedName>
    <definedName name="ACCNT_55.2" localSheetId="7">#REF!</definedName>
    <definedName name="ACCNT_55.2" localSheetId="1">#REF!</definedName>
    <definedName name="ACCNT_55.2">#REF!</definedName>
    <definedName name="ACCNT_55.3" localSheetId="4">#REF!</definedName>
    <definedName name="ACCNT_55.3" localSheetId="7">#REF!</definedName>
    <definedName name="ACCNT_55.3" localSheetId="1">#REF!</definedName>
    <definedName name="ACCNT_55.3">#REF!</definedName>
    <definedName name="ACCNT_55.4" localSheetId="4">#REF!</definedName>
    <definedName name="ACCNT_55.4" localSheetId="7">#REF!</definedName>
    <definedName name="ACCNT_55.4" localSheetId="1">#REF!</definedName>
    <definedName name="ACCNT_55.4">#REF!</definedName>
    <definedName name="ACCNT_55.5" localSheetId="4">#REF!</definedName>
    <definedName name="ACCNT_55.5" localSheetId="7">#REF!</definedName>
    <definedName name="ACCNT_55.5" localSheetId="1">#REF!</definedName>
    <definedName name="ACCNT_55.5">#REF!</definedName>
    <definedName name="ACCNT_55.9" localSheetId="4">#REF!</definedName>
    <definedName name="ACCNT_55.9" localSheetId="7">#REF!</definedName>
    <definedName name="ACCNT_55.9" localSheetId="1">#REF!</definedName>
    <definedName name="ACCNT_55.9">#REF!</definedName>
    <definedName name="ACCNT_55_DISCOUNT" localSheetId="4">#REF!</definedName>
    <definedName name="ACCNT_55_DISCOUNT" localSheetId="7">#REF!</definedName>
    <definedName name="ACCNT_55_DISCOUNT" localSheetId="1">#REF!</definedName>
    <definedName name="ACCNT_55_DISCOUNT">#REF!</definedName>
    <definedName name="ACCNT_55_HANGER" localSheetId="4">#REF!</definedName>
    <definedName name="ACCNT_55_HANGER" localSheetId="7">#REF!</definedName>
    <definedName name="ACCNT_55_HANGER" localSheetId="1">#REF!</definedName>
    <definedName name="ACCNT_55_HANGER">#REF!</definedName>
    <definedName name="ACCNT_55_HISTCHK" localSheetId="4">#REF!</definedName>
    <definedName name="ACCNT_55_HISTCHK" localSheetId="7">#REF!</definedName>
    <definedName name="ACCNT_55_HISTCHK" localSheetId="1">#REF!</definedName>
    <definedName name="ACCNT_55_HISTCHK">#REF!</definedName>
    <definedName name="ACCNT_55_PAINT" localSheetId="4">#REF!</definedName>
    <definedName name="ACCNT_55_PAINT" localSheetId="7">#REF!</definedName>
    <definedName name="ACCNT_55_PAINT" localSheetId="1">#REF!</definedName>
    <definedName name="ACCNT_55_PAINT">#REF!</definedName>
    <definedName name="ACCNT_55_VALVES" localSheetId="4">#REF!</definedName>
    <definedName name="ACCNT_55_VALVES" localSheetId="7">#REF!</definedName>
    <definedName name="ACCNT_55_VALVES" localSheetId="1">#REF!</definedName>
    <definedName name="ACCNT_55_VALVES">#REF!</definedName>
    <definedName name="ACCNT_57" localSheetId="4">#REF!</definedName>
    <definedName name="ACCNT_57" localSheetId="7">#REF!</definedName>
    <definedName name="ACCNT_57" localSheetId="1">#REF!</definedName>
    <definedName name="ACCNT_57">#REF!</definedName>
    <definedName name="ACCNT_57_AG" localSheetId="4">#REF!</definedName>
    <definedName name="ACCNT_57_AG" localSheetId="7">#REF!</definedName>
    <definedName name="ACCNT_57_AG" localSheetId="1">#REF!</definedName>
    <definedName name="ACCNT_57_AG">#REF!</definedName>
    <definedName name="ACCNT_58" localSheetId="4">#REF!</definedName>
    <definedName name="ACCNT_58" localSheetId="7">#REF!</definedName>
    <definedName name="ACCNT_58" localSheetId="1">#REF!</definedName>
    <definedName name="ACCNT_58">#REF!</definedName>
    <definedName name="ACCNT_58.1" localSheetId="4">#REF!</definedName>
    <definedName name="ACCNT_58.1" localSheetId="7">#REF!</definedName>
    <definedName name="ACCNT_58.1" localSheetId="1">#REF!</definedName>
    <definedName name="ACCNT_58.1">#REF!</definedName>
    <definedName name="ACCNT_58.7" localSheetId="4">#REF!</definedName>
    <definedName name="ACCNT_58.7" localSheetId="7">#REF!</definedName>
    <definedName name="ACCNT_58.7" localSheetId="1">#REF!</definedName>
    <definedName name="ACCNT_58.7">#REF!</definedName>
    <definedName name="ACCNT_59" localSheetId="4">#REF!</definedName>
    <definedName name="ACCNT_59" localSheetId="7">#REF!</definedName>
    <definedName name="ACCNT_59" localSheetId="1">#REF!</definedName>
    <definedName name="ACCNT_59">#REF!</definedName>
    <definedName name="ACCNT_59.1" localSheetId="4">#REF!</definedName>
    <definedName name="ACCNT_59.1" localSheetId="7">#REF!</definedName>
    <definedName name="ACCNT_59.1" localSheetId="1">#REF!</definedName>
    <definedName name="ACCNT_59.1">#REF!</definedName>
    <definedName name="ACCNT_59_NDE" localSheetId="4">#REF!</definedName>
    <definedName name="ACCNT_59_NDE" localSheetId="7">#REF!</definedName>
    <definedName name="ACCNT_59_NDE" localSheetId="1">#REF!</definedName>
    <definedName name="ACCNT_59_NDE">#REF!</definedName>
    <definedName name="ACCNT_59_STRESS" localSheetId="4">#REF!</definedName>
    <definedName name="ACCNT_59_STRESS" localSheetId="7">#REF!</definedName>
    <definedName name="ACCNT_59_STRESS" localSheetId="1">#REF!</definedName>
    <definedName name="ACCNT_59_STRESS">#REF!</definedName>
    <definedName name="ACCNT_60" localSheetId="4">#REF!</definedName>
    <definedName name="ACCNT_60" localSheetId="7">#REF!</definedName>
    <definedName name="ACCNT_60" localSheetId="1">#REF!</definedName>
    <definedName name="ACCNT_60">#REF!</definedName>
    <definedName name="ACCNT_61" localSheetId="4">#REF!</definedName>
    <definedName name="ACCNT_61" localSheetId="7">#REF!</definedName>
    <definedName name="ACCNT_61" localSheetId="1">#REF!</definedName>
    <definedName name="ACCNT_61">#REF!</definedName>
    <definedName name="ACCNT_62" localSheetId="4">#REF!</definedName>
    <definedName name="ACCNT_62" localSheetId="7">#REF!</definedName>
    <definedName name="ACCNT_62" localSheetId="1">#REF!</definedName>
    <definedName name="ACCNT_62">#REF!</definedName>
    <definedName name="ACCNT_62.2" localSheetId="4">#REF!</definedName>
    <definedName name="ACCNT_62.2" localSheetId="7">#REF!</definedName>
    <definedName name="ACCNT_62.2" localSheetId="1">#REF!</definedName>
    <definedName name="ACCNT_62.2">#REF!</definedName>
    <definedName name="ACCNT_62.5" localSheetId="4">#REF!</definedName>
    <definedName name="ACCNT_62.5" localSheetId="7">#REF!</definedName>
    <definedName name="ACCNT_62.5" localSheetId="1">#REF!</definedName>
    <definedName name="ACCNT_62.5">#REF!</definedName>
    <definedName name="ACCNT_63" localSheetId="4">#REF!</definedName>
    <definedName name="ACCNT_63" localSheetId="7">#REF!</definedName>
    <definedName name="ACCNT_63" localSheetId="1">#REF!</definedName>
    <definedName name="ACCNT_63">#REF!</definedName>
    <definedName name="ACCNT_70" localSheetId="4">#REF!</definedName>
    <definedName name="ACCNT_70" localSheetId="7">#REF!</definedName>
    <definedName name="ACCNT_70" localSheetId="1">#REF!</definedName>
    <definedName name="ACCNT_70">#REF!</definedName>
    <definedName name="ACCNT_71" localSheetId="4">#REF!</definedName>
    <definedName name="ACCNT_71" localSheetId="7">#REF!</definedName>
    <definedName name="ACCNT_71" localSheetId="1">#REF!</definedName>
    <definedName name="ACCNT_71">#REF!</definedName>
    <definedName name="accnt_71.9" localSheetId="4">#REF!</definedName>
    <definedName name="accnt_71.9" localSheetId="7">#REF!</definedName>
    <definedName name="accnt_71.9" localSheetId="1">#REF!</definedName>
    <definedName name="accnt_71.9">#REF!</definedName>
    <definedName name="ACCNT_72" localSheetId="4">#REF!</definedName>
    <definedName name="ACCNT_72" localSheetId="7">#REF!</definedName>
    <definedName name="ACCNT_72" localSheetId="1">#REF!</definedName>
    <definedName name="ACCNT_72">#REF!</definedName>
    <definedName name="ACCNT_72.1" localSheetId="4">#REF!</definedName>
    <definedName name="ACCNT_72.1" localSheetId="7">#REF!</definedName>
    <definedName name="ACCNT_72.1" localSheetId="1">#REF!</definedName>
    <definedName name="ACCNT_72.1">#REF!</definedName>
    <definedName name="ACCNT_72.2" localSheetId="4">#REF!</definedName>
    <definedName name="ACCNT_72.2" localSheetId="7">#REF!</definedName>
    <definedName name="ACCNT_72.2" localSheetId="1">#REF!</definedName>
    <definedName name="ACCNT_72.2">#REF!</definedName>
    <definedName name="ACCNT_72.3" localSheetId="4">#REF!</definedName>
    <definedName name="ACCNT_72.3" localSheetId="7">#REF!</definedName>
    <definedName name="ACCNT_72.3" localSheetId="1">#REF!</definedName>
    <definedName name="ACCNT_72.3">#REF!</definedName>
    <definedName name="ACCNT_72.33" localSheetId="4">#REF!</definedName>
    <definedName name="ACCNT_72.33" localSheetId="7">#REF!</definedName>
    <definedName name="ACCNT_72.33" localSheetId="1">#REF!</definedName>
    <definedName name="ACCNT_72.33">#REF!</definedName>
    <definedName name="ACCNT_72.4" localSheetId="4">#REF!</definedName>
    <definedName name="ACCNT_72.4" localSheetId="7">#REF!</definedName>
    <definedName name="ACCNT_72.4" localSheetId="1">#REF!</definedName>
    <definedName name="ACCNT_72.4">#REF!</definedName>
    <definedName name="ACCNT_73" localSheetId="4">#REF!</definedName>
    <definedName name="ACCNT_73" localSheetId="7">#REF!</definedName>
    <definedName name="ACCNT_73" localSheetId="1">#REF!</definedName>
    <definedName name="ACCNT_73">#REF!</definedName>
    <definedName name="ACCNT_74" localSheetId="4">#REF!</definedName>
    <definedName name="ACCNT_74" localSheetId="7">#REF!</definedName>
    <definedName name="ACCNT_74" localSheetId="1">#REF!</definedName>
    <definedName name="ACCNT_74">#REF!</definedName>
    <definedName name="ACCNT_74.3" localSheetId="4">#REF!</definedName>
    <definedName name="ACCNT_74.3" localSheetId="7">#REF!</definedName>
    <definedName name="ACCNT_74.3" localSheetId="1">#REF!</definedName>
    <definedName name="ACCNT_74.3">#REF!</definedName>
    <definedName name="ACCNT_75" localSheetId="4">#REF!</definedName>
    <definedName name="ACCNT_75" localSheetId="7">#REF!</definedName>
    <definedName name="ACCNT_75" localSheetId="1">#REF!</definedName>
    <definedName name="ACCNT_75">#REF!</definedName>
    <definedName name="ACCNT_75.1" localSheetId="4">#REF!</definedName>
    <definedName name="ACCNT_75.1" localSheetId="7">#REF!</definedName>
    <definedName name="ACCNT_75.1" localSheetId="1">#REF!</definedName>
    <definedName name="ACCNT_75.1">#REF!</definedName>
    <definedName name="ACCNT_75.11" localSheetId="4">#REF!</definedName>
    <definedName name="ACCNT_75.11" localSheetId="7">#REF!</definedName>
    <definedName name="ACCNT_75.11" localSheetId="1">#REF!</definedName>
    <definedName name="ACCNT_75.11">#REF!</definedName>
    <definedName name="ACCNT_76" localSheetId="4">#REF!</definedName>
    <definedName name="ACCNT_76" localSheetId="7">#REF!</definedName>
    <definedName name="ACCNT_76" localSheetId="1">#REF!</definedName>
    <definedName name="ACCNT_76">#REF!</definedName>
    <definedName name="ACCNT_76.5" localSheetId="4">#REF!</definedName>
    <definedName name="ACCNT_76.5" localSheetId="7">#REF!</definedName>
    <definedName name="ACCNT_76.5" localSheetId="1">#REF!</definedName>
    <definedName name="ACCNT_76.5">#REF!</definedName>
    <definedName name="ACCNT_76.70_ANODE" localSheetId="4">#REF!</definedName>
    <definedName name="ACCNT_76.70_ANODE" localSheetId="7">#REF!</definedName>
    <definedName name="ACCNT_76.70_ANODE" localSheetId="1">#REF!</definedName>
    <definedName name="ACCNT_76.70_ANODE">#REF!</definedName>
    <definedName name="ACCNT_76.70_JB" localSheetId="4">#REF!</definedName>
    <definedName name="ACCNT_76.70_JB" localSheetId="7">#REF!</definedName>
    <definedName name="ACCNT_76.70_JB" localSheetId="1">#REF!</definedName>
    <definedName name="ACCNT_76.70_JB">#REF!</definedName>
    <definedName name="ACCNT_77" localSheetId="4">#REF!</definedName>
    <definedName name="ACCNT_77" localSheetId="7">#REF!</definedName>
    <definedName name="ACCNT_77" localSheetId="1">#REF!</definedName>
    <definedName name="ACCNT_77">#REF!</definedName>
    <definedName name="ACCNT_78" localSheetId="4">#REF!</definedName>
    <definedName name="ACCNT_78" localSheetId="7">#REF!</definedName>
    <definedName name="ACCNT_78" localSheetId="1">#REF!</definedName>
    <definedName name="ACCNT_78">#REF!</definedName>
    <definedName name="ACCNT_78.761" localSheetId="4">#REF!</definedName>
    <definedName name="ACCNT_78.761" localSheetId="7">#REF!</definedName>
    <definedName name="ACCNT_78.761" localSheetId="1">#REF!</definedName>
    <definedName name="ACCNT_78.761">#REF!</definedName>
    <definedName name="ACCNT_78.762" localSheetId="4">#REF!</definedName>
    <definedName name="ACCNT_78.762" localSheetId="7">#REF!</definedName>
    <definedName name="ACCNT_78.762" localSheetId="1">#REF!</definedName>
    <definedName name="ACCNT_78.762">#REF!</definedName>
    <definedName name="ACCNT_78.81" localSheetId="4">#REF!</definedName>
    <definedName name="ACCNT_78.81" localSheetId="7">#REF!</definedName>
    <definedName name="ACCNT_78.81" localSheetId="1">#REF!</definedName>
    <definedName name="ACCNT_78.81">#REF!</definedName>
    <definedName name="ACCNT_78.821" localSheetId="4">#REF!</definedName>
    <definedName name="ACCNT_78.821" localSheetId="7">#REF!</definedName>
    <definedName name="ACCNT_78.821" localSheetId="1">#REF!</definedName>
    <definedName name="ACCNT_78.821">#REF!</definedName>
    <definedName name="ACCNT_78.827" localSheetId="4">#REF!</definedName>
    <definedName name="ACCNT_78.827" localSheetId="7">#REF!</definedName>
    <definedName name="ACCNT_78.827" localSheetId="1">#REF!</definedName>
    <definedName name="ACCNT_78.827">#REF!</definedName>
    <definedName name="ACCNT_78.8275" localSheetId="4">#REF!</definedName>
    <definedName name="ACCNT_78.8275" localSheetId="7">#REF!</definedName>
    <definedName name="ACCNT_78.8275" localSheetId="1">#REF!</definedName>
    <definedName name="ACCNT_78.8275">#REF!</definedName>
    <definedName name="ACCNT_78.828" localSheetId="4">#REF!</definedName>
    <definedName name="ACCNT_78.828" localSheetId="7">#REF!</definedName>
    <definedName name="ACCNT_78.828" localSheetId="1">#REF!</definedName>
    <definedName name="ACCNT_78.828">#REF!</definedName>
    <definedName name="ACCNT_78.83" localSheetId="4">#REF!</definedName>
    <definedName name="ACCNT_78.83" localSheetId="7">#REF!</definedName>
    <definedName name="ACCNT_78.83" localSheetId="1">#REF!</definedName>
    <definedName name="ACCNT_78.83">#REF!</definedName>
    <definedName name="ACCNT_78.84" localSheetId="4">#REF!</definedName>
    <definedName name="ACCNT_78.84" localSheetId="7">#REF!</definedName>
    <definedName name="ACCNT_78.84" localSheetId="1">#REF!</definedName>
    <definedName name="ACCNT_78.84">#REF!</definedName>
    <definedName name="ACCNT_78.85" localSheetId="4">#REF!</definedName>
    <definedName name="ACCNT_78.85" localSheetId="7">#REF!</definedName>
    <definedName name="ACCNT_78.85" localSheetId="1">#REF!</definedName>
    <definedName name="ACCNT_78.85">#REF!</definedName>
    <definedName name="ACCNT_78.861" localSheetId="4">#REF!</definedName>
    <definedName name="ACCNT_78.861" localSheetId="7">#REF!</definedName>
    <definedName name="ACCNT_78.861" localSheetId="1">#REF!</definedName>
    <definedName name="ACCNT_78.861">#REF!</definedName>
    <definedName name="ACCNT_78.862" localSheetId="4">#REF!</definedName>
    <definedName name="ACCNT_78.862" localSheetId="7">#REF!</definedName>
    <definedName name="ACCNT_78.862" localSheetId="1">#REF!</definedName>
    <definedName name="ACCNT_78.862">#REF!</definedName>
    <definedName name="ACCNT_79" localSheetId="4">#REF!</definedName>
    <definedName name="ACCNT_79" localSheetId="7">#REF!</definedName>
    <definedName name="ACCNT_79" localSheetId="1">#REF!</definedName>
    <definedName name="ACCNT_79">#REF!</definedName>
    <definedName name="ACCNT_80" localSheetId="4">#REF!</definedName>
    <definedName name="ACCNT_80" localSheetId="7">#REF!</definedName>
    <definedName name="ACCNT_80" localSheetId="1">#REF!</definedName>
    <definedName name="ACCNT_80">#REF!</definedName>
    <definedName name="ACCNT_81" localSheetId="4">#REF!</definedName>
    <definedName name="ACCNT_81" localSheetId="7">#REF!</definedName>
    <definedName name="ACCNT_81" localSheetId="1">#REF!</definedName>
    <definedName name="ACCNT_81">#REF!</definedName>
    <definedName name="ACCNT_82" localSheetId="4">#REF!</definedName>
    <definedName name="ACCNT_82" localSheetId="7">#REF!</definedName>
    <definedName name="ACCNT_82" localSheetId="1">#REF!</definedName>
    <definedName name="ACCNT_82">#REF!</definedName>
    <definedName name="ACCNT_82.2" localSheetId="4">#REF!</definedName>
    <definedName name="ACCNT_82.2" localSheetId="7">#REF!</definedName>
    <definedName name="ACCNT_82.2" localSheetId="1">#REF!</definedName>
    <definedName name="ACCNT_82.2">#REF!</definedName>
    <definedName name="ACCNT_82.7" localSheetId="4">#REF!</definedName>
    <definedName name="ACCNT_82.7" localSheetId="7">#REF!</definedName>
    <definedName name="ACCNT_82.7" localSheetId="1">#REF!</definedName>
    <definedName name="ACCNT_82.7">#REF!</definedName>
    <definedName name="ACCNT_82.72" localSheetId="4">#REF!</definedName>
    <definedName name="ACCNT_82.72" localSheetId="7">#REF!</definedName>
    <definedName name="ACCNT_82.72" localSheetId="1">#REF!</definedName>
    <definedName name="ACCNT_82.72">#REF!</definedName>
    <definedName name="ACCNT_82.80" localSheetId="4">#REF!</definedName>
    <definedName name="ACCNT_82.80" localSheetId="7">#REF!</definedName>
    <definedName name="ACCNT_82.80" localSheetId="1">#REF!</definedName>
    <definedName name="ACCNT_82.80">#REF!</definedName>
    <definedName name="ACCNT_83" localSheetId="4">#REF!</definedName>
    <definedName name="ACCNT_83" localSheetId="7">#REF!</definedName>
    <definedName name="ACCNT_83" localSheetId="1">#REF!</definedName>
    <definedName name="ACCNT_83">#REF!</definedName>
    <definedName name="ACCNT_83.1" localSheetId="4">#REF!</definedName>
    <definedName name="ACCNT_83.1" localSheetId="7">#REF!</definedName>
    <definedName name="ACCNT_83.1" localSheetId="1">#REF!</definedName>
    <definedName name="ACCNT_83.1">#REF!</definedName>
    <definedName name="ACCNT_84" localSheetId="4">#REF!</definedName>
    <definedName name="ACCNT_84" localSheetId="7">#REF!</definedName>
    <definedName name="ACCNT_84" localSheetId="1">#REF!</definedName>
    <definedName name="ACCNT_84">#REF!</definedName>
    <definedName name="ACCNT_84.1" localSheetId="4">#REF!</definedName>
    <definedName name="ACCNT_84.1" localSheetId="7">#REF!</definedName>
    <definedName name="ACCNT_84.1" localSheetId="1">#REF!</definedName>
    <definedName name="ACCNT_84.1">#REF!</definedName>
    <definedName name="ACCNT_84.3" localSheetId="4">#REF!</definedName>
    <definedName name="ACCNT_84.3" localSheetId="7">#REF!</definedName>
    <definedName name="ACCNT_84.3" localSheetId="1">#REF!</definedName>
    <definedName name="ACCNT_84.3">#REF!</definedName>
    <definedName name="ACCNT_84.4" localSheetId="4">#REF!</definedName>
    <definedName name="ACCNT_84.4" localSheetId="7">#REF!</definedName>
    <definedName name="ACCNT_84.4" localSheetId="1">#REF!</definedName>
    <definedName name="ACCNT_84.4">#REF!</definedName>
    <definedName name="ACCNT_84.6" localSheetId="4">#REF!</definedName>
    <definedName name="ACCNT_84.6" localSheetId="7">#REF!</definedName>
    <definedName name="ACCNT_84.6" localSheetId="1">#REF!</definedName>
    <definedName name="ACCNT_84.6">#REF!</definedName>
    <definedName name="ACCNT_85" localSheetId="4">#REF!</definedName>
    <definedName name="ACCNT_85" localSheetId="7">#REF!</definedName>
    <definedName name="ACCNT_85" localSheetId="1">#REF!</definedName>
    <definedName name="ACCNT_85">#REF!</definedName>
    <definedName name="ACCNT_86" localSheetId="4">#REF!</definedName>
    <definedName name="ACCNT_86" localSheetId="7">#REF!</definedName>
    <definedName name="ACCNT_86" localSheetId="1">#REF!</definedName>
    <definedName name="ACCNT_86">#REF!</definedName>
    <definedName name="ACCNT_87" localSheetId="4">#REF!</definedName>
    <definedName name="ACCNT_87" localSheetId="7">#REF!</definedName>
    <definedName name="ACCNT_87" localSheetId="1">#REF!</definedName>
    <definedName name="ACCNT_87">#REF!</definedName>
    <definedName name="ACCNT_90" localSheetId="4">#REF!</definedName>
    <definedName name="ACCNT_90" localSheetId="7">#REF!</definedName>
    <definedName name="ACCNT_90" localSheetId="1">#REF!</definedName>
    <definedName name="ACCNT_90">#REF!</definedName>
    <definedName name="ACCNT_91" localSheetId="4">#REF!</definedName>
    <definedName name="ACCNT_91" localSheetId="7">#REF!</definedName>
    <definedName name="ACCNT_91" localSheetId="1">#REF!</definedName>
    <definedName name="ACCNT_91">#REF!</definedName>
    <definedName name="ACCNT_91.1" localSheetId="4">#REF!</definedName>
    <definedName name="ACCNT_91.1" localSheetId="7">#REF!</definedName>
    <definedName name="ACCNT_91.1" localSheetId="1">#REF!</definedName>
    <definedName name="ACCNT_91.1">#REF!</definedName>
    <definedName name="ACCNT_91.2" localSheetId="4">#REF!</definedName>
    <definedName name="ACCNT_91.2" localSheetId="7">#REF!</definedName>
    <definedName name="ACCNT_91.2" localSheetId="1">#REF!</definedName>
    <definedName name="ACCNT_91.2">#REF!</definedName>
    <definedName name="ACCNT_91.3" localSheetId="4">#REF!</definedName>
    <definedName name="ACCNT_91.3" localSheetId="7">#REF!</definedName>
    <definedName name="ACCNT_91.3" localSheetId="1">#REF!</definedName>
    <definedName name="ACCNT_91.3">#REF!</definedName>
    <definedName name="ACCNT_91.5" localSheetId="4">#REF!</definedName>
    <definedName name="ACCNT_91.5" localSheetId="7">#REF!</definedName>
    <definedName name="ACCNT_91.5" localSheetId="1">#REF!</definedName>
    <definedName name="ACCNT_91.5">#REF!</definedName>
    <definedName name="ACCNT_91.55" localSheetId="4">#REF!</definedName>
    <definedName name="ACCNT_91.55" localSheetId="7">#REF!</definedName>
    <definedName name="ACCNT_91.55" localSheetId="1">#REF!</definedName>
    <definedName name="ACCNT_91.55">#REF!</definedName>
    <definedName name="ACCNT_91.6" localSheetId="4">#REF!</definedName>
    <definedName name="ACCNT_91.6" localSheetId="7">#REF!</definedName>
    <definedName name="ACCNT_91.6" localSheetId="1">#REF!</definedName>
    <definedName name="ACCNT_91.6">#REF!</definedName>
    <definedName name="ACCNT_91.7" localSheetId="4">#REF!</definedName>
    <definedName name="ACCNT_91.7" localSheetId="7">#REF!</definedName>
    <definedName name="ACCNT_91.7" localSheetId="1">#REF!</definedName>
    <definedName name="ACCNT_91.7">#REF!</definedName>
    <definedName name="ACCNT_91THRU93" localSheetId="4">#REF!</definedName>
    <definedName name="ACCNT_91THRU93" localSheetId="7">#REF!</definedName>
    <definedName name="ACCNT_91THRU93" localSheetId="1">#REF!</definedName>
    <definedName name="ACCNT_91THRU93">#REF!</definedName>
    <definedName name="ACCNT_91THRU95" localSheetId="4">#REF!</definedName>
    <definedName name="ACCNT_91THRU95" localSheetId="7">#REF!</definedName>
    <definedName name="ACCNT_91THRU95" localSheetId="1">#REF!</definedName>
    <definedName name="ACCNT_91THRU95">#REF!</definedName>
    <definedName name="ACCNT_92" localSheetId="4">#REF!</definedName>
    <definedName name="ACCNT_92" localSheetId="7">#REF!</definedName>
    <definedName name="ACCNT_92" localSheetId="1">#REF!</definedName>
    <definedName name="ACCNT_92">#REF!</definedName>
    <definedName name="ACCNT_92.1" localSheetId="4">#REF!</definedName>
    <definedName name="ACCNT_92.1" localSheetId="7">#REF!</definedName>
    <definedName name="ACCNT_92.1" localSheetId="1">#REF!</definedName>
    <definedName name="ACCNT_92.1">#REF!</definedName>
    <definedName name="ACCNT_92.2" localSheetId="4">#REF!</definedName>
    <definedName name="ACCNT_92.2" localSheetId="7">#REF!</definedName>
    <definedName name="ACCNT_92.2" localSheetId="1">#REF!</definedName>
    <definedName name="ACCNT_92.2">#REF!</definedName>
    <definedName name="ACCNT_92.3" localSheetId="4">#REF!</definedName>
    <definedName name="ACCNT_92.3" localSheetId="7">#REF!</definedName>
    <definedName name="ACCNT_92.3" localSheetId="1">#REF!</definedName>
    <definedName name="ACCNT_92.3">#REF!</definedName>
    <definedName name="ACCNT_92.5" localSheetId="4">#REF!</definedName>
    <definedName name="ACCNT_92.5" localSheetId="7">#REF!</definedName>
    <definedName name="ACCNT_92.5" localSheetId="1">#REF!</definedName>
    <definedName name="ACCNT_92.5">#REF!</definedName>
    <definedName name="ACCNT_92.6" localSheetId="4">#REF!</definedName>
    <definedName name="ACCNT_92.6" localSheetId="7">#REF!</definedName>
    <definedName name="ACCNT_92.6" localSheetId="1">#REF!</definedName>
    <definedName name="ACCNT_92.6">#REF!</definedName>
    <definedName name="ACCNT_92.7" localSheetId="4">#REF!</definedName>
    <definedName name="ACCNT_92.7" localSheetId="7">#REF!</definedName>
    <definedName name="ACCNT_92.7" localSheetId="1">#REF!</definedName>
    <definedName name="ACCNT_92.7">#REF!</definedName>
    <definedName name="ACCNT_92.8" localSheetId="4">#REF!</definedName>
    <definedName name="ACCNT_92.8" localSheetId="7">#REF!</definedName>
    <definedName name="ACCNT_92.8" localSheetId="1">#REF!</definedName>
    <definedName name="ACCNT_92.8">#REF!</definedName>
    <definedName name="ACCNT_92.81" localSheetId="4">#REF!</definedName>
    <definedName name="ACCNT_92.81" localSheetId="7">#REF!</definedName>
    <definedName name="ACCNT_92.81" localSheetId="1">#REF!</definedName>
    <definedName name="ACCNT_92.81">#REF!</definedName>
    <definedName name="ACCNT_92.82" localSheetId="4">#REF!</definedName>
    <definedName name="ACCNT_92.82" localSheetId="7">#REF!</definedName>
    <definedName name="ACCNT_92.82" localSheetId="1">#REF!</definedName>
    <definedName name="ACCNT_92.82">#REF!</definedName>
    <definedName name="ACCNT_92.83" localSheetId="4">#REF!</definedName>
    <definedName name="ACCNT_92.83" localSheetId="7">#REF!</definedName>
    <definedName name="ACCNT_92.83" localSheetId="1">#REF!</definedName>
    <definedName name="ACCNT_92.83">#REF!</definedName>
    <definedName name="ACCNT_92.84" localSheetId="4">#REF!</definedName>
    <definedName name="ACCNT_92.84" localSheetId="7">#REF!</definedName>
    <definedName name="ACCNT_92.84" localSheetId="1">#REF!</definedName>
    <definedName name="ACCNT_92.84">#REF!</definedName>
    <definedName name="ACCNT_93" localSheetId="4">#REF!</definedName>
    <definedName name="ACCNT_93" localSheetId="7">#REF!</definedName>
    <definedName name="ACCNT_93" localSheetId="1">#REF!</definedName>
    <definedName name="ACCNT_93">#REF!</definedName>
    <definedName name="ACCNT_94" localSheetId="4">#REF!</definedName>
    <definedName name="ACCNT_94" localSheetId="7">#REF!</definedName>
    <definedName name="ACCNT_94" localSheetId="1">#REF!</definedName>
    <definedName name="ACCNT_94">#REF!</definedName>
    <definedName name="ACCNT_94.01" localSheetId="4">#REF!</definedName>
    <definedName name="ACCNT_94.01" localSheetId="7">#REF!</definedName>
    <definedName name="ACCNT_94.01" localSheetId="1">#REF!</definedName>
    <definedName name="ACCNT_94.01">#REF!</definedName>
    <definedName name="ACCNT_94.02" localSheetId="4">#REF!</definedName>
    <definedName name="ACCNT_94.02" localSheetId="7">#REF!</definedName>
    <definedName name="ACCNT_94.02" localSheetId="1">#REF!</definedName>
    <definedName name="ACCNT_94.02">#REF!</definedName>
    <definedName name="ACCNT_94.03" localSheetId="4">#REF!</definedName>
    <definedName name="ACCNT_94.03" localSheetId="7">#REF!</definedName>
    <definedName name="ACCNT_94.03" localSheetId="1">#REF!</definedName>
    <definedName name="ACCNT_94.03">#REF!</definedName>
    <definedName name="ACCNT_94.04" localSheetId="4">#REF!</definedName>
    <definedName name="ACCNT_94.04" localSheetId="7">#REF!</definedName>
    <definedName name="ACCNT_94.04" localSheetId="1">#REF!</definedName>
    <definedName name="ACCNT_94.04">#REF!</definedName>
    <definedName name="ACCNT_94.05" localSheetId="4">#REF!</definedName>
    <definedName name="ACCNT_94.05" localSheetId="7">#REF!</definedName>
    <definedName name="ACCNT_94.05" localSheetId="1">#REF!</definedName>
    <definedName name="ACCNT_94.05">#REF!</definedName>
    <definedName name="ACCNT_94.09" localSheetId="4">#REF!</definedName>
    <definedName name="ACCNT_94.09" localSheetId="7">#REF!</definedName>
    <definedName name="ACCNT_94.09" localSheetId="1">#REF!</definedName>
    <definedName name="ACCNT_94.09">#REF!</definedName>
    <definedName name="ACCNT_94.11" localSheetId="4">#REF!</definedName>
    <definedName name="ACCNT_94.11" localSheetId="7">#REF!</definedName>
    <definedName name="ACCNT_94.11" localSheetId="1">#REF!</definedName>
    <definedName name="ACCNT_94.11">#REF!</definedName>
    <definedName name="ACCNT_94.12" localSheetId="4">#REF!</definedName>
    <definedName name="ACCNT_94.12" localSheetId="7">#REF!</definedName>
    <definedName name="ACCNT_94.12" localSheetId="1">#REF!</definedName>
    <definedName name="ACCNT_94.12">#REF!</definedName>
    <definedName name="ACCNT_94.13" localSheetId="4">#REF!</definedName>
    <definedName name="ACCNT_94.13" localSheetId="7">#REF!</definedName>
    <definedName name="ACCNT_94.13" localSheetId="1">#REF!</definedName>
    <definedName name="ACCNT_94.13">#REF!</definedName>
    <definedName name="ACCNT_94.14" localSheetId="4">#REF!</definedName>
    <definedName name="ACCNT_94.14" localSheetId="7">#REF!</definedName>
    <definedName name="ACCNT_94.14" localSheetId="1">#REF!</definedName>
    <definedName name="ACCNT_94.14">#REF!</definedName>
    <definedName name="ACCNT_94.15" localSheetId="4">#REF!</definedName>
    <definedName name="ACCNT_94.15" localSheetId="7">#REF!</definedName>
    <definedName name="ACCNT_94.15" localSheetId="1">#REF!</definedName>
    <definedName name="ACCNT_94.15">#REF!</definedName>
    <definedName name="ACCNT_94.16" localSheetId="4">#REF!</definedName>
    <definedName name="ACCNT_94.16" localSheetId="7">#REF!</definedName>
    <definedName name="ACCNT_94.16" localSheetId="1">#REF!</definedName>
    <definedName name="ACCNT_94.16">#REF!</definedName>
    <definedName name="ACCNT_94.17" localSheetId="4">#REF!</definedName>
    <definedName name="ACCNT_94.17" localSheetId="7">#REF!</definedName>
    <definedName name="ACCNT_94.17" localSheetId="1">#REF!</definedName>
    <definedName name="ACCNT_94.17">#REF!</definedName>
    <definedName name="ACCNT_94.18" localSheetId="4">#REF!</definedName>
    <definedName name="ACCNT_94.18" localSheetId="7">#REF!</definedName>
    <definedName name="ACCNT_94.18" localSheetId="1">#REF!</definedName>
    <definedName name="ACCNT_94.18">#REF!</definedName>
    <definedName name="ACCNT_94.19" localSheetId="4">#REF!</definedName>
    <definedName name="ACCNT_94.19" localSheetId="7">#REF!</definedName>
    <definedName name="ACCNT_94.19" localSheetId="1">#REF!</definedName>
    <definedName name="ACCNT_94.19">#REF!</definedName>
    <definedName name="ACCNT_94FCN" localSheetId="4">#REF!</definedName>
    <definedName name="ACCNT_94FCN" localSheetId="7">#REF!</definedName>
    <definedName name="ACCNT_94FCN" localSheetId="1">#REF!</definedName>
    <definedName name="ACCNT_94FCN">#REF!</definedName>
    <definedName name="ACCNT_94IS" localSheetId="4">#REF!</definedName>
    <definedName name="ACCNT_94IS" localSheetId="7">#REF!</definedName>
    <definedName name="ACCNT_94IS" localSheetId="1">#REF!</definedName>
    <definedName name="ACCNT_94IS">#REF!</definedName>
    <definedName name="ACCNT_94LOCAL" localSheetId="4">#REF!</definedName>
    <definedName name="ACCNT_94LOCAL" localSheetId="7">#REF!</definedName>
    <definedName name="ACCNT_94LOCAL" localSheetId="1">#REF!</definedName>
    <definedName name="ACCNT_94LOCAL">#REF!</definedName>
    <definedName name="ACCNT_94US" localSheetId="4">#REF!</definedName>
    <definedName name="ACCNT_94US" localSheetId="7">#REF!</definedName>
    <definedName name="ACCNT_94US" localSheetId="1">#REF!</definedName>
    <definedName name="ACCNT_94US">#REF!</definedName>
    <definedName name="ACCNT_95" localSheetId="4">#REF!</definedName>
    <definedName name="ACCNT_95" localSheetId="7">#REF!</definedName>
    <definedName name="ACCNT_95" localSheetId="1">#REF!</definedName>
    <definedName name="ACCNT_95">#REF!</definedName>
    <definedName name="ACCNT_95.1" localSheetId="4">#REF!</definedName>
    <definedName name="ACCNT_95.1" localSheetId="7">#REF!</definedName>
    <definedName name="ACCNT_95.1" localSheetId="1">#REF!</definedName>
    <definedName name="ACCNT_95.1">#REF!</definedName>
    <definedName name="ACCNT_95.1FCN" localSheetId="4">#REF!</definedName>
    <definedName name="ACCNT_95.1FCN" localSheetId="7">#REF!</definedName>
    <definedName name="ACCNT_95.1FCN" localSheetId="1">#REF!</definedName>
    <definedName name="ACCNT_95.1FCN">#REF!</definedName>
    <definedName name="ACCNT_95.1IS" localSheetId="4">#REF!</definedName>
    <definedName name="ACCNT_95.1IS" localSheetId="7">#REF!</definedName>
    <definedName name="ACCNT_95.1IS" localSheetId="1">#REF!</definedName>
    <definedName name="ACCNT_95.1IS">#REF!</definedName>
    <definedName name="ACCNT_95.1LOCAL" localSheetId="4">#REF!</definedName>
    <definedName name="ACCNT_95.1LOCAL" localSheetId="7">#REF!</definedName>
    <definedName name="ACCNT_95.1LOCAL" localSheetId="1">#REF!</definedName>
    <definedName name="ACCNT_95.1LOCAL">#REF!</definedName>
    <definedName name="ACCNT_95.1US" localSheetId="4">#REF!</definedName>
    <definedName name="ACCNT_95.1US" localSheetId="7">#REF!</definedName>
    <definedName name="ACCNT_95.1US" localSheetId="1">#REF!</definedName>
    <definedName name="ACCNT_95.1US">#REF!</definedName>
    <definedName name="ACCNT_95.3" localSheetId="4">#REF!</definedName>
    <definedName name="ACCNT_95.3" localSheetId="7">#REF!</definedName>
    <definedName name="ACCNT_95.3" localSheetId="1">#REF!</definedName>
    <definedName name="ACCNT_95.3">#REF!</definedName>
    <definedName name="ACCNT_96" localSheetId="4">#REF!</definedName>
    <definedName name="ACCNT_96" localSheetId="7">#REF!</definedName>
    <definedName name="ACCNT_96" localSheetId="1">#REF!</definedName>
    <definedName name="ACCNT_96">#REF!</definedName>
    <definedName name="ACCNT_97" localSheetId="4">#REF!</definedName>
    <definedName name="ACCNT_97" localSheetId="7">#REF!</definedName>
    <definedName name="ACCNT_97" localSheetId="1">#REF!</definedName>
    <definedName name="ACCNT_97">#REF!</definedName>
    <definedName name="ACCNT_98" localSheetId="4">#REF!</definedName>
    <definedName name="ACCNT_98" localSheetId="7">#REF!</definedName>
    <definedName name="ACCNT_98" localSheetId="1">#REF!</definedName>
    <definedName name="ACCNT_98">#REF!</definedName>
    <definedName name="ACCNT_98.1" localSheetId="4">#REF!</definedName>
    <definedName name="ACCNT_98.1" localSheetId="7">#REF!</definedName>
    <definedName name="ACCNT_98.1" localSheetId="1">#REF!</definedName>
    <definedName name="ACCNT_98.1">#REF!</definedName>
    <definedName name="ACCNT_98.10THRU30" localSheetId="4">#REF!</definedName>
    <definedName name="ACCNT_98.10THRU30" localSheetId="7">#REF!</definedName>
    <definedName name="ACCNT_98.10THRU30" localSheetId="1">#REF!</definedName>
    <definedName name="ACCNT_98.10THRU30">#REF!</definedName>
    <definedName name="ACCNT_98.11" localSheetId="4">#REF!</definedName>
    <definedName name="ACCNT_98.11" localSheetId="7">#REF!</definedName>
    <definedName name="ACCNT_98.11" localSheetId="1">#REF!</definedName>
    <definedName name="ACCNT_98.11">#REF!</definedName>
    <definedName name="ACCNT_98.12" localSheetId="4">#REF!</definedName>
    <definedName name="ACCNT_98.12" localSheetId="7">#REF!</definedName>
    <definedName name="ACCNT_98.12" localSheetId="1">#REF!</definedName>
    <definedName name="ACCNT_98.12">#REF!</definedName>
    <definedName name="ACCNT_98.13" localSheetId="4">#REF!</definedName>
    <definedName name="ACCNT_98.13" localSheetId="7">#REF!</definedName>
    <definedName name="ACCNT_98.13" localSheetId="1">#REF!</definedName>
    <definedName name="ACCNT_98.13">#REF!</definedName>
    <definedName name="ACCNT_98.131" localSheetId="4">#REF!</definedName>
    <definedName name="ACCNT_98.131" localSheetId="7">#REF!</definedName>
    <definedName name="ACCNT_98.131" localSheetId="1">#REF!</definedName>
    <definedName name="ACCNT_98.131">#REF!</definedName>
    <definedName name="ACCNT_98.14" localSheetId="4">#REF!</definedName>
    <definedName name="ACCNT_98.14" localSheetId="7">#REF!</definedName>
    <definedName name="ACCNT_98.14" localSheetId="1">#REF!</definedName>
    <definedName name="ACCNT_98.14">#REF!</definedName>
    <definedName name="ACCNT_98.15" localSheetId="4">#REF!</definedName>
    <definedName name="ACCNT_98.15" localSheetId="7">#REF!</definedName>
    <definedName name="ACCNT_98.15" localSheetId="1">#REF!</definedName>
    <definedName name="ACCNT_98.15">#REF!</definedName>
    <definedName name="ACCNT_98.16" localSheetId="4">#REF!</definedName>
    <definedName name="ACCNT_98.16" localSheetId="7">#REF!</definedName>
    <definedName name="ACCNT_98.16" localSheetId="1">#REF!</definedName>
    <definedName name="ACCNT_98.16">#REF!</definedName>
    <definedName name="ACCNT_98.17" localSheetId="4">#REF!</definedName>
    <definedName name="ACCNT_98.17" localSheetId="7">#REF!</definedName>
    <definedName name="ACCNT_98.17" localSheetId="1">#REF!</definedName>
    <definedName name="ACCNT_98.17">#REF!</definedName>
    <definedName name="ACCNT_98.18" localSheetId="4">#REF!</definedName>
    <definedName name="ACCNT_98.18" localSheetId="7">#REF!</definedName>
    <definedName name="ACCNT_98.18" localSheetId="1">#REF!</definedName>
    <definedName name="ACCNT_98.18">#REF!</definedName>
    <definedName name="ACCNT_98.19" localSheetId="4">#REF!</definedName>
    <definedName name="ACCNT_98.19" localSheetId="7">#REF!</definedName>
    <definedName name="ACCNT_98.19" localSheetId="1">#REF!</definedName>
    <definedName name="ACCNT_98.19">#REF!</definedName>
    <definedName name="ACCNT_98.191" localSheetId="4">#REF!</definedName>
    <definedName name="ACCNT_98.191" localSheetId="7">#REF!</definedName>
    <definedName name="ACCNT_98.191" localSheetId="1">#REF!</definedName>
    <definedName name="ACCNT_98.191">#REF!</definedName>
    <definedName name="ACCNT_98.192" localSheetId="4">#REF!</definedName>
    <definedName name="ACCNT_98.192" localSheetId="7">#REF!</definedName>
    <definedName name="ACCNT_98.192" localSheetId="1">#REF!</definedName>
    <definedName name="ACCNT_98.192">#REF!</definedName>
    <definedName name="ACCNT_98.2" localSheetId="4">#REF!</definedName>
    <definedName name="ACCNT_98.2" localSheetId="7">#REF!</definedName>
    <definedName name="ACCNT_98.2" localSheetId="1">#REF!</definedName>
    <definedName name="ACCNT_98.2">#REF!</definedName>
    <definedName name="ACCNT_98.21" localSheetId="4">#REF!</definedName>
    <definedName name="ACCNT_98.21" localSheetId="7">#REF!</definedName>
    <definedName name="ACCNT_98.21" localSheetId="1">#REF!</definedName>
    <definedName name="ACCNT_98.21">#REF!</definedName>
    <definedName name="ACCNT_98.22" localSheetId="4">#REF!</definedName>
    <definedName name="ACCNT_98.22" localSheetId="7">#REF!</definedName>
    <definedName name="ACCNT_98.22" localSheetId="1">#REF!</definedName>
    <definedName name="ACCNT_98.22">#REF!</definedName>
    <definedName name="ACCNT_98.23" localSheetId="4">#REF!</definedName>
    <definedName name="ACCNT_98.23" localSheetId="7">#REF!</definedName>
    <definedName name="ACCNT_98.23" localSheetId="1">#REF!</definedName>
    <definedName name="ACCNT_98.23">#REF!</definedName>
    <definedName name="ACCNT_98.24" localSheetId="4">#REF!</definedName>
    <definedName name="ACCNT_98.24" localSheetId="7">#REF!</definedName>
    <definedName name="ACCNT_98.24" localSheetId="1">#REF!</definedName>
    <definedName name="ACCNT_98.24">#REF!</definedName>
    <definedName name="ACCNT_98.26" localSheetId="4">#REF!</definedName>
    <definedName name="ACCNT_98.26" localSheetId="7">#REF!</definedName>
    <definedName name="ACCNT_98.26" localSheetId="1">#REF!</definedName>
    <definedName name="ACCNT_98.26">#REF!</definedName>
    <definedName name="ACCNT_98.3" localSheetId="4">#REF!</definedName>
    <definedName name="ACCNT_98.3" localSheetId="7">#REF!</definedName>
    <definedName name="ACCNT_98.3" localSheetId="1">#REF!</definedName>
    <definedName name="ACCNT_98.3">#REF!</definedName>
    <definedName name="ACCNT_98.4" localSheetId="4">#REF!</definedName>
    <definedName name="ACCNT_98.4" localSheetId="7">#REF!</definedName>
    <definedName name="ACCNT_98.4" localSheetId="1">#REF!</definedName>
    <definedName name="ACCNT_98.4">#REF!</definedName>
    <definedName name="ACCNT_98.40THRU90" localSheetId="4">#REF!</definedName>
    <definedName name="ACCNT_98.40THRU90" localSheetId="7">#REF!</definedName>
    <definedName name="ACCNT_98.40THRU90" localSheetId="1">#REF!</definedName>
    <definedName name="ACCNT_98.40THRU90">#REF!</definedName>
    <definedName name="ACCNT_98.5" localSheetId="4">#REF!</definedName>
    <definedName name="ACCNT_98.5" localSheetId="7">#REF!</definedName>
    <definedName name="ACCNT_98.5" localSheetId="1">#REF!</definedName>
    <definedName name="ACCNT_98.5">#REF!</definedName>
    <definedName name="ACCNT_98.51" localSheetId="4">#REF!</definedName>
    <definedName name="ACCNT_98.51" localSheetId="7">#REF!</definedName>
    <definedName name="ACCNT_98.51" localSheetId="1">#REF!</definedName>
    <definedName name="ACCNT_98.51">#REF!</definedName>
    <definedName name="ACCNT_98.52" localSheetId="4">#REF!</definedName>
    <definedName name="ACCNT_98.52" localSheetId="7">#REF!</definedName>
    <definedName name="ACCNT_98.52" localSheetId="1">#REF!</definedName>
    <definedName name="ACCNT_98.52">#REF!</definedName>
    <definedName name="ACCNT_98.6" localSheetId="4">#REF!</definedName>
    <definedName name="ACCNT_98.6" localSheetId="7">#REF!</definedName>
    <definedName name="ACCNT_98.6" localSheetId="1">#REF!</definedName>
    <definedName name="ACCNT_98.6">#REF!</definedName>
    <definedName name="ACCNT_98.7" localSheetId="4">#REF!</definedName>
    <definedName name="ACCNT_98.7" localSheetId="7">#REF!</definedName>
    <definedName name="ACCNT_98.7" localSheetId="1">#REF!</definedName>
    <definedName name="ACCNT_98.7">#REF!</definedName>
    <definedName name="ACCNT_98.8" localSheetId="4">#REF!</definedName>
    <definedName name="ACCNT_98.8" localSheetId="7">#REF!</definedName>
    <definedName name="ACCNT_98.8" localSheetId="1">#REF!</definedName>
    <definedName name="ACCNT_98.8">#REF!</definedName>
    <definedName name="ACCNT_98.9" localSheetId="4">#REF!</definedName>
    <definedName name="ACCNT_98.9" localSheetId="7">#REF!</definedName>
    <definedName name="ACCNT_98.9" localSheetId="1">#REF!</definedName>
    <definedName name="ACCNT_98.9">#REF!</definedName>
    <definedName name="ACCNT_98.91" localSheetId="4">#REF!</definedName>
    <definedName name="ACCNT_98.91" localSheetId="7">#REF!</definedName>
    <definedName name="ACCNT_98.91" localSheetId="1">#REF!</definedName>
    <definedName name="ACCNT_98.91">#REF!</definedName>
    <definedName name="ACCNT_98.92" localSheetId="4">#REF!</definedName>
    <definedName name="ACCNT_98.92" localSheetId="7">#REF!</definedName>
    <definedName name="ACCNT_98.92" localSheetId="1">#REF!</definedName>
    <definedName name="ACCNT_98.92">#REF!</definedName>
    <definedName name="ACCNT_98.93" localSheetId="4">#REF!</definedName>
    <definedName name="ACCNT_98.93" localSheetId="7">#REF!</definedName>
    <definedName name="ACCNT_98.93" localSheetId="1">#REF!</definedName>
    <definedName name="ACCNT_98.93">#REF!</definedName>
    <definedName name="ACCNT_98.94" localSheetId="4">#REF!</definedName>
    <definedName name="ACCNT_98.94" localSheetId="7">#REF!</definedName>
    <definedName name="ACCNT_98.94" localSheetId="1">#REF!</definedName>
    <definedName name="ACCNT_98.94">#REF!</definedName>
    <definedName name="ACCNT_99" localSheetId="4">#REF!</definedName>
    <definedName name="ACCNT_99" localSheetId="7">#REF!</definedName>
    <definedName name="ACCNT_99" localSheetId="1">#REF!</definedName>
    <definedName name="ACCNT_99">#REF!</definedName>
    <definedName name="ACCNT_TOT" localSheetId="4">#REF!</definedName>
    <definedName name="ACCNT_TOT" localSheetId="7">#REF!</definedName>
    <definedName name="ACCNT_TOT" localSheetId="1">#REF!</definedName>
    <definedName name="ACCNT_TOT">#REF!</definedName>
    <definedName name="account">'[43]Raw Data'!$B$6:$J$42</definedName>
    <definedName name="accumulateamt" localSheetId="4">#REF!</definedName>
    <definedName name="accumulateamt" localSheetId="7">#REF!</definedName>
    <definedName name="accumulateamt" localSheetId="1">#REF!</definedName>
    <definedName name="accumulateamt" localSheetId="0">#REF!</definedName>
    <definedName name="accumulateamt">#REF!</definedName>
    <definedName name="acountrep" localSheetId="4">#REF!</definedName>
    <definedName name="acountrep" localSheetId="7">#REF!</definedName>
    <definedName name="acountrep" localSheetId="1">#REF!</definedName>
    <definedName name="acountrep" localSheetId="0">#REF!</definedName>
    <definedName name="acountrep">#REF!</definedName>
    <definedName name="ACT">[56]BaseWeight!$A$3</definedName>
    <definedName name="actcum" localSheetId="4">OFFSET(#REF!,0,0,COUNTA(#REF!),1)</definedName>
    <definedName name="actcum" localSheetId="7">OFFSET(#REF!,0,0,COUNTA(#REF!),1)</definedName>
    <definedName name="actcum" localSheetId="1">OFFSET(#REF!,0,0,COUNTA(#REF!),1)</definedName>
    <definedName name="actcum" localSheetId="0">OFFSET(#REF!,0,0,COUNTA(#REF!),1)</definedName>
    <definedName name="actcum">OFFSET(#REF!,0,0,COUNTA(#REF!),1)</definedName>
    <definedName name="actcum1" localSheetId="4">OFFSET(#REF!,0,0,COUNTA(#REF!),1)</definedName>
    <definedName name="actcum1" localSheetId="7">OFFSET(#REF!,0,0,COUNTA(#REF!),1)</definedName>
    <definedName name="actcum1" localSheetId="1">OFFSET(#REF!,0,0,COUNTA(#REF!),1)</definedName>
    <definedName name="actcum1">OFFSET(#REF!,0,0,COUNTA(#REF!),1)</definedName>
    <definedName name="activity">[53]Activity!$C$2:$J$68</definedName>
    <definedName name="ACTIVITY_5" localSheetId="4">#REF!</definedName>
    <definedName name="ACTIVITY_5" localSheetId="7">#REF!</definedName>
    <definedName name="ACTIVITY_5" localSheetId="1">#REF!</definedName>
    <definedName name="ACTIVITY_5" localSheetId="0">#REF!</definedName>
    <definedName name="ACTIVITY_5" localSheetId="5">#REF!</definedName>
    <definedName name="ACTIVITY_5" localSheetId="6">#REF!</definedName>
    <definedName name="ACTIVITY_5">#REF!</definedName>
    <definedName name="ACTIVITY_6" localSheetId="4">#REF!</definedName>
    <definedName name="ACTIVITY_6" localSheetId="7">#REF!</definedName>
    <definedName name="ACTIVITY_6" localSheetId="1">#REF!</definedName>
    <definedName name="ACTIVITY_6" localSheetId="0">#REF!</definedName>
    <definedName name="ACTIVITY_6">#REF!</definedName>
    <definedName name="actmonth" localSheetId="4">OFFSET(#REF!,0,0,COUNTA(#REF!),1)</definedName>
    <definedName name="actmonth" localSheetId="7">OFFSET(#REF!,0,0,COUNTA(#REF!),1)</definedName>
    <definedName name="actmonth" localSheetId="1">OFFSET(#REF!,0,0,COUNTA(#REF!),1)</definedName>
    <definedName name="actmonth" localSheetId="0">OFFSET(#REF!,0,0,COUNTA(#REF!),1)</definedName>
    <definedName name="actmonth">OFFSET(#REF!,0,0,COUNTA(#REF!),1)</definedName>
    <definedName name="actmonth1" localSheetId="4">OFFSET(#REF!,0,0,COUNTA(#REF!),1)</definedName>
    <definedName name="actmonth1" localSheetId="7">OFFSET(#REF!,0,0,COUNTA(#REF!),1)</definedName>
    <definedName name="actmonth1" localSheetId="1">OFFSET(#REF!,0,0,COUNTA(#REF!),1)</definedName>
    <definedName name="actmonth1">OFFSET(#REF!,0,0,COUNTA(#REF!),1)</definedName>
    <definedName name="acu" localSheetId="4" hidden="1">[32]FitOutConfCentre!#REF!</definedName>
    <definedName name="acu" localSheetId="7" hidden="1">[32]FitOutConfCentre!#REF!</definedName>
    <definedName name="acu" localSheetId="1" hidden="1">[32]FitOutConfCentre!#REF!</definedName>
    <definedName name="acu" localSheetId="0" hidden="1">[32]FitOutConfCentre!#REF!</definedName>
    <definedName name="acu" hidden="1">[32]FitOutConfCentre!#REF!</definedName>
    <definedName name="adadad" localSheetId="1" hidden="1">{#N/A,#N/A,TRUE,"Cover";#N/A,#N/A,TRUE,"Conts";#N/A,#N/A,TRUE,"VOS";#N/A,#N/A,TRUE,"Warrington";#N/A,#N/A,TRUE,"Widnes"}</definedName>
    <definedName name="adadad" localSheetId="0" hidden="1">{#N/A,#N/A,TRUE,"Cover";#N/A,#N/A,TRUE,"Conts";#N/A,#N/A,TRUE,"VOS";#N/A,#N/A,TRUE,"Warrington";#N/A,#N/A,TRUE,"Widnes"}</definedName>
    <definedName name="adadad" localSheetId="5" hidden="1">{#N/A,#N/A,TRUE,"Cover";#N/A,#N/A,TRUE,"Conts";#N/A,#N/A,TRUE,"VOS";#N/A,#N/A,TRUE,"Warrington";#N/A,#N/A,TRUE,"Widnes"}</definedName>
    <definedName name="adadad" localSheetId="6" hidden="1">{#N/A,#N/A,TRUE,"Cover";#N/A,#N/A,TRUE,"Conts";#N/A,#N/A,TRUE,"VOS";#N/A,#N/A,TRUE,"Warrington";#N/A,#N/A,TRUE,"Widnes"}</definedName>
    <definedName name="adadad" hidden="1">{#N/A,#N/A,TRUE,"Cover";#N/A,#N/A,TRUE,"Conts";#N/A,#N/A,TRUE,"VOS";#N/A,#N/A,TRUE,"Warrington";#N/A,#N/A,TRUE,"Widnes"}</definedName>
    <definedName name="ADAY" localSheetId="4">#REF!</definedName>
    <definedName name="ADAY" localSheetId="7">#REF!</definedName>
    <definedName name="ADAY" localSheetId="1">#REF!</definedName>
    <definedName name="ADAY" localSheetId="0">#REF!</definedName>
    <definedName name="ADAY">#REF!</definedName>
    <definedName name="adb" localSheetId="4">#REF!</definedName>
    <definedName name="adb" localSheetId="7">#REF!</definedName>
    <definedName name="adb" localSheetId="1">#REF!</definedName>
    <definedName name="adb" localSheetId="0">#REF!</definedName>
    <definedName name="adb">#REF!</definedName>
    <definedName name="ADD" localSheetId="4">#REF!</definedName>
    <definedName name="ADD" localSheetId="7">#REF!</definedName>
    <definedName name="ADD" localSheetId="1">#REF!</definedName>
    <definedName name="ADD" localSheetId="0">#REF!</definedName>
    <definedName name="ADD">#REF!</definedName>
    <definedName name="addad" localSheetId="1" hidden="1">{#N/A,#N/A,TRUE,"Cover";#N/A,#N/A,TRUE,"Conts";#N/A,#N/A,TRUE,"VOS";#N/A,#N/A,TRUE,"Warrington";#N/A,#N/A,TRUE,"Widnes"}</definedName>
    <definedName name="addad" localSheetId="0" hidden="1">{#N/A,#N/A,TRUE,"Cover";#N/A,#N/A,TRUE,"Conts";#N/A,#N/A,TRUE,"VOS";#N/A,#N/A,TRUE,"Warrington";#N/A,#N/A,TRUE,"Widnes"}</definedName>
    <definedName name="addad" localSheetId="5" hidden="1">{#N/A,#N/A,TRUE,"Cover";#N/A,#N/A,TRUE,"Conts";#N/A,#N/A,TRUE,"VOS";#N/A,#N/A,TRUE,"Warrington";#N/A,#N/A,TRUE,"Widnes"}</definedName>
    <definedName name="addad" localSheetId="6" hidden="1">{#N/A,#N/A,TRUE,"Cover";#N/A,#N/A,TRUE,"Conts";#N/A,#N/A,TRUE,"VOS";#N/A,#N/A,TRUE,"Warrington";#N/A,#N/A,TRUE,"Widnes"}</definedName>
    <definedName name="addad" hidden="1">{#N/A,#N/A,TRUE,"Cover";#N/A,#N/A,TRUE,"Conts";#N/A,#N/A,TRUE,"VOS";#N/A,#N/A,TRUE,"Warrington";#N/A,#N/A,TRUE,"Widnes"}</definedName>
    <definedName name="addbeam" localSheetId="4">#REF!</definedName>
    <definedName name="addbeam" localSheetId="7">#REF!</definedName>
    <definedName name="addbeam" localSheetId="1">#REF!</definedName>
    <definedName name="addbeam" localSheetId="0">#REF!</definedName>
    <definedName name="addbeam">#REF!</definedName>
    <definedName name="additional" localSheetId="4">#REF!</definedName>
    <definedName name="additional" localSheetId="7">#REF!</definedName>
    <definedName name="additional" localSheetId="1">#REF!</definedName>
    <definedName name="additional" localSheetId="0">#REF!</definedName>
    <definedName name="additional">#REF!</definedName>
    <definedName name="addqd" localSheetId="4">#REF!</definedName>
    <definedName name="addqd" localSheetId="7">#REF!</definedName>
    <definedName name="addqd" localSheetId="0">#REF!</definedName>
    <definedName name="addqd">#REF!</definedName>
    <definedName name="Address" localSheetId="4">#REF!</definedName>
    <definedName name="Address" localSheetId="7">#REF!</definedName>
    <definedName name="Address" localSheetId="1">#REF!</definedName>
    <definedName name="Address">#REF!</definedName>
    <definedName name="AddwkAmt" localSheetId="4">#REF!</definedName>
    <definedName name="AddwkAmt" localSheetId="7">#REF!</definedName>
    <definedName name="AddwkAmt" localSheetId="1">#REF!</definedName>
    <definedName name="AddwkAmt">#REF!</definedName>
    <definedName name="ade" localSheetId="4">#REF!</definedName>
    <definedName name="ade" localSheetId="7">#REF!</definedName>
    <definedName name="ade" localSheetId="1">#REF!</definedName>
    <definedName name="ade">#REF!</definedName>
    <definedName name="Aded">'[57]#REF'!$A$23</definedName>
    <definedName name="ADJUSMENT" localSheetId="4">#REF!</definedName>
    <definedName name="ADJUSMENT" localSheetId="7">#REF!</definedName>
    <definedName name="ADJUSMENT" localSheetId="1">#REF!</definedName>
    <definedName name="ADJUSMENT" localSheetId="0">#REF!</definedName>
    <definedName name="ADJUSMENT" localSheetId="5">#REF!</definedName>
    <definedName name="ADJUSMENT" localSheetId="6">#REF!</definedName>
    <definedName name="ADJUSMENT">#REF!</definedName>
    <definedName name="adjustment" localSheetId="4">#REF!</definedName>
    <definedName name="adjustment" localSheetId="7">#REF!</definedName>
    <definedName name="adjustment" localSheetId="1">#REF!</definedName>
    <definedName name="adjustment" localSheetId="0">#REF!</definedName>
    <definedName name="adjustment">#REF!</definedName>
    <definedName name="adpvol" localSheetId="4">#REF!</definedName>
    <definedName name="adpvol" localSheetId="7">#REF!</definedName>
    <definedName name="adpvol" localSheetId="1">#REF!</definedName>
    <definedName name="adpvol" localSheetId="0">#REF!</definedName>
    <definedName name="adpvol">#REF!</definedName>
    <definedName name="ADSasva" localSheetId="4">'[9]Ra  stair'!#REF!</definedName>
    <definedName name="ADSasva" localSheetId="7">'[9]Ra  stair'!#REF!</definedName>
    <definedName name="ADSasva" localSheetId="0">'[9]Ra  stair'!#REF!</definedName>
    <definedName name="ADSasva">'[9]Ra  stair'!#REF!</definedName>
    <definedName name="adsff" localSheetId="4">#REF!</definedName>
    <definedName name="adsff" localSheetId="7">#REF!</definedName>
    <definedName name="adsff" localSheetId="1">#REF!</definedName>
    <definedName name="adsff" localSheetId="0">#REF!</definedName>
    <definedName name="adsff">#REF!</definedName>
    <definedName name="ae" localSheetId="4">#REF!</definedName>
    <definedName name="ae" localSheetId="7">#REF!</definedName>
    <definedName name="ae" localSheetId="0">#REF!</definedName>
    <definedName name="ae">#REF!</definedName>
    <definedName name="aeastmark" localSheetId="4">IF(#REF!="","",IF(#REF!="A",#REF!*#REF!*#REF!*#REF!,0))</definedName>
    <definedName name="aeastmark" localSheetId="7">IF(#REF!="","",IF(#REF!="A",#REF!*#REF!*#REF!*#REF!,0))</definedName>
    <definedName name="aeastmark" localSheetId="1">IF(#REF!="","",IF(#REF!="A",#REF!*#REF!*#REF!*#REF!,0))</definedName>
    <definedName name="aeastmark" localSheetId="0">IF(#REF!="","",IF(#REF!="A",#REF!*#REF!*#REF!*#REF!,0))</definedName>
    <definedName name="aeastmark">IF(#REF!="","",IF(#REF!="A",#REF!*#REF!*#REF!*#REF!,0))</definedName>
    <definedName name="aegrgas" localSheetId="1" hidden="1">{#N/A,#N/A,TRUE,"Cover";#N/A,#N/A,TRUE,"Conts";#N/A,#N/A,TRUE,"VOS";#N/A,#N/A,TRUE,"Warrington";#N/A,#N/A,TRUE,"Widnes"}</definedName>
    <definedName name="aegrgas" localSheetId="0" hidden="1">{#N/A,#N/A,TRUE,"Cover";#N/A,#N/A,TRUE,"Conts";#N/A,#N/A,TRUE,"VOS";#N/A,#N/A,TRUE,"Warrington";#N/A,#N/A,TRUE,"Widnes"}</definedName>
    <definedName name="aegrgas" localSheetId="5" hidden="1">{#N/A,#N/A,TRUE,"Cover";#N/A,#N/A,TRUE,"Conts";#N/A,#N/A,TRUE,"VOS";#N/A,#N/A,TRUE,"Warrington";#N/A,#N/A,TRUE,"Widnes"}</definedName>
    <definedName name="aegrgas" localSheetId="6" hidden="1">{#N/A,#N/A,TRUE,"Cover";#N/A,#N/A,TRUE,"Conts";#N/A,#N/A,TRUE,"VOS";#N/A,#N/A,TRUE,"Warrington";#N/A,#N/A,TRUE,"Widnes"}</definedName>
    <definedName name="aegrgas" hidden="1">{#N/A,#N/A,TRUE,"Cover";#N/A,#N/A,TRUE,"Conts";#N/A,#N/A,TRUE,"VOS";#N/A,#N/A,TRUE,"Warrington";#N/A,#N/A,TRUE,"Widnes"}</definedName>
    <definedName name="aegrgas_2" localSheetId="0" hidden="1">{#N/A,#N/A,TRUE,"Cover";#N/A,#N/A,TRUE,"Conts";#N/A,#N/A,TRUE,"VOS";#N/A,#N/A,TRUE,"Warrington";#N/A,#N/A,TRUE,"Widnes"}</definedName>
    <definedName name="aegrgas_2" localSheetId="5" hidden="1">{#N/A,#N/A,TRUE,"Cover";#N/A,#N/A,TRUE,"Conts";#N/A,#N/A,TRUE,"VOS";#N/A,#N/A,TRUE,"Warrington";#N/A,#N/A,TRUE,"Widnes"}</definedName>
    <definedName name="aegrgas_2" localSheetId="6" hidden="1">{#N/A,#N/A,TRUE,"Cover";#N/A,#N/A,TRUE,"Conts";#N/A,#N/A,TRUE,"VOS";#N/A,#N/A,TRUE,"Warrington";#N/A,#N/A,TRUE,"Widnes"}</definedName>
    <definedName name="aegrgas_2" hidden="1">{#N/A,#N/A,TRUE,"Cover";#N/A,#N/A,TRUE,"Conts";#N/A,#N/A,TRUE,"VOS";#N/A,#N/A,TRUE,"Warrington";#N/A,#N/A,TRUE,"Widnes"}</definedName>
    <definedName name="aegrgas_3" localSheetId="0" hidden="1">{#N/A,#N/A,TRUE,"Cover";#N/A,#N/A,TRUE,"Conts";#N/A,#N/A,TRUE,"VOS";#N/A,#N/A,TRUE,"Warrington";#N/A,#N/A,TRUE,"Widnes"}</definedName>
    <definedName name="aegrgas_3" localSheetId="5" hidden="1">{#N/A,#N/A,TRUE,"Cover";#N/A,#N/A,TRUE,"Conts";#N/A,#N/A,TRUE,"VOS";#N/A,#N/A,TRUE,"Warrington";#N/A,#N/A,TRUE,"Widnes"}</definedName>
    <definedName name="aegrgas_3" localSheetId="6" hidden="1">{#N/A,#N/A,TRUE,"Cover";#N/A,#N/A,TRUE,"Conts";#N/A,#N/A,TRUE,"VOS";#N/A,#N/A,TRUE,"Warrington";#N/A,#N/A,TRUE,"Widnes"}</definedName>
    <definedName name="aegrgas_3" hidden="1">{#N/A,#N/A,TRUE,"Cover";#N/A,#N/A,TRUE,"Conts";#N/A,#N/A,TRUE,"VOS";#N/A,#N/A,TRUE,"Warrington";#N/A,#N/A,TRUE,"Widnes"}</definedName>
    <definedName name="aegrgas_4" localSheetId="0" hidden="1">{#N/A,#N/A,TRUE,"Cover";#N/A,#N/A,TRUE,"Conts";#N/A,#N/A,TRUE,"VOS";#N/A,#N/A,TRUE,"Warrington";#N/A,#N/A,TRUE,"Widnes"}</definedName>
    <definedName name="aegrgas_4" localSheetId="5" hidden="1">{#N/A,#N/A,TRUE,"Cover";#N/A,#N/A,TRUE,"Conts";#N/A,#N/A,TRUE,"VOS";#N/A,#N/A,TRUE,"Warrington";#N/A,#N/A,TRUE,"Widnes"}</definedName>
    <definedName name="aegrgas_4" localSheetId="6" hidden="1">{#N/A,#N/A,TRUE,"Cover";#N/A,#N/A,TRUE,"Conts";#N/A,#N/A,TRUE,"VOS";#N/A,#N/A,TRUE,"Warrington";#N/A,#N/A,TRUE,"Widnes"}</definedName>
    <definedName name="aegrgas_4" hidden="1">{#N/A,#N/A,TRUE,"Cover";#N/A,#N/A,TRUE,"Conts";#N/A,#N/A,TRUE,"VOS";#N/A,#N/A,TRUE,"Warrington";#N/A,#N/A,TRUE,"Widnes"}</definedName>
    <definedName name="aegrgas_5" localSheetId="0" hidden="1">{#N/A,#N/A,TRUE,"Cover";#N/A,#N/A,TRUE,"Conts";#N/A,#N/A,TRUE,"VOS";#N/A,#N/A,TRUE,"Warrington";#N/A,#N/A,TRUE,"Widnes"}</definedName>
    <definedName name="aegrgas_5" localSheetId="5" hidden="1">{#N/A,#N/A,TRUE,"Cover";#N/A,#N/A,TRUE,"Conts";#N/A,#N/A,TRUE,"VOS";#N/A,#N/A,TRUE,"Warrington";#N/A,#N/A,TRUE,"Widnes"}</definedName>
    <definedName name="aegrgas_5" localSheetId="6" hidden="1">{#N/A,#N/A,TRUE,"Cover";#N/A,#N/A,TRUE,"Conts";#N/A,#N/A,TRUE,"VOS";#N/A,#N/A,TRUE,"Warrington";#N/A,#N/A,TRUE,"Widnes"}</definedName>
    <definedName name="aegrgas_5" hidden="1">{#N/A,#N/A,TRUE,"Cover";#N/A,#N/A,TRUE,"Conts";#N/A,#N/A,TRUE,"VOS";#N/A,#N/A,TRUE,"Warrington";#N/A,#N/A,TRUE,"Widnes"}</definedName>
    <definedName name="aer" localSheetId="4">'[58]Ra  stair'!#REF!</definedName>
    <definedName name="aer" localSheetId="7">'[58]Ra  stair'!#REF!</definedName>
    <definedName name="aer">'[58]Ra  stair'!#REF!</definedName>
    <definedName name="AERAFG" localSheetId="1" hidden="1">{#N/A,#N/A,TRUE,"Cover";#N/A,#N/A,TRUE,"Conts";#N/A,#N/A,TRUE,"VOS";#N/A,#N/A,TRUE,"Warrington";#N/A,#N/A,TRUE,"Widnes"}</definedName>
    <definedName name="AERAFG" localSheetId="0" hidden="1">{#N/A,#N/A,TRUE,"Cover";#N/A,#N/A,TRUE,"Conts";#N/A,#N/A,TRUE,"VOS";#N/A,#N/A,TRUE,"Warrington";#N/A,#N/A,TRUE,"Widnes"}</definedName>
    <definedName name="AERAFG" localSheetId="5" hidden="1">{#N/A,#N/A,TRUE,"Cover";#N/A,#N/A,TRUE,"Conts";#N/A,#N/A,TRUE,"VOS";#N/A,#N/A,TRUE,"Warrington";#N/A,#N/A,TRUE,"Widnes"}</definedName>
    <definedName name="AERAFG" localSheetId="6" hidden="1">{#N/A,#N/A,TRUE,"Cover";#N/A,#N/A,TRUE,"Conts";#N/A,#N/A,TRUE,"VOS";#N/A,#N/A,TRUE,"Warrington";#N/A,#N/A,TRUE,"Widnes"}</definedName>
    <definedName name="AERAFG" hidden="1">{#N/A,#N/A,TRUE,"Cover";#N/A,#N/A,TRUE,"Conts";#N/A,#N/A,TRUE,"VOS";#N/A,#N/A,TRUE,"Warrington";#N/A,#N/A,TRUE,"Widnes"}</definedName>
    <definedName name="AERAFG_2" localSheetId="0" hidden="1">{#N/A,#N/A,TRUE,"Cover";#N/A,#N/A,TRUE,"Conts";#N/A,#N/A,TRUE,"VOS";#N/A,#N/A,TRUE,"Warrington";#N/A,#N/A,TRUE,"Widnes"}</definedName>
    <definedName name="AERAFG_2" localSheetId="5" hidden="1">{#N/A,#N/A,TRUE,"Cover";#N/A,#N/A,TRUE,"Conts";#N/A,#N/A,TRUE,"VOS";#N/A,#N/A,TRUE,"Warrington";#N/A,#N/A,TRUE,"Widnes"}</definedName>
    <definedName name="AERAFG_2" localSheetId="6" hidden="1">{#N/A,#N/A,TRUE,"Cover";#N/A,#N/A,TRUE,"Conts";#N/A,#N/A,TRUE,"VOS";#N/A,#N/A,TRUE,"Warrington";#N/A,#N/A,TRUE,"Widnes"}</definedName>
    <definedName name="AERAFG_2" hidden="1">{#N/A,#N/A,TRUE,"Cover";#N/A,#N/A,TRUE,"Conts";#N/A,#N/A,TRUE,"VOS";#N/A,#N/A,TRUE,"Warrington";#N/A,#N/A,TRUE,"Widnes"}</definedName>
    <definedName name="AERAFG_3" localSheetId="0" hidden="1">{#N/A,#N/A,TRUE,"Cover";#N/A,#N/A,TRUE,"Conts";#N/A,#N/A,TRUE,"VOS";#N/A,#N/A,TRUE,"Warrington";#N/A,#N/A,TRUE,"Widnes"}</definedName>
    <definedName name="AERAFG_3" localSheetId="5" hidden="1">{#N/A,#N/A,TRUE,"Cover";#N/A,#N/A,TRUE,"Conts";#N/A,#N/A,TRUE,"VOS";#N/A,#N/A,TRUE,"Warrington";#N/A,#N/A,TRUE,"Widnes"}</definedName>
    <definedName name="AERAFG_3" localSheetId="6" hidden="1">{#N/A,#N/A,TRUE,"Cover";#N/A,#N/A,TRUE,"Conts";#N/A,#N/A,TRUE,"VOS";#N/A,#N/A,TRUE,"Warrington";#N/A,#N/A,TRUE,"Widnes"}</definedName>
    <definedName name="AERAFG_3" hidden="1">{#N/A,#N/A,TRUE,"Cover";#N/A,#N/A,TRUE,"Conts";#N/A,#N/A,TRUE,"VOS";#N/A,#N/A,TRUE,"Warrington";#N/A,#N/A,TRUE,"Widnes"}</definedName>
    <definedName name="AERAFG_4" localSheetId="0" hidden="1">{#N/A,#N/A,TRUE,"Cover";#N/A,#N/A,TRUE,"Conts";#N/A,#N/A,TRUE,"VOS";#N/A,#N/A,TRUE,"Warrington";#N/A,#N/A,TRUE,"Widnes"}</definedName>
    <definedName name="AERAFG_4" localSheetId="5" hidden="1">{#N/A,#N/A,TRUE,"Cover";#N/A,#N/A,TRUE,"Conts";#N/A,#N/A,TRUE,"VOS";#N/A,#N/A,TRUE,"Warrington";#N/A,#N/A,TRUE,"Widnes"}</definedName>
    <definedName name="AERAFG_4" localSheetId="6" hidden="1">{#N/A,#N/A,TRUE,"Cover";#N/A,#N/A,TRUE,"Conts";#N/A,#N/A,TRUE,"VOS";#N/A,#N/A,TRUE,"Warrington";#N/A,#N/A,TRUE,"Widnes"}</definedName>
    <definedName name="AERAFG_4" hidden="1">{#N/A,#N/A,TRUE,"Cover";#N/A,#N/A,TRUE,"Conts";#N/A,#N/A,TRUE,"VOS";#N/A,#N/A,TRUE,"Warrington";#N/A,#N/A,TRUE,"Widnes"}</definedName>
    <definedName name="AERAFG_5" localSheetId="0" hidden="1">{#N/A,#N/A,TRUE,"Cover";#N/A,#N/A,TRUE,"Conts";#N/A,#N/A,TRUE,"VOS";#N/A,#N/A,TRUE,"Warrington";#N/A,#N/A,TRUE,"Widnes"}</definedName>
    <definedName name="AERAFG_5" localSheetId="5" hidden="1">{#N/A,#N/A,TRUE,"Cover";#N/A,#N/A,TRUE,"Conts";#N/A,#N/A,TRUE,"VOS";#N/A,#N/A,TRUE,"Warrington";#N/A,#N/A,TRUE,"Widnes"}</definedName>
    <definedName name="AERAFG_5" localSheetId="6" hidden="1">{#N/A,#N/A,TRUE,"Cover";#N/A,#N/A,TRUE,"Conts";#N/A,#N/A,TRUE,"VOS";#N/A,#N/A,TRUE,"Warrington";#N/A,#N/A,TRUE,"Widnes"}</definedName>
    <definedName name="AERAFG_5" hidden="1">{#N/A,#N/A,TRUE,"Cover";#N/A,#N/A,TRUE,"Conts";#N/A,#N/A,TRUE,"VOS";#N/A,#N/A,TRUE,"Warrington";#N/A,#N/A,TRUE,"Widnes"}</definedName>
    <definedName name="aertes" localSheetId="1" hidden="1">{#N/A,#N/A,TRUE,"Cover";#N/A,#N/A,TRUE,"Conts";#N/A,#N/A,TRUE,"VOS";#N/A,#N/A,TRUE,"Warrington";#N/A,#N/A,TRUE,"Widnes"}</definedName>
    <definedName name="aertes" localSheetId="0" hidden="1">{#N/A,#N/A,TRUE,"Cover";#N/A,#N/A,TRUE,"Conts";#N/A,#N/A,TRUE,"VOS";#N/A,#N/A,TRUE,"Warrington";#N/A,#N/A,TRUE,"Widnes"}</definedName>
    <definedName name="aertes" localSheetId="5" hidden="1">{#N/A,#N/A,TRUE,"Cover";#N/A,#N/A,TRUE,"Conts";#N/A,#N/A,TRUE,"VOS";#N/A,#N/A,TRUE,"Warrington";#N/A,#N/A,TRUE,"Widnes"}</definedName>
    <definedName name="aertes" localSheetId="6" hidden="1">{#N/A,#N/A,TRUE,"Cover";#N/A,#N/A,TRUE,"Conts";#N/A,#N/A,TRUE,"VOS";#N/A,#N/A,TRUE,"Warrington";#N/A,#N/A,TRUE,"Widnes"}</definedName>
    <definedName name="aertes" hidden="1">{#N/A,#N/A,TRUE,"Cover";#N/A,#N/A,TRUE,"Conts";#N/A,#N/A,TRUE,"VOS";#N/A,#N/A,TRUE,"Warrington";#N/A,#N/A,TRUE,"Widnes"}</definedName>
    <definedName name="aertes_2" localSheetId="0" hidden="1">{#N/A,#N/A,TRUE,"Cover";#N/A,#N/A,TRUE,"Conts";#N/A,#N/A,TRUE,"VOS";#N/A,#N/A,TRUE,"Warrington";#N/A,#N/A,TRUE,"Widnes"}</definedName>
    <definedName name="aertes_2" localSheetId="5" hidden="1">{#N/A,#N/A,TRUE,"Cover";#N/A,#N/A,TRUE,"Conts";#N/A,#N/A,TRUE,"VOS";#N/A,#N/A,TRUE,"Warrington";#N/A,#N/A,TRUE,"Widnes"}</definedName>
    <definedName name="aertes_2" localSheetId="6" hidden="1">{#N/A,#N/A,TRUE,"Cover";#N/A,#N/A,TRUE,"Conts";#N/A,#N/A,TRUE,"VOS";#N/A,#N/A,TRUE,"Warrington";#N/A,#N/A,TRUE,"Widnes"}</definedName>
    <definedName name="aertes_2" hidden="1">{#N/A,#N/A,TRUE,"Cover";#N/A,#N/A,TRUE,"Conts";#N/A,#N/A,TRUE,"VOS";#N/A,#N/A,TRUE,"Warrington";#N/A,#N/A,TRUE,"Widnes"}</definedName>
    <definedName name="aertes_3" localSheetId="0" hidden="1">{#N/A,#N/A,TRUE,"Cover";#N/A,#N/A,TRUE,"Conts";#N/A,#N/A,TRUE,"VOS";#N/A,#N/A,TRUE,"Warrington";#N/A,#N/A,TRUE,"Widnes"}</definedName>
    <definedName name="aertes_3" localSheetId="5" hidden="1">{#N/A,#N/A,TRUE,"Cover";#N/A,#N/A,TRUE,"Conts";#N/A,#N/A,TRUE,"VOS";#N/A,#N/A,TRUE,"Warrington";#N/A,#N/A,TRUE,"Widnes"}</definedName>
    <definedName name="aertes_3" localSheetId="6" hidden="1">{#N/A,#N/A,TRUE,"Cover";#N/A,#N/A,TRUE,"Conts";#N/A,#N/A,TRUE,"VOS";#N/A,#N/A,TRUE,"Warrington";#N/A,#N/A,TRUE,"Widnes"}</definedName>
    <definedName name="aertes_3" hidden="1">{#N/A,#N/A,TRUE,"Cover";#N/A,#N/A,TRUE,"Conts";#N/A,#N/A,TRUE,"VOS";#N/A,#N/A,TRUE,"Warrington";#N/A,#N/A,TRUE,"Widnes"}</definedName>
    <definedName name="aertes_4" localSheetId="0" hidden="1">{#N/A,#N/A,TRUE,"Cover";#N/A,#N/A,TRUE,"Conts";#N/A,#N/A,TRUE,"VOS";#N/A,#N/A,TRUE,"Warrington";#N/A,#N/A,TRUE,"Widnes"}</definedName>
    <definedName name="aertes_4" localSheetId="5" hidden="1">{#N/A,#N/A,TRUE,"Cover";#N/A,#N/A,TRUE,"Conts";#N/A,#N/A,TRUE,"VOS";#N/A,#N/A,TRUE,"Warrington";#N/A,#N/A,TRUE,"Widnes"}</definedName>
    <definedName name="aertes_4" localSheetId="6" hidden="1">{#N/A,#N/A,TRUE,"Cover";#N/A,#N/A,TRUE,"Conts";#N/A,#N/A,TRUE,"VOS";#N/A,#N/A,TRUE,"Warrington";#N/A,#N/A,TRUE,"Widnes"}</definedName>
    <definedName name="aertes_4" hidden="1">{#N/A,#N/A,TRUE,"Cover";#N/A,#N/A,TRUE,"Conts";#N/A,#N/A,TRUE,"VOS";#N/A,#N/A,TRUE,"Warrington";#N/A,#N/A,TRUE,"Widnes"}</definedName>
    <definedName name="aertes_5" localSheetId="0" hidden="1">{#N/A,#N/A,TRUE,"Cover";#N/A,#N/A,TRUE,"Conts";#N/A,#N/A,TRUE,"VOS";#N/A,#N/A,TRUE,"Warrington";#N/A,#N/A,TRUE,"Widnes"}</definedName>
    <definedName name="aertes_5" localSheetId="5" hidden="1">{#N/A,#N/A,TRUE,"Cover";#N/A,#N/A,TRUE,"Conts";#N/A,#N/A,TRUE,"VOS";#N/A,#N/A,TRUE,"Warrington";#N/A,#N/A,TRUE,"Widnes"}</definedName>
    <definedName name="aertes_5" localSheetId="6" hidden="1">{#N/A,#N/A,TRUE,"Cover";#N/A,#N/A,TRUE,"Conts";#N/A,#N/A,TRUE,"VOS";#N/A,#N/A,TRUE,"Warrington";#N/A,#N/A,TRUE,"Widnes"}</definedName>
    <definedName name="aertes_5" hidden="1">{#N/A,#N/A,TRUE,"Cover";#N/A,#N/A,TRUE,"Conts";#N/A,#N/A,TRUE,"VOS";#N/A,#N/A,TRUE,"Warrington";#N/A,#N/A,TRUE,"Widnes"}</definedName>
    <definedName name="aetertryh" localSheetId="1" hidden="1">{#N/A,#N/A,TRUE,"Cover";#N/A,#N/A,TRUE,"Conts";#N/A,#N/A,TRUE,"VOS";#N/A,#N/A,TRUE,"Warrington";#N/A,#N/A,TRUE,"Widnes"}</definedName>
    <definedName name="aetertryh" localSheetId="0" hidden="1">{#N/A,#N/A,TRUE,"Cover";#N/A,#N/A,TRUE,"Conts";#N/A,#N/A,TRUE,"VOS";#N/A,#N/A,TRUE,"Warrington";#N/A,#N/A,TRUE,"Widnes"}</definedName>
    <definedName name="aetertryh" localSheetId="5" hidden="1">{#N/A,#N/A,TRUE,"Cover";#N/A,#N/A,TRUE,"Conts";#N/A,#N/A,TRUE,"VOS";#N/A,#N/A,TRUE,"Warrington";#N/A,#N/A,TRUE,"Widnes"}</definedName>
    <definedName name="aetertryh" localSheetId="6" hidden="1">{#N/A,#N/A,TRUE,"Cover";#N/A,#N/A,TRUE,"Conts";#N/A,#N/A,TRUE,"VOS";#N/A,#N/A,TRUE,"Warrington";#N/A,#N/A,TRUE,"Widnes"}</definedName>
    <definedName name="aetertryh" hidden="1">{#N/A,#N/A,TRUE,"Cover";#N/A,#N/A,TRUE,"Conts";#N/A,#N/A,TRUE,"VOS";#N/A,#N/A,TRUE,"Warrington";#N/A,#N/A,TRUE,"Widnes"}</definedName>
    <definedName name="aetertryh_2" localSheetId="0" hidden="1">{#N/A,#N/A,TRUE,"Cover";#N/A,#N/A,TRUE,"Conts";#N/A,#N/A,TRUE,"VOS";#N/A,#N/A,TRUE,"Warrington";#N/A,#N/A,TRUE,"Widnes"}</definedName>
    <definedName name="aetertryh_2" localSheetId="5" hidden="1">{#N/A,#N/A,TRUE,"Cover";#N/A,#N/A,TRUE,"Conts";#N/A,#N/A,TRUE,"VOS";#N/A,#N/A,TRUE,"Warrington";#N/A,#N/A,TRUE,"Widnes"}</definedName>
    <definedName name="aetertryh_2" localSheetId="6" hidden="1">{#N/A,#N/A,TRUE,"Cover";#N/A,#N/A,TRUE,"Conts";#N/A,#N/A,TRUE,"VOS";#N/A,#N/A,TRUE,"Warrington";#N/A,#N/A,TRUE,"Widnes"}</definedName>
    <definedName name="aetertryh_2" hidden="1">{#N/A,#N/A,TRUE,"Cover";#N/A,#N/A,TRUE,"Conts";#N/A,#N/A,TRUE,"VOS";#N/A,#N/A,TRUE,"Warrington";#N/A,#N/A,TRUE,"Widnes"}</definedName>
    <definedName name="aetertryh_3" localSheetId="0" hidden="1">{#N/A,#N/A,TRUE,"Cover";#N/A,#N/A,TRUE,"Conts";#N/A,#N/A,TRUE,"VOS";#N/A,#N/A,TRUE,"Warrington";#N/A,#N/A,TRUE,"Widnes"}</definedName>
    <definedName name="aetertryh_3" localSheetId="5" hidden="1">{#N/A,#N/A,TRUE,"Cover";#N/A,#N/A,TRUE,"Conts";#N/A,#N/A,TRUE,"VOS";#N/A,#N/A,TRUE,"Warrington";#N/A,#N/A,TRUE,"Widnes"}</definedName>
    <definedName name="aetertryh_3" localSheetId="6" hidden="1">{#N/A,#N/A,TRUE,"Cover";#N/A,#N/A,TRUE,"Conts";#N/A,#N/A,TRUE,"VOS";#N/A,#N/A,TRUE,"Warrington";#N/A,#N/A,TRUE,"Widnes"}</definedName>
    <definedName name="aetertryh_3" hidden="1">{#N/A,#N/A,TRUE,"Cover";#N/A,#N/A,TRUE,"Conts";#N/A,#N/A,TRUE,"VOS";#N/A,#N/A,TRUE,"Warrington";#N/A,#N/A,TRUE,"Widnes"}</definedName>
    <definedName name="aetertryh_4" localSheetId="0" hidden="1">{#N/A,#N/A,TRUE,"Cover";#N/A,#N/A,TRUE,"Conts";#N/A,#N/A,TRUE,"VOS";#N/A,#N/A,TRUE,"Warrington";#N/A,#N/A,TRUE,"Widnes"}</definedName>
    <definedName name="aetertryh_4" localSheetId="5" hidden="1">{#N/A,#N/A,TRUE,"Cover";#N/A,#N/A,TRUE,"Conts";#N/A,#N/A,TRUE,"VOS";#N/A,#N/A,TRUE,"Warrington";#N/A,#N/A,TRUE,"Widnes"}</definedName>
    <definedName name="aetertryh_4" localSheetId="6" hidden="1">{#N/A,#N/A,TRUE,"Cover";#N/A,#N/A,TRUE,"Conts";#N/A,#N/A,TRUE,"VOS";#N/A,#N/A,TRUE,"Warrington";#N/A,#N/A,TRUE,"Widnes"}</definedName>
    <definedName name="aetertryh_4" hidden="1">{#N/A,#N/A,TRUE,"Cover";#N/A,#N/A,TRUE,"Conts";#N/A,#N/A,TRUE,"VOS";#N/A,#N/A,TRUE,"Warrington";#N/A,#N/A,TRUE,"Widnes"}</definedName>
    <definedName name="aetertryh_5" localSheetId="0" hidden="1">{#N/A,#N/A,TRUE,"Cover";#N/A,#N/A,TRUE,"Conts";#N/A,#N/A,TRUE,"VOS";#N/A,#N/A,TRUE,"Warrington";#N/A,#N/A,TRUE,"Widnes"}</definedName>
    <definedName name="aetertryh_5" localSheetId="5" hidden="1">{#N/A,#N/A,TRUE,"Cover";#N/A,#N/A,TRUE,"Conts";#N/A,#N/A,TRUE,"VOS";#N/A,#N/A,TRUE,"Warrington";#N/A,#N/A,TRUE,"Widnes"}</definedName>
    <definedName name="aetertryh_5" localSheetId="6" hidden="1">{#N/A,#N/A,TRUE,"Cover";#N/A,#N/A,TRUE,"Conts";#N/A,#N/A,TRUE,"VOS";#N/A,#N/A,TRUE,"Warrington";#N/A,#N/A,TRUE,"Widnes"}</definedName>
    <definedName name="aetertryh_5" hidden="1">{#N/A,#N/A,TRUE,"Cover";#N/A,#N/A,TRUE,"Conts";#N/A,#N/A,TRUE,"VOS";#N/A,#N/A,TRUE,"Warrington";#N/A,#N/A,TRUE,"Widnes"}</definedName>
    <definedName name="AF">[56]BaseWeight!$I$3</definedName>
    <definedName name="AFF" localSheetId="4">#REF!</definedName>
    <definedName name="AFF" localSheetId="7">#REF!</definedName>
    <definedName name="AFF" localSheetId="1">#REF!</definedName>
    <definedName name="AFF" localSheetId="0">#REF!</definedName>
    <definedName name="AFF" localSheetId="5">#REF!</definedName>
    <definedName name="AFF" localSheetId="6">#REF!</definedName>
    <definedName name="AFF">#REF!</definedName>
    <definedName name="affkitchens" localSheetId="4">#REF!</definedName>
    <definedName name="affkitchens" localSheetId="7">#REF!</definedName>
    <definedName name="affkitchens" localSheetId="1">#REF!</definedName>
    <definedName name="affkitchens" localSheetId="0">#REF!</definedName>
    <definedName name="affkitchens">#REF!</definedName>
    <definedName name="afford1" localSheetId="4">[27]Sheet7!#REF!</definedName>
    <definedName name="afford1" localSheetId="7">[27]Sheet7!#REF!</definedName>
    <definedName name="afford1" localSheetId="1">[27]Sheet7!#REF!</definedName>
    <definedName name="afford1" localSheetId="0">[27]Sheet7!#REF!</definedName>
    <definedName name="afford1">[27]Sheet7!#REF!</definedName>
    <definedName name="affordable" localSheetId="4">[27]Sheet7!#REF!</definedName>
    <definedName name="affordable" localSheetId="7">[27]Sheet7!#REF!</definedName>
    <definedName name="affordable" localSheetId="1">[27]Sheet7!#REF!</definedName>
    <definedName name="affordable" localSheetId="0">[27]Sheet7!#REF!</definedName>
    <definedName name="affordable">[27]Sheet7!#REF!</definedName>
    <definedName name="AFGIS_ELECT" localSheetId="4">#REF!</definedName>
    <definedName name="AFGIS_ELECT" localSheetId="7">#REF!</definedName>
    <definedName name="AFGIS_ELECT" localSheetId="1">#REF!</definedName>
    <definedName name="AFGIS_ELECT" localSheetId="0">#REF!</definedName>
    <definedName name="AFGIS_ELECT">#REF!</definedName>
    <definedName name="Aflar" localSheetId="4">#REF!</definedName>
    <definedName name="Aflar" localSheetId="7">#REF!</definedName>
    <definedName name="Aflar" localSheetId="1">#REF!</definedName>
    <definedName name="Aflar" localSheetId="0">#REF!</definedName>
    <definedName name="Aflar">#REF!</definedName>
    <definedName name="AFTER_MP" localSheetId="4">'[43]Raw Data'!#REF!</definedName>
    <definedName name="AFTER_MP" localSheetId="7">'[43]Raw Data'!#REF!</definedName>
    <definedName name="AFTER_MP" localSheetId="1">'[43]Raw Data'!#REF!</definedName>
    <definedName name="AFTER_MP" localSheetId="0">'[43]Raw Data'!#REF!</definedName>
    <definedName name="AFTER_MP">'[43]Raw Data'!#REF!</definedName>
    <definedName name="Ag" localSheetId="4">[59]Design!#REF!</definedName>
    <definedName name="Ag" localSheetId="7">[59]Design!#REF!</definedName>
    <definedName name="Ag" localSheetId="0">[59]Design!#REF!</definedName>
    <definedName name="Ag">[59]Design!#REF!</definedName>
    <definedName name="Ag___0" localSheetId="4">#REF!</definedName>
    <definedName name="Ag___0" localSheetId="7">#REF!</definedName>
    <definedName name="Ag___0" localSheetId="0">#REF!</definedName>
    <definedName name="Ag___0" localSheetId="5">#REF!</definedName>
    <definedName name="Ag___0" localSheetId="6">#REF!</definedName>
    <definedName name="Ag___0">#REF!</definedName>
    <definedName name="Ag___13" localSheetId="4">#REF!</definedName>
    <definedName name="Ag___13" localSheetId="7">#REF!</definedName>
    <definedName name="Ag___13" localSheetId="0">#REF!</definedName>
    <definedName name="Ag___13">#REF!</definedName>
    <definedName name="AggregateBaseCourse" localSheetId="4">#REF!</definedName>
    <definedName name="AggregateBaseCourse" localSheetId="7">#REF!</definedName>
    <definedName name="AggregateBaseCourse" localSheetId="1">#REF!</definedName>
    <definedName name="AggregateBaseCourse" localSheetId="0">#REF!</definedName>
    <definedName name="AggregateBaseCourse">#REF!</definedName>
    <definedName name="ah" localSheetId="4">#REF!</definedName>
    <definedName name="ah" localSheetId="7">#REF!</definedName>
    <definedName name="ah" localSheetId="1">#REF!</definedName>
    <definedName name="ah">#REF!</definedName>
    <definedName name="Aic_Instrumentation_List" localSheetId="4">#REF!</definedName>
    <definedName name="Aic_Instrumentation_List" localSheetId="7">#REF!</definedName>
    <definedName name="Aic_Instrumentation_List" localSheetId="1">#REF!</definedName>
    <definedName name="Aic_Instrumentation_List">#REF!</definedName>
    <definedName name="air_trap" localSheetId="4">#REF!</definedName>
    <definedName name="air_trap" localSheetId="7">#REF!</definedName>
    <definedName name="air_trap" localSheetId="1">#REF!</definedName>
    <definedName name="air_trap">#REF!</definedName>
    <definedName name="AIRCON" localSheetId="4">#REF!</definedName>
    <definedName name="AIRCON" localSheetId="7">#REF!</definedName>
    <definedName name="AIRCON" localSheetId="1">#REF!</definedName>
    <definedName name="AIRCON">#REF!</definedName>
    <definedName name="aJ" localSheetId="4">#REF!</definedName>
    <definedName name="aJ" localSheetId="7">#REF!</definedName>
    <definedName name="aJ" localSheetId="1">#REF!</definedName>
    <definedName name="aJ">#REF!</definedName>
    <definedName name="Alarm_Monitors" localSheetId="4">#REF!</definedName>
    <definedName name="Alarm_Monitors" localSheetId="7">#REF!</definedName>
    <definedName name="Alarm_Monitors">#REF!</definedName>
    <definedName name="ALL" localSheetId="4">#REF!</definedName>
    <definedName name="ALL" localSheetId="7">#REF!</definedName>
    <definedName name="ALL" localSheetId="1">#REF!</definedName>
    <definedName name="ALL">#REF!</definedName>
    <definedName name="allline" localSheetId="4">#REF!</definedName>
    <definedName name="allline" localSheetId="7">#REF!</definedName>
    <definedName name="allline" localSheetId="1">#REF!</definedName>
    <definedName name="allline">#REF!</definedName>
    <definedName name="alllines" localSheetId="4">#REF!</definedName>
    <definedName name="alllines" localSheetId="7">#REF!</definedName>
    <definedName name="alllines" localSheetId="1">#REF!</definedName>
    <definedName name="alllines">#REF!</definedName>
    <definedName name="allowance" localSheetId="4">'[43]Raw Data'!#REF!</definedName>
    <definedName name="allowance" localSheetId="7">'[43]Raw Data'!#REF!</definedName>
    <definedName name="allowance" localSheetId="1">'[43]Raw Data'!#REF!</definedName>
    <definedName name="allowance" localSheetId="0">'[43]Raw Data'!#REF!</definedName>
    <definedName name="allowance">'[43]Raw Data'!#REF!</definedName>
    <definedName name="alpha" localSheetId="4">#REF!</definedName>
    <definedName name="alpha" localSheetId="7">#REF!</definedName>
    <definedName name="alpha" localSheetId="0">#REF!</definedName>
    <definedName name="alpha">#REF!</definedName>
    <definedName name="alphabet" localSheetId="4">#REF!</definedName>
    <definedName name="alphabet" localSheetId="7">#REF!</definedName>
    <definedName name="alphabet" localSheetId="1">#REF!</definedName>
    <definedName name="alphabet" localSheetId="0">#REF!</definedName>
    <definedName name="alphabet">#REF!</definedName>
    <definedName name="alsuwedi1" localSheetId="4" hidden="1">#REF!</definedName>
    <definedName name="alsuwedi1" localSheetId="7" hidden="1">#REF!</definedName>
    <definedName name="alsuwedi1" localSheetId="0" hidden="1">#REF!</definedName>
    <definedName name="alsuwedi1" hidden="1">#REF!</definedName>
    <definedName name="alswdi1" localSheetId="4">#REF!</definedName>
    <definedName name="alswdi1" localSheetId="7">#REF!</definedName>
    <definedName name="alswdi1">#REF!</definedName>
    <definedName name="alu" localSheetId="4">#REF!</definedName>
    <definedName name="alu" localSheetId="7">#REF!</definedName>
    <definedName name="alu">#REF!</definedName>
    <definedName name="Alw" localSheetId="4">#REF!</definedName>
    <definedName name="Alw" localSheetId="7">#REF!</definedName>
    <definedName name="Alw">#REF!</definedName>
    <definedName name="AM" localSheetId="4">#REF!</definedName>
    <definedName name="AM" localSheetId="7">#REF!</definedName>
    <definedName name="AM" localSheetId="1">#REF!</definedName>
    <definedName name="AM">#REF!</definedName>
    <definedName name="Amen">13/100</definedName>
    <definedName name="AMERON" localSheetId="4">#REF!</definedName>
    <definedName name="AMERON" localSheetId="7">#REF!</definedName>
    <definedName name="AMERON" localSheetId="1">#REF!</definedName>
    <definedName name="AMERON" localSheetId="0">#REF!</definedName>
    <definedName name="AMERON">#REF!</definedName>
    <definedName name="Amortization" localSheetId="4">#REF!</definedName>
    <definedName name="Amortization" localSheetId="7">#REF!</definedName>
    <definedName name="Amortization" localSheetId="1">#REF!</definedName>
    <definedName name="Amortization" localSheetId="0">#REF!</definedName>
    <definedName name="Amortization">#REF!</definedName>
    <definedName name="Amount" localSheetId="4">#REF!</definedName>
    <definedName name="Amount" localSheetId="7">#REF!</definedName>
    <definedName name="Amount" localSheetId="1">#REF!</definedName>
    <definedName name="Amount" localSheetId="0">#REF!</definedName>
    <definedName name="Amount">#REF!</definedName>
    <definedName name="Amount_Dhs.">"F1"</definedName>
    <definedName name="Amount_of_repayment_due_from_previous_years" localSheetId="4">'[43]Raw Data'!#REF!</definedName>
    <definedName name="Amount_of_repayment_due_from_previous_years" localSheetId="7">'[43]Raw Data'!#REF!</definedName>
    <definedName name="Amount_of_repayment_due_from_previous_years" localSheetId="1">'[43]Raw Data'!#REF!</definedName>
    <definedName name="Amount_of_repayment_due_from_previous_years" localSheetId="0">'[43]Raw Data'!#REF!</definedName>
    <definedName name="Amount_of_repayment_due_from_previous_years">'[43]Raw Data'!#REF!</definedName>
    <definedName name="Amt" localSheetId="4">#REF!</definedName>
    <definedName name="Amt" localSheetId="7">#REF!</definedName>
    <definedName name="Amt" localSheetId="1">#REF!</definedName>
    <definedName name="Amt" localSheetId="0">#REF!</definedName>
    <definedName name="Amt">#REF!</definedName>
    <definedName name="Amt_Contingency" localSheetId="4">#REF!</definedName>
    <definedName name="Amt_Contingency" localSheetId="7">#REF!</definedName>
    <definedName name="Amt_Contingency" localSheetId="0">#REF!</definedName>
    <definedName name="Amt_Contingency">#REF!</definedName>
    <definedName name="AMT_CONTINGENCY_FEE" localSheetId="4">#REF!</definedName>
    <definedName name="AMT_CONTINGENCY_FEE" localSheetId="7">#REF!</definedName>
    <definedName name="AMT_CONTINGENCY_FEE" localSheetId="0">#REF!</definedName>
    <definedName name="AMT_CONTINGENCY_FEE">#REF!</definedName>
    <definedName name="Amt_Demolition" localSheetId="4">#REF!</definedName>
    <definedName name="Amt_Demolition" localSheetId="7">#REF!</definedName>
    <definedName name="Amt_Demolition">#REF!</definedName>
    <definedName name="Amt_Design.Fee" localSheetId="4">#REF!</definedName>
    <definedName name="Amt_Design.Fee" localSheetId="7">#REF!</definedName>
    <definedName name="Amt_Design.Fee">#REF!</definedName>
    <definedName name="Amt_Direct.Cost" localSheetId="4">#REF!</definedName>
    <definedName name="Amt_Direct.Cost" localSheetId="7">#REF!</definedName>
    <definedName name="Amt_Direct.Cost">#REF!</definedName>
    <definedName name="Amt_Earth.Work" localSheetId="4">#REF!</definedName>
    <definedName name="Amt_Earth.Work" localSheetId="7">#REF!</definedName>
    <definedName name="Amt_Earth.Work">#REF!</definedName>
    <definedName name="Amt_Elec" localSheetId="4">#REF!</definedName>
    <definedName name="Amt_Elec" localSheetId="7">#REF!</definedName>
    <definedName name="Amt_Elec">#REF!</definedName>
    <definedName name="Amt_Ext.Civil" localSheetId="4">#REF!</definedName>
    <definedName name="Amt_Ext.Civil" localSheetId="7">#REF!</definedName>
    <definedName name="Amt_Ext.Civil">#REF!</definedName>
    <definedName name="Amt_Finish.Work" localSheetId="4">#REF!</definedName>
    <definedName name="Amt_Finish.Work" localSheetId="7">#REF!</definedName>
    <definedName name="Amt_Finish.Work">#REF!</definedName>
    <definedName name="Amt_Lift" localSheetId="4">#REF!</definedName>
    <definedName name="Amt_Lift" localSheetId="7">#REF!</definedName>
    <definedName name="Amt_Lift">#REF!</definedName>
    <definedName name="Amt_Mech" localSheetId="4">#REF!</definedName>
    <definedName name="Amt_Mech" localSheetId="7">#REF!</definedName>
    <definedName name="Amt_Mech">#REF!</definedName>
    <definedName name="Amt_Onsite" localSheetId="4">#REF!</definedName>
    <definedName name="Amt_Onsite" localSheetId="7">#REF!</definedName>
    <definedName name="Amt_Onsite">#REF!</definedName>
    <definedName name="Amt_Others" localSheetId="4">#REF!</definedName>
    <definedName name="Amt_Others" localSheetId="7">#REF!</definedName>
    <definedName name="Amt_Others">#REF!</definedName>
    <definedName name="Amt_PC.PS" localSheetId="4">#REF!</definedName>
    <definedName name="Amt_PC.PS" localSheetId="7">#REF!</definedName>
    <definedName name="Amt_PC.PS">#REF!</definedName>
    <definedName name="Amt_Pile.Work" localSheetId="4">#REF!</definedName>
    <definedName name="Amt_Pile.Work" localSheetId="7">#REF!</definedName>
    <definedName name="Amt_Pile.Work">#REF!</definedName>
    <definedName name="Amt_prev_paid" localSheetId="4">[60]CERTIFICATE!#REF!</definedName>
    <definedName name="Amt_prev_paid" localSheetId="7">[60]CERTIFICATE!#REF!</definedName>
    <definedName name="Amt_prev_paid" localSheetId="0">[60]CERTIFICATE!#REF!</definedName>
    <definedName name="Amt_prev_paid">[60]CERTIFICATE!#REF!</definedName>
    <definedName name="Amt_prev_paid_range" localSheetId="4">[60]CERTIFICATE!#REF!</definedName>
    <definedName name="Amt_prev_paid_range" localSheetId="7">[60]CERTIFICATE!#REF!</definedName>
    <definedName name="Amt_prev_paid_range" localSheetId="0">[60]CERTIFICATE!#REF!</definedName>
    <definedName name="Amt_prev_paid_range">[60]CERTIFICATE!#REF!</definedName>
    <definedName name="Amt_Project" localSheetId="4">#REF!</definedName>
    <definedName name="Amt_Project" localSheetId="7">#REF!</definedName>
    <definedName name="Amt_Project" localSheetId="0">#REF!</definedName>
    <definedName name="Amt_Project" localSheetId="5">#REF!</definedName>
    <definedName name="Amt_Project" localSheetId="6">#REF!</definedName>
    <definedName name="Amt_Project">#REF!</definedName>
    <definedName name="Amt_Sub.Struc" localSheetId="4">#REF!</definedName>
    <definedName name="Amt_Sub.Struc" localSheetId="7">#REF!</definedName>
    <definedName name="Amt_Sub.Struc" localSheetId="0">#REF!</definedName>
    <definedName name="Amt_Sub.Struc">#REF!</definedName>
    <definedName name="Amt_Super.Struc" localSheetId="4">#REF!</definedName>
    <definedName name="Amt_Super.Struc" localSheetId="7">#REF!</definedName>
    <definedName name="Amt_Super.Struc" localSheetId="0">#REF!</definedName>
    <definedName name="Amt_Super.Struc">#REF!</definedName>
    <definedName name="AmtDue" localSheetId="4">#REF!</definedName>
    <definedName name="AmtDue" localSheetId="7">#REF!</definedName>
    <definedName name="AmtDue" localSheetId="1">#REF!</definedName>
    <definedName name="AmtDue">#REF!</definedName>
    <definedName name="AN" localSheetId="4">#REF!</definedName>
    <definedName name="AN" localSheetId="7">#REF!</definedName>
    <definedName name="AN" localSheetId="1">#REF!</definedName>
    <definedName name="AN">#REF!</definedName>
    <definedName name="Analysis" localSheetId="4">#REF!</definedName>
    <definedName name="Analysis" localSheetId="7">#REF!</definedName>
    <definedName name="Analysis" localSheetId="1">#REF!</definedName>
    <definedName name="Analysis">#REF!</definedName>
    <definedName name="Analysis4">[61]labour!$C$7</definedName>
    <definedName name="AnalysisType" localSheetId="4">#REF!</definedName>
    <definedName name="AnalysisType" localSheetId="7">#REF!</definedName>
    <definedName name="AnalysisType" localSheetId="1">#REF!</definedName>
    <definedName name="AnalysisType" localSheetId="0">#REF!</definedName>
    <definedName name="AnalysisType" localSheetId="5">#REF!</definedName>
    <definedName name="AnalysisType" localSheetId="6">#REF!</definedName>
    <definedName name="AnalysisType">#REF!</definedName>
    <definedName name="Ancillary_exit_yield">'[62]rent &amp; value assumptions'!$B$31</definedName>
    <definedName name="and" localSheetId="4">#REF!</definedName>
    <definedName name="and" localSheetId="7">#REF!</definedName>
    <definedName name="and" localSheetId="1">#REF!</definedName>
    <definedName name="and" localSheetId="0">#REF!</definedName>
    <definedName name="and" localSheetId="5">#REF!</definedName>
    <definedName name="and" localSheetId="6">#REF!</definedName>
    <definedName name="and">#REF!</definedName>
    <definedName name="angle" localSheetId="4">#REF!</definedName>
    <definedName name="angle" localSheetId="7">#REF!</definedName>
    <definedName name="angle" localSheetId="1">#REF!</definedName>
    <definedName name="angle" localSheetId="0">#REF!</definedName>
    <definedName name="angle">#REF!</definedName>
    <definedName name="Angle_Screed" localSheetId="4">#REF!</definedName>
    <definedName name="Angle_Screed" localSheetId="7">#REF!</definedName>
    <definedName name="Angle_Screed" localSheetId="0">#REF!</definedName>
    <definedName name="Angle_Screed">#REF!</definedName>
    <definedName name="Angles_L" localSheetId="4">'[63]List of All Steel Properties'!#REF!</definedName>
    <definedName name="Angles_L" localSheetId="7">'[63]List of All Steel Properties'!#REF!</definedName>
    <definedName name="Angles_L" localSheetId="1">'[63]List of All Steel Properties'!#REF!</definedName>
    <definedName name="Angles_L" localSheetId="0">'[63]List of All Steel Properties'!#REF!</definedName>
    <definedName name="Angles_L">'[63]List of All Steel Properties'!#REF!</definedName>
    <definedName name="ann" localSheetId="4">#REF!</definedName>
    <definedName name="ann" localSheetId="7">#REF!</definedName>
    <definedName name="ann" localSheetId="1">#REF!</definedName>
    <definedName name="ann" localSheetId="0">#REF!</definedName>
    <definedName name="ann" localSheetId="5">#REF!</definedName>
    <definedName name="ann" localSheetId="6">#REF!</definedName>
    <definedName name="ann">#REF!</definedName>
    <definedName name="anne" localSheetId="4">#REF!</definedName>
    <definedName name="anne" localSheetId="7">#REF!</definedName>
    <definedName name="anne" localSheetId="1">#REF!</definedName>
    <definedName name="anne" localSheetId="0">#REF!</definedName>
    <definedName name="anne">#REF!</definedName>
    <definedName name="annealing" localSheetId="4">#REF!</definedName>
    <definedName name="annealing" localSheetId="7">#REF!</definedName>
    <definedName name="annealing" localSheetId="1">#REF!</definedName>
    <definedName name="annealing" localSheetId="0">#REF!</definedName>
    <definedName name="annealing">#REF!</definedName>
    <definedName name="annealing1" localSheetId="4">#REF!</definedName>
    <definedName name="annealing1" localSheetId="7">#REF!</definedName>
    <definedName name="annealing1" localSheetId="1">#REF!</definedName>
    <definedName name="annealing1">#REF!</definedName>
    <definedName name="ANNUAL_EXPENDIT" localSheetId="4">#REF!</definedName>
    <definedName name="ANNUAL_EXPENDIT" localSheetId="7">#REF!</definedName>
    <definedName name="ANNUAL_EXPENDIT">#REF!</definedName>
    <definedName name="anscount" hidden="1">1</definedName>
    <definedName name="antiicpated" localSheetId="4">#REF!</definedName>
    <definedName name="antiicpated" localSheetId="7">#REF!</definedName>
    <definedName name="antiicpated" localSheetId="1">#REF!</definedName>
    <definedName name="antiicpated">#REF!</definedName>
    <definedName name="aocd">[64]AN!$K$3</definedName>
    <definedName name="apet" localSheetId="4">#REF!</definedName>
    <definedName name="apet" localSheetId="7">#REF!</definedName>
    <definedName name="apet" localSheetId="1">#REF!</definedName>
    <definedName name="apet" localSheetId="0">#REF!</definedName>
    <definedName name="apet" localSheetId="5">#REF!</definedName>
    <definedName name="apet" localSheetId="6">#REF!</definedName>
    <definedName name="apet">#REF!</definedName>
    <definedName name="APL" localSheetId="4">#REF!</definedName>
    <definedName name="APL" localSheetId="7">#REF!</definedName>
    <definedName name="APL" localSheetId="1">#REF!</definedName>
    <definedName name="APL" localSheetId="0">#REF!</definedName>
    <definedName name="APL">#REF!</definedName>
    <definedName name="APP_options_selected" localSheetId="4">#REF!</definedName>
    <definedName name="APP_options_selected" localSheetId="7">#REF!</definedName>
    <definedName name="APP_options_selected" localSheetId="0">#REF!</definedName>
    <definedName name="APP_options_selected">#REF!</definedName>
    <definedName name="app_q" localSheetId="4">#REF!</definedName>
    <definedName name="app_q" localSheetId="7">#REF!</definedName>
    <definedName name="app_q" localSheetId="1">#REF!</definedName>
    <definedName name="app_q">#REF!</definedName>
    <definedName name="APP_tx" localSheetId="4">#REF!</definedName>
    <definedName name="APP_tx" localSheetId="7">#REF!</definedName>
    <definedName name="APP_tx">#REF!</definedName>
    <definedName name="APP_tx_BSCE" localSheetId="4">#REF!</definedName>
    <definedName name="APP_tx_BSCE" localSheetId="7">#REF!</definedName>
    <definedName name="APP_tx_BSCE">#REF!</definedName>
    <definedName name="APP_tx_Dat" localSheetId="4">#REF!</definedName>
    <definedName name="APP_tx_Dat" localSheetId="7">#REF!</definedName>
    <definedName name="APP_tx_Dat">#REF!</definedName>
    <definedName name="AppAmt" localSheetId="4">#REF!</definedName>
    <definedName name="AppAmt" localSheetId="7">#REF!</definedName>
    <definedName name="AppAmt" localSheetId="1">#REF!</definedName>
    <definedName name="AppAmt">#REF!</definedName>
    <definedName name="applen" localSheetId="4">#REF!</definedName>
    <definedName name="applen" localSheetId="7">#REF!</definedName>
    <definedName name="applen" localSheetId="1">#REF!</definedName>
    <definedName name="applen">#REF!</definedName>
    <definedName name="APPLI">[65]Calendar!$I$1:$I$65536</definedName>
    <definedName name="Applications" localSheetId="4">#REF!</definedName>
    <definedName name="Applications" localSheetId="7">#REF!</definedName>
    <definedName name="Applications" localSheetId="0">#REF!</definedName>
    <definedName name="Applications" localSheetId="5">#REF!</definedName>
    <definedName name="Applications" localSheetId="6">#REF!</definedName>
    <definedName name="Applications">#REF!</definedName>
    <definedName name="appndx" localSheetId="4">#REF!</definedName>
    <definedName name="appndx" localSheetId="7">#REF!</definedName>
    <definedName name="appndx" localSheetId="1">#REF!</definedName>
    <definedName name="appndx" localSheetId="0">#REF!</definedName>
    <definedName name="appndx">#REF!</definedName>
    <definedName name="apporx_quants" localSheetId="4">#REF!</definedName>
    <definedName name="apporx_quants" localSheetId="7">#REF!</definedName>
    <definedName name="apporx_quants" localSheetId="1">#REF!</definedName>
    <definedName name="apporx_quants" localSheetId="0">#REF!</definedName>
    <definedName name="apporx_quants">#REF!</definedName>
    <definedName name="appraisal" localSheetId="1" hidden="1">{#N/A,#N/A,TRUE,"Cover";#N/A,#N/A,TRUE,"Conts";#N/A,#N/A,TRUE,"VOS";#N/A,#N/A,TRUE,"Warrington";#N/A,#N/A,TRUE,"Widnes"}</definedName>
    <definedName name="appraisal" localSheetId="0" hidden="1">{#N/A,#N/A,TRUE,"Cover";#N/A,#N/A,TRUE,"Conts";#N/A,#N/A,TRUE,"VOS";#N/A,#N/A,TRUE,"Warrington";#N/A,#N/A,TRUE,"Widnes"}</definedName>
    <definedName name="appraisal" localSheetId="5" hidden="1">{#N/A,#N/A,TRUE,"Cover";#N/A,#N/A,TRUE,"Conts";#N/A,#N/A,TRUE,"VOS";#N/A,#N/A,TRUE,"Warrington";#N/A,#N/A,TRUE,"Widnes"}</definedName>
    <definedName name="appraisal" localSheetId="6" hidden="1">{#N/A,#N/A,TRUE,"Cover";#N/A,#N/A,TRUE,"Conts";#N/A,#N/A,TRUE,"VOS";#N/A,#N/A,TRUE,"Warrington";#N/A,#N/A,TRUE,"Widnes"}</definedName>
    <definedName name="appraisal" hidden="1">{#N/A,#N/A,TRUE,"Cover";#N/A,#N/A,TRUE,"Conts";#N/A,#N/A,TRUE,"VOS";#N/A,#N/A,TRUE,"Warrington";#N/A,#N/A,TRUE,"Widnes"}</definedName>
    <definedName name="appraisal_2" localSheetId="0" hidden="1">{#N/A,#N/A,TRUE,"Cover";#N/A,#N/A,TRUE,"Conts";#N/A,#N/A,TRUE,"VOS";#N/A,#N/A,TRUE,"Warrington";#N/A,#N/A,TRUE,"Widnes"}</definedName>
    <definedName name="appraisal_2" localSheetId="5" hidden="1">{#N/A,#N/A,TRUE,"Cover";#N/A,#N/A,TRUE,"Conts";#N/A,#N/A,TRUE,"VOS";#N/A,#N/A,TRUE,"Warrington";#N/A,#N/A,TRUE,"Widnes"}</definedName>
    <definedName name="appraisal_2" localSheetId="6" hidden="1">{#N/A,#N/A,TRUE,"Cover";#N/A,#N/A,TRUE,"Conts";#N/A,#N/A,TRUE,"VOS";#N/A,#N/A,TRUE,"Warrington";#N/A,#N/A,TRUE,"Widnes"}</definedName>
    <definedName name="appraisal_2" hidden="1">{#N/A,#N/A,TRUE,"Cover";#N/A,#N/A,TRUE,"Conts";#N/A,#N/A,TRUE,"VOS";#N/A,#N/A,TRUE,"Warrington";#N/A,#N/A,TRUE,"Widnes"}</definedName>
    <definedName name="appraisal_3" localSheetId="0" hidden="1">{#N/A,#N/A,TRUE,"Cover";#N/A,#N/A,TRUE,"Conts";#N/A,#N/A,TRUE,"VOS";#N/A,#N/A,TRUE,"Warrington";#N/A,#N/A,TRUE,"Widnes"}</definedName>
    <definedName name="appraisal_3" localSheetId="5" hidden="1">{#N/A,#N/A,TRUE,"Cover";#N/A,#N/A,TRUE,"Conts";#N/A,#N/A,TRUE,"VOS";#N/A,#N/A,TRUE,"Warrington";#N/A,#N/A,TRUE,"Widnes"}</definedName>
    <definedName name="appraisal_3" localSheetId="6" hidden="1">{#N/A,#N/A,TRUE,"Cover";#N/A,#N/A,TRUE,"Conts";#N/A,#N/A,TRUE,"VOS";#N/A,#N/A,TRUE,"Warrington";#N/A,#N/A,TRUE,"Widnes"}</definedName>
    <definedName name="appraisal_3" hidden="1">{#N/A,#N/A,TRUE,"Cover";#N/A,#N/A,TRUE,"Conts";#N/A,#N/A,TRUE,"VOS";#N/A,#N/A,TRUE,"Warrington";#N/A,#N/A,TRUE,"Widnes"}</definedName>
    <definedName name="appraisal_4" localSheetId="0" hidden="1">{#N/A,#N/A,TRUE,"Cover";#N/A,#N/A,TRUE,"Conts";#N/A,#N/A,TRUE,"VOS";#N/A,#N/A,TRUE,"Warrington";#N/A,#N/A,TRUE,"Widnes"}</definedName>
    <definedName name="appraisal_4" localSheetId="5" hidden="1">{#N/A,#N/A,TRUE,"Cover";#N/A,#N/A,TRUE,"Conts";#N/A,#N/A,TRUE,"VOS";#N/A,#N/A,TRUE,"Warrington";#N/A,#N/A,TRUE,"Widnes"}</definedName>
    <definedName name="appraisal_4" localSheetId="6" hidden="1">{#N/A,#N/A,TRUE,"Cover";#N/A,#N/A,TRUE,"Conts";#N/A,#N/A,TRUE,"VOS";#N/A,#N/A,TRUE,"Warrington";#N/A,#N/A,TRUE,"Widnes"}</definedName>
    <definedName name="appraisal_4" hidden="1">{#N/A,#N/A,TRUE,"Cover";#N/A,#N/A,TRUE,"Conts";#N/A,#N/A,TRUE,"VOS";#N/A,#N/A,TRUE,"Warrington";#N/A,#N/A,TRUE,"Widnes"}</definedName>
    <definedName name="appraisal_5" localSheetId="0" hidden="1">{#N/A,#N/A,TRUE,"Cover";#N/A,#N/A,TRUE,"Conts";#N/A,#N/A,TRUE,"VOS";#N/A,#N/A,TRUE,"Warrington";#N/A,#N/A,TRUE,"Widnes"}</definedName>
    <definedName name="appraisal_5" localSheetId="5" hidden="1">{#N/A,#N/A,TRUE,"Cover";#N/A,#N/A,TRUE,"Conts";#N/A,#N/A,TRUE,"VOS";#N/A,#N/A,TRUE,"Warrington";#N/A,#N/A,TRUE,"Widnes"}</definedName>
    <definedName name="appraisal_5" localSheetId="6" hidden="1">{#N/A,#N/A,TRUE,"Cover";#N/A,#N/A,TRUE,"Conts";#N/A,#N/A,TRUE,"VOS";#N/A,#N/A,TRUE,"Warrington";#N/A,#N/A,TRUE,"Widnes"}</definedName>
    <definedName name="appraisal_5" hidden="1">{#N/A,#N/A,TRUE,"Cover";#N/A,#N/A,TRUE,"Conts";#N/A,#N/A,TRUE,"VOS";#N/A,#N/A,TRUE,"Warrington";#N/A,#N/A,TRUE,"Widnes"}</definedName>
    <definedName name="APX_A" localSheetId="4">#REF!</definedName>
    <definedName name="APX_A" localSheetId="7">#REF!</definedName>
    <definedName name="APX_A" localSheetId="0">#REF!</definedName>
    <definedName name="APX_A">#REF!</definedName>
    <definedName name="APX_B" localSheetId="4">#REF!</definedName>
    <definedName name="APX_B" localSheetId="7">#REF!</definedName>
    <definedName name="APX_B" localSheetId="0">#REF!</definedName>
    <definedName name="APX_B">#REF!</definedName>
    <definedName name="APX_C" localSheetId="4">#REF!</definedName>
    <definedName name="APX_C" localSheetId="7">#REF!</definedName>
    <definedName name="APX_C" localSheetId="0">#REF!</definedName>
    <definedName name="APX_C">#REF!</definedName>
    <definedName name="APX_D" localSheetId="4">#REF!</definedName>
    <definedName name="APX_D" localSheetId="7">#REF!</definedName>
    <definedName name="APX_D">#REF!</definedName>
    <definedName name="APX_E" localSheetId="4">#REF!</definedName>
    <definedName name="APX_E" localSheetId="7">#REF!</definedName>
    <definedName name="APX_E">#REF!</definedName>
    <definedName name="APX_G" localSheetId="4">#REF!</definedName>
    <definedName name="APX_G" localSheetId="7">#REF!</definedName>
    <definedName name="APX_G">#REF!</definedName>
    <definedName name="aq" localSheetId="4">#REF!</definedName>
    <definedName name="aq" localSheetId="7">#REF!</definedName>
    <definedName name="aq">#REF!</definedName>
    <definedName name="aqwse">#N/A</definedName>
    <definedName name="ar" localSheetId="4">[65]Basis!#REF!</definedName>
    <definedName name="ar" localSheetId="7">[65]Basis!#REF!</definedName>
    <definedName name="ar" localSheetId="1">[65]Basis!#REF!</definedName>
    <definedName name="ar" localSheetId="0">[65]Basis!#REF!</definedName>
    <definedName name="ar">[65]Basis!#REF!</definedName>
    <definedName name="ARABTEC" localSheetId="4">#REF!</definedName>
    <definedName name="ARABTEC" localSheetId="7">#REF!</definedName>
    <definedName name="ARABTEC" localSheetId="0">#REF!</definedName>
    <definedName name="ARABTEC" localSheetId="5">#REF!</definedName>
    <definedName name="ARABTEC" localSheetId="6">#REF!</definedName>
    <definedName name="ARABTEC">#REF!</definedName>
    <definedName name="ARCH_CITY" localSheetId="4">#REF!</definedName>
    <definedName name="ARCH_CITY" localSheetId="7">#REF!</definedName>
    <definedName name="ARCH_CITY" localSheetId="1">#REF!</definedName>
    <definedName name="ARCH_CITY" localSheetId="0">#REF!</definedName>
    <definedName name="ARCH_CITY">#REF!</definedName>
    <definedName name="ARCH_ESC" localSheetId="4">#REF!</definedName>
    <definedName name="ARCH_ESC" localSheetId="7">#REF!</definedName>
    <definedName name="ARCH_ESC" localSheetId="1">#REF!</definedName>
    <definedName name="ARCH_ESC" localSheetId="0">#REF!</definedName>
    <definedName name="ARCH_ESC">#REF!</definedName>
    <definedName name="ARCH_OLD_CITY" localSheetId="4">#REF!</definedName>
    <definedName name="ARCH_OLD_CITY" localSheetId="7">#REF!</definedName>
    <definedName name="ARCH_OLD_CITY" localSheetId="1">#REF!</definedName>
    <definedName name="ARCH_OLD_CITY">#REF!</definedName>
    <definedName name="ARCH_OLD_ESC" localSheetId="4">#REF!</definedName>
    <definedName name="ARCH_OLD_ESC" localSheetId="7">#REF!</definedName>
    <definedName name="ARCH_OLD_ESC" localSheetId="1">#REF!</definedName>
    <definedName name="ARCH_OLD_ESC">#REF!</definedName>
    <definedName name="ARCH_OLD_PROD" localSheetId="4">#REF!</definedName>
    <definedName name="ARCH_OLD_PROD" localSheetId="7">#REF!</definedName>
    <definedName name="ARCH_OLD_PROD" localSheetId="1">#REF!</definedName>
    <definedName name="ARCH_OLD_PROD">#REF!</definedName>
    <definedName name="ARCH_OLD_WAGE" localSheetId="4">#REF!</definedName>
    <definedName name="ARCH_OLD_WAGE" localSheetId="7">#REF!</definedName>
    <definedName name="ARCH_OLD_WAGE" localSheetId="1">#REF!</definedName>
    <definedName name="ARCH_OLD_WAGE">#REF!</definedName>
    <definedName name="ARCH_PROD" localSheetId="4">#REF!</definedName>
    <definedName name="ARCH_PROD" localSheetId="7">#REF!</definedName>
    <definedName name="ARCH_PROD" localSheetId="1">#REF!</definedName>
    <definedName name="ARCH_PROD">#REF!</definedName>
    <definedName name="ARCH_WAGE" localSheetId="4">#REF!</definedName>
    <definedName name="ARCH_WAGE" localSheetId="7">#REF!</definedName>
    <definedName name="ARCH_WAGE" localSheetId="1">#REF!</definedName>
    <definedName name="ARCH_WAGE">#REF!</definedName>
    <definedName name="are" localSheetId="4">[66]Basis!#REF!</definedName>
    <definedName name="are" localSheetId="7">[66]Basis!#REF!</definedName>
    <definedName name="are" localSheetId="1">[66]Basis!#REF!</definedName>
    <definedName name="are" localSheetId="0">[66]Basis!#REF!</definedName>
    <definedName name="are">[66]Basis!#REF!</definedName>
    <definedName name="area" localSheetId="4">[66]Basis!#REF!</definedName>
    <definedName name="area" localSheetId="7">[66]Basis!#REF!</definedName>
    <definedName name="area" localSheetId="1">[66]Basis!#REF!</definedName>
    <definedName name="area" localSheetId="0">[66]Basis!#REF!</definedName>
    <definedName name="area">[66]Basis!#REF!</definedName>
    <definedName name="areabroad" localSheetId="4">#REF!</definedName>
    <definedName name="areabroad" localSheetId="7">#REF!</definedName>
    <definedName name="areabroad" localSheetId="1">#REF!</definedName>
    <definedName name="areabroad" localSheetId="0">#REF!</definedName>
    <definedName name="areabroad" localSheetId="5">#REF!</definedName>
    <definedName name="areabroad" localSheetId="6">#REF!</definedName>
    <definedName name="areabroad">#REF!</definedName>
    <definedName name="areaC" localSheetId="4">#REF!</definedName>
    <definedName name="areaC" localSheetId="7">#REF!</definedName>
    <definedName name="areaC" localSheetId="1">#REF!</definedName>
    <definedName name="areaC" localSheetId="0">#REF!</definedName>
    <definedName name="areaC">#REF!</definedName>
    <definedName name="areacentral" localSheetId="4">#REF!</definedName>
    <definedName name="areacentral" localSheetId="7">#REF!</definedName>
    <definedName name="areacentral" localSheetId="1">#REF!</definedName>
    <definedName name="areacentral" localSheetId="0">#REF!</definedName>
    <definedName name="areacentral">#REF!</definedName>
    <definedName name="AREAEC" localSheetId="4">#REF!</definedName>
    <definedName name="AREAEC" localSheetId="7">#REF!</definedName>
    <definedName name="AREAEC" localSheetId="1">#REF!</definedName>
    <definedName name="AREAEC">#REF!</definedName>
    <definedName name="areaencentre" localSheetId="4">#REF!</definedName>
    <definedName name="areaencentre" localSheetId="7">#REF!</definedName>
    <definedName name="areaencentre" localSheetId="1">#REF!</definedName>
    <definedName name="areaencentre">#REF!</definedName>
    <definedName name="areafins" localSheetId="4">#REF!</definedName>
    <definedName name="areafins" localSheetId="7">#REF!</definedName>
    <definedName name="areafins" localSheetId="1">#REF!</definedName>
    <definedName name="areafins">#REF!</definedName>
    <definedName name="areaM" localSheetId="4">#REF!</definedName>
    <definedName name="areaM" localSheetId="7">#REF!</definedName>
    <definedName name="areaM" localSheetId="1">#REF!</definedName>
    <definedName name="areaM">#REF!</definedName>
    <definedName name="AREAS" localSheetId="4">#REF!</definedName>
    <definedName name="AREAS" localSheetId="7">#REF!</definedName>
    <definedName name="AREAS" localSheetId="1">#REF!</definedName>
    <definedName name="AREAS">#REF!</definedName>
    <definedName name="areas2" localSheetId="4">[67]Basis!#REF!</definedName>
    <definedName name="areas2" localSheetId="7">[67]Basis!#REF!</definedName>
    <definedName name="areas2" localSheetId="1">[67]Basis!#REF!</definedName>
    <definedName name="areas2" localSheetId="0">[67]Basis!#REF!</definedName>
    <definedName name="areas2">[67]Basis!#REF!</definedName>
    <definedName name="areatop2" localSheetId="4">#REF!</definedName>
    <definedName name="areatop2" localSheetId="7">#REF!</definedName>
    <definedName name="areatop2" localSheetId="1">#REF!</definedName>
    <definedName name="areatop2" localSheetId="0">#REF!</definedName>
    <definedName name="areatop2" localSheetId="5">#REF!</definedName>
    <definedName name="areatop2" localSheetId="6">#REF!</definedName>
    <definedName name="areatop2">#REF!</definedName>
    <definedName name="areawc2" localSheetId="4">#REF!</definedName>
    <definedName name="areawc2" localSheetId="7">#REF!</definedName>
    <definedName name="areawc2" localSheetId="1">#REF!</definedName>
    <definedName name="areawc2" localSheetId="0">#REF!</definedName>
    <definedName name="areawc2">#REF!</definedName>
    <definedName name="areawc3" localSheetId="4">#REF!</definedName>
    <definedName name="areawc3" localSheetId="7">#REF!</definedName>
    <definedName name="areawc3" localSheetId="1">#REF!</definedName>
    <definedName name="areawc3" localSheetId="0">#REF!</definedName>
    <definedName name="areawc3">#REF!</definedName>
    <definedName name="arhsggjngn" localSheetId="4">[66]Basis!#REF!</definedName>
    <definedName name="arhsggjngn" localSheetId="7">[66]Basis!#REF!</definedName>
    <definedName name="arhsggjngn" localSheetId="1">[66]Basis!#REF!</definedName>
    <definedName name="arhsggjngn" localSheetId="0">[66]Basis!#REF!</definedName>
    <definedName name="arhsggjngn">[66]Basis!#REF!</definedName>
    <definedName name="array" localSheetId="4">#REF!</definedName>
    <definedName name="array" localSheetId="7">#REF!</definedName>
    <definedName name="array" localSheetId="0">#REF!</definedName>
    <definedName name="array" localSheetId="5">#REF!</definedName>
    <definedName name="array" localSheetId="6">#REF!</definedName>
    <definedName name="array">#REF!</definedName>
    <definedName name="arrow.down">"â"</definedName>
    <definedName name="arrow.left">"ß"</definedName>
    <definedName name="arrow.right">"à"</definedName>
    <definedName name="arrow.up">"á"</definedName>
    <definedName name="AS">[56]BaseWeight!$H$3</definedName>
    <definedName name="AS2DocOpenMode" hidden="1">"AS2DocumentEdit"</definedName>
    <definedName name="asa" localSheetId="4">#REF!</definedName>
    <definedName name="asa" localSheetId="7">#REF!</definedName>
    <definedName name="asa" localSheetId="0">#REF!</definedName>
    <definedName name="asa">#REF!</definedName>
    <definedName name="asadad" localSheetId="1" hidden="1">{#N/A,#N/A,TRUE,"Cover";#N/A,#N/A,TRUE,"Conts";#N/A,#N/A,TRUE,"VOS";#N/A,#N/A,TRUE,"Warrington";#N/A,#N/A,TRUE,"Widnes"}</definedName>
    <definedName name="asadad" localSheetId="0" hidden="1">{#N/A,#N/A,TRUE,"Cover";#N/A,#N/A,TRUE,"Conts";#N/A,#N/A,TRUE,"VOS";#N/A,#N/A,TRUE,"Warrington";#N/A,#N/A,TRUE,"Widnes"}</definedName>
    <definedName name="asadad" localSheetId="5" hidden="1">{#N/A,#N/A,TRUE,"Cover";#N/A,#N/A,TRUE,"Conts";#N/A,#N/A,TRUE,"VOS";#N/A,#N/A,TRUE,"Warrington";#N/A,#N/A,TRUE,"Widnes"}</definedName>
    <definedName name="asadad" localSheetId="6" hidden="1">{#N/A,#N/A,TRUE,"Cover";#N/A,#N/A,TRUE,"Conts";#N/A,#N/A,TRUE,"VOS";#N/A,#N/A,TRUE,"Warrington";#N/A,#N/A,TRUE,"Widnes"}</definedName>
    <definedName name="asadad" hidden="1">{#N/A,#N/A,TRUE,"Cover";#N/A,#N/A,TRUE,"Conts";#N/A,#N/A,TRUE,"VOS";#N/A,#N/A,TRUE,"Warrington";#N/A,#N/A,TRUE,"Widnes"}</definedName>
    <definedName name="asd">[68]AN!$H$5</definedName>
    <definedName name="ASDADASD" localSheetId="4">[69]Details!#REF!</definedName>
    <definedName name="ASDADASD" localSheetId="7">[69]Details!#REF!</definedName>
    <definedName name="ASDADASD" localSheetId="0">[69]Details!#REF!</definedName>
    <definedName name="ASDADASD">[69]Details!#REF!</definedName>
    <definedName name="asdadfasfaf" localSheetId="4">#REF!</definedName>
    <definedName name="asdadfasfaf" localSheetId="7">#REF!</definedName>
    <definedName name="asdadfasfaf" localSheetId="1">#REF!</definedName>
    <definedName name="asdadfasfaf" localSheetId="0">#REF!</definedName>
    <definedName name="asdadfasfaf" localSheetId="5">#REF!</definedName>
    <definedName name="asdadfasfaf" localSheetId="6">#REF!</definedName>
    <definedName name="asdadfasfaf">#REF!</definedName>
    <definedName name="asdf" localSheetId="4">#REF!</definedName>
    <definedName name="asdf" localSheetId="7">#REF!</definedName>
    <definedName name="asdf" localSheetId="1">#REF!</definedName>
    <definedName name="asdf" localSheetId="0">#REF!</definedName>
    <definedName name="asdf">#REF!</definedName>
    <definedName name="asdf.exe" localSheetId="4">#REF!</definedName>
    <definedName name="asdf.exe" localSheetId="7">#REF!</definedName>
    <definedName name="asdf.exe" localSheetId="1">#REF!</definedName>
    <definedName name="asdf.exe" localSheetId="0">#REF!</definedName>
    <definedName name="asdf.exe">#REF!</definedName>
    <definedName name="asdfa" localSheetId="4">#REF!</definedName>
    <definedName name="asdfa" localSheetId="7">#REF!</definedName>
    <definedName name="asdfa" localSheetId="1">#REF!</definedName>
    <definedName name="asdfa">#REF!</definedName>
    <definedName name="asdfghhj" localSheetId="4">#REF!</definedName>
    <definedName name="asdfghhj" localSheetId="7">#REF!</definedName>
    <definedName name="asdfghhj">#REF!</definedName>
    <definedName name="asdsa" localSheetId="4">#REF!</definedName>
    <definedName name="asdsa" localSheetId="7">#REF!</definedName>
    <definedName name="asdsa" localSheetId="1">#REF!</definedName>
    <definedName name="asdsa">#REF!</definedName>
    <definedName name="asdsd" localSheetId="4">[23]BOQ!#REF!</definedName>
    <definedName name="asdsd" localSheetId="7">[23]BOQ!#REF!</definedName>
    <definedName name="asdsd" localSheetId="0">[23]BOQ!#REF!</definedName>
    <definedName name="asdsd">[23]BOQ!#REF!</definedName>
    <definedName name="ase" localSheetId="4">#REF!</definedName>
    <definedName name="ase" localSheetId="7">#REF!</definedName>
    <definedName name="ase" localSheetId="0">#REF!</definedName>
    <definedName name="ase">#REF!</definedName>
    <definedName name="asgseg" localSheetId="1" hidden="1">{#N/A,#N/A,TRUE,"Cover";#N/A,#N/A,TRUE,"Conts";#N/A,#N/A,TRUE,"VOS";#N/A,#N/A,TRUE,"Warrington";#N/A,#N/A,TRUE,"Widnes"}</definedName>
    <definedName name="asgseg" localSheetId="0" hidden="1">{#N/A,#N/A,TRUE,"Cover";#N/A,#N/A,TRUE,"Conts";#N/A,#N/A,TRUE,"VOS";#N/A,#N/A,TRUE,"Warrington";#N/A,#N/A,TRUE,"Widnes"}</definedName>
    <definedName name="asgseg" localSheetId="5" hidden="1">{#N/A,#N/A,TRUE,"Cover";#N/A,#N/A,TRUE,"Conts";#N/A,#N/A,TRUE,"VOS";#N/A,#N/A,TRUE,"Warrington";#N/A,#N/A,TRUE,"Widnes"}</definedName>
    <definedName name="asgseg" localSheetId="6" hidden="1">{#N/A,#N/A,TRUE,"Cover";#N/A,#N/A,TRUE,"Conts";#N/A,#N/A,TRUE,"VOS";#N/A,#N/A,TRUE,"Warrington";#N/A,#N/A,TRUE,"Widnes"}</definedName>
    <definedName name="asgseg" hidden="1">{#N/A,#N/A,TRUE,"Cover";#N/A,#N/A,TRUE,"Conts";#N/A,#N/A,TRUE,"VOS";#N/A,#N/A,TRUE,"Warrington";#N/A,#N/A,TRUE,"Widnes"}</definedName>
    <definedName name="asgseg_2" localSheetId="0" hidden="1">{#N/A,#N/A,TRUE,"Cover";#N/A,#N/A,TRUE,"Conts";#N/A,#N/A,TRUE,"VOS";#N/A,#N/A,TRUE,"Warrington";#N/A,#N/A,TRUE,"Widnes"}</definedName>
    <definedName name="asgseg_2" localSheetId="5" hidden="1">{#N/A,#N/A,TRUE,"Cover";#N/A,#N/A,TRUE,"Conts";#N/A,#N/A,TRUE,"VOS";#N/A,#N/A,TRUE,"Warrington";#N/A,#N/A,TRUE,"Widnes"}</definedName>
    <definedName name="asgseg_2" localSheetId="6" hidden="1">{#N/A,#N/A,TRUE,"Cover";#N/A,#N/A,TRUE,"Conts";#N/A,#N/A,TRUE,"VOS";#N/A,#N/A,TRUE,"Warrington";#N/A,#N/A,TRUE,"Widnes"}</definedName>
    <definedName name="asgseg_2" hidden="1">{#N/A,#N/A,TRUE,"Cover";#N/A,#N/A,TRUE,"Conts";#N/A,#N/A,TRUE,"VOS";#N/A,#N/A,TRUE,"Warrington";#N/A,#N/A,TRUE,"Widnes"}</definedName>
    <definedName name="asgseg_3" localSheetId="0" hidden="1">{#N/A,#N/A,TRUE,"Cover";#N/A,#N/A,TRUE,"Conts";#N/A,#N/A,TRUE,"VOS";#N/A,#N/A,TRUE,"Warrington";#N/A,#N/A,TRUE,"Widnes"}</definedName>
    <definedName name="asgseg_3" localSheetId="5" hidden="1">{#N/A,#N/A,TRUE,"Cover";#N/A,#N/A,TRUE,"Conts";#N/A,#N/A,TRUE,"VOS";#N/A,#N/A,TRUE,"Warrington";#N/A,#N/A,TRUE,"Widnes"}</definedName>
    <definedName name="asgseg_3" localSheetId="6" hidden="1">{#N/A,#N/A,TRUE,"Cover";#N/A,#N/A,TRUE,"Conts";#N/A,#N/A,TRUE,"VOS";#N/A,#N/A,TRUE,"Warrington";#N/A,#N/A,TRUE,"Widnes"}</definedName>
    <definedName name="asgseg_3" hidden="1">{#N/A,#N/A,TRUE,"Cover";#N/A,#N/A,TRUE,"Conts";#N/A,#N/A,TRUE,"VOS";#N/A,#N/A,TRUE,"Warrington";#N/A,#N/A,TRUE,"Widnes"}</definedName>
    <definedName name="asgseg_4" localSheetId="0" hidden="1">{#N/A,#N/A,TRUE,"Cover";#N/A,#N/A,TRUE,"Conts";#N/A,#N/A,TRUE,"VOS";#N/A,#N/A,TRUE,"Warrington";#N/A,#N/A,TRUE,"Widnes"}</definedName>
    <definedName name="asgseg_4" localSheetId="5" hidden="1">{#N/A,#N/A,TRUE,"Cover";#N/A,#N/A,TRUE,"Conts";#N/A,#N/A,TRUE,"VOS";#N/A,#N/A,TRUE,"Warrington";#N/A,#N/A,TRUE,"Widnes"}</definedName>
    <definedName name="asgseg_4" localSheetId="6" hidden="1">{#N/A,#N/A,TRUE,"Cover";#N/A,#N/A,TRUE,"Conts";#N/A,#N/A,TRUE,"VOS";#N/A,#N/A,TRUE,"Warrington";#N/A,#N/A,TRUE,"Widnes"}</definedName>
    <definedName name="asgseg_4" hidden="1">{#N/A,#N/A,TRUE,"Cover";#N/A,#N/A,TRUE,"Conts";#N/A,#N/A,TRUE,"VOS";#N/A,#N/A,TRUE,"Warrington";#N/A,#N/A,TRUE,"Widnes"}</definedName>
    <definedName name="asgseg_5" localSheetId="0" hidden="1">{#N/A,#N/A,TRUE,"Cover";#N/A,#N/A,TRUE,"Conts";#N/A,#N/A,TRUE,"VOS";#N/A,#N/A,TRUE,"Warrington";#N/A,#N/A,TRUE,"Widnes"}</definedName>
    <definedName name="asgseg_5" localSheetId="5" hidden="1">{#N/A,#N/A,TRUE,"Cover";#N/A,#N/A,TRUE,"Conts";#N/A,#N/A,TRUE,"VOS";#N/A,#N/A,TRUE,"Warrington";#N/A,#N/A,TRUE,"Widnes"}</definedName>
    <definedName name="asgseg_5" localSheetId="6" hidden="1">{#N/A,#N/A,TRUE,"Cover";#N/A,#N/A,TRUE,"Conts";#N/A,#N/A,TRUE,"VOS";#N/A,#N/A,TRUE,"Warrington";#N/A,#N/A,TRUE,"Widnes"}</definedName>
    <definedName name="asgseg_5" hidden="1">{#N/A,#N/A,TRUE,"Cover";#N/A,#N/A,TRUE,"Conts";#N/A,#N/A,TRUE,"VOS";#N/A,#N/A,TRUE,"Warrington";#N/A,#N/A,TRUE,"Widnes"}</definedName>
    <definedName name="ASHOKA" localSheetId="4">#REF!</definedName>
    <definedName name="ASHOKA" localSheetId="7">#REF!</definedName>
    <definedName name="ASHOKA" localSheetId="0">#REF!</definedName>
    <definedName name="ASHOKA">#REF!</definedName>
    <definedName name="askmelater">#N/A</definedName>
    <definedName name="AsphalticBaseCourse" localSheetId="4">#REF!</definedName>
    <definedName name="AsphalticBaseCourse" localSheetId="7">#REF!</definedName>
    <definedName name="AsphalticBaseCourse" localSheetId="1">#REF!</definedName>
    <definedName name="AsphalticBaseCourse" localSheetId="0">#REF!</definedName>
    <definedName name="AsphalticBaseCourse">#REF!</definedName>
    <definedName name="asrasnrjutu" localSheetId="1" hidden="1">{#N/A,#N/A,TRUE,"Cover";#N/A,#N/A,TRUE,"Conts";#N/A,#N/A,TRUE,"VOS";#N/A,#N/A,TRUE,"Warrington";#N/A,#N/A,TRUE,"Widnes"}</definedName>
    <definedName name="asrasnrjutu" localSheetId="0" hidden="1">{#N/A,#N/A,TRUE,"Cover";#N/A,#N/A,TRUE,"Conts";#N/A,#N/A,TRUE,"VOS";#N/A,#N/A,TRUE,"Warrington";#N/A,#N/A,TRUE,"Widnes"}</definedName>
    <definedName name="asrasnrjutu" localSheetId="5" hidden="1">{#N/A,#N/A,TRUE,"Cover";#N/A,#N/A,TRUE,"Conts";#N/A,#N/A,TRUE,"VOS";#N/A,#N/A,TRUE,"Warrington";#N/A,#N/A,TRUE,"Widnes"}</definedName>
    <definedName name="asrasnrjutu" localSheetId="6" hidden="1">{#N/A,#N/A,TRUE,"Cover";#N/A,#N/A,TRUE,"Conts";#N/A,#N/A,TRUE,"VOS";#N/A,#N/A,TRUE,"Warrington";#N/A,#N/A,TRUE,"Widnes"}</definedName>
    <definedName name="asrasnrjutu" hidden="1">{#N/A,#N/A,TRUE,"Cover";#N/A,#N/A,TRUE,"Conts";#N/A,#N/A,TRUE,"VOS";#N/A,#N/A,TRUE,"Warrington";#N/A,#N/A,TRUE,"Widnes"}</definedName>
    <definedName name="asrasnrjutu_2" localSheetId="0" hidden="1">{#N/A,#N/A,TRUE,"Cover";#N/A,#N/A,TRUE,"Conts";#N/A,#N/A,TRUE,"VOS";#N/A,#N/A,TRUE,"Warrington";#N/A,#N/A,TRUE,"Widnes"}</definedName>
    <definedName name="asrasnrjutu_2" localSheetId="5" hidden="1">{#N/A,#N/A,TRUE,"Cover";#N/A,#N/A,TRUE,"Conts";#N/A,#N/A,TRUE,"VOS";#N/A,#N/A,TRUE,"Warrington";#N/A,#N/A,TRUE,"Widnes"}</definedName>
    <definedName name="asrasnrjutu_2" localSheetId="6" hidden="1">{#N/A,#N/A,TRUE,"Cover";#N/A,#N/A,TRUE,"Conts";#N/A,#N/A,TRUE,"VOS";#N/A,#N/A,TRUE,"Warrington";#N/A,#N/A,TRUE,"Widnes"}</definedName>
    <definedName name="asrasnrjutu_2" hidden="1">{#N/A,#N/A,TRUE,"Cover";#N/A,#N/A,TRUE,"Conts";#N/A,#N/A,TRUE,"VOS";#N/A,#N/A,TRUE,"Warrington";#N/A,#N/A,TRUE,"Widnes"}</definedName>
    <definedName name="asrasnrjutu_3" localSheetId="0" hidden="1">{#N/A,#N/A,TRUE,"Cover";#N/A,#N/A,TRUE,"Conts";#N/A,#N/A,TRUE,"VOS";#N/A,#N/A,TRUE,"Warrington";#N/A,#N/A,TRUE,"Widnes"}</definedName>
    <definedName name="asrasnrjutu_3" localSheetId="5" hidden="1">{#N/A,#N/A,TRUE,"Cover";#N/A,#N/A,TRUE,"Conts";#N/A,#N/A,TRUE,"VOS";#N/A,#N/A,TRUE,"Warrington";#N/A,#N/A,TRUE,"Widnes"}</definedName>
    <definedName name="asrasnrjutu_3" localSheetId="6" hidden="1">{#N/A,#N/A,TRUE,"Cover";#N/A,#N/A,TRUE,"Conts";#N/A,#N/A,TRUE,"VOS";#N/A,#N/A,TRUE,"Warrington";#N/A,#N/A,TRUE,"Widnes"}</definedName>
    <definedName name="asrasnrjutu_3" hidden="1">{#N/A,#N/A,TRUE,"Cover";#N/A,#N/A,TRUE,"Conts";#N/A,#N/A,TRUE,"VOS";#N/A,#N/A,TRUE,"Warrington";#N/A,#N/A,TRUE,"Widnes"}</definedName>
    <definedName name="asrasnrjutu_4" localSheetId="0" hidden="1">{#N/A,#N/A,TRUE,"Cover";#N/A,#N/A,TRUE,"Conts";#N/A,#N/A,TRUE,"VOS";#N/A,#N/A,TRUE,"Warrington";#N/A,#N/A,TRUE,"Widnes"}</definedName>
    <definedName name="asrasnrjutu_4" localSheetId="5" hidden="1">{#N/A,#N/A,TRUE,"Cover";#N/A,#N/A,TRUE,"Conts";#N/A,#N/A,TRUE,"VOS";#N/A,#N/A,TRUE,"Warrington";#N/A,#N/A,TRUE,"Widnes"}</definedName>
    <definedName name="asrasnrjutu_4" localSheetId="6" hidden="1">{#N/A,#N/A,TRUE,"Cover";#N/A,#N/A,TRUE,"Conts";#N/A,#N/A,TRUE,"VOS";#N/A,#N/A,TRUE,"Warrington";#N/A,#N/A,TRUE,"Widnes"}</definedName>
    <definedName name="asrasnrjutu_4" hidden="1">{#N/A,#N/A,TRUE,"Cover";#N/A,#N/A,TRUE,"Conts";#N/A,#N/A,TRUE,"VOS";#N/A,#N/A,TRUE,"Warrington";#N/A,#N/A,TRUE,"Widnes"}</definedName>
    <definedName name="asrasnrjutu_5" localSheetId="0" hidden="1">{#N/A,#N/A,TRUE,"Cover";#N/A,#N/A,TRUE,"Conts";#N/A,#N/A,TRUE,"VOS";#N/A,#N/A,TRUE,"Warrington";#N/A,#N/A,TRUE,"Widnes"}</definedName>
    <definedName name="asrasnrjutu_5" localSheetId="5" hidden="1">{#N/A,#N/A,TRUE,"Cover";#N/A,#N/A,TRUE,"Conts";#N/A,#N/A,TRUE,"VOS";#N/A,#N/A,TRUE,"Warrington";#N/A,#N/A,TRUE,"Widnes"}</definedName>
    <definedName name="asrasnrjutu_5" localSheetId="6" hidden="1">{#N/A,#N/A,TRUE,"Cover";#N/A,#N/A,TRUE,"Conts";#N/A,#N/A,TRUE,"VOS";#N/A,#N/A,TRUE,"Warrington";#N/A,#N/A,TRUE,"Widnes"}</definedName>
    <definedName name="asrasnrjutu_5" hidden="1">{#N/A,#N/A,TRUE,"Cover";#N/A,#N/A,TRUE,"Conts";#N/A,#N/A,TRUE,"VOS";#N/A,#N/A,TRUE,"Warrington";#N/A,#N/A,TRUE,"Widnes"}</definedName>
    <definedName name="ASSA" localSheetId="1" hidden="1">{#N/A,#N/A,TRUE,"Cover";#N/A,#N/A,TRUE,"Conts";#N/A,#N/A,TRUE,"VOS";#N/A,#N/A,TRUE,"Warrington";#N/A,#N/A,TRUE,"Widnes"}</definedName>
    <definedName name="ASSA" localSheetId="0" hidden="1">{#N/A,#N/A,TRUE,"Cover";#N/A,#N/A,TRUE,"Conts";#N/A,#N/A,TRUE,"VOS";#N/A,#N/A,TRUE,"Warrington";#N/A,#N/A,TRUE,"Widnes"}</definedName>
    <definedName name="ASSA" localSheetId="5" hidden="1">{#N/A,#N/A,TRUE,"Cover";#N/A,#N/A,TRUE,"Conts";#N/A,#N/A,TRUE,"VOS";#N/A,#N/A,TRUE,"Warrington";#N/A,#N/A,TRUE,"Widnes"}</definedName>
    <definedName name="ASSA" localSheetId="6" hidden="1">{#N/A,#N/A,TRUE,"Cover";#N/A,#N/A,TRUE,"Conts";#N/A,#N/A,TRUE,"VOS";#N/A,#N/A,TRUE,"Warrington";#N/A,#N/A,TRUE,"Widnes"}</definedName>
    <definedName name="ASSA" hidden="1">{#N/A,#N/A,TRUE,"Cover";#N/A,#N/A,TRUE,"Conts";#N/A,#N/A,TRUE,"VOS";#N/A,#N/A,TRUE,"Warrington";#N/A,#N/A,TRUE,"Widnes"}</definedName>
    <definedName name="assds">[68]AN!$H$3</definedName>
    <definedName name="ASSETS" localSheetId="4">#REF!</definedName>
    <definedName name="ASSETS" localSheetId="7">#REF!</definedName>
    <definedName name="ASSETS" localSheetId="1">#REF!</definedName>
    <definedName name="ASSETS" localSheetId="0">#REF!</definedName>
    <definedName name="ASSETS" localSheetId="5">#REF!</definedName>
    <definedName name="ASSETS" localSheetId="6">#REF!</definedName>
    <definedName name="ASSETS">#REF!</definedName>
    <definedName name="assfdf" localSheetId="4">#REF!</definedName>
    <definedName name="assfdf" localSheetId="7">#REF!</definedName>
    <definedName name="assfdf" localSheetId="0">#REF!</definedName>
    <definedName name="assfdf">#REF!</definedName>
    <definedName name="asss" localSheetId="1" hidden="1">{#N/A,#N/A,TRUE,"Cover";#N/A,#N/A,TRUE,"Conts";#N/A,#N/A,TRUE,"VOS";#N/A,#N/A,TRUE,"Warrington";#N/A,#N/A,TRUE,"Widnes"}</definedName>
    <definedName name="asss" localSheetId="0" hidden="1">{#N/A,#N/A,TRUE,"Cover";#N/A,#N/A,TRUE,"Conts";#N/A,#N/A,TRUE,"VOS";#N/A,#N/A,TRUE,"Warrington";#N/A,#N/A,TRUE,"Widnes"}</definedName>
    <definedName name="asss" localSheetId="5" hidden="1">{#N/A,#N/A,TRUE,"Cover";#N/A,#N/A,TRUE,"Conts";#N/A,#N/A,TRUE,"VOS";#N/A,#N/A,TRUE,"Warrington";#N/A,#N/A,TRUE,"Widnes"}</definedName>
    <definedName name="asss" localSheetId="6" hidden="1">{#N/A,#N/A,TRUE,"Cover";#N/A,#N/A,TRUE,"Conts";#N/A,#N/A,TRUE,"VOS";#N/A,#N/A,TRUE,"Warrington";#N/A,#N/A,TRUE,"Widnes"}</definedName>
    <definedName name="asss" hidden="1">{#N/A,#N/A,TRUE,"Cover";#N/A,#N/A,TRUE,"Conts";#N/A,#N/A,TRUE,"VOS";#N/A,#N/A,TRUE,"Warrington";#N/A,#N/A,TRUE,"Widnes"}</definedName>
    <definedName name="at" localSheetId="4">#REF!</definedName>
    <definedName name="at" localSheetId="7">#REF!</definedName>
    <definedName name="at" localSheetId="0">#REF!</definedName>
    <definedName name="at">#REF!</definedName>
    <definedName name="At_risk">[70]Assumptions!$B$1</definedName>
    <definedName name="ATRAM" localSheetId="4">#REF!</definedName>
    <definedName name="ATRAM" localSheetId="7">#REF!</definedName>
    <definedName name="ATRAM" localSheetId="1">#REF!</definedName>
    <definedName name="ATRAM" localSheetId="0">#REF!</definedName>
    <definedName name="ATRAM" localSheetId="5">#REF!</definedName>
    <definedName name="ATRAM" localSheetId="6">#REF!</definedName>
    <definedName name="ATRAM">#REF!</definedName>
    <definedName name="atrisk_total_net_rent_for_cashflow">'[70]@risk rents and incentives'!$W$25:$AL$26</definedName>
    <definedName name="AUDCAD" localSheetId="4">'[43]Raw Data'!#REF!</definedName>
    <definedName name="AUDCAD" localSheetId="7">'[43]Raw Data'!#REF!</definedName>
    <definedName name="AUDCAD" localSheetId="1">'[43]Raw Data'!#REF!</definedName>
    <definedName name="AUDCAD" localSheetId="0">'[43]Raw Data'!#REF!</definedName>
    <definedName name="AUDCAD">'[43]Raw Data'!#REF!</definedName>
    <definedName name="_xlnm.Auto_Open21" localSheetId="4">#REF!</definedName>
    <definedName name="_xlnm.Auto_Open21" localSheetId="7">#REF!</definedName>
    <definedName name="_xlnm.Auto_Open21" localSheetId="0">#REF!</definedName>
    <definedName name="_xlnm.Auto_Open21">#REF!</definedName>
    <definedName name="Autoclaved_aerated_concrete_block" localSheetId="4">#REF!</definedName>
    <definedName name="Autoclaved_aerated_concrete_block" localSheetId="7">#REF!</definedName>
    <definedName name="Autoclaved_aerated_concrete_block" localSheetId="0">#REF!</definedName>
    <definedName name="Autoclaved_aerated_concrete_block">#REF!</definedName>
    <definedName name="autonum" localSheetId="4">#REF!</definedName>
    <definedName name="autonum" localSheetId="7">#REF!</definedName>
    <definedName name="autonum" localSheetId="1">#REF!</definedName>
    <definedName name="autonum" localSheetId="0">#REF!</definedName>
    <definedName name="autonum">#REF!</definedName>
    <definedName name="aux" localSheetId="4">#REF!</definedName>
    <definedName name="aux" localSheetId="7">#REF!</definedName>
    <definedName name="aux" localSheetId="1">#REF!</definedName>
    <definedName name="aux">#REF!</definedName>
    <definedName name="AUX_CONT_PNLS" localSheetId="4">#REF!</definedName>
    <definedName name="AUX_CONT_PNLS" localSheetId="7">#REF!</definedName>
    <definedName name="AUX_CONT_PNLS" localSheetId="1">#REF!</definedName>
    <definedName name="AUX_CONT_PNLS">#REF!</definedName>
    <definedName name="AV" localSheetId="4">#REF!</definedName>
    <definedName name="AV" localSheetId="7">#REF!</definedName>
    <definedName name="AV" localSheetId="1">#REF!</definedName>
    <definedName name="AV">#REF!</definedName>
    <definedName name="AVAC" localSheetId="4">#REF!</definedName>
    <definedName name="AVAC" localSheetId="7">#REF!</definedName>
    <definedName name="AVAC">#REF!</definedName>
    <definedName name="Available_Bandwitdh_perCamerServer" localSheetId="4">#REF!</definedName>
    <definedName name="Available_Bandwitdh_perCamerServer" localSheetId="7">#REF!</definedName>
    <definedName name="Available_Bandwitdh_perCamerServer">#REF!</definedName>
    <definedName name="Available_for_Distribution_before_Clawback" localSheetId="4">'[43]Raw Data'!#REF!</definedName>
    <definedName name="Available_for_Distribution_before_Clawback" localSheetId="7">'[43]Raw Data'!#REF!</definedName>
    <definedName name="Available_for_Distribution_before_Clawback" localSheetId="1">'[43]Raw Data'!#REF!</definedName>
    <definedName name="Available_for_Distribution_before_Clawback" localSheetId="0">'[43]Raw Data'!#REF!</definedName>
    <definedName name="Available_for_Distribution_before_Clawback">'[43]Raw Data'!#REF!</definedName>
    <definedName name="avethk" localSheetId="4">#REF!</definedName>
    <definedName name="avethk" localSheetId="7">#REF!</definedName>
    <definedName name="avethk" localSheetId="1">#REF!</definedName>
    <definedName name="avethk" localSheetId="0">#REF!</definedName>
    <definedName name="avethk">#REF!</definedName>
    <definedName name="avewid" localSheetId="4">#REF!</definedName>
    <definedName name="avewid" localSheetId="7">#REF!</definedName>
    <definedName name="avewid" localSheetId="1">#REF!</definedName>
    <definedName name="avewid" localSheetId="0">#REF!</definedName>
    <definedName name="avewid">#REF!</definedName>
    <definedName name="aw">[68]AN!$H$4</definedName>
    <definedName name="awestmark" localSheetId="4">IF(#REF!="","",IF(#REF!="A",#REF!*#REF!*#REF!*#REF!,0))</definedName>
    <definedName name="awestmark" localSheetId="7">IF(#REF!="","",IF(#REF!="A",#REF!*#REF!*#REF!*#REF!,0))</definedName>
    <definedName name="awestmark" localSheetId="1">IF(#REF!="","",IF(#REF!="A",#REF!*#REF!*#REF!*#REF!,0))</definedName>
    <definedName name="awestmark" localSheetId="0">IF(#REF!="","",IF(#REF!="A",#REF!*#REF!*#REF!*#REF!,0))</definedName>
    <definedName name="awestmark">IF(#REF!="","",IF(#REF!="A",#REF!*#REF!*#REF!*#REF!,0))</definedName>
    <definedName name="AWF1_13" localSheetId="4">#REF!</definedName>
    <definedName name="AWF1_13" localSheetId="7">#REF!</definedName>
    <definedName name="AWF1_13" localSheetId="1">#REF!</definedName>
    <definedName name="AWF1_13" localSheetId="0">#REF!</definedName>
    <definedName name="AWF1_13">#REF!</definedName>
    <definedName name="AWF1_7" localSheetId="4">#REF!</definedName>
    <definedName name="AWF1_7" localSheetId="7">#REF!</definedName>
    <definedName name="AWF1_7" localSheetId="1">#REF!</definedName>
    <definedName name="AWF1_7" localSheetId="0">#REF!</definedName>
    <definedName name="AWF1_7">#REF!</definedName>
    <definedName name="AWF1_7_13" localSheetId="4">#REF!</definedName>
    <definedName name="AWF1_7_13" localSheetId="7">#REF!</definedName>
    <definedName name="AWF1_7_13" localSheetId="1">#REF!</definedName>
    <definedName name="AWF1_7_13">#REF!</definedName>
    <definedName name="AWF2_13" localSheetId="4">#REF!</definedName>
    <definedName name="AWF2_13" localSheetId="7">#REF!</definedName>
    <definedName name="AWF2_13" localSheetId="1">#REF!</definedName>
    <definedName name="AWF2_13">#REF!</definedName>
    <definedName name="AWF2_7" localSheetId="4">#REF!</definedName>
    <definedName name="AWF2_7" localSheetId="7">#REF!</definedName>
    <definedName name="AWF2_7" localSheetId="1">#REF!</definedName>
    <definedName name="AWF2_7">#REF!</definedName>
    <definedName name="AWF2_7_13" localSheetId="4">#REF!</definedName>
    <definedName name="AWF2_7_13" localSheetId="7">#REF!</definedName>
    <definedName name="AWF2_7_13" localSheetId="1">#REF!</definedName>
    <definedName name="AWF2_7_13">#REF!</definedName>
    <definedName name="AWF3_13" localSheetId="4">#REF!</definedName>
    <definedName name="AWF3_13" localSheetId="7">#REF!</definedName>
    <definedName name="AWF3_13" localSheetId="1">#REF!</definedName>
    <definedName name="AWF3_13">#REF!</definedName>
    <definedName name="AWF3_7" localSheetId="4">#REF!</definedName>
    <definedName name="AWF3_7" localSheetId="7">#REF!</definedName>
    <definedName name="AWF3_7" localSheetId="1">#REF!</definedName>
    <definedName name="AWF3_7">#REF!</definedName>
    <definedName name="AWF3_7_13" localSheetId="4">#REF!</definedName>
    <definedName name="AWF3_7_13" localSheetId="7">#REF!</definedName>
    <definedName name="AWF3_7_13" localSheetId="1">#REF!</definedName>
    <definedName name="AWF3_7_13">#REF!</definedName>
    <definedName name="AWF4_13" localSheetId="4">#REF!</definedName>
    <definedName name="AWF4_13" localSheetId="7">#REF!</definedName>
    <definedName name="AWF4_13" localSheetId="1">#REF!</definedName>
    <definedName name="AWF4_13">#REF!</definedName>
    <definedName name="AWF4_7" localSheetId="4">#REF!</definedName>
    <definedName name="AWF4_7" localSheetId="7">#REF!</definedName>
    <definedName name="AWF4_7" localSheetId="1">#REF!</definedName>
    <definedName name="AWF4_7">#REF!</definedName>
    <definedName name="AWF4_7_13" localSheetId="4">#REF!</definedName>
    <definedName name="AWF4_7_13" localSheetId="7">#REF!</definedName>
    <definedName name="AWF4_7_13" localSheetId="1">#REF!</definedName>
    <definedName name="AWF4_7_13">#REF!</definedName>
    <definedName name="AWF5_13" localSheetId="4">#REF!</definedName>
    <definedName name="AWF5_13" localSheetId="7">#REF!</definedName>
    <definedName name="AWF5_13" localSheetId="1">#REF!</definedName>
    <definedName name="AWF5_13">#REF!</definedName>
    <definedName name="AWF5_7" localSheetId="4">#REF!</definedName>
    <definedName name="AWF5_7" localSheetId="7">#REF!</definedName>
    <definedName name="AWF5_7" localSheetId="1">#REF!</definedName>
    <definedName name="AWF5_7">#REF!</definedName>
    <definedName name="AWF5_7_13" localSheetId="4">#REF!</definedName>
    <definedName name="AWF5_7_13" localSheetId="7">#REF!</definedName>
    <definedName name="AWF5_7_13" localSheetId="1">#REF!</definedName>
    <definedName name="AWF5_7_13">#REF!</definedName>
    <definedName name="AWF6_7" localSheetId="4">#REF!</definedName>
    <definedName name="AWF6_7" localSheetId="7">#REF!</definedName>
    <definedName name="AWF6_7" localSheetId="1">#REF!</definedName>
    <definedName name="AWF6_7">#REF!</definedName>
    <definedName name="AWGQE" localSheetId="4">#REF!</definedName>
    <definedName name="AWGQE" localSheetId="7">#REF!</definedName>
    <definedName name="AWGQE">#REF!</definedName>
    <definedName name="awt" localSheetId="1" hidden="1">{#N/A,#N/A,TRUE,"Cover";#N/A,#N/A,TRUE,"Conts";#N/A,#N/A,TRUE,"VOS";#N/A,#N/A,TRUE,"Warrington";#N/A,#N/A,TRUE,"Widnes"}</definedName>
    <definedName name="awt" localSheetId="0" hidden="1">{#N/A,#N/A,TRUE,"Cover";#N/A,#N/A,TRUE,"Conts";#N/A,#N/A,TRUE,"VOS";#N/A,#N/A,TRUE,"Warrington";#N/A,#N/A,TRUE,"Widnes"}</definedName>
    <definedName name="awt" localSheetId="5" hidden="1">{#N/A,#N/A,TRUE,"Cover";#N/A,#N/A,TRUE,"Conts";#N/A,#N/A,TRUE,"VOS";#N/A,#N/A,TRUE,"Warrington";#N/A,#N/A,TRUE,"Widnes"}</definedName>
    <definedName name="awt" localSheetId="6" hidden="1">{#N/A,#N/A,TRUE,"Cover";#N/A,#N/A,TRUE,"Conts";#N/A,#N/A,TRUE,"VOS";#N/A,#N/A,TRUE,"Warrington";#N/A,#N/A,TRUE,"Widnes"}</definedName>
    <definedName name="awt" hidden="1">{#N/A,#N/A,TRUE,"Cover";#N/A,#N/A,TRUE,"Conts";#N/A,#N/A,TRUE,"VOS";#N/A,#N/A,TRUE,"Warrington";#N/A,#N/A,TRUE,"Widnes"}</definedName>
    <definedName name="awt_2" localSheetId="0" hidden="1">{#N/A,#N/A,TRUE,"Cover";#N/A,#N/A,TRUE,"Conts";#N/A,#N/A,TRUE,"VOS";#N/A,#N/A,TRUE,"Warrington";#N/A,#N/A,TRUE,"Widnes"}</definedName>
    <definedName name="awt_2" localSheetId="5" hidden="1">{#N/A,#N/A,TRUE,"Cover";#N/A,#N/A,TRUE,"Conts";#N/A,#N/A,TRUE,"VOS";#N/A,#N/A,TRUE,"Warrington";#N/A,#N/A,TRUE,"Widnes"}</definedName>
    <definedName name="awt_2" localSheetId="6" hidden="1">{#N/A,#N/A,TRUE,"Cover";#N/A,#N/A,TRUE,"Conts";#N/A,#N/A,TRUE,"VOS";#N/A,#N/A,TRUE,"Warrington";#N/A,#N/A,TRUE,"Widnes"}</definedName>
    <definedName name="awt_2" hidden="1">{#N/A,#N/A,TRUE,"Cover";#N/A,#N/A,TRUE,"Conts";#N/A,#N/A,TRUE,"VOS";#N/A,#N/A,TRUE,"Warrington";#N/A,#N/A,TRUE,"Widnes"}</definedName>
    <definedName name="awt_3" localSheetId="0" hidden="1">{#N/A,#N/A,TRUE,"Cover";#N/A,#N/A,TRUE,"Conts";#N/A,#N/A,TRUE,"VOS";#N/A,#N/A,TRUE,"Warrington";#N/A,#N/A,TRUE,"Widnes"}</definedName>
    <definedName name="awt_3" localSheetId="5" hidden="1">{#N/A,#N/A,TRUE,"Cover";#N/A,#N/A,TRUE,"Conts";#N/A,#N/A,TRUE,"VOS";#N/A,#N/A,TRUE,"Warrington";#N/A,#N/A,TRUE,"Widnes"}</definedName>
    <definedName name="awt_3" localSheetId="6" hidden="1">{#N/A,#N/A,TRUE,"Cover";#N/A,#N/A,TRUE,"Conts";#N/A,#N/A,TRUE,"VOS";#N/A,#N/A,TRUE,"Warrington";#N/A,#N/A,TRUE,"Widnes"}</definedName>
    <definedName name="awt_3" hidden="1">{#N/A,#N/A,TRUE,"Cover";#N/A,#N/A,TRUE,"Conts";#N/A,#N/A,TRUE,"VOS";#N/A,#N/A,TRUE,"Warrington";#N/A,#N/A,TRUE,"Widnes"}</definedName>
    <definedName name="awt_4" localSheetId="0" hidden="1">{#N/A,#N/A,TRUE,"Cover";#N/A,#N/A,TRUE,"Conts";#N/A,#N/A,TRUE,"VOS";#N/A,#N/A,TRUE,"Warrington";#N/A,#N/A,TRUE,"Widnes"}</definedName>
    <definedName name="awt_4" localSheetId="5" hidden="1">{#N/A,#N/A,TRUE,"Cover";#N/A,#N/A,TRUE,"Conts";#N/A,#N/A,TRUE,"VOS";#N/A,#N/A,TRUE,"Warrington";#N/A,#N/A,TRUE,"Widnes"}</definedName>
    <definedName name="awt_4" localSheetId="6" hidden="1">{#N/A,#N/A,TRUE,"Cover";#N/A,#N/A,TRUE,"Conts";#N/A,#N/A,TRUE,"VOS";#N/A,#N/A,TRUE,"Warrington";#N/A,#N/A,TRUE,"Widnes"}</definedName>
    <definedName name="awt_4" hidden="1">{#N/A,#N/A,TRUE,"Cover";#N/A,#N/A,TRUE,"Conts";#N/A,#N/A,TRUE,"VOS";#N/A,#N/A,TRUE,"Warrington";#N/A,#N/A,TRUE,"Widnes"}</definedName>
    <definedName name="awt_5" localSheetId="0" hidden="1">{#N/A,#N/A,TRUE,"Cover";#N/A,#N/A,TRUE,"Conts";#N/A,#N/A,TRUE,"VOS";#N/A,#N/A,TRUE,"Warrington";#N/A,#N/A,TRUE,"Widnes"}</definedName>
    <definedName name="awt_5" localSheetId="5" hidden="1">{#N/A,#N/A,TRUE,"Cover";#N/A,#N/A,TRUE,"Conts";#N/A,#N/A,TRUE,"VOS";#N/A,#N/A,TRUE,"Warrington";#N/A,#N/A,TRUE,"Widnes"}</definedName>
    <definedName name="awt_5" localSheetId="6" hidden="1">{#N/A,#N/A,TRUE,"Cover";#N/A,#N/A,TRUE,"Conts";#N/A,#N/A,TRUE,"VOS";#N/A,#N/A,TRUE,"Warrington";#N/A,#N/A,TRUE,"Widnes"}</definedName>
    <definedName name="awt_5" hidden="1">{#N/A,#N/A,TRUE,"Cover";#N/A,#N/A,TRUE,"Conts";#N/A,#N/A,TRUE,"VOS";#N/A,#N/A,TRUE,"Warrington";#N/A,#N/A,TRUE,"Widnes"}</definedName>
    <definedName name="awyawghh" localSheetId="1" hidden="1">{#N/A,#N/A,TRUE,"Cover";#N/A,#N/A,TRUE,"Conts";#N/A,#N/A,TRUE,"VOS";#N/A,#N/A,TRUE,"Warrington";#N/A,#N/A,TRUE,"Widnes"}</definedName>
    <definedName name="awyawghh" localSheetId="0" hidden="1">{#N/A,#N/A,TRUE,"Cover";#N/A,#N/A,TRUE,"Conts";#N/A,#N/A,TRUE,"VOS";#N/A,#N/A,TRUE,"Warrington";#N/A,#N/A,TRUE,"Widnes"}</definedName>
    <definedName name="awyawghh" localSheetId="5" hidden="1">{#N/A,#N/A,TRUE,"Cover";#N/A,#N/A,TRUE,"Conts";#N/A,#N/A,TRUE,"VOS";#N/A,#N/A,TRUE,"Warrington";#N/A,#N/A,TRUE,"Widnes"}</definedName>
    <definedName name="awyawghh" localSheetId="6" hidden="1">{#N/A,#N/A,TRUE,"Cover";#N/A,#N/A,TRUE,"Conts";#N/A,#N/A,TRUE,"VOS";#N/A,#N/A,TRUE,"Warrington";#N/A,#N/A,TRUE,"Widnes"}</definedName>
    <definedName name="awyawghh" hidden="1">{#N/A,#N/A,TRUE,"Cover";#N/A,#N/A,TRUE,"Conts";#N/A,#N/A,TRUE,"VOS";#N/A,#N/A,TRUE,"Warrington";#N/A,#N/A,TRUE,"Widnes"}</definedName>
    <definedName name="awyawghh_2" localSheetId="0" hidden="1">{#N/A,#N/A,TRUE,"Cover";#N/A,#N/A,TRUE,"Conts";#N/A,#N/A,TRUE,"VOS";#N/A,#N/A,TRUE,"Warrington";#N/A,#N/A,TRUE,"Widnes"}</definedName>
    <definedName name="awyawghh_2" localSheetId="5" hidden="1">{#N/A,#N/A,TRUE,"Cover";#N/A,#N/A,TRUE,"Conts";#N/A,#N/A,TRUE,"VOS";#N/A,#N/A,TRUE,"Warrington";#N/A,#N/A,TRUE,"Widnes"}</definedName>
    <definedName name="awyawghh_2" localSheetId="6" hidden="1">{#N/A,#N/A,TRUE,"Cover";#N/A,#N/A,TRUE,"Conts";#N/A,#N/A,TRUE,"VOS";#N/A,#N/A,TRUE,"Warrington";#N/A,#N/A,TRUE,"Widnes"}</definedName>
    <definedName name="awyawghh_2" hidden="1">{#N/A,#N/A,TRUE,"Cover";#N/A,#N/A,TRUE,"Conts";#N/A,#N/A,TRUE,"VOS";#N/A,#N/A,TRUE,"Warrington";#N/A,#N/A,TRUE,"Widnes"}</definedName>
    <definedName name="awyawghh_3" localSheetId="0" hidden="1">{#N/A,#N/A,TRUE,"Cover";#N/A,#N/A,TRUE,"Conts";#N/A,#N/A,TRUE,"VOS";#N/A,#N/A,TRUE,"Warrington";#N/A,#N/A,TRUE,"Widnes"}</definedName>
    <definedName name="awyawghh_3" localSheetId="5" hidden="1">{#N/A,#N/A,TRUE,"Cover";#N/A,#N/A,TRUE,"Conts";#N/A,#N/A,TRUE,"VOS";#N/A,#N/A,TRUE,"Warrington";#N/A,#N/A,TRUE,"Widnes"}</definedName>
    <definedName name="awyawghh_3" localSheetId="6" hidden="1">{#N/A,#N/A,TRUE,"Cover";#N/A,#N/A,TRUE,"Conts";#N/A,#N/A,TRUE,"VOS";#N/A,#N/A,TRUE,"Warrington";#N/A,#N/A,TRUE,"Widnes"}</definedName>
    <definedName name="awyawghh_3" hidden="1">{#N/A,#N/A,TRUE,"Cover";#N/A,#N/A,TRUE,"Conts";#N/A,#N/A,TRUE,"VOS";#N/A,#N/A,TRUE,"Warrington";#N/A,#N/A,TRUE,"Widnes"}</definedName>
    <definedName name="awyawghh_4" localSheetId="0" hidden="1">{#N/A,#N/A,TRUE,"Cover";#N/A,#N/A,TRUE,"Conts";#N/A,#N/A,TRUE,"VOS";#N/A,#N/A,TRUE,"Warrington";#N/A,#N/A,TRUE,"Widnes"}</definedName>
    <definedName name="awyawghh_4" localSheetId="5" hidden="1">{#N/A,#N/A,TRUE,"Cover";#N/A,#N/A,TRUE,"Conts";#N/A,#N/A,TRUE,"VOS";#N/A,#N/A,TRUE,"Warrington";#N/A,#N/A,TRUE,"Widnes"}</definedName>
    <definedName name="awyawghh_4" localSheetId="6" hidden="1">{#N/A,#N/A,TRUE,"Cover";#N/A,#N/A,TRUE,"Conts";#N/A,#N/A,TRUE,"VOS";#N/A,#N/A,TRUE,"Warrington";#N/A,#N/A,TRUE,"Widnes"}</definedName>
    <definedName name="awyawghh_4" hidden="1">{#N/A,#N/A,TRUE,"Cover";#N/A,#N/A,TRUE,"Conts";#N/A,#N/A,TRUE,"VOS";#N/A,#N/A,TRUE,"Warrington";#N/A,#N/A,TRUE,"Widnes"}</definedName>
    <definedName name="awyawghh_5" localSheetId="0" hidden="1">{#N/A,#N/A,TRUE,"Cover";#N/A,#N/A,TRUE,"Conts";#N/A,#N/A,TRUE,"VOS";#N/A,#N/A,TRUE,"Warrington";#N/A,#N/A,TRUE,"Widnes"}</definedName>
    <definedName name="awyawghh_5" localSheetId="5" hidden="1">{#N/A,#N/A,TRUE,"Cover";#N/A,#N/A,TRUE,"Conts";#N/A,#N/A,TRUE,"VOS";#N/A,#N/A,TRUE,"Warrington";#N/A,#N/A,TRUE,"Widnes"}</definedName>
    <definedName name="awyawghh_5" localSheetId="6" hidden="1">{#N/A,#N/A,TRUE,"Cover";#N/A,#N/A,TRUE,"Conts";#N/A,#N/A,TRUE,"VOS";#N/A,#N/A,TRUE,"Warrington";#N/A,#N/A,TRUE,"Widnes"}</definedName>
    <definedName name="awyawghh_5" hidden="1">{#N/A,#N/A,TRUE,"Cover";#N/A,#N/A,TRUE,"Conts";#N/A,#N/A,TRUE,"VOS";#N/A,#N/A,TRUE,"Warrington";#N/A,#N/A,TRUE,"Widnes"}</definedName>
    <definedName name="AX" localSheetId="4">#REF!</definedName>
    <definedName name="AX" localSheetId="7">#REF!</definedName>
    <definedName name="AX" localSheetId="1">#REF!</definedName>
    <definedName name="AX" localSheetId="0">#REF!</definedName>
    <definedName name="AX">#REF!</definedName>
    <definedName name="AZ" localSheetId="4">#REF!</definedName>
    <definedName name="AZ" localSheetId="7">#REF!</definedName>
    <definedName name="AZ" localSheetId="1">#REF!</definedName>
    <definedName name="AZ" localSheetId="0">#REF!</definedName>
    <definedName name="AZ">#REF!</definedName>
    <definedName name="B" localSheetId="4">#REF!</definedName>
    <definedName name="B" localSheetId="7">#REF!</definedName>
    <definedName name="B" localSheetId="1">#REF!</definedName>
    <definedName name="B" localSheetId="0">#REF!</definedName>
    <definedName name="B">#REF!</definedName>
    <definedName name="B_____CONCRETE_PRICING_TABLE">'[55]#REF'!$B$53:$Q$91</definedName>
    <definedName name="B___0" localSheetId="4">#REF!</definedName>
    <definedName name="B___0" localSheetId="7">#REF!</definedName>
    <definedName name="B___0" localSheetId="0">#REF!</definedName>
    <definedName name="B___0" localSheetId="5">#REF!</definedName>
    <definedName name="B___0" localSheetId="6">#REF!</definedName>
    <definedName name="B___0">#REF!</definedName>
    <definedName name="B___13" localSheetId="4">#REF!</definedName>
    <definedName name="B___13" localSheetId="7">#REF!</definedName>
    <definedName name="B___13" localSheetId="0">#REF!</definedName>
    <definedName name="B___13">#REF!</definedName>
    <definedName name="B_1" localSheetId="4">#REF!+1</definedName>
    <definedName name="B_1" localSheetId="7">#REF!+1</definedName>
    <definedName name="B_1" localSheetId="0">#REF!+1</definedName>
    <definedName name="B_1">#REF!+1</definedName>
    <definedName name="B_2" localSheetId="4">#REF!+1</definedName>
    <definedName name="B_2" localSheetId="7">#REF!+1</definedName>
    <definedName name="B_2">#REF!+1</definedName>
    <definedName name="B_22" localSheetId="4">#REF!</definedName>
    <definedName name="B_22" localSheetId="7">#REF!</definedName>
    <definedName name="B_22">#REF!</definedName>
    <definedName name="B_3" localSheetId="4">#REF!+1</definedName>
    <definedName name="B_3" localSheetId="7">#REF!+1</definedName>
    <definedName name="B_3">#REF!+1</definedName>
    <definedName name="B_4" localSheetId="4">#REF!+1</definedName>
    <definedName name="B_4" localSheetId="7">#REF!+1</definedName>
    <definedName name="B_4">#REF!+1</definedName>
    <definedName name="B_5" localSheetId="4">#REF!+1</definedName>
    <definedName name="B_5" localSheetId="7">#REF!+1</definedName>
    <definedName name="B_5">#REF!+1</definedName>
    <definedName name="B_Alterations" localSheetId="4">#REF!</definedName>
    <definedName name="B_Alterations" localSheetId="7">#REF!</definedName>
    <definedName name="B_Alterations" localSheetId="1">#REF!</definedName>
    <definedName name="B_Alterations">#REF!</definedName>
    <definedName name="B_FLG" localSheetId="4">#REF!</definedName>
    <definedName name="B_FLG" localSheetId="7">#REF!</definedName>
    <definedName name="B_FLG" localSheetId="1">#REF!</definedName>
    <definedName name="B_FLG">#REF!</definedName>
    <definedName name="B_rail" localSheetId="4">[71]Ash!#REF!</definedName>
    <definedName name="B_rail" localSheetId="7">[71]Ash!#REF!</definedName>
    <definedName name="B_rail" localSheetId="0">[71]Ash!#REF!</definedName>
    <definedName name="B_rail">[71]Ash!#REF!</definedName>
    <definedName name="b0" localSheetId="4">#REF!</definedName>
    <definedName name="b0" localSheetId="7">#REF!</definedName>
    <definedName name="b0" localSheetId="1">#REF!</definedName>
    <definedName name="b0" localSheetId="0">#REF!</definedName>
    <definedName name="b0" localSheetId="5">#REF!</definedName>
    <definedName name="b0" localSheetId="6">#REF!</definedName>
    <definedName name="b0">#REF!</definedName>
    <definedName name="B01_General" localSheetId="4">#REF!</definedName>
    <definedName name="B01_General" localSheetId="7">#REF!</definedName>
    <definedName name="B01_General" localSheetId="0">#REF!</definedName>
    <definedName name="B01_General">#REF!</definedName>
    <definedName name="B02_Earth_works" localSheetId="4">#REF!</definedName>
    <definedName name="B02_Earth_works" localSheetId="7">#REF!</definedName>
    <definedName name="B02_Earth_works" localSheetId="0">#REF!</definedName>
    <definedName name="B02_Earth_works">#REF!</definedName>
    <definedName name="B03_Sub_base_and_base_courses" localSheetId="4">#REF!</definedName>
    <definedName name="B03_Sub_base_and_base_courses" localSheetId="7">#REF!</definedName>
    <definedName name="B03_Sub_base_and_base_courses">#REF!</definedName>
    <definedName name="B04_Ashphalt_concrete_works" localSheetId="4">#REF!</definedName>
    <definedName name="B04_Ashphalt_concrete_works" localSheetId="7">#REF!</definedName>
    <definedName name="B04_Ashphalt_concrete_works">#REF!</definedName>
    <definedName name="B05_Concrete_works" localSheetId="4">#REF!</definedName>
    <definedName name="B05_Concrete_works" localSheetId="7">#REF!</definedName>
    <definedName name="B05_Concrete_works">#REF!</definedName>
    <definedName name="B06_Strom_Water_Drainage" localSheetId="4">#REF!</definedName>
    <definedName name="B06_Strom_Water_Drainage" localSheetId="7">#REF!</definedName>
    <definedName name="B06_Strom_Water_Drainage">#REF!</definedName>
    <definedName name="B07_Water_works" localSheetId="4">#REF!</definedName>
    <definedName name="B07_Water_works" localSheetId="7">#REF!</definedName>
    <definedName name="B07_Water_works">#REF!</definedName>
    <definedName name="B09_Traffic_marking_and_signs" localSheetId="4">#REF!</definedName>
    <definedName name="B09_Traffic_marking_and_signs" localSheetId="7">#REF!</definedName>
    <definedName name="B09_Traffic_marking_and_signs">#REF!</definedName>
    <definedName name="B15_Irrigation_works" localSheetId="4">#REF!</definedName>
    <definedName name="B15_Irrigation_works" localSheetId="7">#REF!</definedName>
    <definedName name="B15_Irrigation_works">#REF!</definedName>
    <definedName name="B16_Lighting_and_electrical_distribution" localSheetId="4">#REF!</definedName>
    <definedName name="B16_Lighting_and_electrical_distribution" localSheetId="7">#REF!</definedName>
    <definedName name="B16_Lighting_and_electrical_distribution">#REF!</definedName>
    <definedName name="B17_Traffic_control_system" localSheetId="4">#REF!</definedName>
    <definedName name="B17_Traffic_control_system" localSheetId="7">#REF!</definedName>
    <definedName name="B17_Traffic_control_system">#REF!</definedName>
    <definedName name="B19_Telephone_works" localSheetId="4">#REF!</definedName>
    <definedName name="B19_Telephone_works" localSheetId="7">#REF!</definedName>
    <definedName name="B19_Telephone_works">#REF!</definedName>
    <definedName name="B1T">'[72]SITE WORK'!$K$2</definedName>
    <definedName name="B2_Area" localSheetId="4">#REF!</definedName>
    <definedName name="B2_Area" localSheetId="7">#REF!</definedName>
    <definedName name="B2_Area" localSheetId="0">#REF!</definedName>
    <definedName name="B2_Area" localSheetId="5">#REF!</definedName>
    <definedName name="B2_Area" localSheetId="6">#REF!</definedName>
    <definedName name="B2_Area">#REF!</definedName>
    <definedName name="B20_Sewerage_works" localSheetId="4">#REF!</definedName>
    <definedName name="B20_Sewerage_works" localSheetId="7">#REF!</definedName>
    <definedName name="B20_Sewerage_works" localSheetId="0">#REF!</definedName>
    <definedName name="B20_Sewerage_works">#REF!</definedName>
    <definedName name="B21_Street_furniture" localSheetId="4">#REF!</definedName>
    <definedName name="B21_Street_furniture" localSheetId="7">#REF!</definedName>
    <definedName name="B21_Street_furniture" localSheetId="0">#REF!</definedName>
    <definedName name="B21_Street_furniture">#REF!</definedName>
    <definedName name="B22_Parking_Structure" localSheetId="4">#REF!</definedName>
    <definedName name="B22_Parking_Structure" localSheetId="7">#REF!</definedName>
    <definedName name="B22_Parking_Structure">#REF!</definedName>
    <definedName name="B2ctsbscl16" localSheetId="4">#REF!</definedName>
    <definedName name="B2ctsbscl16" localSheetId="7">#REF!</definedName>
    <definedName name="B2ctsbscl16" localSheetId="1">#REF!</definedName>
    <definedName name="B2ctsbscl16">#REF!</definedName>
    <definedName name="B2T">'[73]BILL-2'!$F$246</definedName>
    <definedName name="B3_Area" localSheetId="4">#REF!</definedName>
    <definedName name="B3_Area" localSheetId="7">#REF!</definedName>
    <definedName name="B3_Area" localSheetId="0">#REF!</definedName>
    <definedName name="B3_Area" localSheetId="5">#REF!</definedName>
    <definedName name="B3_Area" localSheetId="6">#REF!</definedName>
    <definedName name="B3_Area">#REF!</definedName>
    <definedName name="B3T">'[73]BILL-3'!$F$173</definedName>
    <definedName name="B4_area" localSheetId="4">#REF!</definedName>
    <definedName name="B4_area" localSheetId="7">#REF!</definedName>
    <definedName name="B4_area" localSheetId="0">#REF!</definedName>
    <definedName name="B4_area" localSheetId="5">#REF!</definedName>
    <definedName name="B4_area" localSheetId="6">#REF!</definedName>
    <definedName name="B4_area">#REF!</definedName>
    <definedName name="B4_area1" localSheetId="4">#REF!</definedName>
    <definedName name="B4_area1" localSheetId="7">#REF!</definedName>
    <definedName name="B4_area1" localSheetId="0">#REF!</definedName>
    <definedName name="B4_area1">#REF!</definedName>
    <definedName name="B4T">'[73]BILL-4'!$F$175</definedName>
    <definedName name="B5T">'[74]Bill 5'!$F$247</definedName>
    <definedName name="B6T" localSheetId="4">#REF!</definedName>
    <definedName name="B6T" localSheetId="7">#REF!</definedName>
    <definedName name="B6T" localSheetId="0">#REF!</definedName>
    <definedName name="B6T" localSheetId="5">#REF!</definedName>
    <definedName name="B6T" localSheetId="6">#REF!</definedName>
    <definedName name="B6T">#REF!</definedName>
    <definedName name="B7T">'[74]Bill 7'!$F$437</definedName>
    <definedName name="B8_Ttl" localSheetId="4">#REF!</definedName>
    <definedName name="B8_Ttl" localSheetId="7">#REF!</definedName>
    <definedName name="B8_Ttl" localSheetId="0">#REF!</definedName>
    <definedName name="B8_Ttl" localSheetId="5">#REF!</definedName>
    <definedName name="B8_Ttl" localSheetId="6">#REF!</definedName>
    <definedName name="B8_Ttl">#REF!</definedName>
    <definedName name="BA" localSheetId="4">#REF!</definedName>
    <definedName name="BA" localSheetId="7">#REF!</definedName>
    <definedName name="BA" localSheetId="0">#REF!</definedName>
    <definedName name="BA">#REF!</definedName>
    <definedName name="bachlor">'[75]1010'!$F$86</definedName>
    <definedName name="back_pressure" localSheetId="4">#REF!</definedName>
    <definedName name="back_pressure" localSheetId="7">#REF!</definedName>
    <definedName name="back_pressure" localSheetId="1">#REF!</definedName>
    <definedName name="back_pressure" localSheetId="0">#REF!</definedName>
    <definedName name="back_pressure" localSheetId="5">#REF!</definedName>
    <definedName name="back_pressure" localSheetId="6">#REF!</definedName>
    <definedName name="back_pressure">#REF!</definedName>
    <definedName name="BAF1_13" localSheetId="4">#REF!</definedName>
    <definedName name="BAF1_13" localSheetId="7">#REF!</definedName>
    <definedName name="BAF1_13" localSheetId="1">#REF!</definedName>
    <definedName name="BAF1_13" localSheetId="0">#REF!</definedName>
    <definedName name="BAF1_13">#REF!</definedName>
    <definedName name="BAF1_7" localSheetId="4">#REF!</definedName>
    <definedName name="BAF1_7" localSheetId="7">#REF!</definedName>
    <definedName name="BAF1_7" localSheetId="1">#REF!</definedName>
    <definedName name="BAF1_7" localSheetId="0">#REF!</definedName>
    <definedName name="BAF1_7">#REF!</definedName>
    <definedName name="BAF1_7_13" localSheetId="4">#REF!</definedName>
    <definedName name="BAF1_7_13" localSheetId="7">#REF!</definedName>
    <definedName name="BAF1_7_13" localSheetId="1">#REF!</definedName>
    <definedName name="BAF1_7_13">#REF!</definedName>
    <definedName name="baggage">'[76]10'!$A$1:$U$65536</definedName>
    <definedName name="ball" localSheetId="4">#REF!</definedName>
    <definedName name="ball" localSheetId="7">#REF!</definedName>
    <definedName name="ball" localSheetId="1">#REF!</definedName>
    <definedName name="ball" localSheetId="0">#REF!</definedName>
    <definedName name="ball" localSheetId="5">#REF!</definedName>
    <definedName name="ball" localSheetId="6">#REF!</definedName>
    <definedName name="ball">#REF!</definedName>
    <definedName name="Balustrading">[77]BOQ!$C$373</definedName>
    <definedName name="ban" localSheetId="4">#REF!</definedName>
    <definedName name="ban" localSheetId="7">#REF!</definedName>
    <definedName name="ban" localSheetId="1">#REF!</definedName>
    <definedName name="ban" localSheetId="0">#REF!</definedName>
    <definedName name="ban" localSheetId="5">#REF!</definedName>
    <definedName name="ban" localSheetId="6">#REF!</definedName>
    <definedName name="ban">#REF!</definedName>
    <definedName name="BandwidthResults" localSheetId="4">#REF!</definedName>
    <definedName name="BandwidthResults" localSheetId="7">#REF!</definedName>
    <definedName name="BandwidthResults" localSheetId="0">#REF!</definedName>
    <definedName name="BandwidthResults">#REF!</definedName>
    <definedName name="banilad">[78]banilad!$A$1:$Z$1160</definedName>
    <definedName name="Bar" localSheetId="4">Arch-[34]Master01!$L$2:$L$65536</definedName>
    <definedName name="Bar" localSheetId="7">Arch-[34]Master01!$L$2:$L$65536</definedName>
    <definedName name="Bar" localSheetId="0">Arch-[34]Master01!$L$2:$L$65536</definedName>
    <definedName name="Bar" localSheetId="5">Arch-[34]Master01!$L$2:$L$65536</definedName>
    <definedName name="Bar" localSheetId="6">Arch-[34]Master01!$L$2:$L$65536</definedName>
    <definedName name="Bar">Arch-[34]Master01!$L$2:$L$65536</definedName>
    <definedName name="BARBICAN" localSheetId="4">#REF!</definedName>
    <definedName name="BARBICAN" localSheetId="7">#REF!</definedName>
    <definedName name="BARBICAN" localSheetId="1">#REF!</definedName>
    <definedName name="BARBICAN" localSheetId="0">#REF!</definedName>
    <definedName name="BARBICAN" localSheetId="5">#REF!</definedName>
    <definedName name="BARBICAN" localSheetId="6">#REF!</definedName>
    <definedName name="BARBICAN">#REF!</definedName>
    <definedName name="Base" localSheetId="4">#REF!</definedName>
    <definedName name="Base" localSheetId="7">#REF!</definedName>
    <definedName name="Base" localSheetId="1">#REF!</definedName>
    <definedName name="Base" localSheetId="0">#REF!</definedName>
    <definedName name="Base">#REF!</definedName>
    <definedName name="Base_Qty_DB" localSheetId="4">IF(VLOOKUP(#REF!,ACRYLIC!DB_PRICING,9,FALSE)=0,0,VLOOKUP(#REF!,ACRYLIC!DB_PRICING,9,FALSE))</definedName>
    <definedName name="Base_Qty_DB" localSheetId="7">IF(VLOOKUP(#REF!,'ACRYLIC MOS'!DB_PRICING,9,FALSE)=0,0,VLOOKUP(#REF!,'ACRYLIC MOS'!DB_PRICING,9,FALSE))</definedName>
    <definedName name="Base_Qty_DB" localSheetId="1">#N/A</definedName>
    <definedName name="Base_Qty_DB" localSheetId="0">IF(VLOOKUP(#REF!,[0]!DB_PRICING,9,FALSE)=0,0,VLOOKUP(#REF!,[0]!DB_PRICING,9,FALSE))</definedName>
    <definedName name="Base_Qty_DB" localSheetId="5">IF(VLOOKUP(#REF!,[0]!DB_PRICING,9,FALSE)=0,0,VLOOKUP(#REF!,[0]!DB_PRICING,9,FALSE))</definedName>
    <definedName name="Base_Qty_DB" localSheetId="6">IF(VLOOKUP(#REF!,[0]!DB_PRICING,9,FALSE)=0,0,VLOOKUP(#REF!,[0]!DB_PRICING,9,FALSE))</definedName>
    <definedName name="Base_Qty_DB">IF(VLOOKUP(#REF!,[0]!DB_PRICING,9,FALSE)=0,0,VLOOKUP(#REF!,[0]!DB_PRICING,9,FALSE))</definedName>
    <definedName name="BASE_Summary" localSheetId="4">#REF!</definedName>
    <definedName name="BASE_Summary" localSheetId="7">#REF!</definedName>
    <definedName name="BASE_Summary" localSheetId="1">#REF!</definedName>
    <definedName name="BASE_Summary" localSheetId="0">#REF!</definedName>
    <definedName name="BASE_Summary">#REF!</definedName>
    <definedName name="BASE_Summary1" localSheetId="4">#REF!</definedName>
    <definedName name="BASE_Summary1" localSheetId="7">#REF!</definedName>
    <definedName name="BASE_Summary1" localSheetId="1">#REF!</definedName>
    <definedName name="BASE_Summary1">#REF!</definedName>
    <definedName name="BASE_Summary2" localSheetId="4">#REF!</definedName>
    <definedName name="BASE_Summary2" localSheetId="7">#REF!</definedName>
    <definedName name="BASE_Summary2" localSheetId="1">#REF!</definedName>
    <definedName name="BASE_Summary2">#REF!</definedName>
    <definedName name="BaseD" localSheetId="4">#REF!</definedName>
    <definedName name="BaseD" localSheetId="7">#REF!</definedName>
    <definedName name="BaseD" localSheetId="1">#REF!</definedName>
    <definedName name="BaseD">#REF!</definedName>
    <definedName name="BaseDate" localSheetId="4">#REF!</definedName>
    <definedName name="BaseDate" localSheetId="7">#REF!</definedName>
    <definedName name="BaseDate" localSheetId="1">#REF!</definedName>
    <definedName name="BaseDate">#REF!</definedName>
    <definedName name="BaseDay" localSheetId="4">#REF!</definedName>
    <definedName name="BaseDay" localSheetId="7">#REF!</definedName>
    <definedName name="BaseDay" localSheetId="1">#REF!</definedName>
    <definedName name="BaseDay">#REF!</definedName>
    <definedName name="BaseM" localSheetId="4">#REF!</definedName>
    <definedName name="BaseM" localSheetId="7">#REF!</definedName>
    <definedName name="BaseM" localSheetId="1">#REF!</definedName>
    <definedName name="BaseM">#REF!</definedName>
    <definedName name="BASEMENT" localSheetId="4">#REF!</definedName>
    <definedName name="BASEMENT" localSheetId="7">#REF!</definedName>
    <definedName name="BASEMENT" localSheetId="1">#REF!</definedName>
    <definedName name="BASEMENT">#REF!</definedName>
    <definedName name="BaseMonth" localSheetId="4">#REF!</definedName>
    <definedName name="BaseMonth" localSheetId="7">#REF!</definedName>
    <definedName name="BaseMonth" localSheetId="1">#REF!</definedName>
    <definedName name="BaseMonth">#REF!</definedName>
    <definedName name="BaseYear" localSheetId="4">#REF!</definedName>
    <definedName name="BaseYear" localSheetId="7">#REF!</definedName>
    <definedName name="BaseYear" localSheetId="1">#REF!</definedName>
    <definedName name="BaseYear">#REF!</definedName>
    <definedName name="basic">[79]Basic!$A$3:$AJ$39</definedName>
    <definedName name="Basic_data" localSheetId="4">#REF!</definedName>
    <definedName name="Basic_data" localSheetId="7">#REF!</definedName>
    <definedName name="Basic_data" localSheetId="0">#REF!</definedName>
    <definedName name="Basic_data" localSheetId="5">#REF!</definedName>
    <definedName name="Basic_data" localSheetId="6">#REF!</definedName>
    <definedName name="Basic_data">#REF!</definedName>
    <definedName name="BASIS" localSheetId="4">#REF!</definedName>
    <definedName name="BASIS" localSheetId="7">#REF!</definedName>
    <definedName name="BASIS" localSheetId="1">#REF!</definedName>
    <definedName name="BASIS" localSheetId="0">#REF!</definedName>
    <definedName name="BASIS">#REF!</definedName>
    <definedName name="BASIS1" localSheetId="4">#REF!</definedName>
    <definedName name="BASIS1" localSheetId="7">#REF!</definedName>
    <definedName name="BASIS1" localSheetId="1">#REF!</definedName>
    <definedName name="BASIS1" localSheetId="0">#REF!</definedName>
    <definedName name="BASIS1">#REF!</definedName>
    <definedName name="Batchlormmonth">'[75]1010'!$H$86</definedName>
    <definedName name="BAYS">'[80]Westin FOH &amp; BOH Split'!$G$78</definedName>
    <definedName name="BB" localSheetId="4">#REF!</definedName>
    <definedName name="BB" localSheetId="7">#REF!</definedName>
    <definedName name="BB" localSheetId="1">#REF!</definedName>
    <definedName name="BB" localSheetId="0">#REF!</definedName>
    <definedName name="BB" localSheetId="5">#REF!</definedName>
    <definedName name="BB" localSheetId="6">#REF!</definedName>
    <definedName name="BB">#REF!</definedName>
    <definedName name="BB_22" localSheetId="4">#REF!</definedName>
    <definedName name="BB_22" localSheetId="7">#REF!</definedName>
    <definedName name="BB_22" localSheetId="0">#REF!</definedName>
    <definedName name="BB_22">#REF!</definedName>
    <definedName name="BBB" localSheetId="4">#REF!</definedName>
    <definedName name="BBB" localSheetId="7">#REF!</definedName>
    <definedName name="BBB" localSheetId="1">#REF!</definedName>
    <definedName name="BBB" localSheetId="0">#REF!</definedName>
    <definedName name="BBB">#REF!</definedName>
    <definedName name="BBBB" localSheetId="4">#REF!</definedName>
    <definedName name="BBBB" localSheetId="7">#REF!</definedName>
    <definedName name="BBBB" localSheetId="1">#REF!</definedName>
    <definedName name="BBBB">#REF!</definedName>
    <definedName name="bbbbbbbbbbbbbbbbbbbbbb" localSheetId="4">#REF!</definedName>
    <definedName name="bbbbbbbbbbbbbbbbbbbbbb" localSheetId="7">#REF!</definedName>
    <definedName name="bbbbbbbbbbbbbbbbbbbbbb" localSheetId="1">#REF!</definedName>
    <definedName name="bbbbbbbbbbbbbbbbbbbbbb">#REF!</definedName>
    <definedName name="BC" localSheetId="4">#REF!</definedName>
    <definedName name="BC" localSheetId="7">#REF!</definedName>
    <definedName name="BC" localSheetId="1">#REF!</definedName>
    <definedName name="BC">#REF!</definedName>
    <definedName name="BC_70" localSheetId="4">#REF!</definedName>
    <definedName name="BC_70" localSheetId="7">#REF!</definedName>
    <definedName name="BC_70" localSheetId="1">#REF!</definedName>
    <definedName name="BC_70">#REF!</definedName>
    <definedName name="bd" localSheetId="4">#REF!</definedName>
    <definedName name="bd" localSheetId="7">#REF!</definedName>
    <definedName name="bd" localSheetId="1">#REF!</definedName>
    <definedName name="bd">#REF!</definedName>
    <definedName name="BDAY" localSheetId="4">#REF!</definedName>
    <definedName name="BDAY" localSheetId="7">#REF!</definedName>
    <definedName name="BDAY" localSheetId="1">#REF!</definedName>
    <definedName name="BDAY">#REF!</definedName>
    <definedName name="BDR" localSheetId="4">#REF!</definedName>
    <definedName name="BDR" localSheetId="7">#REF!</definedName>
    <definedName name="BDR" localSheetId="1">#REF!</definedName>
    <definedName name="BDR">#REF!</definedName>
    <definedName name="BDRBLD" localSheetId="4">#REF!</definedName>
    <definedName name="BDRBLD" localSheetId="7">#REF!</definedName>
    <definedName name="BDRBLD" localSheetId="1">#REF!</definedName>
    <definedName name="BDRBLD">#REF!</definedName>
    <definedName name="BE" localSheetId="4" hidden="1">[81]analysis!#REF!</definedName>
    <definedName name="BE" localSheetId="7" hidden="1">[81]analysis!#REF!</definedName>
    <definedName name="BE" localSheetId="0" hidden="1">[81]analysis!#REF!</definedName>
    <definedName name="BE" hidden="1">[81]analysis!#REF!</definedName>
    <definedName name="beam" localSheetId="4">#REF!</definedName>
    <definedName name="beam" localSheetId="7">#REF!</definedName>
    <definedName name="beam" localSheetId="1">#REF!</definedName>
    <definedName name="beam" localSheetId="0">#REF!</definedName>
    <definedName name="beam" localSheetId="5">#REF!</definedName>
    <definedName name="beam" localSheetId="6">#REF!</definedName>
    <definedName name="beam">#REF!</definedName>
    <definedName name="Beam_Mark" localSheetId="4">#REF!</definedName>
    <definedName name="Beam_Mark" localSheetId="7">#REF!</definedName>
    <definedName name="Beam_Mark" localSheetId="1">#REF!</definedName>
    <definedName name="Beam_Mark" localSheetId="0">#REF!</definedName>
    <definedName name="Beam_Mark">#REF!</definedName>
    <definedName name="BEAMS" localSheetId="4">#REF!</definedName>
    <definedName name="BEAMS" localSheetId="7">#REF!</definedName>
    <definedName name="BEAMS" localSheetId="1">#REF!</definedName>
    <definedName name="BEAMS" localSheetId="0">#REF!</definedName>
    <definedName name="BEAMS">#REF!</definedName>
    <definedName name="beams4.04">[82]Schedules!$E$13:$I$20</definedName>
    <definedName name="beamsked">[83]Beamsked!$A$1:$F$25</definedName>
    <definedName name="beastmark" localSheetId="4">IF(#REF!="","",IF(#REF!="B",#REF!*#REF!*#REF!*#REF!,0))</definedName>
    <definedName name="beastmark" localSheetId="7">IF(#REF!="","",IF(#REF!="B",#REF!*#REF!*#REF!*#REF!,0))</definedName>
    <definedName name="beastmark" localSheetId="1">IF(#REF!="","",IF(#REF!="B",#REF!*#REF!*#REF!*#REF!,0))</definedName>
    <definedName name="beastmark" localSheetId="0">IF(#REF!="","",IF(#REF!="B",#REF!*#REF!*#REF!*#REF!,0))</definedName>
    <definedName name="beastmark" localSheetId="5">IF(#REF!="","",IF(#REF!="B",#REF!*#REF!*#REF!*#REF!,0))</definedName>
    <definedName name="beastmark" localSheetId="6">IF(#REF!="","",IF(#REF!="B",#REF!*#REF!*#REF!*#REF!,0))</definedName>
    <definedName name="beastmark">IF(#REF!="","",IF(#REF!="B",#REF!*#REF!*#REF!*#REF!,0))</definedName>
    <definedName name="bectel_valve">'[79]Bechtel Norms'!$A$42:$F$73</definedName>
    <definedName name="beet16" localSheetId="4">#REF!</definedName>
    <definedName name="beet16" localSheetId="7">#REF!</definedName>
    <definedName name="beet16" localSheetId="0">#REF!</definedName>
    <definedName name="beet16" localSheetId="5">#REF!</definedName>
    <definedName name="beet16" localSheetId="6">#REF!</definedName>
    <definedName name="beet16">#REF!</definedName>
    <definedName name="beet20" localSheetId="4">#REF!</definedName>
    <definedName name="beet20" localSheetId="7">#REF!</definedName>
    <definedName name="beet20" localSheetId="0">#REF!</definedName>
    <definedName name="beet20">#REF!</definedName>
    <definedName name="beet25" localSheetId="4">#REF!</definedName>
    <definedName name="beet25" localSheetId="7">#REF!</definedName>
    <definedName name="beet25" localSheetId="0">#REF!</definedName>
    <definedName name="beet25">#REF!</definedName>
    <definedName name="beet32" localSheetId="4">#REF!</definedName>
    <definedName name="beet32" localSheetId="7">#REF!</definedName>
    <definedName name="beet32">#REF!</definedName>
    <definedName name="beet40" localSheetId="4">#REF!</definedName>
    <definedName name="beet40" localSheetId="7">#REF!</definedName>
    <definedName name="beet40">#REF!</definedName>
    <definedName name="beet50" localSheetId="4">#REF!</definedName>
    <definedName name="beet50" localSheetId="7">#REF!</definedName>
    <definedName name="beet50">#REF!</definedName>
    <definedName name="BEFORE_MP" localSheetId="4">'[43]Raw Data'!#REF!</definedName>
    <definedName name="BEFORE_MP" localSheetId="7">'[43]Raw Data'!#REF!</definedName>
    <definedName name="BEFORE_MP" localSheetId="1">'[43]Raw Data'!#REF!</definedName>
    <definedName name="BEFORE_MP" localSheetId="0">'[43]Raw Data'!#REF!</definedName>
    <definedName name="BEFORE_MP">'[43]Raw Data'!#REF!</definedName>
    <definedName name="Beg_Bal" localSheetId="4">#REF!</definedName>
    <definedName name="Beg_Bal" localSheetId="7">#REF!</definedName>
    <definedName name="Beg_Bal" localSheetId="0">#REF!</definedName>
    <definedName name="Beg_Bal">#REF!</definedName>
    <definedName name="Beginning_Balance">#N/A</definedName>
    <definedName name="beq" localSheetId="4">#REF!</definedName>
    <definedName name="beq" localSheetId="7">#REF!</definedName>
    <definedName name="beq" localSheetId="0">#REF!</definedName>
    <definedName name="beq">#REF!</definedName>
    <definedName name="BERGER" localSheetId="4">#REF!</definedName>
    <definedName name="BERGER" localSheetId="7">#REF!</definedName>
    <definedName name="BERGER" localSheetId="1">#REF!</definedName>
    <definedName name="BERGER" localSheetId="0">#REF!</definedName>
    <definedName name="BERGER">#REF!</definedName>
    <definedName name="beta" localSheetId="4">#REF!</definedName>
    <definedName name="beta" localSheetId="7">#REF!</definedName>
    <definedName name="beta" localSheetId="0">#REF!</definedName>
    <definedName name="beta">#REF!</definedName>
    <definedName name="BETÃO" localSheetId="4">#REF!</definedName>
    <definedName name="BETÃO" localSheetId="7">#REF!</definedName>
    <definedName name="BETÃO">#REF!</definedName>
    <definedName name="bev" localSheetId="4">#REF!</definedName>
    <definedName name="bev" localSheetId="7">#REF!</definedName>
    <definedName name="bev" localSheetId="1">#REF!</definedName>
    <definedName name="bev">#REF!</definedName>
    <definedName name="beverly" localSheetId="4">#REF!</definedName>
    <definedName name="beverly" localSheetId="7">#REF!</definedName>
    <definedName name="beverly" localSheetId="1">#REF!</definedName>
    <definedName name="beverly">#REF!</definedName>
    <definedName name="Bf" localSheetId="4">#REF!</definedName>
    <definedName name="Bf" localSheetId="7">#REF!</definedName>
    <definedName name="Bf" localSheetId="1">#REF!</definedName>
    <definedName name="Bf">#REF!</definedName>
    <definedName name="bfres" localSheetId="4">#REF!</definedName>
    <definedName name="bfres" localSheetId="7">#REF!</definedName>
    <definedName name="bfres">#REF!</definedName>
    <definedName name="BG" localSheetId="4" hidden="1">[81]analysis!#REF!</definedName>
    <definedName name="BG" localSheetId="7" hidden="1">[81]analysis!#REF!</definedName>
    <definedName name="BG" localSheetId="0" hidden="1">[81]analysis!#REF!</definedName>
    <definedName name="BG" hidden="1">[81]analysis!#REF!</definedName>
    <definedName name="bg_charge">[84]Sheet9!$I$58</definedName>
    <definedName name="bgf" localSheetId="4">#REF!</definedName>
    <definedName name="bgf" localSheetId="7">#REF!</definedName>
    <definedName name="bgf" localSheetId="1">#REF!</definedName>
    <definedName name="bgf" localSheetId="0">#REF!</definedName>
    <definedName name="bgf" localSheetId="5">#REF!</definedName>
    <definedName name="bgf" localSheetId="6">#REF!</definedName>
    <definedName name="bgf">#REF!</definedName>
    <definedName name="bgf_5" localSheetId="4">#REF!</definedName>
    <definedName name="bgf_5" localSheetId="7">#REF!</definedName>
    <definedName name="bgf_5" localSheetId="1">#REF!</definedName>
    <definedName name="bgf_5" localSheetId="0">#REF!</definedName>
    <definedName name="bgf_5">#REF!</definedName>
    <definedName name="bgf_F" localSheetId="4">#REF!</definedName>
    <definedName name="bgf_F" localSheetId="7">#REF!</definedName>
    <definedName name="bgf_F" localSheetId="1">#REF!</definedName>
    <definedName name="bgf_F" localSheetId="0">#REF!</definedName>
    <definedName name="bgf_F">#REF!</definedName>
    <definedName name="bgf_F_13" localSheetId="4">#REF!</definedName>
    <definedName name="bgf_F_13" localSheetId="7">#REF!</definedName>
    <definedName name="bgf_F_13" localSheetId="1">#REF!</definedName>
    <definedName name="bgf_F_13">#REF!</definedName>
    <definedName name="bgf_F_5" localSheetId="4">#REF!</definedName>
    <definedName name="bgf_F_5" localSheetId="7">#REF!</definedName>
    <definedName name="bgf_F_5" localSheetId="1">#REF!</definedName>
    <definedName name="bgf_F_5">#REF!</definedName>
    <definedName name="bgf_L" localSheetId="4">#REF!</definedName>
    <definedName name="bgf_L" localSheetId="7">#REF!</definedName>
    <definedName name="bgf_L" localSheetId="1">#REF!</definedName>
    <definedName name="bgf_L">#REF!</definedName>
    <definedName name="bgf_L_13" localSheetId="4">#REF!</definedName>
    <definedName name="bgf_L_13" localSheetId="7">#REF!</definedName>
    <definedName name="bgf_L_13" localSheetId="1">#REF!</definedName>
    <definedName name="bgf_L_13">#REF!</definedName>
    <definedName name="bgf_L_5" localSheetId="4">#REF!</definedName>
    <definedName name="bgf_L_5" localSheetId="7">#REF!</definedName>
    <definedName name="bgf_L_5" localSheetId="1">#REF!</definedName>
    <definedName name="bgf_L_5">#REF!</definedName>
    <definedName name="bgfa" localSheetId="4">#REF!</definedName>
    <definedName name="bgfa" localSheetId="7">#REF!</definedName>
    <definedName name="bgfa" localSheetId="1">#REF!</definedName>
    <definedName name="bgfa">#REF!</definedName>
    <definedName name="bgfa_13" localSheetId="4">#REF!</definedName>
    <definedName name="bgfa_13" localSheetId="7">#REF!</definedName>
    <definedName name="bgfa_13" localSheetId="1">#REF!</definedName>
    <definedName name="bgfa_13">#REF!</definedName>
    <definedName name="bgfa_5" localSheetId="4">#REF!</definedName>
    <definedName name="bgfa_5" localSheetId="7">#REF!</definedName>
    <definedName name="bgfa_5" localSheetId="1">#REF!</definedName>
    <definedName name="bgfa_5">#REF!</definedName>
    <definedName name="bgfab" localSheetId="4">#REF!</definedName>
    <definedName name="bgfab" localSheetId="7">#REF!</definedName>
    <definedName name="bgfab" localSheetId="1">#REF!</definedName>
    <definedName name="bgfab">#REF!</definedName>
    <definedName name="bgfab_13" localSheetId="4">#REF!</definedName>
    <definedName name="bgfab_13" localSheetId="7">#REF!</definedName>
    <definedName name="bgfab_13" localSheetId="1">#REF!</definedName>
    <definedName name="bgfab_13">#REF!</definedName>
    <definedName name="bgfab_5" localSheetId="4">#REF!</definedName>
    <definedName name="bgfab_5" localSheetId="7">#REF!</definedName>
    <definedName name="bgfab_5" localSheetId="1">#REF!</definedName>
    <definedName name="bgfab_5">#REF!</definedName>
    <definedName name="bgfb" localSheetId="4">#REF!</definedName>
    <definedName name="bgfb" localSheetId="7">#REF!</definedName>
    <definedName name="bgfb" localSheetId="1">#REF!</definedName>
    <definedName name="bgfb">#REF!</definedName>
    <definedName name="bgfb_13" localSheetId="4">#REF!</definedName>
    <definedName name="bgfb_13" localSheetId="7">#REF!</definedName>
    <definedName name="bgfb_13" localSheetId="1">#REF!</definedName>
    <definedName name="bgfb_13">#REF!</definedName>
    <definedName name="bgfb_5" localSheetId="4">#REF!</definedName>
    <definedName name="bgfb_5" localSheetId="7">#REF!</definedName>
    <definedName name="bgfb_5" localSheetId="1">#REF!</definedName>
    <definedName name="bgfb_5">#REF!</definedName>
    <definedName name="bgfc" localSheetId="4">#REF!</definedName>
    <definedName name="bgfc" localSheetId="7">#REF!</definedName>
    <definedName name="bgfc" localSheetId="1">#REF!</definedName>
    <definedName name="bgfc">#REF!</definedName>
    <definedName name="bgfc_13" localSheetId="4">#REF!</definedName>
    <definedName name="bgfc_13" localSheetId="7">#REF!</definedName>
    <definedName name="bgfc_13" localSheetId="1">#REF!</definedName>
    <definedName name="bgfc_13">#REF!</definedName>
    <definedName name="bgfc_5" localSheetId="4">#REF!</definedName>
    <definedName name="bgfc_5" localSheetId="7">#REF!</definedName>
    <definedName name="bgfc_5" localSheetId="1">#REF!</definedName>
    <definedName name="bgfc_5">#REF!</definedName>
    <definedName name="bgft" localSheetId="4">#REF!</definedName>
    <definedName name="bgft" localSheetId="7">#REF!</definedName>
    <definedName name="bgft" localSheetId="1">#REF!</definedName>
    <definedName name="bgft">#REF!</definedName>
    <definedName name="bgft_13" localSheetId="4">#REF!</definedName>
    <definedName name="bgft_13" localSheetId="7">#REF!</definedName>
    <definedName name="bgft_13" localSheetId="1">#REF!</definedName>
    <definedName name="bgft_13">#REF!</definedName>
    <definedName name="bgft_5" localSheetId="4">#REF!</definedName>
    <definedName name="bgft_5" localSheetId="7">#REF!</definedName>
    <definedName name="bgft_5" localSheetId="1">#REF!</definedName>
    <definedName name="bgft_5">#REF!</definedName>
    <definedName name="BH" localSheetId="4" hidden="1">[81]analysis!#REF!</definedName>
    <definedName name="BH" localSheetId="7" hidden="1">[81]analysis!#REF!</definedName>
    <definedName name="BH" localSheetId="0" hidden="1">[81]analysis!#REF!</definedName>
    <definedName name="BH" hidden="1">[81]analysis!#REF!</definedName>
    <definedName name="Bid_Currency_Rate" localSheetId="4">#REF!</definedName>
    <definedName name="Bid_Currency_Rate" localSheetId="7">#REF!</definedName>
    <definedName name="Bid_Currency_Rate" localSheetId="1">#REF!</definedName>
    <definedName name="Bid_Currency_Rate" localSheetId="0">#REF!</definedName>
    <definedName name="Bid_Currency_Rate" localSheetId="5">#REF!</definedName>
    <definedName name="Bid_Currency_Rate" localSheetId="6">#REF!</definedName>
    <definedName name="Bid_Currency_Rate">#REF!</definedName>
    <definedName name="Biju" localSheetId="1" hidden="1">{#N/A,#N/A,FALSE,"SumG";#N/A,#N/A,FALSE,"ElecG";#N/A,#N/A,FALSE,"MechG";#N/A,#N/A,FALSE,"GeotG";#N/A,#N/A,FALSE,"PrcsG";#N/A,#N/A,FALSE,"TunnG";#N/A,#N/A,FALSE,"CivlG";#N/A,#N/A,FALSE,"NtwkG";#N/A,#N/A,FALSE,"EstgG";#N/A,#N/A,FALSE,"PEngG"}</definedName>
    <definedName name="Biju" localSheetId="0" hidden="1">{#N/A,#N/A,FALSE,"SumG";#N/A,#N/A,FALSE,"ElecG";#N/A,#N/A,FALSE,"MechG";#N/A,#N/A,FALSE,"GeotG";#N/A,#N/A,FALSE,"PrcsG";#N/A,#N/A,FALSE,"TunnG";#N/A,#N/A,FALSE,"CivlG";#N/A,#N/A,FALSE,"NtwkG";#N/A,#N/A,FALSE,"EstgG";#N/A,#N/A,FALSE,"PEngG"}</definedName>
    <definedName name="Biju" localSheetId="5" hidden="1">{#N/A,#N/A,FALSE,"SumG";#N/A,#N/A,FALSE,"ElecG";#N/A,#N/A,FALSE,"MechG";#N/A,#N/A,FALSE,"GeotG";#N/A,#N/A,FALSE,"PrcsG";#N/A,#N/A,FALSE,"TunnG";#N/A,#N/A,FALSE,"CivlG";#N/A,#N/A,FALSE,"NtwkG";#N/A,#N/A,FALSE,"EstgG";#N/A,#N/A,FALSE,"PEngG"}</definedName>
    <definedName name="Biju" localSheetId="6"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 localSheetId="4">#REF!</definedName>
    <definedName name="bill" localSheetId="7">#REF!</definedName>
    <definedName name="bill" localSheetId="1">#REF!</definedName>
    <definedName name="bill" localSheetId="0">#REF!</definedName>
    <definedName name="bill">#REF!</definedName>
    <definedName name="Bill.item.total">[85]macros!$E$2</definedName>
    <definedName name="BILL__OF__MATERIALS" localSheetId="4">#REF!</definedName>
    <definedName name="BILL__OF__MATERIALS" localSheetId="7">#REF!</definedName>
    <definedName name="BILL__OF__MATERIALS" localSheetId="0">#REF!</definedName>
    <definedName name="BILL__OF__MATERIALS" localSheetId="5">#REF!</definedName>
    <definedName name="BILL__OF__MATERIALS" localSheetId="6">#REF!</definedName>
    <definedName name="BILL__OF__MATERIALS">#REF!</definedName>
    <definedName name="bill1" localSheetId="4">#REF!</definedName>
    <definedName name="bill1" localSheetId="7">#REF!</definedName>
    <definedName name="bill1" localSheetId="1">#REF!</definedName>
    <definedName name="bill1" localSheetId="0">#REF!</definedName>
    <definedName name="bill1">#REF!</definedName>
    <definedName name="Bill12" localSheetId="4">#REF!</definedName>
    <definedName name="Bill12" localSheetId="7">#REF!</definedName>
    <definedName name="Bill12" localSheetId="1">#REF!</definedName>
    <definedName name="Bill12" localSheetId="0">#REF!</definedName>
    <definedName name="Bill12">#REF!</definedName>
    <definedName name="Bill14" localSheetId="4">#REF!</definedName>
    <definedName name="Bill14" localSheetId="7">#REF!</definedName>
    <definedName name="Bill14" localSheetId="1">#REF!</definedName>
    <definedName name="Bill14">#REF!</definedName>
    <definedName name="Bill16" localSheetId="4">#REF!</definedName>
    <definedName name="Bill16" localSheetId="7">#REF!</definedName>
    <definedName name="Bill16" localSheetId="1">#REF!</definedName>
    <definedName name="Bill16">#REF!</definedName>
    <definedName name="bill16A" localSheetId="4">#REF!</definedName>
    <definedName name="bill16A" localSheetId="7">#REF!</definedName>
    <definedName name="bill16A" localSheetId="1">#REF!</definedName>
    <definedName name="bill16A">#REF!</definedName>
    <definedName name="bill16B" localSheetId="4">#REF!</definedName>
    <definedName name="bill16B" localSheetId="7">#REF!</definedName>
    <definedName name="bill16B" localSheetId="1">#REF!</definedName>
    <definedName name="bill16B">#REF!</definedName>
    <definedName name="Bill17" localSheetId="4">#REF!</definedName>
    <definedName name="Bill17" localSheetId="7">#REF!</definedName>
    <definedName name="Bill17" localSheetId="1">#REF!</definedName>
    <definedName name="Bill17">#REF!</definedName>
    <definedName name="Bill18" localSheetId="4">#REF!</definedName>
    <definedName name="Bill18" localSheetId="7">#REF!</definedName>
    <definedName name="Bill18" localSheetId="1">#REF!</definedName>
    <definedName name="Bill18">#REF!</definedName>
    <definedName name="bill19" localSheetId="4">#REF!</definedName>
    <definedName name="bill19" localSheetId="7">#REF!</definedName>
    <definedName name="bill19" localSheetId="1">#REF!</definedName>
    <definedName name="bill19">#REF!</definedName>
    <definedName name="bill2" localSheetId="4">#REF!</definedName>
    <definedName name="bill2" localSheetId="7">#REF!</definedName>
    <definedName name="bill2" localSheetId="1">#REF!</definedName>
    <definedName name="bill2">#REF!</definedName>
    <definedName name="Bill21" localSheetId="4">#REF!</definedName>
    <definedName name="Bill21" localSheetId="7">#REF!</definedName>
    <definedName name="Bill21" localSheetId="1">#REF!</definedName>
    <definedName name="Bill21">#REF!</definedName>
    <definedName name="Bill22" localSheetId="4">#REF!</definedName>
    <definedName name="Bill22" localSheetId="7">#REF!</definedName>
    <definedName name="Bill22" localSheetId="1">#REF!</definedName>
    <definedName name="Bill22">#REF!</definedName>
    <definedName name="Bill23" localSheetId="4">#REF!</definedName>
    <definedName name="Bill23" localSheetId="7">#REF!</definedName>
    <definedName name="Bill23" localSheetId="1">#REF!</definedName>
    <definedName name="Bill23">#REF!</definedName>
    <definedName name="Bill24" localSheetId="4">#REF!</definedName>
    <definedName name="Bill24" localSheetId="7">#REF!</definedName>
    <definedName name="Bill24" localSheetId="1">#REF!</definedName>
    <definedName name="Bill24">#REF!</definedName>
    <definedName name="Bill25" localSheetId="4">#REF!</definedName>
    <definedName name="Bill25" localSheetId="7">#REF!</definedName>
    <definedName name="Bill25" localSheetId="1">#REF!</definedName>
    <definedName name="Bill25">#REF!</definedName>
    <definedName name="bill3" localSheetId="4">#REF!</definedName>
    <definedName name="bill3" localSheetId="7">#REF!</definedName>
    <definedName name="bill3" localSheetId="1">#REF!</definedName>
    <definedName name="bill3">#REF!</definedName>
    <definedName name="bill32" localSheetId="4">#REF!</definedName>
    <definedName name="bill32" localSheetId="7">#REF!</definedName>
    <definedName name="bill32">#REF!</definedName>
    <definedName name="Bill3Page1" localSheetId="4">#REF!</definedName>
    <definedName name="Bill3Page1" localSheetId="7">#REF!</definedName>
    <definedName name="Bill3Page1" localSheetId="1">#REF!</definedName>
    <definedName name="Bill3Page1">#REF!</definedName>
    <definedName name="Bill3Page10" localSheetId="4">#REF!</definedName>
    <definedName name="Bill3Page10" localSheetId="7">#REF!</definedName>
    <definedName name="Bill3Page10" localSheetId="1">#REF!</definedName>
    <definedName name="Bill3Page10">#REF!</definedName>
    <definedName name="Bill3Page11" localSheetId="4">#REF!</definedName>
    <definedName name="Bill3Page11" localSheetId="7">#REF!</definedName>
    <definedName name="Bill3Page11" localSheetId="1">#REF!</definedName>
    <definedName name="Bill3Page11">#REF!</definedName>
    <definedName name="Bill3Page12" localSheetId="4">#REF!</definedName>
    <definedName name="Bill3Page12" localSheetId="7">#REF!</definedName>
    <definedName name="Bill3Page12" localSheetId="1">#REF!</definedName>
    <definedName name="Bill3Page12">#REF!</definedName>
    <definedName name="Bill3Page13" localSheetId="4">#REF!</definedName>
    <definedName name="Bill3Page13" localSheetId="7">#REF!</definedName>
    <definedName name="Bill3Page13" localSheetId="1">#REF!</definedName>
    <definedName name="Bill3Page13">#REF!</definedName>
    <definedName name="Bill3Page14" localSheetId="4">#REF!</definedName>
    <definedName name="Bill3Page14" localSheetId="7">#REF!</definedName>
    <definedName name="Bill3Page14" localSheetId="1">#REF!</definedName>
    <definedName name="Bill3Page14">#REF!</definedName>
    <definedName name="Bill3page15" localSheetId="4">#REF!</definedName>
    <definedName name="Bill3page15" localSheetId="7">#REF!</definedName>
    <definedName name="Bill3page15" localSheetId="1">#REF!</definedName>
    <definedName name="Bill3page15">#REF!</definedName>
    <definedName name="Bill3Page16" localSheetId="4">#REF!</definedName>
    <definedName name="Bill3Page16" localSheetId="7">#REF!</definedName>
    <definedName name="Bill3Page16" localSheetId="1">#REF!</definedName>
    <definedName name="Bill3Page16">#REF!</definedName>
    <definedName name="Bill3Page2" localSheetId="4">#REF!</definedName>
    <definedName name="Bill3Page2" localSheetId="7">#REF!</definedName>
    <definedName name="Bill3Page2" localSheetId="1">#REF!</definedName>
    <definedName name="Bill3Page2">#REF!</definedName>
    <definedName name="Bill3Page3" localSheetId="4">#REF!</definedName>
    <definedName name="Bill3Page3" localSheetId="7">#REF!</definedName>
    <definedName name="Bill3Page3" localSheetId="1">#REF!</definedName>
    <definedName name="Bill3Page3">#REF!</definedName>
    <definedName name="Bill3Page4" localSheetId="4">#REF!</definedName>
    <definedName name="Bill3Page4" localSheetId="7">#REF!</definedName>
    <definedName name="Bill3Page4" localSheetId="1">#REF!</definedName>
    <definedName name="Bill3Page4">#REF!</definedName>
    <definedName name="Bill3Page5" localSheetId="4">#REF!</definedName>
    <definedName name="Bill3Page5" localSheetId="7">#REF!</definedName>
    <definedName name="Bill3Page5" localSheetId="1">#REF!</definedName>
    <definedName name="Bill3Page5">#REF!</definedName>
    <definedName name="Bill3Page6" localSheetId="4">#REF!</definedName>
    <definedName name="Bill3Page6" localSheetId="7">#REF!</definedName>
    <definedName name="Bill3Page6" localSheetId="1">#REF!</definedName>
    <definedName name="Bill3Page6">#REF!</definedName>
    <definedName name="Bill3Page7" localSheetId="4">#REF!</definedName>
    <definedName name="Bill3Page7" localSheetId="7">#REF!</definedName>
    <definedName name="Bill3Page7" localSheetId="1">#REF!</definedName>
    <definedName name="Bill3Page7">#REF!</definedName>
    <definedName name="Bill3Page8" localSheetId="4">#REF!</definedName>
    <definedName name="Bill3Page8" localSheetId="7">#REF!</definedName>
    <definedName name="Bill3Page8" localSheetId="1">#REF!</definedName>
    <definedName name="Bill3Page8">#REF!</definedName>
    <definedName name="Bill3Page9" localSheetId="4">#REF!</definedName>
    <definedName name="Bill3Page9" localSheetId="7">#REF!</definedName>
    <definedName name="Bill3Page9" localSheetId="1">#REF!</definedName>
    <definedName name="Bill3Page9">#REF!</definedName>
    <definedName name="bill4" localSheetId="4">#REF!</definedName>
    <definedName name="bill4" localSheetId="7">#REF!</definedName>
    <definedName name="bill4" localSheetId="1">#REF!</definedName>
    <definedName name="bill4">#REF!</definedName>
    <definedName name="Bill4Page1" localSheetId="4">#REF!</definedName>
    <definedName name="Bill4Page1" localSheetId="7">#REF!</definedName>
    <definedName name="Bill4Page1" localSheetId="1">#REF!</definedName>
    <definedName name="Bill4Page1">#REF!</definedName>
    <definedName name="Bill4Page10" localSheetId="4">#REF!</definedName>
    <definedName name="Bill4Page10" localSheetId="7">#REF!</definedName>
    <definedName name="Bill4Page10" localSheetId="1">#REF!</definedName>
    <definedName name="Bill4Page10">#REF!</definedName>
    <definedName name="Bill4Page11" localSheetId="4">#REF!</definedName>
    <definedName name="Bill4Page11" localSheetId="7">#REF!</definedName>
    <definedName name="Bill4Page11" localSheetId="1">#REF!</definedName>
    <definedName name="Bill4Page11">#REF!</definedName>
    <definedName name="Bill4Page12" localSheetId="4">#REF!</definedName>
    <definedName name="Bill4Page12" localSheetId="7">#REF!</definedName>
    <definedName name="Bill4Page12" localSheetId="1">#REF!</definedName>
    <definedName name="Bill4Page12">#REF!</definedName>
    <definedName name="Bill4Page2" localSheetId="4">#REF!</definedName>
    <definedName name="Bill4Page2" localSheetId="7">#REF!</definedName>
    <definedName name="Bill4Page2" localSheetId="1">#REF!</definedName>
    <definedName name="Bill4Page2">#REF!</definedName>
    <definedName name="Bill4Page3" localSheetId="4">#REF!</definedName>
    <definedName name="Bill4Page3" localSheetId="7">#REF!</definedName>
    <definedName name="Bill4Page3" localSheetId="1">#REF!</definedName>
    <definedName name="Bill4Page3">#REF!</definedName>
    <definedName name="Bill4Page4" localSheetId="4">#REF!</definedName>
    <definedName name="Bill4Page4" localSheetId="7">#REF!</definedName>
    <definedName name="Bill4Page4" localSheetId="1">#REF!</definedName>
    <definedName name="Bill4Page4">#REF!</definedName>
    <definedName name="Bill4Page5" localSheetId="4">#REF!</definedName>
    <definedName name="Bill4Page5" localSheetId="7">#REF!</definedName>
    <definedName name="Bill4Page5" localSheetId="1">#REF!</definedName>
    <definedName name="Bill4Page5">#REF!</definedName>
    <definedName name="Bill4Page6" localSheetId="4">#REF!</definedName>
    <definedName name="Bill4Page6" localSheetId="7">#REF!</definedName>
    <definedName name="Bill4Page6" localSheetId="1">#REF!</definedName>
    <definedName name="Bill4Page6">#REF!</definedName>
    <definedName name="Bill4Page7" localSheetId="4">#REF!</definedName>
    <definedName name="Bill4Page7" localSheetId="7">#REF!</definedName>
    <definedName name="Bill4Page7" localSheetId="1">#REF!</definedName>
    <definedName name="Bill4Page7">#REF!</definedName>
    <definedName name="Bill4Page8" localSheetId="4">#REF!</definedName>
    <definedName name="Bill4Page8" localSheetId="7">#REF!</definedName>
    <definedName name="Bill4Page8" localSheetId="1">#REF!</definedName>
    <definedName name="Bill4Page8">#REF!</definedName>
    <definedName name="Bill4Page9" localSheetId="4">#REF!</definedName>
    <definedName name="Bill4Page9" localSheetId="7">#REF!</definedName>
    <definedName name="Bill4Page9" localSheetId="1">#REF!</definedName>
    <definedName name="Bill4Page9">#REF!</definedName>
    <definedName name="bill5" localSheetId="4">#REF!</definedName>
    <definedName name="bill5" localSheetId="7">#REF!</definedName>
    <definedName name="bill5" localSheetId="1">#REF!</definedName>
    <definedName name="bill5">#REF!</definedName>
    <definedName name="bill5Blockwork" localSheetId="4">#REF!</definedName>
    <definedName name="bill5Blockwork" localSheetId="7">#REF!</definedName>
    <definedName name="bill5Blockwork">#REF!</definedName>
    <definedName name="Bill5Page1" localSheetId="4">#REF!</definedName>
    <definedName name="Bill5Page1" localSheetId="7">#REF!</definedName>
    <definedName name="Bill5Page1" localSheetId="1">#REF!</definedName>
    <definedName name="Bill5Page1">#REF!</definedName>
    <definedName name="Bill5Page10" localSheetId="4">#REF!</definedName>
    <definedName name="Bill5Page10" localSheetId="7">#REF!</definedName>
    <definedName name="Bill5Page10" localSheetId="1">#REF!</definedName>
    <definedName name="Bill5Page10">#REF!</definedName>
    <definedName name="Bill5Page2" localSheetId="4">#REF!</definedName>
    <definedName name="Bill5Page2" localSheetId="7">#REF!</definedName>
    <definedName name="Bill5Page2" localSheetId="1">#REF!</definedName>
    <definedName name="Bill5Page2">#REF!</definedName>
    <definedName name="Bill5Page3" localSheetId="4">#REF!</definedName>
    <definedName name="Bill5Page3" localSheetId="7">#REF!</definedName>
    <definedName name="Bill5Page3" localSheetId="1">#REF!</definedName>
    <definedName name="Bill5Page3">#REF!</definedName>
    <definedName name="Bill5Page4" localSheetId="4">#REF!</definedName>
    <definedName name="Bill5Page4" localSheetId="7">#REF!</definedName>
    <definedName name="Bill5Page4" localSheetId="1">#REF!</definedName>
    <definedName name="Bill5Page4">#REF!</definedName>
    <definedName name="Bill5Page5" localSheetId="4">#REF!</definedName>
    <definedName name="Bill5Page5" localSheetId="7">#REF!</definedName>
    <definedName name="Bill5Page5" localSheetId="1">#REF!</definedName>
    <definedName name="Bill5Page5">#REF!</definedName>
    <definedName name="Bill5Page6" localSheetId="4">#REF!</definedName>
    <definedName name="Bill5Page6" localSheetId="7">#REF!</definedName>
    <definedName name="Bill5Page6" localSheetId="1">#REF!</definedName>
    <definedName name="Bill5Page6">#REF!</definedName>
    <definedName name="Bill5Page7" localSheetId="4">#REF!</definedName>
    <definedName name="Bill5Page7" localSheetId="7">#REF!</definedName>
    <definedName name="Bill5Page7" localSheetId="1">#REF!</definedName>
    <definedName name="Bill5Page7">#REF!</definedName>
    <definedName name="Bill5Page8" localSheetId="4">#REF!</definedName>
    <definedName name="Bill5Page8" localSheetId="7">#REF!</definedName>
    <definedName name="Bill5Page8" localSheetId="1">#REF!</definedName>
    <definedName name="Bill5Page8">#REF!</definedName>
    <definedName name="Bill5Page9" localSheetId="4">#REF!</definedName>
    <definedName name="Bill5Page9" localSheetId="7">#REF!</definedName>
    <definedName name="Bill5Page9" localSheetId="1">#REF!</definedName>
    <definedName name="Bill5Page9">#REF!</definedName>
    <definedName name="Bill6" localSheetId="4">#REF!</definedName>
    <definedName name="Bill6" localSheetId="7">#REF!</definedName>
    <definedName name="Bill6" localSheetId="1">#REF!</definedName>
    <definedName name="Bill6">#REF!</definedName>
    <definedName name="Bill6Page1" localSheetId="4">#REF!</definedName>
    <definedName name="Bill6Page1" localSheetId="7">#REF!</definedName>
    <definedName name="Bill6Page1" localSheetId="1">#REF!</definedName>
    <definedName name="Bill6Page1">#REF!</definedName>
    <definedName name="Bill6Page10" localSheetId="4">#REF!</definedName>
    <definedName name="Bill6Page10" localSheetId="7">#REF!</definedName>
    <definedName name="Bill6Page10" localSheetId="1">#REF!</definedName>
    <definedName name="Bill6Page10">#REF!</definedName>
    <definedName name="Bill6Page11" localSheetId="4">#REF!</definedName>
    <definedName name="Bill6Page11" localSheetId="7">#REF!</definedName>
    <definedName name="Bill6Page11" localSheetId="1">#REF!</definedName>
    <definedName name="Bill6Page11">#REF!</definedName>
    <definedName name="Bill6Page12" localSheetId="4">#REF!</definedName>
    <definedName name="Bill6Page12" localSheetId="7">#REF!</definedName>
    <definedName name="Bill6Page12" localSheetId="1">#REF!</definedName>
    <definedName name="Bill6Page12">#REF!</definedName>
    <definedName name="Bill6Page13" localSheetId="4">#REF!</definedName>
    <definedName name="Bill6Page13" localSheetId="7">#REF!</definedName>
    <definedName name="Bill6Page13" localSheetId="1">#REF!</definedName>
    <definedName name="Bill6Page13">#REF!</definedName>
    <definedName name="Bill6Page14" localSheetId="4">#REF!</definedName>
    <definedName name="Bill6Page14" localSheetId="7">#REF!</definedName>
    <definedName name="Bill6Page14" localSheetId="1">#REF!</definedName>
    <definedName name="Bill6Page14">#REF!</definedName>
    <definedName name="Bill6Page15" localSheetId="4">#REF!</definedName>
    <definedName name="Bill6Page15" localSheetId="7">#REF!</definedName>
    <definedName name="Bill6Page15" localSheetId="1">#REF!</definedName>
    <definedName name="Bill6Page15">#REF!</definedName>
    <definedName name="Bill6Page16" localSheetId="4">#REF!</definedName>
    <definedName name="Bill6Page16" localSheetId="7">#REF!</definedName>
    <definedName name="Bill6Page16" localSheetId="1">#REF!</definedName>
    <definedName name="Bill6Page16">#REF!</definedName>
    <definedName name="Bill6Page17" localSheetId="4">#REF!</definedName>
    <definedName name="Bill6Page17" localSheetId="7">#REF!</definedName>
    <definedName name="Bill6Page17" localSheetId="1">#REF!</definedName>
    <definedName name="Bill6Page17">#REF!</definedName>
    <definedName name="Bill6Page18" localSheetId="4">#REF!</definedName>
    <definedName name="Bill6Page18" localSheetId="7">#REF!</definedName>
    <definedName name="Bill6Page18" localSheetId="1">#REF!</definedName>
    <definedName name="Bill6Page18">#REF!</definedName>
    <definedName name="Bill6page19" localSheetId="4">#REF!</definedName>
    <definedName name="Bill6page19" localSheetId="7">#REF!</definedName>
    <definedName name="Bill6page19" localSheetId="1">#REF!</definedName>
    <definedName name="Bill6page19">#REF!</definedName>
    <definedName name="Bill6Page2" localSheetId="4">#REF!</definedName>
    <definedName name="Bill6Page2" localSheetId="7">#REF!</definedName>
    <definedName name="Bill6Page2" localSheetId="1">#REF!</definedName>
    <definedName name="Bill6Page2">#REF!</definedName>
    <definedName name="Bill6Page20" localSheetId="4">#REF!</definedName>
    <definedName name="Bill6Page20" localSheetId="7">#REF!</definedName>
    <definedName name="Bill6Page20" localSheetId="1">#REF!</definedName>
    <definedName name="Bill6Page20">#REF!</definedName>
    <definedName name="Bill6Page21" localSheetId="4">#REF!</definedName>
    <definedName name="Bill6Page21" localSheetId="7">#REF!</definedName>
    <definedName name="Bill6Page21" localSheetId="1">#REF!</definedName>
    <definedName name="Bill6Page21">#REF!</definedName>
    <definedName name="Bill6Page22" localSheetId="4">#REF!</definedName>
    <definedName name="Bill6Page22" localSheetId="7">#REF!</definedName>
    <definedName name="Bill6Page22" localSheetId="1">#REF!</definedName>
    <definedName name="Bill6Page22">#REF!</definedName>
    <definedName name="Bill6Page23" localSheetId="4">#REF!</definedName>
    <definedName name="Bill6Page23" localSheetId="7">#REF!</definedName>
    <definedName name="Bill6Page23" localSheetId="1">#REF!</definedName>
    <definedName name="Bill6Page23">#REF!</definedName>
    <definedName name="Bill6Page24" localSheetId="4">#REF!</definedName>
    <definedName name="Bill6Page24" localSheetId="7">#REF!</definedName>
    <definedName name="Bill6Page24" localSheetId="1">#REF!</definedName>
    <definedName name="Bill6Page24">#REF!</definedName>
    <definedName name="Bill6Page25" localSheetId="4">#REF!</definedName>
    <definedName name="Bill6Page25" localSheetId="7">#REF!</definedName>
    <definedName name="Bill6Page25" localSheetId="1">#REF!</definedName>
    <definedName name="Bill6Page25">#REF!</definedName>
    <definedName name="Bill6Page26" localSheetId="4">#REF!</definedName>
    <definedName name="Bill6Page26" localSheetId="7">#REF!</definedName>
    <definedName name="Bill6Page26" localSheetId="1">#REF!</definedName>
    <definedName name="Bill6Page26">#REF!</definedName>
    <definedName name="Bill6Page27" localSheetId="4">#REF!</definedName>
    <definedName name="Bill6Page27" localSheetId="7">#REF!</definedName>
    <definedName name="Bill6Page27" localSheetId="1">#REF!</definedName>
    <definedName name="Bill6Page27">#REF!</definedName>
    <definedName name="Bill6Page3" localSheetId="4">#REF!</definedName>
    <definedName name="Bill6Page3" localSheetId="7">#REF!</definedName>
    <definedName name="Bill6Page3" localSheetId="1">#REF!</definedName>
    <definedName name="Bill6Page3">#REF!</definedName>
    <definedName name="Bill6Page4" localSheetId="4">#REF!</definedName>
    <definedName name="Bill6Page4" localSheetId="7">#REF!</definedName>
    <definedName name="Bill6Page4" localSheetId="1">#REF!</definedName>
    <definedName name="Bill6Page4">#REF!</definedName>
    <definedName name="Bill6Page5" localSheetId="4">#REF!</definedName>
    <definedName name="Bill6Page5" localSheetId="7">#REF!</definedName>
    <definedName name="Bill6Page5" localSheetId="1">#REF!</definedName>
    <definedName name="Bill6Page5">#REF!</definedName>
    <definedName name="Bill6Page6" localSheetId="4">#REF!</definedName>
    <definedName name="Bill6Page6" localSheetId="7">#REF!</definedName>
    <definedName name="Bill6Page6" localSheetId="1">#REF!</definedName>
    <definedName name="Bill6Page6">#REF!</definedName>
    <definedName name="Bill6Page7" localSheetId="4">#REF!</definedName>
    <definedName name="Bill6Page7" localSheetId="7">#REF!</definedName>
    <definedName name="Bill6Page7" localSheetId="1">#REF!</definedName>
    <definedName name="Bill6Page7">#REF!</definedName>
    <definedName name="Bill6Page8" localSheetId="4">#REF!</definedName>
    <definedName name="Bill6Page8" localSheetId="7">#REF!</definedName>
    <definedName name="Bill6Page8" localSheetId="1">#REF!</definedName>
    <definedName name="Bill6Page8">#REF!</definedName>
    <definedName name="Bill6Page9" localSheetId="4">#REF!</definedName>
    <definedName name="Bill6Page9" localSheetId="7">#REF!</definedName>
    <definedName name="Bill6Page9" localSheetId="1">#REF!</definedName>
    <definedName name="Bill6Page9">#REF!</definedName>
    <definedName name="bill7" localSheetId="4">#REF!</definedName>
    <definedName name="bill7" localSheetId="7">#REF!</definedName>
    <definedName name="bill7" localSheetId="1">#REF!</definedName>
    <definedName name="bill7">#REF!</definedName>
    <definedName name="Bill8" localSheetId="4">#REF!</definedName>
    <definedName name="Bill8" localSheetId="7">#REF!</definedName>
    <definedName name="Bill8" localSheetId="1">#REF!</definedName>
    <definedName name="Bill8">#REF!</definedName>
    <definedName name="bill9" localSheetId="4">#REF!</definedName>
    <definedName name="bill9" localSheetId="7">#REF!</definedName>
    <definedName name="bill9" localSheetId="1">#REF!</definedName>
    <definedName name="bill9">#REF!</definedName>
    <definedName name="billname1" localSheetId="4">#REF!</definedName>
    <definedName name="billname1" localSheetId="7">#REF!</definedName>
    <definedName name="billname1" localSheetId="1">#REF!</definedName>
    <definedName name="billname1">#REF!</definedName>
    <definedName name="billname2" localSheetId="4">#REF!</definedName>
    <definedName name="billname2" localSheetId="7">#REF!</definedName>
    <definedName name="billname2" localSheetId="1">#REF!</definedName>
    <definedName name="billname2">#REF!</definedName>
    <definedName name="billname3" localSheetId="4">#REF!</definedName>
    <definedName name="billname3" localSheetId="7">#REF!</definedName>
    <definedName name="billname3" localSheetId="1">#REF!</definedName>
    <definedName name="billname3">#REF!</definedName>
    <definedName name="BillSum" localSheetId="4">[86]Sum!#REF!</definedName>
    <definedName name="BillSum" localSheetId="7">[86]Sum!#REF!</definedName>
    <definedName name="BillSum" localSheetId="1">[86]Sum!#REF!</definedName>
    <definedName name="BillSum" localSheetId="0">[86]Sum!#REF!</definedName>
    <definedName name="BillSum">[86]Sum!#REF!</definedName>
    <definedName name="billsum1" localSheetId="4">#REF!</definedName>
    <definedName name="billsum1" localSheetId="7">#REF!</definedName>
    <definedName name="billsum1" localSheetId="1">#REF!</definedName>
    <definedName name="billsum1" localSheetId="0">#REF!</definedName>
    <definedName name="billsum1" localSheetId="5">#REF!</definedName>
    <definedName name="billsum1" localSheetId="6">#REF!</definedName>
    <definedName name="billsum1">#REF!</definedName>
    <definedName name="BIN" localSheetId="4">#REF!</definedName>
    <definedName name="BIN" localSheetId="7">#REF!</definedName>
    <definedName name="BIN" localSheetId="1">#REF!</definedName>
    <definedName name="BIN" localSheetId="0">#REF!</definedName>
    <definedName name="BIN">#REF!</definedName>
    <definedName name="Bitumen" localSheetId="4">#REF!</definedName>
    <definedName name="Bitumen" localSheetId="7">#REF!</definedName>
    <definedName name="Bitumen" localSheetId="1">#REF!</definedName>
    <definedName name="Bitumen" localSheetId="0">#REF!</definedName>
    <definedName name="Bitumen">#REF!</definedName>
    <definedName name="BJ" localSheetId="4" hidden="1">[81]analysis!#REF!</definedName>
    <definedName name="BJ" localSheetId="7" hidden="1">[81]analysis!#REF!</definedName>
    <definedName name="BJ" localSheetId="0" hidden="1">[81]analysis!#REF!</definedName>
    <definedName name="BJ" hidden="1">[81]analysis!#REF!</definedName>
    <definedName name="bjlc" localSheetId="4">#REF!</definedName>
    <definedName name="bjlc" localSheetId="7">#REF!</definedName>
    <definedName name="bjlc" localSheetId="1">#REF!</definedName>
    <definedName name="bjlc" localSheetId="0">#REF!</definedName>
    <definedName name="bjlc" localSheetId="5">#REF!</definedName>
    <definedName name="bjlc" localSheetId="6">#REF!</definedName>
    <definedName name="bjlc">#REF!</definedName>
    <definedName name="blankline" localSheetId="4">#REF!</definedName>
    <definedName name="blankline" localSheetId="7">#REF!</definedName>
    <definedName name="blankline" localSheetId="1">#REF!</definedName>
    <definedName name="blankline" localSheetId="0">#REF!</definedName>
    <definedName name="blankline">#REF!</definedName>
    <definedName name="BldArea" localSheetId="4">#REF!</definedName>
    <definedName name="BldArea" localSheetId="7">#REF!</definedName>
    <definedName name="BldArea" localSheetId="1">#REF!</definedName>
    <definedName name="BldArea" localSheetId="0">#REF!</definedName>
    <definedName name="BldArea">#REF!</definedName>
    <definedName name="BLDG">[87]LEGEND!$D$8</definedName>
    <definedName name="Blind_bore_from_ground_levels_to_cut_off_levels_including_casing_as_specified" localSheetId="4">[88]BQextra!#REF!</definedName>
    <definedName name="Blind_bore_from_ground_levels_to_cut_off_levels_including_casing_as_specified" localSheetId="7">[88]BQextra!#REF!</definedName>
    <definedName name="Blind_bore_from_ground_levels_to_cut_off_levels_including_casing_as_specified" localSheetId="0">[88]BQextra!#REF!</definedName>
    <definedName name="Blind_bore_from_ground_levels_to_cut_off_levels_including_casing_as_specified">[88]BQextra!#REF!</definedName>
    <definedName name="Blue">'[43]Raw Data'!$C$5:$E$7</definedName>
    <definedName name="bnd" localSheetId="4">#REF!</definedName>
    <definedName name="bnd" localSheetId="7">#REF!</definedName>
    <definedName name="bnd" localSheetId="1">#REF!</definedName>
    <definedName name="bnd" localSheetId="0">#REF!</definedName>
    <definedName name="bnd">#REF!</definedName>
    <definedName name="bo_num">[84]Sheet9!$C$17</definedName>
    <definedName name="Board_area" localSheetId="4">#REF!</definedName>
    <definedName name="Board_area" localSheetId="7">#REF!</definedName>
    <definedName name="Board_area" localSheetId="0">#REF!</definedName>
    <definedName name="Board_area" localSheetId="5">#REF!</definedName>
    <definedName name="Board_area" localSheetId="6">#REF!</definedName>
    <definedName name="Board_area">#REF!</definedName>
    <definedName name="board1" localSheetId="4">#REF!</definedName>
    <definedName name="board1" localSheetId="7">#REF!</definedName>
    <definedName name="board1" localSheetId="1">#REF!</definedName>
    <definedName name="board1" localSheetId="0">#REF!</definedName>
    <definedName name="board1">#REF!</definedName>
    <definedName name="BOGROLLS" localSheetId="4">#REF!</definedName>
    <definedName name="BOGROLLS" localSheetId="7">#REF!</definedName>
    <definedName name="BOGROLLS" localSheetId="1">#REF!</definedName>
    <definedName name="BOGROLLS" localSheetId="0">#REF!</definedName>
    <definedName name="BOGROLLS">#REF!</definedName>
    <definedName name="bol" localSheetId="4">#REF!</definedName>
    <definedName name="bol" localSheetId="7">#REF!</definedName>
    <definedName name="bol" localSheetId="1">#REF!</definedName>
    <definedName name="bol">#REF!</definedName>
    <definedName name="BOLT" localSheetId="4">#REF!</definedName>
    <definedName name="BOLT" localSheetId="7">#REF!</definedName>
    <definedName name="BOLT" localSheetId="1">#REF!</definedName>
    <definedName name="BOLT">#REF!</definedName>
    <definedName name="boml" localSheetId="4">#REF!</definedName>
    <definedName name="boml" localSheetId="7">#REF!</definedName>
    <definedName name="boml" localSheetId="1">#REF!</definedName>
    <definedName name="boml">#REF!</definedName>
    <definedName name="boml1" localSheetId="4">#REF!</definedName>
    <definedName name="boml1" localSheetId="7">#REF!</definedName>
    <definedName name="boml1" localSheetId="1">#REF!</definedName>
    <definedName name="boml1">#REF!</definedName>
    <definedName name="BOP_INS" localSheetId="4">IF(#REF!="INS",VLOOKUP(#REF!,InsB,HLOOKUP(#REF!,BOP,2)+1,FALSE),0)</definedName>
    <definedName name="BOP_INS" localSheetId="7">IF(#REF!="INS",VLOOKUP(#REF!,InsB,HLOOKUP(#REF!,BOP,2)+1,FALSE),0)</definedName>
    <definedName name="BOP_INS" localSheetId="1">IF(#REF!="INS",VLOOKUP(#REF!,InsB,HLOOKUP(#REF!,BOP,2)+1,FALSE),0)</definedName>
    <definedName name="BOP_INS" localSheetId="0">IF(#REF!="INS",VLOOKUP(#REF!,InsB,HLOOKUP(#REF!,BOP,2)+1,FALSE),0)</definedName>
    <definedName name="BOP_INS" localSheetId="5">IF(#REF!="INS",VLOOKUP(#REF!,InsB,HLOOKUP(#REF!,BOP,2)+1,FALSE),0)</definedName>
    <definedName name="BOP_INS" localSheetId="3">IF(#REF!="INS",VLOOKUP(#REF!,InsB,HLOOKUP(#REF!,BOP,2)+1,FALSE),0)</definedName>
    <definedName name="BOP_INS" localSheetId="6">IF(#REF!="INS",VLOOKUP(#REF!,InsB,HLOOKUP(#REF!,BOP,2)+1,FALSE),0)</definedName>
    <definedName name="BOP_INS">IF(#REF!="INS",VLOOKUP(#REF!,InsB,HLOOKUP(#REF!,BOP,2)+1,FALSE),0)</definedName>
    <definedName name="BOP_LAB" localSheetId="4">VLOOKUP(#REF!,BOPLAB,HLOOKUP(#REF!,BOP,2),FALSE)+(VLOOKUP(#REF!,BOPLAB,HLOOKUP(#REF!,BOP,2)+1,FALSE)-VLOOKUP(#REF!,BOPLAB,HLOOKUP(#REF!,BOP,2),FALSE))*(#REF!-HLOOKUP(#REF!,BOP,1))/(HLOOKUP(#REF!+2,BOP,1)-HLOOKUP(#REF!,BOP,1))</definedName>
    <definedName name="BOP_LAB" localSheetId="7">VLOOKUP(#REF!,BOPLAB,HLOOKUP(#REF!,BOP,2),FALSE)+(VLOOKUP(#REF!,BOPLAB,HLOOKUP(#REF!,BOP,2)+1,FALSE)-VLOOKUP(#REF!,BOPLAB,HLOOKUP(#REF!,BOP,2),FALSE))*(#REF!-HLOOKUP(#REF!,BOP,1))/(HLOOKUP(#REF!+2,BOP,1)-HLOOKUP(#REF!,BOP,1))</definedName>
    <definedName name="BOP_LAB" localSheetId="1">VLOOKUP(#REF!,BOPLAB,HLOOKUP(#REF!,BOP,2),FALSE)+(VLOOKUP(#REF!,BOPLAB,HLOOKUP(#REF!,BOP,2)+1,FALSE)-VLOOKUP(#REF!,BOPLAB,HLOOKUP(#REF!,BOP,2),FALSE))*(#REF!-HLOOKUP(#REF!,BOP,1))/(HLOOKUP(#REF!+2,BOP,1)-HLOOKUP(#REF!,BOP,1))</definedName>
    <definedName name="BOP_LAB" localSheetId="0">VLOOKUP(#REF!,BOPLAB,HLOOKUP(#REF!,BOP,2),FALSE)+(VLOOKUP(#REF!,BOPLAB,HLOOKUP(#REF!,BOP,2)+1,FALSE)-VLOOKUP(#REF!,BOPLAB,HLOOKUP(#REF!,BOP,2),FALSE))*(#REF!-HLOOKUP(#REF!,BOP,1))/(HLOOKUP(#REF!+2,BOP,1)-HLOOKUP(#REF!,BOP,1))</definedName>
    <definedName name="BOP_LAB" localSheetId="5">VLOOKUP(#REF!,BOPLAB,HLOOKUP(#REF!,BOP,2),FALSE)+(VLOOKUP(#REF!,BOPLAB,HLOOKUP(#REF!,BOP,2)+1,FALSE)-VLOOKUP(#REF!,BOPLAB,HLOOKUP(#REF!,BOP,2),FALSE))*(#REF!-HLOOKUP(#REF!,BOP,1))/(HLOOKUP(#REF!+2,BOP,1)-HLOOKUP(#REF!,BOP,1))</definedName>
    <definedName name="BOP_LAB" localSheetId="3">VLOOKUP(#REF!,BOPLAB,HLOOKUP(#REF!,BOP,2),FALSE)+(VLOOKUP(#REF!,BOPLAB,HLOOKUP(#REF!,BOP,2)+1,FALSE)-VLOOKUP(#REF!,BOPLAB,HLOOKUP(#REF!,BOP,2),FALSE))*(#REF!-HLOOKUP(#REF!,BOP,1))/(HLOOKUP(#REF!+2,BOP,1)-HLOOKUP(#REF!,BOP,1))</definedName>
    <definedName name="BOP_LAB" localSheetId="6">VLOOKUP(#REF!,BOPLAB,HLOOKUP(#REF!,BOP,2),FALSE)+(VLOOKUP(#REF!,BOPLAB,HLOOKUP(#REF!,BOP,2)+1,FALSE)-VLOOKUP(#REF!,BOPLAB,HLOOKUP(#REF!,BOP,2),FALSE))*(#REF!-HLOOKUP(#REF!,BOP,1))/(HLOOKUP(#REF!+2,BOP,1)-HLOOKUP(#REF!,BOP,1))</definedName>
    <definedName name="BOP_LAB">VLOOKUP(#REF!,BOPLAB,HLOOKUP(#REF!,BOP,2),FALSE)+(VLOOKUP(#REF!,BOPLAB,HLOOKUP(#REF!,BOP,2)+1,FALSE)-VLOOKUP(#REF!,BOPLAB,HLOOKUP(#REF!,BOP,2),FALSE))*(#REF!-HLOOKUP(#REF!,BOP,1))/(HLOOKUP(#REF!+2,BOP,1)-HLOOKUP(#REF!,BOP,1))</definedName>
    <definedName name="BOP_MAT" localSheetId="4">VLOOKUP(#REF!,BOPMAT,HLOOKUP(#REF!,BOP,2)+1,FALSE)+(VLOOKUP(#REF!,BOPMAT,HLOOKUP(#REF!,BOP,2)+1+1,FALSE)-VLOOKUP(#REF!,BOPMAT,HLOOKUP(#REF!,BOP,2)+1,FALSE))*(#REF!-HLOOKUP(#REF!,BOP,1))</definedName>
    <definedName name="BOP_MAT" localSheetId="7">VLOOKUP(#REF!,BOPMAT,HLOOKUP(#REF!,BOP,2)+1,FALSE)+(VLOOKUP(#REF!,BOPMAT,HLOOKUP(#REF!,BOP,2)+1+1,FALSE)-VLOOKUP(#REF!,BOPMAT,HLOOKUP(#REF!,BOP,2)+1,FALSE))*(#REF!-HLOOKUP(#REF!,BOP,1))</definedName>
    <definedName name="BOP_MAT" localSheetId="1">VLOOKUP(#REF!,BOPMAT,HLOOKUP(#REF!,BOP,2)+1,FALSE)+(VLOOKUP(#REF!,BOPMAT,HLOOKUP(#REF!,BOP,2)+1+1,FALSE)-VLOOKUP(#REF!,BOPMAT,HLOOKUP(#REF!,BOP,2)+1,FALSE))*(#REF!-HLOOKUP(#REF!,BOP,1))</definedName>
    <definedName name="BOP_MAT" localSheetId="0">VLOOKUP(#REF!,BOPMAT,HLOOKUP(#REF!,BOP,2)+1,FALSE)+(VLOOKUP(#REF!,BOPMAT,HLOOKUP(#REF!,BOP,2)+1+1,FALSE)-VLOOKUP(#REF!,BOPMAT,HLOOKUP(#REF!,BOP,2)+1,FALSE))*(#REF!-HLOOKUP(#REF!,BOP,1))</definedName>
    <definedName name="BOP_MAT" localSheetId="5">VLOOKUP(#REF!,BOPMAT,HLOOKUP(#REF!,BOP,2)+1,FALSE)+(VLOOKUP(#REF!,BOPMAT,HLOOKUP(#REF!,BOP,2)+1+1,FALSE)-VLOOKUP(#REF!,BOPMAT,HLOOKUP(#REF!,BOP,2)+1,FALSE))*(#REF!-HLOOKUP(#REF!,BOP,1))</definedName>
    <definedName name="BOP_MAT" localSheetId="3">VLOOKUP(#REF!,BOPMAT,HLOOKUP(#REF!,BOP,2)+1,FALSE)+(VLOOKUP(#REF!,BOPMAT,HLOOKUP(#REF!,BOP,2)+1+1,FALSE)-VLOOKUP(#REF!,BOPMAT,HLOOKUP(#REF!,BOP,2)+1,FALSE))*(#REF!-HLOOKUP(#REF!,BOP,1))</definedName>
    <definedName name="BOP_MAT" localSheetId="6">VLOOKUP(#REF!,BOPMAT,HLOOKUP(#REF!,BOP,2)+1,FALSE)+(VLOOKUP(#REF!,BOPMAT,HLOOKUP(#REF!,BOP,2)+1+1,FALSE)-VLOOKUP(#REF!,BOPMAT,HLOOKUP(#REF!,BOP,2)+1,FALSE))*(#REF!-HLOOKUP(#REF!,BOP,1))</definedName>
    <definedName name="BOP_MAT">VLOOKUP(#REF!,BOPMAT,HLOOKUP(#REF!,BOP,2)+1,FALSE)+(VLOOKUP(#REF!,BOPMAT,HLOOKUP(#REF!,BOP,2)+1+1,FALSE)-VLOOKUP(#REF!,BOPMAT,HLOOKUP(#REF!,BOP,2)+1,FALSE))*(#REF!-HLOOKUP(#REF!,BOP,1))</definedName>
    <definedName name="BOP40_CITY" localSheetId="4">#REF!</definedName>
    <definedName name="BOP40_CITY" localSheetId="7">#REF!</definedName>
    <definedName name="BOP40_CITY" localSheetId="1">#REF!</definedName>
    <definedName name="BOP40_CITY" localSheetId="0">#REF!</definedName>
    <definedName name="BOP40_CITY">#REF!</definedName>
    <definedName name="BOP40_ESC" localSheetId="4">#REF!</definedName>
    <definedName name="BOP40_ESC" localSheetId="7">#REF!</definedName>
    <definedName name="BOP40_ESC" localSheetId="1">#REF!</definedName>
    <definedName name="BOP40_ESC" localSheetId="0">#REF!</definedName>
    <definedName name="BOP40_ESC">#REF!</definedName>
    <definedName name="BOP40_OLD_CITY" localSheetId="4">#REF!</definedName>
    <definedName name="BOP40_OLD_CITY" localSheetId="7">#REF!</definedName>
    <definedName name="BOP40_OLD_CITY" localSheetId="1">#REF!</definedName>
    <definedName name="BOP40_OLD_CITY">#REF!</definedName>
    <definedName name="BOP40_OLD_ESC" localSheetId="4">#REF!</definedName>
    <definedName name="BOP40_OLD_ESC" localSheetId="7">#REF!</definedName>
    <definedName name="BOP40_OLD_ESC" localSheetId="1">#REF!</definedName>
    <definedName name="BOP40_OLD_ESC">#REF!</definedName>
    <definedName name="BOP40_OLD_PROD" localSheetId="4">#REF!</definedName>
    <definedName name="BOP40_OLD_PROD" localSheetId="7">#REF!</definedName>
    <definedName name="BOP40_OLD_PROD" localSheetId="1">#REF!</definedName>
    <definedName name="BOP40_OLD_PROD">#REF!</definedName>
    <definedName name="BOP40_OLD_WAGE" localSheetId="4">#REF!</definedName>
    <definedName name="BOP40_OLD_WAGE" localSheetId="7">#REF!</definedName>
    <definedName name="BOP40_OLD_WAGE" localSheetId="1">#REF!</definedName>
    <definedName name="BOP40_OLD_WAGE">#REF!</definedName>
    <definedName name="BOP40_PROD" localSheetId="4">#REF!</definedName>
    <definedName name="BOP40_PROD" localSheetId="7">#REF!</definedName>
    <definedName name="BOP40_PROD" localSheetId="1">#REF!</definedName>
    <definedName name="BOP40_PROD">#REF!</definedName>
    <definedName name="BOP40_WAGE" localSheetId="4">#REF!</definedName>
    <definedName name="BOP40_WAGE" localSheetId="7">#REF!</definedName>
    <definedName name="BOP40_WAGE" localSheetId="1">#REF!</definedName>
    <definedName name="BOP40_WAGE">#REF!</definedName>
    <definedName name="boq" localSheetId="4">#REF!</definedName>
    <definedName name="boq" localSheetId="7">#REF!</definedName>
    <definedName name="boq" localSheetId="1">#REF!</definedName>
    <definedName name="boq">#REF!</definedName>
    <definedName name="boqformat" localSheetId="4">[89]BOQ!#REF!</definedName>
    <definedName name="boqformat" localSheetId="7">[89]BOQ!#REF!</definedName>
    <definedName name="boqformat" localSheetId="1">[89]BOQ!#REF!</definedName>
    <definedName name="boqformat" localSheetId="0">[89]BOQ!#REF!</definedName>
    <definedName name="boqformat">[89]BOQ!#REF!</definedName>
    <definedName name="BoQItem" localSheetId="4">#REF!</definedName>
    <definedName name="BoQItem" localSheetId="7">#REF!</definedName>
    <definedName name="BoQItem" localSheetId="1">#REF!</definedName>
    <definedName name="BoQItem" localSheetId="0">#REF!</definedName>
    <definedName name="BoQItem" localSheetId="5">#REF!</definedName>
    <definedName name="BoQItem" localSheetId="6">#REF!</definedName>
    <definedName name="BoQItem">#REF!</definedName>
    <definedName name="BOQOYIP" localSheetId="4">#REF!</definedName>
    <definedName name="BOQOYIP" localSheetId="7">#REF!</definedName>
    <definedName name="BOQOYIP" localSheetId="1">#REF!</definedName>
    <definedName name="BOQOYIP" localSheetId="0">#REF!</definedName>
    <definedName name="BOQOYIP">#REF!</definedName>
    <definedName name="borabt" localSheetId="4">#REF!</definedName>
    <definedName name="borabt" localSheetId="7">#REF!</definedName>
    <definedName name="borabt" localSheetId="1">#REF!</definedName>
    <definedName name="borabt" localSheetId="0">#REF!</definedName>
    <definedName name="borabt">#REF!</definedName>
    <definedName name="Bored_60" localSheetId="4">#REF!</definedName>
    <definedName name="Bored_60" localSheetId="7">#REF!</definedName>
    <definedName name="Bored_60">#REF!</definedName>
    <definedName name="borlen1" localSheetId="4">#REF!</definedName>
    <definedName name="borlen1" localSheetId="7">#REF!</definedName>
    <definedName name="borlen1" localSheetId="1">#REF!</definedName>
    <definedName name="borlen1">#REF!</definedName>
    <definedName name="borlen2" localSheetId="4">#REF!</definedName>
    <definedName name="borlen2" localSheetId="7">#REF!</definedName>
    <definedName name="borlen2" localSheetId="1">#REF!</definedName>
    <definedName name="borlen2">#REF!</definedName>
    <definedName name="borlen3" localSheetId="4">#REF!</definedName>
    <definedName name="borlen3" localSheetId="7">#REF!</definedName>
    <definedName name="borlen3" localSheetId="1">#REF!</definedName>
    <definedName name="borlen3">#REF!</definedName>
    <definedName name="Borouge" localSheetId="4">#REF!</definedName>
    <definedName name="Borouge" localSheetId="7">#REF!</definedName>
    <definedName name="Borouge" localSheetId="1">#REF!</definedName>
    <definedName name="Borouge">#REF!</definedName>
    <definedName name="BOSS" localSheetId="4">#REF!</definedName>
    <definedName name="BOSS" localSheetId="7">#REF!</definedName>
    <definedName name="BOSS" localSheetId="1">#REF!</definedName>
    <definedName name="BOSS">#REF!</definedName>
    <definedName name="botl" localSheetId="4">#REF!</definedName>
    <definedName name="botl" localSheetId="7">#REF!</definedName>
    <definedName name="botl" localSheetId="1">#REF!</definedName>
    <definedName name="botl">#REF!</definedName>
    <definedName name="botl1" localSheetId="4">#REF!</definedName>
    <definedName name="botl1" localSheetId="7">#REF!</definedName>
    <definedName name="botl1" localSheetId="1">#REF!</definedName>
    <definedName name="botl1">#REF!</definedName>
    <definedName name="botn" localSheetId="4">#REF!</definedName>
    <definedName name="botn" localSheetId="7">#REF!</definedName>
    <definedName name="botn" localSheetId="1">#REF!</definedName>
    <definedName name="botn">#REF!</definedName>
    <definedName name="Bottom_T32_RF_Factor" localSheetId="4">#REF!</definedName>
    <definedName name="Bottom_T32_RF_Factor" localSheetId="7">#REF!</definedName>
    <definedName name="Bottom_T32_RF_Factor">#REF!</definedName>
    <definedName name="BOX_RA02" localSheetId="4">#REF!</definedName>
    <definedName name="BOX_RA02" localSheetId="7">#REF!</definedName>
    <definedName name="BOX_RA02">#REF!</definedName>
    <definedName name="BOX_RB02" localSheetId="4">#REF!</definedName>
    <definedName name="BOX_RB02" localSheetId="7">#REF!</definedName>
    <definedName name="BOX_RB02">#REF!</definedName>
    <definedName name="boxes" localSheetId="4">#REF!</definedName>
    <definedName name="boxes" localSheetId="7">#REF!</definedName>
    <definedName name="boxes">#REF!</definedName>
    <definedName name="Boxvol" localSheetId="4">#REF!</definedName>
    <definedName name="Boxvol" localSheetId="7">#REF!</definedName>
    <definedName name="Boxvol" localSheetId="1">#REF!</definedName>
    <definedName name="Boxvol">#REF!</definedName>
    <definedName name="br" localSheetId="4">#REF!</definedName>
    <definedName name="br" localSheetId="7">#REF!</definedName>
    <definedName name="br" localSheetId="1">#REF!</definedName>
    <definedName name="br">#REF!</definedName>
    <definedName name="Breaks" localSheetId="4">#REF!</definedName>
    <definedName name="Breaks" localSheetId="7">#REF!</definedName>
    <definedName name="Breaks" localSheetId="1">#REF!</definedName>
    <definedName name="Breaks">#REF!</definedName>
    <definedName name="Brgname" localSheetId="4">#REF!</definedName>
    <definedName name="Brgname" localSheetId="7">#REF!</definedName>
    <definedName name="Brgname" localSheetId="1">#REF!</definedName>
    <definedName name="Brgname">#REF!</definedName>
    <definedName name="Brname" localSheetId="4">#REF!</definedName>
    <definedName name="Brname" localSheetId="7">#REF!</definedName>
    <definedName name="Brname" localSheetId="1">#REF!</definedName>
    <definedName name="Brname">#REF!</definedName>
    <definedName name="Brown">'[43]Raw Data'!$C$12:$J$19</definedName>
    <definedName name="bsec1" localSheetId="4">#REF!</definedName>
    <definedName name="bsec1" localSheetId="7">#REF!</definedName>
    <definedName name="bsec1" localSheetId="1">#REF!</definedName>
    <definedName name="bsec1" localSheetId="0">#REF!</definedName>
    <definedName name="bsec1">#REF!</definedName>
    <definedName name="bsec2" localSheetId="4">#REF!</definedName>
    <definedName name="bsec2" localSheetId="7">#REF!</definedName>
    <definedName name="bsec2" localSheetId="1">#REF!</definedName>
    <definedName name="bsec2" localSheetId="0">#REF!</definedName>
    <definedName name="bsec2">#REF!</definedName>
    <definedName name="bsec3" localSheetId="4">#REF!</definedName>
    <definedName name="bsec3" localSheetId="7">#REF!</definedName>
    <definedName name="bsec3" localSheetId="1">#REF!</definedName>
    <definedName name="bsec3" localSheetId="0">#REF!</definedName>
    <definedName name="bsec3">#REF!</definedName>
    <definedName name="bsec4" localSheetId="4">#REF!</definedName>
    <definedName name="bsec4" localSheetId="7">#REF!</definedName>
    <definedName name="bsec4" localSheetId="1">#REF!</definedName>
    <definedName name="bsec4">#REF!</definedName>
    <definedName name="bsec5" localSheetId="4">#REF!</definedName>
    <definedName name="bsec5" localSheetId="7">#REF!</definedName>
    <definedName name="bsec5" localSheetId="1">#REF!</definedName>
    <definedName name="bsec5">#REF!</definedName>
    <definedName name="bsec6" localSheetId="4">#REF!</definedName>
    <definedName name="bsec6" localSheetId="7">#REF!</definedName>
    <definedName name="bsec6" localSheetId="1">#REF!</definedName>
    <definedName name="bsec6">#REF!</definedName>
    <definedName name="bt_9_1_c2" localSheetId="4">'[90]1-Excavation'!#REF!</definedName>
    <definedName name="bt_9_1_c2" localSheetId="7">'[90]1-Excavation'!#REF!</definedName>
    <definedName name="bt_9_1_c2" localSheetId="0">'[90]1-Excavation'!#REF!</definedName>
    <definedName name="bt_9_1_c2">'[90]1-Excavation'!#REF!</definedName>
    <definedName name="bt_9_1_c3" localSheetId="4">'[90]1-Excavation'!#REF!</definedName>
    <definedName name="bt_9_1_c3" localSheetId="7">'[90]1-Excavation'!#REF!</definedName>
    <definedName name="bt_9_1_c3" localSheetId="0">'[90]1-Excavation'!#REF!</definedName>
    <definedName name="bt_9_1_c3">'[90]1-Excavation'!#REF!</definedName>
    <definedName name="bt_9_1_c4" localSheetId="4">'[90]1-Excavation'!#REF!</definedName>
    <definedName name="bt_9_1_c4" localSheetId="7">'[90]1-Excavation'!#REF!</definedName>
    <definedName name="bt_9_1_c4" localSheetId="0">'[90]1-Excavation'!#REF!</definedName>
    <definedName name="bt_9_1_c4">'[90]1-Excavation'!#REF!</definedName>
    <definedName name="bt_9_1_er" localSheetId="4">'[90]1-Excavation'!#REF!</definedName>
    <definedName name="bt_9_1_er" localSheetId="7">'[90]1-Excavation'!#REF!</definedName>
    <definedName name="bt_9_1_er" localSheetId="0">'[90]1-Excavation'!#REF!</definedName>
    <definedName name="bt_9_1_er">'[90]1-Excavation'!#REF!</definedName>
    <definedName name="bt_9_10_c1" localSheetId="4">#REF!</definedName>
    <definedName name="bt_9_10_c1" localSheetId="7">#REF!</definedName>
    <definedName name="bt_9_10_c1" localSheetId="0">#REF!</definedName>
    <definedName name="bt_9_10_c1" localSheetId="5">#REF!</definedName>
    <definedName name="bt_9_10_c1" localSheetId="6">#REF!</definedName>
    <definedName name="bt_9_10_c1">#REF!</definedName>
    <definedName name="bt_9_10_c2" localSheetId="4">#REF!</definedName>
    <definedName name="bt_9_10_c2" localSheetId="7">#REF!</definedName>
    <definedName name="bt_9_10_c2" localSheetId="0">#REF!</definedName>
    <definedName name="bt_9_10_c2">#REF!</definedName>
    <definedName name="bt_9_10_c3" localSheetId="4">#REF!</definedName>
    <definedName name="bt_9_10_c3" localSheetId="7">#REF!</definedName>
    <definedName name="bt_9_10_c3" localSheetId="0">#REF!</definedName>
    <definedName name="bt_9_10_c3">#REF!</definedName>
    <definedName name="bt_9_10_c4" localSheetId="4">#REF!</definedName>
    <definedName name="bt_9_10_c4" localSheetId="7">#REF!</definedName>
    <definedName name="bt_9_10_c4">#REF!</definedName>
    <definedName name="bt_9_10_er" localSheetId="4">#REF!</definedName>
    <definedName name="bt_9_10_er" localSheetId="7">#REF!</definedName>
    <definedName name="bt_9_10_er">#REF!</definedName>
    <definedName name="bt_9_11_c1" localSheetId="4">#REF!</definedName>
    <definedName name="bt_9_11_c1" localSheetId="7">#REF!</definedName>
    <definedName name="bt_9_11_c1">#REF!</definedName>
    <definedName name="bt_9_11_c2" localSheetId="4">#REF!</definedName>
    <definedName name="bt_9_11_c2" localSheetId="7">#REF!</definedName>
    <definedName name="bt_9_11_c2">#REF!</definedName>
    <definedName name="bt_9_11_c3" localSheetId="4">#REF!</definedName>
    <definedName name="bt_9_11_c3" localSheetId="7">#REF!</definedName>
    <definedName name="bt_9_11_c3">#REF!</definedName>
    <definedName name="bt_9_11_c4" localSheetId="4">#REF!</definedName>
    <definedName name="bt_9_11_c4" localSheetId="7">#REF!</definedName>
    <definedName name="bt_9_11_c4">#REF!</definedName>
    <definedName name="bt_9_11_er" localSheetId="4">#REF!</definedName>
    <definedName name="bt_9_11_er" localSheetId="7">#REF!</definedName>
    <definedName name="bt_9_11_er">#REF!</definedName>
    <definedName name="bt_9_12_c1" localSheetId="4">#REF!</definedName>
    <definedName name="bt_9_12_c1" localSheetId="7">#REF!</definedName>
    <definedName name="bt_9_12_c1">#REF!</definedName>
    <definedName name="bt_9_12_c2" localSheetId="4">#REF!</definedName>
    <definedName name="bt_9_12_c2" localSheetId="7">#REF!</definedName>
    <definedName name="bt_9_12_c2">#REF!</definedName>
    <definedName name="bt_9_12_c3" localSheetId="4">#REF!</definedName>
    <definedName name="bt_9_12_c3" localSheetId="7">#REF!</definedName>
    <definedName name="bt_9_12_c3">#REF!</definedName>
    <definedName name="bt_9_12_c4" localSheetId="4">#REF!</definedName>
    <definedName name="bt_9_12_c4" localSheetId="7">#REF!</definedName>
    <definedName name="bt_9_12_c4">#REF!</definedName>
    <definedName name="bt_9_12_er" localSheetId="4">#REF!</definedName>
    <definedName name="bt_9_12_er" localSheetId="7">#REF!</definedName>
    <definedName name="bt_9_12_er">#REF!</definedName>
    <definedName name="bt_9_13_c1" localSheetId="4">#REF!</definedName>
    <definedName name="bt_9_13_c1" localSheetId="7">#REF!</definedName>
    <definedName name="bt_9_13_c1">#REF!</definedName>
    <definedName name="bt_9_13_c2" localSheetId="4">#REF!</definedName>
    <definedName name="bt_9_13_c2" localSheetId="7">#REF!</definedName>
    <definedName name="bt_9_13_c2">#REF!</definedName>
    <definedName name="bt_9_13_c3" localSheetId="4">#REF!</definedName>
    <definedName name="bt_9_13_c3" localSheetId="7">#REF!</definedName>
    <definedName name="bt_9_13_c3">#REF!</definedName>
    <definedName name="bt_9_13_c4" localSheetId="4">#REF!</definedName>
    <definedName name="bt_9_13_c4" localSheetId="7">#REF!</definedName>
    <definedName name="bt_9_13_c4">#REF!</definedName>
    <definedName name="bt_9_13_er" localSheetId="4">#REF!</definedName>
    <definedName name="bt_9_13_er" localSheetId="7">#REF!</definedName>
    <definedName name="bt_9_13_er">#REF!</definedName>
    <definedName name="bt_9_14_c1" localSheetId="4">#REF!</definedName>
    <definedName name="bt_9_14_c1" localSheetId="7">#REF!</definedName>
    <definedName name="bt_9_14_c1">#REF!</definedName>
    <definedName name="bt_9_14_c2" localSheetId="4">#REF!</definedName>
    <definedName name="bt_9_14_c2" localSheetId="7">#REF!</definedName>
    <definedName name="bt_9_14_c2">#REF!</definedName>
    <definedName name="bt_9_14_c3" localSheetId="4">#REF!</definedName>
    <definedName name="bt_9_14_c3" localSheetId="7">#REF!</definedName>
    <definedName name="bt_9_14_c3">#REF!</definedName>
    <definedName name="bt_9_14_c4" localSheetId="4">#REF!</definedName>
    <definedName name="bt_9_14_c4" localSheetId="7">#REF!</definedName>
    <definedName name="bt_9_14_c4">#REF!</definedName>
    <definedName name="bt_9_14_er" localSheetId="4">#REF!</definedName>
    <definedName name="bt_9_14_er" localSheetId="7">#REF!</definedName>
    <definedName name="bt_9_14_er">#REF!</definedName>
    <definedName name="bt_9_2_c2" localSheetId="4">'[90]2-Substructure'!#REF!</definedName>
    <definedName name="bt_9_2_c2" localSheetId="7">'[90]2-Substructure'!#REF!</definedName>
    <definedName name="bt_9_2_c2" localSheetId="0">'[90]2-Substructure'!#REF!</definedName>
    <definedName name="bt_9_2_c2">'[90]2-Substructure'!#REF!</definedName>
    <definedName name="bt_9_2_c3" localSheetId="4">'[90]2-Substructure'!#REF!</definedName>
    <definedName name="bt_9_2_c3" localSheetId="7">'[90]2-Substructure'!#REF!</definedName>
    <definedName name="bt_9_2_c3" localSheetId="0">'[90]2-Substructure'!#REF!</definedName>
    <definedName name="bt_9_2_c3">'[90]2-Substructure'!#REF!</definedName>
    <definedName name="bt_9_2_c4" localSheetId="4">'[90]2-Substructure'!#REF!</definedName>
    <definedName name="bt_9_2_c4" localSheetId="7">'[90]2-Substructure'!#REF!</definedName>
    <definedName name="bt_9_2_c4" localSheetId="0">'[90]2-Substructure'!#REF!</definedName>
    <definedName name="bt_9_2_c4">'[90]2-Substructure'!#REF!</definedName>
    <definedName name="bt_9_2_er" localSheetId="4">'[90]2-Substructure'!#REF!</definedName>
    <definedName name="bt_9_2_er" localSheetId="7">'[90]2-Substructure'!#REF!</definedName>
    <definedName name="bt_9_2_er" localSheetId="0">'[90]2-Substructure'!#REF!</definedName>
    <definedName name="bt_9_2_er">'[90]2-Substructure'!#REF!</definedName>
    <definedName name="bt_9_3_c2" localSheetId="4">'[90]3-Concrete'!#REF!</definedName>
    <definedName name="bt_9_3_c2" localSheetId="7">'[90]3-Concrete'!#REF!</definedName>
    <definedName name="bt_9_3_c2">'[90]3-Concrete'!#REF!</definedName>
    <definedName name="bt_9_3_c3" localSheetId="4">'[90]3-Concrete'!#REF!</definedName>
    <definedName name="bt_9_3_c3" localSheetId="7">'[90]3-Concrete'!#REF!</definedName>
    <definedName name="bt_9_3_c3">'[90]3-Concrete'!#REF!</definedName>
    <definedName name="bt_9_3_c4" localSheetId="4">'[90]3-Concrete'!#REF!</definedName>
    <definedName name="bt_9_3_c4" localSheetId="7">'[90]3-Concrete'!#REF!</definedName>
    <definedName name="bt_9_3_c4">'[90]3-Concrete'!#REF!</definedName>
    <definedName name="bt_9_3_er" localSheetId="4">'[90]3-Concrete'!#REF!</definedName>
    <definedName name="bt_9_3_er" localSheetId="7">'[90]3-Concrete'!#REF!</definedName>
    <definedName name="bt_9_3_er">'[90]3-Concrete'!#REF!</definedName>
    <definedName name="bt_9_4_c2" localSheetId="4">'[90]4-Masonry'!#REF!</definedName>
    <definedName name="bt_9_4_c2" localSheetId="7">'[90]4-Masonry'!#REF!</definedName>
    <definedName name="bt_9_4_c2">'[90]4-Masonry'!#REF!</definedName>
    <definedName name="bt_9_4_c3" localSheetId="4">'[90]4-Masonry'!#REF!</definedName>
    <definedName name="bt_9_4_c3" localSheetId="7">'[90]4-Masonry'!#REF!</definedName>
    <definedName name="bt_9_4_c3">'[90]4-Masonry'!#REF!</definedName>
    <definedName name="bt_9_4_c4" localSheetId="4">'[90]4-Masonry'!#REF!</definedName>
    <definedName name="bt_9_4_c4" localSheetId="7">'[90]4-Masonry'!#REF!</definedName>
    <definedName name="bt_9_4_c4">'[90]4-Masonry'!#REF!</definedName>
    <definedName name="bt_9_4_er" localSheetId="4">'[90]4-Masonry'!#REF!</definedName>
    <definedName name="bt_9_4_er" localSheetId="7">'[90]4-Masonry'!#REF!</definedName>
    <definedName name="bt_9_4_er">'[90]4-Masonry'!#REF!</definedName>
    <definedName name="bt_9_5_c1" localSheetId="4">'[90]5-Thermal &amp; Moisture'!#REF!</definedName>
    <definedName name="bt_9_5_c1" localSheetId="7">'[90]5-Thermal &amp; Moisture'!#REF!</definedName>
    <definedName name="bt_9_5_c1">'[90]5-Thermal &amp; Moisture'!#REF!</definedName>
    <definedName name="bt_9_5_c2" localSheetId="4">'[90]5-Thermal &amp; Moisture'!#REF!</definedName>
    <definedName name="bt_9_5_c2" localSheetId="7">'[90]5-Thermal &amp; Moisture'!#REF!</definedName>
    <definedName name="bt_9_5_c2">'[90]5-Thermal &amp; Moisture'!#REF!</definedName>
    <definedName name="bt_9_5_c3" localSheetId="4">'[90]5-Thermal &amp; Moisture'!#REF!</definedName>
    <definedName name="bt_9_5_c3" localSheetId="7">'[90]5-Thermal &amp; Moisture'!#REF!</definedName>
    <definedName name="bt_9_5_c3">'[90]5-Thermal &amp; Moisture'!#REF!</definedName>
    <definedName name="bt_9_5_c4" localSheetId="4">'[90]5-Thermal &amp; Moisture'!#REF!</definedName>
    <definedName name="bt_9_5_c4" localSheetId="7">'[90]5-Thermal &amp; Moisture'!#REF!</definedName>
    <definedName name="bt_9_5_c4">'[90]5-Thermal &amp; Moisture'!#REF!</definedName>
    <definedName name="bt_9_5_er" localSheetId="4">'[90]5-Thermal &amp; Moisture'!#REF!</definedName>
    <definedName name="bt_9_5_er" localSheetId="7">'[90]5-Thermal &amp; Moisture'!#REF!</definedName>
    <definedName name="bt_9_5_er">'[90]5-Thermal &amp; Moisture'!#REF!</definedName>
    <definedName name="bt_9_6_c1" localSheetId="4">#REF!</definedName>
    <definedName name="bt_9_6_c1" localSheetId="7">#REF!</definedName>
    <definedName name="bt_9_6_c1" localSheetId="0">#REF!</definedName>
    <definedName name="bt_9_6_c1" localSheetId="5">#REF!</definedName>
    <definedName name="bt_9_6_c1" localSheetId="6">#REF!</definedName>
    <definedName name="bt_9_6_c1">#REF!</definedName>
    <definedName name="bt_9_6_c2" localSheetId="4">#REF!</definedName>
    <definedName name="bt_9_6_c2" localSheetId="7">#REF!</definedName>
    <definedName name="bt_9_6_c2" localSheetId="0">#REF!</definedName>
    <definedName name="bt_9_6_c2">#REF!</definedName>
    <definedName name="bt_9_6_c3" localSheetId="4">#REF!</definedName>
    <definedName name="bt_9_6_c3" localSheetId="7">#REF!</definedName>
    <definedName name="bt_9_6_c3" localSheetId="0">#REF!</definedName>
    <definedName name="bt_9_6_c3">#REF!</definedName>
    <definedName name="bt_9_6_c4" localSheetId="4">#REF!</definedName>
    <definedName name="bt_9_6_c4" localSheetId="7">#REF!</definedName>
    <definedName name="bt_9_6_c4">#REF!</definedName>
    <definedName name="bt_9_6_er" localSheetId="4">#REF!</definedName>
    <definedName name="bt_9_6_er" localSheetId="7">#REF!</definedName>
    <definedName name="bt_9_6_er">#REF!</definedName>
    <definedName name="bt_9_7_c1" localSheetId="4">#REF!</definedName>
    <definedName name="bt_9_7_c1" localSheetId="7">#REF!</definedName>
    <definedName name="bt_9_7_c1">#REF!</definedName>
    <definedName name="bt_9_7_c2" localSheetId="4">#REF!</definedName>
    <definedName name="bt_9_7_c2" localSheetId="7">#REF!</definedName>
    <definedName name="bt_9_7_c2">#REF!</definedName>
    <definedName name="bt_9_7_c3" localSheetId="4">#REF!</definedName>
    <definedName name="bt_9_7_c3" localSheetId="7">#REF!</definedName>
    <definedName name="bt_9_7_c3">#REF!</definedName>
    <definedName name="bt_9_7_c4" localSheetId="4">#REF!</definedName>
    <definedName name="bt_9_7_c4" localSheetId="7">#REF!</definedName>
    <definedName name="bt_9_7_c4">#REF!</definedName>
    <definedName name="bt_9_7_er" localSheetId="4">#REF!</definedName>
    <definedName name="bt_9_7_er" localSheetId="7">#REF!</definedName>
    <definedName name="bt_9_7_er">#REF!</definedName>
    <definedName name="bt_9_8_c1" localSheetId="4">#REF!</definedName>
    <definedName name="bt_9_8_c1" localSheetId="7">#REF!</definedName>
    <definedName name="bt_9_8_c1">#REF!</definedName>
    <definedName name="bt_9_8_c2" localSheetId="4">#REF!</definedName>
    <definedName name="bt_9_8_c2" localSheetId="7">#REF!</definedName>
    <definedName name="bt_9_8_c2">#REF!</definedName>
    <definedName name="bt_9_8_c3" localSheetId="4">#REF!</definedName>
    <definedName name="bt_9_8_c3" localSheetId="7">#REF!</definedName>
    <definedName name="bt_9_8_c3">#REF!</definedName>
    <definedName name="bt_9_8_c4" localSheetId="4">#REF!</definedName>
    <definedName name="bt_9_8_c4" localSheetId="7">#REF!</definedName>
    <definedName name="bt_9_8_c4">#REF!</definedName>
    <definedName name="bt_9_8_er" localSheetId="4">#REF!</definedName>
    <definedName name="bt_9_8_er" localSheetId="7">#REF!</definedName>
    <definedName name="bt_9_8_er">#REF!</definedName>
    <definedName name="bt_9_9_c1" localSheetId="4">#REF!</definedName>
    <definedName name="bt_9_9_c1" localSheetId="7">#REF!</definedName>
    <definedName name="bt_9_9_c1">#REF!</definedName>
    <definedName name="bt_9_9_c2" localSheetId="4">#REF!</definedName>
    <definedName name="bt_9_9_c2" localSheetId="7">#REF!</definedName>
    <definedName name="bt_9_9_c2">#REF!</definedName>
    <definedName name="bt_9_9_c3" localSheetId="4">#REF!</definedName>
    <definedName name="bt_9_9_c3" localSheetId="7">#REF!</definedName>
    <definedName name="bt_9_9_c3">#REF!</definedName>
    <definedName name="bt_9_9_c4" localSheetId="4">#REF!</definedName>
    <definedName name="bt_9_9_c4" localSheetId="7">#REF!</definedName>
    <definedName name="bt_9_9_c4">#REF!</definedName>
    <definedName name="bt_9_9_er" localSheetId="4">#REF!</definedName>
    <definedName name="bt_9_9_er" localSheetId="7">#REF!</definedName>
    <definedName name="bt_9_9_er">#REF!</definedName>
    <definedName name="btchiuaxitm300" localSheetId="4">#REF!</definedName>
    <definedName name="btchiuaxitm300" localSheetId="7">#REF!</definedName>
    <definedName name="btchiuaxitm300" localSheetId="1">#REF!</definedName>
    <definedName name="btchiuaxitm300">#REF!</definedName>
    <definedName name="BTchiuaxm200" localSheetId="4">#REF!</definedName>
    <definedName name="BTchiuaxm200" localSheetId="7">#REF!</definedName>
    <definedName name="BTchiuaxm200" localSheetId="1">#REF!</definedName>
    <definedName name="BTchiuaxm200">#REF!</definedName>
    <definedName name="btcocM400" localSheetId="4">#REF!</definedName>
    <definedName name="btcocM400" localSheetId="7">#REF!</definedName>
    <definedName name="btcocM400" localSheetId="1">#REF!</definedName>
    <definedName name="btcocM400">#REF!</definedName>
    <definedName name="BTlotm100" localSheetId="4">#REF!</definedName>
    <definedName name="BTlotm100" localSheetId="7">#REF!</definedName>
    <definedName name="BTlotm100" localSheetId="1">#REF!</definedName>
    <definedName name="BTlotm100">#REF!</definedName>
    <definedName name="BTRAM" localSheetId="4">#REF!</definedName>
    <definedName name="BTRAM" localSheetId="7">#REF!</definedName>
    <definedName name="BTRAM" localSheetId="1">#REF!</definedName>
    <definedName name="BTRAM">#REF!</definedName>
    <definedName name="bua" localSheetId="4">#REF!</definedName>
    <definedName name="bua" localSheetId="7">#REF!</definedName>
    <definedName name="bua" localSheetId="1">#REF!</definedName>
    <definedName name="bua">#REF!</definedName>
    <definedName name="BUDDHA" localSheetId="4">#REF!</definedName>
    <definedName name="BUDDHA" localSheetId="7">#REF!</definedName>
    <definedName name="BUDDHA">#REF!</definedName>
    <definedName name="build_up" localSheetId="4">#REF!</definedName>
    <definedName name="build_up" localSheetId="7">#REF!</definedName>
    <definedName name="build_up">#REF!</definedName>
    <definedName name="BUILDER_S__WORK__IN_CONNECTION" localSheetId="4">#REF!</definedName>
    <definedName name="BUILDER_S__WORK__IN_CONNECTION" localSheetId="7">#REF!</definedName>
    <definedName name="BUILDER_S__WORK__IN_CONNECTION">#REF!</definedName>
    <definedName name="BuildersWork">[77]BOQ!$C$430</definedName>
    <definedName name="building" localSheetId="4">#REF!</definedName>
    <definedName name="building" localSheetId="7">#REF!</definedName>
    <definedName name="building" localSheetId="1">#REF!</definedName>
    <definedName name="building" localSheetId="0">#REF!</definedName>
    <definedName name="building" localSheetId="5">#REF!</definedName>
    <definedName name="building" localSheetId="6">#REF!</definedName>
    <definedName name="building">#REF!</definedName>
    <definedName name="building___0" localSheetId="4">#REF!</definedName>
    <definedName name="building___0" localSheetId="7">#REF!</definedName>
    <definedName name="building___0" localSheetId="0">#REF!</definedName>
    <definedName name="building___0">#REF!</definedName>
    <definedName name="building___11" localSheetId="4">#REF!</definedName>
    <definedName name="building___11" localSheetId="7">#REF!</definedName>
    <definedName name="building___11" localSheetId="0">#REF!</definedName>
    <definedName name="building___11">#REF!</definedName>
    <definedName name="building___12" localSheetId="4">#REF!</definedName>
    <definedName name="building___12" localSheetId="7">#REF!</definedName>
    <definedName name="building___12">#REF!</definedName>
    <definedName name="Building_11">'[91]Total  Amount'!$B$13</definedName>
    <definedName name="Building_11_VO">'[91]Total  Amount'!$C$13</definedName>
    <definedName name="Building_12">'[91]Total  Amount'!$B$14</definedName>
    <definedName name="Building_12_VO">'[91]Total  Amount'!$C$14</definedName>
    <definedName name="Building_15">'[91]Total  Amount'!$B$15</definedName>
    <definedName name="Building_15_VO">'[91]Total  Amount'!$C$15</definedName>
    <definedName name="Building_16">'[91]Total  Amount'!$B$16</definedName>
    <definedName name="Building_16_VO">'[91]Total  Amount'!$C$16</definedName>
    <definedName name="Building_17">'[91]Total  Amount'!$B$17</definedName>
    <definedName name="Building_17_VO">'[91]Total  Amount'!$C$17</definedName>
    <definedName name="Building_19">'[91]Total  Amount'!$B$18</definedName>
    <definedName name="Building_19_VO">'[91]Total  Amount'!$C$18</definedName>
    <definedName name="Building_20">'[91]Total  Amount'!$B$19</definedName>
    <definedName name="Building_20_VO">'[91]Total  Amount'!$C$19</definedName>
    <definedName name="Building_Rev" localSheetId="4">#REF!</definedName>
    <definedName name="Building_Rev" localSheetId="7">#REF!</definedName>
    <definedName name="Building_Rev" localSheetId="1">#REF!</definedName>
    <definedName name="Building_Rev" localSheetId="0">#REF!</definedName>
    <definedName name="Building_Rev" localSheetId="5">#REF!</definedName>
    <definedName name="Building_Rev" localSheetId="6">#REF!</definedName>
    <definedName name="Building_Rev">#REF!</definedName>
    <definedName name="BuildingVar_Rev" localSheetId="4">#REF!</definedName>
    <definedName name="BuildingVar_Rev" localSheetId="7">#REF!</definedName>
    <definedName name="BuildingVar_Rev" localSheetId="1">#REF!</definedName>
    <definedName name="BuildingVar_Rev" localSheetId="0">#REF!</definedName>
    <definedName name="BuildingVar_Rev">#REF!</definedName>
    <definedName name="BuiltIn_Print_Area" localSheetId="4">#REF!</definedName>
    <definedName name="BuiltIn_Print_Area" localSheetId="7">#REF!</definedName>
    <definedName name="BuiltIn_Print_Area" localSheetId="1">#REF!</definedName>
    <definedName name="BuiltIn_Print_Area" localSheetId="0">#REF!</definedName>
    <definedName name="BuiltIn_Print_Area">#REF!</definedName>
    <definedName name="BuiltIn_Print_Area___0" localSheetId="4">#REF!</definedName>
    <definedName name="BuiltIn_Print_Area___0" localSheetId="7">#REF!</definedName>
    <definedName name="BuiltIn_Print_Area___0">#REF!</definedName>
    <definedName name="BuiltIn_Print_Titles___0">#N/A</definedName>
    <definedName name="BuiltIn_Print_Titles___0___0___0___0___0" localSheetId="4">#REF!</definedName>
    <definedName name="BuiltIn_Print_Titles___0___0___0___0___0" localSheetId="7">#REF!</definedName>
    <definedName name="BuiltIn_Print_Titles___0___0___0___0___0" localSheetId="0">#REF!</definedName>
    <definedName name="BuiltIn_Print_Titles___0___0___0___0___0">#REF!</definedName>
    <definedName name="BULK_EARTHWORKS" localSheetId="4">#REF!</definedName>
    <definedName name="BULK_EARTHWORKS" localSheetId="7">#REF!</definedName>
    <definedName name="BULK_EARTHWORKS" localSheetId="0">#REF!</definedName>
    <definedName name="BULK_EARTHWORKS">#REF!</definedName>
    <definedName name="bulkhead" localSheetId="4">#REF!</definedName>
    <definedName name="bulkhead" localSheetId="7">#REF!</definedName>
    <definedName name="bulkhead" localSheetId="1">#REF!</definedName>
    <definedName name="bulkhead" localSheetId="0">#REF!</definedName>
    <definedName name="bulkhead">#REF!</definedName>
    <definedName name="BULKMATERIAL_UNIT_COST">'[43]Raw Data'!$K$12:$K$16,'[43]Raw Data'!$K$19:$K$30,'[43]Raw Data'!$K$33:$K$36,'[43]Raw Data'!$K$39:$K$40,'[43]Raw Data'!$K$42:$K$48,'[43]Raw Data'!$K$51:$K$55,'[43]Raw Data'!$K$66</definedName>
    <definedName name="BULKS80_CITY" localSheetId="4">#REF!</definedName>
    <definedName name="BULKS80_CITY" localSheetId="7">#REF!</definedName>
    <definedName name="BULKS80_CITY" localSheetId="1">#REF!</definedName>
    <definedName name="BULKS80_CITY" localSheetId="0">#REF!</definedName>
    <definedName name="BULKS80_CITY">#REF!</definedName>
    <definedName name="BULKS80_ESC" localSheetId="4">#REF!</definedName>
    <definedName name="BULKS80_ESC" localSheetId="7">#REF!</definedName>
    <definedName name="BULKS80_ESC" localSheetId="1">#REF!</definedName>
    <definedName name="BULKS80_ESC" localSheetId="0">#REF!</definedName>
    <definedName name="BULKS80_ESC">#REF!</definedName>
    <definedName name="BULKS80_HRS" localSheetId="4">#REF!</definedName>
    <definedName name="BULKS80_HRS" localSheetId="7">#REF!</definedName>
    <definedName name="BULKS80_HRS" localSheetId="1">#REF!</definedName>
    <definedName name="BULKS80_HRS" localSheetId="0">#REF!</definedName>
    <definedName name="BULKS80_HRS">#REF!</definedName>
    <definedName name="BULKS80_LAB" localSheetId="4">#REF!</definedName>
    <definedName name="BULKS80_LAB" localSheetId="7">#REF!</definedName>
    <definedName name="BULKS80_LAB" localSheetId="1">#REF!</definedName>
    <definedName name="BULKS80_LAB">#REF!</definedName>
    <definedName name="BULKS80_MAT" localSheetId="4">#REF!</definedName>
    <definedName name="BULKS80_MAT" localSheetId="7">#REF!</definedName>
    <definedName name="BULKS80_MAT" localSheetId="1">#REF!</definedName>
    <definedName name="BULKS80_MAT">#REF!</definedName>
    <definedName name="BULKS80_OLD_CITY" localSheetId="4">#REF!</definedName>
    <definedName name="BULKS80_OLD_CITY" localSheetId="7">#REF!</definedName>
    <definedName name="BULKS80_OLD_CITY" localSheetId="1">#REF!</definedName>
    <definedName name="BULKS80_OLD_CITY">#REF!</definedName>
    <definedName name="BULKS80_OLD_ESC" localSheetId="4">#REF!</definedName>
    <definedName name="BULKS80_OLD_ESC" localSheetId="7">#REF!</definedName>
    <definedName name="BULKS80_OLD_ESC" localSheetId="1">#REF!</definedName>
    <definedName name="BULKS80_OLD_ESC">#REF!</definedName>
    <definedName name="BULKS80_OLD_PROD" localSheetId="4">#REF!</definedName>
    <definedName name="BULKS80_OLD_PROD" localSheetId="7">#REF!</definedName>
    <definedName name="BULKS80_OLD_PROD" localSheetId="1">#REF!</definedName>
    <definedName name="BULKS80_OLD_PROD">#REF!</definedName>
    <definedName name="BULKS80_OLD_WAGE" localSheetId="4">#REF!</definedName>
    <definedName name="BULKS80_OLD_WAGE" localSheetId="7">#REF!</definedName>
    <definedName name="BULKS80_OLD_WAGE" localSheetId="1">#REF!</definedName>
    <definedName name="BULKS80_OLD_WAGE">#REF!</definedName>
    <definedName name="BULKS80_PROD" localSheetId="4">#REF!</definedName>
    <definedName name="BULKS80_PROD" localSheetId="7">#REF!</definedName>
    <definedName name="BULKS80_PROD" localSheetId="1">#REF!</definedName>
    <definedName name="BULKS80_PROD">#REF!</definedName>
    <definedName name="BULKS80_SC" localSheetId="4">#REF!</definedName>
    <definedName name="BULKS80_SC" localSheetId="7">#REF!</definedName>
    <definedName name="BULKS80_SC" localSheetId="1">#REF!</definedName>
    <definedName name="BULKS80_SC">#REF!</definedName>
    <definedName name="BULKS80_SCHRS" localSheetId="4">#REF!</definedName>
    <definedName name="BULKS80_SCHRS" localSheetId="7">#REF!</definedName>
    <definedName name="BULKS80_SCHRS" localSheetId="1">#REF!</definedName>
    <definedName name="BULKS80_SCHRS">#REF!</definedName>
    <definedName name="BULKS80_TOT" localSheetId="4">#REF!</definedName>
    <definedName name="BULKS80_TOT" localSheetId="7">#REF!</definedName>
    <definedName name="BULKS80_TOT" localSheetId="1">#REF!</definedName>
    <definedName name="BULKS80_TOT">#REF!</definedName>
    <definedName name="BULKS80_WAGE" localSheetId="4">#REF!</definedName>
    <definedName name="BULKS80_WAGE" localSheetId="7">#REF!</definedName>
    <definedName name="BULKS80_WAGE" localSheetId="1">#REF!</definedName>
    <definedName name="BULKS80_WAGE">#REF!</definedName>
    <definedName name="BULKS81_QTY" localSheetId="4">#REF!</definedName>
    <definedName name="BULKS81_QTY" localSheetId="7">#REF!</definedName>
    <definedName name="BULKS81_QTY" localSheetId="1">#REF!</definedName>
    <definedName name="BULKS81_QTY">#REF!</definedName>
    <definedName name="BULKS82_QTY" localSheetId="4">#REF!</definedName>
    <definedName name="BULKS82_QTY" localSheetId="7">#REF!</definedName>
    <definedName name="BULKS82_QTY" localSheetId="1">#REF!</definedName>
    <definedName name="BULKS82_QTY">#REF!</definedName>
    <definedName name="BULKS84_ACL" localSheetId="4">#REF!</definedName>
    <definedName name="BULKS84_ACL" localSheetId="7">#REF!</definedName>
    <definedName name="BULKS84_ACL" localSheetId="1">#REF!</definedName>
    <definedName name="BULKS84_ACL">#REF!</definedName>
    <definedName name="BULKS84_CKTS" localSheetId="4">#REF!</definedName>
    <definedName name="BULKS84_CKTS" localSheetId="7">#REF!</definedName>
    <definedName name="BULKS84_CKTS" localSheetId="1">#REF!</definedName>
    <definedName name="BULKS84_CKTS">#REF!</definedName>
    <definedName name="BULKS84_QTY" localSheetId="4">#REF!</definedName>
    <definedName name="BULKS84_QTY" localSheetId="7">#REF!</definedName>
    <definedName name="BULKS84_QTY" localSheetId="1">#REF!</definedName>
    <definedName name="BULKS84_QTY">#REF!</definedName>
    <definedName name="BULKS85_QTY" localSheetId="4">#REF!</definedName>
    <definedName name="BULKS85_QTY" localSheetId="7">#REF!</definedName>
    <definedName name="BULKS85_QTY" localSheetId="1">#REF!</definedName>
    <definedName name="BULKS85_QTY">#REF!</definedName>
    <definedName name="BUPA" localSheetId="4">#REF!</definedName>
    <definedName name="BUPA" localSheetId="7">#REF!</definedName>
    <definedName name="BUPA" localSheetId="1">#REF!</definedName>
    <definedName name="BUPA">#REF!</definedName>
    <definedName name="BUPA1" localSheetId="4">#REF!</definedName>
    <definedName name="BUPA1" localSheetId="7">#REF!</definedName>
    <definedName name="BUPA1" localSheetId="1">#REF!</definedName>
    <definedName name="BUPA1">#REF!</definedName>
    <definedName name="Burak" localSheetId="4">#REF!</definedName>
    <definedName name="Burak" localSheetId="7">#REF!</definedName>
    <definedName name="Burak">#REF!</definedName>
    <definedName name="bus" localSheetId="4">#REF!</definedName>
    <definedName name="bus" localSheetId="7">#REF!</definedName>
    <definedName name="bus" localSheetId="1">#REF!</definedName>
    <definedName name="bus">#REF!</definedName>
    <definedName name="BUS_22" localSheetId="4">#REF!</definedName>
    <definedName name="BUS_22" localSheetId="7">#REF!</definedName>
    <definedName name="BUS_22">#REF!</definedName>
    <definedName name="Business_Travel_Rates" localSheetId="4">#REF!</definedName>
    <definedName name="Business_Travel_Rates" localSheetId="7">#REF!</definedName>
    <definedName name="Business_Travel_Rates" localSheetId="1">#REF!</definedName>
    <definedName name="Business_Travel_Rates">#REF!</definedName>
    <definedName name="butterfly" localSheetId="4">#REF!</definedName>
    <definedName name="butterfly" localSheetId="7">#REF!</definedName>
    <definedName name="butterfly" localSheetId="1">#REF!</definedName>
    <definedName name="butterfly">#REF!</definedName>
    <definedName name="button_area_1" localSheetId="4">#REF!</definedName>
    <definedName name="button_area_1" localSheetId="7">#REF!</definedName>
    <definedName name="button_area_1">#REF!</definedName>
    <definedName name="bvc" localSheetId="4">#REF!</definedName>
    <definedName name="bvc" localSheetId="7">#REF!</definedName>
    <definedName name="bvc">#REF!</definedName>
    <definedName name="BVN" localSheetId="4">'[9]Ra  stair'!#REF!</definedName>
    <definedName name="BVN" localSheetId="7">'[9]Ra  stair'!#REF!</definedName>
    <definedName name="BVN" localSheetId="0">'[9]Ra  stair'!#REF!</definedName>
    <definedName name="BVN">'[9]Ra  stair'!#REF!</definedName>
    <definedName name="bw" localSheetId="4">#REF!</definedName>
    <definedName name="bw" localSheetId="7">#REF!</definedName>
    <definedName name="bw" localSheetId="0">#REF!</definedName>
    <definedName name="bw">#REF!</definedName>
    <definedName name="bwestmark" localSheetId="4">IF(#REF!="","",IF(#REF!="B",#REF!*#REF!*#REF!*#REF!,0))</definedName>
    <definedName name="bwestmark" localSheetId="7">IF(#REF!="","",IF(#REF!="B",#REF!*#REF!*#REF!*#REF!,0))</definedName>
    <definedName name="bwestmark" localSheetId="1">IF(#REF!="","",IF(#REF!="B",#REF!*#REF!*#REF!*#REF!,0))</definedName>
    <definedName name="bwestmark" localSheetId="0">IF(#REF!="","",IF(#REF!="B",#REF!*#REF!*#REF!*#REF!,0))</definedName>
    <definedName name="bwestmark">IF(#REF!="","",IF(#REF!="B",#REF!*#REF!*#REF!*#REF!,0))</definedName>
    <definedName name="Bx" localSheetId="4">#REF!</definedName>
    <definedName name="Bx" localSheetId="7">#REF!</definedName>
    <definedName name="Bx" localSheetId="0">#REF!</definedName>
    <definedName name="Bx">#REF!</definedName>
    <definedName name="Bx___0" localSheetId="4">#REF!</definedName>
    <definedName name="Bx___0" localSheetId="7">#REF!</definedName>
    <definedName name="Bx___0" localSheetId="0">#REF!</definedName>
    <definedName name="Bx___0">#REF!</definedName>
    <definedName name="Bx___13" localSheetId="4">#REF!</definedName>
    <definedName name="Bx___13" localSheetId="7">#REF!</definedName>
    <definedName name="Bx___13">#REF!</definedName>
    <definedName name="C.L.WALL" localSheetId="4">#REF!</definedName>
    <definedName name="C.L.WALL" localSheetId="7">#REF!</definedName>
    <definedName name="C.L.WALL" localSheetId="1">#REF!</definedName>
    <definedName name="C.L.WALL">#REF!</definedName>
    <definedName name="C.S.WALL" localSheetId="4">#REF!</definedName>
    <definedName name="C.S.WALL" localSheetId="7">#REF!</definedName>
    <definedName name="C.S.WALL" localSheetId="1">#REF!</definedName>
    <definedName name="C.S.WALL">#REF!</definedName>
    <definedName name="C_" localSheetId="4">#REF!</definedName>
    <definedName name="C_" localSheetId="7">#REF!</definedName>
    <definedName name="C_" localSheetId="1">#REF!</definedName>
    <definedName name="C_">#REF!</definedName>
    <definedName name="C_____STEEL_REBAR">'[55]#REF'!$B$97:$J$126</definedName>
    <definedName name="C_1" localSheetId="4">#REF!</definedName>
    <definedName name="C_1" localSheetId="7">#REF!</definedName>
    <definedName name="C_1" localSheetId="0">#REF!</definedName>
    <definedName name="C_1" localSheetId="5">#REF!</definedName>
    <definedName name="C_1" localSheetId="6">#REF!</definedName>
    <definedName name="C_1">#REF!</definedName>
    <definedName name="C_Earthworks" localSheetId="4">#REF!</definedName>
    <definedName name="C_Earthworks" localSheetId="7">#REF!</definedName>
    <definedName name="C_Earthworks" localSheetId="1">#REF!</definedName>
    <definedName name="C_Earthworks" localSheetId="0">#REF!</definedName>
    <definedName name="C_Earthworks">#REF!</definedName>
    <definedName name="ca" localSheetId="4">#REF!</definedName>
    <definedName name="ca" localSheetId="7">#REF!</definedName>
    <definedName name="ca" localSheetId="1">#REF!</definedName>
    <definedName name="ca" localSheetId="0">#REF!</definedName>
    <definedName name="ca">#REF!</definedName>
    <definedName name="CABLE_5KV" localSheetId="4">#REF!</definedName>
    <definedName name="CABLE_5KV" localSheetId="7">#REF!</definedName>
    <definedName name="CABLE_5KV" localSheetId="1">#REF!</definedName>
    <definedName name="CABLE_5KV">#REF!</definedName>
    <definedName name="CABLE_600V" localSheetId="4">#REF!</definedName>
    <definedName name="CABLE_600V" localSheetId="7">#REF!</definedName>
    <definedName name="CABLE_600V" localSheetId="1">#REF!</definedName>
    <definedName name="CABLE_600V">#REF!</definedName>
    <definedName name="CABLE_PRICING" localSheetId="4">#REF!</definedName>
    <definedName name="CABLE_PRICING" localSheetId="7">#REF!</definedName>
    <definedName name="CABLE_PRICING" localSheetId="1">#REF!</definedName>
    <definedName name="CABLE_PRICING">#REF!</definedName>
    <definedName name="CABLE_TYPE_15KV" localSheetId="4">#REF!</definedName>
    <definedName name="CABLE_TYPE_15KV" localSheetId="7">#REF!</definedName>
    <definedName name="CABLE_TYPE_15KV" localSheetId="1">#REF!</definedName>
    <definedName name="CABLE_TYPE_15KV">#REF!</definedName>
    <definedName name="CABLE_TYPE_5KV" localSheetId="4">#REF!</definedName>
    <definedName name="CABLE_TYPE_5KV" localSheetId="7">#REF!</definedName>
    <definedName name="CABLE_TYPE_5KV" localSheetId="1">#REF!</definedName>
    <definedName name="CABLE_TYPE_5KV">#REF!</definedName>
    <definedName name="CableExcavation">'[92]Summary Transformers'!$D$10</definedName>
    <definedName name="CAD" localSheetId="4">#REF!</definedName>
    <definedName name="CAD" localSheetId="7">#REF!</definedName>
    <definedName name="CAD" localSheetId="1">#REF!</definedName>
    <definedName name="CAD" localSheetId="0">#REF!</definedName>
    <definedName name="CAD" localSheetId="5">#REF!</definedName>
    <definedName name="CAD" localSheetId="6">#REF!</definedName>
    <definedName name="CAD">#REF!</definedName>
    <definedName name="Cadmesure" localSheetId="4">#REF!</definedName>
    <definedName name="Cadmesure" localSheetId="7">#REF!</definedName>
    <definedName name="Cadmesure" localSheetId="1">#REF!</definedName>
    <definedName name="Cadmesure" localSheetId="0">#REF!</definedName>
    <definedName name="Cadmesure">#REF!</definedName>
    <definedName name="cal_row" localSheetId="4">ACRYLIC!RANGE(#REF!,ROW())</definedName>
    <definedName name="cal_row" localSheetId="7">'ACRYLIC MOS'!RANGE(#REF!,ROW())</definedName>
    <definedName name="cal_row" localSheetId="0">[0]!RANGE(#REF!,ROW())</definedName>
    <definedName name="cal_row" localSheetId="5">[0]!RANGE(#REF!,ROW())</definedName>
    <definedName name="cal_row" localSheetId="6">[0]!RANGE(#REF!,ROW())</definedName>
    <definedName name="cal_row">[0]!RANGE(#REF!,ROW())</definedName>
    <definedName name="Calc_Error">'[43]Raw Data'!$C$18</definedName>
    <definedName name="Calc_OK">'[43]Raw Data'!$B$18</definedName>
    <definedName name="CalcTerm" localSheetId="4">#REF!</definedName>
    <definedName name="CalcTerm" localSheetId="7">#REF!</definedName>
    <definedName name="CalcTerm" localSheetId="1">#REF!</definedName>
    <definedName name="CalcTerm" localSheetId="0">#REF!</definedName>
    <definedName name="CalcTerm">#REF!</definedName>
    <definedName name="CalStage">[93]Control!$C$9</definedName>
    <definedName name="camdisc">0.9</definedName>
    <definedName name="camp" localSheetId="4">#REF!</definedName>
    <definedName name="camp" localSheetId="7">#REF!</definedName>
    <definedName name="camp" localSheetId="1">#REF!</definedName>
    <definedName name="camp" localSheetId="0">#REF!</definedName>
    <definedName name="camp">#REF!</definedName>
    <definedName name="CAP" localSheetId="4">#REF!</definedName>
    <definedName name="CAP" localSheetId="7">#REF!</definedName>
    <definedName name="CAP" localSheetId="1">#REF!</definedName>
    <definedName name="CAP" localSheetId="0">#REF!</definedName>
    <definedName name="CAP">#REF!</definedName>
    <definedName name="cap0.7" localSheetId="4">#REF!</definedName>
    <definedName name="cap0.7" localSheetId="7">#REF!</definedName>
    <definedName name="cap0.7" localSheetId="1">#REF!</definedName>
    <definedName name="cap0.7" localSheetId="0">#REF!</definedName>
    <definedName name="cap0.7">#REF!</definedName>
    <definedName name="capacity" localSheetId="4">#REF!</definedName>
    <definedName name="capacity" localSheetId="7">#REF!</definedName>
    <definedName name="capacity" localSheetId="1">#REF!</definedName>
    <definedName name="capacity">#REF!</definedName>
    <definedName name="capacity1" localSheetId="4">#REF!</definedName>
    <definedName name="capacity1" localSheetId="7">#REF!</definedName>
    <definedName name="capacity1" localSheetId="1">#REF!</definedName>
    <definedName name="capacity1">#REF!</definedName>
    <definedName name="capacity2" localSheetId="4">#REF!</definedName>
    <definedName name="capacity2" localSheetId="7">#REF!</definedName>
    <definedName name="capacity2" localSheetId="1">#REF!</definedName>
    <definedName name="capacity2">#REF!</definedName>
    <definedName name="capacity3" localSheetId="4">#REF!</definedName>
    <definedName name="capacity3" localSheetId="7">#REF!</definedName>
    <definedName name="capacity3" localSheetId="1">#REF!</definedName>
    <definedName name="capacity3">#REF!</definedName>
    <definedName name="car_park_cash_flow">'[70]Car park lease'!$A$21:$G$161</definedName>
    <definedName name="Car_park_exit_yield">'[62]rent &amp; value assumptions'!$B$30</definedName>
    <definedName name="CAR_SHADES" localSheetId="4">#REF!</definedName>
    <definedName name="CAR_SHADES" localSheetId="7">#REF!</definedName>
    <definedName name="CAR_SHADES" localSheetId="0">#REF!</definedName>
    <definedName name="CAR_SHADES" localSheetId="5">#REF!</definedName>
    <definedName name="CAR_SHADES" localSheetId="6">#REF!</definedName>
    <definedName name="CAR_SHADES">#REF!</definedName>
    <definedName name="CARBOLINE" localSheetId="4">#REF!</definedName>
    <definedName name="CARBOLINE" localSheetId="7">#REF!</definedName>
    <definedName name="CARBOLINE" localSheetId="1">#REF!</definedName>
    <definedName name="CARBOLINE" localSheetId="0">#REF!</definedName>
    <definedName name="CARBOLINE">#REF!</definedName>
    <definedName name="CARL" localSheetId="1" hidden="1">{#N/A,#N/A,FALSE,"CCTV"}</definedName>
    <definedName name="CARL" localSheetId="0" hidden="1">{#N/A,#N/A,FALSE,"CCTV"}</definedName>
    <definedName name="CARL" localSheetId="5" hidden="1">{#N/A,#N/A,FALSE,"CCTV"}</definedName>
    <definedName name="CARL" localSheetId="6" hidden="1">{#N/A,#N/A,FALSE,"CCTV"}</definedName>
    <definedName name="CARL" hidden="1">{#N/A,#N/A,FALSE,"CCTV"}</definedName>
    <definedName name="CARL1" localSheetId="1" hidden="1">{#N/A,#N/A,FALSE,"CCTV"}</definedName>
    <definedName name="CARL1" localSheetId="0" hidden="1">{#N/A,#N/A,FALSE,"CCTV"}</definedName>
    <definedName name="CARL1" localSheetId="5" hidden="1">{#N/A,#N/A,FALSE,"CCTV"}</definedName>
    <definedName name="CARL1" localSheetId="6" hidden="1">{#N/A,#N/A,FALSE,"CCTV"}</definedName>
    <definedName name="CARL1" hidden="1">{#N/A,#N/A,FALSE,"CCTV"}</definedName>
    <definedName name="CARL2" localSheetId="1" hidden="1">{#N/A,#N/A,FALSE,"CCTV"}</definedName>
    <definedName name="CARL2" localSheetId="0" hidden="1">{#N/A,#N/A,FALSE,"CCTV"}</definedName>
    <definedName name="CARL2" localSheetId="5" hidden="1">{#N/A,#N/A,FALSE,"CCTV"}</definedName>
    <definedName name="CARL2" localSheetId="6" hidden="1">{#N/A,#N/A,FALSE,"CCTV"}</definedName>
    <definedName name="CARL2" hidden="1">{#N/A,#N/A,FALSE,"CCTV"}</definedName>
    <definedName name="carpark" localSheetId="4">#REF!</definedName>
    <definedName name="carpark" localSheetId="7">#REF!</definedName>
    <definedName name="carpark" localSheetId="1">#REF!</definedName>
    <definedName name="carpark" localSheetId="0">#REF!</definedName>
    <definedName name="carpark">#REF!</definedName>
    <definedName name="Carpentry">[77]BOQ!$C$332</definedName>
    <definedName name="carpet" localSheetId="4">#REF!</definedName>
    <definedName name="carpet" localSheetId="7">#REF!</definedName>
    <definedName name="carpet" localSheetId="0">#REF!</definedName>
    <definedName name="carpet" localSheetId="5">#REF!</definedName>
    <definedName name="carpet" localSheetId="6">#REF!</definedName>
    <definedName name="carpet">#REF!</definedName>
    <definedName name="carpet___0" localSheetId="4">#REF!</definedName>
    <definedName name="carpet___0" localSheetId="7">#REF!</definedName>
    <definedName name="carpet___0" localSheetId="0">#REF!</definedName>
    <definedName name="carpet___0">#REF!</definedName>
    <definedName name="carpet___11" localSheetId="4">#REF!</definedName>
    <definedName name="carpet___11" localSheetId="7">#REF!</definedName>
    <definedName name="carpet___11" localSheetId="0">#REF!</definedName>
    <definedName name="carpet___11">#REF!</definedName>
    <definedName name="carpet___12" localSheetId="4">#REF!</definedName>
    <definedName name="carpet___12" localSheetId="7">#REF!</definedName>
    <definedName name="carpet___12">#REF!</definedName>
    <definedName name="Case_100" localSheetId="4">#REF!</definedName>
    <definedName name="Case_100" localSheetId="7">#REF!</definedName>
    <definedName name="Case_100">#REF!</definedName>
    <definedName name="Case_80" localSheetId="4">#REF!</definedName>
    <definedName name="Case_80" localSheetId="7">#REF!</definedName>
    <definedName name="Case_80">#REF!</definedName>
    <definedName name="cash" localSheetId="4">#REF!</definedName>
    <definedName name="cash" localSheetId="7">#REF!</definedName>
    <definedName name="cash" localSheetId="1">#REF!</definedName>
    <definedName name="cash">#REF!</definedName>
    <definedName name="CASH_OUT" localSheetId="4">#REF!</definedName>
    <definedName name="CASH_OUT" localSheetId="7">#REF!</definedName>
    <definedName name="CASH_OUT" localSheetId="1">#REF!</definedName>
    <definedName name="CASH_OUT">#REF!</definedName>
    <definedName name="Cash_summary_for_funding">'[62]PSDA detailed cashflow for debt'!$G$14:$FZ$122</definedName>
    <definedName name="cashfl" localSheetId="1" hidden="1">{#N/A,#N/A,TRUE,"Cover";#N/A,#N/A,TRUE,"Conts";#N/A,#N/A,TRUE,"VOS";#N/A,#N/A,TRUE,"Warrington";#N/A,#N/A,TRUE,"Widnes"}</definedName>
    <definedName name="cashfl" localSheetId="0" hidden="1">{#N/A,#N/A,TRUE,"Cover";#N/A,#N/A,TRUE,"Conts";#N/A,#N/A,TRUE,"VOS";#N/A,#N/A,TRUE,"Warrington";#N/A,#N/A,TRUE,"Widnes"}</definedName>
    <definedName name="cashfl" localSheetId="5" hidden="1">{#N/A,#N/A,TRUE,"Cover";#N/A,#N/A,TRUE,"Conts";#N/A,#N/A,TRUE,"VOS";#N/A,#N/A,TRUE,"Warrington";#N/A,#N/A,TRUE,"Widnes"}</definedName>
    <definedName name="cashfl" localSheetId="6" hidden="1">{#N/A,#N/A,TRUE,"Cover";#N/A,#N/A,TRUE,"Conts";#N/A,#N/A,TRUE,"VOS";#N/A,#N/A,TRUE,"Warrington";#N/A,#N/A,TRUE,"Widnes"}</definedName>
    <definedName name="cashfl" hidden="1">{#N/A,#N/A,TRUE,"Cover";#N/A,#N/A,TRUE,"Conts";#N/A,#N/A,TRUE,"VOS";#N/A,#N/A,TRUE,"Warrington";#N/A,#N/A,TRUE,"Widnes"}</definedName>
    <definedName name="cashfl_1" localSheetId="0" hidden="1">{#N/A,#N/A,TRUE,"Cover";#N/A,#N/A,TRUE,"Conts";#N/A,#N/A,TRUE,"VOS";#N/A,#N/A,TRUE,"Warrington";#N/A,#N/A,TRUE,"Widnes"}</definedName>
    <definedName name="cashfl_1" localSheetId="5" hidden="1">{#N/A,#N/A,TRUE,"Cover";#N/A,#N/A,TRUE,"Conts";#N/A,#N/A,TRUE,"VOS";#N/A,#N/A,TRUE,"Warrington";#N/A,#N/A,TRUE,"Widnes"}</definedName>
    <definedName name="cashfl_1" localSheetId="6" hidden="1">{#N/A,#N/A,TRUE,"Cover";#N/A,#N/A,TRUE,"Conts";#N/A,#N/A,TRUE,"VOS";#N/A,#N/A,TRUE,"Warrington";#N/A,#N/A,TRUE,"Widnes"}</definedName>
    <definedName name="cashfl_1" hidden="1">{#N/A,#N/A,TRUE,"Cover";#N/A,#N/A,TRUE,"Conts";#N/A,#N/A,TRUE,"VOS";#N/A,#N/A,TRUE,"Warrington";#N/A,#N/A,TRUE,"Widnes"}</definedName>
    <definedName name="cashfl_2" localSheetId="0" hidden="1">{#N/A,#N/A,TRUE,"Cover";#N/A,#N/A,TRUE,"Conts";#N/A,#N/A,TRUE,"VOS";#N/A,#N/A,TRUE,"Warrington";#N/A,#N/A,TRUE,"Widnes"}</definedName>
    <definedName name="cashfl_2" localSheetId="5" hidden="1">{#N/A,#N/A,TRUE,"Cover";#N/A,#N/A,TRUE,"Conts";#N/A,#N/A,TRUE,"VOS";#N/A,#N/A,TRUE,"Warrington";#N/A,#N/A,TRUE,"Widnes"}</definedName>
    <definedName name="cashfl_2" localSheetId="6" hidden="1">{#N/A,#N/A,TRUE,"Cover";#N/A,#N/A,TRUE,"Conts";#N/A,#N/A,TRUE,"VOS";#N/A,#N/A,TRUE,"Warrington";#N/A,#N/A,TRUE,"Widnes"}</definedName>
    <definedName name="cashfl_2" hidden="1">{#N/A,#N/A,TRUE,"Cover";#N/A,#N/A,TRUE,"Conts";#N/A,#N/A,TRUE,"VOS";#N/A,#N/A,TRUE,"Warrington";#N/A,#N/A,TRUE,"Widnes"}</definedName>
    <definedName name="cashfl_3" localSheetId="0" hidden="1">{#N/A,#N/A,TRUE,"Cover";#N/A,#N/A,TRUE,"Conts";#N/A,#N/A,TRUE,"VOS";#N/A,#N/A,TRUE,"Warrington";#N/A,#N/A,TRUE,"Widnes"}</definedName>
    <definedName name="cashfl_3" localSheetId="5" hidden="1">{#N/A,#N/A,TRUE,"Cover";#N/A,#N/A,TRUE,"Conts";#N/A,#N/A,TRUE,"VOS";#N/A,#N/A,TRUE,"Warrington";#N/A,#N/A,TRUE,"Widnes"}</definedName>
    <definedName name="cashfl_3" localSheetId="6" hidden="1">{#N/A,#N/A,TRUE,"Cover";#N/A,#N/A,TRUE,"Conts";#N/A,#N/A,TRUE,"VOS";#N/A,#N/A,TRUE,"Warrington";#N/A,#N/A,TRUE,"Widnes"}</definedName>
    <definedName name="cashfl_3" hidden="1">{#N/A,#N/A,TRUE,"Cover";#N/A,#N/A,TRUE,"Conts";#N/A,#N/A,TRUE,"VOS";#N/A,#N/A,TRUE,"Warrington";#N/A,#N/A,TRUE,"Widnes"}</definedName>
    <definedName name="cashfl_4" localSheetId="0" hidden="1">{#N/A,#N/A,TRUE,"Cover";#N/A,#N/A,TRUE,"Conts";#N/A,#N/A,TRUE,"VOS";#N/A,#N/A,TRUE,"Warrington";#N/A,#N/A,TRUE,"Widnes"}</definedName>
    <definedName name="cashfl_4" localSheetId="5" hidden="1">{#N/A,#N/A,TRUE,"Cover";#N/A,#N/A,TRUE,"Conts";#N/A,#N/A,TRUE,"VOS";#N/A,#N/A,TRUE,"Warrington";#N/A,#N/A,TRUE,"Widnes"}</definedName>
    <definedName name="cashfl_4" localSheetId="6" hidden="1">{#N/A,#N/A,TRUE,"Cover";#N/A,#N/A,TRUE,"Conts";#N/A,#N/A,TRUE,"VOS";#N/A,#N/A,TRUE,"Warrington";#N/A,#N/A,TRUE,"Widnes"}</definedName>
    <definedName name="cashfl_4" hidden="1">{#N/A,#N/A,TRUE,"Cover";#N/A,#N/A,TRUE,"Conts";#N/A,#N/A,TRUE,"VOS";#N/A,#N/A,TRUE,"Warrington";#N/A,#N/A,TRUE,"Widnes"}</definedName>
    <definedName name="cashfl_5" localSheetId="0" hidden="1">{#N/A,#N/A,TRUE,"Cover";#N/A,#N/A,TRUE,"Conts";#N/A,#N/A,TRUE,"VOS";#N/A,#N/A,TRUE,"Warrington";#N/A,#N/A,TRUE,"Widnes"}</definedName>
    <definedName name="cashfl_5" localSheetId="5" hidden="1">{#N/A,#N/A,TRUE,"Cover";#N/A,#N/A,TRUE,"Conts";#N/A,#N/A,TRUE,"VOS";#N/A,#N/A,TRUE,"Warrington";#N/A,#N/A,TRUE,"Widnes"}</definedName>
    <definedName name="cashfl_5" localSheetId="6" hidden="1">{#N/A,#N/A,TRUE,"Cover";#N/A,#N/A,TRUE,"Conts";#N/A,#N/A,TRUE,"VOS";#N/A,#N/A,TRUE,"Warrington";#N/A,#N/A,TRUE,"Widnes"}</definedName>
    <definedName name="cashfl_5" hidden="1">{#N/A,#N/A,TRUE,"Cover";#N/A,#N/A,TRUE,"Conts";#N/A,#N/A,TRUE,"VOS";#N/A,#N/A,TRUE,"Warrington";#N/A,#N/A,TRUE,"Widnes"}</definedName>
    <definedName name="Cast_Alum" localSheetId="0" hidden="1">{"'Break down'!$A$4"}</definedName>
    <definedName name="Cast_Alum" localSheetId="5" hidden="1">{"'Break down'!$A$4"}</definedName>
    <definedName name="Cast_Alum" localSheetId="6" hidden="1">{"'Break down'!$A$4"}</definedName>
    <definedName name="Cast_Alum" hidden="1">{"'Break down'!$A$4"}</definedName>
    <definedName name="Cast_Alum_2" localSheetId="0" hidden="1">{"'Break down'!$A$4"}</definedName>
    <definedName name="Cast_Alum_2" localSheetId="5" hidden="1">{"'Break down'!$A$4"}</definedName>
    <definedName name="Cast_Alum_2" localSheetId="6" hidden="1">{"'Break down'!$A$4"}</definedName>
    <definedName name="Cast_Alum_2" hidden="1">{"'Break down'!$A$4"}</definedName>
    <definedName name="Cast_Alum_3" localSheetId="0" hidden="1">{"'Break down'!$A$4"}</definedName>
    <definedName name="Cast_Alum_3" localSheetId="5" hidden="1">{"'Break down'!$A$4"}</definedName>
    <definedName name="Cast_Alum_3" localSheetId="6" hidden="1">{"'Break down'!$A$4"}</definedName>
    <definedName name="Cast_Alum_3" hidden="1">{"'Break down'!$A$4"}</definedName>
    <definedName name="Cast_Alum_4" localSheetId="0" hidden="1">{"'Break down'!$A$4"}</definedName>
    <definedName name="Cast_Alum_4" localSheetId="5" hidden="1">{"'Break down'!$A$4"}</definedName>
    <definedName name="Cast_Alum_4" localSheetId="6" hidden="1">{"'Break down'!$A$4"}</definedName>
    <definedName name="Cast_Alum_4" hidden="1">{"'Break down'!$A$4"}</definedName>
    <definedName name="Cast_Alum_5" localSheetId="0" hidden="1">{"'Break down'!$A$4"}</definedName>
    <definedName name="Cast_Alum_5" localSheetId="5" hidden="1">{"'Break down'!$A$4"}</definedName>
    <definedName name="Cast_Alum_5" localSheetId="6" hidden="1">{"'Break down'!$A$4"}</definedName>
    <definedName name="Cast_Alum_5" hidden="1">{"'Break down'!$A$4"}</definedName>
    <definedName name="CatEyes" localSheetId="4">#REF!</definedName>
    <definedName name="CatEyes" localSheetId="7">#REF!</definedName>
    <definedName name="CatEyes" localSheetId="1">#REF!</definedName>
    <definedName name="CatEyes" localSheetId="0">#REF!</definedName>
    <definedName name="CatEyes">#REF!</definedName>
    <definedName name="Caùp_ñoàng_traàn_75mm2" localSheetId="4">#REF!</definedName>
    <definedName name="Caùp_ñoàng_traàn_75mm2" localSheetId="7">#REF!</definedName>
    <definedName name="Caùp_ñoàng_traàn_75mm2" localSheetId="1">#REF!</definedName>
    <definedName name="Caùp_ñoàng_traàn_75mm2" localSheetId="0">#REF!</definedName>
    <definedName name="Caùp_ñoàng_traàn_75mm2">#REF!</definedName>
    <definedName name="cb0hr" localSheetId="4">IF(OR(#REF!="",#REF!&lt;&gt;#REF!,ACRYLIC!beastmark+ACRYLIC!bwestmark=0),"",ACRYLIC!beastmark+ACRYLIC!bwestmark)</definedName>
    <definedName name="cb0hr" localSheetId="7">IF(OR(#REF!="",#REF!&lt;&gt;#REF!,'ACRYLIC MOS'!beastmark+'ACRYLIC MOS'!bwestmark=0),"",'ACRYLIC MOS'!beastmark+'ACRYLIC MOS'!bwestmark)</definedName>
    <definedName name="cb0hr" localSheetId="1">IF(OR(#REF!="",#REF!&lt;&gt;#REF!,SUMM!beastmark+SUMM!bwestmark=0),"",SUMM!beastmark+SUMM!bwestmark)</definedName>
    <definedName name="cb0hr" localSheetId="0">IF(OR(#REF!="",#REF!&lt;&gt;#REF!,'Summary WM PA No. 9'!beastmark+'Summary WM PA No. 9'!bwestmark=0),"",'Summary WM PA No. 9'!beastmark+'Summary WM PA No. 9'!bwestmark)</definedName>
    <definedName name="cb0hr" localSheetId="5">IF(OR(#REF!="",#REF!&lt;&gt;#REF!,'SWP MOS'!beastmark+bwestmark=0),"",'SWP MOS'!beastmark+bwestmark)</definedName>
    <definedName name="cb0hr" localSheetId="6">IF(OR(#REF!="",#REF!&lt;&gt;#REF!,'WTF MOS'!beastmark+bwestmark=0),"",'WTF MOS'!beastmark+bwestmark)</definedName>
    <definedName name="cb0hr">IF(OR(#REF!="",#REF!&lt;&gt;#REF!,beastmark+bwestmark=0),"",beastmark+bwestmark)</definedName>
    <definedName name="cb1hr" localSheetId="4">IF(OR(#REF!="",#REF!&lt;&gt;#REF!,ACRYLIC!beastmark+ACRYLIC!bwestmark=0),"",ACRYLIC!beastmark+ACRYLIC!bwestmark)</definedName>
    <definedName name="cb1hr" localSheetId="7">IF(OR(#REF!="",#REF!&lt;&gt;#REF!,'ACRYLIC MOS'!beastmark+'ACRYLIC MOS'!bwestmark=0),"",'ACRYLIC MOS'!beastmark+'ACRYLIC MOS'!bwestmark)</definedName>
    <definedName name="cb1hr" localSheetId="1">IF(OR(#REF!="",#REF!&lt;&gt;#REF!,SUMM!beastmark+SUMM!bwestmark=0),"",SUMM!beastmark+SUMM!bwestmark)</definedName>
    <definedName name="cb1hr" localSheetId="0">IF(OR(#REF!="",#REF!&lt;&gt;#REF!,'Summary WM PA No. 9'!beastmark+'Summary WM PA No. 9'!bwestmark=0),"",'Summary WM PA No. 9'!beastmark+'Summary WM PA No. 9'!bwestmark)</definedName>
    <definedName name="cb1hr" localSheetId="5">IF(OR(#REF!="",#REF!&lt;&gt;#REF!,'SWP MOS'!beastmark+bwestmark=0),"",'SWP MOS'!beastmark+bwestmark)</definedName>
    <definedName name="cb1hr" localSheetId="6">IF(OR(#REF!="",#REF!&lt;&gt;#REF!,'WTF MOS'!beastmark+bwestmark=0),"",'WTF MOS'!beastmark+bwestmark)</definedName>
    <definedName name="cb1hr">IF(OR(#REF!="",#REF!&lt;&gt;#REF!,beastmark+bwestmark=0),"",beastmark+bwestmark)</definedName>
    <definedName name="cb2hr" localSheetId="4">IF(OR(#REF!="",#REF!&lt;&gt;#REF!,ACRYLIC!beastmark+ACRYLIC!bwestmark=0),"",ACRYLIC!beastmark+ACRYLIC!bwestmark)</definedName>
    <definedName name="cb2hr" localSheetId="7">IF(OR(#REF!="",#REF!&lt;&gt;#REF!,'ACRYLIC MOS'!beastmark+'ACRYLIC MOS'!bwestmark=0),"",'ACRYLIC MOS'!beastmark+'ACRYLIC MOS'!bwestmark)</definedName>
    <definedName name="cb2hr" localSheetId="1">IF(OR(#REF!="",#REF!&lt;&gt;#REF!,SUMM!beastmark+SUMM!bwestmark=0),"",SUMM!beastmark+SUMM!bwestmark)</definedName>
    <definedName name="cb2hr" localSheetId="0">IF(OR(#REF!="",#REF!&lt;&gt;#REF!,'Summary WM PA No. 9'!beastmark+'Summary WM PA No. 9'!bwestmark=0),"",'Summary WM PA No. 9'!beastmark+'Summary WM PA No. 9'!bwestmark)</definedName>
    <definedName name="cb2hr" localSheetId="5">IF(OR(#REF!="",#REF!&lt;&gt;#REF!,'SWP MOS'!beastmark+bwestmark=0),"",'SWP MOS'!beastmark+bwestmark)</definedName>
    <definedName name="cb2hr" localSheetId="6">IF(OR(#REF!="",#REF!&lt;&gt;#REF!,'WTF MOS'!beastmark+bwestmark=0),"",'WTF MOS'!beastmark+bwestmark)</definedName>
    <definedName name="cb2hr">IF(OR(#REF!="",#REF!&lt;&gt;#REF!,beastmark+bwestmark=0),"",beastmark+bwestmark)</definedName>
    <definedName name="cbgl1" localSheetId="4">#REF!</definedName>
    <definedName name="cbgl1" localSheetId="7">#REF!</definedName>
    <definedName name="cbgl1" localSheetId="1">#REF!</definedName>
    <definedName name="cbgl1" localSheetId="0">#REF!</definedName>
    <definedName name="cbgl1">#REF!</definedName>
    <definedName name="cbgl2" localSheetId="4">#REF!</definedName>
    <definedName name="cbgl2" localSheetId="7">#REF!</definedName>
    <definedName name="cbgl2" localSheetId="1">#REF!</definedName>
    <definedName name="cbgl2">#REF!</definedName>
    <definedName name="cbgl3" localSheetId="4">#REF!</definedName>
    <definedName name="cbgl3" localSheetId="7">#REF!</definedName>
    <definedName name="cbgl3" localSheetId="1">#REF!</definedName>
    <definedName name="cbgl3">#REF!</definedName>
    <definedName name="cbgl4" localSheetId="4">#REF!</definedName>
    <definedName name="cbgl4" localSheetId="7">#REF!</definedName>
    <definedName name="cbgl4" localSheetId="1">#REF!</definedName>
    <definedName name="cbgl4">#REF!</definedName>
    <definedName name="CC" localSheetId="4">#REF!</definedName>
    <definedName name="CC" localSheetId="7">#REF!</definedName>
    <definedName name="CC" localSheetId="1">#REF!</definedName>
    <definedName name="CC">#REF!</definedName>
    <definedName name="CC_22" localSheetId="4">#REF!</definedName>
    <definedName name="CC_22" localSheetId="7">#REF!</definedName>
    <definedName name="CC_22">#REF!</definedName>
    <definedName name="CC11A">'[76]11A'!$A$1:$W$65536</definedName>
    <definedName name="CC11B">'[76]11B '!$A$1:$U$65536</definedName>
    <definedName name="CC12A">'[76]12A'!$A$1:$U$65536</definedName>
    <definedName name="CC12B">'[76]12B'!$A$1:$U$65536</definedName>
    <definedName name="CC2A">'[76]2A'!$A$1:$V$65536</definedName>
    <definedName name="CC2B">'[76]2B'!$A$1:$V$65536</definedName>
    <definedName name="CC2C">'[76]2C'!$A$1:$V$65536</definedName>
    <definedName name="CC2D">'[76]2D'!$A$1:$V$65536</definedName>
    <definedName name="CC2E">'[76]2E'!$A$1:$V$65536</definedName>
    <definedName name="CC2F">'[76]2F'!$A$1:$V$65536</definedName>
    <definedName name="CC2G">'[76]2G'!$A$1:$V$65536</definedName>
    <definedName name="CC2H">'[76]2H'!$A$1:$V$65536</definedName>
    <definedName name="CC3A">'[76]3A'!$A$1:$V$65536</definedName>
    <definedName name="CC3B">'[76]3B'!$A$1:$V$65536</definedName>
    <definedName name="CC4a">'[76]4'!$A$1:$U$65536</definedName>
    <definedName name="CC5a" localSheetId="4">#REF!</definedName>
    <definedName name="CC5a" localSheetId="7">#REF!</definedName>
    <definedName name="CC5a" localSheetId="1">#REF!</definedName>
    <definedName name="CC5a" localSheetId="0">#REF!</definedName>
    <definedName name="CC5a" localSheetId="5">#REF!</definedName>
    <definedName name="CC5a" localSheetId="6">#REF!</definedName>
    <definedName name="CC5a">#REF!</definedName>
    <definedName name="CC5a1" localSheetId="4">#REF!</definedName>
    <definedName name="CC5a1" localSheetId="7">#REF!</definedName>
    <definedName name="CC5a1" localSheetId="1">#REF!</definedName>
    <definedName name="CC5a1" localSheetId="0">#REF!</definedName>
    <definedName name="CC5a1">#REF!</definedName>
    <definedName name="CC6A">'[76]6A'!$A$1:$V$65536</definedName>
    <definedName name="CC6B">'[76]6B'!$A$1:$V$65536</definedName>
    <definedName name="CC7A">'[76]7A'!$A$1:$U$65536</definedName>
    <definedName name="CC7B">'[76]7B'!$A$1:$U$65536</definedName>
    <definedName name="CC8A">'[76]8A'!$A$1:$U$65536</definedName>
    <definedName name="CC8B">'[76]8B'!$A$1:$U$65536</definedName>
    <definedName name="CC9A">'[76]9A'!$A$1:$U$65536</definedName>
    <definedName name="CC9B">'[76]9B'!$A$1:$U$65536</definedName>
    <definedName name="CC9C">'[76]9C'!$A$1:$U$65536</definedName>
    <definedName name="CC9D">'[76]9D'!$A$1:$U$65536</definedName>
    <definedName name="CC9E">'[76]9E'!$A$1:$U$65536</definedName>
    <definedName name="CC9F">'[76]9F'!$A$1:$U$65536</definedName>
    <definedName name="CC9G">'[76]9G'!$A$1:$U$65536</definedName>
    <definedName name="CC9H">'[76]9H'!$A$1:$U$65536</definedName>
    <definedName name="CC9I">'[76]9I'!$A$1:$U$65536</definedName>
    <definedName name="CC9J">'[76]9J'!$A$1:$U$65536</definedName>
    <definedName name="CC9K">'[76]9K'!$A$1:$U$65536</definedName>
    <definedName name="CCC" localSheetId="4">#REF!</definedName>
    <definedName name="CCC" localSheetId="7">#REF!</definedName>
    <definedName name="CCC" localSheetId="1">#REF!</definedName>
    <definedName name="CCC" localSheetId="0">#REF!</definedName>
    <definedName name="CCC" localSheetId="5">#REF!</definedName>
    <definedName name="CCC" localSheetId="6">#REF!</definedName>
    <definedName name="CCC">#REF!</definedName>
    <definedName name="cccc">'[94]BILL-1'!$F$185</definedName>
    <definedName name="cccc_1" localSheetId="0" hidden="1">{#N/A,#N/A,FALSE,"估價單  (3)"}</definedName>
    <definedName name="cccc_1" localSheetId="5" hidden="1">{#N/A,#N/A,FALSE,"估價單  (3)"}</definedName>
    <definedName name="cccc_1" localSheetId="6" hidden="1">{#N/A,#N/A,FALSE,"估價單  (3)"}</definedName>
    <definedName name="cccc_1" hidden="1">{#N/A,#N/A,FALSE,"估價單  (3)"}</definedName>
    <definedName name="cccc_2" localSheetId="0" hidden="1">{#N/A,#N/A,FALSE,"估價單  (3)"}</definedName>
    <definedName name="cccc_2" localSheetId="5" hidden="1">{#N/A,#N/A,FALSE,"估價單  (3)"}</definedName>
    <definedName name="cccc_2" localSheetId="6" hidden="1">{#N/A,#N/A,FALSE,"估價單  (3)"}</definedName>
    <definedName name="cccc_2" hidden="1">{#N/A,#N/A,FALSE,"估價單  (3)"}</definedName>
    <definedName name="cccc_3" localSheetId="0" hidden="1">{#N/A,#N/A,FALSE,"估價單  (3)"}</definedName>
    <definedName name="cccc_3" localSheetId="5" hidden="1">{#N/A,#N/A,FALSE,"估價單  (3)"}</definedName>
    <definedName name="cccc_3" localSheetId="6" hidden="1">{#N/A,#N/A,FALSE,"估價單  (3)"}</definedName>
    <definedName name="cccc_3" hidden="1">{#N/A,#N/A,FALSE,"估價單  (3)"}</definedName>
    <definedName name="cccc_4" localSheetId="0" hidden="1">{#N/A,#N/A,FALSE,"估價單  (3)"}</definedName>
    <definedName name="cccc_4" localSheetId="5" hidden="1">{#N/A,#N/A,FALSE,"估價單  (3)"}</definedName>
    <definedName name="cccc_4" localSheetId="6" hidden="1">{#N/A,#N/A,FALSE,"估價單  (3)"}</definedName>
    <definedName name="cccc_4" hidden="1">{#N/A,#N/A,FALSE,"估價單  (3)"}</definedName>
    <definedName name="cccc_5" localSheetId="0" hidden="1">{#N/A,#N/A,FALSE,"估價單  (3)"}</definedName>
    <definedName name="cccc_5" localSheetId="5" hidden="1">{#N/A,#N/A,FALSE,"估價單  (3)"}</definedName>
    <definedName name="cccc_5" localSheetId="6" hidden="1">{#N/A,#N/A,FALSE,"估價單  (3)"}</definedName>
    <definedName name="cccc_5" hidden="1">{#N/A,#N/A,FALSE,"估價單  (3)"}</definedName>
    <definedName name="ccccc" localSheetId="4">#REF!</definedName>
    <definedName name="ccccc" localSheetId="7">#REF!</definedName>
    <definedName name="ccccc" localSheetId="1">#REF!</definedName>
    <definedName name="ccccc" localSheetId="0">#REF!</definedName>
    <definedName name="ccccc">#REF!</definedName>
    <definedName name="CCNK" localSheetId="4">[95]QMCT!#REF!</definedName>
    <definedName name="CCNK" localSheetId="7">[95]QMCT!#REF!</definedName>
    <definedName name="CCNK" localSheetId="1">[95]QMCT!#REF!</definedName>
    <definedName name="CCNK" localSheetId="0">[95]QMCT!#REF!</definedName>
    <definedName name="CCNK">[95]QMCT!#REF!</definedName>
    <definedName name="ccolagl" localSheetId="4">#REF!</definedName>
    <definedName name="ccolagl" localSheetId="7">#REF!</definedName>
    <definedName name="ccolagl" localSheetId="1">#REF!</definedName>
    <definedName name="ccolagl" localSheetId="0">#REF!</definedName>
    <definedName name="ccolagl" localSheetId="5">#REF!</definedName>
    <definedName name="ccolagl" localSheetId="6">#REF!</definedName>
    <definedName name="ccolagl">#REF!</definedName>
    <definedName name="CCR" localSheetId="1" hidden="1">{#N/A,#N/A,TRUE,"Cover";#N/A,#N/A,TRUE,"Conts";#N/A,#N/A,TRUE,"VOS";#N/A,#N/A,TRUE,"Warrington";#N/A,#N/A,TRUE,"Widnes"}</definedName>
    <definedName name="CCR" localSheetId="0" hidden="1">{#N/A,#N/A,TRUE,"Cover";#N/A,#N/A,TRUE,"Conts";#N/A,#N/A,TRUE,"VOS";#N/A,#N/A,TRUE,"Warrington";#N/A,#N/A,TRUE,"Widnes"}</definedName>
    <definedName name="CCR" localSheetId="5" hidden="1">{#N/A,#N/A,TRUE,"Cover";#N/A,#N/A,TRUE,"Conts";#N/A,#N/A,TRUE,"VOS";#N/A,#N/A,TRUE,"Warrington";#N/A,#N/A,TRUE,"Widnes"}</definedName>
    <definedName name="CCR" localSheetId="6" hidden="1">{#N/A,#N/A,TRUE,"Cover";#N/A,#N/A,TRUE,"Conts";#N/A,#N/A,TRUE,"VOS";#N/A,#N/A,TRUE,"Warrington";#N/A,#N/A,TRUE,"Widnes"}</definedName>
    <definedName name="CCR" hidden="1">{#N/A,#N/A,TRUE,"Cover";#N/A,#N/A,TRUE,"Conts";#N/A,#N/A,TRUE,"VOS";#N/A,#N/A,TRUE,"Warrington";#N/A,#N/A,TRUE,"Widnes"}</definedName>
    <definedName name="CCR_1" localSheetId="0" hidden="1">{#N/A,#N/A,TRUE,"Cover";#N/A,#N/A,TRUE,"Conts";#N/A,#N/A,TRUE,"VOS";#N/A,#N/A,TRUE,"Warrington";#N/A,#N/A,TRUE,"Widnes"}</definedName>
    <definedName name="CCR_1" localSheetId="5" hidden="1">{#N/A,#N/A,TRUE,"Cover";#N/A,#N/A,TRUE,"Conts";#N/A,#N/A,TRUE,"VOS";#N/A,#N/A,TRUE,"Warrington";#N/A,#N/A,TRUE,"Widnes"}</definedName>
    <definedName name="CCR_1" localSheetId="6" hidden="1">{#N/A,#N/A,TRUE,"Cover";#N/A,#N/A,TRUE,"Conts";#N/A,#N/A,TRUE,"VOS";#N/A,#N/A,TRUE,"Warrington";#N/A,#N/A,TRUE,"Widnes"}</definedName>
    <definedName name="CCR_1" hidden="1">{#N/A,#N/A,TRUE,"Cover";#N/A,#N/A,TRUE,"Conts";#N/A,#N/A,TRUE,"VOS";#N/A,#N/A,TRUE,"Warrington";#N/A,#N/A,TRUE,"Widnes"}</definedName>
    <definedName name="CCR_2" localSheetId="0" hidden="1">{#N/A,#N/A,TRUE,"Cover";#N/A,#N/A,TRUE,"Conts";#N/A,#N/A,TRUE,"VOS";#N/A,#N/A,TRUE,"Warrington";#N/A,#N/A,TRUE,"Widnes"}</definedName>
    <definedName name="CCR_2" localSheetId="5" hidden="1">{#N/A,#N/A,TRUE,"Cover";#N/A,#N/A,TRUE,"Conts";#N/A,#N/A,TRUE,"VOS";#N/A,#N/A,TRUE,"Warrington";#N/A,#N/A,TRUE,"Widnes"}</definedName>
    <definedName name="CCR_2" localSheetId="6" hidden="1">{#N/A,#N/A,TRUE,"Cover";#N/A,#N/A,TRUE,"Conts";#N/A,#N/A,TRUE,"VOS";#N/A,#N/A,TRUE,"Warrington";#N/A,#N/A,TRUE,"Widnes"}</definedName>
    <definedName name="CCR_2" hidden="1">{#N/A,#N/A,TRUE,"Cover";#N/A,#N/A,TRUE,"Conts";#N/A,#N/A,TRUE,"VOS";#N/A,#N/A,TRUE,"Warrington";#N/A,#N/A,TRUE,"Widnes"}</definedName>
    <definedName name="CCR_3" localSheetId="0" hidden="1">{#N/A,#N/A,TRUE,"Cover";#N/A,#N/A,TRUE,"Conts";#N/A,#N/A,TRUE,"VOS";#N/A,#N/A,TRUE,"Warrington";#N/A,#N/A,TRUE,"Widnes"}</definedName>
    <definedName name="CCR_3" localSheetId="5" hidden="1">{#N/A,#N/A,TRUE,"Cover";#N/A,#N/A,TRUE,"Conts";#N/A,#N/A,TRUE,"VOS";#N/A,#N/A,TRUE,"Warrington";#N/A,#N/A,TRUE,"Widnes"}</definedName>
    <definedName name="CCR_3" localSheetId="6" hidden="1">{#N/A,#N/A,TRUE,"Cover";#N/A,#N/A,TRUE,"Conts";#N/A,#N/A,TRUE,"VOS";#N/A,#N/A,TRUE,"Warrington";#N/A,#N/A,TRUE,"Widnes"}</definedName>
    <definedName name="CCR_3" hidden="1">{#N/A,#N/A,TRUE,"Cover";#N/A,#N/A,TRUE,"Conts";#N/A,#N/A,TRUE,"VOS";#N/A,#N/A,TRUE,"Warrington";#N/A,#N/A,TRUE,"Widnes"}</definedName>
    <definedName name="CCR_4" localSheetId="0" hidden="1">{#N/A,#N/A,TRUE,"Cover";#N/A,#N/A,TRUE,"Conts";#N/A,#N/A,TRUE,"VOS";#N/A,#N/A,TRUE,"Warrington";#N/A,#N/A,TRUE,"Widnes"}</definedName>
    <definedName name="CCR_4" localSheetId="5" hidden="1">{#N/A,#N/A,TRUE,"Cover";#N/A,#N/A,TRUE,"Conts";#N/A,#N/A,TRUE,"VOS";#N/A,#N/A,TRUE,"Warrington";#N/A,#N/A,TRUE,"Widnes"}</definedName>
    <definedName name="CCR_4" localSheetId="6" hidden="1">{#N/A,#N/A,TRUE,"Cover";#N/A,#N/A,TRUE,"Conts";#N/A,#N/A,TRUE,"VOS";#N/A,#N/A,TRUE,"Warrington";#N/A,#N/A,TRUE,"Widnes"}</definedName>
    <definedName name="CCR_4" hidden="1">{#N/A,#N/A,TRUE,"Cover";#N/A,#N/A,TRUE,"Conts";#N/A,#N/A,TRUE,"VOS";#N/A,#N/A,TRUE,"Warrington";#N/A,#N/A,TRUE,"Widnes"}</definedName>
    <definedName name="CCR_5" localSheetId="0" hidden="1">{#N/A,#N/A,TRUE,"Cover";#N/A,#N/A,TRUE,"Conts";#N/A,#N/A,TRUE,"VOS";#N/A,#N/A,TRUE,"Warrington";#N/A,#N/A,TRUE,"Widnes"}</definedName>
    <definedName name="CCR_5" localSheetId="5" hidden="1">{#N/A,#N/A,TRUE,"Cover";#N/A,#N/A,TRUE,"Conts";#N/A,#N/A,TRUE,"VOS";#N/A,#N/A,TRUE,"Warrington";#N/A,#N/A,TRUE,"Widnes"}</definedName>
    <definedName name="CCR_5" localSheetId="6" hidden="1">{#N/A,#N/A,TRUE,"Cover";#N/A,#N/A,TRUE,"Conts";#N/A,#N/A,TRUE,"VOS";#N/A,#N/A,TRUE,"Warrington";#N/A,#N/A,TRUE,"Widnes"}</definedName>
    <definedName name="CCR_5" hidden="1">{#N/A,#N/A,TRUE,"Cover";#N/A,#N/A,TRUE,"Conts";#N/A,#N/A,TRUE,"VOS";#N/A,#N/A,TRUE,"Warrington";#N/A,#N/A,TRUE,"Widnes"}</definedName>
    <definedName name="CCS" localSheetId="4">#REF!</definedName>
    <definedName name="CCS" localSheetId="7">#REF!</definedName>
    <definedName name="CCS" localSheetId="1">#REF!</definedName>
    <definedName name="CCS" localSheetId="0">#REF!</definedName>
    <definedName name="CCS">#REF!</definedName>
    <definedName name="CCT" localSheetId="4">#REF!</definedName>
    <definedName name="CCT" localSheetId="7">#REF!</definedName>
    <definedName name="CCT" localSheetId="0">#REF!</definedName>
    <definedName name="CCT">#REF!</definedName>
    <definedName name="CD" localSheetId="4">#REF!</definedName>
    <definedName name="CD" localSheetId="7">#REF!</definedName>
    <definedName name="CD" localSheetId="1">#REF!</definedName>
    <definedName name="CD" localSheetId="0">#REF!</definedName>
    <definedName name="CD">#REF!</definedName>
    <definedName name="CDAY" localSheetId="4">#REF!</definedName>
    <definedName name="CDAY" localSheetId="7">#REF!</definedName>
    <definedName name="CDAY" localSheetId="1">#REF!</definedName>
    <definedName name="CDAY">#REF!</definedName>
    <definedName name="CDB" localSheetId="4">#REF!</definedName>
    <definedName name="CDB" localSheetId="7">#REF!</definedName>
    <definedName name="CDB">#REF!</definedName>
    <definedName name="Cdnum" localSheetId="4">#REF!</definedName>
    <definedName name="Cdnum" localSheetId="7">#REF!</definedName>
    <definedName name="Cdnum" localSheetId="1">#REF!</definedName>
    <definedName name="Cdnum">#REF!</definedName>
    <definedName name="ceastmark" localSheetId="4">IF(#REF!="","",IF(#REF!="C",#REF!*#REF!*#REF!*#REF!,0))</definedName>
    <definedName name="ceastmark" localSheetId="7">IF(#REF!="","",IF(#REF!="C",#REF!*#REF!*#REF!*#REF!,0))</definedName>
    <definedName name="ceastmark" localSheetId="1">IF(#REF!="","",IF(#REF!="C",#REF!*#REF!*#REF!*#REF!,0))</definedName>
    <definedName name="ceastmark" localSheetId="0">IF(#REF!="","",IF(#REF!="C",#REF!*#REF!*#REF!*#REF!,0))</definedName>
    <definedName name="ceastmark" localSheetId="5">IF(#REF!="","",IF(#REF!="C",#REF!*#REF!*#REF!*#REF!,0))</definedName>
    <definedName name="ceastmark" localSheetId="6">IF(#REF!="","",IF(#REF!="C",#REF!*#REF!*#REF!*#REF!,0))</definedName>
    <definedName name="ceastmark">IF(#REF!="","",IF(#REF!="C",#REF!*#REF!*#REF!*#REF!,0))</definedName>
    <definedName name="Ceiling" localSheetId="4">#REF!</definedName>
    <definedName name="Ceiling" localSheetId="7">#REF!</definedName>
    <definedName name="Ceiling" localSheetId="1">#REF!</definedName>
    <definedName name="Ceiling" localSheetId="0">#REF!</definedName>
    <definedName name="Ceiling">#REF!</definedName>
    <definedName name="CEILING_FINISHES" localSheetId="4">#REF!</definedName>
    <definedName name="CEILING_FINISHES" localSheetId="7">#REF!</definedName>
    <definedName name="CEILING_FINISHES" localSheetId="0">#REF!</definedName>
    <definedName name="CEILING_FINISHES">#REF!</definedName>
    <definedName name="ceiling1" localSheetId="4">#REF!</definedName>
    <definedName name="ceiling1" localSheetId="7">#REF!</definedName>
    <definedName name="ceiling1" localSheetId="1">#REF!</definedName>
    <definedName name="ceiling1">#REF!</definedName>
    <definedName name="ceiling2" localSheetId="4">#REF!</definedName>
    <definedName name="ceiling2" localSheetId="7">#REF!</definedName>
    <definedName name="ceiling2" localSheetId="1">#REF!</definedName>
    <definedName name="ceiling2">#REF!</definedName>
    <definedName name="CeilingFinishes" localSheetId="4">'[58]Ra  stair'!#REF!</definedName>
    <definedName name="CeilingFinishes" localSheetId="7">'[58]Ra  stair'!#REF!</definedName>
    <definedName name="CeilingFinishes" localSheetId="0">'[58]Ra  stair'!#REF!</definedName>
    <definedName name="CeilingFinishes">'[58]Ra  stair'!#REF!</definedName>
    <definedName name="Ceilings">[77]BOQ!$C$359</definedName>
    <definedName name="CEILINGS_AND_BU" localSheetId="4">'[96]new ext'!#REF!</definedName>
    <definedName name="CEILINGS_AND_BU" localSheetId="7">'[96]new ext'!#REF!</definedName>
    <definedName name="CEILINGS_AND_BU" localSheetId="0">'[96]new ext'!#REF!</definedName>
    <definedName name="CEILINGS_AND_BU">'[96]new ext'!#REF!</definedName>
    <definedName name="Cell_Length_X" localSheetId="4">#REF!</definedName>
    <definedName name="Cell_Length_X" localSheetId="7">#REF!</definedName>
    <definedName name="Cell_Length_X" localSheetId="0">#REF!</definedName>
    <definedName name="Cell_Length_X" localSheetId="5">#REF!</definedName>
    <definedName name="Cell_Length_X" localSheetId="6">#REF!</definedName>
    <definedName name="Cell_Length_X">#REF!</definedName>
    <definedName name="Cell_length_Y" localSheetId="4">#REF!</definedName>
    <definedName name="Cell_length_Y" localSheetId="7">#REF!</definedName>
    <definedName name="Cell_length_Y" localSheetId="0">#REF!</definedName>
    <definedName name="Cell_length_Y">#REF!</definedName>
    <definedName name="cellper" localSheetId="4">#REF!</definedName>
    <definedName name="cellper" localSheetId="7">#REF!</definedName>
    <definedName name="cellper" localSheetId="1">#REF!</definedName>
    <definedName name="cellper" localSheetId="0">#REF!</definedName>
    <definedName name="cellper">#REF!</definedName>
    <definedName name="celltips_area" localSheetId="4">#REF!</definedName>
    <definedName name="celltips_area" localSheetId="7">#REF!</definedName>
    <definedName name="celltips_area">#REF!</definedName>
    <definedName name="CEMS_SYS" localSheetId="4">#REF!</definedName>
    <definedName name="CEMS_SYS" localSheetId="7">#REF!</definedName>
    <definedName name="CEMS_SYS" localSheetId="1">#REF!</definedName>
    <definedName name="CEMS_SYS">#REF!</definedName>
    <definedName name="CEquip" localSheetId="4">#REF!*#REF!</definedName>
    <definedName name="CEquip" localSheetId="7">#REF!*#REF!</definedName>
    <definedName name="CEquip" localSheetId="1">#REF!*#REF!</definedName>
    <definedName name="CEquip" localSheetId="0">#REF!*#REF!</definedName>
    <definedName name="CEquip">#REF!*#REF!</definedName>
    <definedName name="CEquip_1" localSheetId="4">#REF!*#REF!</definedName>
    <definedName name="CEquip_1" localSheetId="7">#REF!*#REF!</definedName>
    <definedName name="CEquip_1" localSheetId="0">#REF!*#REF!</definedName>
    <definedName name="CEquip_1">#REF!*#REF!</definedName>
    <definedName name="CEquip_2" localSheetId="4">#REF!*#REF!</definedName>
    <definedName name="CEquip_2" localSheetId="7">#REF!*#REF!</definedName>
    <definedName name="CEquip_2" localSheetId="0">#REF!*#REF!</definedName>
    <definedName name="CEquip_2">#REF!*#REF!</definedName>
    <definedName name="CEquip_3" localSheetId="4">#REF!*#REF!</definedName>
    <definedName name="CEquip_3" localSheetId="7">#REF!*#REF!</definedName>
    <definedName name="CEquip_3">#REF!*#REF!</definedName>
    <definedName name="CEquip_4" localSheetId="4">#REF!*#REF!</definedName>
    <definedName name="CEquip_4" localSheetId="7">#REF!*#REF!</definedName>
    <definedName name="CEquip_4">#REF!*#REF!</definedName>
    <definedName name="CEquip_5" localSheetId="4">#REF!*#REF!</definedName>
    <definedName name="CEquip_5" localSheetId="7">#REF!*#REF!</definedName>
    <definedName name="CEquip_5">#REF!*#REF!</definedName>
    <definedName name="CertAmt" localSheetId="4">#REF!</definedName>
    <definedName name="CertAmt" localSheetId="7">#REF!</definedName>
    <definedName name="CertAmt" localSheetId="1">#REF!</definedName>
    <definedName name="CertAmt">#REF!</definedName>
    <definedName name="Certi_unitprice" localSheetId="4">#REF!</definedName>
    <definedName name="Certi_unitprice" localSheetId="7">#REF!</definedName>
    <definedName name="Certi_unitprice">#REF!</definedName>
    <definedName name="Certi_unitprice_h" localSheetId="4">#REF!</definedName>
    <definedName name="Certi_unitprice_h" localSheetId="7">#REF!</definedName>
    <definedName name="Certi_unitprice_h">#REF!</definedName>
    <definedName name="Certi_unitprice_u" localSheetId="4">#REF!</definedName>
    <definedName name="Certi_unitprice_u" localSheetId="7">#REF!</definedName>
    <definedName name="Certi_unitprice_u">#REF!</definedName>
    <definedName name="cfb" localSheetId="4">#REF!</definedName>
    <definedName name="cfb" localSheetId="7">#REF!</definedName>
    <definedName name="cfb" localSheetId="1">#REF!</definedName>
    <definedName name="cfb">#REF!</definedName>
    <definedName name="cfbeams" localSheetId="4">#REF!</definedName>
    <definedName name="cfbeams" localSheetId="7">#REF!</definedName>
    <definedName name="cfbeams" localSheetId="1">#REF!</definedName>
    <definedName name="cfbeams">#REF!</definedName>
    <definedName name="CFS" localSheetId="1" hidden="1">{#N/A,#N/A,TRUE,"Cover";#N/A,#N/A,TRUE,"Conts";#N/A,#N/A,TRUE,"VOS";#N/A,#N/A,TRUE,"Warrington";#N/A,#N/A,TRUE,"Widnes"}</definedName>
    <definedName name="CFS" localSheetId="0" hidden="1">{#N/A,#N/A,TRUE,"Cover";#N/A,#N/A,TRUE,"Conts";#N/A,#N/A,TRUE,"VOS";#N/A,#N/A,TRUE,"Warrington";#N/A,#N/A,TRUE,"Widnes"}</definedName>
    <definedName name="CFS" localSheetId="5" hidden="1">{#N/A,#N/A,TRUE,"Cover";#N/A,#N/A,TRUE,"Conts";#N/A,#N/A,TRUE,"VOS";#N/A,#N/A,TRUE,"Warrington";#N/A,#N/A,TRUE,"Widnes"}</definedName>
    <definedName name="CFS" localSheetId="6" hidden="1">{#N/A,#N/A,TRUE,"Cover";#N/A,#N/A,TRUE,"Conts";#N/A,#N/A,TRUE,"VOS";#N/A,#N/A,TRUE,"Warrington";#N/A,#N/A,TRUE,"Widnes"}</definedName>
    <definedName name="CFS" hidden="1">{#N/A,#N/A,TRUE,"Cover";#N/A,#N/A,TRUE,"Conts";#N/A,#N/A,TRUE,"VOS";#N/A,#N/A,TRUE,"Warrington";#N/A,#N/A,TRUE,"Widnes"}</definedName>
    <definedName name="CFS_2" localSheetId="0" hidden="1">{#N/A,#N/A,TRUE,"Cover";#N/A,#N/A,TRUE,"Conts";#N/A,#N/A,TRUE,"VOS";#N/A,#N/A,TRUE,"Warrington";#N/A,#N/A,TRUE,"Widnes"}</definedName>
    <definedName name="CFS_2" localSheetId="5" hidden="1">{#N/A,#N/A,TRUE,"Cover";#N/A,#N/A,TRUE,"Conts";#N/A,#N/A,TRUE,"VOS";#N/A,#N/A,TRUE,"Warrington";#N/A,#N/A,TRUE,"Widnes"}</definedName>
    <definedName name="CFS_2" localSheetId="6" hidden="1">{#N/A,#N/A,TRUE,"Cover";#N/A,#N/A,TRUE,"Conts";#N/A,#N/A,TRUE,"VOS";#N/A,#N/A,TRUE,"Warrington";#N/A,#N/A,TRUE,"Widnes"}</definedName>
    <definedName name="CFS_2" hidden="1">{#N/A,#N/A,TRUE,"Cover";#N/A,#N/A,TRUE,"Conts";#N/A,#N/A,TRUE,"VOS";#N/A,#N/A,TRUE,"Warrington";#N/A,#N/A,TRUE,"Widnes"}</definedName>
    <definedName name="CFS_3" localSheetId="0" hidden="1">{#N/A,#N/A,TRUE,"Cover";#N/A,#N/A,TRUE,"Conts";#N/A,#N/A,TRUE,"VOS";#N/A,#N/A,TRUE,"Warrington";#N/A,#N/A,TRUE,"Widnes"}</definedName>
    <definedName name="CFS_3" localSheetId="5" hidden="1">{#N/A,#N/A,TRUE,"Cover";#N/A,#N/A,TRUE,"Conts";#N/A,#N/A,TRUE,"VOS";#N/A,#N/A,TRUE,"Warrington";#N/A,#N/A,TRUE,"Widnes"}</definedName>
    <definedName name="CFS_3" localSheetId="6" hidden="1">{#N/A,#N/A,TRUE,"Cover";#N/A,#N/A,TRUE,"Conts";#N/A,#N/A,TRUE,"VOS";#N/A,#N/A,TRUE,"Warrington";#N/A,#N/A,TRUE,"Widnes"}</definedName>
    <definedName name="CFS_3" hidden="1">{#N/A,#N/A,TRUE,"Cover";#N/A,#N/A,TRUE,"Conts";#N/A,#N/A,TRUE,"VOS";#N/A,#N/A,TRUE,"Warrington";#N/A,#N/A,TRUE,"Widnes"}</definedName>
    <definedName name="CFS_4" localSheetId="0" hidden="1">{#N/A,#N/A,TRUE,"Cover";#N/A,#N/A,TRUE,"Conts";#N/A,#N/A,TRUE,"VOS";#N/A,#N/A,TRUE,"Warrington";#N/A,#N/A,TRUE,"Widnes"}</definedName>
    <definedName name="CFS_4" localSheetId="5" hidden="1">{#N/A,#N/A,TRUE,"Cover";#N/A,#N/A,TRUE,"Conts";#N/A,#N/A,TRUE,"VOS";#N/A,#N/A,TRUE,"Warrington";#N/A,#N/A,TRUE,"Widnes"}</definedName>
    <definedName name="CFS_4" localSheetId="6" hidden="1">{#N/A,#N/A,TRUE,"Cover";#N/A,#N/A,TRUE,"Conts";#N/A,#N/A,TRUE,"VOS";#N/A,#N/A,TRUE,"Warrington";#N/A,#N/A,TRUE,"Widnes"}</definedName>
    <definedName name="CFS_4" hidden="1">{#N/A,#N/A,TRUE,"Cover";#N/A,#N/A,TRUE,"Conts";#N/A,#N/A,TRUE,"VOS";#N/A,#N/A,TRUE,"Warrington";#N/A,#N/A,TRUE,"Widnes"}</definedName>
    <definedName name="CFS_5" localSheetId="0" hidden="1">{#N/A,#N/A,TRUE,"Cover";#N/A,#N/A,TRUE,"Conts";#N/A,#N/A,TRUE,"VOS";#N/A,#N/A,TRUE,"Warrington";#N/A,#N/A,TRUE,"Widnes"}</definedName>
    <definedName name="CFS_5" localSheetId="5" hidden="1">{#N/A,#N/A,TRUE,"Cover";#N/A,#N/A,TRUE,"Conts";#N/A,#N/A,TRUE,"VOS";#N/A,#N/A,TRUE,"Warrington";#N/A,#N/A,TRUE,"Widnes"}</definedName>
    <definedName name="CFS_5" localSheetId="6" hidden="1">{#N/A,#N/A,TRUE,"Cover";#N/A,#N/A,TRUE,"Conts";#N/A,#N/A,TRUE,"VOS";#N/A,#N/A,TRUE,"Warrington";#N/A,#N/A,TRUE,"Widnes"}</definedName>
    <definedName name="CFS_5" hidden="1">{#N/A,#N/A,TRUE,"Cover";#N/A,#N/A,TRUE,"Conts";#N/A,#N/A,TRUE,"VOS";#N/A,#N/A,TRUE,"Warrington";#N/A,#N/A,TRUE,"Widnes"}</definedName>
    <definedName name="cfsalb" localSheetId="4">#REF!</definedName>
    <definedName name="cfsalb" localSheetId="7">#REF!</definedName>
    <definedName name="cfsalb" localSheetId="1">#REF!</definedName>
    <definedName name="cfsalb" localSheetId="0">#REF!</definedName>
    <definedName name="cfsalb">#REF!</definedName>
    <definedName name="cfslab" localSheetId="4">#REF!</definedName>
    <definedName name="cfslab" localSheetId="7">#REF!</definedName>
    <definedName name="cfslab" localSheetId="1">#REF!</definedName>
    <definedName name="cfslab" localSheetId="0">#REF!</definedName>
    <definedName name="cfslab">#REF!</definedName>
    <definedName name="Cft" localSheetId="4">[71]Ash!#REF!</definedName>
    <definedName name="Cft" localSheetId="7">[71]Ash!#REF!</definedName>
    <definedName name="Cft" localSheetId="0">[71]Ash!#REF!</definedName>
    <definedName name="Cft">[71]Ash!#REF!</definedName>
    <definedName name="change" localSheetId="4">#REF!</definedName>
    <definedName name="change" localSheetId="7">#REF!</definedName>
    <definedName name="change" localSheetId="1">#REF!</definedName>
    <definedName name="change" localSheetId="0">#REF!</definedName>
    <definedName name="change" localSheetId="5">#REF!</definedName>
    <definedName name="change" localSheetId="6">#REF!</definedName>
    <definedName name="change">#REF!</definedName>
    <definedName name="change_year" localSheetId="4">#REF!</definedName>
    <definedName name="change_year" localSheetId="7">#REF!</definedName>
    <definedName name="change_year" localSheetId="1">#REF!</definedName>
    <definedName name="change_year" localSheetId="0">#REF!</definedName>
    <definedName name="change_year">#REF!</definedName>
    <definedName name="Charghands">'[75]1020'!$G$35</definedName>
    <definedName name="chart" localSheetId="4">#REF!</definedName>
    <definedName name="chart" localSheetId="7">#REF!</definedName>
    <definedName name="chart" localSheetId="1">#REF!</definedName>
    <definedName name="chart" localSheetId="0">#REF!</definedName>
    <definedName name="chart" localSheetId="5">#REF!</definedName>
    <definedName name="chart" localSheetId="6">#REF!</definedName>
    <definedName name="chart">#REF!</definedName>
    <definedName name="check" localSheetId="4">#REF!</definedName>
    <definedName name="check" localSheetId="7">#REF!</definedName>
    <definedName name="check" localSheetId="1">#REF!</definedName>
    <definedName name="check" localSheetId="0">#REF!</definedName>
    <definedName name="check">#REF!</definedName>
    <definedName name="check_1" localSheetId="0" hidden="1">{#N/A,#N/A,FALSE,"估價單  (3)"}</definedName>
    <definedName name="check_1" localSheetId="5" hidden="1">{#N/A,#N/A,FALSE,"估價單  (3)"}</definedName>
    <definedName name="check_1" localSheetId="6" hidden="1">{#N/A,#N/A,FALSE,"估價單  (3)"}</definedName>
    <definedName name="check_1" hidden="1">{#N/A,#N/A,FALSE,"估價單  (3)"}</definedName>
    <definedName name="check_2" localSheetId="0" hidden="1">{#N/A,#N/A,FALSE,"估價單  (3)"}</definedName>
    <definedName name="check_2" localSheetId="5" hidden="1">{#N/A,#N/A,FALSE,"估價單  (3)"}</definedName>
    <definedName name="check_2" localSheetId="6" hidden="1">{#N/A,#N/A,FALSE,"估價單  (3)"}</definedName>
    <definedName name="check_2" hidden="1">{#N/A,#N/A,FALSE,"估價單  (3)"}</definedName>
    <definedName name="check_3" localSheetId="0" hidden="1">{#N/A,#N/A,FALSE,"估價單  (3)"}</definedName>
    <definedName name="check_3" localSheetId="5" hidden="1">{#N/A,#N/A,FALSE,"估價單  (3)"}</definedName>
    <definedName name="check_3" localSheetId="6" hidden="1">{#N/A,#N/A,FALSE,"估價單  (3)"}</definedName>
    <definedName name="check_3" hidden="1">{#N/A,#N/A,FALSE,"估價單  (3)"}</definedName>
    <definedName name="check_4" localSheetId="0" hidden="1">{#N/A,#N/A,FALSE,"估價單  (3)"}</definedName>
    <definedName name="check_4" localSheetId="5" hidden="1">{#N/A,#N/A,FALSE,"估價單  (3)"}</definedName>
    <definedName name="check_4" localSheetId="6" hidden="1">{#N/A,#N/A,FALSE,"估價單  (3)"}</definedName>
    <definedName name="check_4" hidden="1">{#N/A,#N/A,FALSE,"估價單  (3)"}</definedName>
    <definedName name="check_5" localSheetId="0" hidden="1">{#N/A,#N/A,FALSE,"估價單  (3)"}</definedName>
    <definedName name="check_5" localSheetId="5" hidden="1">{#N/A,#N/A,FALSE,"估價單  (3)"}</definedName>
    <definedName name="check_5" localSheetId="6" hidden="1">{#N/A,#N/A,FALSE,"估價單  (3)"}</definedName>
    <definedName name="check_5" hidden="1">{#N/A,#N/A,FALSE,"估價單  (3)"}</definedName>
    <definedName name="CheckBox80_Click" localSheetId="4">[97]!CheckBox80_Click</definedName>
    <definedName name="CheckBox80_Click" localSheetId="7">[97]!CheckBox80_Click</definedName>
    <definedName name="CheckBox80_Click" localSheetId="1">[97]!CheckBox80_Click</definedName>
    <definedName name="CheckBox80_Click" localSheetId="5">[97]!CheckBox80_Click</definedName>
    <definedName name="CheckBox80_Click" localSheetId="3">[97]!CheckBox80_Click</definedName>
    <definedName name="CheckBox80_Click" localSheetId="6">[97]!CheckBox80_Click</definedName>
    <definedName name="CheckBox80_Click">[97]!CheckBox80_Click</definedName>
    <definedName name="checked" localSheetId="4">#REF!</definedName>
    <definedName name="checked" localSheetId="7">#REF!</definedName>
    <definedName name="checked" localSheetId="1">#REF!</definedName>
    <definedName name="checked" localSheetId="0">#REF!</definedName>
    <definedName name="checked" localSheetId="5">#REF!</definedName>
    <definedName name="checked" localSheetId="6">#REF!</definedName>
    <definedName name="checked">#REF!</definedName>
    <definedName name="CHECKEDBY_ELBK" localSheetId="4">#REF!</definedName>
    <definedName name="CHECKEDBY_ELBK" localSheetId="7">#REF!</definedName>
    <definedName name="CHECKEDBY_ELBK" localSheetId="1">#REF!</definedName>
    <definedName name="CHECKEDBY_ELBK" localSheetId="0">#REF!</definedName>
    <definedName name="CHECKEDBY_ELBK">#REF!</definedName>
    <definedName name="CHECKEDBY_ELEQ" localSheetId="4">#REF!</definedName>
    <definedName name="CHECKEDBY_ELEQ" localSheetId="7">#REF!</definedName>
    <definedName name="CHECKEDBY_ELEQ" localSheetId="1">#REF!</definedName>
    <definedName name="CHECKEDBY_ELEQ" localSheetId="0">#REF!</definedName>
    <definedName name="CHECKEDBY_ELEQ">#REF!</definedName>
    <definedName name="CHECKEDBY_INSTR" localSheetId="4">#REF!</definedName>
    <definedName name="CHECKEDBY_INSTR" localSheetId="7">#REF!</definedName>
    <definedName name="CHECKEDBY_INSTR" localSheetId="1">#REF!</definedName>
    <definedName name="CHECKEDBY_INSTR">#REF!</definedName>
    <definedName name="chenxin" localSheetId="4">IF(VLOOKUP(#REF!,PRICE_CIVIL,7,FALSE)=0,0,VLOOKUP(#REF!,PRICE_CIVIL,7,FALSE))</definedName>
    <definedName name="chenxin" localSheetId="7">IF(VLOOKUP(#REF!,PRICE_CIVIL,7,FALSE)=0,0,VLOOKUP(#REF!,PRICE_CIVIL,7,FALSE))</definedName>
    <definedName name="chenxin" localSheetId="1">IF(VLOOKUP(#REF!,PRICE_CIVIL,7,FALSE)=0,0,VLOOKUP(#REF!,PRICE_CIVIL,7,FALSE))</definedName>
    <definedName name="chenxin" localSheetId="0">IF(VLOOKUP(#REF!,PRICE_CIVIL,7,FALSE)=0,0,VLOOKUP(#REF!,PRICE_CIVIL,7,FALSE))</definedName>
    <definedName name="chenxin" localSheetId="5">IF(VLOOKUP(#REF!,PRICE_CIVIL,7,FALSE)=0,0,VLOOKUP(#REF!,PRICE_CIVIL,7,FALSE))</definedName>
    <definedName name="chenxin" localSheetId="3">IF(VLOOKUP(#REF!,PRICE_CIVIL,7,FALSE)=0,0,VLOOKUP(#REF!,PRICE_CIVIL,7,FALSE))</definedName>
    <definedName name="chenxin" localSheetId="6">IF(VLOOKUP(#REF!,PRICE_CIVIL,7,FALSE)=0,0,VLOOKUP(#REF!,PRICE_CIVIL,7,FALSE))</definedName>
    <definedName name="chenxin">IF(VLOOKUP(#REF!,PRICE_CIVIL,7,FALSE)=0,0,VLOOKUP(#REF!,PRICE_CIVIL,7,FALSE))</definedName>
    <definedName name="Chi_tieát_phi" localSheetId="4">#REF!</definedName>
    <definedName name="Chi_tieát_phi" localSheetId="7">#REF!</definedName>
    <definedName name="Chi_tieát_phi" localSheetId="1">#REF!</definedName>
    <definedName name="Chi_tieát_phi">#REF!</definedName>
    <definedName name="Chill" localSheetId="4">#REF!</definedName>
    <definedName name="Chill" localSheetId="7">#REF!</definedName>
    <definedName name="Chill">#REF!</definedName>
    <definedName name="chipboard_NFR" localSheetId="4">'[98]Basic Material  '!#REF!</definedName>
    <definedName name="chipboard_NFR" localSheetId="7">'[98]Basic Material  '!#REF!</definedName>
    <definedName name="chipboard_NFR" localSheetId="0">'[98]Basic Material  '!#REF!</definedName>
    <definedName name="chipboard_NFR">'[98]Basic Material  '!#REF!</definedName>
    <definedName name="CHOICE">'[43]Raw Data'!$A$60</definedName>
    <definedName name="CIP" localSheetId="4">#REF!</definedName>
    <definedName name="CIP" localSheetId="7">#REF!</definedName>
    <definedName name="CIP" localSheetId="1">#REF!</definedName>
    <definedName name="CIP" localSheetId="0">#REF!</definedName>
    <definedName name="CIP">#REF!</definedName>
    <definedName name="circu1" localSheetId="4">#REF!</definedName>
    <definedName name="circu1" localSheetId="7">#REF!</definedName>
    <definedName name="circu1" localSheetId="1">#REF!</definedName>
    <definedName name="circu1" localSheetId="0">#REF!</definedName>
    <definedName name="circu1">#REF!</definedName>
    <definedName name="circu2" localSheetId="4">#REF!</definedName>
    <definedName name="circu2" localSheetId="7">#REF!</definedName>
    <definedName name="circu2" localSheetId="1">#REF!</definedName>
    <definedName name="circu2" localSheetId="0">#REF!</definedName>
    <definedName name="circu2">#REF!</definedName>
    <definedName name="CIRCUITS" localSheetId="4">#REF!</definedName>
    <definedName name="CIRCUITS" localSheetId="7">#REF!</definedName>
    <definedName name="CIRCUITS" localSheetId="1">#REF!</definedName>
    <definedName name="CIRCUITS">#REF!</definedName>
    <definedName name="Circular_Columns" localSheetId="4">#REF!</definedName>
    <definedName name="Circular_Columns" localSheetId="7">#REF!</definedName>
    <definedName name="Circular_Columns">#REF!</definedName>
    <definedName name="Circular_Columns_14" localSheetId="4">#REF!</definedName>
    <definedName name="Circular_Columns_14" localSheetId="7">#REF!</definedName>
    <definedName name="Circular_Columns_14">#REF!</definedName>
    <definedName name="Circular_Columns_16" localSheetId="4">#REF!</definedName>
    <definedName name="Circular_Columns_16" localSheetId="7">#REF!</definedName>
    <definedName name="Circular_Columns_16">#REF!</definedName>
    <definedName name="Circular_Columns_17" localSheetId="4">#REF!</definedName>
    <definedName name="Circular_Columns_17" localSheetId="7">#REF!</definedName>
    <definedName name="Circular_Columns_17">#REF!</definedName>
    <definedName name="City" localSheetId="4">#REF!</definedName>
    <definedName name="City" localSheetId="7">#REF!</definedName>
    <definedName name="City" localSheetId="1">#REF!</definedName>
    <definedName name="City">#REF!</definedName>
    <definedName name="city1area" localSheetId="4">#REF!</definedName>
    <definedName name="city1area" localSheetId="7">#REF!</definedName>
    <definedName name="city1area" localSheetId="1">#REF!</definedName>
    <definedName name="city1area">#REF!</definedName>
    <definedName name="Civ_Det_Des" localSheetId="4">IF(VLOOKUP(#REF!,PRICE_CIVIL,1,FALSE)=0,0,VLOOKUP(#REF!,PRICE_CIVIL,2,FALSE))</definedName>
    <definedName name="Civ_Det_Des" localSheetId="7">IF(VLOOKUP(#REF!,PRICE_CIVIL,1,FALSE)=0,0,VLOOKUP(#REF!,PRICE_CIVIL,2,FALSE))</definedName>
    <definedName name="Civ_Det_Des" localSheetId="1">IF(VLOOKUP(#REF!,PRICE_CIVIL,1,FALSE)=0,0,VLOOKUP(#REF!,PRICE_CIVIL,2,FALSE))</definedName>
    <definedName name="Civ_Det_Des" localSheetId="0">IF(VLOOKUP(#REF!,PRICE_CIVIL,1,FALSE)=0,0,VLOOKUP(#REF!,PRICE_CIVIL,2,FALSE))</definedName>
    <definedName name="Civ_Det_Des" localSheetId="5">IF(VLOOKUP(#REF!,PRICE_CIVIL,1,FALSE)=0,0,VLOOKUP(#REF!,PRICE_CIVIL,2,FALSE))</definedName>
    <definedName name="Civ_Det_Des" localSheetId="3">IF(VLOOKUP(#REF!,PRICE_CIVIL,1,FALSE)=0,0,VLOOKUP(#REF!,PRICE_CIVIL,2,FALSE))</definedName>
    <definedName name="Civ_Det_Des" localSheetId="6">IF(VLOOKUP(#REF!,PRICE_CIVIL,1,FALSE)=0,0,VLOOKUP(#REF!,PRICE_CIVIL,2,FALSE))</definedName>
    <definedName name="Civ_Det_Des">IF(VLOOKUP(#REF!,PRICE_CIVIL,1,FALSE)=0,0,VLOOKUP(#REF!,PRICE_CIVIL,2,FALSE))</definedName>
    <definedName name="Civ_Det_Des1" localSheetId="4">IF(VLOOKUP([29]Option!$G1,PRICE_CIVIL,1,FALSE)=0,0,VLOOKUP([29]Option!$G1,PRICE_CIVIL,2,FALSE))</definedName>
    <definedName name="Civ_Det_Des1" localSheetId="7">IF(VLOOKUP([29]Option!$G1,PRICE_CIVIL,1,FALSE)=0,0,VLOOKUP([29]Option!$G1,PRICE_CIVIL,2,FALSE))</definedName>
    <definedName name="Civ_Det_Des1" localSheetId="1">IF(VLOOKUP([29]Option!$G1,PRICE_CIVIL,1,FALSE)=0,0,VLOOKUP([29]Option!$G1,PRICE_CIVIL,2,FALSE))</definedName>
    <definedName name="Civ_Det_Des1" localSheetId="0">IF(VLOOKUP([29]Option!$G1,PRICE_CIVIL,1,FALSE)=0,0,VLOOKUP([29]Option!$G1,PRICE_CIVIL,2,FALSE))</definedName>
    <definedName name="Civ_Det_Des1" localSheetId="5">IF(VLOOKUP([29]Option!$G1,PRICE_CIVIL,1,FALSE)=0,0,VLOOKUP([29]Option!$G1,PRICE_CIVIL,2,FALSE))</definedName>
    <definedName name="Civ_Det_Des1" localSheetId="3">IF(VLOOKUP([29]Option!$G1,PRICE_CIVIL,1,FALSE)=0,0,VLOOKUP([29]Option!$G1,PRICE_CIVIL,2,FALSE))</definedName>
    <definedName name="Civ_Det_Des1" localSheetId="6">IF(VLOOKUP([29]Option!$G1,PRICE_CIVIL,1,FALSE)=0,0,VLOOKUP([29]Option!$G1,PRICE_CIVIL,2,FALSE))</definedName>
    <definedName name="Civ_Det_Des1">IF(VLOOKUP([29]Option!$G1,PRICE_CIVIL,1,FALSE)=0,0,VLOOKUP([29]Option!$G1,PRICE_CIVIL,2,FALSE))</definedName>
    <definedName name="Civil_BOQ" localSheetId="4">#REF!</definedName>
    <definedName name="Civil_BOQ" localSheetId="7">#REF!</definedName>
    <definedName name="Civil_BOQ" localSheetId="0">#REF!</definedName>
    <definedName name="Civil_BOQ">#REF!</definedName>
    <definedName name="CIVIL_OLD_CITY" localSheetId="4">#REF!</definedName>
    <definedName name="CIVIL_OLD_CITY" localSheetId="7">#REF!</definedName>
    <definedName name="CIVIL_OLD_CITY" localSheetId="1">#REF!</definedName>
    <definedName name="CIVIL_OLD_CITY" localSheetId="0">#REF!</definedName>
    <definedName name="CIVIL_OLD_CITY">#REF!</definedName>
    <definedName name="CIVIL_OLD_ESC" localSheetId="4">#REF!</definedName>
    <definedName name="CIVIL_OLD_ESC" localSheetId="7">#REF!</definedName>
    <definedName name="CIVIL_OLD_ESC" localSheetId="1">#REF!</definedName>
    <definedName name="CIVIL_OLD_ESC" localSheetId="0">#REF!</definedName>
    <definedName name="CIVIL_OLD_ESC">#REF!</definedName>
    <definedName name="CIVIL_OLD_WAGE" localSheetId="4">#REF!</definedName>
    <definedName name="CIVIL_OLD_WAGE" localSheetId="7">#REF!</definedName>
    <definedName name="CIVIL_OLD_WAGE" localSheetId="1">#REF!</definedName>
    <definedName name="CIVIL_OLD_WAGE">#REF!</definedName>
    <definedName name="CIVIL10_CITY" localSheetId="4">#REF!</definedName>
    <definedName name="CIVIL10_CITY" localSheetId="7">#REF!</definedName>
    <definedName name="CIVIL10_CITY" localSheetId="1">#REF!</definedName>
    <definedName name="CIVIL10_CITY">#REF!</definedName>
    <definedName name="CIVIL10_ESC" localSheetId="4">#REF!</definedName>
    <definedName name="CIVIL10_ESC" localSheetId="7">#REF!</definedName>
    <definedName name="CIVIL10_ESC" localSheetId="1">#REF!</definedName>
    <definedName name="CIVIL10_ESC">#REF!</definedName>
    <definedName name="CIVIL10_OLD_PROD" localSheetId="4">#REF!</definedName>
    <definedName name="CIVIL10_OLD_PROD" localSheetId="7">#REF!</definedName>
    <definedName name="CIVIL10_OLD_PROD" localSheetId="1">#REF!</definedName>
    <definedName name="CIVIL10_OLD_PROD">#REF!</definedName>
    <definedName name="CIVIL10_PROD" localSheetId="4">#REF!</definedName>
    <definedName name="CIVIL10_PROD" localSheetId="7">#REF!</definedName>
    <definedName name="CIVIL10_PROD" localSheetId="1">#REF!</definedName>
    <definedName name="CIVIL10_PROD">#REF!</definedName>
    <definedName name="CIVIL10_WAGE" localSheetId="4">#REF!</definedName>
    <definedName name="CIVIL10_WAGE" localSheetId="7">#REF!</definedName>
    <definedName name="CIVIL10_WAGE" localSheetId="1">#REF!</definedName>
    <definedName name="CIVIL10_WAGE">#REF!</definedName>
    <definedName name="ckeck1" localSheetId="4">#REF!</definedName>
    <definedName name="ckeck1" localSheetId="7">#REF!</definedName>
    <definedName name="ckeck1" localSheetId="1">#REF!</definedName>
    <definedName name="ckeck1">#REF!</definedName>
    <definedName name="CKT_QTY" localSheetId="4">#REF!</definedName>
    <definedName name="CKT_QTY" localSheetId="7">#REF!</definedName>
    <definedName name="CKT_QTY" localSheetId="1">#REF!</definedName>
    <definedName name="CKT_QTY">#REF!</definedName>
    <definedName name="CKTS" localSheetId="4">#REF!</definedName>
    <definedName name="CKTS" localSheetId="7">#REF!</definedName>
    <definedName name="CKTS" localSheetId="1">#REF!</definedName>
    <definedName name="CKTS">#REF!</definedName>
    <definedName name="CKTS_SWYD" localSheetId="4">#REF!</definedName>
    <definedName name="CKTS_SWYD" localSheetId="7">#REF!</definedName>
    <definedName name="CKTS_SWYD" localSheetId="1">#REF!</definedName>
    <definedName name="CKTS_SWYD">#REF!</definedName>
    <definedName name="CL" localSheetId="4">#REF!</definedName>
    <definedName name="CL" localSheetId="7">#REF!</definedName>
    <definedName name="CL" localSheetId="1">#REF!</definedName>
    <definedName name="CL">#REF!</definedName>
    <definedName name="claim" localSheetId="4">#REF!</definedName>
    <definedName name="claim" localSheetId="7">#REF!</definedName>
    <definedName name="claim" localSheetId="1">#REF!</definedName>
    <definedName name="claim">#REF!</definedName>
    <definedName name="claims" localSheetId="4">#REF!</definedName>
    <definedName name="claims" localSheetId="7">#REF!</definedName>
    <definedName name="claims" localSheetId="1">#REF!</definedName>
    <definedName name="claims">#REF!</definedName>
    <definedName name="Clawback_Payable" localSheetId="4">'[43]Raw Data'!#REF!</definedName>
    <definedName name="Clawback_Payable" localSheetId="7">'[43]Raw Data'!#REF!</definedName>
    <definedName name="Clawback_Payable" localSheetId="1">'[43]Raw Data'!#REF!</definedName>
    <definedName name="Clawback_Payable" localSheetId="0">'[43]Raw Data'!#REF!</definedName>
    <definedName name="Clawback_Payable">'[43]Raw Data'!#REF!</definedName>
    <definedName name="clcc" localSheetId="4">#REF!</definedName>
    <definedName name="clcc" localSheetId="7">#REF!</definedName>
    <definedName name="clcc" localSheetId="0">#REF!</definedName>
    <definedName name="clcc">#REF!</definedName>
    <definedName name="ClearingAndGrubbing" localSheetId="4">#REF!</definedName>
    <definedName name="ClearingAndGrubbing" localSheetId="7">#REF!</definedName>
    <definedName name="ClearingAndGrubbing" localSheetId="1">#REF!</definedName>
    <definedName name="ClearingAndGrubbing" localSheetId="0">#REF!</definedName>
    <definedName name="ClearingAndGrubbing">#REF!</definedName>
    <definedName name="clength" localSheetId="4">#REF!</definedName>
    <definedName name="clength" localSheetId="7">#REF!</definedName>
    <definedName name="clength" localSheetId="1">#REF!</definedName>
    <definedName name="clength" localSheetId="0">#REF!</definedName>
    <definedName name="clength">#REF!</definedName>
    <definedName name="clhv" localSheetId="4">#REF!</definedName>
    <definedName name="clhv" localSheetId="7">#REF!</definedName>
    <definedName name="clhv">#REF!</definedName>
    <definedName name="client">[64]AN!$H$3</definedName>
    <definedName name="Client_Markup" localSheetId="4">#REF!</definedName>
    <definedName name="Client_Markup" localSheetId="7">#REF!</definedName>
    <definedName name="Client_Markup" localSheetId="1">#REF!</definedName>
    <definedName name="Client_Markup" localSheetId="0">#REF!</definedName>
    <definedName name="Client_Markup" localSheetId="5">#REF!</definedName>
    <definedName name="Client_Markup" localSheetId="6">#REF!</definedName>
    <definedName name="Client_Markup">#REF!</definedName>
    <definedName name="Client_Quad_Percent" localSheetId="4">#REF!</definedName>
    <definedName name="Client_Quad_Percent" localSheetId="7">#REF!</definedName>
    <definedName name="Client_Quad_Percent" localSheetId="0">#REF!</definedName>
    <definedName name="Client_Quad_Percent">#REF!</definedName>
    <definedName name="ClientAddress1" localSheetId="4">#REF!</definedName>
    <definedName name="ClientAddress1" localSheetId="7">#REF!</definedName>
    <definedName name="ClientAddress1" localSheetId="0">#REF!</definedName>
    <definedName name="ClientAddress1">#REF!</definedName>
    <definedName name="ClientAddress2" localSheetId="4">#REF!</definedName>
    <definedName name="ClientAddress2" localSheetId="7">#REF!</definedName>
    <definedName name="ClientAddress2">#REF!</definedName>
    <definedName name="ClientCity" localSheetId="4">#REF!</definedName>
    <definedName name="ClientCity" localSheetId="7">#REF!</definedName>
    <definedName name="ClientCity">#REF!</definedName>
    <definedName name="ClientCountry" localSheetId="4">#REF!</definedName>
    <definedName name="ClientCountry" localSheetId="7">#REF!</definedName>
    <definedName name="ClientCountry">#REF!</definedName>
    <definedName name="ClientEmail" localSheetId="4">#REF!</definedName>
    <definedName name="ClientEmail" localSheetId="7">#REF!</definedName>
    <definedName name="ClientEmail">#REF!</definedName>
    <definedName name="ClientFax" localSheetId="4">#REF!</definedName>
    <definedName name="ClientFax" localSheetId="7">#REF!</definedName>
    <definedName name="ClientFax">#REF!</definedName>
    <definedName name="ClientPhone" localSheetId="4">#REF!</definedName>
    <definedName name="ClientPhone" localSheetId="7">#REF!</definedName>
    <definedName name="ClientPhone">#REF!</definedName>
    <definedName name="ClientState" localSheetId="4">#REF!</definedName>
    <definedName name="ClientState" localSheetId="7">#REF!</definedName>
    <definedName name="ClientState">#REF!</definedName>
    <definedName name="ClientZip" localSheetId="4">#REF!</definedName>
    <definedName name="ClientZip" localSheetId="7">#REF!</definedName>
    <definedName name="ClientZip">#REF!</definedName>
    <definedName name="clintels" localSheetId="4">#REF!</definedName>
    <definedName name="clintels" localSheetId="7">#REF!</definedName>
    <definedName name="clintels" localSheetId="1">#REF!</definedName>
    <definedName name="clintels">#REF!</definedName>
    <definedName name="cllv" localSheetId="4">#REF!</definedName>
    <definedName name="cllv" localSheetId="7">#REF!</definedName>
    <definedName name="cllv">#REF!</definedName>
    <definedName name="clmv" localSheetId="4">#REF!</definedName>
    <definedName name="clmv" localSheetId="7">#REF!</definedName>
    <definedName name="clmv">#REF!</definedName>
    <definedName name="CLTMP" localSheetId="4">[95]QMCT!#REF!</definedName>
    <definedName name="CLTMP" localSheetId="7">[95]QMCT!#REF!</definedName>
    <definedName name="CLTMP" localSheetId="1">[95]QMCT!#REF!</definedName>
    <definedName name="CLTMP" localSheetId="0">[95]QMCT!#REF!</definedName>
    <definedName name="CLTMP">[95]QMCT!#REF!</definedName>
    <definedName name="CM_" localSheetId="4">[1]PRL!#REF!</definedName>
    <definedName name="CM_" localSheetId="7">[1]PRL!#REF!</definedName>
    <definedName name="CM_" localSheetId="0">[1]PRL!#REF!</definedName>
    <definedName name="CM_">[1]PRL!#REF!</definedName>
    <definedName name="CMW12139SUM" localSheetId="4">#REF!</definedName>
    <definedName name="CMW12139SUM" localSheetId="7">#REF!</definedName>
    <definedName name="CMW12139SUM" localSheetId="0">#REF!</definedName>
    <definedName name="CMW12139SUM">#REF!</definedName>
    <definedName name="CNT">'[19]Data Sheet'!$B$8</definedName>
    <definedName name="CNTL_VALVE" localSheetId="4">#REF!</definedName>
    <definedName name="CNTL_VALVE" localSheetId="7">#REF!</definedName>
    <definedName name="CNTL_VALVE" localSheetId="1">#REF!</definedName>
    <definedName name="CNTL_VALVE" localSheetId="0">#REF!</definedName>
    <definedName name="CNTL_VALVE">#REF!</definedName>
    <definedName name="CNTL_VALVE_PRICE" localSheetId="4">#REF!</definedName>
    <definedName name="CNTL_VALVE_PRICE" localSheetId="7">#REF!</definedName>
    <definedName name="CNTL_VALVE_PRICE" localSheetId="1">#REF!</definedName>
    <definedName name="CNTL_VALVE_PRICE" localSheetId="0">#REF!</definedName>
    <definedName name="CNTL_VALVE_PRICE">#REF!</definedName>
    <definedName name="COAT" localSheetId="4">#REF!</definedName>
    <definedName name="COAT" localSheetId="7">#REF!</definedName>
    <definedName name="COAT" localSheetId="1">#REF!</definedName>
    <definedName name="COAT" localSheetId="0">#REF!</definedName>
    <definedName name="COAT">#REF!</definedName>
    <definedName name="cocnlen1" localSheetId="4">#REF!</definedName>
    <definedName name="cocnlen1" localSheetId="7">#REF!</definedName>
    <definedName name="cocnlen1" localSheetId="1">#REF!</definedName>
    <definedName name="cocnlen1">#REF!</definedName>
    <definedName name="Code" localSheetId="4">#REF!</definedName>
    <definedName name="Code" localSheetId="7">#REF!</definedName>
    <definedName name="Code" localSheetId="1">#REF!</definedName>
    <definedName name="Code">#REF!</definedName>
    <definedName name="CODE_AFGIS" localSheetId="4">#REF!</definedName>
    <definedName name="CODE_AFGIS" localSheetId="7">#REF!</definedName>
    <definedName name="CODE_AFGIS" localSheetId="1">#REF!</definedName>
    <definedName name="CODE_AFGIS">#REF!</definedName>
    <definedName name="CODE_B" localSheetId="4">#REF!</definedName>
    <definedName name="CODE_B" localSheetId="7">#REF!</definedName>
    <definedName name="CODE_B" localSheetId="1">#REF!</definedName>
    <definedName name="CODE_B">#REF!</definedName>
    <definedName name="CODE_E" localSheetId="4">#REF!</definedName>
    <definedName name="CODE_E" localSheetId="7">#REF!</definedName>
    <definedName name="CODE_E" localSheetId="1">#REF!</definedName>
    <definedName name="CODE_E">#REF!</definedName>
    <definedName name="CODE_F" localSheetId="4">#REF!</definedName>
    <definedName name="CODE_F" localSheetId="7">#REF!</definedName>
    <definedName name="CODE_F" localSheetId="1">#REF!</definedName>
    <definedName name="CODE_F">#REF!</definedName>
    <definedName name="CODE_MPA" localSheetId="4">#REF!</definedName>
    <definedName name="CODE_MPA" localSheetId="7">#REF!</definedName>
    <definedName name="CODE_MPA" localSheetId="1">#REF!</definedName>
    <definedName name="CODE_MPA">#REF!</definedName>
    <definedName name="Code_Name">#N/A</definedName>
    <definedName name="CODE_P" localSheetId="4">#REF!</definedName>
    <definedName name="CODE_P" localSheetId="7">#REF!</definedName>
    <definedName name="CODE_P" localSheetId="1">#REF!</definedName>
    <definedName name="CODE_P" localSheetId="0">#REF!</definedName>
    <definedName name="CODE_P">#REF!</definedName>
    <definedName name="code_q" localSheetId="4">#REF!</definedName>
    <definedName name="code_q" localSheetId="7">#REF!</definedName>
    <definedName name="code_q" localSheetId="1">#REF!</definedName>
    <definedName name="code_q" localSheetId="0">#REF!</definedName>
    <definedName name="code_q">#REF!</definedName>
    <definedName name="CODE_RATE" localSheetId="4">#REF!</definedName>
    <definedName name="CODE_RATE" localSheetId="7">#REF!</definedName>
    <definedName name="CODE_RATE" localSheetId="1">#REF!</definedName>
    <definedName name="CODE_RATE" localSheetId="0">#REF!</definedName>
    <definedName name="CODE_RATE">#REF!</definedName>
    <definedName name="CODE_S" localSheetId="4">#REF!</definedName>
    <definedName name="CODE_S" localSheetId="7">#REF!</definedName>
    <definedName name="CODE_S" localSheetId="1">#REF!</definedName>
    <definedName name="CODE_S">#REF!</definedName>
    <definedName name="COL" localSheetId="4">#REF!</definedName>
    <definedName name="COL" localSheetId="7">#REF!</definedName>
    <definedName name="COL" localSheetId="1">#REF!</definedName>
    <definedName name="COL">#REF!</definedName>
    <definedName name="col___0" localSheetId="4">#REF!</definedName>
    <definedName name="col___0" localSheetId="7">#REF!</definedName>
    <definedName name="col___0">#REF!</definedName>
    <definedName name="col___11" localSheetId="4">#REF!</definedName>
    <definedName name="col___11" localSheetId="7">#REF!</definedName>
    <definedName name="col___11">#REF!</definedName>
    <definedName name="col___12" localSheetId="4">#REF!</definedName>
    <definedName name="col___12" localSheetId="7">#REF!</definedName>
    <definedName name="col___12">#REF!</definedName>
    <definedName name="Col_Sched" localSheetId="4">#REF!</definedName>
    <definedName name="Col_Sched" localSheetId="7">#REF!</definedName>
    <definedName name="Col_Sched" localSheetId="1">#REF!</definedName>
    <definedName name="Col_Sched">#REF!</definedName>
    <definedName name="colarea" localSheetId="4">#REF!</definedName>
    <definedName name="colarea" localSheetId="7">#REF!</definedName>
    <definedName name="colarea" localSheetId="1">#REF!</definedName>
    <definedName name="colarea">#REF!</definedName>
    <definedName name="Colbgl" localSheetId="4">#REF!</definedName>
    <definedName name="Colbgl" localSheetId="7">#REF!</definedName>
    <definedName name="Colbgl" localSheetId="1">#REF!</definedName>
    <definedName name="Colbgl">#REF!</definedName>
    <definedName name="colbgl2" localSheetId="4">#REF!</definedName>
    <definedName name="colbgl2" localSheetId="7">#REF!</definedName>
    <definedName name="colbgl2" localSheetId="1">#REF!</definedName>
    <definedName name="colbgl2">#REF!</definedName>
    <definedName name="COLOR" localSheetId="4">#REF!</definedName>
    <definedName name="COLOR" localSheetId="7">#REF!</definedName>
    <definedName name="COLOR" localSheetId="1">#REF!</definedName>
    <definedName name="COLOR">#REF!</definedName>
    <definedName name="Coloured_premix" localSheetId="4">#REF!</definedName>
    <definedName name="Coloured_premix" localSheetId="7">#REF!</definedName>
    <definedName name="Coloured_premix" localSheetId="1">#REF!</definedName>
    <definedName name="Coloured_premix">#REF!</definedName>
    <definedName name="Column" localSheetId="4">#REF!</definedName>
    <definedName name="Column" localSheetId="7">#REF!</definedName>
    <definedName name="Column" localSheetId="1">#REF!</definedName>
    <definedName name="Column">#REF!</definedName>
    <definedName name="Column_Mark" localSheetId="4">#REF!</definedName>
    <definedName name="Column_Mark" localSheetId="7">#REF!</definedName>
    <definedName name="Column_Mark" localSheetId="1">#REF!</definedName>
    <definedName name="Column_Mark">#REF!</definedName>
    <definedName name="COLUMNGF">'[99]Schedule of Columns'!$B$6:$B$42</definedName>
    <definedName name="columns" localSheetId="4">#REF!</definedName>
    <definedName name="columns" localSheetId="7">#REF!</definedName>
    <definedName name="columns" localSheetId="1">#REF!</definedName>
    <definedName name="columns" localSheetId="0">#REF!</definedName>
    <definedName name="columns" localSheetId="5">#REF!</definedName>
    <definedName name="columns" localSheetId="6">#REF!</definedName>
    <definedName name="columns">#REF!</definedName>
    <definedName name="columnsked">[83]Columnsked!$A$1:$G$77</definedName>
    <definedName name="COM" localSheetId="4">#REF!</definedName>
    <definedName name="COM" localSheetId="7">#REF!</definedName>
    <definedName name="COM" localSheetId="1">#REF!</definedName>
    <definedName name="COM" localSheetId="0">#REF!</definedName>
    <definedName name="COM" localSheetId="5">#REF!</definedName>
    <definedName name="COM" localSheetId="6">#REF!</definedName>
    <definedName name="COM">#REF!</definedName>
    <definedName name="comecome">#N/A</definedName>
    <definedName name="cominput" localSheetId="4">#REF!</definedName>
    <definedName name="cominput" localSheetId="7">#REF!</definedName>
    <definedName name="cominput" localSheetId="1">#REF!</definedName>
    <definedName name="cominput" localSheetId="0">#REF!</definedName>
    <definedName name="cominput">#REF!</definedName>
    <definedName name="COMM_UOM">'[43]Raw Data'!$F$12:$F$16,'[43]Raw Data'!$F$19:$F$30,'[43]Raw Data'!$F$33:$F$36,'[43]Raw Data'!$F$39:$F$40,'[43]Raw Data'!$F$42:$F$48,'[43]Raw Data'!$F$51:$F$55,'[43]Raw Data'!$F$66</definedName>
    <definedName name="comm1" localSheetId="4">[27]Sheet7!#REF!</definedName>
    <definedName name="comm1" localSheetId="7">[27]Sheet7!#REF!</definedName>
    <definedName name="comm1" localSheetId="1">[27]Sheet7!#REF!</definedName>
    <definedName name="comm1" localSheetId="0">[27]Sheet7!#REF!</definedName>
    <definedName name="comm1">[27]Sheet7!#REF!</definedName>
    <definedName name="COMMCODE">'[43]Raw Data'!$A$12:$A$16,'[43]Raw Data'!$A$19:$A$30,'[43]Raw Data'!$A$33:$A$36,'[43]Raw Data'!$A$39:$A$40,'[43]Raw Data'!$A$42:$A$48,'[43]Raw Data'!$A$51:$A$55,'[43]Raw Data'!$A$57</definedName>
    <definedName name="commercial" localSheetId="4">[27]Sheet7!#REF!</definedName>
    <definedName name="commercial" localSheetId="7">[27]Sheet7!#REF!</definedName>
    <definedName name="commercial" localSheetId="1">[27]Sheet7!#REF!</definedName>
    <definedName name="commercial" localSheetId="0">[27]Sheet7!#REF!</definedName>
    <definedName name="commercial">[27]Sheet7!#REF!</definedName>
    <definedName name="Common">'[75]1020'!$G$34</definedName>
    <definedName name="COMMUNICATION__INSTALLATIONS" localSheetId="4">#REF!</definedName>
    <definedName name="COMMUNICATION__INSTALLATIONS" localSheetId="7">#REF!</definedName>
    <definedName name="COMMUNICATION__INSTALLATIONS" localSheetId="0">#REF!</definedName>
    <definedName name="COMMUNICATION__INSTALLATIONS" localSheetId="5">#REF!</definedName>
    <definedName name="COMMUNICATION__INSTALLATIONS" localSheetId="6">#REF!</definedName>
    <definedName name="COMMUNICATION__INSTALLATIONS">#REF!</definedName>
    <definedName name="COMP" localSheetId="4">#REF!</definedName>
    <definedName name="COMP" localSheetId="7">#REF!</definedName>
    <definedName name="COMP" localSheetId="1">#REF!</definedName>
    <definedName name="COMP" localSheetId="0">#REF!</definedName>
    <definedName name="COMP">#REF!</definedName>
    <definedName name="Comp_ME" localSheetId="4">#REF!</definedName>
    <definedName name="Comp_ME" localSheetId="7">#REF!</definedName>
    <definedName name="Comp_ME" localSheetId="0">#REF!</definedName>
    <definedName name="Comp_ME">#REF!</definedName>
    <definedName name="Company" localSheetId="4">#REF!</definedName>
    <definedName name="Company" localSheetId="7">#REF!</definedName>
    <definedName name="Company" localSheetId="1">#REF!</definedName>
    <definedName name="Company">#REF!</definedName>
    <definedName name="compiercircu" localSheetId="4">#REF!</definedName>
    <definedName name="compiercircu" localSheetId="7">#REF!</definedName>
    <definedName name="compiercircu" localSheetId="1">#REF!</definedName>
    <definedName name="compiercircu">#REF!</definedName>
    <definedName name="compierstri" localSheetId="4">#REF!</definedName>
    <definedName name="compierstri" localSheetId="7">#REF!</definedName>
    <definedName name="compierstri" localSheetId="1">#REF!</definedName>
    <definedName name="compierstri">#REF!</definedName>
    <definedName name="compiersufare" localSheetId="4">#REF!</definedName>
    <definedName name="compiersufare" localSheetId="7">#REF!</definedName>
    <definedName name="compiersufare" localSheetId="1">#REF!</definedName>
    <definedName name="compiersufare">#REF!</definedName>
    <definedName name="compiertopare" localSheetId="4">#REF!</definedName>
    <definedName name="compiertopare" localSheetId="7">#REF!</definedName>
    <definedName name="compiertopare" localSheetId="1">#REF!</definedName>
    <definedName name="compiertopare">#REF!</definedName>
    <definedName name="compiervol" localSheetId="4">#REF!</definedName>
    <definedName name="compiervol" localSheetId="7">#REF!</definedName>
    <definedName name="compiervol" localSheetId="1">#REF!</definedName>
    <definedName name="compiervol">#REF!</definedName>
    <definedName name="COMPING" localSheetId="4">#REF!</definedName>
    <definedName name="COMPING" localSheetId="7">#REF!</definedName>
    <definedName name="COMPING" localSheetId="1">#REF!</definedName>
    <definedName name="COMPING">#REF!</definedName>
    <definedName name="completion_date">[70]Assumptions!$C$46</definedName>
    <definedName name="COMSPECIALS" localSheetId="4">[27]Sheet7!#REF!</definedName>
    <definedName name="COMSPECIALS" localSheetId="7">[27]Sheet7!#REF!</definedName>
    <definedName name="COMSPECIALS" localSheetId="1">[27]Sheet7!#REF!</definedName>
    <definedName name="COMSPECIALS" localSheetId="0">[27]Sheet7!#REF!</definedName>
    <definedName name="COMSPECIALS">[27]Sheet7!#REF!</definedName>
    <definedName name="CON" localSheetId="1" hidden="1">{#N/A,#N/A,TRUE,"Cover";#N/A,#N/A,TRUE,"Conts";#N/A,#N/A,TRUE,"VOS";#N/A,#N/A,TRUE,"Warrington";#N/A,#N/A,TRUE,"Widnes"}</definedName>
    <definedName name="CON" localSheetId="0" hidden="1">{#N/A,#N/A,TRUE,"Cover";#N/A,#N/A,TRUE,"Conts";#N/A,#N/A,TRUE,"VOS";#N/A,#N/A,TRUE,"Warrington";#N/A,#N/A,TRUE,"Widnes"}</definedName>
    <definedName name="CON" localSheetId="5" hidden="1">{#N/A,#N/A,TRUE,"Cover";#N/A,#N/A,TRUE,"Conts";#N/A,#N/A,TRUE,"VOS";#N/A,#N/A,TRUE,"Warrington";#N/A,#N/A,TRUE,"Widnes"}</definedName>
    <definedName name="CON" localSheetId="6" hidden="1">{#N/A,#N/A,TRUE,"Cover";#N/A,#N/A,TRUE,"Conts";#N/A,#N/A,TRUE,"VOS";#N/A,#N/A,TRUE,"Warrington";#N/A,#N/A,TRUE,"Widnes"}</definedName>
    <definedName name="CON" hidden="1">{#N/A,#N/A,TRUE,"Cover";#N/A,#N/A,TRUE,"Conts";#N/A,#N/A,TRUE,"VOS";#N/A,#N/A,TRUE,"Warrington";#N/A,#N/A,TRUE,"Widnes"}</definedName>
    <definedName name="CON_1">#N/A</definedName>
    <definedName name="Con_unitprice" localSheetId="4">#REF!</definedName>
    <definedName name="Con_unitprice" localSheetId="7">#REF!</definedName>
    <definedName name="Con_unitprice" localSheetId="0">#REF!</definedName>
    <definedName name="Con_unitprice">#REF!</definedName>
    <definedName name="CONC" localSheetId="4">#REF!</definedName>
    <definedName name="CONC" localSheetId="7">#REF!</definedName>
    <definedName name="CONC" localSheetId="1">#REF!</definedName>
    <definedName name="CONC" localSheetId="0">#REF!</definedName>
    <definedName name="CONC">#REF!</definedName>
    <definedName name="Conc_1" localSheetId="4">#REF!</definedName>
    <definedName name="Conc_1" localSheetId="7">#REF!</definedName>
    <definedName name="Conc_1" localSheetId="1">#REF!</definedName>
    <definedName name="Conc_1" localSheetId="0">#REF!</definedName>
    <definedName name="Conc_1">#REF!</definedName>
    <definedName name="Conc_10" localSheetId="4">#REF!</definedName>
    <definedName name="Conc_10" localSheetId="7">#REF!</definedName>
    <definedName name="Conc_10" localSheetId="1">#REF!</definedName>
    <definedName name="Conc_10">#REF!</definedName>
    <definedName name="Conc_100" localSheetId="4">#REF!</definedName>
    <definedName name="Conc_100" localSheetId="7">#REF!</definedName>
    <definedName name="Conc_100" localSheetId="1">#REF!</definedName>
    <definedName name="Conc_100">#REF!</definedName>
    <definedName name="Conc_20" localSheetId="4">#REF!</definedName>
    <definedName name="Conc_20" localSheetId="7">#REF!</definedName>
    <definedName name="Conc_20" localSheetId="1">#REF!</definedName>
    <definedName name="Conc_20">#REF!</definedName>
    <definedName name="Conc_24" localSheetId="4">#REF!</definedName>
    <definedName name="Conc_24" localSheetId="7">#REF!</definedName>
    <definedName name="Conc_24" localSheetId="1">#REF!</definedName>
    <definedName name="Conc_24">#REF!</definedName>
    <definedName name="Conc_30" localSheetId="4">#REF!</definedName>
    <definedName name="Conc_30" localSheetId="7">#REF!</definedName>
    <definedName name="Conc_30" localSheetId="1">#REF!</definedName>
    <definedName name="Conc_30">#REF!</definedName>
    <definedName name="Conc_40" localSheetId="4">#REF!</definedName>
    <definedName name="Conc_40" localSheetId="7">#REF!</definedName>
    <definedName name="Conc_40" localSheetId="1">#REF!</definedName>
    <definedName name="Conc_40">#REF!</definedName>
    <definedName name="Conc_50" localSheetId="4">#REF!</definedName>
    <definedName name="Conc_50" localSheetId="7">#REF!</definedName>
    <definedName name="Conc_50" localSheetId="1">#REF!</definedName>
    <definedName name="Conc_50">#REF!</definedName>
    <definedName name="Conc_60" localSheetId="4">#REF!</definedName>
    <definedName name="Conc_60" localSheetId="7">#REF!</definedName>
    <definedName name="Conc_60" localSheetId="1">#REF!</definedName>
    <definedName name="Conc_60">#REF!</definedName>
    <definedName name="Conc_70" localSheetId="4">#REF!</definedName>
    <definedName name="Conc_70" localSheetId="7">#REF!</definedName>
    <definedName name="Conc_70" localSheetId="1">#REF!</definedName>
    <definedName name="Conc_70">#REF!</definedName>
    <definedName name="Conc_80" localSheetId="4">#REF!</definedName>
    <definedName name="Conc_80" localSheetId="7">#REF!</definedName>
    <definedName name="Conc_80" localSheetId="1">#REF!</definedName>
    <definedName name="Conc_80">#REF!</definedName>
    <definedName name="Conc_90" localSheetId="4">#REF!</definedName>
    <definedName name="Conc_90" localSheetId="7">#REF!</definedName>
    <definedName name="Conc_90" localSheetId="1">#REF!</definedName>
    <definedName name="Conc_90">#REF!</definedName>
    <definedName name="conc2" localSheetId="4">#REF!</definedName>
    <definedName name="conc2" localSheetId="7">#REF!</definedName>
    <definedName name="conc2" localSheetId="1">#REF!</definedName>
    <definedName name="conc2">#REF!</definedName>
    <definedName name="CONCA" localSheetId="4">'[100] Est '!#REF!</definedName>
    <definedName name="CONCA" localSheetId="7">'[100] Est '!#REF!</definedName>
    <definedName name="CONCA" localSheetId="1">'[100] Est '!#REF!</definedName>
    <definedName name="CONCA" localSheetId="0">'[100] Est '!#REF!</definedName>
    <definedName name="CONCA">'[100] Est '!#REF!</definedName>
    <definedName name="concabt" localSheetId="4">#REF!</definedName>
    <definedName name="concabt" localSheetId="7">#REF!</definedName>
    <definedName name="concabt" localSheetId="1">#REF!</definedName>
    <definedName name="concabt" localSheetId="0">#REF!</definedName>
    <definedName name="concabt" localSheetId="5">#REF!</definedName>
    <definedName name="concabt" localSheetId="6">#REF!</definedName>
    <definedName name="concabt">#REF!</definedName>
    <definedName name="CONCB">'[100] Est '!$T$159</definedName>
    <definedName name="CONCC">'[100] Est '!$T$152</definedName>
    <definedName name="conclen3" localSheetId="4">#REF!</definedName>
    <definedName name="conclen3" localSheetId="7">#REF!</definedName>
    <definedName name="conclen3" localSheetId="1">#REF!</definedName>
    <definedName name="conclen3" localSheetId="0">#REF!</definedName>
    <definedName name="conclen3" localSheetId="5">#REF!</definedName>
    <definedName name="conclen3" localSheetId="6">#REF!</definedName>
    <definedName name="conclen3">#REF!</definedName>
    <definedName name="CONCOURSE" localSheetId="1" hidden="1">{#N/A,#N/A,TRUE,"Cover";#N/A,#N/A,TRUE,"Conts";#N/A,#N/A,TRUE,"VOS";#N/A,#N/A,TRUE,"Warrington";#N/A,#N/A,TRUE,"Widnes"}</definedName>
    <definedName name="CONCOURSE" localSheetId="0" hidden="1">{#N/A,#N/A,TRUE,"Cover";#N/A,#N/A,TRUE,"Conts";#N/A,#N/A,TRUE,"VOS";#N/A,#N/A,TRUE,"Warrington";#N/A,#N/A,TRUE,"Widnes"}</definedName>
    <definedName name="CONCOURSE" localSheetId="5" hidden="1">{#N/A,#N/A,TRUE,"Cover";#N/A,#N/A,TRUE,"Conts";#N/A,#N/A,TRUE,"VOS";#N/A,#N/A,TRUE,"Warrington";#N/A,#N/A,TRUE,"Widnes"}</definedName>
    <definedName name="CONCOURSE" localSheetId="6" hidden="1">{#N/A,#N/A,TRUE,"Cover";#N/A,#N/A,TRUE,"Conts";#N/A,#N/A,TRUE,"VOS";#N/A,#N/A,TRUE,"Warrington";#N/A,#N/A,TRUE,"Widnes"}</definedName>
    <definedName name="CONCOURSE" hidden="1">{#N/A,#N/A,TRUE,"Cover";#N/A,#N/A,TRUE,"Conts";#N/A,#N/A,TRUE,"VOS";#N/A,#N/A,TRUE,"Warrington";#N/A,#N/A,TRUE,"Widnes"}</definedName>
    <definedName name="CONCOURSE_1" localSheetId="0" hidden="1">{#N/A,#N/A,TRUE,"Cover";#N/A,#N/A,TRUE,"Conts";#N/A,#N/A,TRUE,"VOS";#N/A,#N/A,TRUE,"Warrington";#N/A,#N/A,TRUE,"Widnes"}</definedName>
    <definedName name="CONCOURSE_1" localSheetId="5" hidden="1">{#N/A,#N/A,TRUE,"Cover";#N/A,#N/A,TRUE,"Conts";#N/A,#N/A,TRUE,"VOS";#N/A,#N/A,TRUE,"Warrington";#N/A,#N/A,TRUE,"Widnes"}</definedName>
    <definedName name="CONCOURSE_1" localSheetId="6" hidden="1">{#N/A,#N/A,TRUE,"Cover";#N/A,#N/A,TRUE,"Conts";#N/A,#N/A,TRUE,"VOS";#N/A,#N/A,TRUE,"Warrington";#N/A,#N/A,TRUE,"Widnes"}</definedName>
    <definedName name="CONCOURSE_1" hidden="1">{#N/A,#N/A,TRUE,"Cover";#N/A,#N/A,TRUE,"Conts";#N/A,#N/A,TRUE,"VOS";#N/A,#N/A,TRUE,"Warrington";#N/A,#N/A,TRUE,"Widnes"}</definedName>
    <definedName name="CONCOURSE_2" localSheetId="0" hidden="1">{#N/A,#N/A,TRUE,"Cover";#N/A,#N/A,TRUE,"Conts";#N/A,#N/A,TRUE,"VOS";#N/A,#N/A,TRUE,"Warrington";#N/A,#N/A,TRUE,"Widnes"}</definedName>
    <definedName name="CONCOURSE_2" localSheetId="5" hidden="1">{#N/A,#N/A,TRUE,"Cover";#N/A,#N/A,TRUE,"Conts";#N/A,#N/A,TRUE,"VOS";#N/A,#N/A,TRUE,"Warrington";#N/A,#N/A,TRUE,"Widnes"}</definedName>
    <definedName name="CONCOURSE_2" localSheetId="6" hidden="1">{#N/A,#N/A,TRUE,"Cover";#N/A,#N/A,TRUE,"Conts";#N/A,#N/A,TRUE,"VOS";#N/A,#N/A,TRUE,"Warrington";#N/A,#N/A,TRUE,"Widnes"}</definedName>
    <definedName name="CONCOURSE_2" hidden="1">{#N/A,#N/A,TRUE,"Cover";#N/A,#N/A,TRUE,"Conts";#N/A,#N/A,TRUE,"VOS";#N/A,#N/A,TRUE,"Warrington";#N/A,#N/A,TRUE,"Widnes"}</definedName>
    <definedName name="CONCOURSE_3" localSheetId="0" hidden="1">{#N/A,#N/A,TRUE,"Cover";#N/A,#N/A,TRUE,"Conts";#N/A,#N/A,TRUE,"VOS";#N/A,#N/A,TRUE,"Warrington";#N/A,#N/A,TRUE,"Widnes"}</definedName>
    <definedName name="CONCOURSE_3" localSheetId="5" hidden="1">{#N/A,#N/A,TRUE,"Cover";#N/A,#N/A,TRUE,"Conts";#N/A,#N/A,TRUE,"VOS";#N/A,#N/A,TRUE,"Warrington";#N/A,#N/A,TRUE,"Widnes"}</definedName>
    <definedName name="CONCOURSE_3" localSheetId="6" hidden="1">{#N/A,#N/A,TRUE,"Cover";#N/A,#N/A,TRUE,"Conts";#N/A,#N/A,TRUE,"VOS";#N/A,#N/A,TRUE,"Warrington";#N/A,#N/A,TRUE,"Widnes"}</definedName>
    <definedName name="CONCOURSE_3" hidden="1">{#N/A,#N/A,TRUE,"Cover";#N/A,#N/A,TRUE,"Conts";#N/A,#N/A,TRUE,"VOS";#N/A,#N/A,TRUE,"Warrington";#N/A,#N/A,TRUE,"Widnes"}</definedName>
    <definedName name="CONCOURSE_4" localSheetId="0" hidden="1">{#N/A,#N/A,TRUE,"Cover";#N/A,#N/A,TRUE,"Conts";#N/A,#N/A,TRUE,"VOS";#N/A,#N/A,TRUE,"Warrington";#N/A,#N/A,TRUE,"Widnes"}</definedName>
    <definedName name="CONCOURSE_4" localSheetId="5" hidden="1">{#N/A,#N/A,TRUE,"Cover";#N/A,#N/A,TRUE,"Conts";#N/A,#N/A,TRUE,"VOS";#N/A,#N/A,TRUE,"Warrington";#N/A,#N/A,TRUE,"Widnes"}</definedName>
    <definedName name="CONCOURSE_4" localSheetId="6" hidden="1">{#N/A,#N/A,TRUE,"Cover";#N/A,#N/A,TRUE,"Conts";#N/A,#N/A,TRUE,"VOS";#N/A,#N/A,TRUE,"Warrington";#N/A,#N/A,TRUE,"Widnes"}</definedName>
    <definedName name="CONCOURSE_4" hidden="1">{#N/A,#N/A,TRUE,"Cover";#N/A,#N/A,TRUE,"Conts";#N/A,#N/A,TRUE,"VOS";#N/A,#N/A,TRUE,"Warrington";#N/A,#N/A,TRUE,"Widnes"}</definedName>
    <definedName name="CONCOURSE_5" localSheetId="0" hidden="1">{#N/A,#N/A,TRUE,"Cover";#N/A,#N/A,TRUE,"Conts";#N/A,#N/A,TRUE,"VOS";#N/A,#N/A,TRUE,"Warrington";#N/A,#N/A,TRUE,"Widnes"}</definedName>
    <definedName name="CONCOURSE_5" localSheetId="5" hidden="1">{#N/A,#N/A,TRUE,"Cover";#N/A,#N/A,TRUE,"Conts";#N/A,#N/A,TRUE,"VOS";#N/A,#N/A,TRUE,"Warrington";#N/A,#N/A,TRUE,"Widnes"}</definedName>
    <definedName name="CONCOURSE_5" localSheetId="6" hidden="1">{#N/A,#N/A,TRUE,"Cover";#N/A,#N/A,TRUE,"Conts";#N/A,#N/A,TRUE,"VOS";#N/A,#N/A,TRUE,"Warrington";#N/A,#N/A,TRUE,"Widnes"}</definedName>
    <definedName name="CONCOURSE_5" hidden="1">{#N/A,#N/A,TRUE,"Cover";#N/A,#N/A,TRUE,"Conts";#N/A,#N/A,TRUE,"VOS";#N/A,#N/A,TRUE,"Warrington";#N/A,#N/A,TRUE,"Widnes"}</definedName>
    <definedName name="concrete" localSheetId="4">#REF!</definedName>
    <definedName name="concrete" localSheetId="7">#REF!</definedName>
    <definedName name="concrete" localSheetId="1">#REF!</definedName>
    <definedName name="concrete" localSheetId="0">#REF!</definedName>
    <definedName name="concrete">#REF!</definedName>
    <definedName name="Concrete_Ang.Connection" localSheetId="4">#REF!</definedName>
    <definedName name="Concrete_Ang.Connection" localSheetId="7">#REF!</definedName>
    <definedName name="Concrete_Ang.Connection" localSheetId="0">#REF!</definedName>
    <definedName name="Concrete_Ang.Connection">#REF!</definedName>
    <definedName name="concrete_blinding_with_Engineer_s_approved_waterproofing_system_as_shown_on_Tender_Drawings_DD_SSH_S_030_to_DD_SSH_034__to_basement_4_level" localSheetId="4">#REF!</definedName>
    <definedName name="concrete_blinding_with_Engineer_s_approved_waterproofing_system_as_shown_on_Tender_Drawings_DD_SSH_S_030_to_DD_SSH_034__to_basement_4_level" localSheetId="7">#REF!</definedName>
    <definedName name="concrete_blinding_with_Engineer_s_approved_waterproofing_system_as_shown_on_Tender_Drawings_DD_SSH_S_030_to_DD_SSH_034__to_basement_4_level" localSheetId="0">#REF!</definedName>
    <definedName name="concrete_blinding_with_Engineer_s_approved_waterproofing_system_as_shown_on_Tender_Drawings_DD_SSH_S_030_to_DD_SSH_034__to_basement_4_level">#REF!</definedName>
    <definedName name="Concrete_V_Connection" localSheetId="4">#REF!</definedName>
    <definedName name="Concrete_V_Connection" localSheetId="7">#REF!</definedName>
    <definedName name="Concrete_V_Connection">#REF!</definedName>
    <definedName name="concrete1" localSheetId="4">#REF!</definedName>
    <definedName name="concrete1" localSheetId="7">#REF!</definedName>
    <definedName name="concrete1" localSheetId="1">#REF!</definedName>
    <definedName name="concrete1">#REF!</definedName>
    <definedName name="ConcreteClassA" localSheetId="4">#REF!</definedName>
    <definedName name="ConcreteClassA" localSheetId="7">#REF!</definedName>
    <definedName name="ConcreteClassA" localSheetId="1">#REF!</definedName>
    <definedName name="ConcreteClassA">#REF!</definedName>
    <definedName name="CONCRETESUMMARY">OFFSET([101]CONCRETE!$A$12,0,0,COUNTA([101]CONCRETE!$A$1:$A$65536),COUNTA([101]CONCRETE!$A$12:$IV$12))</definedName>
    <definedName name="ConcrteBD">'[102]BILL-1'!$F$185</definedName>
    <definedName name="COND_PRICING" localSheetId="4">#REF!</definedName>
    <definedName name="COND_PRICING" localSheetId="7">#REF!</definedName>
    <definedName name="COND_PRICING" localSheetId="1">#REF!</definedName>
    <definedName name="COND_PRICING" localSheetId="0">#REF!</definedName>
    <definedName name="COND_PRICING" localSheetId="5">#REF!</definedName>
    <definedName name="COND_PRICING" localSheetId="6">#REF!</definedName>
    <definedName name="COND_PRICING">#REF!</definedName>
    <definedName name="condition">#N/A</definedName>
    <definedName name="CONDUIT" localSheetId="4">#REF!</definedName>
    <definedName name="CONDUIT" localSheetId="7">#REF!</definedName>
    <definedName name="CONDUIT" localSheetId="1">#REF!</definedName>
    <definedName name="CONDUIT" localSheetId="0">#REF!</definedName>
    <definedName name="CONDUIT">#REF!</definedName>
    <definedName name="confined_area" localSheetId="4">#REF!</definedName>
    <definedName name="confined_area" localSheetId="7">#REF!</definedName>
    <definedName name="confined_area" localSheetId="1">#REF!</definedName>
    <definedName name="confined_area" localSheetId="0">#REF!</definedName>
    <definedName name="confined_area">#REF!</definedName>
    <definedName name="CONS" localSheetId="4">'[43]Raw Data'!#REF!</definedName>
    <definedName name="CONS" localSheetId="7">'[43]Raw Data'!#REF!</definedName>
    <definedName name="CONS" localSheetId="1">'[43]Raw Data'!#REF!</definedName>
    <definedName name="CONS" localSheetId="0">'[43]Raw Data'!#REF!</definedName>
    <definedName name="CONS">'[43]Raw Data'!#REF!</definedName>
    <definedName name="Cons_Hrs" localSheetId="4">#REF!</definedName>
    <definedName name="Cons_Hrs" localSheetId="7">#REF!</definedName>
    <definedName name="Cons_Hrs" localSheetId="1">#REF!</definedName>
    <definedName name="Cons_Hrs" localSheetId="0">#REF!</definedName>
    <definedName name="Cons_Hrs">#REF!</definedName>
    <definedName name="Cons_Rev" localSheetId="4">#REF!</definedName>
    <definedName name="Cons_Rev" localSheetId="7">#REF!</definedName>
    <definedName name="Cons_Rev" localSheetId="1">#REF!</definedName>
    <definedName name="Cons_Rev" localSheetId="0">#REF!</definedName>
    <definedName name="Cons_Rev">#REF!</definedName>
    <definedName name="CONST_BASIS" localSheetId="4">#REF!</definedName>
    <definedName name="CONST_BASIS" localSheetId="7">#REF!</definedName>
    <definedName name="CONST_BASIS" localSheetId="1">#REF!</definedName>
    <definedName name="CONST_BASIS" localSheetId="0">#REF!</definedName>
    <definedName name="CONST_BASIS">#REF!</definedName>
    <definedName name="Const_period" localSheetId="4">#REF!</definedName>
    <definedName name="Const_period" localSheetId="7">#REF!</definedName>
    <definedName name="Const_period" localSheetId="1">#REF!</definedName>
    <definedName name="Const_period">#REF!</definedName>
    <definedName name="construction">[35]Sheet1!$M$2169</definedName>
    <definedName name="Construction_Period" localSheetId="4">#REF!</definedName>
    <definedName name="Construction_Period" localSheetId="7">#REF!</definedName>
    <definedName name="Construction_Period" localSheetId="0">#REF!</definedName>
    <definedName name="Construction_Period">#REF!</definedName>
    <definedName name="Cont" localSheetId="4">#REF!</definedName>
    <definedName name="Cont" localSheetId="7">#REF!</definedName>
    <definedName name="Cont" localSheetId="1">#REF!</definedName>
    <definedName name="Cont" localSheetId="0">#REF!</definedName>
    <definedName name="Cont">#REF!</definedName>
    <definedName name="Cont_rdwrk" localSheetId="4">#REF!</definedName>
    <definedName name="Cont_rdwrk" localSheetId="7">#REF!</definedName>
    <definedName name="Cont_rdwrk" localSheetId="1">#REF!</definedName>
    <definedName name="Cont_rdwrk" localSheetId="0">#REF!</definedName>
    <definedName name="Cont_rdwrk">#REF!</definedName>
    <definedName name="Cont1" localSheetId="4">#REF!</definedName>
    <definedName name="Cont1" localSheetId="7">#REF!</definedName>
    <definedName name="Cont1" localSheetId="1">#REF!</definedName>
    <definedName name="Cont1">#REF!</definedName>
    <definedName name="Contact" localSheetId="4">#REF!</definedName>
    <definedName name="Contact" localSheetId="7">#REF!</definedName>
    <definedName name="Contact">#REF!</definedName>
    <definedName name="Contacts" localSheetId="4">#REF!</definedName>
    <definedName name="Contacts" localSheetId="7">#REF!</definedName>
    <definedName name="Contacts" localSheetId="1">#REF!</definedName>
    <definedName name="Contacts">#REF!</definedName>
    <definedName name="CONTINGENCY">'[43]Raw Data'!$D$18</definedName>
    <definedName name="Contract_sum1" localSheetId="4">#REF!</definedName>
    <definedName name="Contract_sum1" localSheetId="7">#REF!</definedName>
    <definedName name="Contract_sum1" localSheetId="1">#REF!</definedName>
    <definedName name="Contract_sum1" localSheetId="0">#REF!</definedName>
    <definedName name="Contract_sum1">#REF!</definedName>
    <definedName name="Contractor" localSheetId="4">#REF!</definedName>
    <definedName name="Contractor" localSheetId="7">#REF!</definedName>
    <definedName name="Contractor" localSheetId="1">#REF!</definedName>
    <definedName name="Contractor" localSheetId="0">#REF!</definedName>
    <definedName name="Contractor">#REF!</definedName>
    <definedName name="ContractorProfit">12/100</definedName>
    <definedName name="contrat">[64]AN!$H$2</definedName>
    <definedName name="Contribution_OP">'[43]Raw Data'!$H$30</definedName>
    <definedName name="Conv" localSheetId="4">#REF!</definedName>
    <definedName name="Conv" localSheetId="7">#REF!</definedName>
    <definedName name="Conv" localSheetId="1">#REF!</definedName>
    <definedName name="Conv" localSheetId="0">#REF!</definedName>
    <definedName name="Conv">#REF!</definedName>
    <definedName name="conversion">[103]inWords!$A$2:$W$6</definedName>
    <definedName name="Conveuro">4.5</definedName>
    <definedName name="COOLING_TOWER_PUMP_5" localSheetId="4">#REF!</definedName>
    <definedName name="COOLING_TOWER_PUMP_5" localSheetId="7">#REF!</definedName>
    <definedName name="COOLING_TOWER_PUMP_5" localSheetId="0">#REF!</definedName>
    <definedName name="COOLING_TOWER_PUMP_5">#REF!</definedName>
    <definedName name="COPP" localSheetId="4">#REF!</definedName>
    <definedName name="COPP" localSheetId="7">#REF!</definedName>
    <definedName name="COPP" localSheetId="1">#REF!</definedName>
    <definedName name="COPP" localSheetId="0">#REF!</definedName>
    <definedName name="COPP">#REF!</definedName>
    <definedName name="copper" localSheetId="4">#REF!</definedName>
    <definedName name="copper" localSheetId="7">#REF!</definedName>
    <definedName name="copper" localSheetId="1">#REF!</definedName>
    <definedName name="copper" localSheetId="0">#REF!</definedName>
    <definedName name="copper">#REF!</definedName>
    <definedName name="COPPER_PRICE" localSheetId="4">#REF!</definedName>
    <definedName name="COPPER_PRICE" localSheetId="7">#REF!</definedName>
    <definedName name="COPPER_PRICE" localSheetId="1">#REF!</definedName>
    <definedName name="COPPER_PRICE">#REF!</definedName>
    <definedName name="copy" localSheetId="4">#REF!</definedName>
    <definedName name="copy" localSheetId="7">#REF!</definedName>
    <definedName name="copy" localSheetId="1">#REF!</definedName>
    <definedName name="copy">#REF!</definedName>
    <definedName name="copy_this" localSheetId="4">#REF!</definedName>
    <definedName name="copy_this" localSheetId="7">#REF!</definedName>
    <definedName name="copy_this" localSheetId="1">#REF!</definedName>
    <definedName name="copy_this">#REF!</definedName>
    <definedName name="COPYOFMPSCHEDULE" localSheetId="4">#REF!</definedName>
    <definedName name="COPYOFMPSCHEDULE" localSheetId="7">#REF!</definedName>
    <definedName name="COPYOFMPSCHEDULE" localSheetId="1">#REF!</definedName>
    <definedName name="COPYOFMPSCHEDULE">#REF!</definedName>
    <definedName name="corediameter" localSheetId="4">#REF!</definedName>
    <definedName name="corediameter" localSheetId="7">#REF!</definedName>
    <definedName name="corediameter" localSheetId="1">#REF!</definedName>
    <definedName name="corediameter">#REF!</definedName>
    <definedName name="coring" localSheetId="4">#REF!</definedName>
    <definedName name="coring" localSheetId="7">#REF!</definedName>
    <definedName name="coring" localSheetId="1">#REF!</definedName>
    <definedName name="coring">#REF!</definedName>
    <definedName name="cost" localSheetId="4">#REF!</definedName>
    <definedName name="cost" localSheetId="7">#REF!</definedName>
    <definedName name="cost" localSheetId="1">#REF!</definedName>
    <definedName name="cost">#REF!</definedName>
    <definedName name="COST_C">'[43]Raw Data'!$A$274:$N$289</definedName>
    <definedName name="Cost_Differential">'[43]Raw Data'!$I$29:$K$35</definedName>
    <definedName name="COST_RANGE" localSheetId="4">#REF!</definedName>
    <definedName name="COST_RANGE" localSheetId="7">#REF!</definedName>
    <definedName name="COST_RANGE" localSheetId="1">#REF!</definedName>
    <definedName name="COST_RANGE" localSheetId="0">#REF!</definedName>
    <definedName name="COST_RANGE">#REF!</definedName>
    <definedName name="COST_RATE" localSheetId="4">#REF!</definedName>
    <definedName name="COST_RATE" localSheetId="7">#REF!</definedName>
    <definedName name="COST_RATE" localSheetId="1">#REF!</definedName>
    <definedName name="COST_RATE" localSheetId="0">#REF!</definedName>
    <definedName name="COST_RATE">#REF!</definedName>
    <definedName name="Cost_Temp.Equip" localSheetId="4">#REF!</definedName>
    <definedName name="Cost_Temp.Equip" localSheetId="7">#REF!</definedName>
    <definedName name="Cost_Temp.Equip" localSheetId="0">#REF!</definedName>
    <definedName name="Cost_Temp.Equip">#REF!</definedName>
    <definedName name="Cost10" localSheetId="4">#REF!</definedName>
    <definedName name="Cost10" localSheetId="7">#REF!</definedName>
    <definedName name="Cost10" localSheetId="1">#REF!</definedName>
    <definedName name="Cost10">#REF!</definedName>
    <definedName name="Cost5">'[76]5'!$A$1:$V$65536</definedName>
    <definedName name="costcc" localSheetId="4">#REF!</definedName>
    <definedName name="costcc" localSheetId="7">#REF!</definedName>
    <definedName name="costcc" localSheetId="0">#REF!</definedName>
    <definedName name="costcc" localSheetId="5">#REF!</definedName>
    <definedName name="costcc" localSheetId="6">#REF!</definedName>
    <definedName name="costcc">#REF!</definedName>
    <definedName name="costcentre13">'[76]13'!$A$1:$U$65536</definedName>
    <definedName name="COSTCOMP10" localSheetId="4">#REF!</definedName>
    <definedName name="COSTCOMP10" localSheetId="7">#REF!</definedName>
    <definedName name="COSTCOMP10" localSheetId="1">#REF!</definedName>
    <definedName name="COSTCOMP10" localSheetId="0">#REF!</definedName>
    <definedName name="COSTCOMP10" localSheetId="5">#REF!</definedName>
    <definedName name="COSTCOMP10" localSheetId="6">#REF!</definedName>
    <definedName name="COSTCOMP10">#REF!</definedName>
    <definedName name="COSTCOMP11" localSheetId="4">#REF!</definedName>
    <definedName name="COSTCOMP11" localSheetId="7">#REF!</definedName>
    <definedName name="COSTCOMP11" localSheetId="1">#REF!</definedName>
    <definedName name="COSTCOMP11" localSheetId="0">#REF!</definedName>
    <definedName name="COSTCOMP11">#REF!</definedName>
    <definedName name="costhvc" localSheetId="4">#REF!</definedName>
    <definedName name="costhvc" localSheetId="7">#REF!</definedName>
    <definedName name="costhvc" localSheetId="0">#REF!</definedName>
    <definedName name="costhvc">#REF!</definedName>
    <definedName name="costlvc" localSheetId="4">#REF!</definedName>
    <definedName name="costlvc" localSheetId="7">#REF!</definedName>
    <definedName name="costlvc">#REF!</definedName>
    <definedName name="costmvc" localSheetId="4">#REF!</definedName>
    <definedName name="costmvc" localSheetId="7">#REF!</definedName>
    <definedName name="costmvc">#REF!</definedName>
    <definedName name="COSTS_A">'[43]Raw Data'!$A$5:$N$272</definedName>
    <definedName name="COU" localSheetId="4">#REF!</definedName>
    <definedName name="COU" localSheetId="7">#REF!</definedName>
    <definedName name="COU" localSheetId="0">#REF!</definedName>
    <definedName name="COU">#REF!</definedName>
    <definedName name="COU___0" localSheetId="4">#REF!</definedName>
    <definedName name="COU___0" localSheetId="7">#REF!</definedName>
    <definedName name="COU___0" localSheetId="0">#REF!</definedName>
    <definedName name="COU___0">#REF!</definedName>
    <definedName name="COU___13" localSheetId="4">#REF!</definedName>
    <definedName name="COU___13" localSheetId="7">#REF!</definedName>
    <definedName name="COU___13" localSheetId="0">#REF!</definedName>
    <definedName name="COU___13">#REF!</definedName>
    <definedName name="councils_interest">'[62]PSDA detailed cashflow for debt'!$F$125:$FH$133</definedName>
    <definedName name="Councils_overage" localSheetId="4">#REF!</definedName>
    <definedName name="Councils_overage" localSheetId="7">#REF!</definedName>
    <definedName name="Councils_overage" localSheetId="1">#REF!</definedName>
    <definedName name="Councils_overage" localSheetId="0">#REF!</definedName>
    <definedName name="Councils_overage" localSheetId="5">#REF!</definedName>
    <definedName name="Councils_overage" localSheetId="6">#REF!</definedName>
    <definedName name="Councils_overage">#REF!</definedName>
    <definedName name="COUNT_RANGE">#N/A</definedName>
    <definedName name="COUNTER" localSheetId="4">'[43]Raw Data'!#REF!</definedName>
    <definedName name="COUNTER" localSheetId="7">'[43]Raw Data'!#REF!</definedName>
    <definedName name="COUNTER" localSheetId="1">'[43]Raw Data'!#REF!</definedName>
    <definedName name="COUNTER" localSheetId="0">'[43]Raw Data'!#REF!</definedName>
    <definedName name="COUNTER" localSheetId="5">'[43]Raw Data'!#REF!</definedName>
    <definedName name="COUNTER" localSheetId="6">'[43]Raw Data'!#REF!</definedName>
    <definedName name="COUNTER">'[43]Raw Data'!#REF!</definedName>
    <definedName name="Country" localSheetId="4">#REF!</definedName>
    <definedName name="Country" localSheetId="7">#REF!</definedName>
    <definedName name="Country" localSheetId="1">#REF!</definedName>
    <definedName name="Country" localSheetId="0">#REF!</definedName>
    <definedName name="Country">#REF!</definedName>
    <definedName name="cover" localSheetId="4">#REF!</definedName>
    <definedName name="cover" localSheetId="7">#REF!</definedName>
    <definedName name="cover" localSheetId="0">#REF!</definedName>
    <definedName name="cover">#REF!</definedName>
    <definedName name="COWC">'[43]Raw Data'!$D$21</definedName>
    <definedName name="CP" localSheetId="4">#REF!</definedName>
    <definedName name="CP" localSheetId="7">#REF!</definedName>
    <definedName name="CP" localSheetId="1">#REF!</definedName>
    <definedName name="CP" localSheetId="0">#REF!</definedName>
    <definedName name="CP">#REF!</definedName>
    <definedName name="cpcode" localSheetId="4">#REF!</definedName>
    <definedName name="cpcode" localSheetId="7">#REF!</definedName>
    <definedName name="cpcode" localSheetId="1">#REF!</definedName>
    <definedName name="cpcode" localSheetId="0">#REF!</definedName>
    <definedName name="cpcode">#REF!</definedName>
    <definedName name="cpdpvol" localSheetId="4">#REF!</definedName>
    <definedName name="cpdpvol" localSheetId="7">#REF!</definedName>
    <definedName name="cpdpvol" localSheetId="1">#REF!</definedName>
    <definedName name="cpdpvol" localSheetId="0">#REF!</definedName>
    <definedName name="cpdpvol">#REF!</definedName>
    <definedName name="cpierends" localSheetId="4">#REF!</definedName>
    <definedName name="cpierends" localSheetId="7">#REF!</definedName>
    <definedName name="cpierends" localSheetId="1">#REF!</definedName>
    <definedName name="cpierends">#REF!</definedName>
    <definedName name="CPL" localSheetId="4">#REF!</definedName>
    <definedName name="CPL" localSheetId="7">#REF!</definedName>
    <definedName name="CPL" localSheetId="1">#REF!</definedName>
    <definedName name="CPL">#REF!</definedName>
    <definedName name="CPLG" localSheetId="4">#REF!</definedName>
    <definedName name="CPLG" localSheetId="7">#REF!</definedName>
    <definedName name="CPLG" localSheetId="1">#REF!</definedName>
    <definedName name="CPLG">#REF!</definedName>
    <definedName name="cplhsmt" localSheetId="4">[104]!cplhsmt</definedName>
    <definedName name="cplhsmt" localSheetId="7">[104]!cplhsmt</definedName>
    <definedName name="cplhsmt" localSheetId="1">[104]!cplhsmt</definedName>
    <definedName name="cplhsmt" localSheetId="5">[104]!cplhsmt</definedName>
    <definedName name="cplhsmt" localSheetId="3">[104]!cplhsmt</definedName>
    <definedName name="cplhsmt" localSheetId="6">[104]!cplhsmt</definedName>
    <definedName name="cplhsmt">[104]!cplhsmt</definedName>
    <definedName name="cprop" localSheetId="4">#REF!</definedName>
    <definedName name="cprop" localSheetId="7">#REF!</definedName>
    <definedName name="cprop" localSheetId="1">#REF!</definedName>
    <definedName name="cprop" localSheetId="0">#REF!</definedName>
    <definedName name="cprop" localSheetId="5">#REF!</definedName>
    <definedName name="cprop" localSheetId="6">#REF!</definedName>
    <definedName name="cprop">#REF!</definedName>
    <definedName name="cptdhsmt" localSheetId="4">[104]!cptdhsmt</definedName>
    <definedName name="cptdhsmt" localSheetId="7">[104]!cptdhsmt</definedName>
    <definedName name="cptdhsmt" localSheetId="1">[104]!cptdhsmt</definedName>
    <definedName name="cptdhsmt" localSheetId="5">[104]!cptdhsmt</definedName>
    <definedName name="cptdhsmt" localSheetId="3">[104]!cptdhsmt</definedName>
    <definedName name="cptdhsmt" localSheetId="6">[104]!cptdhsmt</definedName>
    <definedName name="cptdhsmt">[104]!cptdhsmt</definedName>
    <definedName name="cptdtdt" localSheetId="4">[104]!cptdtdt</definedName>
    <definedName name="cptdtdt" localSheetId="7">[104]!cptdtdt</definedName>
    <definedName name="cptdtdt" localSheetId="1">[104]!cptdtdt</definedName>
    <definedName name="cptdtdt" localSheetId="5">[104]!cptdtdt</definedName>
    <definedName name="cptdtdt" localSheetId="3">[104]!cptdtdt</definedName>
    <definedName name="cptdtdt" localSheetId="6">[104]!cptdtdt</definedName>
    <definedName name="cptdtdt">[104]!cptdtdt</definedName>
    <definedName name="cptdtkkt" localSheetId="4">[104]!cptdtkkt</definedName>
    <definedName name="cptdtkkt" localSheetId="7">[104]!cptdtkkt</definedName>
    <definedName name="cptdtkkt" localSheetId="1">[104]!cptdtkkt</definedName>
    <definedName name="cptdtkkt" localSheetId="5">[104]!cptdtkkt</definedName>
    <definedName name="cptdtkkt" localSheetId="3">[104]!cptdtkkt</definedName>
    <definedName name="cptdtkkt" localSheetId="6">[104]!cptdtkkt</definedName>
    <definedName name="cptdtkkt">[104]!cptdtkkt</definedName>
    <definedName name="cpxx" localSheetId="4">#REF!</definedName>
    <definedName name="cpxx" localSheetId="7">#REF!</definedName>
    <definedName name="cpxx" localSheetId="1">#REF!</definedName>
    <definedName name="cpxx" localSheetId="0">#REF!</definedName>
    <definedName name="cpxx" localSheetId="5">#REF!</definedName>
    <definedName name="cpxx" localSheetId="6">#REF!</definedName>
    <definedName name="cpxx">#REF!</definedName>
    <definedName name="cqcc" localSheetId="4">#REF!</definedName>
    <definedName name="cqcc" localSheetId="7">#REF!</definedName>
    <definedName name="cqcc" localSheetId="0">#REF!</definedName>
    <definedName name="cqcc">#REF!</definedName>
    <definedName name="cqhv" localSheetId="4">#REF!</definedName>
    <definedName name="cqhv" localSheetId="7">#REF!</definedName>
    <definedName name="cqhv" localSheetId="0">#REF!</definedName>
    <definedName name="cqhv">#REF!</definedName>
    <definedName name="cqlv" localSheetId="4">#REF!</definedName>
    <definedName name="cqlv" localSheetId="7">#REF!</definedName>
    <definedName name="cqlv">#REF!</definedName>
    <definedName name="cqmv" localSheetId="4">#REF!</definedName>
    <definedName name="cqmv" localSheetId="7">#REF!</definedName>
    <definedName name="cqmv">#REF!</definedName>
    <definedName name="crew">[53]Crew!$B$6:$BL$72</definedName>
    <definedName name="crit" localSheetId="4">#REF!</definedName>
    <definedName name="crit" localSheetId="7">#REF!</definedName>
    <definedName name="crit" localSheetId="1">#REF!</definedName>
    <definedName name="crit" localSheetId="0">#REF!</definedName>
    <definedName name="crit" localSheetId="5">#REF!</definedName>
    <definedName name="crit" localSheetId="6">#REF!</definedName>
    <definedName name="crit">#REF!</definedName>
    <definedName name="CRIT_VALVE" localSheetId="4">#REF!</definedName>
    <definedName name="CRIT_VALVE" localSheetId="7">#REF!</definedName>
    <definedName name="CRIT_VALVE" localSheetId="1">#REF!</definedName>
    <definedName name="CRIT_VALVE" localSheetId="0">#REF!</definedName>
    <definedName name="CRIT_VALVE">#REF!</definedName>
    <definedName name="_xlnm.Criteria" localSheetId="4">#REF!</definedName>
    <definedName name="_xlnm.Criteria" localSheetId="7">#REF!</definedName>
    <definedName name="_xlnm.Criteria" localSheetId="1">#REF!</definedName>
    <definedName name="_xlnm.Criteria" localSheetId="0">#REF!</definedName>
    <definedName name="_xlnm.Criteria">#REF!</definedName>
    <definedName name="Criteria_MI" localSheetId="4">#REF!</definedName>
    <definedName name="Criteria_MI" localSheetId="7">#REF!</definedName>
    <definedName name="Criteria_MI" localSheetId="1">#REF!</definedName>
    <definedName name="Criteria_MI">#REF!</definedName>
    <definedName name="criteria1" localSheetId="4">#REF!</definedName>
    <definedName name="criteria1" localSheetId="7">#REF!</definedName>
    <definedName name="criteria1" localSheetId="1">#REF!</definedName>
    <definedName name="criteria1">#REF!</definedName>
    <definedName name="Criterion" localSheetId="4">#REF!</definedName>
    <definedName name="Criterion" localSheetId="7">#REF!</definedName>
    <definedName name="Criterion" localSheetId="1">#REF!</definedName>
    <definedName name="Criterion">#REF!</definedName>
    <definedName name="cross">"û"</definedName>
    <definedName name="crsr" localSheetId="4" hidden="1">[81]analysis!#REF!</definedName>
    <definedName name="crsr" localSheetId="7" hidden="1">[81]analysis!#REF!</definedName>
    <definedName name="crsr" localSheetId="0" hidden="1">[81]analysis!#REF!</definedName>
    <definedName name="crsr" hidden="1">[81]analysis!#REF!</definedName>
    <definedName name="crsr1" localSheetId="4" hidden="1">[81]analysis!#REF!</definedName>
    <definedName name="crsr1" localSheetId="7" hidden="1">[81]analysis!#REF!</definedName>
    <definedName name="crsr1" localSheetId="0" hidden="1">[81]analysis!#REF!</definedName>
    <definedName name="crsr1" hidden="1">[81]analysis!#REF!</definedName>
    <definedName name="crsr2" localSheetId="4" hidden="1">[81]analysis!#REF!</definedName>
    <definedName name="crsr2" localSheetId="7" hidden="1">[81]analysis!#REF!</definedName>
    <definedName name="crsr2" localSheetId="0" hidden="1">[81]analysis!#REF!</definedName>
    <definedName name="crsr2" hidden="1">[81]analysis!#REF!</definedName>
    <definedName name="crsr3" localSheetId="4" hidden="1">[81]analysis!#REF!</definedName>
    <definedName name="crsr3" localSheetId="7" hidden="1">[81]analysis!#REF!</definedName>
    <definedName name="crsr3" localSheetId="0" hidden="1">[81]analysis!#REF!</definedName>
    <definedName name="crsr3" hidden="1">[81]analysis!#REF!</definedName>
    <definedName name="CRT">'[19]Data Sheet'!$B$7</definedName>
    <definedName name="Cs" localSheetId="4">#REF!</definedName>
    <definedName name="Cs" localSheetId="7">#REF!</definedName>
    <definedName name="Cs" localSheetId="0">#REF!</definedName>
    <definedName name="Cs">#REF!</definedName>
    <definedName name="Cs___0" localSheetId="4">#REF!</definedName>
    <definedName name="Cs___0" localSheetId="7">#REF!</definedName>
    <definedName name="Cs___0" localSheetId="0">#REF!</definedName>
    <definedName name="Cs___0">#REF!</definedName>
    <definedName name="Cs___13" localSheetId="4">#REF!</definedName>
    <definedName name="Cs___13" localSheetId="7">#REF!</definedName>
    <definedName name="Cs___13" localSheetId="0">#REF!</definedName>
    <definedName name="Cs___13">#REF!</definedName>
    <definedName name="CS_10" localSheetId="4">#REF!</definedName>
    <definedName name="CS_10" localSheetId="7">#REF!</definedName>
    <definedName name="CS_10" localSheetId="1">#REF!</definedName>
    <definedName name="CS_10">#REF!</definedName>
    <definedName name="CS_100" localSheetId="4">#REF!</definedName>
    <definedName name="CS_100" localSheetId="7">#REF!</definedName>
    <definedName name="CS_100" localSheetId="1">#REF!</definedName>
    <definedName name="CS_100">#REF!</definedName>
    <definedName name="CS_10S" localSheetId="4">#REF!</definedName>
    <definedName name="CS_10S" localSheetId="7">#REF!</definedName>
    <definedName name="CS_10S" localSheetId="1">#REF!</definedName>
    <definedName name="CS_10S">#REF!</definedName>
    <definedName name="CS_120" localSheetId="4">#REF!</definedName>
    <definedName name="CS_120" localSheetId="7">#REF!</definedName>
    <definedName name="CS_120" localSheetId="1">#REF!</definedName>
    <definedName name="CS_120">#REF!</definedName>
    <definedName name="CS_140" localSheetId="4">#REF!</definedName>
    <definedName name="CS_140" localSheetId="7">#REF!</definedName>
    <definedName name="CS_140" localSheetId="1">#REF!</definedName>
    <definedName name="CS_140">#REF!</definedName>
    <definedName name="CS_160" localSheetId="4">#REF!</definedName>
    <definedName name="CS_160" localSheetId="7">#REF!</definedName>
    <definedName name="CS_160" localSheetId="1">#REF!</definedName>
    <definedName name="CS_160">#REF!</definedName>
    <definedName name="CS_20" localSheetId="4">#REF!</definedName>
    <definedName name="CS_20" localSheetId="7">#REF!</definedName>
    <definedName name="CS_20" localSheetId="1">#REF!</definedName>
    <definedName name="CS_20">#REF!</definedName>
    <definedName name="CS_30" localSheetId="4">#REF!</definedName>
    <definedName name="CS_30" localSheetId="7">#REF!</definedName>
    <definedName name="CS_30" localSheetId="1">#REF!</definedName>
    <definedName name="CS_30">#REF!</definedName>
    <definedName name="CS_40" localSheetId="4">#REF!</definedName>
    <definedName name="CS_40" localSheetId="7">#REF!</definedName>
    <definedName name="CS_40" localSheetId="1">#REF!</definedName>
    <definedName name="CS_40">#REF!</definedName>
    <definedName name="CS_40S" localSheetId="4">#REF!</definedName>
    <definedName name="CS_40S" localSheetId="7">#REF!</definedName>
    <definedName name="CS_40S" localSheetId="1">#REF!</definedName>
    <definedName name="CS_40S">#REF!</definedName>
    <definedName name="CS_5S" localSheetId="4">#REF!</definedName>
    <definedName name="CS_5S" localSheetId="7">#REF!</definedName>
    <definedName name="CS_5S" localSheetId="1">#REF!</definedName>
    <definedName name="CS_5S">#REF!</definedName>
    <definedName name="CS_60" localSheetId="4">#REF!</definedName>
    <definedName name="CS_60" localSheetId="7">#REF!</definedName>
    <definedName name="CS_60" localSheetId="1">#REF!</definedName>
    <definedName name="CS_60">#REF!</definedName>
    <definedName name="CS_80" localSheetId="4">#REF!</definedName>
    <definedName name="CS_80" localSheetId="7">#REF!</definedName>
    <definedName name="CS_80" localSheetId="1">#REF!</definedName>
    <definedName name="CS_80">#REF!</definedName>
    <definedName name="CS_80S" localSheetId="4">#REF!</definedName>
    <definedName name="CS_80S" localSheetId="7">#REF!</definedName>
    <definedName name="CS_80S" localSheetId="1">#REF!</definedName>
    <definedName name="CS_80S">#REF!</definedName>
    <definedName name="CS_STD" localSheetId="4">#REF!</definedName>
    <definedName name="CS_STD" localSheetId="7">#REF!</definedName>
    <definedName name="CS_STD" localSheetId="1">#REF!</definedName>
    <definedName name="CS_STD">#REF!</definedName>
    <definedName name="CS_XS" localSheetId="4">#REF!</definedName>
    <definedName name="CS_XS" localSheetId="7">#REF!</definedName>
    <definedName name="CS_XS" localSheetId="1">#REF!</definedName>
    <definedName name="CS_XS">#REF!</definedName>
    <definedName name="CS_XXS" localSheetId="4">#REF!</definedName>
    <definedName name="CS_XXS" localSheetId="7">#REF!</definedName>
    <definedName name="CS_XXS" localSheetId="1">#REF!</definedName>
    <definedName name="CS_XXS">#REF!</definedName>
    <definedName name="cscc" localSheetId="4">#REF!</definedName>
    <definedName name="cscc" localSheetId="7">#REF!</definedName>
    <definedName name="cscc">#REF!</definedName>
    <definedName name="cshv" localSheetId="4">#REF!</definedName>
    <definedName name="cshv" localSheetId="7">#REF!</definedName>
    <definedName name="cshv">#REF!</definedName>
    <definedName name="cslv" localSheetId="4">#REF!</definedName>
    <definedName name="cslv" localSheetId="7">#REF!</definedName>
    <definedName name="cslv">#REF!</definedName>
    <definedName name="csmv" localSheetId="4">#REF!</definedName>
    <definedName name="csmv" localSheetId="7">#REF!</definedName>
    <definedName name="csmv">#REF!</definedName>
    <definedName name="CSS">#N/A</definedName>
    <definedName name="csshade" localSheetId="4">#REF!</definedName>
    <definedName name="csshade" localSheetId="7">#REF!</definedName>
    <definedName name="csshade" localSheetId="1">#REF!</definedName>
    <definedName name="csshade" localSheetId="0">#REF!</definedName>
    <definedName name="csshade">#REF!</definedName>
    <definedName name="cst" localSheetId="4">#REF!</definedName>
    <definedName name="cst" localSheetId="7">#REF!</definedName>
    <definedName name="cst" localSheetId="1">#REF!</definedName>
    <definedName name="cst" localSheetId="0">#REF!</definedName>
    <definedName name="cst">#REF!</definedName>
    <definedName name="ctdn9697" localSheetId="4">#REF!</definedName>
    <definedName name="ctdn9697" localSheetId="7">#REF!</definedName>
    <definedName name="ctdn9697" localSheetId="1">#REF!</definedName>
    <definedName name="ctdn9697" localSheetId="0">#REF!</definedName>
    <definedName name="ctdn9697">#REF!</definedName>
    <definedName name="CTRAM" localSheetId="4">#REF!</definedName>
    <definedName name="CTRAM" localSheetId="7">#REF!</definedName>
    <definedName name="CTRAM" localSheetId="1">#REF!</definedName>
    <definedName name="CTRAM">#REF!</definedName>
    <definedName name="CU_ADJ" localSheetId="4">#REF!</definedName>
    <definedName name="CU_ADJ" localSheetId="7">#REF!</definedName>
    <definedName name="CU_ADJ" localSheetId="1">#REF!</definedName>
    <definedName name="CU_ADJ">#REF!</definedName>
    <definedName name="CU_ADJ_MV" localSheetId="4">#REF!</definedName>
    <definedName name="CU_ADJ_MV" localSheetId="7">#REF!</definedName>
    <definedName name="CU_ADJ_MV" localSheetId="1">#REF!</definedName>
    <definedName name="CU_ADJ_MV">#REF!</definedName>
    <definedName name="Culvert_Table" localSheetId="4">#REF!</definedName>
    <definedName name="Culvert_Table" localSheetId="7">#REF!</definedName>
    <definedName name="Culvert_Table" localSheetId="1">#REF!</definedName>
    <definedName name="Culvert_Table">#REF!</definedName>
    <definedName name="CumulativeFinancialProgress" localSheetId="4">#REF!</definedName>
    <definedName name="CumulativeFinancialProgress" localSheetId="7">#REF!</definedName>
    <definedName name="CumulativeFinancialProgress" localSheetId="1">#REF!</definedName>
    <definedName name="CumulativeFinancialProgress">#REF!</definedName>
    <definedName name="CumulativePercentCompletion" localSheetId="4">#REF!</definedName>
    <definedName name="CumulativePercentCompletion" localSheetId="7">#REF!</definedName>
    <definedName name="CumulativePercentCompletion" localSheetId="1">#REF!</definedName>
    <definedName name="CumulativePercentCompletion">#REF!</definedName>
    <definedName name="CumulativePercentCompletion1" localSheetId="4">#REF!</definedName>
    <definedName name="CumulativePercentCompletion1" localSheetId="7">#REF!</definedName>
    <definedName name="CumulativePercentCompletion1">#REF!</definedName>
    <definedName name="curex" localSheetId="4">#REF!</definedName>
    <definedName name="curex" localSheetId="7">#REF!</definedName>
    <definedName name="curex" localSheetId="1">#REF!</definedName>
    <definedName name="curex">#REF!</definedName>
    <definedName name="Curr" localSheetId="4">#REF!</definedName>
    <definedName name="Curr" localSheetId="7">#REF!</definedName>
    <definedName name="Curr" localSheetId="1">#REF!</definedName>
    <definedName name="Curr">#REF!</definedName>
    <definedName name="CURR45">'[43]Raw Data'!$K$11:$Q$27</definedName>
    <definedName name="CURRENCY" localSheetId="4">#REF!</definedName>
    <definedName name="CURRENCY" localSheetId="7">#REF!</definedName>
    <definedName name="CURRENCY" localSheetId="1">#REF!</definedName>
    <definedName name="CURRENCY" localSheetId="0">#REF!</definedName>
    <definedName name="CURRENCY">#REF!</definedName>
    <definedName name="Current_Currency_Rate" localSheetId="4">#REF!</definedName>
    <definedName name="Current_Currency_Rate" localSheetId="7">#REF!</definedName>
    <definedName name="Current_Currency_Rate" localSheetId="1">#REF!</definedName>
    <definedName name="Current_Currency_Rate" localSheetId="0">#REF!</definedName>
    <definedName name="Current_Currency_Rate">#REF!</definedName>
    <definedName name="current1" localSheetId="4">#REF!</definedName>
    <definedName name="current1" localSheetId="7">#REF!</definedName>
    <definedName name="current1" localSheetId="0">#REF!</definedName>
    <definedName name="current1">#REF!</definedName>
    <definedName name="current2" localSheetId="4">#REF!</definedName>
    <definedName name="current2" localSheetId="7">#REF!</definedName>
    <definedName name="current2">#REF!</definedName>
    <definedName name="current3" localSheetId="4">#REF!</definedName>
    <definedName name="current3" localSheetId="7">#REF!</definedName>
    <definedName name="current3">#REF!</definedName>
    <definedName name="current4" localSheetId="4">#REF!</definedName>
    <definedName name="current4" localSheetId="7">#REF!</definedName>
    <definedName name="current4">#REF!</definedName>
    <definedName name="current5" localSheetId="4">#REF!</definedName>
    <definedName name="current5" localSheetId="7">#REF!</definedName>
    <definedName name="current5">#REF!</definedName>
    <definedName name="CustomDuty" localSheetId="4">#REF!</definedName>
    <definedName name="CustomDuty" localSheetId="7">#REF!</definedName>
    <definedName name="CustomDuty" localSheetId="1">#REF!</definedName>
    <definedName name="CustomDuty">#REF!</definedName>
    <definedName name="CVL_FAC" localSheetId="4">#REF!</definedName>
    <definedName name="CVL_FAC" localSheetId="7">#REF!</definedName>
    <definedName name="CVL_FAC" localSheetId="1">#REF!</definedName>
    <definedName name="CVL_FAC">#REF!</definedName>
    <definedName name="CWAmt" localSheetId="4">#REF!</definedName>
    <definedName name="CWAmt" localSheetId="7">#REF!</definedName>
    <definedName name="CWAmt" localSheetId="1">#REF!</definedName>
    <definedName name="CWAmt">#REF!</definedName>
    <definedName name="cwestmark" localSheetId="4">IF(#REF!="","",IF(#REF!="C",#REF!*#REF!*#REF!*#REF!,0))</definedName>
    <definedName name="cwestmark" localSheetId="7">IF(#REF!="","",IF(#REF!="C",#REF!*#REF!*#REF!*#REF!,0))</definedName>
    <definedName name="cwestmark" localSheetId="1">IF(#REF!="","",IF(#REF!="C",#REF!*#REF!*#REF!*#REF!,0))</definedName>
    <definedName name="cwestmark" localSheetId="0">IF(#REF!="","",IF(#REF!="C",#REF!*#REF!*#REF!*#REF!,0))</definedName>
    <definedName name="cwestmark">IF(#REF!="","",IF(#REF!="C",#REF!*#REF!*#REF!*#REF!,0))</definedName>
    <definedName name="CY_1999" localSheetId="4">'[43]Raw Data'!#REF!</definedName>
    <definedName name="CY_1999" localSheetId="7">'[43]Raw Data'!#REF!</definedName>
    <definedName name="CY_1999" localSheetId="1">'[43]Raw Data'!#REF!</definedName>
    <definedName name="CY_1999" localSheetId="0">'[43]Raw Data'!#REF!</definedName>
    <definedName name="CY_1999">'[43]Raw Data'!#REF!</definedName>
    <definedName name="CY_2000" localSheetId="4">'[43]Raw Data'!#REF!</definedName>
    <definedName name="CY_2000" localSheetId="7">'[43]Raw Data'!#REF!</definedName>
    <definedName name="CY_2000" localSheetId="1">'[43]Raw Data'!#REF!</definedName>
    <definedName name="CY_2000" localSheetId="0">'[43]Raw Data'!#REF!</definedName>
    <definedName name="CY_2000">'[43]Raw Data'!#REF!</definedName>
    <definedName name="CY_2001" localSheetId="4">'[43]Raw Data'!#REF!</definedName>
    <definedName name="CY_2001" localSheetId="7">'[43]Raw Data'!#REF!</definedName>
    <definedName name="CY_2001" localSheetId="1">'[43]Raw Data'!#REF!</definedName>
    <definedName name="CY_2001" localSheetId="0">'[43]Raw Data'!#REF!</definedName>
    <definedName name="CY_2001">'[43]Raw Data'!#REF!</definedName>
    <definedName name="CY_2002" localSheetId="4">'[43]Raw Data'!#REF!</definedName>
    <definedName name="CY_2002" localSheetId="7">'[43]Raw Data'!#REF!</definedName>
    <definedName name="CY_2002" localSheetId="1">'[43]Raw Data'!#REF!</definedName>
    <definedName name="CY_2002" localSheetId="0">'[43]Raw Data'!#REF!</definedName>
    <definedName name="CY_2002">'[43]Raw Data'!#REF!</definedName>
    <definedName name="D" localSheetId="4">#REF!</definedName>
    <definedName name="D" localSheetId="7">#REF!</definedName>
    <definedName name="D" localSheetId="1">#REF!</definedName>
    <definedName name="D" localSheetId="0">#REF!</definedName>
    <definedName name="D">#REF!</definedName>
    <definedName name="D.C" localSheetId="4">#REF!</definedName>
    <definedName name="D.C" localSheetId="7">#REF!</definedName>
    <definedName name="D.C" localSheetId="1">#REF!</definedName>
    <definedName name="D.C" localSheetId="0">#REF!</definedName>
    <definedName name="D.C">#REF!</definedName>
    <definedName name="D_____MASONRY___PLASTER_WORKS">'[55]#REF'!$B$130:$N$176</definedName>
    <definedName name="d___0" localSheetId="4">#REF!</definedName>
    <definedName name="d___0" localSheetId="7">#REF!</definedName>
    <definedName name="d___0" localSheetId="0">#REF!</definedName>
    <definedName name="d___0" localSheetId="5">#REF!</definedName>
    <definedName name="d___0" localSheetId="6">#REF!</definedName>
    <definedName name="d___0">#REF!</definedName>
    <definedName name="d___13" localSheetId="4">#REF!</definedName>
    <definedName name="d___13" localSheetId="7">#REF!</definedName>
    <definedName name="d___13" localSheetId="0">#REF!</definedName>
    <definedName name="d___13">#REF!</definedName>
    <definedName name="D_22" localSheetId="4">#REF!</definedName>
    <definedName name="D_22" localSheetId="7">#REF!</definedName>
    <definedName name="D_22" localSheetId="0">#REF!</definedName>
    <definedName name="D_22">#REF!</definedName>
    <definedName name="D_Concrete" localSheetId="4">#REF!</definedName>
    <definedName name="D_Concrete" localSheetId="7">#REF!</definedName>
    <definedName name="D_Concrete" localSheetId="1">#REF!</definedName>
    <definedName name="D_Concrete">#REF!</definedName>
    <definedName name="D_Masonry" localSheetId="4">#REF!</definedName>
    <definedName name="D_Masonry" localSheetId="7">#REF!</definedName>
    <definedName name="D_Masonry" localSheetId="1">#REF!</definedName>
    <definedName name="D_Masonry">#REF!</definedName>
    <definedName name="D0" localSheetId="4">#REF!</definedName>
    <definedName name="D0" localSheetId="7">#REF!</definedName>
    <definedName name="D0">#REF!</definedName>
    <definedName name="D10b" localSheetId="4">'[105]Day work'!#REF!</definedName>
    <definedName name="D10b" localSheetId="7">'[105]Day work'!#REF!</definedName>
    <definedName name="D10b" localSheetId="0">'[105]Day work'!#REF!</definedName>
    <definedName name="D10b">'[105]Day work'!#REF!</definedName>
    <definedName name="D12_">#N/A</definedName>
    <definedName name="D20_">#N/A</definedName>
    <definedName name="dada" localSheetId="1" hidden="1">{#N/A,#N/A,TRUE,"Cover";#N/A,#N/A,TRUE,"Conts";#N/A,#N/A,TRUE,"VOS";#N/A,#N/A,TRUE,"Warrington";#N/A,#N/A,TRUE,"Widnes"}</definedName>
    <definedName name="dada" localSheetId="0" hidden="1">{#N/A,#N/A,TRUE,"Cover";#N/A,#N/A,TRUE,"Conts";#N/A,#N/A,TRUE,"VOS";#N/A,#N/A,TRUE,"Warrington";#N/A,#N/A,TRUE,"Widnes"}</definedName>
    <definedName name="dada" localSheetId="5" hidden="1">{#N/A,#N/A,TRUE,"Cover";#N/A,#N/A,TRUE,"Conts";#N/A,#N/A,TRUE,"VOS";#N/A,#N/A,TRUE,"Warrington";#N/A,#N/A,TRUE,"Widnes"}</definedName>
    <definedName name="dada" localSheetId="6" hidden="1">{#N/A,#N/A,TRUE,"Cover";#N/A,#N/A,TRUE,"Conts";#N/A,#N/A,TRUE,"VOS";#N/A,#N/A,TRUE,"Warrington";#N/A,#N/A,TRUE,"Widnes"}</definedName>
    <definedName name="dada" hidden="1">{#N/A,#N/A,TRUE,"Cover";#N/A,#N/A,TRUE,"Conts";#N/A,#N/A,TRUE,"VOS";#N/A,#N/A,TRUE,"Warrington";#N/A,#N/A,TRUE,"Widnes"}</definedName>
    <definedName name="DAdsaD" localSheetId="4" hidden="1">'[2]Rate Analysis'!#REF!</definedName>
    <definedName name="DAdsaD" localSheetId="7" hidden="1">'[2]Rate Analysis'!#REF!</definedName>
    <definedName name="DAdsaD" hidden="1">'[2]Rate Analysis'!#REF!</definedName>
    <definedName name="dadwtgwgw" localSheetId="4">#REF!</definedName>
    <definedName name="dadwtgwgw" localSheetId="7">#REF!</definedName>
    <definedName name="dadwtgwgw" localSheetId="0">#REF!</definedName>
    <definedName name="dadwtgwgw">#REF!</definedName>
    <definedName name="DAF1_13" localSheetId="4">#REF!</definedName>
    <definedName name="DAF1_13" localSheetId="7">#REF!</definedName>
    <definedName name="DAF1_13" localSheetId="1">#REF!</definedName>
    <definedName name="DAF1_13" localSheetId="0">#REF!</definedName>
    <definedName name="DAF1_13">#REF!</definedName>
    <definedName name="DAF1_7" localSheetId="4">#REF!</definedName>
    <definedName name="DAF1_7" localSheetId="7">#REF!</definedName>
    <definedName name="DAF1_7" localSheetId="1">#REF!</definedName>
    <definedName name="DAF1_7" localSheetId="0">#REF!</definedName>
    <definedName name="DAF1_7">#REF!</definedName>
    <definedName name="DAF1_7_13" localSheetId="4">#REF!</definedName>
    <definedName name="DAF1_7_13" localSheetId="7">#REF!</definedName>
    <definedName name="DAF1_7_13" localSheetId="1">#REF!</definedName>
    <definedName name="DAF1_7_13">#REF!</definedName>
    <definedName name="DAF2_13" localSheetId="4">#REF!</definedName>
    <definedName name="DAF2_13" localSheetId="7">#REF!</definedName>
    <definedName name="DAF2_13" localSheetId="1">#REF!</definedName>
    <definedName name="DAF2_13">#REF!</definedName>
    <definedName name="DAF2_7" localSheetId="4">#REF!</definedName>
    <definedName name="DAF2_7" localSheetId="7">#REF!</definedName>
    <definedName name="DAF2_7" localSheetId="1">#REF!</definedName>
    <definedName name="DAF2_7">#REF!</definedName>
    <definedName name="DAF2_7_13" localSheetId="4">#REF!</definedName>
    <definedName name="DAF2_7_13" localSheetId="7">#REF!</definedName>
    <definedName name="DAF2_7_13" localSheetId="1">#REF!</definedName>
    <definedName name="DAF2_7_13">#REF!</definedName>
    <definedName name="DAF3_13" localSheetId="4">#REF!</definedName>
    <definedName name="DAF3_13" localSheetId="7">#REF!</definedName>
    <definedName name="DAF3_13" localSheetId="1">#REF!</definedName>
    <definedName name="DAF3_13">#REF!</definedName>
    <definedName name="DAF3_7" localSheetId="4">#REF!</definedName>
    <definedName name="DAF3_7" localSheetId="7">#REF!</definedName>
    <definedName name="DAF3_7" localSheetId="1">#REF!</definedName>
    <definedName name="DAF3_7">#REF!</definedName>
    <definedName name="DAF3_7_13" localSheetId="4">#REF!</definedName>
    <definedName name="DAF3_7_13" localSheetId="7">#REF!</definedName>
    <definedName name="DAF3_7_13" localSheetId="1">#REF!</definedName>
    <definedName name="DAF3_7_13">#REF!</definedName>
    <definedName name="DAF4_13" localSheetId="4">#REF!</definedName>
    <definedName name="DAF4_13" localSheetId="7">#REF!</definedName>
    <definedName name="DAF4_13" localSheetId="1">#REF!</definedName>
    <definedName name="DAF4_13">#REF!</definedName>
    <definedName name="DAF4_7" localSheetId="4">#REF!</definedName>
    <definedName name="DAF4_7" localSheetId="7">#REF!</definedName>
    <definedName name="DAF4_7" localSheetId="1">#REF!</definedName>
    <definedName name="DAF4_7">#REF!</definedName>
    <definedName name="DAF4_7_13" localSheetId="4">#REF!</definedName>
    <definedName name="DAF4_7_13" localSheetId="7">#REF!</definedName>
    <definedName name="DAF4_7_13" localSheetId="1">#REF!</definedName>
    <definedName name="DAF4_7_13">#REF!</definedName>
    <definedName name="DAF5_13" localSheetId="4">#REF!</definedName>
    <definedName name="DAF5_13" localSheetId="7">#REF!</definedName>
    <definedName name="DAF5_13" localSheetId="1">#REF!</definedName>
    <definedName name="DAF5_13">#REF!</definedName>
    <definedName name="DAF5_7" localSheetId="4">#REF!</definedName>
    <definedName name="DAF5_7" localSheetId="7">#REF!</definedName>
    <definedName name="DAF5_7" localSheetId="1">#REF!</definedName>
    <definedName name="DAF5_7">#REF!</definedName>
    <definedName name="DAF5_7_13" localSheetId="4">#REF!</definedName>
    <definedName name="DAF5_7_13" localSheetId="7">#REF!</definedName>
    <definedName name="DAF5_7_13" localSheetId="1">#REF!</definedName>
    <definedName name="DAF5_7_13">#REF!</definedName>
    <definedName name="DAF6_13" localSheetId="4">#REF!</definedName>
    <definedName name="DAF6_13" localSheetId="7">#REF!</definedName>
    <definedName name="DAF6_13" localSheetId="1">#REF!</definedName>
    <definedName name="DAF6_13">#REF!</definedName>
    <definedName name="DAF6_7" localSheetId="4">#REF!</definedName>
    <definedName name="DAF6_7" localSheetId="7">#REF!</definedName>
    <definedName name="DAF6_7" localSheetId="1">#REF!</definedName>
    <definedName name="DAF6_7">#REF!</definedName>
    <definedName name="DAF6_7_13" localSheetId="4">#REF!</definedName>
    <definedName name="DAF6_7_13" localSheetId="7">#REF!</definedName>
    <definedName name="DAF6_7_13" localSheetId="1">#REF!</definedName>
    <definedName name="DAF6_7_13">#REF!</definedName>
    <definedName name="DANGA" localSheetId="4">#REF!</definedName>
    <definedName name="DANGA" localSheetId="7">#REF!</definedName>
    <definedName name="DANGA">#REF!</definedName>
    <definedName name="DANGA_1">"$#REF!.$AG$9:$AG$97"</definedName>
    <definedName name="daotd">'[7]CT Thang Mo'!$B$323:$H$323</definedName>
    <definedName name="dap">'[7]CT Thang Mo'!$B$39:$H$39</definedName>
    <definedName name="daptd">'[7]CT Thang Mo'!$B$324:$H$324</definedName>
    <definedName name="dasdfa" localSheetId="4">#REF!</definedName>
    <definedName name="dasdfa" localSheetId="7">#REF!</definedName>
    <definedName name="dasdfa" localSheetId="0">#REF!</definedName>
    <definedName name="dasdfa">#REF!</definedName>
    <definedName name="Data" localSheetId="4">#REF!</definedName>
    <definedName name="Data" localSheetId="7">#REF!</definedName>
    <definedName name="Data" localSheetId="1">#REF!</definedName>
    <definedName name="Data" localSheetId="0">#REF!</definedName>
    <definedName name="Data">#REF!</definedName>
    <definedName name="DATA_1" localSheetId="4">#REF!</definedName>
    <definedName name="DATA_1" localSheetId="7">#REF!</definedName>
    <definedName name="DATA_1" localSheetId="1">#REF!</definedName>
    <definedName name="DATA_1" localSheetId="0">#REF!</definedName>
    <definedName name="DATA_1">#REF!</definedName>
    <definedName name="DATA_10" localSheetId="4">#REF!</definedName>
    <definedName name="DATA_10" localSheetId="7">#REF!</definedName>
    <definedName name="DATA_10" localSheetId="1">#REF!</definedName>
    <definedName name="DATA_10">#REF!</definedName>
    <definedName name="DATA_11" localSheetId="4">#REF!</definedName>
    <definedName name="DATA_11" localSheetId="7">#REF!</definedName>
    <definedName name="DATA_11" localSheetId="1">#REF!</definedName>
    <definedName name="DATA_11">#REF!</definedName>
    <definedName name="DATA_12" localSheetId="4">#REF!</definedName>
    <definedName name="DATA_12" localSheetId="7">#REF!</definedName>
    <definedName name="DATA_12" localSheetId="1">#REF!</definedName>
    <definedName name="DATA_12">#REF!</definedName>
    <definedName name="DATA_13" localSheetId="4">#REF!</definedName>
    <definedName name="DATA_13" localSheetId="7">#REF!</definedName>
    <definedName name="DATA_13" localSheetId="1">#REF!</definedName>
    <definedName name="DATA_13">#REF!</definedName>
    <definedName name="DATA_14" localSheetId="4">#REF!</definedName>
    <definedName name="DATA_14" localSheetId="7">#REF!</definedName>
    <definedName name="DATA_14" localSheetId="1">#REF!</definedName>
    <definedName name="DATA_14">#REF!</definedName>
    <definedName name="DATA_15" localSheetId="4">#REF!</definedName>
    <definedName name="DATA_15" localSheetId="7">#REF!</definedName>
    <definedName name="DATA_15" localSheetId="1">#REF!</definedName>
    <definedName name="DATA_15">#REF!</definedName>
    <definedName name="DATA_16" localSheetId="4">#REF!</definedName>
    <definedName name="DATA_16" localSheetId="7">#REF!</definedName>
    <definedName name="DATA_16" localSheetId="1">#REF!</definedName>
    <definedName name="DATA_16">#REF!</definedName>
    <definedName name="DATA_17" localSheetId="4">#REF!</definedName>
    <definedName name="DATA_17" localSheetId="7">#REF!</definedName>
    <definedName name="DATA_17" localSheetId="1">#REF!</definedName>
    <definedName name="DATA_17">#REF!</definedName>
    <definedName name="DATA_18" localSheetId="4">#REF!</definedName>
    <definedName name="DATA_18" localSheetId="7">#REF!</definedName>
    <definedName name="DATA_18" localSheetId="1">#REF!</definedName>
    <definedName name="DATA_18">#REF!</definedName>
    <definedName name="DATA_19" localSheetId="4">#REF!</definedName>
    <definedName name="DATA_19" localSheetId="7">#REF!</definedName>
    <definedName name="DATA_19" localSheetId="1">#REF!</definedName>
    <definedName name="DATA_19">#REF!</definedName>
    <definedName name="DATA_2" localSheetId="4">#REF!</definedName>
    <definedName name="DATA_2" localSheetId="7">#REF!</definedName>
    <definedName name="DATA_2" localSheetId="1">#REF!</definedName>
    <definedName name="DATA_2">#REF!</definedName>
    <definedName name="DATA_20" localSheetId="4">#REF!</definedName>
    <definedName name="DATA_20" localSheetId="7">#REF!</definedName>
    <definedName name="DATA_20" localSheetId="1">#REF!</definedName>
    <definedName name="DATA_20">#REF!</definedName>
    <definedName name="DATA_21" localSheetId="4">#REF!</definedName>
    <definedName name="DATA_21" localSheetId="7">#REF!</definedName>
    <definedName name="DATA_21" localSheetId="1">#REF!</definedName>
    <definedName name="DATA_21">#REF!</definedName>
    <definedName name="DATA_22" localSheetId="4">#REF!</definedName>
    <definedName name="DATA_22" localSheetId="7">#REF!</definedName>
    <definedName name="DATA_22" localSheetId="1">#REF!</definedName>
    <definedName name="DATA_22">#REF!</definedName>
    <definedName name="DATA_23" localSheetId="4">#REF!</definedName>
    <definedName name="DATA_23" localSheetId="7">#REF!</definedName>
    <definedName name="DATA_23" localSheetId="1">#REF!</definedName>
    <definedName name="DATA_23">#REF!</definedName>
    <definedName name="DATA_24" localSheetId="4">#REF!</definedName>
    <definedName name="DATA_24" localSheetId="7">#REF!</definedName>
    <definedName name="DATA_24" localSheetId="1">#REF!</definedName>
    <definedName name="DATA_24">#REF!</definedName>
    <definedName name="DATA_25" localSheetId="4">#REF!</definedName>
    <definedName name="DATA_25" localSheetId="7">#REF!</definedName>
    <definedName name="DATA_25" localSheetId="1">#REF!</definedName>
    <definedName name="DATA_25">#REF!</definedName>
    <definedName name="DATA_3" localSheetId="4">#REF!</definedName>
    <definedName name="DATA_3" localSheetId="7">#REF!</definedName>
    <definedName name="DATA_3" localSheetId="1">#REF!</definedName>
    <definedName name="DATA_3">#REF!</definedName>
    <definedName name="DATA_4" localSheetId="4">#REF!</definedName>
    <definedName name="DATA_4" localSheetId="7">#REF!</definedName>
    <definedName name="DATA_4" localSheetId="1">#REF!</definedName>
    <definedName name="DATA_4">#REF!</definedName>
    <definedName name="DATA_5" localSheetId="4">#REF!</definedName>
    <definedName name="DATA_5" localSheetId="7">#REF!</definedName>
    <definedName name="DATA_5" localSheetId="1">#REF!</definedName>
    <definedName name="DATA_5">#REF!</definedName>
    <definedName name="DATA_6" localSheetId="4">#REF!</definedName>
    <definedName name="DATA_6" localSheetId="7">#REF!</definedName>
    <definedName name="DATA_6" localSheetId="1">#REF!</definedName>
    <definedName name="DATA_6">#REF!</definedName>
    <definedName name="DATA_7" localSheetId="4">#REF!</definedName>
    <definedName name="DATA_7" localSheetId="7">#REF!</definedName>
    <definedName name="DATA_7" localSheetId="1">#REF!</definedName>
    <definedName name="DATA_7">#REF!</definedName>
    <definedName name="DATA_8" localSheetId="4">#REF!</definedName>
    <definedName name="DATA_8" localSheetId="7">#REF!</definedName>
    <definedName name="DATA_8" localSheetId="1">#REF!</definedName>
    <definedName name="DATA_8">#REF!</definedName>
    <definedName name="DATA_9" localSheetId="4">#REF!</definedName>
    <definedName name="DATA_9" localSheetId="7">#REF!</definedName>
    <definedName name="DATA_9" localSheetId="1">#REF!</definedName>
    <definedName name="DATA_9">#REF!</definedName>
    <definedName name="DATA_DATA2_List" localSheetId="4">#REF!</definedName>
    <definedName name="DATA_DATA2_List" localSheetId="7">#REF!</definedName>
    <definedName name="DATA_DATA2_List" localSheetId="1">#REF!</definedName>
    <definedName name="DATA_DATA2_List">#REF!</definedName>
    <definedName name="DATA_FAC" localSheetId="4">#REF!</definedName>
    <definedName name="DATA_FAC" localSheetId="7">#REF!</definedName>
    <definedName name="DATA_FAC" localSheetId="1">#REF!</definedName>
    <definedName name="DATA_FAC">#REF!</definedName>
    <definedName name="data1" localSheetId="4" hidden="1">#REF!</definedName>
    <definedName name="data1" localSheetId="7" hidden="1">#REF!</definedName>
    <definedName name="data1" localSheetId="1" hidden="1">#REF!</definedName>
    <definedName name="data1" hidden="1">#REF!</definedName>
    <definedName name="data10" localSheetId="4">#REF!</definedName>
    <definedName name="data10" localSheetId="7">#REF!</definedName>
    <definedName name="data10">#REF!</definedName>
    <definedName name="data11" localSheetId="4">#REF!</definedName>
    <definedName name="data11" localSheetId="7">#REF!</definedName>
    <definedName name="data11">#REF!</definedName>
    <definedName name="data12" localSheetId="4">#REF!</definedName>
    <definedName name="data12" localSheetId="7">#REF!</definedName>
    <definedName name="data12">#REF!</definedName>
    <definedName name="data13" localSheetId="4">#REF!</definedName>
    <definedName name="data13" localSheetId="7">#REF!</definedName>
    <definedName name="data13">#REF!</definedName>
    <definedName name="data14" localSheetId="4">#REF!</definedName>
    <definedName name="data14" localSheetId="7">#REF!</definedName>
    <definedName name="data14">#REF!</definedName>
    <definedName name="data15" localSheetId="4">#REF!</definedName>
    <definedName name="data15" localSheetId="7">#REF!</definedName>
    <definedName name="data15">#REF!</definedName>
    <definedName name="data16" localSheetId="4">#REF!</definedName>
    <definedName name="data16" localSheetId="7">#REF!</definedName>
    <definedName name="data16">#REF!</definedName>
    <definedName name="data17" localSheetId="4">#REF!</definedName>
    <definedName name="data17" localSheetId="7">#REF!</definedName>
    <definedName name="data17">#REF!</definedName>
    <definedName name="data18" localSheetId="4">#REF!</definedName>
    <definedName name="data18" localSheetId="7">#REF!</definedName>
    <definedName name="data18">#REF!</definedName>
    <definedName name="data19" localSheetId="4">#REF!</definedName>
    <definedName name="data19" localSheetId="7">#REF!</definedName>
    <definedName name="data19">#REF!</definedName>
    <definedName name="data2" localSheetId="4" hidden="1">#REF!</definedName>
    <definedName name="data2" localSheetId="7" hidden="1">#REF!</definedName>
    <definedName name="data2" localSheetId="1" hidden="1">#REF!</definedName>
    <definedName name="data2" hidden="1">#REF!</definedName>
    <definedName name="data20" localSheetId="4">#REF!</definedName>
    <definedName name="data20" localSheetId="7">#REF!</definedName>
    <definedName name="data20">#REF!</definedName>
    <definedName name="data21" localSheetId="4">#REF!</definedName>
    <definedName name="data21" localSheetId="7">#REF!</definedName>
    <definedName name="data21">#REF!</definedName>
    <definedName name="data22" localSheetId="4">#REF!</definedName>
    <definedName name="data22" localSheetId="7">#REF!</definedName>
    <definedName name="data22">#REF!</definedName>
    <definedName name="data23" localSheetId="4">#REF!</definedName>
    <definedName name="data23" localSheetId="7">#REF!</definedName>
    <definedName name="data23">#REF!</definedName>
    <definedName name="data24" localSheetId="4">#REF!</definedName>
    <definedName name="data24" localSheetId="7">#REF!</definedName>
    <definedName name="data24">#REF!</definedName>
    <definedName name="data25" localSheetId="4">#REF!</definedName>
    <definedName name="data25" localSheetId="7">#REF!</definedName>
    <definedName name="data25">#REF!</definedName>
    <definedName name="data26" localSheetId="4">#REF!</definedName>
    <definedName name="data26" localSheetId="7">#REF!</definedName>
    <definedName name="data26">#REF!</definedName>
    <definedName name="data27" localSheetId="4">#REF!</definedName>
    <definedName name="data27" localSheetId="7">#REF!</definedName>
    <definedName name="data27">#REF!</definedName>
    <definedName name="data28" localSheetId="4">#REF!</definedName>
    <definedName name="data28" localSheetId="7">#REF!</definedName>
    <definedName name="data28">#REF!</definedName>
    <definedName name="data29" localSheetId="4">#REF!</definedName>
    <definedName name="data29" localSheetId="7">#REF!</definedName>
    <definedName name="data29">#REF!</definedName>
    <definedName name="data3" localSheetId="4" hidden="1">#REF!</definedName>
    <definedName name="data3" localSheetId="7" hidden="1">#REF!</definedName>
    <definedName name="data3" localSheetId="1" hidden="1">#REF!</definedName>
    <definedName name="data3" hidden="1">#REF!</definedName>
    <definedName name="data30" localSheetId="4">#REF!</definedName>
    <definedName name="data30" localSheetId="7">#REF!</definedName>
    <definedName name="data30">#REF!</definedName>
    <definedName name="data31" localSheetId="4">#REF!</definedName>
    <definedName name="data31" localSheetId="7">#REF!</definedName>
    <definedName name="data31">#REF!</definedName>
    <definedName name="data32" localSheetId="4">#REF!</definedName>
    <definedName name="data32" localSheetId="7">#REF!</definedName>
    <definedName name="data32">#REF!</definedName>
    <definedName name="data33" localSheetId="4">#REF!</definedName>
    <definedName name="data33" localSheetId="7">#REF!</definedName>
    <definedName name="data33">#REF!</definedName>
    <definedName name="data34" localSheetId="4">#REF!</definedName>
    <definedName name="data34" localSheetId="7">#REF!</definedName>
    <definedName name="data34">#REF!</definedName>
    <definedName name="data35" localSheetId="4">#REF!</definedName>
    <definedName name="data35" localSheetId="7">#REF!</definedName>
    <definedName name="data35">#REF!</definedName>
    <definedName name="data36" localSheetId="4">#REF!</definedName>
    <definedName name="data36" localSheetId="7">#REF!</definedName>
    <definedName name="data36">#REF!</definedName>
    <definedName name="data37" localSheetId="4">#REF!</definedName>
    <definedName name="data37" localSheetId="7">#REF!</definedName>
    <definedName name="data37">#REF!</definedName>
    <definedName name="data38" localSheetId="4">#REF!</definedName>
    <definedName name="data38" localSheetId="7">#REF!</definedName>
    <definedName name="data38">#REF!</definedName>
    <definedName name="data39" localSheetId="4">#REF!</definedName>
    <definedName name="data39" localSheetId="7">#REF!</definedName>
    <definedName name="data39">#REF!</definedName>
    <definedName name="data4" localSheetId="4">#REF!</definedName>
    <definedName name="data4" localSheetId="7">#REF!</definedName>
    <definedName name="data4">#REF!</definedName>
    <definedName name="data40" localSheetId="4">#REF!</definedName>
    <definedName name="data40" localSheetId="7">#REF!</definedName>
    <definedName name="data40">#REF!</definedName>
    <definedName name="data41" localSheetId="4">#REF!</definedName>
    <definedName name="data41" localSheetId="7">#REF!</definedName>
    <definedName name="data41">#REF!</definedName>
    <definedName name="data42" localSheetId="4">#REF!</definedName>
    <definedName name="data42" localSheetId="7">#REF!</definedName>
    <definedName name="data42">#REF!</definedName>
    <definedName name="data43" localSheetId="4">#REF!</definedName>
    <definedName name="data43" localSheetId="7">#REF!</definedName>
    <definedName name="data43">#REF!</definedName>
    <definedName name="data44" localSheetId="4">#REF!</definedName>
    <definedName name="data44" localSheetId="7">#REF!</definedName>
    <definedName name="data44">#REF!</definedName>
    <definedName name="data45" localSheetId="4">#REF!</definedName>
    <definedName name="data45" localSheetId="7">#REF!</definedName>
    <definedName name="data45">#REF!</definedName>
    <definedName name="data46" localSheetId="4">#REF!</definedName>
    <definedName name="data46" localSheetId="7">#REF!</definedName>
    <definedName name="data46">#REF!</definedName>
    <definedName name="data47" localSheetId="4">#REF!</definedName>
    <definedName name="data47" localSheetId="7">#REF!</definedName>
    <definedName name="data47">#REF!</definedName>
    <definedName name="data48" localSheetId="4">#REF!</definedName>
    <definedName name="data48" localSheetId="7">#REF!</definedName>
    <definedName name="data48">#REF!</definedName>
    <definedName name="data49" localSheetId="4">#REF!</definedName>
    <definedName name="data49" localSheetId="7">#REF!</definedName>
    <definedName name="data49">#REF!</definedName>
    <definedName name="data5" localSheetId="4">#REF!</definedName>
    <definedName name="data5" localSheetId="7">#REF!</definedName>
    <definedName name="data5">#REF!</definedName>
    <definedName name="data50" localSheetId="4">#REF!</definedName>
    <definedName name="data50" localSheetId="7">#REF!</definedName>
    <definedName name="data50">#REF!</definedName>
    <definedName name="data51" localSheetId="4">#REF!</definedName>
    <definedName name="data51" localSheetId="7">#REF!</definedName>
    <definedName name="data51">#REF!</definedName>
    <definedName name="data52" localSheetId="4">#REF!</definedName>
    <definedName name="data52" localSheetId="7">#REF!</definedName>
    <definedName name="data52">#REF!</definedName>
    <definedName name="data53" localSheetId="4">#REF!</definedName>
    <definedName name="data53" localSheetId="7">#REF!</definedName>
    <definedName name="data53">#REF!</definedName>
    <definedName name="data54" localSheetId="4">#REF!</definedName>
    <definedName name="data54" localSheetId="7">#REF!</definedName>
    <definedName name="data54">#REF!</definedName>
    <definedName name="data55" localSheetId="4">#REF!</definedName>
    <definedName name="data55" localSheetId="7">#REF!</definedName>
    <definedName name="data55">#REF!</definedName>
    <definedName name="data56" localSheetId="4">#REF!</definedName>
    <definedName name="data56" localSheetId="7">#REF!</definedName>
    <definedName name="data56">#REF!</definedName>
    <definedName name="data57" localSheetId="4">#REF!</definedName>
    <definedName name="data57" localSheetId="7">#REF!</definedName>
    <definedName name="data57">#REF!</definedName>
    <definedName name="data58" localSheetId="4">#REF!</definedName>
    <definedName name="data58" localSheetId="7">#REF!</definedName>
    <definedName name="data58">#REF!</definedName>
    <definedName name="data59" localSheetId="4">#REF!</definedName>
    <definedName name="data59" localSheetId="7">#REF!</definedName>
    <definedName name="data59">#REF!</definedName>
    <definedName name="data6" localSheetId="4">#REF!</definedName>
    <definedName name="data6" localSheetId="7">#REF!</definedName>
    <definedName name="data6">#REF!</definedName>
    <definedName name="data60" localSheetId="4">#REF!</definedName>
    <definedName name="data60" localSheetId="7">#REF!</definedName>
    <definedName name="data60">#REF!</definedName>
    <definedName name="data61" localSheetId="4">#REF!</definedName>
    <definedName name="data61" localSheetId="7">#REF!</definedName>
    <definedName name="data61">#REF!</definedName>
    <definedName name="data62" localSheetId="4">#REF!</definedName>
    <definedName name="data62" localSheetId="7">#REF!</definedName>
    <definedName name="data62">#REF!</definedName>
    <definedName name="data63" localSheetId="4">#REF!</definedName>
    <definedName name="data63" localSheetId="7">#REF!</definedName>
    <definedName name="data63">#REF!</definedName>
    <definedName name="data64" localSheetId="4">#REF!</definedName>
    <definedName name="data64" localSheetId="7">#REF!</definedName>
    <definedName name="data64">#REF!</definedName>
    <definedName name="data65" localSheetId="4">#REF!</definedName>
    <definedName name="data65" localSheetId="7">#REF!</definedName>
    <definedName name="data65">#REF!</definedName>
    <definedName name="data66" localSheetId="4">#REF!</definedName>
    <definedName name="data66" localSheetId="7">#REF!</definedName>
    <definedName name="data66">#REF!</definedName>
    <definedName name="data67" localSheetId="4">#REF!</definedName>
    <definedName name="data67" localSheetId="7">#REF!</definedName>
    <definedName name="data67">#REF!</definedName>
    <definedName name="data68" localSheetId="4">#REF!</definedName>
    <definedName name="data68" localSheetId="7">#REF!</definedName>
    <definedName name="data68">#REF!</definedName>
    <definedName name="data69" localSheetId="4">#REF!</definedName>
    <definedName name="data69" localSheetId="7">#REF!</definedName>
    <definedName name="data69">#REF!</definedName>
    <definedName name="data7" localSheetId="4">#REF!</definedName>
    <definedName name="data7" localSheetId="7">#REF!</definedName>
    <definedName name="data7">#REF!</definedName>
    <definedName name="data70" localSheetId="4">#REF!</definedName>
    <definedName name="data70" localSheetId="7">#REF!</definedName>
    <definedName name="data70">#REF!</definedName>
    <definedName name="data8" localSheetId="4">#REF!</definedName>
    <definedName name="data8" localSheetId="7">#REF!</definedName>
    <definedName name="data8">#REF!</definedName>
    <definedName name="data9" localSheetId="4">#REF!</definedName>
    <definedName name="data9" localSheetId="7">#REF!</definedName>
    <definedName name="data9">#REF!</definedName>
    <definedName name="DataArea">'[43]Raw Data'!$A$5:$CD$149</definedName>
    <definedName name="_xlnm.Database" localSheetId="4">#REF!</definedName>
    <definedName name="_xlnm.Database" localSheetId="7">#REF!</definedName>
    <definedName name="_xlnm.Database" localSheetId="1">#REF!</definedName>
    <definedName name="_xlnm.Database" localSheetId="0">#REF!</definedName>
    <definedName name="_xlnm.Database">#REF!</definedName>
    <definedName name="DATACHECKED_ELBK" localSheetId="4">#REF!</definedName>
    <definedName name="DATACHECKED_ELBK" localSheetId="7">#REF!</definedName>
    <definedName name="DATACHECKED_ELBK" localSheetId="1">#REF!</definedName>
    <definedName name="DATACHECKED_ELBK" localSheetId="0">#REF!</definedName>
    <definedName name="DATACHECKED_ELBK">#REF!</definedName>
    <definedName name="DATACHECKED_ELEQ" localSheetId="4">#REF!</definedName>
    <definedName name="DATACHECKED_ELEQ" localSheetId="7">#REF!</definedName>
    <definedName name="DATACHECKED_ELEQ" localSheetId="1">#REF!</definedName>
    <definedName name="DATACHECKED_ELEQ" localSheetId="0">#REF!</definedName>
    <definedName name="DATACHECKED_ELEQ">#REF!</definedName>
    <definedName name="DATACHECKED_INSTR" localSheetId="4">#REF!</definedName>
    <definedName name="DATACHECKED_INSTR" localSheetId="7">#REF!</definedName>
    <definedName name="DATACHECKED_INSTR" localSheetId="1">#REF!</definedName>
    <definedName name="DATACHECKED_INSTR">#REF!</definedName>
    <definedName name="DATAFILL">'[43]Raw Data'!$Y$201:$Y$260</definedName>
    <definedName name="Date">TODAY()</definedName>
    <definedName name="DATECHECKED_ELBK" localSheetId="4">#REF!</definedName>
    <definedName name="DATECHECKED_ELBK" localSheetId="7">#REF!</definedName>
    <definedName name="DATECHECKED_ELBK" localSheetId="1">#REF!</definedName>
    <definedName name="DATECHECKED_ELBK" localSheetId="0">#REF!</definedName>
    <definedName name="DATECHECKED_ELBK">#REF!</definedName>
    <definedName name="DATECHECKED_ELEQ" localSheetId="4">#REF!</definedName>
    <definedName name="DATECHECKED_ELEQ" localSheetId="7">#REF!</definedName>
    <definedName name="DATECHECKED_ELEQ" localSheetId="1">#REF!</definedName>
    <definedName name="DATECHECKED_ELEQ" localSheetId="0">#REF!</definedName>
    <definedName name="DATECHECKED_ELEQ">#REF!</definedName>
    <definedName name="DATECHECKED_INSTR" localSheetId="4">#REF!</definedName>
    <definedName name="DATECHECKED_INSTR" localSheetId="7">#REF!</definedName>
    <definedName name="DATECHECKED_INSTR" localSheetId="1">#REF!</definedName>
    <definedName name="DATECHECKED_INSTR">#REF!</definedName>
    <definedName name="DATES">'[43]Raw Data'!$AH$201:$AH$202</definedName>
    <definedName name="DAVID" localSheetId="4">[106]VIABILITY!#REF!</definedName>
    <definedName name="DAVID" localSheetId="7">[106]VIABILITY!#REF!</definedName>
    <definedName name="DAVID" localSheetId="1">[106]VIABILITY!#REF!</definedName>
    <definedName name="DAVID" localSheetId="0">[106]VIABILITY!#REF!</definedName>
    <definedName name="DAVID">[106]VIABILITY!#REF!</definedName>
    <definedName name="DAY">'[43]Raw Data'!$AO$193</definedName>
    <definedName name="DaysMonth" localSheetId="4">#REF!</definedName>
    <definedName name="DaysMonth" localSheetId="7">#REF!</definedName>
    <definedName name="DaysMonth" localSheetId="1">#REF!</definedName>
    <definedName name="DaysMonth" localSheetId="0">#REF!</definedName>
    <definedName name="DaysMonth">#REF!</definedName>
    <definedName name="DaysMonth1" localSheetId="4">#REF!</definedName>
    <definedName name="DaysMonth1" localSheetId="7">#REF!</definedName>
    <definedName name="DaysMonth1" localSheetId="1">#REF!</definedName>
    <definedName name="DaysMonth1" localSheetId="0">#REF!</definedName>
    <definedName name="DaysMonth1">#REF!</definedName>
    <definedName name="DaysWeek" localSheetId="4">#REF!</definedName>
    <definedName name="DaysWeek" localSheetId="7">#REF!</definedName>
    <definedName name="DaysWeek" localSheetId="1">#REF!</definedName>
    <definedName name="DaysWeek" localSheetId="0">#REF!</definedName>
    <definedName name="DaysWeek">#REF!</definedName>
    <definedName name="DaysWeek1" localSheetId="4">#REF!</definedName>
    <definedName name="DaysWeek1" localSheetId="7">#REF!</definedName>
    <definedName name="DaysWeek1" localSheetId="1">#REF!</definedName>
    <definedName name="DaysWeek1">#REF!</definedName>
    <definedName name="DaysYear" localSheetId="4">#REF!</definedName>
    <definedName name="DaysYear" localSheetId="7">#REF!</definedName>
    <definedName name="DaysYear" localSheetId="1">#REF!</definedName>
    <definedName name="DaysYear">#REF!</definedName>
    <definedName name="DaysYear1" localSheetId="4">#REF!</definedName>
    <definedName name="DaysYear1" localSheetId="7">#REF!</definedName>
    <definedName name="DaysYear1" localSheetId="1">#REF!</definedName>
    <definedName name="DaysYear1">#REF!</definedName>
    <definedName name="Daywork" localSheetId="4">#REF!</definedName>
    <definedName name="Daywork" localSheetId="7">#REF!</definedName>
    <definedName name="Daywork" localSheetId="1">#REF!</definedName>
    <definedName name="Daywork">#REF!</definedName>
    <definedName name="Daywork1" localSheetId="1" hidden="1">{#N/A,#N/A,FALSE,"MARCH"}</definedName>
    <definedName name="Daywork1" localSheetId="0" hidden="1">{#N/A,#N/A,FALSE,"MARCH"}</definedName>
    <definedName name="Daywork1" localSheetId="5" hidden="1">{#N/A,#N/A,FALSE,"MARCH"}</definedName>
    <definedName name="Daywork1" localSheetId="6" hidden="1">{#N/A,#N/A,FALSE,"MARCH"}</definedName>
    <definedName name="Daywork1" hidden="1">{#N/A,#N/A,FALSE,"MARCH"}</definedName>
    <definedName name="Daywork1_1" localSheetId="0" hidden="1">{#N/A,#N/A,FALSE,"MARCH"}</definedName>
    <definedName name="Daywork1_1" localSheetId="5" hidden="1">{#N/A,#N/A,FALSE,"MARCH"}</definedName>
    <definedName name="Daywork1_1" localSheetId="6" hidden="1">{#N/A,#N/A,FALSE,"MARCH"}</definedName>
    <definedName name="Daywork1_1" hidden="1">{#N/A,#N/A,FALSE,"MARCH"}</definedName>
    <definedName name="Daywork1_2" localSheetId="0" hidden="1">{#N/A,#N/A,FALSE,"MARCH"}</definedName>
    <definedName name="Daywork1_2" localSheetId="5" hidden="1">{#N/A,#N/A,FALSE,"MARCH"}</definedName>
    <definedName name="Daywork1_2" localSheetId="6" hidden="1">{#N/A,#N/A,FALSE,"MARCH"}</definedName>
    <definedName name="Daywork1_2" hidden="1">{#N/A,#N/A,FALSE,"MARCH"}</definedName>
    <definedName name="Daywork1_3" localSheetId="0" hidden="1">{#N/A,#N/A,FALSE,"MARCH"}</definedName>
    <definedName name="Daywork1_3" localSheetId="5" hidden="1">{#N/A,#N/A,FALSE,"MARCH"}</definedName>
    <definedName name="Daywork1_3" localSheetId="6" hidden="1">{#N/A,#N/A,FALSE,"MARCH"}</definedName>
    <definedName name="Daywork1_3" hidden="1">{#N/A,#N/A,FALSE,"MARCH"}</definedName>
    <definedName name="Daywork1_4" localSheetId="0" hidden="1">{#N/A,#N/A,FALSE,"MARCH"}</definedName>
    <definedName name="Daywork1_4" localSheetId="5" hidden="1">{#N/A,#N/A,FALSE,"MARCH"}</definedName>
    <definedName name="Daywork1_4" localSheetId="6" hidden="1">{#N/A,#N/A,FALSE,"MARCH"}</definedName>
    <definedName name="Daywork1_4" hidden="1">{#N/A,#N/A,FALSE,"MARCH"}</definedName>
    <definedName name="Daywork1_5" localSheetId="0" hidden="1">{#N/A,#N/A,FALSE,"MARCH"}</definedName>
    <definedName name="Daywork1_5" localSheetId="5" hidden="1">{#N/A,#N/A,FALSE,"MARCH"}</definedName>
    <definedName name="Daywork1_5" localSheetId="6" hidden="1">{#N/A,#N/A,FALSE,"MARCH"}</definedName>
    <definedName name="Daywork1_5" hidden="1">{#N/A,#N/A,FALSE,"MARCH"}</definedName>
    <definedName name="DB" localSheetId="4">#REF!</definedName>
    <definedName name="DB" localSheetId="7">#REF!</definedName>
    <definedName name="DB" localSheetId="1">#REF!</definedName>
    <definedName name="DB" localSheetId="0">#REF!</definedName>
    <definedName name="DB">#REF!</definedName>
    <definedName name="db___0" localSheetId="4">#REF!</definedName>
    <definedName name="db___0" localSheetId="7">#REF!</definedName>
    <definedName name="db___0" localSheetId="0">#REF!</definedName>
    <definedName name="db___0">#REF!</definedName>
    <definedName name="db___13" localSheetId="4">#REF!</definedName>
    <definedName name="db___13" localSheetId="7">#REF!</definedName>
    <definedName name="db___13" localSheetId="0">#REF!</definedName>
    <definedName name="db___13">#REF!</definedName>
    <definedName name="DB_PRICING" localSheetId="4">#REF!</definedName>
    <definedName name="DB_PRICING" localSheetId="7">#REF!</definedName>
    <definedName name="DB_PRICING" localSheetId="1">#REF!</definedName>
    <definedName name="DB_PRICING">#REF!</definedName>
    <definedName name="Dbase1" localSheetId="4">#REF!</definedName>
    <definedName name="Dbase1" localSheetId="7">#REF!</definedName>
    <definedName name="Dbase1" localSheetId="1">#REF!</definedName>
    <definedName name="Dbase1">#REF!</definedName>
    <definedName name="Dbase2" localSheetId="4">#REF!</definedName>
    <definedName name="Dbase2" localSheetId="7">#REF!</definedName>
    <definedName name="Dbase2" localSheetId="1">#REF!</definedName>
    <definedName name="Dbase2">#REF!</definedName>
    <definedName name="DBC" localSheetId="4">#REF!</definedName>
    <definedName name="DBC" localSheetId="7">#REF!</definedName>
    <definedName name="DBC" localSheetId="1">#REF!</definedName>
    <definedName name="DBC">#REF!</definedName>
    <definedName name="DBD" localSheetId="4">#REF!</definedName>
    <definedName name="DBD" localSheetId="7">#REF!</definedName>
    <definedName name="DBD" localSheetId="1">#REF!</definedName>
    <definedName name="DBD">#REF!</definedName>
    <definedName name="DBE" localSheetId="4">#REF!</definedName>
    <definedName name="DBE" localSheetId="7">#REF!</definedName>
    <definedName name="DBE" localSheetId="1">#REF!</definedName>
    <definedName name="DBE">#REF!</definedName>
    <definedName name="dbs" localSheetId="4">'[43]Raw Data'!#REF!</definedName>
    <definedName name="dbs" localSheetId="7">'[43]Raw Data'!#REF!</definedName>
    <definedName name="dbs" localSheetId="1">'[43]Raw Data'!#REF!</definedName>
    <definedName name="dbs" localSheetId="0">'[43]Raw Data'!#REF!</definedName>
    <definedName name="dbs">'[43]Raw Data'!#REF!</definedName>
    <definedName name="DBST1" localSheetId="4">#REF!</definedName>
    <definedName name="DBST1" localSheetId="7">#REF!</definedName>
    <definedName name="DBST1" localSheetId="1">#REF!</definedName>
    <definedName name="DBST1" localSheetId="0">#REF!</definedName>
    <definedName name="DBST1">#REF!</definedName>
    <definedName name="DBST2" localSheetId="4">#REF!</definedName>
    <definedName name="DBST2" localSheetId="7">#REF!</definedName>
    <definedName name="DBST2" localSheetId="1">#REF!</definedName>
    <definedName name="DBST2" localSheetId="0">#REF!</definedName>
    <definedName name="DBST2">#REF!</definedName>
    <definedName name="dc" localSheetId="4">#REF!</definedName>
    <definedName name="dc" localSheetId="7">#REF!</definedName>
    <definedName name="dc" localSheetId="1">#REF!</definedName>
    <definedName name="dc" localSheetId="0">#REF!</definedName>
    <definedName name="dc">#REF!</definedName>
    <definedName name="DC_1">3.68</definedName>
    <definedName name="DCest" localSheetId="4">#REF!</definedName>
    <definedName name="DCest" localSheetId="7">#REF!</definedName>
    <definedName name="DCest" localSheetId="1">#REF!</definedName>
    <definedName name="DCest" localSheetId="0">#REF!</definedName>
    <definedName name="DCest">#REF!</definedName>
    <definedName name="DCF" localSheetId="4">#REF!</definedName>
    <definedName name="DCF" localSheetId="7">#REF!</definedName>
    <definedName name="DCF" localSheetId="1">#REF!</definedName>
    <definedName name="DCF" localSheetId="0">#REF!</definedName>
    <definedName name="DCF">#REF!</definedName>
    <definedName name="Dcode" localSheetId="4">#REF!</definedName>
    <definedName name="Dcode" localSheetId="7">#REF!</definedName>
    <definedName name="Dcode" localSheetId="1">#REF!</definedName>
    <definedName name="Dcode" localSheetId="0">#REF!</definedName>
    <definedName name="Dcode">#REF!</definedName>
    <definedName name="DCS_SYS" localSheetId="4">#REF!</definedName>
    <definedName name="DCS_SYS" localSheetId="7">#REF!</definedName>
    <definedName name="DCS_SYS" localSheetId="1">#REF!</definedName>
    <definedName name="DCS_SYS">#REF!</definedName>
    <definedName name="DD" localSheetId="4">#REF!</definedName>
    <definedName name="DD" localSheetId="7">#REF!</definedName>
    <definedName name="DD" localSheetId="1">#REF!</definedName>
    <definedName name="DD">#REF!</definedName>
    <definedName name="DD_22" localSheetId="4">#REF!</definedName>
    <definedName name="DD_22" localSheetId="7">#REF!</definedName>
    <definedName name="DD_22">#REF!</definedName>
    <definedName name="DDAY" localSheetId="4">#REF!</definedName>
    <definedName name="DDAY" localSheetId="7">#REF!</definedName>
    <definedName name="DDAY" localSheetId="1">#REF!</definedName>
    <definedName name="DDAY">#REF!</definedName>
    <definedName name="ddd" localSheetId="4">#REF!</definedName>
    <definedName name="ddd" localSheetId="7">#REF!</definedName>
    <definedName name="ddd" localSheetId="1">#REF!</definedName>
    <definedName name="ddd">#REF!</definedName>
    <definedName name="DDDD" localSheetId="4">#REF!</definedName>
    <definedName name="DDDD" localSheetId="7">#REF!</definedName>
    <definedName name="DDDD" localSheetId="1">#REF!</definedName>
    <definedName name="DDDD">#REF!</definedName>
    <definedName name="ddddd" localSheetId="1" hidden="1">{#N/A,#N/A,TRUE,"Cover";#N/A,#N/A,TRUE,"Conts";#N/A,#N/A,TRUE,"VOS";#N/A,#N/A,TRUE,"Warrington";#N/A,#N/A,TRUE,"Widnes"}</definedName>
    <definedName name="ddddd" localSheetId="0" hidden="1">{#N/A,#N/A,TRUE,"Cover";#N/A,#N/A,TRUE,"Conts";#N/A,#N/A,TRUE,"VOS";#N/A,#N/A,TRUE,"Warrington";#N/A,#N/A,TRUE,"Widnes"}</definedName>
    <definedName name="ddddd" localSheetId="5" hidden="1">{#N/A,#N/A,TRUE,"Cover";#N/A,#N/A,TRUE,"Conts";#N/A,#N/A,TRUE,"VOS";#N/A,#N/A,TRUE,"Warrington";#N/A,#N/A,TRUE,"Widnes"}</definedName>
    <definedName name="ddddd" localSheetId="6" hidden="1">{#N/A,#N/A,TRUE,"Cover";#N/A,#N/A,TRUE,"Conts";#N/A,#N/A,TRUE,"VOS";#N/A,#N/A,TRUE,"Warrington";#N/A,#N/A,TRUE,"Widnes"}</definedName>
    <definedName name="ddddd" hidden="1">{#N/A,#N/A,TRUE,"Cover";#N/A,#N/A,TRUE,"Conts";#N/A,#N/A,TRUE,"VOS";#N/A,#N/A,TRUE,"Warrington";#N/A,#N/A,TRUE,"Widnes"}</definedName>
    <definedName name="ddddd_2" localSheetId="0" hidden="1">{#N/A,#N/A,FALSE,"SumD";#N/A,#N/A,FALSE,"ElecD";#N/A,#N/A,FALSE,"MechD";#N/A,#N/A,FALSE,"GeotD";#N/A,#N/A,FALSE,"PrcsD";#N/A,#N/A,FALSE,"TunnD";#N/A,#N/A,FALSE,"CivlD";#N/A,#N/A,FALSE,"NtwkD";#N/A,#N/A,FALSE,"EstgD";#N/A,#N/A,FALSE,"PEngD"}</definedName>
    <definedName name="ddddd_2" localSheetId="5" hidden="1">{#N/A,#N/A,FALSE,"SumD";#N/A,#N/A,FALSE,"ElecD";#N/A,#N/A,FALSE,"MechD";#N/A,#N/A,FALSE,"GeotD";#N/A,#N/A,FALSE,"PrcsD";#N/A,#N/A,FALSE,"TunnD";#N/A,#N/A,FALSE,"CivlD";#N/A,#N/A,FALSE,"NtwkD";#N/A,#N/A,FALSE,"EstgD";#N/A,#N/A,FALSE,"PEngD"}</definedName>
    <definedName name="ddddd_2" localSheetId="6" hidden="1">{#N/A,#N/A,FALSE,"SumD";#N/A,#N/A,FALSE,"ElecD";#N/A,#N/A,FALSE,"MechD";#N/A,#N/A,FALSE,"GeotD";#N/A,#N/A,FALSE,"PrcsD";#N/A,#N/A,FALSE,"TunnD";#N/A,#N/A,FALSE,"CivlD";#N/A,#N/A,FALSE,"NtwkD";#N/A,#N/A,FALSE,"EstgD";#N/A,#N/A,FALSE,"PEngD"}</definedName>
    <definedName name="ddddd_2" hidden="1">{#N/A,#N/A,FALSE,"SumD";#N/A,#N/A,FALSE,"ElecD";#N/A,#N/A,FALSE,"MechD";#N/A,#N/A,FALSE,"GeotD";#N/A,#N/A,FALSE,"PrcsD";#N/A,#N/A,FALSE,"TunnD";#N/A,#N/A,FALSE,"CivlD";#N/A,#N/A,FALSE,"NtwkD";#N/A,#N/A,FALSE,"EstgD";#N/A,#N/A,FALSE,"PEngD"}</definedName>
    <definedName name="ddddd_3" localSheetId="0" hidden="1">{#N/A,#N/A,FALSE,"SumD";#N/A,#N/A,FALSE,"ElecD";#N/A,#N/A,FALSE,"MechD";#N/A,#N/A,FALSE,"GeotD";#N/A,#N/A,FALSE,"PrcsD";#N/A,#N/A,FALSE,"TunnD";#N/A,#N/A,FALSE,"CivlD";#N/A,#N/A,FALSE,"NtwkD";#N/A,#N/A,FALSE,"EstgD";#N/A,#N/A,FALSE,"PEngD"}</definedName>
    <definedName name="ddddd_3" localSheetId="5" hidden="1">{#N/A,#N/A,FALSE,"SumD";#N/A,#N/A,FALSE,"ElecD";#N/A,#N/A,FALSE,"MechD";#N/A,#N/A,FALSE,"GeotD";#N/A,#N/A,FALSE,"PrcsD";#N/A,#N/A,FALSE,"TunnD";#N/A,#N/A,FALSE,"CivlD";#N/A,#N/A,FALSE,"NtwkD";#N/A,#N/A,FALSE,"EstgD";#N/A,#N/A,FALSE,"PEngD"}</definedName>
    <definedName name="ddddd_3" localSheetId="6" hidden="1">{#N/A,#N/A,FALSE,"SumD";#N/A,#N/A,FALSE,"ElecD";#N/A,#N/A,FALSE,"MechD";#N/A,#N/A,FALSE,"GeotD";#N/A,#N/A,FALSE,"PrcsD";#N/A,#N/A,FALSE,"TunnD";#N/A,#N/A,FALSE,"CivlD";#N/A,#N/A,FALSE,"NtwkD";#N/A,#N/A,FALSE,"EstgD";#N/A,#N/A,FALSE,"PEngD"}</definedName>
    <definedName name="ddddd_3" hidden="1">{#N/A,#N/A,FALSE,"SumD";#N/A,#N/A,FALSE,"ElecD";#N/A,#N/A,FALSE,"MechD";#N/A,#N/A,FALSE,"GeotD";#N/A,#N/A,FALSE,"PrcsD";#N/A,#N/A,FALSE,"TunnD";#N/A,#N/A,FALSE,"CivlD";#N/A,#N/A,FALSE,"NtwkD";#N/A,#N/A,FALSE,"EstgD";#N/A,#N/A,FALSE,"PEngD"}</definedName>
    <definedName name="ddddd_4" localSheetId="0" hidden="1">{#N/A,#N/A,FALSE,"SumD";#N/A,#N/A,FALSE,"ElecD";#N/A,#N/A,FALSE,"MechD";#N/A,#N/A,FALSE,"GeotD";#N/A,#N/A,FALSE,"PrcsD";#N/A,#N/A,FALSE,"TunnD";#N/A,#N/A,FALSE,"CivlD";#N/A,#N/A,FALSE,"NtwkD";#N/A,#N/A,FALSE,"EstgD";#N/A,#N/A,FALSE,"PEngD"}</definedName>
    <definedName name="ddddd_4" localSheetId="5" hidden="1">{#N/A,#N/A,FALSE,"SumD";#N/A,#N/A,FALSE,"ElecD";#N/A,#N/A,FALSE,"MechD";#N/A,#N/A,FALSE,"GeotD";#N/A,#N/A,FALSE,"PrcsD";#N/A,#N/A,FALSE,"TunnD";#N/A,#N/A,FALSE,"CivlD";#N/A,#N/A,FALSE,"NtwkD";#N/A,#N/A,FALSE,"EstgD";#N/A,#N/A,FALSE,"PEngD"}</definedName>
    <definedName name="ddddd_4" localSheetId="6" hidden="1">{#N/A,#N/A,FALSE,"SumD";#N/A,#N/A,FALSE,"ElecD";#N/A,#N/A,FALSE,"MechD";#N/A,#N/A,FALSE,"GeotD";#N/A,#N/A,FALSE,"PrcsD";#N/A,#N/A,FALSE,"TunnD";#N/A,#N/A,FALSE,"CivlD";#N/A,#N/A,FALSE,"NtwkD";#N/A,#N/A,FALSE,"EstgD";#N/A,#N/A,FALSE,"PEngD"}</definedName>
    <definedName name="ddddd_4" hidden="1">{#N/A,#N/A,FALSE,"SumD";#N/A,#N/A,FALSE,"ElecD";#N/A,#N/A,FALSE,"MechD";#N/A,#N/A,FALSE,"GeotD";#N/A,#N/A,FALSE,"PrcsD";#N/A,#N/A,FALSE,"TunnD";#N/A,#N/A,FALSE,"CivlD";#N/A,#N/A,FALSE,"NtwkD";#N/A,#N/A,FALSE,"EstgD";#N/A,#N/A,FALSE,"PEngD"}</definedName>
    <definedName name="ddddd_5" localSheetId="0" hidden="1">{#N/A,#N/A,FALSE,"SumD";#N/A,#N/A,FALSE,"ElecD";#N/A,#N/A,FALSE,"MechD";#N/A,#N/A,FALSE,"GeotD";#N/A,#N/A,FALSE,"PrcsD";#N/A,#N/A,FALSE,"TunnD";#N/A,#N/A,FALSE,"CivlD";#N/A,#N/A,FALSE,"NtwkD";#N/A,#N/A,FALSE,"EstgD";#N/A,#N/A,FALSE,"PEngD"}</definedName>
    <definedName name="ddddd_5" localSheetId="5" hidden="1">{#N/A,#N/A,FALSE,"SumD";#N/A,#N/A,FALSE,"ElecD";#N/A,#N/A,FALSE,"MechD";#N/A,#N/A,FALSE,"GeotD";#N/A,#N/A,FALSE,"PrcsD";#N/A,#N/A,FALSE,"TunnD";#N/A,#N/A,FALSE,"CivlD";#N/A,#N/A,FALSE,"NtwkD";#N/A,#N/A,FALSE,"EstgD";#N/A,#N/A,FALSE,"PEngD"}</definedName>
    <definedName name="ddddd_5" localSheetId="6" hidden="1">{#N/A,#N/A,FALSE,"SumD";#N/A,#N/A,FALSE,"ElecD";#N/A,#N/A,FALSE,"MechD";#N/A,#N/A,FALSE,"GeotD";#N/A,#N/A,FALSE,"PrcsD";#N/A,#N/A,FALSE,"TunnD";#N/A,#N/A,FALSE,"CivlD";#N/A,#N/A,FALSE,"NtwkD";#N/A,#N/A,FALSE,"EstgD";#N/A,#N/A,FALSE,"PEngD"}</definedName>
    <definedName name="ddddd_5" hidden="1">{#N/A,#N/A,FALSE,"SumD";#N/A,#N/A,FALSE,"ElecD";#N/A,#N/A,FALSE,"MechD";#N/A,#N/A,FALSE,"GeotD";#N/A,#N/A,FALSE,"PrcsD";#N/A,#N/A,FALSE,"TunnD";#N/A,#N/A,FALSE,"CivlD";#N/A,#N/A,FALSE,"NtwkD";#N/A,#N/A,FALSE,"EstgD";#N/A,#N/A,FALSE,"PEngD"}</definedName>
    <definedName name="Ddt_H_Screed" localSheetId="4">#REF!</definedName>
    <definedName name="Ddt_H_Screed" localSheetId="7">#REF!</definedName>
    <definedName name="Ddt_H_Screed" localSheetId="0">#REF!</definedName>
    <definedName name="Ddt_H_Screed">#REF!</definedName>
    <definedName name="Ddt_H_Screed_AC" localSheetId="4">#REF!</definedName>
    <definedName name="Ddt_H_Screed_AC" localSheetId="7">#REF!</definedName>
    <definedName name="Ddt_H_Screed_AC" localSheetId="0">#REF!</definedName>
    <definedName name="Ddt_H_Screed_AC">#REF!</definedName>
    <definedName name="deal1">'[43]Raw Data'!$H$497</definedName>
    <definedName name="DealData" localSheetId="4">#REF!</definedName>
    <definedName name="DealData" localSheetId="7">#REF!</definedName>
    <definedName name="DealData" localSheetId="1">#REF!</definedName>
    <definedName name="DealData" localSheetId="0">#REF!</definedName>
    <definedName name="DealData">#REF!</definedName>
    <definedName name="deco16" localSheetId="4">#REF!</definedName>
    <definedName name="deco16" localSheetId="7">#REF!</definedName>
    <definedName name="deco16" localSheetId="0">#REF!</definedName>
    <definedName name="deco16">#REF!</definedName>
    <definedName name="deco20" localSheetId="4">#REF!</definedName>
    <definedName name="deco20" localSheetId="7">#REF!</definedName>
    <definedName name="deco20" localSheetId="0">#REF!</definedName>
    <definedName name="deco20">#REF!</definedName>
    <definedName name="deco25" localSheetId="4">#REF!</definedName>
    <definedName name="deco25" localSheetId="7">#REF!</definedName>
    <definedName name="deco25">#REF!</definedName>
    <definedName name="deco32" localSheetId="4">#REF!</definedName>
    <definedName name="deco32" localSheetId="7">#REF!</definedName>
    <definedName name="deco32">#REF!</definedName>
    <definedName name="deco40" localSheetId="4">#REF!</definedName>
    <definedName name="deco40" localSheetId="7">#REF!</definedName>
    <definedName name="deco40">#REF!</definedName>
    <definedName name="deco50" localSheetId="4">#REF!</definedName>
    <definedName name="deco50" localSheetId="7">#REF!</definedName>
    <definedName name="deco50">#REF!</definedName>
    <definedName name="deddd" localSheetId="4">#REF!</definedName>
    <definedName name="deddd" localSheetId="7">#REF!</definedName>
    <definedName name="deddd" localSheetId="1">#REF!</definedName>
    <definedName name="deddd">#REF!</definedName>
    <definedName name="def" localSheetId="4">#REF!</definedName>
    <definedName name="def" localSheetId="7">#REF!</definedName>
    <definedName name="def" localSheetId="1">#REF!</definedName>
    <definedName name="def">#REF!</definedName>
    <definedName name="DEF1_13" localSheetId="4">#REF!</definedName>
    <definedName name="DEF1_13" localSheetId="7">#REF!</definedName>
    <definedName name="DEF1_13" localSheetId="1">#REF!</definedName>
    <definedName name="DEF1_13">#REF!</definedName>
    <definedName name="DEF1_7" localSheetId="4">#REF!</definedName>
    <definedName name="DEF1_7" localSheetId="7">#REF!</definedName>
    <definedName name="DEF1_7" localSheetId="1">#REF!</definedName>
    <definedName name="DEF1_7">#REF!</definedName>
    <definedName name="DEF1_7_13" localSheetId="4">#REF!</definedName>
    <definedName name="DEF1_7_13" localSheetId="7">#REF!</definedName>
    <definedName name="DEF1_7_13" localSheetId="1">#REF!</definedName>
    <definedName name="DEF1_7_13">#REF!</definedName>
    <definedName name="DEF2_13" localSheetId="4">#REF!</definedName>
    <definedName name="DEF2_13" localSheetId="7">#REF!</definedName>
    <definedName name="DEF2_13" localSheetId="1">#REF!</definedName>
    <definedName name="DEF2_13">#REF!</definedName>
    <definedName name="DEF2_7" localSheetId="4">#REF!</definedName>
    <definedName name="DEF2_7" localSheetId="7">#REF!</definedName>
    <definedName name="DEF2_7" localSheetId="1">#REF!</definedName>
    <definedName name="DEF2_7">#REF!</definedName>
    <definedName name="DEF2_7_13" localSheetId="4">#REF!</definedName>
    <definedName name="DEF2_7_13" localSheetId="7">#REF!</definedName>
    <definedName name="DEF2_7_13" localSheetId="1">#REF!</definedName>
    <definedName name="DEF2_7_13">#REF!</definedName>
    <definedName name="DELETE" localSheetId="4">'[43]Raw Data'!#REF!</definedName>
    <definedName name="DELETE" localSheetId="7">'[43]Raw Data'!#REF!</definedName>
    <definedName name="DELETE" localSheetId="1">'[43]Raw Data'!#REF!</definedName>
    <definedName name="DELETE" localSheetId="0">'[43]Raw Data'!#REF!</definedName>
    <definedName name="DELETE">'[43]Raw Data'!#REF!</definedName>
    <definedName name="DELETE_D" localSheetId="4">'[43]Raw Data'!#REF!</definedName>
    <definedName name="DELETE_D" localSheetId="7">'[43]Raw Data'!#REF!</definedName>
    <definedName name="DELETE_D" localSheetId="1">'[43]Raw Data'!#REF!</definedName>
    <definedName name="DELETE_D" localSheetId="0">'[43]Raw Data'!#REF!</definedName>
    <definedName name="DELETE_D">'[43]Raw Data'!#REF!</definedName>
    <definedName name="DELETE_U" localSheetId="4">'[43]Raw Data'!#REF!</definedName>
    <definedName name="DELETE_U" localSheetId="7">'[43]Raw Data'!#REF!</definedName>
    <definedName name="DELETE_U" localSheetId="1">'[43]Raw Data'!#REF!</definedName>
    <definedName name="DELETE_U" localSheetId="0">'[43]Raw Data'!#REF!</definedName>
    <definedName name="DELETE_U">'[43]Raw Data'!#REF!</definedName>
    <definedName name="Delivery" localSheetId="4">#REF!</definedName>
    <definedName name="Delivery" localSheetId="7">#REF!</definedName>
    <definedName name="Delivery" localSheetId="0">#REF!</definedName>
    <definedName name="Delivery">#REF!</definedName>
    <definedName name="Delshan" localSheetId="1" hidden="1">{#N/A,#N/A,FALSE,"VCR"}</definedName>
    <definedName name="Delshan" localSheetId="0" hidden="1">{#N/A,#N/A,FALSE,"VCR"}</definedName>
    <definedName name="Delshan" localSheetId="5" hidden="1">{#N/A,#N/A,FALSE,"VCR"}</definedName>
    <definedName name="Delshan" localSheetId="6" hidden="1">{#N/A,#N/A,FALSE,"VCR"}</definedName>
    <definedName name="Delshan" hidden="1">{#N/A,#N/A,FALSE,"VCR"}</definedName>
    <definedName name="Delshan_1" localSheetId="0" hidden="1">{#N/A,#N/A,FALSE,"VCR"}</definedName>
    <definedName name="Delshan_1" localSheetId="5" hidden="1">{#N/A,#N/A,FALSE,"VCR"}</definedName>
    <definedName name="Delshan_1" localSheetId="6" hidden="1">{#N/A,#N/A,FALSE,"VCR"}</definedName>
    <definedName name="Delshan_1" hidden="1">{#N/A,#N/A,FALSE,"VCR"}</definedName>
    <definedName name="Delshan_2" localSheetId="0" hidden="1">{#N/A,#N/A,FALSE,"VCR"}</definedName>
    <definedName name="Delshan_2" localSheetId="5" hidden="1">{#N/A,#N/A,FALSE,"VCR"}</definedName>
    <definedName name="Delshan_2" localSheetId="6" hidden="1">{#N/A,#N/A,FALSE,"VCR"}</definedName>
    <definedName name="Delshan_2" hidden="1">{#N/A,#N/A,FALSE,"VCR"}</definedName>
    <definedName name="Delshan_3" localSheetId="0" hidden="1">{#N/A,#N/A,FALSE,"VCR"}</definedName>
    <definedName name="Delshan_3" localSheetId="5" hidden="1">{#N/A,#N/A,FALSE,"VCR"}</definedName>
    <definedName name="Delshan_3" localSheetId="6" hidden="1">{#N/A,#N/A,FALSE,"VCR"}</definedName>
    <definedName name="Delshan_3" hidden="1">{#N/A,#N/A,FALSE,"VCR"}</definedName>
    <definedName name="Delshan_4" localSheetId="0" hidden="1">{#N/A,#N/A,FALSE,"VCR"}</definedName>
    <definedName name="Delshan_4" localSheetId="5" hidden="1">{#N/A,#N/A,FALSE,"VCR"}</definedName>
    <definedName name="Delshan_4" localSheetId="6" hidden="1">{#N/A,#N/A,FALSE,"VCR"}</definedName>
    <definedName name="Delshan_4" hidden="1">{#N/A,#N/A,FALSE,"VCR"}</definedName>
    <definedName name="Delshan_5" localSheetId="0" hidden="1">{#N/A,#N/A,FALSE,"VCR"}</definedName>
    <definedName name="Delshan_5" localSheetId="5" hidden="1">{#N/A,#N/A,FALSE,"VCR"}</definedName>
    <definedName name="Delshan_5" localSheetId="6" hidden="1">{#N/A,#N/A,FALSE,"VCR"}</definedName>
    <definedName name="Delshan_5" hidden="1">{#N/A,#N/A,FALSE,"VCR"}</definedName>
    <definedName name="DELTA20" localSheetId="4">#REF!</definedName>
    <definedName name="DELTA20" localSheetId="7">#REF!</definedName>
    <definedName name="DELTA20" localSheetId="0">#REF!</definedName>
    <definedName name="DELTA20">#REF!</definedName>
    <definedName name="DELTA20___0" localSheetId="4">#REF!</definedName>
    <definedName name="DELTA20___0" localSheetId="7">#REF!</definedName>
    <definedName name="DELTA20___0" localSheetId="0">#REF!</definedName>
    <definedName name="DELTA20___0">#REF!</definedName>
    <definedName name="DELTA20___13" localSheetId="4">#REF!</definedName>
    <definedName name="DELTA20___13" localSheetId="7">#REF!</definedName>
    <definedName name="DELTA20___13" localSheetId="0">#REF!</definedName>
    <definedName name="DELTA20___13">#REF!</definedName>
    <definedName name="demolition" localSheetId="4">#REF!</definedName>
    <definedName name="demolition" localSheetId="7">#REF!</definedName>
    <definedName name="demolition" localSheetId="1">#REF!</definedName>
    <definedName name="demolition">#REF!</definedName>
    <definedName name="demolition1" localSheetId="4">#REF!</definedName>
    <definedName name="demolition1" localSheetId="7">#REF!</definedName>
    <definedName name="demolition1" localSheetId="1">#REF!</definedName>
    <definedName name="demolition1">#REF!</definedName>
    <definedName name="Dep" localSheetId="4">#REF!</definedName>
    <definedName name="Dep" localSheetId="7">#REF!</definedName>
    <definedName name="Dep" localSheetId="1">#REF!</definedName>
    <definedName name="Dep">#REF!</definedName>
    <definedName name="Depth" localSheetId="4">#REF!</definedName>
    <definedName name="Depth" localSheetId="7">#REF!</definedName>
    <definedName name="Depth" localSheetId="1">#REF!</definedName>
    <definedName name="Depth">#REF!</definedName>
    <definedName name="Des" localSheetId="4">#REF!</definedName>
    <definedName name="Des" localSheetId="7">#REF!</definedName>
    <definedName name="Des" localSheetId="1">#REF!</definedName>
    <definedName name="Des">#REF!</definedName>
    <definedName name="Des_Pkg" localSheetId="4">#REF!</definedName>
    <definedName name="Des_Pkg" localSheetId="7">#REF!</definedName>
    <definedName name="Des_Pkg" localSheetId="1">#REF!</definedName>
    <definedName name="Des_Pkg">#REF!</definedName>
    <definedName name="DESC" localSheetId="4">#REF!</definedName>
    <definedName name="DESC" localSheetId="7">#REF!</definedName>
    <definedName name="DESC">#REF!</definedName>
    <definedName name="Desc_Cntl_Valves" localSheetId="4">IF(VLOOKUP(#REF!,ACRYLIC!CNTL_VALVE_PRICE,2,FALSE)=0,0,VLOOKUP(#REF!,ACRYLIC!CNTL_VALVE_PRICE,2,FALSE))</definedName>
    <definedName name="Desc_Cntl_Valves" localSheetId="7">IF(VLOOKUP(#REF!,'ACRYLIC MOS'!CNTL_VALVE_PRICE,2,FALSE)=0,0,VLOOKUP(#REF!,'ACRYLIC MOS'!CNTL_VALVE_PRICE,2,FALSE))</definedName>
    <definedName name="Desc_Cntl_Valves" localSheetId="1">IF(VLOOKUP(#REF!,SUMM!CNTL_VALVE_PRICE,2,FALSE)=0,0,VLOOKUP(#REF!,SUMM!CNTL_VALVE_PRICE,2,FALSE))</definedName>
    <definedName name="Desc_Cntl_Valves" localSheetId="0">IF(VLOOKUP(#REF!,'Summary WM PA No. 9'!CNTL_VALVE_PRICE,2,FALSE)=0,0,VLOOKUP(#REF!,'Summary WM PA No. 9'!CNTL_VALVE_PRICE,2,FALSE))</definedName>
    <definedName name="Desc_Cntl_Valves" localSheetId="5">IF(VLOOKUP(#REF!,CNTL_VALVE_PRICE,2,FALSE)=0,0,VLOOKUP(#REF!,CNTL_VALVE_PRICE,2,FALSE))</definedName>
    <definedName name="Desc_Cntl_Valves" localSheetId="6">IF(VLOOKUP(#REF!,CNTL_VALVE_PRICE,2,FALSE)=0,0,VLOOKUP(#REF!,CNTL_VALVE_PRICE,2,FALSE))</definedName>
    <definedName name="Desc_Cntl_Valves">IF(VLOOKUP(#REF!,CNTL_VALVE_PRICE,2,FALSE)=0,0,VLOOKUP(#REF!,CNTL_VALVE_PRICE,2,FALSE))</definedName>
    <definedName name="Desc_Conduit" localSheetId="4">IF(VLOOKUP(#REF!,ACRYLIC!COND_PRICING,2,FALSE)=0,0,VLOOKUP(#REF!,ACRYLIC!COND_PRICING,2,FALSE))</definedName>
    <definedName name="Desc_Conduit" localSheetId="7">IF(VLOOKUP(#REF!,'ACRYLIC MOS'!COND_PRICING,2,FALSE)=0,0,VLOOKUP(#REF!,'ACRYLIC MOS'!COND_PRICING,2,FALSE))</definedName>
    <definedName name="Desc_Conduit" localSheetId="1">IF(VLOOKUP(#REF!,SUMM!COND_PRICING,2,FALSE)=0,0,VLOOKUP(#REF!,SUMM!COND_PRICING,2,FALSE))</definedName>
    <definedName name="Desc_Conduit" localSheetId="0">IF(VLOOKUP(#REF!,'Summary WM PA No. 9'!COND_PRICING,2,FALSE)=0,0,VLOOKUP(#REF!,'Summary WM PA No. 9'!COND_PRICING,2,FALSE))</definedName>
    <definedName name="Desc_Conduit" localSheetId="5">IF(VLOOKUP(#REF!,'SWP MOS'!COND_PRICING,2,FALSE)=0,0,VLOOKUP(#REF!,'SWP MOS'!COND_PRICING,2,FALSE))</definedName>
    <definedName name="Desc_Conduit" localSheetId="6">IF(VLOOKUP(#REF!,'WTF MOS'!COND_PRICING,2,FALSE)=0,0,VLOOKUP(#REF!,'WTF MOS'!COND_PRICING,2,FALSE))</definedName>
    <definedName name="Desc_Conduit">IF(VLOOKUP(#REF!,COND_PRICING,2,FALSE)=0,0,VLOOKUP(#REF!,COND_PRICING,2,FALSE))</definedName>
    <definedName name="Desc_DB" localSheetId="4">IF(VLOOKUP(#REF!,ACRYLIC!DB_PRICING,2,FALSE)=0,0,VLOOKUP(#REF!,ACRYLIC!DB_PRICING,2,FALSE))</definedName>
    <definedName name="Desc_DB" localSheetId="7">IF(VLOOKUP(#REF!,'ACRYLIC MOS'!DB_PRICING,2,FALSE)=0,0,VLOOKUP(#REF!,'ACRYLIC MOS'!DB_PRICING,2,FALSE))</definedName>
    <definedName name="Desc_DB" localSheetId="1">IF(VLOOKUP(#REF!,SUMM!DB_PRICING,2,FALSE)=0,0,VLOOKUP(#REF!,SUMM!DB_PRICING,2,FALSE))</definedName>
    <definedName name="Desc_DB" localSheetId="0">IF(VLOOKUP(#REF!,DB_PRICING,2,FALSE)=0,0,VLOOKUP(#REF!,DB_PRICING,2,FALSE))</definedName>
    <definedName name="Desc_DB" localSheetId="5">IF(VLOOKUP(#REF!,DB_PRICING,2,FALSE)=0,0,VLOOKUP(#REF!,DB_PRICING,2,FALSE))</definedName>
    <definedName name="Desc_DB" localSheetId="6">IF(VLOOKUP(#REF!,DB_PRICING,2,FALSE)=0,0,VLOOKUP(#REF!,DB_PRICING,2,FALSE))</definedName>
    <definedName name="Desc_DB">IF(VLOOKUP(#REF!,DB_PRICING,2,FALSE)=0,0,VLOOKUP(#REF!,DB_PRICING,2,FALSE))</definedName>
    <definedName name="Desc_DB1" localSheetId="4">IF(VLOOKUP(#REF!,ACRYLIC!DB_PRICING,3,FALSE)=0,0,VLOOKUP(#REF!,ACRYLIC!DB_PRICING,3,FALSE))</definedName>
    <definedName name="Desc_DB1" localSheetId="7">IF(VLOOKUP(#REF!,'ACRYLIC MOS'!DB_PRICING,3,FALSE)=0,0,VLOOKUP(#REF!,'ACRYLIC MOS'!DB_PRICING,3,FALSE))</definedName>
    <definedName name="Desc_DB1" localSheetId="1">IF(VLOOKUP(#REF!,SUMM!DB_PRICING,3,FALSE)=0,0,VLOOKUP(#REF!,SUMM!DB_PRICING,3,FALSE))</definedName>
    <definedName name="Desc_DB1" localSheetId="0">IF(VLOOKUP(#REF!,DB_PRICING,3,FALSE)=0,0,VLOOKUP(#REF!,DB_PRICING,3,FALSE))</definedName>
    <definedName name="Desc_DB1" localSheetId="5">IF(VLOOKUP(#REF!,DB_PRICING,3,FALSE)=0,0,VLOOKUP(#REF!,DB_PRICING,3,FALSE))</definedName>
    <definedName name="Desc_DB1" localSheetId="6">IF(VLOOKUP(#REF!,DB_PRICING,3,FALSE)=0,0,VLOOKUP(#REF!,DB_PRICING,3,FALSE))</definedName>
    <definedName name="Desc_DB1">IF(VLOOKUP(#REF!,DB_PRICING,3,FALSE)=0,0,VLOOKUP(#REF!,DB_PRICING,3,FALSE))</definedName>
    <definedName name="Desc_DC">#N/A</definedName>
    <definedName name="Desc_MV_Cable" localSheetId="4">IF(VLOOKUP(#REF!,ACRYLIC!CABLE_PRICING,3,FALSE)=0,0,VLOOKUP(#REF!,ACRYLIC!CABLE_PRICING,3,FALSE))</definedName>
    <definedName name="Desc_MV_Cable" localSheetId="7">IF(VLOOKUP(#REF!,'ACRYLIC MOS'!CABLE_PRICING,3,FALSE)=0,0,VLOOKUP(#REF!,'ACRYLIC MOS'!CABLE_PRICING,3,FALSE))</definedName>
    <definedName name="Desc_MV_Cable" localSheetId="1">IF(VLOOKUP(#REF!,SUMM!CABLE_PRICING,3,FALSE)=0,0,VLOOKUP(#REF!,SUMM!CABLE_PRICING,3,FALSE))</definedName>
    <definedName name="Desc_MV_Cable" localSheetId="0">IF(VLOOKUP(#REF!,CABLE_PRICING,3,FALSE)=0,0,VLOOKUP(#REF!,CABLE_PRICING,3,FALSE))</definedName>
    <definedName name="Desc_MV_Cable" localSheetId="5">IF(VLOOKUP(#REF!,CABLE_PRICING,3,FALSE)=0,0,VLOOKUP(#REF!,CABLE_PRICING,3,FALSE))</definedName>
    <definedName name="Desc_MV_Cable" localSheetId="6">IF(VLOOKUP(#REF!,CABLE_PRICING,3,FALSE)=0,0,VLOOKUP(#REF!,CABLE_PRICING,3,FALSE))</definedName>
    <definedName name="Desc_MV_Cable">IF(VLOOKUP(#REF!,CABLE_PRICING,3,FALSE)=0,0,VLOOKUP(#REF!,CABLE_PRICING,3,FALSE))</definedName>
    <definedName name="Desc_Other" localSheetId="4">IF(VLOOKUP(#REF!,ACRYLIC!OTHER_PRICING,2,FALSE)=0,0,VLOOKUP(#REF!,ACRYLIC!OTHER_PRICING,2,FALSE))</definedName>
    <definedName name="Desc_Other" localSheetId="7">IF(VLOOKUP(#REF!,'ACRYLIC MOS'!OTHER_PRICING,2,FALSE)=0,0,VLOOKUP(#REF!,'ACRYLIC MOS'!OTHER_PRICING,2,FALSE))</definedName>
    <definedName name="Desc_Other" localSheetId="1">IF(VLOOKUP(#REF!,SUMM!OTHER_PRICING,2,FALSE)=0,0,VLOOKUP(#REF!,SUMM!OTHER_PRICING,2,FALSE))</definedName>
    <definedName name="Desc_Other" localSheetId="0">IF(VLOOKUP(#REF!,'Summary WM PA No. 9'!OTHER_PRICING,2,FALSE)=0,0,VLOOKUP(#REF!,'Summary WM PA No. 9'!OTHER_PRICING,2,FALSE))</definedName>
    <definedName name="Desc_Other" localSheetId="5">IF(VLOOKUP(#REF!,[0]!OTHER_PRICING,2,FALSE)=0,0,VLOOKUP(#REF!,[0]!OTHER_PRICING,2,FALSE))</definedName>
    <definedName name="Desc_Other" localSheetId="6">IF(VLOOKUP(#REF!,[0]!OTHER_PRICING,2,FALSE)=0,0,VLOOKUP(#REF!,[0]!OTHER_PRICING,2,FALSE))</definedName>
    <definedName name="Desc_Other">IF(VLOOKUP(#REF!,[0]!OTHER_PRICING,2,FALSE)=0,0,VLOOKUP(#REF!,[0]!OTHER_PRICING,2,FALSE))</definedName>
    <definedName name="Desc_Par1_Conduit" localSheetId="4">IF(VLOOKUP(#REF!,ACRYLIC!COND_PRICING,3,FALSE)=0,0,VLOOKUP(#REF!,ACRYLIC!COND_PRICING,3,FALSE))</definedName>
    <definedName name="Desc_Par1_Conduit" localSheetId="7">IF(VLOOKUP(#REF!,'ACRYLIC MOS'!COND_PRICING,3,FALSE)=0,0,VLOOKUP(#REF!,'ACRYLIC MOS'!COND_PRICING,3,FALSE))</definedName>
    <definedName name="Desc_Par1_Conduit" localSheetId="1">IF(VLOOKUP(#REF!,SUMM!COND_PRICING,3,FALSE)=0,0,VLOOKUP(#REF!,SUMM!COND_PRICING,3,FALSE))</definedName>
    <definedName name="Desc_Par1_Conduit" localSheetId="0">IF(VLOOKUP(#REF!,'Summary WM PA No. 9'!COND_PRICING,3,FALSE)=0,0,VLOOKUP(#REF!,'Summary WM PA No. 9'!COND_PRICING,3,FALSE))</definedName>
    <definedName name="Desc_Par1_Conduit" localSheetId="5">IF(VLOOKUP(#REF!,'SWP MOS'!COND_PRICING,3,FALSE)=0,0,VLOOKUP(#REF!,'SWP MOS'!COND_PRICING,3,FALSE))</definedName>
    <definedName name="Desc_Par1_Conduit" localSheetId="6">IF(VLOOKUP(#REF!,'WTF MOS'!COND_PRICING,3,FALSE)=0,0,VLOOKUP(#REF!,'WTF MOS'!COND_PRICING,3,FALSE))</definedName>
    <definedName name="Desc_Par1_Conduit">IF(VLOOKUP(#REF!,COND_PRICING,3,FALSE)=0,0,VLOOKUP(#REF!,COND_PRICING,3,FALSE))</definedName>
    <definedName name="Desc_Par1_DB" localSheetId="4">IF(VLOOKUP(#REF!,ACRYLIC!DB_PRICING,5,FALSE)=0,0,VLOOKUP(#REF!,ACRYLIC!DB_PRICING,5,FALSE))</definedName>
    <definedName name="Desc_Par1_DB" localSheetId="7">IF(VLOOKUP(#REF!,'ACRYLIC MOS'!DB_PRICING,5,FALSE)=0,0,VLOOKUP(#REF!,'ACRYLIC MOS'!DB_PRICING,5,FALSE))</definedName>
    <definedName name="Desc_Par1_DB" localSheetId="1">IF(VLOOKUP(#REF!,SUMM!DB_PRICING,5,FALSE)=0,0,VLOOKUP(#REF!,SUMM!DB_PRICING,5,FALSE))</definedName>
    <definedName name="Desc_Par1_DB" localSheetId="0">IF(VLOOKUP(#REF!,DB_PRICING,5,FALSE)=0,0,VLOOKUP(#REF!,DB_PRICING,5,FALSE))</definedName>
    <definedName name="Desc_Par1_DB" localSheetId="5">IF(VLOOKUP(#REF!,DB_PRICING,5,FALSE)=0,0,VLOOKUP(#REF!,DB_PRICING,5,FALSE))</definedName>
    <definedName name="Desc_Par1_DB" localSheetId="6">IF(VLOOKUP(#REF!,DB_PRICING,5,FALSE)=0,0,VLOOKUP(#REF!,DB_PRICING,5,FALSE))</definedName>
    <definedName name="Desc_Par1_DB">IF(VLOOKUP(#REF!,DB_PRICING,5,FALSE)=0,0,VLOOKUP(#REF!,DB_PRICING,5,FALSE))</definedName>
    <definedName name="Desc_Par2_Conduit" localSheetId="4">IF(VLOOKUP(#REF!,ACRYLIC!COND_PRICING,4,FALSE)=0,0,VLOOKUP(#REF!,ACRYLIC!COND_PRICING,4,FALSE))</definedName>
    <definedName name="Desc_Par2_Conduit" localSheetId="7">IF(VLOOKUP(#REF!,'ACRYLIC MOS'!COND_PRICING,4,FALSE)=0,0,VLOOKUP(#REF!,'ACRYLIC MOS'!COND_PRICING,4,FALSE))</definedName>
    <definedName name="Desc_Par2_Conduit" localSheetId="1">IF(VLOOKUP(#REF!,SUMM!COND_PRICING,4,FALSE)=0,0,VLOOKUP(#REF!,SUMM!COND_PRICING,4,FALSE))</definedName>
    <definedName name="Desc_Par2_Conduit" localSheetId="0">IF(VLOOKUP(#REF!,'Summary WM PA No. 9'!COND_PRICING,4,FALSE)=0,0,VLOOKUP(#REF!,'Summary WM PA No. 9'!COND_PRICING,4,FALSE))</definedName>
    <definedName name="Desc_Par2_Conduit" localSheetId="5">IF(VLOOKUP(#REF!,'SWP MOS'!COND_PRICING,4,FALSE)=0,0,VLOOKUP(#REF!,'SWP MOS'!COND_PRICING,4,FALSE))</definedName>
    <definedName name="Desc_Par2_Conduit" localSheetId="6">IF(VLOOKUP(#REF!,'WTF MOS'!COND_PRICING,4,FALSE)=0,0,VLOOKUP(#REF!,'WTF MOS'!COND_PRICING,4,FALSE))</definedName>
    <definedName name="Desc_Par2_Conduit">IF(VLOOKUP(#REF!,COND_PRICING,4,FALSE)=0,0,VLOOKUP(#REF!,COND_PRICING,4,FALSE))</definedName>
    <definedName name="Desc_Par3_DB" localSheetId="4">IF(VLOOKUP(#REF!,ACRYLIC!DB_PRICING,6,FALSE)=0,0,VLOOKUP(#REF!,ACRYLIC!DB_PRICING,6,FALSE))</definedName>
    <definedName name="Desc_Par3_DB" localSheetId="7">IF(VLOOKUP(#REF!,'ACRYLIC MOS'!DB_PRICING,6,FALSE)=0,0,VLOOKUP(#REF!,'ACRYLIC MOS'!DB_PRICING,6,FALSE))</definedName>
    <definedName name="Desc_Par3_DB" localSheetId="1">IF(VLOOKUP(#REF!,SUMM!DB_PRICING,6,FALSE)=0,0,VLOOKUP(#REF!,SUMM!DB_PRICING,6,FALSE))</definedName>
    <definedName name="Desc_Par3_DB" localSheetId="0">IF(VLOOKUP(#REF!,DB_PRICING,6,FALSE)=0,0,VLOOKUP(#REF!,DB_PRICING,6,FALSE))</definedName>
    <definedName name="Desc_Par3_DB" localSheetId="5">IF(VLOOKUP(#REF!,DB_PRICING,6,FALSE)=0,0,VLOOKUP(#REF!,DB_PRICING,6,FALSE))</definedName>
    <definedName name="Desc_Par3_DB" localSheetId="6">IF(VLOOKUP(#REF!,DB_PRICING,6,FALSE)=0,0,VLOOKUP(#REF!,DB_PRICING,6,FALSE))</definedName>
    <definedName name="Desc_Par3_DB">IF(VLOOKUP(#REF!,DB_PRICING,6,FALSE)=0,0,VLOOKUP(#REF!,DB_PRICING,6,FALSE))</definedName>
    <definedName name="Desc_Par6_DB" localSheetId="4">IF(VLOOKUP(#REF!,ACRYLIC!DB_PRICING,7,FALSE)=0,0,VLOOKUP(#REF!,ACRYLIC!DB_PRICING,7,FALSE))</definedName>
    <definedName name="Desc_Par6_DB" localSheetId="7">IF(VLOOKUP(#REF!,'ACRYLIC MOS'!DB_PRICING,7,FALSE)=0,0,VLOOKUP(#REF!,'ACRYLIC MOS'!DB_PRICING,7,FALSE))</definedName>
    <definedName name="Desc_Par6_DB" localSheetId="1">IF(VLOOKUP(#REF!,SUMM!DB_PRICING,7,FALSE)=0,0,VLOOKUP(#REF!,SUMM!DB_PRICING,7,FALSE))</definedName>
    <definedName name="Desc_Par6_DB" localSheetId="0">IF(VLOOKUP(#REF!,DB_PRICING,7,FALSE)=0,0,VLOOKUP(#REF!,DB_PRICING,7,FALSE))</definedName>
    <definedName name="Desc_Par6_DB" localSheetId="5">IF(VLOOKUP(#REF!,DB_PRICING,7,FALSE)=0,0,VLOOKUP(#REF!,DB_PRICING,7,FALSE))</definedName>
    <definedName name="Desc_Par6_DB" localSheetId="6">IF(VLOOKUP(#REF!,DB_PRICING,7,FALSE)=0,0,VLOOKUP(#REF!,DB_PRICING,7,FALSE))</definedName>
    <definedName name="Desc_Par6_DB">IF(VLOOKUP(#REF!,DB_PRICING,7,FALSE)=0,0,VLOOKUP(#REF!,DB_PRICING,7,FALSE))</definedName>
    <definedName name="Desc_Tray" localSheetId="4">IF(VLOOKUP(#REF!,ACRYLIC!TRAY_PRICING,3,FALSE)=0,0,VLOOKUP(#REF!,ACRYLIC!TRAY_PRICING,3,FALSE))</definedName>
    <definedName name="Desc_Tray" localSheetId="7">IF(VLOOKUP(#REF!,'ACRYLIC MOS'!TRAY_PRICING,3,FALSE)=0,0,VLOOKUP(#REF!,'ACRYLIC MOS'!TRAY_PRICING,3,FALSE))</definedName>
    <definedName name="Desc_Tray" localSheetId="1">IF(VLOOKUP(#REF!,SUMM!TRAY_PRICING,3,FALSE)=0,0,VLOOKUP(#REF!,SUMM!TRAY_PRICING,3,FALSE))</definedName>
    <definedName name="Desc_Tray" localSheetId="0">IF(VLOOKUP(#REF!,TRAY_PRICING,3,FALSE)=0,0,VLOOKUP(#REF!,TRAY_PRICING,3,FALSE))</definedName>
    <definedName name="Desc_Tray" localSheetId="5">IF(VLOOKUP(#REF!,TRAY_PRICING,3,FALSE)=0,0,VLOOKUP(#REF!,TRAY_PRICING,3,FALSE))</definedName>
    <definedName name="Desc_Tray" localSheetId="6">IF(VLOOKUP(#REF!,TRAY_PRICING,3,FALSE)=0,0,VLOOKUP(#REF!,TRAY_PRICING,3,FALSE))</definedName>
    <definedName name="Desc_Tray">IF(VLOOKUP(#REF!,TRAY_PRICING,3,FALSE)=0,0,VLOOKUP(#REF!,TRAY_PRICING,3,FALSE))</definedName>
    <definedName name="Desc1_Conduit" localSheetId="4">IF(VLOOKUP([29]Option!$G1,ACRYLIC!COND_PRICING,2,FALSE)=0,0,VLOOKUP([29]Option!$G1,ACRYLIC!COND_PRICING,2,FALSE))</definedName>
    <definedName name="Desc1_Conduit" localSheetId="7">IF(VLOOKUP([29]Option!$G1,'ACRYLIC MOS'!COND_PRICING,2,FALSE)=0,0,VLOOKUP([29]Option!$G1,'ACRYLIC MOS'!COND_PRICING,2,FALSE))</definedName>
    <definedName name="Desc1_Conduit" localSheetId="1">IF(VLOOKUP([29]Option!$G1,SUMM!COND_PRICING,2,FALSE)=0,0,VLOOKUP([29]Option!$G1,SUMM!COND_PRICING,2,FALSE))</definedName>
    <definedName name="Desc1_Conduit" localSheetId="0">IF(VLOOKUP([29]Option!$G1,'Summary WM PA No. 9'!COND_PRICING,2,FALSE)=0,0,VLOOKUP([29]Option!$G1,'Summary WM PA No. 9'!COND_PRICING,2,FALSE))</definedName>
    <definedName name="Desc1_Conduit" localSheetId="5">IF(VLOOKUP([29]Option!$G1,'SWP MOS'!COND_PRICING,2,FALSE)=0,0,VLOOKUP([29]Option!$G1,'SWP MOS'!COND_PRICING,2,FALSE))</definedName>
    <definedName name="Desc1_Conduit" localSheetId="6">IF(VLOOKUP([29]Option!$G1,'WTF MOS'!COND_PRICING,2,FALSE)=0,0,VLOOKUP([29]Option!$G1,'WTF MOS'!COND_PRICING,2,FALSE))</definedName>
    <definedName name="Desc1_Conduit">IF(VLOOKUP([29]Option!$G1,COND_PRICING,2,FALSE)=0,0,VLOOKUP([29]Option!$G1,COND_PRICING,2,FALSE))</definedName>
    <definedName name="Desc1_MV_Cable" localSheetId="4">IF(VLOOKUP([29]Option!$G1,ACRYLIC!CABLE_PRICING,2,FALSE)=0,0,VLOOKUP([29]Option!$G1,ACRYLIC!CABLE_PRICING,2,FALSE))</definedName>
    <definedName name="Desc1_MV_Cable" localSheetId="7">IF(VLOOKUP([29]Option!$G1,'ACRYLIC MOS'!CABLE_PRICING,2,FALSE)=0,0,VLOOKUP([29]Option!$G1,'ACRYLIC MOS'!CABLE_PRICING,2,FALSE))</definedName>
    <definedName name="Desc1_MV_Cable" localSheetId="1">IF(VLOOKUP([29]Option!$G1,SUMM!CABLE_PRICING,2,FALSE)=0,0,VLOOKUP([29]Option!$G1,SUMM!CABLE_PRICING,2,FALSE))</definedName>
    <definedName name="Desc1_MV_Cable" localSheetId="0">IF(VLOOKUP([29]Option!$G1,CABLE_PRICING,2,FALSE)=0,0,VLOOKUP([29]Option!$G1,CABLE_PRICING,2,FALSE))</definedName>
    <definedName name="Desc1_MV_Cable" localSheetId="5">IF(VLOOKUP([29]Option!$G1,CABLE_PRICING,2,FALSE)=0,0,VLOOKUP([29]Option!$G1,CABLE_PRICING,2,FALSE))</definedName>
    <definedName name="Desc1_MV_Cable" localSheetId="6">IF(VLOOKUP([29]Option!$G1,CABLE_PRICING,2,FALSE)=0,0,VLOOKUP([29]Option!$G1,CABLE_PRICING,2,FALSE))</definedName>
    <definedName name="Desc1_MV_Cable">IF(VLOOKUP([29]Option!$G1,CABLE_PRICING,2,FALSE)=0,0,VLOOKUP([29]Option!$G1,CABLE_PRICING,2,FALSE))</definedName>
    <definedName name="Desc1_Other" localSheetId="4">IF(VLOOKUP([29]Option!$G1,ACRYLIC!OTHER_PRICING,2,FALSE)=0,0,VLOOKUP([29]Option!$G1,ACRYLIC!OTHER_PRICING,2,FALSE))</definedName>
    <definedName name="Desc1_Other" localSheetId="7">IF(VLOOKUP([29]Option!$G1,'ACRYLIC MOS'!OTHER_PRICING,2,FALSE)=0,0,VLOOKUP([29]Option!$G1,'ACRYLIC MOS'!OTHER_PRICING,2,FALSE))</definedName>
    <definedName name="Desc1_Other" localSheetId="1">IF(VLOOKUP([29]Option!$G1,SUMM!OTHER_PRICING,2,FALSE)=0,0,VLOOKUP([29]Option!$G1,SUMM!OTHER_PRICING,2,FALSE))</definedName>
    <definedName name="Desc1_Other" localSheetId="0">IF(VLOOKUP([29]Option!$G1,'Summary WM PA No. 9'!OTHER_PRICING,2,FALSE)=0,0,VLOOKUP([29]Option!$G1,'Summary WM PA No. 9'!OTHER_PRICING,2,FALSE))</definedName>
    <definedName name="Desc1_Other" localSheetId="5">IF(VLOOKUP([29]Option!$G1,OTHER_PRICING,2,FALSE)=0,0,VLOOKUP([29]Option!$G1,OTHER_PRICING,2,FALSE))</definedName>
    <definedName name="Desc1_Other" localSheetId="6">IF(VLOOKUP([29]Option!$G1,OTHER_PRICING,2,FALSE)=0,0,VLOOKUP([29]Option!$G1,OTHER_PRICING,2,FALSE))</definedName>
    <definedName name="Desc1_Other">IF(VLOOKUP([29]Option!$G1,OTHER_PRICING,2,FALSE)=0,0,VLOOKUP([29]Option!$G1,OTHER_PRICING,2,FALSE))</definedName>
    <definedName name="Desc1_Par1_Conduit" localSheetId="4">IF(VLOOKUP([29]Option!$G1,ACRYLIC!COND_PRICING,3,FALSE)=0,0,VLOOKUP([29]Option!$G1,ACRYLIC!COND_PRICING,3,FALSE))</definedName>
    <definedName name="Desc1_Par1_Conduit" localSheetId="7">IF(VLOOKUP([29]Option!$G1,'ACRYLIC MOS'!COND_PRICING,3,FALSE)=0,0,VLOOKUP([29]Option!$G1,'ACRYLIC MOS'!COND_PRICING,3,FALSE))</definedName>
    <definedName name="Desc1_Par1_Conduit" localSheetId="1">IF(VLOOKUP([29]Option!$G1,SUMM!COND_PRICING,3,FALSE)=0,0,VLOOKUP([29]Option!$G1,SUMM!COND_PRICING,3,FALSE))</definedName>
    <definedName name="Desc1_Par1_Conduit" localSheetId="0">IF(VLOOKUP([29]Option!$G1,'Summary WM PA No. 9'!COND_PRICING,3,FALSE)=0,0,VLOOKUP([29]Option!$G1,'Summary WM PA No. 9'!COND_PRICING,3,FALSE))</definedName>
    <definedName name="Desc1_Par1_Conduit" localSheetId="5">IF(VLOOKUP([29]Option!$G1,'SWP MOS'!COND_PRICING,3,FALSE)=0,0,VLOOKUP([29]Option!$G1,'SWP MOS'!COND_PRICING,3,FALSE))</definedName>
    <definedName name="Desc1_Par1_Conduit" localSheetId="6">IF(VLOOKUP([29]Option!$G1,'WTF MOS'!COND_PRICING,3,FALSE)=0,0,VLOOKUP([29]Option!$G1,'WTF MOS'!COND_PRICING,3,FALSE))</definedName>
    <definedName name="Desc1_Par1_Conduit">IF(VLOOKUP([29]Option!$G1,COND_PRICING,3,FALSE)=0,0,VLOOKUP([29]Option!$G1,COND_PRICING,3,FALSE))</definedName>
    <definedName name="Desc1_Tray" localSheetId="4">IF(VLOOKUP([29]Option!$G1,ACRYLIC!TRAY_PRICING,3,FALSE)=0,0,VLOOKUP([29]Option!$G1,ACRYLIC!TRAY_PRICING,3,FALSE))</definedName>
    <definedName name="Desc1_Tray" localSheetId="7">IF(VLOOKUP([29]Option!$G1,'ACRYLIC MOS'!TRAY_PRICING,3,FALSE)=0,0,VLOOKUP([29]Option!$G1,'ACRYLIC MOS'!TRAY_PRICING,3,FALSE))</definedName>
    <definedName name="Desc1_Tray" localSheetId="1">IF(VLOOKUP([29]Option!$G1,SUMM!TRAY_PRICING,3,FALSE)=0,0,VLOOKUP([29]Option!$G1,SUMM!TRAY_PRICING,3,FALSE))</definedName>
    <definedName name="Desc1_Tray" localSheetId="0">IF(VLOOKUP([29]Option!$G1,TRAY_PRICING,3,FALSE)=0,0,VLOOKUP([29]Option!$G1,TRAY_PRICING,3,FALSE))</definedName>
    <definedName name="Desc1_Tray" localSheetId="5">IF(VLOOKUP([29]Option!$G1,TRAY_PRICING,3,FALSE)=0,0,VLOOKUP([29]Option!$G1,TRAY_PRICING,3,FALSE))</definedName>
    <definedName name="Desc1_Tray" localSheetId="6">IF(VLOOKUP([29]Option!$G1,TRAY_PRICING,3,FALSE)=0,0,VLOOKUP([29]Option!$G1,TRAY_PRICING,3,FALSE))</definedName>
    <definedName name="Desc1_Tray">IF(VLOOKUP([29]Option!$G1,TRAY_PRICING,3,FALSE)=0,0,VLOOKUP([29]Option!$G1,TRAY_PRICING,3,FALSE))</definedName>
    <definedName name="Desc2_MV_Cable" localSheetId="4">IF(VLOOKUP([29]Option!$G1,ACRYLIC!CABLE_PRICING,3,FALSE)=0,0,VLOOKUP([29]Option!$G1,ACRYLIC!CABLE_PRICING,3,FALSE))</definedName>
    <definedName name="Desc2_MV_Cable" localSheetId="7">IF(VLOOKUP([29]Option!$G1,'ACRYLIC MOS'!CABLE_PRICING,3,FALSE)=0,0,VLOOKUP([29]Option!$G1,'ACRYLIC MOS'!CABLE_PRICING,3,FALSE))</definedName>
    <definedName name="Desc2_MV_Cable" localSheetId="1">IF(VLOOKUP([29]Option!$G1,SUMM!CABLE_PRICING,3,FALSE)=0,0,VLOOKUP([29]Option!$G1,SUMM!CABLE_PRICING,3,FALSE))</definedName>
    <definedName name="Desc2_MV_Cable" localSheetId="0">IF(VLOOKUP([29]Option!$G1,CABLE_PRICING,3,FALSE)=0,0,VLOOKUP([29]Option!$G1,CABLE_PRICING,3,FALSE))</definedName>
    <definedName name="Desc2_MV_Cable" localSheetId="5">IF(VLOOKUP([29]Option!$G1,CABLE_PRICING,3,FALSE)=0,0,VLOOKUP([29]Option!$G1,CABLE_PRICING,3,FALSE))</definedName>
    <definedName name="Desc2_MV_Cable" localSheetId="6">IF(VLOOKUP([29]Option!$G1,CABLE_PRICING,3,FALSE)=0,0,VLOOKUP([29]Option!$G1,CABLE_PRICING,3,FALSE))</definedName>
    <definedName name="Desc2_MV_Cable">IF(VLOOKUP([29]Option!$G1,CABLE_PRICING,3,FALSE)=0,0,VLOOKUP([29]Option!$G1,CABLE_PRICING,3,FALSE))</definedName>
    <definedName name="Desc2_Par2_Conduit" localSheetId="4">IF(VLOOKUP([29]Option!$G1,ACRYLIC!COND_PRICING,4,FALSE)=0,0,VLOOKUP([29]Option!$G1,ACRYLIC!COND_PRICING,4,FALSE))</definedName>
    <definedName name="Desc2_Par2_Conduit" localSheetId="7">IF(VLOOKUP([29]Option!$G1,'ACRYLIC MOS'!COND_PRICING,4,FALSE)=0,0,VLOOKUP([29]Option!$G1,'ACRYLIC MOS'!COND_PRICING,4,FALSE))</definedName>
    <definedName name="Desc2_Par2_Conduit" localSheetId="1">IF(VLOOKUP([29]Option!$G1,SUMM!COND_PRICING,4,FALSE)=0,0,VLOOKUP([29]Option!$G1,SUMM!COND_PRICING,4,FALSE))</definedName>
    <definedName name="Desc2_Par2_Conduit" localSheetId="0">IF(VLOOKUP([29]Option!$G1,'Summary WM PA No. 9'!COND_PRICING,4,FALSE)=0,0,VLOOKUP([29]Option!$G1,'Summary WM PA No. 9'!COND_PRICING,4,FALSE))</definedName>
    <definedName name="Desc2_Par2_Conduit" localSheetId="5">IF(VLOOKUP([29]Option!$G1,'SWP MOS'!COND_PRICING,4,FALSE)=0,0,VLOOKUP([29]Option!$G1,'SWP MOS'!COND_PRICING,4,FALSE))</definedName>
    <definedName name="Desc2_Par2_Conduit" localSheetId="6">IF(VLOOKUP([29]Option!$G1,'WTF MOS'!COND_PRICING,4,FALSE)=0,0,VLOOKUP([29]Option!$G1,'WTF MOS'!COND_PRICING,4,FALSE))</definedName>
    <definedName name="Desc2_Par2_Conduit">IF(VLOOKUP([29]Option!$G1,COND_PRICING,4,FALSE)=0,0,VLOOKUP([29]Option!$G1,COND_PRICING,4,FALSE))</definedName>
    <definedName name="Description" localSheetId="4">#REF!</definedName>
    <definedName name="Description" localSheetId="7">#REF!</definedName>
    <definedName name="Description" localSheetId="1">#REF!</definedName>
    <definedName name="Description" localSheetId="0">#REF!</definedName>
    <definedName name="Description">#REF!</definedName>
    <definedName name="DESCRIPTION2">'[43]Raw Data'!$C$12:$C$16,'[43]Raw Data'!$C$19:$C$30,'[43]Raw Data'!$C$33:$C$36,'[43]Raw Data'!$C$39:$C$40,'[43]Raw Data'!$C$42:$C$48,'[43]Raw Data'!$C$51:$C$55,'[43]Raw Data'!$C$57</definedName>
    <definedName name="DescriptionGarden" localSheetId="4">#REF!</definedName>
    <definedName name="DescriptionGarden" localSheetId="7">#REF!</definedName>
    <definedName name="DescriptionGarden" localSheetId="1">#REF!</definedName>
    <definedName name="DescriptionGarden" localSheetId="0">#REF!</definedName>
    <definedName name="DescriptionGarden">#REF!</definedName>
    <definedName name="design">[35]Sheet1!$M$2164</definedName>
    <definedName name="designed" localSheetId="4">#REF!</definedName>
    <definedName name="designed" localSheetId="7">#REF!</definedName>
    <definedName name="designed" localSheetId="1">#REF!</definedName>
    <definedName name="designed" localSheetId="0">#REF!</definedName>
    <definedName name="designed">#REF!</definedName>
    <definedName name="DesRatio" localSheetId="4">#REF!</definedName>
    <definedName name="DesRatio" localSheetId="7">#REF!</definedName>
    <definedName name="DesRatio" localSheetId="1">#REF!</definedName>
    <definedName name="DesRatio" localSheetId="0">#REF!</definedName>
    <definedName name="DesRatio">#REF!</definedName>
    <definedName name="DESUP_HTRS" localSheetId="4">#REF!</definedName>
    <definedName name="DESUP_HTRS" localSheetId="7">#REF!</definedName>
    <definedName name="DESUP_HTRS" localSheetId="1">#REF!</definedName>
    <definedName name="DESUP_HTRS" localSheetId="0">#REF!</definedName>
    <definedName name="DESUP_HTRS">#REF!</definedName>
    <definedName name="DETAIL" localSheetId="4">[11]GRSummary!#REF!</definedName>
    <definedName name="DETAIL" localSheetId="7">[11]GRSummary!#REF!</definedName>
    <definedName name="DETAIL" localSheetId="1">[11]GRSummary!#REF!</definedName>
    <definedName name="DETAIL" localSheetId="0">[11]GRSummary!#REF!</definedName>
    <definedName name="DETAIL">[11]GRSummary!#REF!</definedName>
    <definedName name="DETAIL_TOT" localSheetId="4">#REF!</definedName>
    <definedName name="DETAIL_TOT" localSheetId="7">#REF!</definedName>
    <definedName name="DETAIL_TOT" localSheetId="1">#REF!</definedName>
    <definedName name="DETAIL_TOT" localSheetId="0">#REF!</definedName>
    <definedName name="DETAIL_TOT">#REF!</definedName>
    <definedName name="DetEst">[107]DetEst!$A$7,[107]DetEst!$A$11,[107]DetEst!$A$1:$U$65536</definedName>
    <definedName name="DETHEADER" localSheetId="4">[11]GRSummary!#REF!</definedName>
    <definedName name="DETHEADER" localSheetId="7">[11]GRSummary!#REF!</definedName>
    <definedName name="DETHEADER" localSheetId="1">[11]GRSummary!#REF!</definedName>
    <definedName name="DETHEADER" localSheetId="0">[11]GRSummary!#REF!</definedName>
    <definedName name="DETHEADER">[11]GRSummary!#REF!</definedName>
    <definedName name="DEVIS" localSheetId="4">#REF!</definedName>
    <definedName name="DEVIS" localSheetId="7">#REF!</definedName>
    <definedName name="DEVIS" localSheetId="0">#REF!</definedName>
    <definedName name="DEVIS">#REF!</definedName>
    <definedName name="devman" localSheetId="4">#REF!</definedName>
    <definedName name="devman" localSheetId="7">#REF!</definedName>
    <definedName name="devman" localSheetId="1">#REF!</definedName>
    <definedName name="devman" localSheetId="0">#REF!</definedName>
    <definedName name="devman">#REF!</definedName>
    <definedName name="Df" localSheetId="4">#REF!</definedName>
    <definedName name="Df" localSheetId="7">#REF!</definedName>
    <definedName name="Df" localSheetId="1">#REF!</definedName>
    <definedName name="Df" localSheetId="0">#REF!</definedName>
    <definedName name="Df">#REF!</definedName>
    <definedName name="dfaserfwe" localSheetId="4">#REF!</definedName>
    <definedName name="dfaserfwe" localSheetId="7">#REF!</definedName>
    <definedName name="dfaserfwe">#REF!</definedName>
    <definedName name="dfd" localSheetId="4">#REF!</definedName>
    <definedName name="dfd" localSheetId="7">#REF!</definedName>
    <definedName name="dfd" localSheetId="1">#REF!</definedName>
    <definedName name="dfd">#REF!</definedName>
    <definedName name="Dff" localSheetId="4">#REF!</definedName>
    <definedName name="Dff" localSheetId="7">#REF!</definedName>
    <definedName name="Dff" localSheetId="1">#REF!</definedName>
    <definedName name="Dff">#REF!</definedName>
    <definedName name="DFFF" localSheetId="4">#REF!</definedName>
    <definedName name="DFFF" localSheetId="7">#REF!</definedName>
    <definedName name="DFFF" localSheetId="1">#REF!</definedName>
    <definedName name="DFFF">#REF!</definedName>
    <definedName name="dfffff" localSheetId="1" hidden="1">{#N/A,#N/A,FALSE,"SumG";#N/A,#N/A,FALSE,"ElecG";#N/A,#N/A,FALSE,"MechG";#N/A,#N/A,FALSE,"GeotG";#N/A,#N/A,FALSE,"PrcsG";#N/A,#N/A,FALSE,"TunnG";#N/A,#N/A,FALSE,"CivlG";#N/A,#N/A,FALSE,"NtwkG";#N/A,#N/A,FALSE,"EstgG";#N/A,#N/A,FALSE,"PEngG"}</definedName>
    <definedName name="dfffff" localSheetId="0" hidden="1">{#N/A,#N/A,FALSE,"SumG";#N/A,#N/A,FALSE,"ElecG";#N/A,#N/A,FALSE,"MechG";#N/A,#N/A,FALSE,"GeotG";#N/A,#N/A,FALSE,"PrcsG";#N/A,#N/A,FALSE,"TunnG";#N/A,#N/A,FALSE,"CivlG";#N/A,#N/A,FALSE,"NtwkG";#N/A,#N/A,FALSE,"EstgG";#N/A,#N/A,FALSE,"PEngG"}</definedName>
    <definedName name="dfffff" localSheetId="5" hidden="1">{#N/A,#N/A,FALSE,"SumG";#N/A,#N/A,FALSE,"ElecG";#N/A,#N/A,FALSE,"MechG";#N/A,#N/A,FALSE,"GeotG";#N/A,#N/A,FALSE,"PrcsG";#N/A,#N/A,FALSE,"TunnG";#N/A,#N/A,FALSE,"CivlG";#N/A,#N/A,FALSE,"NtwkG";#N/A,#N/A,FALSE,"EstgG";#N/A,#N/A,FALSE,"PEngG"}</definedName>
    <definedName name="dfffff" localSheetId="6"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ffff_2" localSheetId="0" hidden="1">{#N/A,#N/A,FALSE,"SumG";#N/A,#N/A,FALSE,"ElecG";#N/A,#N/A,FALSE,"MechG";#N/A,#N/A,FALSE,"GeotG";#N/A,#N/A,FALSE,"PrcsG";#N/A,#N/A,FALSE,"TunnG";#N/A,#N/A,FALSE,"CivlG";#N/A,#N/A,FALSE,"NtwkG";#N/A,#N/A,FALSE,"EstgG";#N/A,#N/A,FALSE,"PEngG"}</definedName>
    <definedName name="dfffff_2" localSheetId="5" hidden="1">{#N/A,#N/A,FALSE,"SumG";#N/A,#N/A,FALSE,"ElecG";#N/A,#N/A,FALSE,"MechG";#N/A,#N/A,FALSE,"GeotG";#N/A,#N/A,FALSE,"PrcsG";#N/A,#N/A,FALSE,"TunnG";#N/A,#N/A,FALSE,"CivlG";#N/A,#N/A,FALSE,"NtwkG";#N/A,#N/A,FALSE,"EstgG";#N/A,#N/A,FALSE,"PEngG"}</definedName>
    <definedName name="dfffff_2" localSheetId="6" hidden="1">{#N/A,#N/A,FALSE,"SumG";#N/A,#N/A,FALSE,"ElecG";#N/A,#N/A,FALSE,"MechG";#N/A,#N/A,FALSE,"GeotG";#N/A,#N/A,FALSE,"PrcsG";#N/A,#N/A,FALSE,"TunnG";#N/A,#N/A,FALSE,"CivlG";#N/A,#N/A,FALSE,"NtwkG";#N/A,#N/A,FALSE,"EstgG";#N/A,#N/A,FALSE,"PEngG"}</definedName>
    <definedName name="dfffff_2" hidden="1">{#N/A,#N/A,FALSE,"SumG";#N/A,#N/A,FALSE,"ElecG";#N/A,#N/A,FALSE,"MechG";#N/A,#N/A,FALSE,"GeotG";#N/A,#N/A,FALSE,"PrcsG";#N/A,#N/A,FALSE,"TunnG";#N/A,#N/A,FALSE,"CivlG";#N/A,#N/A,FALSE,"NtwkG";#N/A,#N/A,FALSE,"EstgG";#N/A,#N/A,FALSE,"PEngG"}</definedName>
    <definedName name="dfffff_3" localSheetId="0" hidden="1">{#N/A,#N/A,FALSE,"SumG";#N/A,#N/A,FALSE,"ElecG";#N/A,#N/A,FALSE,"MechG";#N/A,#N/A,FALSE,"GeotG";#N/A,#N/A,FALSE,"PrcsG";#N/A,#N/A,FALSE,"TunnG";#N/A,#N/A,FALSE,"CivlG";#N/A,#N/A,FALSE,"NtwkG";#N/A,#N/A,FALSE,"EstgG";#N/A,#N/A,FALSE,"PEngG"}</definedName>
    <definedName name="dfffff_3" localSheetId="5" hidden="1">{#N/A,#N/A,FALSE,"SumG";#N/A,#N/A,FALSE,"ElecG";#N/A,#N/A,FALSE,"MechG";#N/A,#N/A,FALSE,"GeotG";#N/A,#N/A,FALSE,"PrcsG";#N/A,#N/A,FALSE,"TunnG";#N/A,#N/A,FALSE,"CivlG";#N/A,#N/A,FALSE,"NtwkG";#N/A,#N/A,FALSE,"EstgG";#N/A,#N/A,FALSE,"PEngG"}</definedName>
    <definedName name="dfffff_3" localSheetId="6" hidden="1">{#N/A,#N/A,FALSE,"SumG";#N/A,#N/A,FALSE,"ElecG";#N/A,#N/A,FALSE,"MechG";#N/A,#N/A,FALSE,"GeotG";#N/A,#N/A,FALSE,"PrcsG";#N/A,#N/A,FALSE,"TunnG";#N/A,#N/A,FALSE,"CivlG";#N/A,#N/A,FALSE,"NtwkG";#N/A,#N/A,FALSE,"EstgG";#N/A,#N/A,FALSE,"PEngG"}</definedName>
    <definedName name="dfffff_3" hidden="1">{#N/A,#N/A,FALSE,"SumG";#N/A,#N/A,FALSE,"ElecG";#N/A,#N/A,FALSE,"MechG";#N/A,#N/A,FALSE,"GeotG";#N/A,#N/A,FALSE,"PrcsG";#N/A,#N/A,FALSE,"TunnG";#N/A,#N/A,FALSE,"CivlG";#N/A,#N/A,FALSE,"NtwkG";#N/A,#N/A,FALSE,"EstgG";#N/A,#N/A,FALSE,"PEngG"}</definedName>
    <definedName name="dfffff_4" localSheetId="0" hidden="1">{#N/A,#N/A,FALSE,"SumG";#N/A,#N/A,FALSE,"ElecG";#N/A,#N/A,FALSE,"MechG";#N/A,#N/A,FALSE,"GeotG";#N/A,#N/A,FALSE,"PrcsG";#N/A,#N/A,FALSE,"TunnG";#N/A,#N/A,FALSE,"CivlG";#N/A,#N/A,FALSE,"NtwkG";#N/A,#N/A,FALSE,"EstgG";#N/A,#N/A,FALSE,"PEngG"}</definedName>
    <definedName name="dfffff_4" localSheetId="5" hidden="1">{#N/A,#N/A,FALSE,"SumG";#N/A,#N/A,FALSE,"ElecG";#N/A,#N/A,FALSE,"MechG";#N/A,#N/A,FALSE,"GeotG";#N/A,#N/A,FALSE,"PrcsG";#N/A,#N/A,FALSE,"TunnG";#N/A,#N/A,FALSE,"CivlG";#N/A,#N/A,FALSE,"NtwkG";#N/A,#N/A,FALSE,"EstgG";#N/A,#N/A,FALSE,"PEngG"}</definedName>
    <definedName name="dfffff_4" localSheetId="6" hidden="1">{#N/A,#N/A,FALSE,"SumG";#N/A,#N/A,FALSE,"ElecG";#N/A,#N/A,FALSE,"MechG";#N/A,#N/A,FALSE,"GeotG";#N/A,#N/A,FALSE,"PrcsG";#N/A,#N/A,FALSE,"TunnG";#N/A,#N/A,FALSE,"CivlG";#N/A,#N/A,FALSE,"NtwkG";#N/A,#N/A,FALSE,"EstgG";#N/A,#N/A,FALSE,"PEngG"}</definedName>
    <definedName name="dfffff_4" hidden="1">{#N/A,#N/A,FALSE,"SumG";#N/A,#N/A,FALSE,"ElecG";#N/A,#N/A,FALSE,"MechG";#N/A,#N/A,FALSE,"GeotG";#N/A,#N/A,FALSE,"PrcsG";#N/A,#N/A,FALSE,"TunnG";#N/A,#N/A,FALSE,"CivlG";#N/A,#N/A,FALSE,"NtwkG";#N/A,#N/A,FALSE,"EstgG";#N/A,#N/A,FALSE,"PEngG"}</definedName>
    <definedName name="dfffff_5" localSheetId="0" hidden="1">{#N/A,#N/A,FALSE,"SumG";#N/A,#N/A,FALSE,"ElecG";#N/A,#N/A,FALSE,"MechG";#N/A,#N/A,FALSE,"GeotG";#N/A,#N/A,FALSE,"PrcsG";#N/A,#N/A,FALSE,"TunnG";#N/A,#N/A,FALSE,"CivlG";#N/A,#N/A,FALSE,"NtwkG";#N/A,#N/A,FALSE,"EstgG";#N/A,#N/A,FALSE,"PEngG"}</definedName>
    <definedName name="dfffff_5" localSheetId="5" hidden="1">{#N/A,#N/A,FALSE,"SumG";#N/A,#N/A,FALSE,"ElecG";#N/A,#N/A,FALSE,"MechG";#N/A,#N/A,FALSE,"GeotG";#N/A,#N/A,FALSE,"PrcsG";#N/A,#N/A,FALSE,"TunnG";#N/A,#N/A,FALSE,"CivlG";#N/A,#N/A,FALSE,"NtwkG";#N/A,#N/A,FALSE,"EstgG";#N/A,#N/A,FALSE,"PEngG"}</definedName>
    <definedName name="dfffff_5" localSheetId="6" hidden="1">{#N/A,#N/A,FALSE,"SumG";#N/A,#N/A,FALSE,"ElecG";#N/A,#N/A,FALSE,"MechG";#N/A,#N/A,FALSE,"GeotG";#N/A,#N/A,FALSE,"PrcsG";#N/A,#N/A,FALSE,"TunnG";#N/A,#N/A,FALSE,"CivlG";#N/A,#N/A,FALSE,"NtwkG";#N/A,#N/A,FALSE,"EstgG";#N/A,#N/A,FALSE,"PEngG"}</definedName>
    <definedName name="dfffff_5" hidden="1">{#N/A,#N/A,FALSE,"SumG";#N/A,#N/A,FALSE,"ElecG";#N/A,#N/A,FALSE,"MechG";#N/A,#N/A,FALSE,"GeotG";#N/A,#N/A,FALSE,"PrcsG";#N/A,#N/A,FALSE,"TunnG";#N/A,#N/A,FALSE,"CivlG";#N/A,#N/A,FALSE,"NtwkG";#N/A,#N/A,FALSE,"EstgG";#N/A,#N/A,FALSE,"PEngG"}</definedName>
    <definedName name="dfg" localSheetId="4">[1]PRL!#REF!</definedName>
    <definedName name="dfg" localSheetId="7">[1]PRL!#REF!</definedName>
    <definedName name="dfg">[1]PRL!#REF!</definedName>
    <definedName name="DFGGH" localSheetId="4">#REF!</definedName>
    <definedName name="DFGGH" localSheetId="7">#REF!</definedName>
    <definedName name="DFGGH" localSheetId="0">#REF!</definedName>
    <definedName name="DFGGH">#REF!</definedName>
    <definedName name="dfghdh" localSheetId="4">#REF!</definedName>
    <definedName name="dfghdh" localSheetId="7">#REF!</definedName>
    <definedName name="dfghdh" localSheetId="1">#REF!</definedName>
    <definedName name="dfghdh" localSheetId="0">#REF!</definedName>
    <definedName name="dfghdh">#REF!</definedName>
    <definedName name="dfjgopjga" localSheetId="4">#REF!</definedName>
    <definedName name="dfjgopjga" localSheetId="7">#REF!</definedName>
    <definedName name="dfjgopjga" localSheetId="1">#REF!</definedName>
    <definedName name="dfjgopjga" localSheetId="0">#REF!</definedName>
    <definedName name="dfjgopjga">#REF!</definedName>
    <definedName name="dfjsdklfsd" localSheetId="4">#REF!</definedName>
    <definedName name="dfjsdklfsd" localSheetId="7">#REF!</definedName>
    <definedName name="dfjsdklfsd" localSheetId="1">#REF!</definedName>
    <definedName name="dfjsdklfsd">#REF!</definedName>
    <definedName name="dflt1" localSheetId="4">#REF!</definedName>
    <definedName name="dflt1" localSheetId="7">#REF!</definedName>
    <definedName name="dflt1">#REF!</definedName>
    <definedName name="dflt2" localSheetId="4">#REF!</definedName>
    <definedName name="dflt2" localSheetId="7">#REF!</definedName>
    <definedName name="dflt2">#REF!</definedName>
    <definedName name="dflt3" localSheetId="4">#REF!</definedName>
    <definedName name="dflt3" localSheetId="7">#REF!</definedName>
    <definedName name="dflt3">#REF!</definedName>
    <definedName name="dflt4" localSheetId="4">#REF!</definedName>
    <definedName name="dflt4" localSheetId="7">#REF!</definedName>
    <definedName name="dflt4">#REF!</definedName>
    <definedName name="dflt5" localSheetId="4">#REF!</definedName>
    <definedName name="dflt5" localSheetId="7">#REF!</definedName>
    <definedName name="dflt5">#REF!</definedName>
    <definedName name="dflt6" localSheetId="4">#REF!</definedName>
    <definedName name="dflt6" localSheetId="7">#REF!</definedName>
    <definedName name="dflt6">#REF!</definedName>
    <definedName name="dflt7" localSheetId="4">#REF!</definedName>
    <definedName name="dflt7" localSheetId="7">#REF!</definedName>
    <definedName name="dflt7">#REF!</definedName>
    <definedName name="dfsewdf" localSheetId="4">#REF!</definedName>
    <definedName name="dfsewdf" localSheetId="7">#REF!</definedName>
    <definedName name="dfsewdf">#REF!</definedName>
    <definedName name="DFSFSFS" localSheetId="4">#REF!</definedName>
    <definedName name="DFSFSFS" localSheetId="7">#REF!</definedName>
    <definedName name="DFSFSFS" localSheetId="1">#REF!</definedName>
    <definedName name="DFSFSFS">#REF!</definedName>
    <definedName name="dfshfdjhfjds" localSheetId="4">#REF!</definedName>
    <definedName name="dfshfdjhfjds" localSheetId="7">#REF!</definedName>
    <definedName name="dfshfdjhfjds" localSheetId="1">#REF!</definedName>
    <definedName name="dfshfdjhfjds">#REF!</definedName>
    <definedName name="dg" localSheetId="4">#REF!</definedName>
    <definedName name="dg" localSheetId="7">#REF!</definedName>
    <definedName name="dg" localSheetId="1">#REF!</definedName>
    <definedName name="dg">#REF!</definedName>
    <definedName name="dgfd" localSheetId="1" hidden="1">{#N/A,#N/A,FALSE,"SumG";#N/A,#N/A,FALSE,"ElecG";#N/A,#N/A,FALSE,"MechG";#N/A,#N/A,FALSE,"GeotG";#N/A,#N/A,FALSE,"PrcsG";#N/A,#N/A,FALSE,"TunnG";#N/A,#N/A,FALSE,"CivlG";#N/A,#N/A,FALSE,"NtwkG";#N/A,#N/A,FALSE,"EstgG";#N/A,#N/A,FALSE,"PEngG"}</definedName>
    <definedName name="dgfd" localSheetId="0" hidden="1">{#N/A,#N/A,FALSE,"SumG";#N/A,#N/A,FALSE,"ElecG";#N/A,#N/A,FALSE,"MechG";#N/A,#N/A,FALSE,"GeotG";#N/A,#N/A,FALSE,"PrcsG";#N/A,#N/A,FALSE,"TunnG";#N/A,#N/A,FALSE,"CivlG";#N/A,#N/A,FALSE,"NtwkG";#N/A,#N/A,FALSE,"EstgG";#N/A,#N/A,FALSE,"PEngG"}</definedName>
    <definedName name="dgfd" localSheetId="5" hidden="1">{#N/A,#N/A,FALSE,"SumG";#N/A,#N/A,FALSE,"ElecG";#N/A,#N/A,FALSE,"MechG";#N/A,#N/A,FALSE,"GeotG";#N/A,#N/A,FALSE,"PrcsG";#N/A,#N/A,FALSE,"TunnG";#N/A,#N/A,FALSE,"CivlG";#N/A,#N/A,FALSE,"NtwkG";#N/A,#N/A,FALSE,"EstgG";#N/A,#N/A,FALSE,"PEngG"}</definedName>
    <definedName name="dgfd" localSheetId="6"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fd_2" localSheetId="0" hidden="1">{#N/A,#N/A,FALSE,"SumG";#N/A,#N/A,FALSE,"ElecG";#N/A,#N/A,FALSE,"MechG";#N/A,#N/A,FALSE,"GeotG";#N/A,#N/A,FALSE,"PrcsG";#N/A,#N/A,FALSE,"TunnG";#N/A,#N/A,FALSE,"CivlG";#N/A,#N/A,FALSE,"NtwkG";#N/A,#N/A,FALSE,"EstgG";#N/A,#N/A,FALSE,"PEngG"}</definedName>
    <definedName name="dgfd_2" localSheetId="5" hidden="1">{#N/A,#N/A,FALSE,"SumG";#N/A,#N/A,FALSE,"ElecG";#N/A,#N/A,FALSE,"MechG";#N/A,#N/A,FALSE,"GeotG";#N/A,#N/A,FALSE,"PrcsG";#N/A,#N/A,FALSE,"TunnG";#N/A,#N/A,FALSE,"CivlG";#N/A,#N/A,FALSE,"NtwkG";#N/A,#N/A,FALSE,"EstgG";#N/A,#N/A,FALSE,"PEngG"}</definedName>
    <definedName name="dgfd_2" localSheetId="6" hidden="1">{#N/A,#N/A,FALSE,"SumG";#N/A,#N/A,FALSE,"ElecG";#N/A,#N/A,FALSE,"MechG";#N/A,#N/A,FALSE,"GeotG";#N/A,#N/A,FALSE,"PrcsG";#N/A,#N/A,FALSE,"TunnG";#N/A,#N/A,FALSE,"CivlG";#N/A,#N/A,FALSE,"NtwkG";#N/A,#N/A,FALSE,"EstgG";#N/A,#N/A,FALSE,"PEngG"}</definedName>
    <definedName name="dgfd_2" hidden="1">{#N/A,#N/A,FALSE,"SumG";#N/A,#N/A,FALSE,"ElecG";#N/A,#N/A,FALSE,"MechG";#N/A,#N/A,FALSE,"GeotG";#N/A,#N/A,FALSE,"PrcsG";#N/A,#N/A,FALSE,"TunnG";#N/A,#N/A,FALSE,"CivlG";#N/A,#N/A,FALSE,"NtwkG";#N/A,#N/A,FALSE,"EstgG";#N/A,#N/A,FALSE,"PEngG"}</definedName>
    <definedName name="dgfd_3" localSheetId="0" hidden="1">{#N/A,#N/A,FALSE,"SumG";#N/A,#N/A,FALSE,"ElecG";#N/A,#N/A,FALSE,"MechG";#N/A,#N/A,FALSE,"GeotG";#N/A,#N/A,FALSE,"PrcsG";#N/A,#N/A,FALSE,"TunnG";#N/A,#N/A,FALSE,"CivlG";#N/A,#N/A,FALSE,"NtwkG";#N/A,#N/A,FALSE,"EstgG";#N/A,#N/A,FALSE,"PEngG"}</definedName>
    <definedName name="dgfd_3" localSheetId="5" hidden="1">{#N/A,#N/A,FALSE,"SumG";#N/A,#N/A,FALSE,"ElecG";#N/A,#N/A,FALSE,"MechG";#N/A,#N/A,FALSE,"GeotG";#N/A,#N/A,FALSE,"PrcsG";#N/A,#N/A,FALSE,"TunnG";#N/A,#N/A,FALSE,"CivlG";#N/A,#N/A,FALSE,"NtwkG";#N/A,#N/A,FALSE,"EstgG";#N/A,#N/A,FALSE,"PEngG"}</definedName>
    <definedName name="dgfd_3" localSheetId="6" hidden="1">{#N/A,#N/A,FALSE,"SumG";#N/A,#N/A,FALSE,"ElecG";#N/A,#N/A,FALSE,"MechG";#N/A,#N/A,FALSE,"GeotG";#N/A,#N/A,FALSE,"PrcsG";#N/A,#N/A,FALSE,"TunnG";#N/A,#N/A,FALSE,"CivlG";#N/A,#N/A,FALSE,"NtwkG";#N/A,#N/A,FALSE,"EstgG";#N/A,#N/A,FALSE,"PEngG"}</definedName>
    <definedName name="dgfd_3" hidden="1">{#N/A,#N/A,FALSE,"SumG";#N/A,#N/A,FALSE,"ElecG";#N/A,#N/A,FALSE,"MechG";#N/A,#N/A,FALSE,"GeotG";#N/A,#N/A,FALSE,"PrcsG";#N/A,#N/A,FALSE,"TunnG";#N/A,#N/A,FALSE,"CivlG";#N/A,#N/A,FALSE,"NtwkG";#N/A,#N/A,FALSE,"EstgG";#N/A,#N/A,FALSE,"PEngG"}</definedName>
    <definedName name="dgfd_4" localSheetId="0" hidden="1">{#N/A,#N/A,FALSE,"SumG";#N/A,#N/A,FALSE,"ElecG";#N/A,#N/A,FALSE,"MechG";#N/A,#N/A,FALSE,"GeotG";#N/A,#N/A,FALSE,"PrcsG";#N/A,#N/A,FALSE,"TunnG";#N/A,#N/A,FALSE,"CivlG";#N/A,#N/A,FALSE,"NtwkG";#N/A,#N/A,FALSE,"EstgG";#N/A,#N/A,FALSE,"PEngG"}</definedName>
    <definedName name="dgfd_4" localSheetId="5" hidden="1">{#N/A,#N/A,FALSE,"SumG";#N/A,#N/A,FALSE,"ElecG";#N/A,#N/A,FALSE,"MechG";#N/A,#N/A,FALSE,"GeotG";#N/A,#N/A,FALSE,"PrcsG";#N/A,#N/A,FALSE,"TunnG";#N/A,#N/A,FALSE,"CivlG";#N/A,#N/A,FALSE,"NtwkG";#N/A,#N/A,FALSE,"EstgG";#N/A,#N/A,FALSE,"PEngG"}</definedName>
    <definedName name="dgfd_4" localSheetId="6" hidden="1">{#N/A,#N/A,FALSE,"SumG";#N/A,#N/A,FALSE,"ElecG";#N/A,#N/A,FALSE,"MechG";#N/A,#N/A,FALSE,"GeotG";#N/A,#N/A,FALSE,"PrcsG";#N/A,#N/A,FALSE,"TunnG";#N/A,#N/A,FALSE,"CivlG";#N/A,#N/A,FALSE,"NtwkG";#N/A,#N/A,FALSE,"EstgG";#N/A,#N/A,FALSE,"PEngG"}</definedName>
    <definedName name="dgfd_4" hidden="1">{#N/A,#N/A,FALSE,"SumG";#N/A,#N/A,FALSE,"ElecG";#N/A,#N/A,FALSE,"MechG";#N/A,#N/A,FALSE,"GeotG";#N/A,#N/A,FALSE,"PrcsG";#N/A,#N/A,FALSE,"TunnG";#N/A,#N/A,FALSE,"CivlG";#N/A,#N/A,FALSE,"NtwkG";#N/A,#N/A,FALSE,"EstgG";#N/A,#N/A,FALSE,"PEngG"}</definedName>
    <definedName name="dgfd_5" localSheetId="0" hidden="1">{#N/A,#N/A,FALSE,"SumG";#N/A,#N/A,FALSE,"ElecG";#N/A,#N/A,FALSE,"MechG";#N/A,#N/A,FALSE,"GeotG";#N/A,#N/A,FALSE,"PrcsG";#N/A,#N/A,FALSE,"TunnG";#N/A,#N/A,FALSE,"CivlG";#N/A,#N/A,FALSE,"NtwkG";#N/A,#N/A,FALSE,"EstgG";#N/A,#N/A,FALSE,"PEngG"}</definedName>
    <definedName name="dgfd_5" localSheetId="5" hidden="1">{#N/A,#N/A,FALSE,"SumG";#N/A,#N/A,FALSE,"ElecG";#N/A,#N/A,FALSE,"MechG";#N/A,#N/A,FALSE,"GeotG";#N/A,#N/A,FALSE,"PrcsG";#N/A,#N/A,FALSE,"TunnG";#N/A,#N/A,FALSE,"CivlG";#N/A,#N/A,FALSE,"NtwkG";#N/A,#N/A,FALSE,"EstgG";#N/A,#N/A,FALSE,"PEngG"}</definedName>
    <definedName name="dgfd_5" localSheetId="6" hidden="1">{#N/A,#N/A,FALSE,"SumG";#N/A,#N/A,FALSE,"ElecG";#N/A,#N/A,FALSE,"MechG";#N/A,#N/A,FALSE,"GeotG";#N/A,#N/A,FALSE,"PrcsG";#N/A,#N/A,FALSE,"TunnG";#N/A,#N/A,FALSE,"CivlG";#N/A,#N/A,FALSE,"NtwkG";#N/A,#N/A,FALSE,"EstgG";#N/A,#N/A,FALSE,"PEngG"}</definedName>
    <definedName name="dgfd_5" hidden="1">{#N/A,#N/A,FALSE,"SumG";#N/A,#N/A,FALSE,"ElecG";#N/A,#N/A,FALSE,"MechG";#N/A,#N/A,FALSE,"GeotG";#N/A,#N/A,FALSE,"PrcsG";#N/A,#N/A,FALSE,"TunnG";#N/A,#N/A,FALSE,"CivlG";#N/A,#N/A,FALSE,"NtwkG";#N/A,#N/A,FALSE,"EstgG";#N/A,#N/A,FALSE,"PEngG"}</definedName>
    <definedName name="DGNCTT">[108]dnc4!$A$3:$F$329</definedName>
    <definedName name="di">#N/A</definedName>
    <definedName name="DIAMETER" localSheetId="4">#REF!</definedName>
    <definedName name="DIAMETER" localSheetId="7">#REF!</definedName>
    <definedName name="DIAMETER" localSheetId="1">#REF!</definedName>
    <definedName name="DIAMETER" localSheetId="0">#REF!</definedName>
    <definedName name="DIAMETER">#REF!</definedName>
    <definedName name="diaphragm" localSheetId="4">#REF!</definedName>
    <definedName name="diaphragm" localSheetId="7">#REF!</definedName>
    <definedName name="diaphragm" localSheetId="1">#REF!</definedName>
    <definedName name="diaphragm" localSheetId="0">#REF!</definedName>
    <definedName name="diaphragm">#REF!</definedName>
    <definedName name="DIns" localSheetId="4">#REF!</definedName>
    <definedName name="DIns" localSheetId="7">#REF!</definedName>
    <definedName name="DIns" localSheetId="0">#REF!</definedName>
    <definedName name="DIns">#REF!</definedName>
    <definedName name="DIRECT" localSheetId="4">#REF!</definedName>
    <definedName name="DIRECT" localSheetId="7">#REF!</definedName>
    <definedName name="DIRECT" localSheetId="1">#REF!</definedName>
    <definedName name="DIRECT">#REF!</definedName>
    <definedName name="DIRECT_BURIAL" localSheetId="4">#REF!</definedName>
    <definedName name="DIRECT_BURIAL" localSheetId="7">#REF!</definedName>
    <definedName name="DIRECT_BURIAL" localSheetId="1">#REF!</definedName>
    <definedName name="DIRECT_BURIAL">#REF!</definedName>
    <definedName name="DIRECTHIRE_LABOR_UNIT_HOURS">'[43]Raw Data'!$H$12:$H$16,'[43]Raw Data'!$H$19:$H$30,'[43]Raw Data'!$H$33:$H$36,'[43]Raw Data'!$H$39:$H$40,'[43]Raw Data'!$H$42:$H$48,'[43]Raw Data'!$H$51:$H$55,'[43]Raw Data'!$H$66</definedName>
    <definedName name="DIRECTHIRE_WAGE_RATE">'[43]Raw Data'!$D$12:$D$16,'[43]Raw Data'!$D$19:$D$30,'[43]Raw Data'!$D$33:$D$36,'[43]Raw Data'!$D$39:$D$40,'[43]Raw Data'!$D$42:$D$48,'[43]Raw Data'!$D$51:$D$55,'[43]Raw Data'!$D$66</definedName>
    <definedName name="DirHrs" localSheetId="4">IF(VLOOKUP(#REF!,ACRYLIC!TABLE,3)*#REF!*#REF!=0,0,VLOOKUP(#REF!,ACRYLIC!TABLE,3)*#REF!*#REF!)</definedName>
    <definedName name="DirHrs" localSheetId="7">IF(VLOOKUP(#REF!,'ACRYLIC MOS'!TABLE,3)*#REF!*#REF!=0,0,VLOOKUP(#REF!,'ACRYLIC MOS'!TABLE,3)*#REF!*#REF!)</definedName>
    <definedName name="DirHrs" localSheetId="1">#N/A</definedName>
    <definedName name="DirHrs" localSheetId="0">IF(VLOOKUP(#REF!,[0]!TABLE,3)*#REF!*#REF!=0,0,VLOOKUP(#REF!,[0]!TABLE,3)*#REF!*#REF!)</definedName>
    <definedName name="DirHrs" localSheetId="5">IF(VLOOKUP(#REF!,[0]!TABLE,3)*#REF!*#REF!=0,0,VLOOKUP(#REF!,[0]!TABLE,3)*#REF!*#REF!)</definedName>
    <definedName name="DirHrs" localSheetId="6">IF(VLOOKUP(#REF!,[0]!TABLE,3)*#REF!*#REF!=0,0,VLOOKUP(#REF!,[0]!TABLE,3)*#REF!*#REF!)</definedName>
    <definedName name="DirHrs">IF(VLOOKUP(#REF!,[0]!TABLE,3)*#REF!*#REF!=0,0,VLOOKUP(#REF!,[0]!TABLE,3)*#REF!*#REF!)</definedName>
    <definedName name="DirHrs1" localSheetId="4">IF(VLOOKUP([29]Option!$G1,ACRYLIC!TABLE,3)*[29]Option!$W1*[29]Option!$S1=0,0,VLOOKUP([29]Option!$G1,ACRYLIC!TABLE,3)*[29]Option!$W1*[29]Option!$S1)</definedName>
    <definedName name="DirHrs1" localSheetId="7">IF(VLOOKUP([29]Option!$G1,'ACRYLIC MOS'!TABLE,3)*[29]Option!$W1*[29]Option!$S1=0,0,VLOOKUP([29]Option!$G1,'ACRYLIC MOS'!TABLE,3)*[29]Option!$W1*[29]Option!$S1)</definedName>
    <definedName name="DirHrs1" localSheetId="1">#N/A</definedName>
    <definedName name="DirHrs1" localSheetId="0">IF(VLOOKUP([29]Option!$G1,[0]!TABLE,3)*[29]Option!$W1*[29]Option!$S1=0,0,VLOOKUP([29]Option!$G1,[0]!TABLE,3)*[29]Option!$W1*[29]Option!$S1)</definedName>
    <definedName name="DirHrs1" localSheetId="5">IF(VLOOKUP([29]Option!$G1,[0]!TABLE,3)*[29]Option!$W1*[29]Option!$S1=0,0,VLOOKUP([29]Option!$G1,[0]!TABLE,3)*[29]Option!$W1*[29]Option!$S1)</definedName>
    <definedName name="DirHrs1" localSheetId="6">IF(VLOOKUP([29]Option!$G1,[0]!TABLE,3)*[29]Option!$W1*[29]Option!$S1=0,0,VLOOKUP([29]Option!$G1,[0]!TABLE,3)*[29]Option!$W1*[29]Option!$S1)</definedName>
    <definedName name="DirHrs1">IF(VLOOKUP([29]Option!$G1,[0]!TABLE,3)*[29]Option!$W1*[29]Option!$S1=0,0,VLOOKUP([29]Option!$G1,[0]!TABLE,3)*[29]Option!$W1*[29]Option!$S1)</definedName>
    <definedName name="Discount" localSheetId="4" hidden="1">#REF!</definedName>
    <definedName name="Discount" localSheetId="7" hidden="1">#REF!</definedName>
    <definedName name="Discount" localSheetId="1" hidden="1">#REF!</definedName>
    <definedName name="Discount" localSheetId="0" hidden="1">#REF!</definedName>
    <definedName name="Discount" hidden="1">#REF!</definedName>
    <definedName name="discount_factor" localSheetId="4">#REF!</definedName>
    <definedName name="discount_factor" localSheetId="7">#REF!</definedName>
    <definedName name="discount_factor" localSheetId="1">#REF!</definedName>
    <definedName name="discount_factor" localSheetId="0">#REF!</definedName>
    <definedName name="discount_factor">#REF!</definedName>
    <definedName name="DiscRep" localSheetId="4">#REF!</definedName>
    <definedName name="DiscRep" localSheetId="7">#REF!</definedName>
    <definedName name="DiscRep" localSheetId="1">#REF!</definedName>
    <definedName name="DiscRep" localSheetId="0">#REF!</definedName>
    <definedName name="DiscRep">#REF!</definedName>
    <definedName name="display_area_1" localSheetId="4">#REF!</definedName>
    <definedName name="display_area_1" localSheetId="7">#REF!</definedName>
    <definedName name="display_area_1">#REF!</definedName>
    <definedName name="display_area_2" localSheetId="4" hidden="1">#REF!</definedName>
    <definedName name="display_area_2" localSheetId="7" hidden="1">#REF!</definedName>
    <definedName name="display_area_2" localSheetId="1" hidden="1">#REF!</definedName>
    <definedName name="display_area_2" hidden="1">#REF!</definedName>
    <definedName name="DISPOSAL__INSTALLATIONS" localSheetId="4">#REF!</definedName>
    <definedName name="DISPOSAL__INSTALLATIONS" localSheetId="7">#REF!</definedName>
    <definedName name="DISPOSAL__INSTALLATIONS">#REF!</definedName>
    <definedName name="DIV" localSheetId="4">#REF!</definedName>
    <definedName name="DIV" localSheetId="7">#REF!</definedName>
    <definedName name="DIV" localSheetId="1">#REF!</definedName>
    <definedName name="DIV">#REF!</definedName>
    <definedName name="DIVcompare" localSheetId="4">#REF!</definedName>
    <definedName name="DIVcompare" localSheetId="7">#REF!</definedName>
    <definedName name="DIVcompare" localSheetId="1">#REF!</definedName>
    <definedName name="DIVcompare">#REF!</definedName>
    <definedName name="djjii" localSheetId="1" hidden="1">{#N/A,#N/A,TRUE,"Cover";#N/A,#N/A,TRUE,"Conts";#N/A,#N/A,TRUE,"VOS";#N/A,#N/A,TRUE,"Warrington";#N/A,#N/A,TRUE,"Widnes"}</definedName>
    <definedName name="djjii" localSheetId="0" hidden="1">{#N/A,#N/A,TRUE,"Cover";#N/A,#N/A,TRUE,"Conts";#N/A,#N/A,TRUE,"VOS";#N/A,#N/A,TRUE,"Warrington";#N/A,#N/A,TRUE,"Widnes"}</definedName>
    <definedName name="djjii" localSheetId="5" hidden="1">{#N/A,#N/A,TRUE,"Cover";#N/A,#N/A,TRUE,"Conts";#N/A,#N/A,TRUE,"VOS";#N/A,#N/A,TRUE,"Warrington";#N/A,#N/A,TRUE,"Widnes"}</definedName>
    <definedName name="djjii" localSheetId="6" hidden="1">{#N/A,#N/A,TRUE,"Cover";#N/A,#N/A,TRUE,"Conts";#N/A,#N/A,TRUE,"VOS";#N/A,#N/A,TRUE,"Warrington";#N/A,#N/A,TRUE,"Widnes"}</definedName>
    <definedName name="djjii" hidden="1">{#N/A,#N/A,TRUE,"Cover";#N/A,#N/A,TRUE,"Conts";#N/A,#N/A,TRUE,"VOS";#N/A,#N/A,TRUE,"Warrington";#N/A,#N/A,TRUE,"Widnes"}</definedName>
    <definedName name="djjii_2" localSheetId="0" hidden="1">{#N/A,#N/A,TRUE,"Cover";#N/A,#N/A,TRUE,"Conts";#N/A,#N/A,TRUE,"VOS";#N/A,#N/A,TRUE,"Warrington";#N/A,#N/A,TRUE,"Widnes"}</definedName>
    <definedName name="djjii_2" localSheetId="5" hidden="1">{#N/A,#N/A,TRUE,"Cover";#N/A,#N/A,TRUE,"Conts";#N/A,#N/A,TRUE,"VOS";#N/A,#N/A,TRUE,"Warrington";#N/A,#N/A,TRUE,"Widnes"}</definedName>
    <definedName name="djjii_2" localSheetId="6" hidden="1">{#N/A,#N/A,TRUE,"Cover";#N/A,#N/A,TRUE,"Conts";#N/A,#N/A,TRUE,"VOS";#N/A,#N/A,TRUE,"Warrington";#N/A,#N/A,TRUE,"Widnes"}</definedName>
    <definedName name="djjii_2" hidden="1">{#N/A,#N/A,TRUE,"Cover";#N/A,#N/A,TRUE,"Conts";#N/A,#N/A,TRUE,"VOS";#N/A,#N/A,TRUE,"Warrington";#N/A,#N/A,TRUE,"Widnes"}</definedName>
    <definedName name="djjii_3" localSheetId="0" hidden="1">{#N/A,#N/A,TRUE,"Cover";#N/A,#N/A,TRUE,"Conts";#N/A,#N/A,TRUE,"VOS";#N/A,#N/A,TRUE,"Warrington";#N/A,#N/A,TRUE,"Widnes"}</definedName>
    <definedName name="djjii_3" localSheetId="5" hidden="1">{#N/A,#N/A,TRUE,"Cover";#N/A,#N/A,TRUE,"Conts";#N/A,#N/A,TRUE,"VOS";#N/A,#N/A,TRUE,"Warrington";#N/A,#N/A,TRUE,"Widnes"}</definedName>
    <definedName name="djjii_3" localSheetId="6" hidden="1">{#N/A,#N/A,TRUE,"Cover";#N/A,#N/A,TRUE,"Conts";#N/A,#N/A,TRUE,"VOS";#N/A,#N/A,TRUE,"Warrington";#N/A,#N/A,TRUE,"Widnes"}</definedName>
    <definedName name="djjii_3" hidden="1">{#N/A,#N/A,TRUE,"Cover";#N/A,#N/A,TRUE,"Conts";#N/A,#N/A,TRUE,"VOS";#N/A,#N/A,TRUE,"Warrington";#N/A,#N/A,TRUE,"Widnes"}</definedName>
    <definedName name="djjii_4" localSheetId="0" hidden="1">{#N/A,#N/A,TRUE,"Cover";#N/A,#N/A,TRUE,"Conts";#N/A,#N/A,TRUE,"VOS";#N/A,#N/A,TRUE,"Warrington";#N/A,#N/A,TRUE,"Widnes"}</definedName>
    <definedName name="djjii_4" localSheetId="5" hidden="1">{#N/A,#N/A,TRUE,"Cover";#N/A,#N/A,TRUE,"Conts";#N/A,#N/A,TRUE,"VOS";#N/A,#N/A,TRUE,"Warrington";#N/A,#N/A,TRUE,"Widnes"}</definedName>
    <definedName name="djjii_4" localSheetId="6" hidden="1">{#N/A,#N/A,TRUE,"Cover";#N/A,#N/A,TRUE,"Conts";#N/A,#N/A,TRUE,"VOS";#N/A,#N/A,TRUE,"Warrington";#N/A,#N/A,TRUE,"Widnes"}</definedName>
    <definedName name="djjii_4" hidden="1">{#N/A,#N/A,TRUE,"Cover";#N/A,#N/A,TRUE,"Conts";#N/A,#N/A,TRUE,"VOS";#N/A,#N/A,TRUE,"Warrington";#N/A,#N/A,TRUE,"Widnes"}</definedName>
    <definedName name="djjii_5" localSheetId="0" hidden="1">{#N/A,#N/A,TRUE,"Cover";#N/A,#N/A,TRUE,"Conts";#N/A,#N/A,TRUE,"VOS";#N/A,#N/A,TRUE,"Warrington";#N/A,#N/A,TRUE,"Widnes"}</definedName>
    <definedName name="djjii_5" localSheetId="5" hidden="1">{#N/A,#N/A,TRUE,"Cover";#N/A,#N/A,TRUE,"Conts";#N/A,#N/A,TRUE,"VOS";#N/A,#N/A,TRUE,"Warrington";#N/A,#N/A,TRUE,"Widnes"}</definedName>
    <definedName name="djjii_5" localSheetId="6" hidden="1">{#N/A,#N/A,TRUE,"Cover";#N/A,#N/A,TRUE,"Conts";#N/A,#N/A,TRUE,"VOS";#N/A,#N/A,TRUE,"Warrington";#N/A,#N/A,TRUE,"Widnes"}</definedName>
    <definedName name="djjii_5" hidden="1">{#N/A,#N/A,TRUE,"Cover";#N/A,#N/A,TRUE,"Conts";#N/A,#N/A,TRUE,"VOS";#N/A,#N/A,TRUE,"Warrington";#N/A,#N/A,TRUE,"Widnes"}</definedName>
    <definedName name="dl" localSheetId="4">#REF!</definedName>
    <definedName name="dl" localSheetId="7">#REF!</definedName>
    <definedName name="dl" localSheetId="0">#REF!</definedName>
    <definedName name="dl">#REF!</definedName>
    <definedName name="dl___0" localSheetId="4">#REF!</definedName>
    <definedName name="dl___0" localSheetId="7">#REF!</definedName>
    <definedName name="dl___0" localSheetId="0">#REF!</definedName>
    <definedName name="dl___0">#REF!</definedName>
    <definedName name="dl___13" localSheetId="4">#REF!</definedName>
    <definedName name="dl___13" localSheetId="7">#REF!</definedName>
    <definedName name="dl___13" localSheetId="0">#REF!</definedName>
    <definedName name="dl___13">#REF!</definedName>
    <definedName name="DM" localSheetId="4">#REF!</definedName>
    <definedName name="DM" localSheetId="7">#REF!</definedName>
    <definedName name="DM" localSheetId="1">#REF!</definedName>
    <definedName name="DM">#REF!</definedName>
    <definedName name="Do" localSheetId="4">#REF!</definedName>
    <definedName name="Do" localSheetId="7">#REF!</definedName>
    <definedName name="Do">#REF!</definedName>
    <definedName name="dobt" localSheetId="4">#REF!</definedName>
    <definedName name="dobt" localSheetId="7">#REF!</definedName>
    <definedName name="dobt" localSheetId="1">#REF!</definedName>
    <definedName name="dobt">#REF!</definedName>
    <definedName name="doc_cost" localSheetId="4">[84]Sheet9!#REF!</definedName>
    <definedName name="doc_cost" localSheetId="7">[84]Sheet9!#REF!</definedName>
    <definedName name="doc_cost" localSheetId="0">[84]Sheet9!#REF!</definedName>
    <definedName name="doc_cost">[84]Sheet9!#REF!</definedName>
    <definedName name="Doc_Hrs" localSheetId="4">#REF!</definedName>
    <definedName name="Doc_Hrs" localSheetId="7">#REF!</definedName>
    <definedName name="Doc_Hrs" localSheetId="1">#REF!</definedName>
    <definedName name="Doc_Hrs" localSheetId="0">#REF!</definedName>
    <definedName name="Doc_Hrs" localSheetId="5">#REF!</definedName>
    <definedName name="Doc_Hrs" localSheetId="6">#REF!</definedName>
    <definedName name="Doc_Hrs">#REF!</definedName>
    <definedName name="Doc_No" localSheetId="4">#REF!</definedName>
    <definedName name="Doc_No" localSheetId="7">#REF!</definedName>
    <definedName name="Doc_No" localSheetId="1">#REF!</definedName>
    <definedName name="Doc_No" localSheetId="0">#REF!</definedName>
    <definedName name="Doc_No">#REF!</definedName>
    <definedName name="docu" localSheetId="4">#REF!</definedName>
    <definedName name="docu" localSheetId="7">#REF!</definedName>
    <definedName name="docu" localSheetId="1">#REF!</definedName>
    <definedName name="docu" localSheetId="0">#REF!</definedName>
    <definedName name="docu">#REF!</definedName>
    <definedName name="dongia" localSheetId="4">#REF!</definedName>
    <definedName name="dongia" localSheetId="7">#REF!</definedName>
    <definedName name="dongia" localSheetId="1">#REF!</definedName>
    <definedName name="dongia">#REF!</definedName>
    <definedName name="DOOR_CODE" localSheetId="4">#REF!</definedName>
    <definedName name="DOOR_CODE" localSheetId="7">#REF!</definedName>
    <definedName name="DOOR_CODE" localSheetId="1">#REF!</definedName>
    <definedName name="DOOR_CODE">#REF!</definedName>
    <definedName name="DOOR_TYPE" localSheetId="4">#REF!</definedName>
    <definedName name="DOOR_TYPE" localSheetId="7">#REF!</definedName>
    <definedName name="DOOR_TYPE" localSheetId="1">#REF!</definedName>
    <definedName name="DOOR_TYPE">#REF!</definedName>
    <definedName name="DoorWindow" localSheetId="4">'[109]DGchitiet '!#REF!</definedName>
    <definedName name="DoorWindow" localSheetId="7">'[109]DGchitiet '!#REF!</definedName>
    <definedName name="DoorWindow" localSheetId="1">'[109]DGchitiet '!#REF!</definedName>
    <definedName name="DoorWindow" localSheetId="0">'[109]DGchitiet '!#REF!</definedName>
    <definedName name="DoorWindow">'[109]DGchitiet '!#REF!</definedName>
    <definedName name="Double" localSheetId="4">#REF!</definedName>
    <definedName name="Double" localSheetId="7">#REF!</definedName>
    <definedName name="Double" localSheetId="1">#REF!</definedName>
    <definedName name="Double" localSheetId="0">#REF!</definedName>
    <definedName name="Double" localSheetId="5">#REF!</definedName>
    <definedName name="Double" localSheetId="6">#REF!</definedName>
    <definedName name="Double">#REF!</definedName>
    <definedName name="dp" localSheetId="4">#REF!</definedName>
    <definedName name="dp" localSheetId="7">#REF!</definedName>
    <definedName name="dp" localSheetId="1">#REF!</definedName>
    <definedName name="dp" localSheetId="0">#REF!</definedName>
    <definedName name="dp">#REF!</definedName>
    <definedName name="dP_INST" localSheetId="4">#REF!</definedName>
    <definedName name="dP_INST" localSheetId="7">#REF!</definedName>
    <definedName name="dP_INST" localSheetId="1">#REF!</definedName>
    <definedName name="dP_INST" localSheetId="0">#REF!</definedName>
    <definedName name="dP_INST">#REF!</definedName>
    <definedName name="dq" localSheetId="4">#REF!</definedName>
    <definedName name="dq" localSheetId="7">#REF!</definedName>
    <definedName name="dq" localSheetId="1">#REF!</definedName>
    <definedName name="dq">#REF!</definedName>
    <definedName name="Drain_Length" localSheetId="4">#REF!</definedName>
    <definedName name="Drain_Length" localSheetId="7">#REF!</definedName>
    <definedName name="Drain_Length">#REF!</definedName>
    <definedName name="drain_trap" localSheetId="4">#REF!</definedName>
    <definedName name="drain_trap" localSheetId="7">#REF!</definedName>
    <definedName name="drain_trap" localSheetId="1">#REF!</definedName>
    <definedName name="drain_trap">#REF!</definedName>
    <definedName name="drawings">#N/A</definedName>
    <definedName name="DRcode" localSheetId="4">#REF!</definedName>
    <definedName name="DRcode" localSheetId="7">#REF!</definedName>
    <definedName name="DRcode" localSheetId="1">#REF!</definedName>
    <definedName name="DRcode" localSheetId="0">#REF!</definedName>
    <definedName name="DRcode">#REF!</definedName>
    <definedName name="drill" localSheetId="4">#REF!</definedName>
    <definedName name="drill" localSheetId="7">#REF!</definedName>
    <definedName name="drill" localSheetId="1">#REF!</definedName>
    <definedName name="drill" localSheetId="0">#REF!</definedName>
    <definedName name="drill">#REF!</definedName>
    <definedName name="drill12" localSheetId="4">#REF!</definedName>
    <definedName name="drill12" localSheetId="7">#REF!</definedName>
    <definedName name="drill12" localSheetId="1">#REF!</definedName>
    <definedName name="drill12" localSheetId="0">#REF!</definedName>
    <definedName name="drill12">#REF!</definedName>
    <definedName name="Drwg_No." localSheetId="4">#REF!</definedName>
    <definedName name="Drwg_No." localSheetId="7">#REF!</definedName>
    <definedName name="Drwg_No." localSheetId="1">#REF!</definedName>
    <definedName name="Drwg_No.">#REF!</definedName>
    <definedName name="drytytuyu" localSheetId="1" hidden="1">{#N/A,#N/A,TRUE,"Cover";#N/A,#N/A,TRUE,"Conts";#N/A,#N/A,TRUE,"VOS";#N/A,#N/A,TRUE,"Warrington";#N/A,#N/A,TRUE,"Widnes"}</definedName>
    <definedName name="drytytuyu" localSheetId="0" hidden="1">{#N/A,#N/A,TRUE,"Cover";#N/A,#N/A,TRUE,"Conts";#N/A,#N/A,TRUE,"VOS";#N/A,#N/A,TRUE,"Warrington";#N/A,#N/A,TRUE,"Widnes"}</definedName>
    <definedName name="drytytuyu" localSheetId="5" hidden="1">{#N/A,#N/A,TRUE,"Cover";#N/A,#N/A,TRUE,"Conts";#N/A,#N/A,TRUE,"VOS";#N/A,#N/A,TRUE,"Warrington";#N/A,#N/A,TRUE,"Widnes"}</definedName>
    <definedName name="drytytuyu" localSheetId="6" hidden="1">{#N/A,#N/A,TRUE,"Cover";#N/A,#N/A,TRUE,"Conts";#N/A,#N/A,TRUE,"VOS";#N/A,#N/A,TRUE,"Warrington";#N/A,#N/A,TRUE,"Widnes"}</definedName>
    <definedName name="drytytuyu" hidden="1">{#N/A,#N/A,TRUE,"Cover";#N/A,#N/A,TRUE,"Conts";#N/A,#N/A,TRUE,"VOS";#N/A,#N/A,TRUE,"Warrington";#N/A,#N/A,TRUE,"Widnes"}</definedName>
    <definedName name="drytytuyu_2" localSheetId="0" hidden="1">{#N/A,#N/A,TRUE,"Cover";#N/A,#N/A,TRUE,"Conts";#N/A,#N/A,TRUE,"VOS";#N/A,#N/A,TRUE,"Warrington";#N/A,#N/A,TRUE,"Widnes"}</definedName>
    <definedName name="drytytuyu_2" localSheetId="5" hidden="1">{#N/A,#N/A,TRUE,"Cover";#N/A,#N/A,TRUE,"Conts";#N/A,#N/A,TRUE,"VOS";#N/A,#N/A,TRUE,"Warrington";#N/A,#N/A,TRUE,"Widnes"}</definedName>
    <definedName name="drytytuyu_2" localSheetId="6" hidden="1">{#N/A,#N/A,TRUE,"Cover";#N/A,#N/A,TRUE,"Conts";#N/A,#N/A,TRUE,"VOS";#N/A,#N/A,TRUE,"Warrington";#N/A,#N/A,TRUE,"Widnes"}</definedName>
    <definedName name="drytytuyu_2" hidden="1">{#N/A,#N/A,TRUE,"Cover";#N/A,#N/A,TRUE,"Conts";#N/A,#N/A,TRUE,"VOS";#N/A,#N/A,TRUE,"Warrington";#N/A,#N/A,TRUE,"Widnes"}</definedName>
    <definedName name="drytytuyu_3" localSheetId="0" hidden="1">{#N/A,#N/A,TRUE,"Cover";#N/A,#N/A,TRUE,"Conts";#N/A,#N/A,TRUE,"VOS";#N/A,#N/A,TRUE,"Warrington";#N/A,#N/A,TRUE,"Widnes"}</definedName>
    <definedName name="drytytuyu_3" localSheetId="5" hidden="1">{#N/A,#N/A,TRUE,"Cover";#N/A,#N/A,TRUE,"Conts";#N/A,#N/A,TRUE,"VOS";#N/A,#N/A,TRUE,"Warrington";#N/A,#N/A,TRUE,"Widnes"}</definedName>
    <definedName name="drytytuyu_3" localSheetId="6" hidden="1">{#N/A,#N/A,TRUE,"Cover";#N/A,#N/A,TRUE,"Conts";#N/A,#N/A,TRUE,"VOS";#N/A,#N/A,TRUE,"Warrington";#N/A,#N/A,TRUE,"Widnes"}</definedName>
    <definedName name="drytytuyu_3" hidden="1">{#N/A,#N/A,TRUE,"Cover";#N/A,#N/A,TRUE,"Conts";#N/A,#N/A,TRUE,"VOS";#N/A,#N/A,TRUE,"Warrington";#N/A,#N/A,TRUE,"Widnes"}</definedName>
    <definedName name="drytytuyu_4" localSheetId="0" hidden="1">{#N/A,#N/A,TRUE,"Cover";#N/A,#N/A,TRUE,"Conts";#N/A,#N/A,TRUE,"VOS";#N/A,#N/A,TRUE,"Warrington";#N/A,#N/A,TRUE,"Widnes"}</definedName>
    <definedName name="drytytuyu_4" localSheetId="5" hidden="1">{#N/A,#N/A,TRUE,"Cover";#N/A,#N/A,TRUE,"Conts";#N/A,#N/A,TRUE,"VOS";#N/A,#N/A,TRUE,"Warrington";#N/A,#N/A,TRUE,"Widnes"}</definedName>
    <definedName name="drytytuyu_4" localSheetId="6" hidden="1">{#N/A,#N/A,TRUE,"Cover";#N/A,#N/A,TRUE,"Conts";#N/A,#N/A,TRUE,"VOS";#N/A,#N/A,TRUE,"Warrington";#N/A,#N/A,TRUE,"Widnes"}</definedName>
    <definedName name="drytytuyu_4" hidden="1">{#N/A,#N/A,TRUE,"Cover";#N/A,#N/A,TRUE,"Conts";#N/A,#N/A,TRUE,"VOS";#N/A,#N/A,TRUE,"Warrington";#N/A,#N/A,TRUE,"Widnes"}</definedName>
    <definedName name="drytytuyu_5" localSheetId="0" hidden="1">{#N/A,#N/A,TRUE,"Cover";#N/A,#N/A,TRUE,"Conts";#N/A,#N/A,TRUE,"VOS";#N/A,#N/A,TRUE,"Warrington";#N/A,#N/A,TRUE,"Widnes"}</definedName>
    <definedName name="drytytuyu_5" localSheetId="5" hidden="1">{#N/A,#N/A,TRUE,"Cover";#N/A,#N/A,TRUE,"Conts";#N/A,#N/A,TRUE,"VOS";#N/A,#N/A,TRUE,"Warrington";#N/A,#N/A,TRUE,"Widnes"}</definedName>
    <definedName name="drytytuyu_5" localSheetId="6" hidden="1">{#N/A,#N/A,TRUE,"Cover";#N/A,#N/A,TRUE,"Conts";#N/A,#N/A,TRUE,"VOS";#N/A,#N/A,TRUE,"Warrington";#N/A,#N/A,TRUE,"Widnes"}</definedName>
    <definedName name="drytytuyu_5" hidden="1">{#N/A,#N/A,TRUE,"Cover";#N/A,#N/A,TRUE,"Conts";#N/A,#N/A,TRUE,"VOS";#N/A,#N/A,TRUE,"Warrington";#N/A,#N/A,TRUE,"Widnes"}</definedName>
    <definedName name="Ds" localSheetId="4">#REF!</definedName>
    <definedName name="Ds" localSheetId="7">#REF!</definedName>
    <definedName name="Ds" localSheetId="0">#REF!</definedName>
    <definedName name="Ds">#REF!</definedName>
    <definedName name="Ds___0" localSheetId="4">#REF!</definedName>
    <definedName name="Ds___0" localSheetId="7">#REF!</definedName>
    <definedName name="Ds___0" localSheetId="0">#REF!</definedName>
    <definedName name="Ds___0">#REF!</definedName>
    <definedName name="Ds___13" localSheetId="4">#REF!</definedName>
    <definedName name="Ds___13" localSheetId="7">#REF!</definedName>
    <definedName name="Ds___13" localSheetId="0">#REF!</definedName>
    <definedName name="Ds___13">#REF!</definedName>
    <definedName name="ds1004p" localSheetId="4">#REF!</definedName>
    <definedName name="ds1004p" localSheetId="7">#REF!</definedName>
    <definedName name="ds1004p">#REF!</definedName>
    <definedName name="ds1004pwp" localSheetId="4">#REF!</definedName>
    <definedName name="ds1004pwp" localSheetId="7">#REF!</definedName>
    <definedName name="ds1004pwp">#REF!</definedName>
    <definedName name="ds1254p" localSheetId="4">#REF!</definedName>
    <definedName name="ds1254p" localSheetId="7">#REF!</definedName>
    <definedName name="ds1254p">#REF!</definedName>
    <definedName name="ds1254pwp" localSheetId="4">#REF!</definedName>
    <definedName name="ds1254pwp" localSheetId="7">#REF!</definedName>
    <definedName name="ds1254pwp">#REF!</definedName>
    <definedName name="ds1604p" localSheetId="4">#REF!</definedName>
    <definedName name="ds1604p" localSheetId="7">#REF!</definedName>
    <definedName name="ds1604p">#REF!</definedName>
    <definedName name="ds1604pwp" localSheetId="4">#REF!</definedName>
    <definedName name="ds1604pwp" localSheetId="7">#REF!</definedName>
    <definedName name="ds1604pwp">#REF!</definedName>
    <definedName name="ds2004pwp" localSheetId="4">#REF!</definedName>
    <definedName name="ds2004pwp" localSheetId="7">#REF!</definedName>
    <definedName name="ds2004pwp">#REF!</definedName>
    <definedName name="ds202p" localSheetId="4">#REF!</definedName>
    <definedName name="ds202p" localSheetId="7">#REF!</definedName>
    <definedName name="ds202p">#REF!</definedName>
    <definedName name="ds202pwp" localSheetId="4">#REF!</definedName>
    <definedName name="ds202pwp" localSheetId="7">#REF!</definedName>
    <definedName name="ds202pwp">#REF!</definedName>
    <definedName name="ds204p" localSheetId="4">#REF!</definedName>
    <definedName name="ds204p" localSheetId="7">#REF!</definedName>
    <definedName name="ds204p">#REF!</definedName>
    <definedName name="ds2504pwp" localSheetId="4">#REF!</definedName>
    <definedName name="ds2504pwp" localSheetId="7">#REF!</definedName>
    <definedName name="ds2504pwp">#REF!</definedName>
    <definedName name="ds252p" localSheetId="4">#REF!</definedName>
    <definedName name="ds252p" localSheetId="7">#REF!</definedName>
    <definedName name="ds252p">#REF!</definedName>
    <definedName name="ds254p" localSheetId="4">#REF!</definedName>
    <definedName name="ds254p" localSheetId="7">#REF!</definedName>
    <definedName name="ds254p">#REF!</definedName>
    <definedName name="ds254pwp" localSheetId="4">#REF!</definedName>
    <definedName name="ds254pwp" localSheetId="7">#REF!</definedName>
    <definedName name="ds254pwp">#REF!</definedName>
    <definedName name="ds322p" localSheetId="4">#REF!</definedName>
    <definedName name="ds322p" localSheetId="7">#REF!</definedName>
    <definedName name="ds322p">#REF!</definedName>
    <definedName name="ds322pwp" localSheetId="4">#REF!</definedName>
    <definedName name="ds322pwp" localSheetId="7">#REF!</definedName>
    <definedName name="ds322pwp">#REF!</definedName>
    <definedName name="ds4004pwp" localSheetId="4">#REF!</definedName>
    <definedName name="ds4004pwp" localSheetId="7">#REF!</definedName>
    <definedName name="ds4004pwp">#REF!</definedName>
    <definedName name="ds402p" localSheetId="4">#REF!</definedName>
    <definedName name="ds402p" localSheetId="7">#REF!</definedName>
    <definedName name="ds402p">#REF!</definedName>
    <definedName name="ds402pwp" localSheetId="4">#REF!</definedName>
    <definedName name="ds402pwp" localSheetId="7">#REF!</definedName>
    <definedName name="ds402pwp">#REF!</definedName>
    <definedName name="ds404p" localSheetId="4">#REF!</definedName>
    <definedName name="ds404p" localSheetId="7">#REF!</definedName>
    <definedName name="ds404p">#REF!</definedName>
    <definedName name="ds404pwp" localSheetId="4">#REF!</definedName>
    <definedName name="ds404pwp" localSheetId="7">#REF!</definedName>
    <definedName name="ds404pwp">#REF!</definedName>
    <definedName name="ds6304pwp" localSheetId="4">#REF!</definedName>
    <definedName name="ds6304pwp" localSheetId="7">#REF!</definedName>
    <definedName name="ds6304pwp">#REF!</definedName>
    <definedName name="ds634p" localSheetId="4">#REF!</definedName>
    <definedName name="ds634p" localSheetId="7">#REF!</definedName>
    <definedName name="ds634p">#REF!</definedName>
    <definedName name="ds634pwp" localSheetId="4">#REF!</definedName>
    <definedName name="ds634pwp" localSheetId="7">#REF!</definedName>
    <definedName name="ds634pwp">#REF!</definedName>
    <definedName name="dsadaSFDWE">[68]AN!$H$5</definedName>
    <definedName name="dsafadsfcafds" localSheetId="4">#REF!</definedName>
    <definedName name="dsafadsfcafds" localSheetId="7">#REF!</definedName>
    <definedName name="dsafadsfcafds" localSheetId="1">#REF!</definedName>
    <definedName name="dsafadsfcafds" localSheetId="0">#REF!</definedName>
    <definedName name="dsafadsfcafds" localSheetId="5">#REF!</definedName>
    <definedName name="dsafadsfcafds" localSheetId="6">#REF!</definedName>
    <definedName name="dsafadsfcafds">#REF!</definedName>
    <definedName name="dsdsaqd">[68]AN!$H$4</definedName>
    <definedName name="DSN" localSheetId="4">#REF!</definedName>
    <definedName name="DSN" localSheetId="7">#REF!</definedName>
    <definedName name="DSN" localSheetId="0">#REF!</definedName>
    <definedName name="DSN" localSheetId="5">#REF!</definedName>
    <definedName name="DSN" localSheetId="6">#REF!</definedName>
    <definedName name="DSN">#REF!</definedName>
    <definedName name="DSNN" localSheetId="4">#REF!</definedName>
    <definedName name="DSNN" localSheetId="7">#REF!</definedName>
    <definedName name="DSNN" localSheetId="0">#REF!</definedName>
    <definedName name="DSNN">#REF!</definedName>
    <definedName name="DSP" localSheetId="0" hidden="1">{#N/A,#N/A,FALSE,"估價單  (3)"}</definedName>
    <definedName name="DSP" localSheetId="5" hidden="1">{#N/A,#N/A,FALSE,"估價單  (3)"}</definedName>
    <definedName name="DSP" localSheetId="6" hidden="1">{#N/A,#N/A,FALSE,"估價單  (3)"}</definedName>
    <definedName name="DSP" hidden="1">{#N/A,#N/A,FALSE,"估價單  (3)"}</definedName>
    <definedName name="DSP_2" localSheetId="0" hidden="1">{#N/A,#N/A,FALSE,"估價單  (3)"}</definedName>
    <definedName name="DSP_2" localSheetId="5" hidden="1">{#N/A,#N/A,FALSE,"估價單  (3)"}</definedName>
    <definedName name="DSP_2" localSheetId="6" hidden="1">{#N/A,#N/A,FALSE,"估價單  (3)"}</definedName>
    <definedName name="DSP_2" hidden="1">{#N/A,#N/A,FALSE,"估價單  (3)"}</definedName>
    <definedName name="DSP_3" localSheetId="0" hidden="1">{#N/A,#N/A,FALSE,"估價單  (3)"}</definedName>
    <definedName name="DSP_3" localSheetId="5" hidden="1">{#N/A,#N/A,FALSE,"估價單  (3)"}</definedName>
    <definedName name="DSP_3" localSheetId="6" hidden="1">{#N/A,#N/A,FALSE,"估價單  (3)"}</definedName>
    <definedName name="DSP_3" hidden="1">{#N/A,#N/A,FALSE,"估價單  (3)"}</definedName>
    <definedName name="DSP_4" localSheetId="0" hidden="1">{#N/A,#N/A,FALSE,"估價單  (3)"}</definedName>
    <definedName name="DSP_4" localSheetId="5" hidden="1">{#N/A,#N/A,FALSE,"估價單  (3)"}</definedName>
    <definedName name="DSP_4" localSheetId="6" hidden="1">{#N/A,#N/A,FALSE,"估價單  (3)"}</definedName>
    <definedName name="DSP_4" hidden="1">{#N/A,#N/A,FALSE,"估價單  (3)"}</definedName>
    <definedName name="DSP_5" localSheetId="0" hidden="1">{#N/A,#N/A,FALSE,"估價單  (3)"}</definedName>
    <definedName name="DSP_5" localSheetId="5" hidden="1">{#N/A,#N/A,FALSE,"估價單  (3)"}</definedName>
    <definedName name="DSP_5" localSheetId="6" hidden="1">{#N/A,#N/A,FALSE,"估價單  (3)"}</definedName>
    <definedName name="DSP_5" hidden="1">{#N/A,#N/A,FALSE,"估價單  (3)"}</definedName>
    <definedName name="DSRY" localSheetId="4">#REF!</definedName>
    <definedName name="DSRY" localSheetId="7">#REF!</definedName>
    <definedName name="DSRY" localSheetId="0">#REF!</definedName>
    <definedName name="DSRY">#REF!</definedName>
    <definedName name="DST" localSheetId="4">#REF!</definedName>
    <definedName name="DST" localSheetId="7">#REF!</definedName>
    <definedName name="DST" localSheetId="1">#REF!</definedName>
    <definedName name="DST" localSheetId="0">#REF!</definedName>
    <definedName name="DST">#REF!</definedName>
    <definedName name="dstb" localSheetId="4">#REF!</definedName>
    <definedName name="dstb" localSheetId="7">#REF!</definedName>
    <definedName name="dstb" localSheetId="1">#REF!</definedName>
    <definedName name="dstb" localSheetId="0">#REF!</definedName>
    <definedName name="dstb">#REF!</definedName>
    <definedName name="DSTD_Clear">#N/A</definedName>
    <definedName name="dtdry" localSheetId="1" hidden="1">{#N/A,#N/A,TRUE,"Cover";#N/A,#N/A,TRUE,"Conts";#N/A,#N/A,TRUE,"VOS";#N/A,#N/A,TRUE,"Warrington";#N/A,#N/A,TRUE,"Widnes"}</definedName>
    <definedName name="dtdry" localSheetId="0" hidden="1">{#N/A,#N/A,TRUE,"Cover";#N/A,#N/A,TRUE,"Conts";#N/A,#N/A,TRUE,"VOS";#N/A,#N/A,TRUE,"Warrington";#N/A,#N/A,TRUE,"Widnes"}</definedName>
    <definedName name="dtdry" localSheetId="5" hidden="1">{#N/A,#N/A,TRUE,"Cover";#N/A,#N/A,TRUE,"Conts";#N/A,#N/A,TRUE,"VOS";#N/A,#N/A,TRUE,"Warrington";#N/A,#N/A,TRUE,"Widnes"}</definedName>
    <definedName name="dtdry" localSheetId="6" hidden="1">{#N/A,#N/A,TRUE,"Cover";#N/A,#N/A,TRUE,"Conts";#N/A,#N/A,TRUE,"VOS";#N/A,#N/A,TRUE,"Warrington";#N/A,#N/A,TRUE,"Widnes"}</definedName>
    <definedName name="dtdry" hidden="1">{#N/A,#N/A,TRUE,"Cover";#N/A,#N/A,TRUE,"Conts";#N/A,#N/A,TRUE,"VOS";#N/A,#N/A,TRUE,"Warrington";#N/A,#N/A,TRUE,"Widnes"}</definedName>
    <definedName name="dtdry_2" localSheetId="0" hidden="1">{#N/A,#N/A,TRUE,"Cover";#N/A,#N/A,TRUE,"Conts";#N/A,#N/A,TRUE,"VOS";#N/A,#N/A,TRUE,"Warrington";#N/A,#N/A,TRUE,"Widnes"}</definedName>
    <definedName name="dtdry_2" localSheetId="5" hidden="1">{#N/A,#N/A,TRUE,"Cover";#N/A,#N/A,TRUE,"Conts";#N/A,#N/A,TRUE,"VOS";#N/A,#N/A,TRUE,"Warrington";#N/A,#N/A,TRUE,"Widnes"}</definedName>
    <definedName name="dtdry_2" localSheetId="6" hidden="1">{#N/A,#N/A,TRUE,"Cover";#N/A,#N/A,TRUE,"Conts";#N/A,#N/A,TRUE,"VOS";#N/A,#N/A,TRUE,"Warrington";#N/A,#N/A,TRUE,"Widnes"}</definedName>
    <definedName name="dtdry_2" hidden="1">{#N/A,#N/A,TRUE,"Cover";#N/A,#N/A,TRUE,"Conts";#N/A,#N/A,TRUE,"VOS";#N/A,#N/A,TRUE,"Warrington";#N/A,#N/A,TRUE,"Widnes"}</definedName>
    <definedName name="dtdry_3" localSheetId="0" hidden="1">{#N/A,#N/A,TRUE,"Cover";#N/A,#N/A,TRUE,"Conts";#N/A,#N/A,TRUE,"VOS";#N/A,#N/A,TRUE,"Warrington";#N/A,#N/A,TRUE,"Widnes"}</definedName>
    <definedName name="dtdry_3" localSheetId="5" hidden="1">{#N/A,#N/A,TRUE,"Cover";#N/A,#N/A,TRUE,"Conts";#N/A,#N/A,TRUE,"VOS";#N/A,#N/A,TRUE,"Warrington";#N/A,#N/A,TRUE,"Widnes"}</definedName>
    <definedName name="dtdry_3" localSheetId="6" hidden="1">{#N/A,#N/A,TRUE,"Cover";#N/A,#N/A,TRUE,"Conts";#N/A,#N/A,TRUE,"VOS";#N/A,#N/A,TRUE,"Warrington";#N/A,#N/A,TRUE,"Widnes"}</definedName>
    <definedName name="dtdry_3" hidden="1">{#N/A,#N/A,TRUE,"Cover";#N/A,#N/A,TRUE,"Conts";#N/A,#N/A,TRUE,"VOS";#N/A,#N/A,TRUE,"Warrington";#N/A,#N/A,TRUE,"Widnes"}</definedName>
    <definedName name="dtdry_4" localSheetId="0" hidden="1">{#N/A,#N/A,TRUE,"Cover";#N/A,#N/A,TRUE,"Conts";#N/A,#N/A,TRUE,"VOS";#N/A,#N/A,TRUE,"Warrington";#N/A,#N/A,TRUE,"Widnes"}</definedName>
    <definedName name="dtdry_4" localSheetId="5" hidden="1">{#N/A,#N/A,TRUE,"Cover";#N/A,#N/A,TRUE,"Conts";#N/A,#N/A,TRUE,"VOS";#N/A,#N/A,TRUE,"Warrington";#N/A,#N/A,TRUE,"Widnes"}</definedName>
    <definedName name="dtdry_4" localSheetId="6" hidden="1">{#N/A,#N/A,TRUE,"Cover";#N/A,#N/A,TRUE,"Conts";#N/A,#N/A,TRUE,"VOS";#N/A,#N/A,TRUE,"Warrington";#N/A,#N/A,TRUE,"Widnes"}</definedName>
    <definedName name="dtdry_4" hidden="1">{#N/A,#N/A,TRUE,"Cover";#N/A,#N/A,TRUE,"Conts";#N/A,#N/A,TRUE,"VOS";#N/A,#N/A,TRUE,"Warrington";#N/A,#N/A,TRUE,"Widnes"}</definedName>
    <definedName name="dtdry_5" localSheetId="0" hidden="1">{#N/A,#N/A,TRUE,"Cover";#N/A,#N/A,TRUE,"Conts";#N/A,#N/A,TRUE,"VOS";#N/A,#N/A,TRUE,"Warrington";#N/A,#N/A,TRUE,"Widnes"}</definedName>
    <definedName name="dtdry_5" localSheetId="5" hidden="1">{#N/A,#N/A,TRUE,"Cover";#N/A,#N/A,TRUE,"Conts";#N/A,#N/A,TRUE,"VOS";#N/A,#N/A,TRUE,"Warrington";#N/A,#N/A,TRUE,"Widnes"}</definedName>
    <definedName name="dtdry_5" localSheetId="6" hidden="1">{#N/A,#N/A,TRUE,"Cover";#N/A,#N/A,TRUE,"Conts";#N/A,#N/A,TRUE,"VOS";#N/A,#N/A,TRUE,"Warrington";#N/A,#N/A,TRUE,"Widnes"}</definedName>
    <definedName name="dtdry_5" hidden="1">{#N/A,#N/A,TRUE,"Cover";#N/A,#N/A,TRUE,"Conts";#N/A,#N/A,TRUE,"VOS";#N/A,#N/A,TRUE,"Warrington";#N/A,#N/A,TRUE,"Widnes"}</definedName>
    <definedName name="dturuthju" localSheetId="1" hidden="1">{#N/A,#N/A,TRUE,"Cover";#N/A,#N/A,TRUE,"Conts";#N/A,#N/A,TRUE,"VOS";#N/A,#N/A,TRUE,"Warrington";#N/A,#N/A,TRUE,"Widnes"}</definedName>
    <definedName name="dturuthju" localSheetId="0" hidden="1">{#N/A,#N/A,TRUE,"Cover";#N/A,#N/A,TRUE,"Conts";#N/A,#N/A,TRUE,"VOS";#N/A,#N/A,TRUE,"Warrington";#N/A,#N/A,TRUE,"Widnes"}</definedName>
    <definedName name="dturuthju" localSheetId="5" hidden="1">{#N/A,#N/A,TRUE,"Cover";#N/A,#N/A,TRUE,"Conts";#N/A,#N/A,TRUE,"VOS";#N/A,#N/A,TRUE,"Warrington";#N/A,#N/A,TRUE,"Widnes"}</definedName>
    <definedName name="dturuthju" localSheetId="6" hidden="1">{#N/A,#N/A,TRUE,"Cover";#N/A,#N/A,TRUE,"Conts";#N/A,#N/A,TRUE,"VOS";#N/A,#N/A,TRUE,"Warrington";#N/A,#N/A,TRUE,"Widnes"}</definedName>
    <definedName name="dturuthju" hidden="1">{#N/A,#N/A,TRUE,"Cover";#N/A,#N/A,TRUE,"Conts";#N/A,#N/A,TRUE,"VOS";#N/A,#N/A,TRUE,"Warrington";#N/A,#N/A,TRUE,"Widnes"}</definedName>
    <definedName name="dturuthju_2" localSheetId="0" hidden="1">{#N/A,#N/A,TRUE,"Cover";#N/A,#N/A,TRUE,"Conts";#N/A,#N/A,TRUE,"VOS";#N/A,#N/A,TRUE,"Warrington";#N/A,#N/A,TRUE,"Widnes"}</definedName>
    <definedName name="dturuthju_2" localSheetId="5" hidden="1">{#N/A,#N/A,TRUE,"Cover";#N/A,#N/A,TRUE,"Conts";#N/A,#N/A,TRUE,"VOS";#N/A,#N/A,TRUE,"Warrington";#N/A,#N/A,TRUE,"Widnes"}</definedName>
    <definedName name="dturuthju_2" localSheetId="6" hidden="1">{#N/A,#N/A,TRUE,"Cover";#N/A,#N/A,TRUE,"Conts";#N/A,#N/A,TRUE,"VOS";#N/A,#N/A,TRUE,"Warrington";#N/A,#N/A,TRUE,"Widnes"}</definedName>
    <definedName name="dturuthju_2" hidden="1">{#N/A,#N/A,TRUE,"Cover";#N/A,#N/A,TRUE,"Conts";#N/A,#N/A,TRUE,"VOS";#N/A,#N/A,TRUE,"Warrington";#N/A,#N/A,TRUE,"Widnes"}</definedName>
    <definedName name="dturuthju_3" localSheetId="0" hidden="1">{#N/A,#N/A,TRUE,"Cover";#N/A,#N/A,TRUE,"Conts";#N/A,#N/A,TRUE,"VOS";#N/A,#N/A,TRUE,"Warrington";#N/A,#N/A,TRUE,"Widnes"}</definedName>
    <definedName name="dturuthju_3" localSheetId="5" hidden="1">{#N/A,#N/A,TRUE,"Cover";#N/A,#N/A,TRUE,"Conts";#N/A,#N/A,TRUE,"VOS";#N/A,#N/A,TRUE,"Warrington";#N/A,#N/A,TRUE,"Widnes"}</definedName>
    <definedName name="dturuthju_3" localSheetId="6" hidden="1">{#N/A,#N/A,TRUE,"Cover";#N/A,#N/A,TRUE,"Conts";#N/A,#N/A,TRUE,"VOS";#N/A,#N/A,TRUE,"Warrington";#N/A,#N/A,TRUE,"Widnes"}</definedName>
    <definedName name="dturuthju_3" hidden="1">{#N/A,#N/A,TRUE,"Cover";#N/A,#N/A,TRUE,"Conts";#N/A,#N/A,TRUE,"VOS";#N/A,#N/A,TRUE,"Warrington";#N/A,#N/A,TRUE,"Widnes"}</definedName>
    <definedName name="dturuthju_4" localSheetId="0" hidden="1">{#N/A,#N/A,TRUE,"Cover";#N/A,#N/A,TRUE,"Conts";#N/A,#N/A,TRUE,"VOS";#N/A,#N/A,TRUE,"Warrington";#N/A,#N/A,TRUE,"Widnes"}</definedName>
    <definedName name="dturuthju_4" localSheetId="5" hidden="1">{#N/A,#N/A,TRUE,"Cover";#N/A,#N/A,TRUE,"Conts";#N/A,#N/A,TRUE,"VOS";#N/A,#N/A,TRUE,"Warrington";#N/A,#N/A,TRUE,"Widnes"}</definedName>
    <definedName name="dturuthju_4" localSheetId="6" hidden="1">{#N/A,#N/A,TRUE,"Cover";#N/A,#N/A,TRUE,"Conts";#N/A,#N/A,TRUE,"VOS";#N/A,#N/A,TRUE,"Warrington";#N/A,#N/A,TRUE,"Widnes"}</definedName>
    <definedName name="dturuthju_4" hidden="1">{#N/A,#N/A,TRUE,"Cover";#N/A,#N/A,TRUE,"Conts";#N/A,#N/A,TRUE,"VOS";#N/A,#N/A,TRUE,"Warrington";#N/A,#N/A,TRUE,"Widnes"}</definedName>
    <definedName name="dturuthju_5" localSheetId="0" hidden="1">{#N/A,#N/A,TRUE,"Cover";#N/A,#N/A,TRUE,"Conts";#N/A,#N/A,TRUE,"VOS";#N/A,#N/A,TRUE,"Warrington";#N/A,#N/A,TRUE,"Widnes"}</definedName>
    <definedName name="dturuthju_5" localSheetId="5" hidden="1">{#N/A,#N/A,TRUE,"Cover";#N/A,#N/A,TRUE,"Conts";#N/A,#N/A,TRUE,"VOS";#N/A,#N/A,TRUE,"Warrington";#N/A,#N/A,TRUE,"Widnes"}</definedName>
    <definedName name="dturuthju_5" localSheetId="6" hidden="1">{#N/A,#N/A,TRUE,"Cover";#N/A,#N/A,TRUE,"Conts";#N/A,#N/A,TRUE,"VOS";#N/A,#N/A,TRUE,"Warrington";#N/A,#N/A,TRUE,"Widnes"}</definedName>
    <definedName name="dturuthju_5" hidden="1">{#N/A,#N/A,TRUE,"Cover";#N/A,#N/A,TRUE,"Conts";#N/A,#N/A,TRUE,"VOS";#N/A,#N/A,TRUE,"Warrington";#N/A,#N/A,TRUE,"Widnes"}</definedName>
    <definedName name="dual_plate_check" localSheetId="4">#REF!</definedName>
    <definedName name="dual_plate_check" localSheetId="7">#REF!</definedName>
    <definedName name="dual_plate_check" localSheetId="1">#REF!</definedName>
    <definedName name="dual_plate_check" localSheetId="0">#REF!</definedName>
    <definedName name="dual_plate_check">#REF!</definedName>
    <definedName name="DUCT" localSheetId="4">#REF!</definedName>
    <definedName name="DUCT" localSheetId="7">#REF!</definedName>
    <definedName name="DUCT" localSheetId="1">#REF!</definedName>
    <definedName name="DUCT" localSheetId="0">#REF!</definedName>
    <definedName name="DUCT">#REF!</definedName>
    <definedName name="dueuuiyj" localSheetId="1" hidden="1">{#N/A,#N/A,TRUE,"Cover";#N/A,#N/A,TRUE,"Conts";#N/A,#N/A,TRUE,"VOS";#N/A,#N/A,TRUE,"Warrington";#N/A,#N/A,TRUE,"Widnes"}</definedName>
    <definedName name="dueuuiyj" localSheetId="0" hidden="1">{#N/A,#N/A,TRUE,"Cover";#N/A,#N/A,TRUE,"Conts";#N/A,#N/A,TRUE,"VOS";#N/A,#N/A,TRUE,"Warrington";#N/A,#N/A,TRUE,"Widnes"}</definedName>
    <definedName name="dueuuiyj" localSheetId="5" hidden="1">{#N/A,#N/A,TRUE,"Cover";#N/A,#N/A,TRUE,"Conts";#N/A,#N/A,TRUE,"VOS";#N/A,#N/A,TRUE,"Warrington";#N/A,#N/A,TRUE,"Widnes"}</definedName>
    <definedName name="dueuuiyj" localSheetId="6" hidden="1">{#N/A,#N/A,TRUE,"Cover";#N/A,#N/A,TRUE,"Conts";#N/A,#N/A,TRUE,"VOS";#N/A,#N/A,TRUE,"Warrington";#N/A,#N/A,TRUE,"Widnes"}</definedName>
    <definedName name="dueuuiyj" hidden="1">{#N/A,#N/A,TRUE,"Cover";#N/A,#N/A,TRUE,"Conts";#N/A,#N/A,TRUE,"VOS";#N/A,#N/A,TRUE,"Warrington";#N/A,#N/A,TRUE,"Widnes"}</definedName>
    <definedName name="dueuuiyj_2" localSheetId="0" hidden="1">{#N/A,#N/A,TRUE,"Cover";#N/A,#N/A,TRUE,"Conts";#N/A,#N/A,TRUE,"VOS";#N/A,#N/A,TRUE,"Warrington";#N/A,#N/A,TRUE,"Widnes"}</definedName>
    <definedName name="dueuuiyj_2" localSheetId="5" hidden="1">{#N/A,#N/A,TRUE,"Cover";#N/A,#N/A,TRUE,"Conts";#N/A,#N/A,TRUE,"VOS";#N/A,#N/A,TRUE,"Warrington";#N/A,#N/A,TRUE,"Widnes"}</definedName>
    <definedName name="dueuuiyj_2" localSheetId="6" hidden="1">{#N/A,#N/A,TRUE,"Cover";#N/A,#N/A,TRUE,"Conts";#N/A,#N/A,TRUE,"VOS";#N/A,#N/A,TRUE,"Warrington";#N/A,#N/A,TRUE,"Widnes"}</definedName>
    <definedName name="dueuuiyj_2" hidden="1">{#N/A,#N/A,TRUE,"Cover";#N/A,#N/A,TRUE,"Conts";#N/A,#N/A,TRUE,"VOS";#N/A,#N/A,TRUE,"Warrington";#N/A,#N/A,TRUE,"Widnes"}</definedName>
    <definedName name="dueuuiyj_3" localSheetId="0" hidden="1">{#N/A,#N/A,TRUE,"Cover";#N/A,#N/A,TRUE,"Conts";#N/A,#N/A,TRUE,"VOS";#N/A,#N/A,TRUE,"Warrington";#N/A,#N/A,TRUE,"Widnes"}</definedName>
    <definedName name="dueuuiyj_3" localSheetId="5" hidden="1">{#N/A,#N/A,TRUE,"Cover";#N/A,#N/A,TRUE,"Conts";#N/A,#N/A,TRUE,"VOS";#N/A,#N/A,TRUE,"Warrington";#N/A,#N/A,TRUE,"Widnes"}</definedName>
    <definedName name="dueuuiyj_3" localSheetId="6" hidden="1">{#N/A,#N/A,TRUE,"Cover";#N/A,#N/A,TRUE,"Conts";#N/A,#N/A,TRUE,"VOS";#N/A,#N/A,TRUE,"Warrington";#N/A,#N/A,TRUE,"Widnes"}</definedName>
    <definedName name="dueuuiyj_3" hidden="1">{#N/A,#N/A,TRUE,"Cover";#N/A,#N/A,TRUE,"Conts";#N/A,#N/A,TRUE,"VOS";#N/A,#N/A,TRUE,"Warrington";#N/A,#N/A,TRUE,"Widnes"}</definedName>
    <definedName name="dueuuiyj_4" localSheetId="0" hidden="1">{#N/A,#N/A,TRUE,"Cover";#N/A,#N/A,TRUE,"Conts";#N/A,#N/A,TRUE,"VOS";#N/A,#N/A,TRUE,"Warrington";#N/A,#N/A,TRUE,"Widnes"}</definedName>
    <definedName name="dueuuiyj_4" localSheetId="5" hidden="1">{#N/A,#N/A,TRUE,"Cover";#N/A,#N/A,TRUE,"Conts";#N/A,#N/A,TRUE,"VOS";#N/A,#N/A,TRUE,"Warrington";#N/A,#N/A,TRUE,"Widnes"}</definedName>
    <definedName name="dueuuiyj_4" localSheetId="6" hidden="1">{#N/A,#N/A,TRUE,"Cover";#N/A,#N/A,TRUE,"Conts";#N/A,#N/A,TRUE,"VOS";#N/A,#N/A,TRUE,"Warrington";#N/A,#N/A,TRUE,"Widnes"}</definedName>
    <definedName name="dueuuiyj_4" hidden="1">{#N/A,#N/A,TRUE,"Cover";#N/A,#N/A,TRUE,"Conts";#N/A,#N/A,TRUE,"VOS";#N/A,#N/A,TRUE,"Warrington";#N/A,#N/A,TRUE,"Widnes"}</definedName>
    <definedName name="dueuuiyj_5" localSheetId="0" hidden="1">{#N/A,#N/A,TRUE,"Cover";#N/A,#N/A,TRUE,"Conts";#N/A,#N/A,TRUE,"VOS";#N/A,#N/A,TRUE,"Warrington";#N/A,#N/A,TRUE,"Widnes"}</definedName>
    <definedName name="dueuuiyj_5" localSheetId="5" hidden="1">{#N/A,#N/A,TRUE,"Cover";#N/A,#N/A,TRUE,"Conts";#N/A,#N/A,TRUE,"VOS";#N/A,#N/A,TRUE,"Warrington";#N/A,#N/A,TRUE,"Widnes"}</definedName>
    <definedName name="dueuuiyj_5" localSheetId="6" hidden="1">{#N/A,#N/A,TRUE,"Cover";#N/A,#N/A,TRUE,"Conts";#N/A,#N/A,TRUE,"VOS";#N/A,#N/A,TRUE,"Warrington";#N/A,#N/A,TRUE,"Widnes"}</definedName>
    <definedName name="dueuuiyj_5" hidden="1">{#N/A,#N/A,TRUE,"Cover";#N/A,#N/A,TRUE,"Conts";#N/A,#N/A,TRUE,"VOS";#N/A,#N/A,TRUE,"Warrington";#N/A,#N/A,TRUE,"Widnes"}</definedName>
    <definedName name="dummy">#N/A</definedName>
    <definedName name="duplex_strainer" localSheetId="4">#REF!</definedName>
    <definedName name="duplex_strainer" localSheetId="7">#REF!</definedName>
    <definedName name="duplex_strainer" localSheetId="1">#REF!</definedName>
    <definedName name="duplex_strainer" localSheetId="0">#REF!</definedName>
    <definedName name="duplex_strainer">#REF!</definedName>
    <definedName name="Duration1" localSheetId="4">#REF!</definedName>
    <definedName name="Duration1" localSheetId="7">#REF!</definedName>
    <definedName name="Duration1" localSheetId="1">#REF!</definedName>
    <definedName name="Duration1" localSheetId="0">#REF!</definedName>
    <definedName name="Duration1">#REF!</definedName>
    <definedName name="dv">[110]Tank!$M$19</definedName>
    <definedName name="dvbgf" localSheetId="1" hidden="1">{#N/A,#N/A,FALSE,"SumD";#N/A,#N/A,FALSE,"ElecD";#N/A,#N/A,FALSE,"MechD";#N/A,#N/A,FALSE,"GeotD";#N/A,#N/A,FALSE,"PrcsD";#N/A,#N/A,FALSE,"TunnD";#N/A,#N/A,FALSE,"CivlD";#N/A,#N/A,FALSE,"NtwkD";#N/A,#N/A,FALSE,"EstgD";#N/A,#N/A,FALSE,"PEngD"}</definedName>
    <definedName name="dvbgf" localSheetId="0" hidden="1">{#N/A,#N/A,FALSE,"SumD";#N/A,#N/A,FALSE,"ElecD";#N/A,#N/A,FALSE,"MechD";#N/A,#N/A,FALSE,"GeotD";#N/A,#N/A,FALSE,"PrcsD";#N/A,#N/A,FALSE,"TunnD";#N/A,#N/A,FALSE,"CivlD";#N/A,#N/A,FALSE,"NtwkD";#N/A,#N/A,FALSE,"EstgD";#N/A,#N/A,FALSE,"PEngD"}</definedName>
    <definedName name="dvbgf" localSheetId="5" hidden="1">{#N/A,#N/A,FALSE,"SumD";#N/A,#N/A,FALSE,"ElecD";#N/A,#N/A,FALSE,"MechD";#N/A,#N/A,FALSE,"GeotD";#N/A,#N/A,FALSE,"PrcsD";#N/A,#N/A,FALSE,"TunnD";#N/A,#N/A,FALSE,"CivlD";#N/A,#N/A,FALSE,"NtwkD";#N/A,#N/A,FALSE,"EstgD";#N/A,#N/A,FALSE,"PEngD"}</definedName>
    <definedName name="dvbgf" localSheetId="6"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vbgf_2" localSheetId="0" hidden="1">{#N/A,#N/A,FALSE,"SumD";#N/A,#N/A,FALSE,"ElecD";#N/A,#N/A,FALSE,"MechD";#N/A,#N/A,FALSE,"GeotD";#N/A,#N/A,FALSE,"PrcsD";#N/A,#N/A,FALSE,"TunnD";#N/A,#N/A,FALSE,"CivlD";#N/A,#N/A,FALSE,"NtwkD";#N/A,#N/A,FALSE,"EstgD";#N/A,#N/A,FALSE,"PEngD"}</definedName>
    <definedName name="dvbgf_2" localSheetId="5" hidden="1">{#N/A,#N/A,FALSE,"SumD";#N/A,#N/A,FALSE,"ElecD";#N/A,#N/A,FALSE,"MechD";#N/A,#N/A,FALSE,"GeotD";#N/A,#N/A,FALSE,"PrcsD";#N/A,#N/A,FALSE,"TunnD";#N/A,#N/A,FALSE,"CivlD";#N/A,#N/A,FALSE,"NtwkD";#N/A,#N/A,FALSE,"EstgD";#N/A,#N/A,FALSE,"PEngD"}</definedName>
    <definedName name="dvbgf_2" localSheetId="6" hidden="1">{#N/A,#N/A,FALSE,"SumD";#N/A,#N/A,FALSE,"ElecD";#N/A,#N/A,FALSE,"MechD";#N/A,#N/A,FALSE,"GeotD";#N/A,#N/A,FALSE,"PrcsD";#N/A,#N/A,FALSE,"TunnD";#N/A,#N/A,FALSE,"CivlD";#N/A,#N/A,FALSE,"NtwkD";#N/A,#N/A,FALSE,"EstgD";#N/A,#N/A,FALSE,"PEngD"}</definedName>
    <definedName name="dvbgf_2" hidden="1">{#N/A,#N/A,FALSE,"SumD";#N/A,#N/A,FALSE,"ElecD";#N/A,#N/A,FALSE,"MechD";#N/A,#N/A,FALSE,"GeotD";#N/A,#N/A,FALSE,"PrcsD";#N/A,#N/A,FALSE,"TunnD";#N/A,#N/A,FALSE,"CivlD";#N/A,#N/A,FALSE,"NtwkD";#N/A,#N/A,FALSE,"EstgD";#N/A,#N/A,FALSE,"PEngD"}</definedName>
    <definedName name="dvbgf_3" localSheetId="0" hidden="1">{#N/A,#N/A,FALSE,"SumD";#N/A,#N/A,FALSE,"ElecD";#N/A,#N/A,FALSE,"MechD";#N/A,#N/A,FALSE,"GeotD";#N/A,#N/A,FALSE,"PrcsD";#N/A,#N/A,FALSE,"TunnD";#N/A,#N/A,FALSE,"CivlD";#N/A,#N/A,FALSE,"NtwkD";#N/A,#N/A,FALSE,"EstgD";#N/A,#N/A,FALSE,"PEngD"}</definedName>
    <definedName name="dvbgf_3" localSheetId="5" hidden="1">{#N/A,#N/A,FALSE,"SumD";#N/A,#N/A,FALSE,"ElecD";#N/A,#N/A,FALSE,"MechD";#N/A,#N/A,FALSE,"GeotD";#N/A,#N/A,FALSE,"PrcsD";#N/A,#N/A,FALSE,"TunnD";#N/A,#N/A,FALSE,"CivlD";#N/A,#N/A,FALSE,"NtwkD";#N/A,#N/A,FALSE,"EstgD";#N/A,#N/A,FALSE,"PEngD"}</definedName>
    <definedName name="dvbgf_3" localSheetId="6" hidden="1">{#N/A,#N/A,FALSE,"SumD";#N/A,#N/A,FALSE,"ElecD";#N/A,#N/A,FALSE,"MechD";#N/A,#N/A,FALSE,"GeotD";#N/A,#N/A,FALSE,"PrcsD";#N/A,#N/A,FALSE,"TunnD";#N/A,#N/A,FALSE,"CivlD";#N/A,#N/A,FALSE,"NtwkD";#N/A,#N/A,FALSE,"EstgD";#N/A,#N/A,FALSE,"PEngD"}</definedName>
    <definedName name="dvbgf_3" hidden="1">{#N/A,#N/A,FALSE,"SumD";#N/A,#N/A,FALSE,"ElecD";#N/A,#N/A,FALSE,"MechD";#N/A,#N/A,FALSE,"GeotD";#N/A,#N/A,FALSE,"PrcsD";#N/A,#N/A,FALSE,"TunnD";#N/A,#N/A,FALSE,"CivlD";#N/A,#N/A,FALSE,"NtwkD";#N/A,#N/A,FALSE,"EstgD";#N/A,#N/A,FALSE,"PEngD"}</definedName>
    <definedName name="dvbgf_4" localSheetId="0" hidden="1">{#N/A,#N/A,FALSE,"SumD";#N/A,#N/A,FALSE,"ElecD";#N/A,#N/A,FALSE,"MechD";#N/A,#N/A,FALSE,"GeotD";#N/A,#N/A,FALSE,"PrcsD";#N/A,#N/A,FALSE,"TunnD";#N/A,#N/A,FALSE,"CivlD";#N/A,#N/A,FALSE,"NtwkD";#N/A,#N/A,FALSE,"EstgD";#N/A,#N/A,FALSE,"PEngD"}</definedName>
    <definedName name="dvbgf_4" localSheetId="5" hidden="1">{#N/A,#N/A,FALSE,"SumD";#N/A,#N/A,FALSE,"ElecD";#N/A,#N/A,FALSE,"MechD";#N/A,#N/A,FALSE,"GeotD";#N/A,#N/A,FALSE,"PrcsD";#N/A,#N/A,FALSE,"TunnD";#N/A,#N/A,FALSE,"CivlD";#N/A,#N/A,FALSE,"NtwkD";#N/A,#N/A,FALSE,"EstgD";#N/A,#N/A,FALSE,"PEngD"}</definedName>
    <definedName name="dvbgf_4" localSheetId="6" hidden="1">{#N/A,#N/A,FALSE,"SumD";#N/A,#N/A,FALSE,"ElecD";#N/A,#N/A,FALSE,"MechD";#N/A,#N/A,FALSE,"GeotD";#N/A,#N/A,FALSE,"PrcsD";#N/A,#N/A,FALSE,"TunnD";#N/A,#N/A,FALSE,"CivlD";#N/A,#N/A,FALSE,"NtwkD";#N/A,#N/A,FALSE,"EstgD";#N/A,#N/A,FALSE,"PEngD"}</definedName>
    <definedName name="dvbgf_4" hidden="1">{#N/A,#N/A,FALSE,"SumD";#N/A,#N/A,FALSE,"ElecD";#N/A,#N/A,FALSE,"MechD";#N/A,#N/A,FALSE,"GeotD";#N/A,#N/A,FALSE,"PrcsD";#N/A,#N/A,FALSE,"TunnD";#N/A,#N/A,FALSE,"CivlD";#N/A,#N/A,FALSE,"NtwkD";#N/A,#N/A,FALSE,"EstgD";#N/A,#N/A,FALSE,"PEngD"}</definedName>
    <definedName name="dvbgf_5" localSheetId="0" hidden="1">{#N/A,#N/A,FALSE,"SumD";#N/A,#N/A,FALSE,"ElecD";#N/A,#N/A,FALSE,"MechD";#N/A,#N/A,FALSE,"GeotD";#N/A,#N/A,FALSE,"PrcsD";#N/A,#N/A,FALSE,"TunnD";#N/A,#N/A,FALSE,"CivlD";#N/A,#N/A,FALSE,"NtwkD";#N/A,#N/A,FALSE,"EstgD";#N/A,#N/A,FALSE,"PEngD"}</definedName>
    <definedName name="dvbgf_5" localSheetId="5" hidden="1">{#N/A,#N/A,FALSE,"SumD";#N/A,#N/A,FALSE,"ElecD";#N/A,#N/A,FALSE,"MechD";#N/A,#N/A,FALSE,"GeotD";#N/A,#N/A,FALSE,"PrcsD";#N/A,#N/A,FALSE,"TunnD";#N/A,#N/A,FALSE,"CivlD";#N/A,#N/A,FALSE,"NtwkD";#N/A,#N/A,FALSE,"EstgD";#N/A,#N/A,FALSE,"PEngD"}</definedName>
    <definedName name="dvbgf_5" localSheetId="6" hidden="1">{#N/A,#N/A,FALSE,"SumD";#N/A,#N/A,FALSE,"ElecD";#N/A,#N/A,FALSE,"MechD";#N/A,#N/A,FALSE,"GeotD";#N/A,#N/A,FALSE,"PrcsD";#N/A,#N/A,FALSE,"TunnD";#N/A,#N/A,FALSE,"CivlD";#N/A,#N/A,FALSE,"NtwkD";#N/A,#N/A,FALSE,"EstgD";#N/A,#N/A,FALSE,"PEngD"}</definedName>
    <definedName name="dvbgf_5" hidden="1">{#N/A,#N/A,FALSE,"SumD";#N/A,#N/A,FALSE,"ElecD";#N/A,#N/A,FALSE,"MechD";#N/A,#N/A,FALSE,"GeotD";#N/A,#N/A,FALSE,"PrcsD";#N/A,#N/A,FALSE,"TunnD";#N/A,#N/A,FALSE,"CivlD";#N/A,#N/A,FALSE,"NtwkD";#N/A,#N/A,FALSE,"EstgD";#N/A,#N/A,FALSE,"PEngD"}</definedName>
    <definedName name="DVM_Clients" localSheetId="4">#REF!</definedName>
    <definedName name="DVM_Clients" localSheetId="7">#REF!</definedName>
    <definedName name="DVM_Clients" localSheetId="0">#REF!</definedName>
    <definedName name="DVM_Clients">#REF!</definedName>
    <definedName name="dw" localSheetId="4">#REF!</definedName>
    <definedName name="dw" localSheetId="7">#REF!</definedName>
    <definedName name="dw" localSheetId="1">#REF!</definedName>
    <definedName name="dw" localSheetId="0">#REF!</definedName>
    <definedName name="dw">#REF!</definedName>
    <definedName name="DW_Sched" localSheetId="4">#REF!</definedName>
    <definedName name="DW_Sched" localSheetId="7">#REF!</definedName>
    <definedName name="DW_Sched" localSheetId="1">#REF!</definedName>
    <definedName name="DW_Sched" localSheetId="0">#REF!</definedName>
    <definedName name="DW_Sched">#REF!</definedName>
    <definedName name="DW9_">#N/A</definedName>
    <definedName name="DWAmt" localSheetId="4">#REF!</definedName>
    <definedName name="DWAmt" localSheetId="7">#REF!</definedName>
    <definedName name="DWAmt" localSheetId="1">#REF!</definedName>
    <definedName name="DWAmt" localSheetId="0">#REF!</definedName>
    <definedName name="DWAmt">#REF!</definedName>
    <definedName name="Dwork" localSheetId="4">#REF!</definedName>
    <definedName name="Dwork" localSheetId="7">#REF!</definedName>
    <definedName name="Dwork" localSheetId="1">#REF!</definedName>
    <definedName name="Dwork" localSheetId="0">#REF!</definedName>
    <definedName name="Dwork">#REF!</definedName>
    <definedName name="dworkS" localSheetId="4">#REF!</definedName>
    <definedName name="dworkS" localSheetId="7">#REF!</definedName>
    <definedName name="dworkS" localSheetId="1">#REF!</definedName>
    <definedName name="dworkS" localSheetId="0">#REF!</definedName>
    <definedName name="dworkS">#REF!</definedName>
    <definedName name="dwr0" localSheetId="4">'[48]Day work'!#REF!</definedName>
    <definedName name="dwr0" localSheetId="7">'[48]Day work'!#REF!</definedName>
    <definedName name="dwr0" localSheetId="0">'[48]Day work'!#REF!</definedName>
    <definedName name="dwr0">'[48]Day work'!#REF!</definedName>
    <definedName name="dydfugfuj" localSheetId="1" hidden="1">{#N/A,#N/A,TRUE,"Cover";#N/A,#N/A,TRUE,"Conts";#N/A,#N/A,TRUE,"VOS";#N/A,#N/A,TRUE,"Warrington";#N/A,#N/A,TRUE,"Widnes"}</definedName>
    <definedName name="dydfugfuj" localSheetId="0" hidden="1">{#N/A,#N/A,TRUE,"Cover";#N/A,#N/A,TRUE,"Conts";#N/A,#N/A,TRUE,"VOS";#N/A,#N/A,TRUE,"Warrington";#N/A,#N/A,TRUE,"Widnes"}</definedName>
    <definedName name="dydfugfuj" localSheetId="5" hidden="1">{#N/A,#N/A,TRUE,"Cover";#N/A,#N/A,TRUE,"Conts";#N/A,#N/A,TRUE,"VOS";#N/A,#N/A,TRUE,"Warrington";#N/A,#N/A,TRUE,"Widnes"}</definedName>
    <definedName name="dydfugfuj" localSheetId="6" hidden="1">{#N/A,#N/A,TRUE,"Cover";#N/A,#N/A,TRUE,"Conts";#N/A,#N/A,TRUE,"VOS";#N/A,#N/A,TRUE,"Warrington";#N/A,#N/A,TRUE,"Widnes"}</definedName>
    <definedName name="dydfugfuj" hidden="1">{#N/A,#N/A,TRUE,"Cover";#N/A,#N/A,TRUE,"Conts";#N/A,#N/A,TRUE,"VOS";#N/A,#N/A,TRUE,"Warrington";#N/A,#N/A,TRUE,"Widnes"}</definedName>
    <definedName name="dydfugfuj_2" localSheetId="0" hidden="1">{#N/A,#N/A,TRUE,"Cover";#N/A,#N/A,TRUE,"Conts";#N/A,#N/A,TRUE,"VOS";#N/A,#N/A,TRUE,"Warrington";#N/A,#N/A,TRUE,"Widnes"}</definedName>
    <definedName name="dydfugfuj_2" localSheetId="5" hidden="1">{#N/A,#N/A,TRUE,"Cover";#N/A,#N/A,TRUE,"Conts";#N/A,#N/A,TRUE,"VOS";#N/A,#N/A,TRUE,"Warrington";#N/A,#N/A,TRUE,"Widnes"}</definedName>
    <definedName name="dydfugfuj_2" localSheetId="6" hidden="1">{#N/A,#N/A,TRUE,"Cover";#N/A,#N/A,TRUE,"Conts";#N/A,#N/A,TRUE,"VOS";#N/A,#N/A,TRUE,"Warrington";#N/A,#N/A,TRUE,"Widnes"}</definedName>
    <definedName name="dydfugfuj_2" hidden="1">{#N/A,#N/A,TRUE,"Cover";#N/A,#N/A,TRUE,"Conts";#N/A,#N/A,TRUE,"VOS";#N/A,#N/A,TRUE,"Warrington";#N/A,#N/A,TRUE,"Widnes"}</definedName>
    <definedName name="dydfugfuj_3" localSheetId="0" hidden="1">{#N/A,#N/A,TRUE,"Cover";#N/A,#N/A,TRUE,"Conts";#N/A,#N/A,TRUE,"VOS";#N/A,#N/A,TRUE,"Warrington";#N/A,#N/A,TRUE,"Widnes"}</definedName>
    <definedName name="dydfugfuj_3" localSheetId="5" hidden="1">{#N/A,#N/A,TRUE,"Cover";#N/A,#N/A,TRUE,"Conts";#N/A,#N/A,TRUE,"VOS";#N/A,#N/A,TRUE,"Warrington";#N/A,#N/A,TRUE,"Widnes"}</definedName>
    <definedName name="dydfugfuj_3" localSheetId="6" hidden="1">{#N/A,#N/A,TRUE,"Cover";#N/A,#N/A,TRUE,"Conts";#N/A,#N/A,TRUE,"VOS";#N/A,#N/A,TRUE,"Warrington";#N/A,#N/A,TRUE,"Widnes"}</definedName>
    <definedName name="dydfugfuj_3" hidden="1">{#N/A,#N/A,TRUE,"Cover";#N/A,#N/A,TRUE,"Conts";#N/A,#N/A,TRUE,"VOS";#N/A,#N/A,TRUE,"Warrington";#N/A,#N/A,TRUE,"Widnes"}</definedName>
    <definedName name="dydfugfuj_4" localSheetId="0" hidden="1">{#N/A,#N/A,TRUE,"Cover";#N/A,#N/A,TRUE,"Conts";#N/A,#N/A,TRUE,"VOS";#N/A,#N/A,TRUE,"Warrington";#N/A,#N/A,TRUE,"Widnes"}</definedName>
    <definedName name="dydfugfuj_4" localSheetId="5" hidden="1">{#N/A,#N/A,TRUE,"Cover";#N/A,#N/A,TRUE,"Conts";#N/A,#N/A,TRUE,"VOS";#N/A,#N/A,TRUE,"Warrington";#N/A,#N/A,TRUE,"Widnes"}</definedName>
    <definedName name="dydfugfuj_4" localSheetId="6" hidden="1">{#N/A,#N/A,TRUE,"Cover";#N/A,#N/A,TRUE,"Conts";#N/A,#N/A,TRUE,"VOS";#N/A,#N/A,TRUE,"Warrington";#N/A,#N/A,TRUE,"Widnes"}</definedName>
    <definedName name="dydfugfuj_4" hidden="1">{#N/A,#N/A,TRUE,"Cover";#N/A,#N/A,TRUE,"Conts";#N/A,#N/A,TRUE,"VOS";#N/A,#N/A,TRUE,"Warrington";#N/A,#N/A,TRUE,"Widnes"}</definedName>
    <definedName name="dydfugfuj_5" localSheetId="0" hidden="1">{#N/A,#N/A,TRUE,"Cover";#N/A,#N/A,TRUE,"Conts";#N/A,#N/A,TRUE,"VOS";#N/A,#N/A,TRUE,"Warrington";#N/A,#N/A,TRUE,"Widnes"}</definedName>
    <definedName name="dydfugfuj_5" localSheetId="5" hidden="1">{#N/A,#N/A,TRUE,"Cover";#N/A,#N/A,TRUE,"Conts";#N/A,#N/A,TRUE,"VOS";#N/A,#N/A,TRUE,"Warrington";#N/A,#N/A,TRUE,"Widnes"}</definedName>
    <definedName name="dydfugfuj_5" localSheetId="6" hidden="1">{#N/A,#N/A,TRUE,"Cover";#N/A,#N/A,TRUE,"Conts";#N/A,#N/A,TRUE,"VOS";#N/A,#N/A,TRUE,"Warrington";#N/A,#N/A,TRUE,"Widnes"}</definedName>
    <definedName name="dydfugfuj_5" hidden="1">{#N/A,#N/A,TRUE,"Cover";#N/A,#N/A,TRUE,"Conts";#N/A,#N/A,TRUE,"VOS";#N/A,#N/A,TRUE,"Warrington";#N/A,#N/A,TRUE,"Widnes"}</definedName>
    <definedName name="dyuiuouo" localSheetId="1" hidden="1">{#N/A,#N/A,TRUE,"Cover";#N/A,#N/A,TRUE,"Conts";#N/A,#N/A,TRUE,"VOS";#N/A,#N/A,TRUE,"Warrington";#N/A,#N/A,TRUE,"Widnes"}</definedName>
    <definedName name="dyuiuouo" localSheetId="0" hidden="1">{#N/A,#N/A,TRUE,"Cover";#N/A,#N/A,TRUE,"Conts";#N/A,#N/A,TRUE,"VOS";#N/A,#N/A,TRUE,"Warrington";#N/A,#N/A,TRUE,"Widnes"}</definedName>
    <definedName name="dyuiuouo" localSheetId="5" hidden="1">{#N/A,#N/A,TRUE,"Cover";#N/A,#N/A,TRUE,"Conts";#N/A,#N/A,TRUE,"VOS";#N/A,#N/A,TRUE,"Warrington";#N/A,#N/A,TRUE,"Widnes"}</definedName>
    <definedName name="dyuiuouo" localSheetId="6" hidden="1">{#N/A,#N/A,TRUE,"Cover";#N/A,#N/A,TRUE,"Conts";#N/A,#N/A,TRUE,"VOS";#N/A,#N/A,TRUE,"Warrington";#N/A,#N/A,TRUE,"Widnes"}</definedName>
    <definedName name="dyuiuouo" hidden="1">{#N/A,#N/A,TRUE,"Cover";#N/A,#N/A,TRUE,"Conts";#N/A,#N/A,TRUE,"VOS";#N/A,#N/A,TRUE,"Warrington";#N/A,#N/A,TRUE,"Widnes"}</definedName>
    <definedName name="dyuiuouo_2" localSheetId="0" hidden="1">{#N/A,#N/A,TRUE,"Cover";#N/A,#N/A,TRUE,"Conts";#N/A,#N/A,TRUE,"VOS";#N/A,#N/A,TRUE,"Warrington";#N/A,#N/A,TRUE,"Widnes"}</definedName>
    <definedName name="dyuiuouo_2" localSheetId="5" hidden="1">{#N/A,#N/A,TRUE,"Cover";#N/A,#N/A,TRUE,"Conts";#N/A,#N/A,TRUE,"VOS";#N/A,#N/A,TRUE,"Warrington";#N/A,#N/A,TRUE,"Widnes"}</definedName>
    <definedName name="dyuiuouo_2" localSheetId="6" hidden="1">{#N/A,#N/A,TRUE,"Cover";#N/A,#N/A,TRUE,"Conts";#N/A,#N/A,TRUE,"VOS";#N/A,#N/A,TRUE,"Warrington";#N/A,#N/A,TRUE,"Widnes"}</definedName>
    <definedName name="dyuiuouo_2" hidden="1">{#N/A,#N/A,TRUE,"Cover";#N/A,#N/A,TRUE,"Conts";#N/A,#N/A,TRUE,"VOS";#N/A,#N/A,TRUE,"Warrington";#N/A,#N/A,TRUE,"Widnes"}</definedName>
    <definedName name="dyuiuouo_3" localSheetId="0" hidden="1">{#N/A,#N/A,TRUE,"Cover";#N/A,#N/A,TRUE,"Conts";#N/A,#N/A,TRUE,"VOS";#N/A,#N/A,TRUE,"Warrington";#N/A,#N/A,TRUE,"Widnes"}</definedName>
    <definedName name="dyuiuouo_3" localSheetId="5" hidden="1">{#N/A,#N/A,TRUE,"Cover";#N/A,#N/A,TRUE,"Conts";#N/A,#N/A,TRUE,"VOS";#N/A,#N/A,TRUE,"Warrington";#N/A,#N/A,TRUE,"Widnes"}</definedName>
    <definedName name="dyuiuouo_3" localSheetId="6" hidden="1">{#N/A,#N/A,TRUE,"Cover";#N/A,#N/A,TRUE,"Conts";#N/A,#N/A,TRUE,"VOS";#N/A,#N/A,TRUE,"Warrington";#N/A,#N/A,TRUE,"Widnes"}</definedName>
    <definedName name="dyuiuouo_3" hidden="1">{#N/A,#N/A,TRUE,"Cover";#N/A,#N/A,TRUE,"Conts";#N/A,#N/A,TRUE,"VOS";#N/A,#N/A,TRUE,"Warrington";#N/A,#N/A,TRUE,"Widnes"}</definedName>
    <definedName name="dyuiuouo_4" localSheetId="0" hidden="1">{#N/A,#N/A,TRUE,"Cover";#N/A,#N/A,TRUE,"Conts";#N/A,#N/A,TRUE,"VOS";#N/A,#N/A,TRUE,"Warrington";#N/A,#N/A,TRUE,"Widnes"}</definedName>
    <definedName name="dyuiuouo_4" localSheetId="5" hidden="1">{#N/A,#N/A,TRUE,"Cover";#N/A,#N/A,TRUE,"Conts";#N/A,#N/A,TRUE,"VOS";#N/A,#N/A,TRUE,"Warrington";#N/A,#N/A,TRUE,"Widnes"}</definedName>
    <definedName name="dyuiuouo_4" localSheetId="6" hidden="1">{#N/A,#N/A,TRUE,"Cover";#N/A,#N/A,TRUE,"Conts";#N/A,#N/A,TRUE,"VOS";#N/A,#N/A,TRUE,"Warrington";#N/A,#N/A,TRUE,"Widnes"}</definedName>
    <definedName name="dyuiuouo_4" hidden="1">{#N/A,#N/A,TRUE,"Cover";#N/A,#N/A,TRUE,"Conts";#N/A,#N/A,TRUE,"VOS";#N/A,#N/A,TRUE,"Warrington";#N/A,#N/A,TRUE,"Widnes"}</definedName>
    <definedName name="dyuiuouo_5" localSheetId="0" hidden="1">{#N/A,#N/A,TRUE,"Cover";#N/A,#N/A,TRUE,"Conts";#N/A,#N/A,TRUE,"VOS";#N/A,#N/A,TRUE,"Warrington";#N/A,#N/A,TRUE,"Widnes"}</definedName>
    <definedName name="dyuiuouo_5" localSheetId="5" hidden="1">{#N/A,#N/A,TRUE,"Cover";#N/A,#N/A,TRUE,"Conts";#N/A,#N/A,TRUE,"VOS";#N/A,#N/A,TRUE,"Warrington";#N/A,#N/A,TRUE,"Widnes"}</definedName>
    <definedName name="dyuiuouo_5" localSheetId="6" hidden="1">{#N/A,#N/A,TRUE,"Cover";#N/A,#N/A,TRUE,"Conts";#N/A,#N/A,TRUE,"VOS";#N/A,#N/A,TRUE,"Warrington";#N/A,#N/A,TRUE,"Widnes"}</definedName>
    <definedName name="dyuiuouo_5" hidden="1">{#N/A,#N/A,TRUE,"Cover";#N/A,#N/A,TRUE,"Conts";#N/A,#N/A,TRUE,"VOS";#N/A,#N/A,TRUE,"Warrington";#N/A,#N/A,TRUE,"Widnes"}</definedName>
    <definedName name="E" localSheetId="4">#REF!</definedName>
    <definedName name="E" localSheetId="7">#REF!</definedName>
    <definedName name="E" localSheetId="1">#REF!</definedName>
    <definedName name="E" localSheetId="0">#REF!</definedName>
    <definedName name="E">#REF!</definedName>
    <definedName name="E____FLOORING___WALL_TILES">'[55]#REF'!$B$181:$I$217</definedName>
    <definedName name="E_22" localSheetId="4">#REF!</definedName>
    <definedName name="E_22" localSheetId="7">#REF!</definedName>
    <definedName name="E_22" localSheetId="0">#REF!</definedName>
    <definedName name="E_22" localSheetId="5">#REF!</definedName>
    <definedName name="E_22" localSheetId="6">#REF!</definedName>
    <definedName name="E_22">#REF!</definedName>
    <definedName name="E_Waterproofing" localSheetId="4">#REF!</definedName>
    <definedName name="E_Waterproofing" localSheetId="7">#REF!</definedName>
    <definedName name="E_Waterproofing" localSheetId="1">#REF!</definedName>
    <definedName name="E_Waterproofing" localSheetId="0">#REF!</definedName>
    <definedName name="E_Waterproofing">#REF!</definedName>
    <definedName name="eagrga" localSheetId="1" hidden="1">{#N/A,#N/A,TRUE,"Cover";#N/A,#N/A,TRUE,"Conts";#N/A,#N/A,TRUE,"VOS";#N/A,#N/A,TRUE,"Warrington";#N/A,#N/A,TRUE,"Widnes"}</definedName>
    <definedName name="eagrga" localSheetId="0" hidden="1">{#N/A,#N/A,TRUE,"Cover";#N/A,#N/A,TRUE,"Conts";#N/A,#N/A,TRUE,"VOS";#N/A,#N/A,TRUE,"Warrington";#N/A,#N/A,TRUE,"Widnes"}</definedName>
    <definedName name="eagrga" localSheetId="5" hidden="1">{#N/A,#N/A,TRUE,"Cover";#N/A,#N/A,TRUE,"Conts";#N/A,#N/A,TRUE,"VOS";#N/A,#N/A,TRUE,"Warrington";#N/A,#N/A,TRUE,"Widnes"}</definedName>
    <definedName name="eagrga" localSheetId="6" hidden="1">{#N/A,#N/A,TRUE,"Cover";#N/A,#N/A,TRUE,"Conts";#N/A,#N/A,TRUE,"VOS";#N/A,#N/A,TRUE,"Warrington";#N/A,#N/A,TRUE,"Widnes"}</definedName>
    <definedName name="eagrga" hidden="1">{#N/A,#N/A,TRUE,"Cover";#N/A,#N/A,TRUE,"Conts";#N/A,#N/A,TRUE,"VOS";#N/A,#N/A,TRUE,"Warrington";#N/A,#N/A,TRUE,"Widnes"}</definedName>
    <definedName name="eagrga_2" localSheetId="0" hidden="1">{#N/A,#N/A,TRUE,"Cover";#N/A,#N/A,TRUE,"Conts";#N/A,#N/A,TRUE,"VOS";#N/A,#N/A,TRUE,"Warrington";#N/A,#N/A,TRUE,"Widnes"}</definedName>
    <definedName name="eagrga_2" localSheetId="5" hidden="1">{#N/A,#N/A,TRUE,"Cover";#N/A,#N/A,TRUE,"Conts";#N/A,#N/A,TRUE,"VOS";#N/A,#N/A,TRUE,"Warrington";#N/A,#N/A,TRUE,"Widnes"}</definedName>
    <definedName name="eagrga_2" localSheetId="6" hidden="1">{#N/A,#N/A,TRUE,"Cover";#N/A,#N/A,TRUE,"Conts";#N/A,#N/A,TRUE,"VOS";#N/A,#N/A,TRUE,"Warrington";#N/A,#N/A,TRUE,"Widnes"}</definedName>
    <definedName name="eagrga_2" hidden="1">{#N/A,#N/A,TRUE,"Cover";#N/A,#N/A,TRUE,"Conts";#N/A,#N/A,TRUE,"VOS";#N/A,#N/A,TRUE,"Warrington";#N/A,#N/A,TRUE,"Widnes"}</definedName>
    <definedName name="eagrga_3" localSheetId="0" hidden="1">{#N/A,#N/A,TRUE,"Cover";#N/A,#N/A,TRUE,"Conts";#N/A,#N/A,TRUE,"VOS";#N/A,#N/A,TRUE,"Warrington";#N/A,#N/A,TRUE,"Widnes"}</definedName>
    <definedName name="eagrga_3" localSheetId="5" hidden="1">{#N/A,#N/A,TRUE,"Cover";#N/A,#N/A,TRUE,"Conts";#N/A,#N/A,TRUE,"VOS";#N/A,#N/A,TRUE,"Warrington";#N/A,#N/A,TRUE,"Widnes"}</definedName>
    <definedName name="eagrga_3" localSheetId="6" hidden="1">{#N/A,#N/A,TRUE,"Cover";#N/A,#N/A,TRUE,"Conts";#N/A,#N/A,TRUE,"VOS";#N/A,#N/A,TRUE,"Warrington";#N/A,#N/A,TRUE,"Widnes"}</definedName>
    <definedName name="eagrga_3" hidden="1">{#N/A,#N/A,TRUE,"Cover";#N/A,#N/A,TRUE,"Conts";#N/A,#N/A,TRUE,"VOS";#N/A,#N/A,TRUE,"Warrington";#N/A,#N/A,TRUE,"Widnes"}</definedName>
    <definedName name="eagrga_4" localSheetId="0" hidden="1">{#N/A,#N/A,TRUE,"Cover";#N/A,#N/A,TRUE,"Conts";#N/A,#N/A,TRUE,"VOS";#N/A,#N/A,TRUE,"Warrington";#N/A,#N/A,TRUE,"Widnes"}</definedName>
    <definedName name="eagrga_4" localSheetId="5" hidden="1">{#N/A,#N/A,TRUE,"Cover";#N/A,#N/A,TRUE,"Conts";#N/A,#N/A,TRUE,"VOS";#N/A,#N/A,TRUE,"Warrington";#N/A,#N/A,TRUE,"Widnes"}</definedName>
    <definedName name="eagrga_4" localSheetId="6" hidden="1">{#N/A,#N/A,TRUE,"Cover";#N/A,#N/A,TRUE,"Conts";#N/A,#N/A,TRUE,"VOS";#N/A,#N/A,TRUE,"Warrington";#N/A,#N/A,TRUE,"Widnes"}</definedName>
    <definedName name="eagrga_4" hidden="1">{#N/A,#N/A,TRUE,"Cover";#N/A,#N/A,TRUE,"Conts";#N/A,#N/A,TRUE,"VOS";#N/A,#N/A,TRUE,"Warrington";#N/A,#N/A,TRUE,"Widnes"}</definedName>
    <definedName name="eagrga_5" localSheetId="0" hidden="1">{#N/A,#N/A,TRUE,"Cover";#N/A,#N/A,TRUE,"Conts";#N/A,#N/A,TRUE,"VOS";#N/A,#N/A,TRUE,"Warrington";#N/A,#N/A,TRUE,"Widnes"}</definedName>
    <definedName name="eagrga_5" localSheetId="5" hidden="1">{#N/A,#N/A,TRUE,"Cover";#N/A,#N/A,TRUE,"Conts";#N/A,#N/A,TRUE,"VOS";#N/A,#N/A,TRUE,"Warrington";#N/A,#N/A,TRUE,"Widnes"}</definedName>
    <definedName name="eagrga_5" localSheetId="6" hidden="1">{#N/A,#N/A,TRUE,"Cover";#N/A,#N/A,TRUE,"Conts";#N/A,#N/A,TRUE,"VOS";#N/A,#N/A,TRUE,"Warrington";#N/A,#N/A,TRUE,"Widnes"}</definedName>
    <definedName name="eagrga_5" hidden="1">{#N/A,#N/A,TRUE,"Cover";#N/A,#N/A,TRUE,"Conts";#N/A,#N/A,TRUE,"VOS";#N/A,#N/A,TRUE,"Warrington";#N/A,#N/A,TRUE,"Widnes"}</definedName>
    <definedName name="EARTH" localSheetId="4">#REF!</definedName>
    <definedName name="EARTH" localSheetId="7">#REF!</definedName>
    <definedName name="EARTH" localSheetId="1">#REF!</definedName>
    <definedName name="EARTH" localSheetId="0">#REF!</definedName>
    <definedName name="EARTH">#REF!</definedName>
    <definedName name="Earth_p60" localSheetId="4">#REF!</definedName>
    <definedName name="Earth_p60" localSheetId="7">#REF!</definedName>
    <definedName name="Earth_p60" localSheetId="0">#REF!</definedName>
    <definedName name="Earth_p60">#REF!</definedName>
    <definedName name="Earth_p70" localSheetId="4">#REF!</definedName>
    <definedName name="Earth_p70" localSheetId="7">#REF!</definedName>
    <definedName name="Earth_p70" localSheetId="0">#REF!</definedName>
    <definedName name="Earth_p70">#REF!</definedName>
    <definedName name="Earth_p90" localSheetId="4">#REF!</definedName>
    <definedName name="Earth_p90" localSheetId="7">#REF!</definedName>
    <definedName name="Earth_p90">#REF!</definedName>
    <definedName name="Earthwork" localSheetId="4">'[109]DGchitiet '!#REF!</definedName>
    <definedName name="Earthwork" localSheetId="7">'[109]DGchitiet '!#REF!</definedName>
    <definedName name="Earthwork" localSheetId="1">'[109]DGchitiet '!#REF!</definedName>
    <definedName name="Earthwork" localSheetId="0">'[109]DGchitiet '!#REF!</definedName>
    <definedName name="Earthwork">'[109]DGchitiet '!#REF!</definedName>
    <definedName name="Earthworks">[77]BOQ!$C$14</definedName>
    <definedName name="Eastgate" localSheetId="4">[111]Harewood!#REF!</definedName>
    <definedName name="Eastgate" localSheetId="7">[111]Harewood!#REF!</definedName>
    <definedName name="Eastgate" localSheetId="1">[111]Harewood!#REF!</definedName>
    <definedName name="Eastgate" localSheetId="0">[111]Harewood!#REF!</definedName>
    <definedName name="Eastgate">[111]Harewood!#REF!</definedName>
    <definedName name="Ebc" localSheetId="4">#REF!</definedName>
    <definedName name="Ebc" localSheetId="7">#REF!</definedName>
    <definedName name="Ebc" localSheetId="1">#REF!</definedName>
    <definedName name="Ebc" localSheetId="0">#REF!</definedName>
    <definedName name="Ebc" localSheetId="5">#REF!</definedName>
    <definedName name="Ebc" localSheetId="6">#REF!</definedName>
    <definedName name="Ebc">#REF!</definedName>
    <definedName name="ED" localSheetId="1" hidden="1">{#N/A,#N/A,FALSE,"CCTV"}</definedName>
    <definedName name="ED" localSheetId="0" hidden="1">{#N/A,#N/A,FALSE,"CCTV"}</definedName>
    <definedName name="ED" localSheetId="5" hidden="1">{#N/A,#N/A,FALSE,"CCTV"}</definedName>
    <definedName name="ED" localSheetId="6" hidden="1">{#N/A,#N/A,FALSE,"CCTV"}</definedName>
    <definedName name="ED" hidden="1">{#N/A,#N/A,FALSE,"CCTV"}</definedName>
    <definedName name="edds">[68]AN!$H$6</definedName>
    <definedName name="edgar" localSheetId="4">#REF!</definedName>
    <definedName name="edgar" localSheetId="7">#REF!</definedName>
    <definedName name="edgar" localSheetId="1">#REF!</definedName>
    <definedName name="edgar" localSheetId="0">#REF!</definedName>
    <definedName name="edgar" localSheetId="5">#REF!</definedName>
    <definedName name="edgar" localSheetId="6">#REF!</definedName>
    <definedName name="edgar">#REF!</definedName>
    <definedName name="EDGES">OFFSET([101]EDGES!$A$12,0,0,COUNTA([101]EDGES!$A$1:$A$65536),COUNTA([101]EDGES!$A$12:$IV$12))</definedName>
    <definedName name="EE" localSheetId="4">#REF!</definedName>
    <definedName name="EE" localSheetId="7">#REF!</definedName>
    <definedName name="EE" localSheetId="1">#REF!</definedName>
    <definedName name="EE" localSheetId="0">#REF!</definedName>
    <definedName name="EE">#REF!</definedName>
    <definedName name="EE_22" localSheetId="4">#REF!</definedName>
    <definedName name="EE_22" localSheetId="7">#REF!</definedName>
    <definedName name="EE_22" localSheetId="0">#REF!</definedName>
    <definedName name="EE_22">#REF!</definedName>
    <definedName name="EEC" localSheetId="4">#REF!</definedName>
    <definedName name="EEC" localSheetId="7">#REF!</definedName>
    <definedName name="EEC" localSheetId="1">#REF!</definedName>
    <definedName name="EEC">#REF!</definedName>
    <definedName name="EEE" localSheetId="4">#REF!</definedName>
    <definedName name="EEE" localSheetId="7">#REF!</definedName>
    <definedName name="EEE" localSheetId="1">#REF!</definedName>
    <definedName name="EEE">#REF!</definedName>
    <definedName name="eeeeeeeeeeeee" localSheetId="4">(VLOOKUP(#REF!,YARDLAB,HLOOKUP(#REF!,ACRYLIC!YARD,2),FALSE)+(VLOOKUP(#REF!,YARDLAB,HLOOKUP(#REF!,ACRYLIC!YARD,2)+1,FALSE)-VLOOKUP(#REF!,YARDLAB,HLOOKUP(#REF!,ACRYLIC!YARD,2),FALSE))*(#REF!-HLOOKUP(#REF!,ACRYLIC!YARD,1))/(HLOOKUP(#REF!+2,ACRYLIC!YARD,1)-HLOOKUP(#REF!,ACRYLIC!YARD,1)))</definedName>
    <definedName name="eeeeeeeeeeeee" localSheetId="7">(VLOOKUP(#REF!,YARDLAB,HLOOKUP(#REF!,'ACRYLIC MOS'!YARD,2),FALSE)+(VLOOKUP(#REF!,YARDLAB,HLOOKUP(#REF!,'ACRYLIC MOS'!YARD,2)+1,FALSE)-VLOOKUP(#REF!,YARDLAB,HLOOKUP(#REF!,'ACRYLIC MOS'!YARD,2),FALSE))*(#REF!-HLOOKUP(#REF!,'ACRYLIC MOS'!YARD,1))/(HLOOKUP(#REF!+2,'ACRYLIC MOS'!YARD,1)-HLOOKUP(#REF!,'ACRYLIC MOS'!YARD,1)))</definedName>
    <definedName name="eeeeeeeeeeeee" localSheetId="1">(VLOOKUP(#REF!,YARDLAB,HLOOKUP(#REF!,YARD,2),FALSE)+(VLOOKUP(#REF!,YARDLAB,HLOOKUP(#REF!,YARD,2)+1,FALSE)-VLOOKUP(#REF!,YARDLAB,HLOOKUP(#REF!,YARD,2),FALSE))*(#REF!-HLOOKUP(#REF!,YARD,1))/(HLOOKUP(#REF!+2,YARD,1)-HLOOKUP(#REF!,YARD,1)))</definedName>
    <definedName name="eeeeeeeeeeeee" localSheetId="0">(VLOOKUP(#REF!,YARDLAB,HLOOKUP(#REF!,'Summary WM PA No. 9'!YARD,2),FALSE)+(VLOOKUP(#REF!,YARDLAB,HLOOKUP(#REF!,'Summary WM PA No. 9'!YARD,2)+1,FALSE)-VLOOKUP(#REF!,YARDLAB,HLOOKUP(#REF!,'Summary WM PA No. 9'!YARD,2),FALSE))*(#REF!-HLOOKUP(#REF!,'Summary WM PA No. 9'!YARD,1))/(HLOOKUP(#REF!+2,'Summary WM PA No. 9'!YARD,1)-HLOOKUP(#REF!,'Summary WM PA No. 9'!YARD,1)))</definedName>
    <definedName name="eeeeeeeeeeeee" localSheetId="5">(VLOOKUP(#REF!,YARDLAB,HLOOKUP(#REF!,[0]!YARD,2),FALSE)+(VLOOKUP(#REF!,YARDLAB,HLOOKUP(#REF!,[0]!YARD,2)+1,FALSE)-VLOOKUP(#REF!,YARDLAB,HLOOKUP(#REF!,[0]!YARD,2),FALSE))*(#REF!-HLOOKUP(#REF!,[0]!YARD,1))/(HLOOKUP(#REF!+2,[0]!YARD,1)-HLOOKUP(#REF!,[0]!YARD,1)))</definedName>
    <definedName name="eeeeeeeeeeeee" localSheetId="3">(VLOOKUP(#REF!,YARDLAB,HLOOKUP(#REF!,YARD,2),FALSE)+(VLOOKUP(#REF!,YARDLAB,HLOOKUP(#REF!,YARD,2)+1,FALSE)-VLOOKUP(#REF!,YARDLAB,HLOOKUP(#REF!,YARD,2),FALSE))*(#REF!-HLOOKUP(#REF!,YARD,1))/(HLOOKUP(#REF!+2,YARD,1)-HLOOKUP(#REF!,YARD,1)))</definedName>
    <definedName name="eeeeeeeeeeeee" localSheetId="6">(VLOOKUP(#REF!,YARDLAB,HLOOKUP(#REF!,[0]!YARD,2),FALSE)+(VLOOKUP(#REF!,YARDLAB,HLOOKUP(#REF!,[0]!YARD,2)+1,FALSE)-VLOOKUP(#REF!,YARDLAB,HLOOKUP(#REF!,[0]!YARD,2),FALSE))*(#REF!-HLOOKUP(#REF!,[0]!YARD,1))/(HLOOKUP(#REF!+2,[0]!YARD,1)-HLOOKUP(#REF!,[0]!YARD,1)))</definedName>
    <definedName name="eeeeeeeeeeeee">(VLOOKUP(#REF!,YARDLAB,HLOOKUP(#REF!,YARD,2),FALSE)+(VLOOKUP(#REF!,YARDLAB,HLOOKUP(#REF!,YARD,2)+1,FALSE)-VLOOKUP(#REF!,YARDLAB,HLOOKUP(#REF!,YARD,2),FALSE))*(#REF!-HLOOKUP(#REF!,YARD,1))/(HLOOKUP(#REF!+2,YARD,1)-HLOOKUP(#REF!,YARD,1)))</definedName>
    <definedName name="EF">[56]BaseWeight!$G$3</definedName>
    <definedName name="EFA" localSheetId="4">[56]BaseWeight!#REF!</definedName>
    <definedName name="EFA" localSheetId="7">[56]BaseWeight!#REF!</definedName>
    <definedName name="EFA" localSheetId="1">[56]BaseWeight!#REF!</definedName>
    <definedName name="EFA" localSheetId="0">[56]BaseWeight!#REF!</definedName>
    <definedName name="EFA">[56]BaseWeight!#REF!</definedName>
    <definedName name="efrdefd" localSheetId="1" hidden="1">{#N/A,#N/A,FALSE,"BS-lead";#N/A,#N/A,FALSE,"BS- cladding";#N/A,#N/A,FALSE,"BS-GRC";#N/A,#N/A,FALSE,"P&amp;L-Lead";#N/A,#N/A,FALSE,"P&amp;L-Cladding";#N/A,#N/A,FALSE,"P&amp;L-GRC"}</definedName>
    <definedName name="efrdefd" localSheetId="0" hidden="1">{#N/A,#N/A,FALSE,"BS-lead";#N/A,#N/A,FALSE,"BS- cladding";#N/A,#N/A,FALSE,"BS-GRC";#N/A,#N/A,FALSE,"P&amp;L-Lead";#N/A,#N/A,FALSE,"P&amp;L-Cladding";#N/A,#N/A,FALSE,"P&amp;L-GRC"}</definedName>
    <definedName name="efrdefd" localSheetId="5" hidden="1">{#N/A,#N/A,FALSE,"BS-lead";#N/A,#N/A,FALSE,"BS- cladding";#N/A,#N/A,FALSE,"BS-GRC";#N/A,#N/A,FALSE,"P&amp;L-Lead";#N/A,#N/A,FALSE,"P&amp;L-Cladding";#N/A,#N/A,FALSE,"P&amp;L-GRC"}</definedName>
    <definedName name="efrdefd" localSheetId="6" hidden="1">{#N/A,#N/A,FALSE,"BS-lead";#N/A,#N/A,FALSE,"BS- cladding";#N/A,#N/A,FALSE,"BS-GRC";#N/A,#N/A,FALSE,"P&amp;L-Lead";#N/A,#N/A,FALSE,"P&amp;L-Cladding";#N/A,#N/A,FALSE,"P&amp;L-GRC"}</definedName>
    <definedName name="efrdefd" hidden="1">{#N/A,#N/A,FALSE,"BS-lead";#N/A,#N/A,FALSE,"BS- cladding";#N/A,#N/A,FALSE,"BS-GRC";#N/A,#N/A,FALSE,"P&amp;L-Lead";#N/A,#N/A,FALSE,"P&amp;L-Cladding";#N/A,#N/A,FALSE,"P&amp;L-GRC"}</definedName>
    <definedName name="eftr" localSheetId="4">'[43]Raw Data'!#REF!</definedName>
    <definedName name="eftr" localSheetId="7">'[43]Raw Data'!#REF!</definedName>
    <definedName name="eftr" localSheetId="1">'[43]Raw Data'!#REF!</definedName>
    <definedName name="eftr">'[43]Raw Data'!#REF!</definedName>
    <definedName name="EFTR2" localSheetId="4">#REF!</definedName>
    <definedName name="EFTR2" localSheetId="7">#REF!</definedName>
    <definedName name="EFTR2" localSheetId="1">#REF!</definedName>
    <definedName name="EFTR2" localSheetId="0">#REF!</definedName>
    <definedName name="EFTR2">#REF!</definedName>
    <definedName name="egag" localSheetId="1" hidden="1">{#N/A,#N/A,TRUE,"Cover";#N/A,#N/A,TRUE,"Conts";#N/A,#N/A,TRUE,"VOS";#N/A,#N/A,TRUE,"Warrington";#N/A,#N/A,TRUE,"Widnes"}</definedName>
    <definedName name="egag" localSheetId="0" hidden="1">{#N/A,#N/A,TRUE,"Cover";#N/A,#N/A,TRUE,"Conts";#N/A,#N/A,TRUE,"VOS";#N/A,#N/A,TRUE,"Warrington";#N/A,#N/A,TRUE,"Widnes"}</definedName>
    <definedName name="egag" localSheetId="5" hidden="1">{#N/A,#N/A,TRUE,"Cover";#N/A,#N/A,TRUE,"Conts";#N/A,#N/A,TRUE,"VOS";#N/A,#N/A,TRUE,"Warrington";#N/A,#N/A,TRUE,"Widnes"}</definedName>
    <definedName name="egag" localSheetId="6" hidden="1">{#N/A,#N/A,TRUE,"Cover";#N/A,#N/A,TRUE,"Conts";#N/A,#N/A,TRUE,"VOS";#N/A,#N/A,TRUE,"Warrington";#N/A,#N/A,TRUE,"Widnes"}</definedName>
    <definedName name="egag" hidden="1">{#N/A,#N/A,TRUE,"Cover";#N/A,#N/A,TRUE,"Conts";#N/A,#N/A,TRUE,"VOS";#N/A,#N/A,TRUE,"Warrington";#N/A,#N/A,TRUE,"Widnes"}</definedName>
    <definedName name="egag_2" localSheetId="0" hidden="1">{#N/A,#N/A,TRUE,"Cover";#N/A,#N/A,TRUE,"Conts";#N/A,#N/A,TRUE,"VOS";#N/A,#N/A,TRUE,"Warrington";#N/A,#N/A,TRUE,"Widnes"}</definedName>
    <definedName name="egag_2" localSheetId="5" hidden="1">{#N/A,#N/A,TRUE,"Cover";#N/A,#N/A,TRUE,"Conts";#N/A,#N/A,TRUE,"VOS";#N/A,#N/A,TRUE,"Warrington";#N/A,#N/A,TRUE,"Widnes"}</definedName>
    <definedName name="egag_2" localSheetId="6" hidden="1">{#N/A,#N/A,TRUE,"Cover";#N/A,#N/A,TRUE,"Conts";#N/A,#N/A,TRUE,"VOS";#N/A,#N/A,TRUE,"Warrington";#N/A,#N/A,TRUE,"Widnes"}</definedName>
    <definedName name="egag_2" hidden="1">{#N/A,#N/A,TRUE,"Cover";#N/A,#N/A,TRUE,"Conts";#N/A,#N/A,TRUE,"VOS";#N/A,#N/A,TRUE,"Warrington";#N/A,#N/A,TRUE,"Widnes"}</definedName>
    <definedName name="egag_3" localSheetId="0" hidden="1">{#N/A,#N/A,TRUE,"Cover";#N/A,#N/A,TRUE,"Conts";#N/A,#N/A,TRUE,"VOS";#N/A,#N/A,TRUE,"Warrington";#N/A,#N/A,TRUE,"Widnes"}</definedName>
    <definedName name="egag_3" localSheetId="5" hidden="1">{#N/A,#N/A,TRUE,"Cover";#N/A,#N/A,TRUE,"Conts";#N/A,#N/A,TRUE,"VOS";#N/A,#N/A,TRUE,"Warrington";#N/A,#N/A,TRUE,"Widnes"}</definedName>
    <definedName name="egag_3" localSheetId="6" hidden="1">{#N/A,#N/A,TRUE,"Cover";#N/A,#N/A,TRUE,"Conts";#N/A,#N/A,TRUE,"VOS";#N/A,#N/A,TRUE,"Warrington";#N/A,#N/A,TRUE,"Widnes"}</definedName>
    <definedName name="egag_3" hidden="1">{#N/A,#N/A,TRUE,"Cover";#N/A,#N/A,TRUE,"Conts";#N/A,#N/A,TRUE,"VOS";#N/A,#N/A,TRUE,"Warrington";#N/A,#N/A,TRUE,"Widnes"}</definedName>
    <definedName name="egag_4" localSheetId="0" hidden="1">{#N/A,#N/A,TRUE,"Cover";#N/A,#N/A,TRUE,"Conts";#N/A,#N/A,TRUE,"VOS";#N/A,#N/A,TRUE,"Warrington";#N/A,#N/A,TRUE,"Widnes"}</definedName>
    <definedName name="egag_4" localSheetId="5" hidden="1">{#N/A,#N/A,TRUE,"Cover";#N/A,#N/A,TRUE,"Conts";#N/A,#N/A,TRUE,"VOS";#N/A,#N/A,TRUE,"Warrington";#N/A,#N/A,TRUE,"Widnes"}</definedName>
    <definedName name="egag_4" localSheetId="6" hidden="1">{#N/A,#N/A,TRUE,"Cover";#N/A,#N/A,TRUE,"Conts";#N/A,#N/A,TRUE,"VOS";#N/A,#N/A,TRUE,"Warrington";#N/A,#N/A,TRUE,"Widnes"}</definedName>
    <definedName name="egag_4" hidden="1">{#N/A,#N/A,TRUE,"Cover";#N/A,#N/A,TRUE,"Conts";#N/A,#N/A,TRUE,"VOS";#N/A,#N/A,TRUE,"Warrington";#N/A,#N/A,TRUE,"Widnes"}</definedName>
    <definedName name="egag_5" localSheetId="0" hidden="1">{#N/A,#N/A,TRUE,"Cover";#N/A,#N/A,TRUE,"Conts";#N/A,#N/A,TRUE,"VOS";#N/A,#N/A,TRUE,"Warrington";#N/A,#N/A,TRUE,"Widnes"}</definedName>
    <definedName name="egag_5" localSheetId="5" hidden="1">{#N/A,#N/A,TRUE,"Cover";#N/A,#N/A,TRUE,"Conts";#N/A,#N/A,TRUE,"VOS";#N/A,#N/A,TRUE,"Warrington";#N/A,#N/A,TRUE,"Widnes"}</definedName>
    <definedName name="egag_5" localSheetId="6" hidden="1">{#N/A,#N/A,TRUE,"Cover";#N/A,#N/A,TRUE,"Conts";#N/A,#N/A,TRUE,"VOS";#N/A,#N/A,TRUE,"Warrington";#N/A,#N/A,TRUE,"Widnes"}</definedName>
    <definedName name="egag_5" hidden="1">{#N/A,#N/A,TRUE,"Cover";#N/A,#N/A,TRUE,"Conts";#N/A,#N/A,TRUE,"VOS";#N/A,#N/A,TRUE,"Warrington";#N/A,#N/A,TRUE,"Widnes"}</definedName>
    <definedName name="egylux1" localSheetId="4">#REF!</definedName>
    <definedName name="egylux1" localSheetId="7">#REF!</definedName>
    <definedName name="egylux1" localSheetId="0">#REF!</definedName>
    <definedName name="egylux1">#REF!</definedName>
    <definedName name="egylux10" localSheetId="4">#REF!</definedName>
    <definedName name="egylux10" localSheetId="7">#REF!</definedName>
    <definedName name="egylux10" localSheetId="0">#REF!</definedName>
    <definedName name="egylux10">#REF!</definedName>
    <definedName name="egylux11" localSheetId="4">#REF!</definedName>
    <definedName name="egylux11" localSheetId="7">#REF!</definedName>
    <definedName name="egylux11" localSheetId="0">#REF!</definedName>
    <definedName name="egylux11">#REF!</definedName>
    <definedName name="egylux12" localSheetId="4">#REF!</definedName>
    <definedName name="egylux12" localSheetId="7">#REF!</definedName>
    <definedName name="egylux12">#REF!</definedName>
    <definedName name="egylux13" localSheetId="4">#REF!</definedName>
    <definedName name="egylux13" localSheetId="7">#REF!</definedName>
    <definedName name="egylux13">#REF!</definedName>
    <definedName name="egylux14" localSheetId="4">#REF!</definedName>
    <definedName name="egylux14" localSheetId="7">#REF!</definedName>
    <definedName name="egylux14">#REF!</definedName>
    <definedName name="egylux15" localSheetId="4">#REF!</definedName>
    <definedName name="egylux15" localSheetId="7">#REF!</definedName>
    <definedName name="egylux15">#REF!</definedName>
    <definedName name="egylux16" localSheetId="4">#REF!</definedName>
    <definedName name="egylux16" localSheetId="7">#REF!</definedName>
    <definedName name="egylux16">#REF!</definedName>
    <definedName name="egylux17" localSheetId="4">#REF!</definedName>
    <definedName name="egylux17" localSheetId="7">#REF!</definedName>
    <definedName name="egylux17">#REF!</definedName>
    <definedName name="egylux18" localSheetId="4">#REF!</definedName>
    <definedName name="egylux18" localSheetId="7">#REF!</definedName>
    <definedName name="egylux18">#REF!</definedName>
    <definedName name="egylux19" localSheetId="4">#REF!</definedName>
    <definedName name="egylux19" localSheetId="7">#REF!</definedName>
    <definedName name="egylux19">#REF!</definedName>
    <definedName name="egylux2" localSheetId="4">#REF!</definedName>
    <definedName name="egylux2" localSheetId="7">#REF!</definedName>
    <definedName name="egylux2">#REF!</definedName>
    <definedName name="egylux20" localSheetId="4">#REF!</definedName>
    <definedName name="egylux20" localSheetId="7">#REF!</definedName>
    <definedName name="egylux20">#REF!</definedName>
    <definedName name="egylux21" localSheetId="4">#REF!</definedName>
    <definedName name="egylux21" localSheetId="7">#REF!</definedName>
    <definedName name="egylux21">#REF!</definedName>
    <definedName name="egylux22" localSheetId="4">#REF!</definedName>
    <definedName name="egylux22" localSheetId="7">#REF!</definedName>
    <definedName name="egylux22">#REF!</definedName>
    <definedName name="egylux23" localSheetId="4">#REF!</definedName>
    <definedName name="egylux23" localSheetId="7">#REF!</definedName>
    <definedName name="egylux23">#REF!</definedName>
    <definedName name="egylux24" localSheetId="4">#REF!</definedName>
    <definedName name="egylux24" localSheetId="7">#REF!</definedName>
    <definedName name="egylux24">#REF!</definedName>
    <definedName name="egylux25" localSheetId="4">#REF!</definedName>
    <definedName name="egylux25" localSheetId="7">#REF!</definedName>
    <definedName name="egylux25">#REF!</definedName>
    <definedName name="egylux26" localSheetId="4">#REF!</definedName>
    <definedName name="egylux26" localSheetId="7">#REF!</definedName>
    <definedName name="egylux26">#REF!</definedName>
    <definedName name="egylux27" localSheetId="4">#REF!</definedName>
    <definedName name="egylux27" localSheetId="7">#REF!</definedName>
    <definedName name="egylux27">#REF!</definedName>
    <definedName name="egylux28" localSheetId="4">#REF!</definedName>
    <definedName name="egylux28" localSheetId="7">#REF!</definedName>
    <definedName name="egylux28">#REF!</definedName>
    <definedName name="egylux4" localSheetId="4">#REF!</definedName>
    <definedName name="egylux4" localSheetId="7">#REF!</definedName>
    <definedName name="egylux4">#REF!</definedName>
    <definedName name="egylux511" localSheetId="4">#REF!</definedName>
    <definedName name="egylux511" localSheetId="7">#REF!</definedName>
    <definedName name="egylux511">#REF!</definedName>
    <definedName name="egylux6" localSheetId="4">#REF!</definedName>
    <definedName name="egylux6" localSheetId="7">#REF!</definedName>
    <definedName name="egylux6">#REF!</definedName>
    <definedName name="egylux7" localSheetId="4">#REF!</definedName>
    <definedName name="egylux7" localSheetId="7">#REF!</definedName>
    <definedName name="egylux7">#REF!</definedName>
    <definedName name="egylux8" localSheetId="4">#REF!</definedName>
    <definedName name="egylux8" localSheetId="7">#REF!</definedName>
    <definedName name="egylux8">#REF!</definedName>
    <definedName name="egylux9" localSheetId="4">#REF!</definedName>
    <definedName name="egylux9" localSheetId="7">#REF!</definedName>
    <definedName name="egylux9">#REF!</definedName>
    <definedName name="Ei_Summary" localSheetId="4">#REF!</definedName>
    <definedName name="Ei_Summary" localSheetId="7">#REF!</definedName>
    <definedName name="Ei_Summary" localSheetId="1">#REF!</definedName>
    <definedName name="Ei_Summary">#REF!</definedName>
    <definedName name="EIGHT" localSheetId="4">#REF!</definedName>
    <definedName name="EIGHT" localSheetId="7">#REF!</definedName>
    <definedName name="EIGHT" localSheetId="1">#REF!</definedName>
    <definedName name="EIGHT">#REF!</definedName>
    <definedName name="EIGHTEEN" localSheetId="4">#REF!</definedName>
    <definedName name="EIGHTEEN" localSheetId="7">#REF!</definedName>
    <definedName name="EIGHTEEN" localSheetId="1">#REF!</definedName>
    <definedName name="EIGHTEEN">#REF!</definedName>
    <definedName name="ELBLK_REMARKS" localSheetId="4">#REF!</definedName>
    <definedName name="ELBLK_REMARKS" localSheetId="7">#REF!</definedName>
    <definedName name="ELBLK_REMARKS" localSheetId="1">#REF!</definedName>
    <definedName name="ELBLK_REMARKS">#REF!</definedName>
    <definedName name="Ele" localSheetId="0" hidden="1">{"'Break down'!$A$4"}</definedName>
    <definedName name="Ele" localSheetId="5" hidden="1">{"'Break down'!$A$4"}</definedName>
    <definedName name="Ele" localSheetId="6" hidden="1">{"'Break down'!$A$4"}</definedName>
    <definedName name="Ele" hidden="1">{"'Break down'!$A$4"}</definedName>
    <definedName name="Ele_2" localSheetId="0" hidden="1">{"'Break down'!$A$4"}</definedName>
    <definedName name="Ele_2" localSheetId="5" hidden="1">{"'Break down'!$A$4"}</definedName>
    <definedName name="Ele_2" localSheetId="6" hidden="1">{"'Break down'!$A$4"}</definedName>
    <definedName name="Ele_2" hidden="1">{"'Break down'!$A$4"}</definedName>
    <definedName name="Ele_3" localSheetId="0" hidden="1">{"'Break down'!$A$4"}</definedName>
    <definedName name="Ele_3" localSheetId="5" hidden="1">{"'Break down'!$A$4"}</definedName>
    <definedName name="Ele_3" localSheetId="6" hidden="1">{"'Break down'!$A$4"}</definedName>
    <definedName name="Ele_3" hidden="1">{"'Break down'!$A$4"}</definedName>
    <definedName name="Ele_4" localSheetId="0" hidden="1">{"'Break down'!$A$4"}</definedName>
    <definedName name="Ele_4" localSheetId="5" hidden="1">{"'Break down'!$A$4"}</definedName>
    <definedName name="Ele_4" localSheetId="6" hidden="1">{"'Break down'!$A$4"}</definedName>
    <definedName name="Ele_4" hidden="1">{"'Break down'!$A$4"}</definedName>
    <definedName name="Ele_5" localSheetId="0" hidden="1">{"'Break down'!$A$4"}</definedName>
    <definedName name="Ele_5" localSheetId="5" hidden="1">{"'Break down'!$A$4"}</definedName>
    <definedName name="Ele_5" localSheetId="6" hidden="1">{"'Break down'!$A$4"}</definedName>
    <definedName name="Ele_5" hidden="1">{"'Break down'!$A$4"}</definedName>
    <definedName name="elec_cost" localSheetId="4">#REF!</definedName>
    <definedName name="elec_cost" localSheetId="7">#REF!</definedName>
    <definedName name="elec_cost" localSheetId="1">#REF!</definedName>
    <definedName name="elec_cost" localSheetId="0">#REF!</definedName>
    <definedName name="elec_cost">#REF!</definedName>
    <definedName name="elec_factor" localSheetId="4">#REF!</definedName>
    <definedName name="elec_factor" localSheetId="7">#REF!</definedName>
    <definedName name="elec_factor" localSheetId="1">#REF!</definedName>
    <definedName name="elec_factor" localSheetId="0">#REF!</definedName>
    <definedName name="elec_factor">#REF!</definedName>
    <definedName name="ELEC_INSTR" localSheetId="4">#REF!</definedName>
    <definedName name="ELEC_INSTR" localSheetId="7">#REF!</definedName>
    <definedName name="ELEC_INSTR" localSheetId="1">#REF!</definedName>
    <definedName name="ELEC_INSTR" localSheetId="0">#REF!</definedName>
    <definedName name="ELEC_INSTR">#REF!</definedName>
    <definedName name="Elec_wt2.0">'[112]Data 1'!$EI$22</definedName>
    <definedName name="Elec_wt2.4">'[112]Data 1'!$EI$32</definedName>
    <definedName name="Elec_wt2.5">'[112]Data 1'!$EI$44</definedName>
    <definedName name="Elec_wt3.15_450">'[112]Data 1'!$EI$67</definedName>
    <definedName name="Elec_wt4.0_450">'[112]Data 1'!$EI$80</definedName>
    <definedName name="ELECBILL" localSheetId="4">'[37]Z- GENERAL PRICE SUMMARY'!#REF!</definedName>
    <definedName name="ELECBILL" localSheetId="7">'[37]Z- GENERAL PRICE SUMMARY'!#REF!</definedName>
    <definedName name="ELECBILL" localSheetId="1">'[37]Z- GENERAL PRICE SUMMARY'!#REF!</definedName>
    <definedName name="ELECBILL" localSheetId="0">'[37]Z- GENERAL PRICE SUMMARY'!#REF!</definedName>
    <definedName name="ELECBILL">'[37]Z- GENERAL PRICE SUMMARY'!#REF!</definedName>
    <definedName name="ELECT4" localSheetId="4">#REF!</definedName>
    <definedName name="ELECT4" localSheetId="7">#REF!</definedName>
    <definedName name="ELECT4" localSheetId="0">#REF!</definedName>
    <definedName name="ELECT4">#REF!</definedName>
    <definedName name="Electrical">[77]BOQ!$C$396</definedName>
    <definedName name="Electronic">[77]BOQ!$C$398</definedName>
    <definedName name="Elem" localSheetId="4">#REF!</definedName>
    <definedName name="Elem" localSheetId="7">#REF!</definedName>
    <definedName name="Elem" localSheetId="1">#REF!</definedName>
    <definedName name="Elem" localSheetId="0">#REF!</definedName>
    <definedName name="Elem" localSheetId="5">#REF!</definedName>
    <definedName name="Elem" localSheetId="6">#REF!</definedName>
    <definedName name="Elem">#REF!</definedName>
    <definedName name="Elem1">[113]corbeldatail!$K$2:$K$65536</definedName>
    <definedName name="element1a">[35]Sheet1!$M$514</definedName>
    <definedName name="element2a">[35]Sheet1!$M$652</definedName>
    <definedName name="element2b">[35]Sheet1!$M$729</definedName>
    <definedName name="element2c">[35]Sheet1!$M$770</definedName>
    <definedName name="element2d">[35]Sheet1!$M$854</definedName>
    <definedName name="element2e">[35]Sheet1!$M$939</definedName>
    <definedName name="element2f">[35]Sheet1!$M$1017</definedName>
    <definedName name="element2g">[35]Sheet1!$M$1109</definedName>
    <definedName name="element2h">[35]Sheet1!$M$1195</definedName>
    <definedName name="element3a">[35]Sheet1!$M$1273</definedName>
    <definedName name="element3b">[35]Sheet1!$M$1311</definedName>
    <definedName name="element3c">[35]Sheet1!$M$1366</definedName>
    <definedName name="element4a">[35]Sheet1!$M$1429</definedName>
    <definedName name="element4b">[35]Sheet1!$M$1482</definedName>
    <definedName name="element4c">[35]Sheet1!$M$1612</definedName>
    <definedName name="element5a">[35]Sheet1!$M$1617</definedName>
    <definedName name="element5b">[35]Sheet1!$M$1649</definedName>
    <definedName name="element5c">[35]Sheet1!$M$1654</definedName>
    <definedName name="element5d">[35]Sheet1!$M$1675</definedName>
    <definedName name="element5e">[35]Sheet1!$M$1739</definedName>
    <definedName name="element5f">[35]Sheet1!$M$1744</definedName>
    <definedName name="element5g">[35]Sheet1!$M$1750</definedName>
    <definedName name="element5h">[35]Sheet1!$M$1775</definedName>
    <definedName name="element5i">[35]Sheet1!$M$1938</definedName>
    <definedName name="element5j">[35]Sheet1!$M$1943</definedName>
    <definedName name="element5k">[35]Sheet1!$M$1990</definedName>
    <definedName name="element5l">[35]Sheet1!$M$2013</definedName>
    <definedName name="element5m">[35]Sheet1!$M$2049</definedName>
    <definedName name="element5n">[35]Sheet1!$M$2057</definedName>
    <definedName name="element6a">[35]Sheet1!$M$2063</definedName>
    <definedName name="element6b">[35]Sheet1!$M$2070</definedName>
    <definedName name="element6c">[35]Sheet1!$M$2084</definedName>
    <definedName name="element6d">[35]Sheet1!$M$2140</definedName>
    <definedName name="elementenlijst" localSheetId="4">#REF!</definedName>
    <definedName name="elementenlijst" localSheetId="7">#REF!</definedName>
    <definedName name="elementenlijst" localSheetId="0">#REF!</definedName>
    <definedName name="elementenlijst">#REF!</definedName>
    <definedName name="ELEQ_REMARKS" localSheetId="4">#REF!</definedName>
    <definedName name="ELEQ_REMARKS" localSheetId="7">#REF!</definedName>
    <definedName name="ELEQ_REMARKS" localSheetId="1">#REF!</definedName>
    <definedName name="ELEQ_REMARKS" localSheetId="0">#REF!</definedName>
    <definedName name="ELEQ_REMARKS">#REF!</definedName>
    <definedName name="ELEVEN" localSheetId="4">#REF!</definedName>
    <definedName name="ELEVEN" localSheetId="7">#REF!</definedName>
    <definedName name="ELEVEN" localSheetId="1">#REF!</definedName>
    <definedName name="ELEVEN" localSheetId="0">#REF!</definedName>
    <definedName name="ELEVEN">#REF!</definedName>
    <definedName name="ELLEN1" localSheetId="1" hidden="1">{#N/A,#N/A,FALSE,"CCTV"}</definedName>
    <definedName name="ELLEN1" localSheetId="0" hidden="1">{#N/A,#N/A,FALSE,"CCTV"}</definedName>
    <definedName name="ELLEN1" localSheetId="5" hidden="1">{#N/A,#N/A,FALSE,"CCTV"}</definedName>
    <definedName name="ELLEN1" localSheetId="6" hidden="1">{#N/A,#N/A,FALSE,"CCTV"}</definedName>
    <definedName name="ELLEN1" hidden="1">{#N/A,#N/A,FALSE,"CCTV"}</definedName>
    <definedName name="ELLEN10" localSheetId="1" hidden="1">{#N/A,#N/A,FALSE,"CCTV"}</definedName>
    <definedName name="ELLEN10" localSheetId="0" hidden="1">{#N/A,#N/A,FALSE,"CCTV"}</definedName>
    <definedName name="ELLEN10" localSheetId="5" hidden="1">{#N/A,#N/A,FALSE,"CCTV"}</definedName>
    <definedName name="ELLEN10" localSheetId="6" hidden="1">{#N/A,#N/A,FALSE,"CCTV"}</definedName>
    <definedName name="ELLEN10" hidden="1">{#N/A,#N/A,FALSE,"CCTV"}</definedName>
    <definedName name="ELLEN11" localSheetId="1" hidden="1">{#N/A,#N/A,FALSE,"CCTV"}</definedName>
    <definedName name="ELLEN11" localSheetId="0" hidden="1">{#N/A,#N/A,FALSE,"CCTV"}</definedName>
    <definedName name="ELLEN11" localSheetId="5" hidden="1">{#N/A,#N/A,FALSE,"CCTV"}</definedName>
    <definedName name="ELLEN11" localSheetId="6" hidden="1">{#N/A,#N/A,FALSE,"CCTV"}</definedName>
    <definedName name="ELLEN11" hidden="1">{#N/A,#N/A,FALSE,"CCTV"}</definedName>
    <definedName name="ELLEN12" localSheetId="1" hidden="1">{#N/A,#N/A,FALSE,"CCTV"}</definedName>
    <definedName name="ELLEN12" localSheetId="0" hidden="1">{#N/A,#N/A,FALSE,"CCTV"}</definedName>
    <definedName name="ELLEN12" localSheetId="5" hidden="1">{#N/A,#N/A,FALSE,"CCTV"}</definedName>
    <definedName name="ELLEN12" localSheetId="6" hidden="1">{#N/A,#N/A,FALSE,"CCTV"}</definedName>
    <definedName name="ELLEN12" hidden="1">{#N/A,#N/A,FALSE,"CCTV"}</definedName>
    <definedName name="ELLEN13" localSheetId="1" hidden="1">{#N/A,#N/A,FALSE,"CCTV"}</definedName>
    <definedName name="ELLEN13" localSheetId="0" hidden="1">{#N/A,#N/A,FALSE,"CCTV"}</definedName>
    <definedName name="ELLEN13" localSheetId="5" hidden="1">{#N/A,#N/A,FALSE,"CCTV"}</definedName>
    <definedName name="ELLEN13" localSheetId="6" hidden="1">{#N/A,#N/A,FALSE,"CCTV"}</definedName>
    <definedName name="ELLEN13" hidden="1">{#N/A,#N/A,FALSE,"CCTV"}</definedName>
    <definedName name="ELLEN14" localSheetId="1" hidden="1">{#N/A,#N/A,FALSE,"CCTV"}</definedName>
    <definedName name="ELLEN14" localSheetId="0" hidden="1">{#N/A,#N/A,FALSE,"CCTV"}</definedName>
    <definedName name="ELLEN14" localSheetId="5" hidden="1">{#N/A,#N/A,FALSE,"CCTV"}</definedName>
    <definedName name="ELLEN14" localSheetId="6" hidden="1">{#N/A,#N/A,FALSE,"CCTV"}</definedName>
    <definedName name="ELLEN14" hidden="1">{#N/A,#N/A,FALSE,"CCTV"}</definedName>
    <definedName name="ELLEN15" localSheetId="1" hidden="1">{#N/A,#N/A,FALSE,"CCTV"}</definedName>
    <definedName name="ELLEN15" localSheetId="0" hidden="1">{#N/A,#N/A,FALSE,"CCTV"}</definedName>
    <definedName name="ELLEN15" localSheetId="5" hidden="1">{#N/A,#N/A,FALSE,"CCTV"}</definedName>
    <definedName name="ELLEN15" localSheetId="6" hidden="1">{#N/A,#N/A,FALSE,"CCTV"}</definedName>
    <definedName name="ELLEN15" hidden="1">{#N/A,#N/A,FALSE,"CCTV"}</definedName>
    <definedName name="ELLEN16" localSheetId="1" hidden="1">{#N/A,#N/A,FALSE,"CCTV"}</definedName>
    <definedName name="ELLEN16" localSheetId="0" hidden="1">{#N/A,#N/A,FALSE,"CCTV"}</definedName>
    <definedName name="ELLEN16" localSheetId="5" hidden="1">{#N/A,#N/A,FALSE,"CCTV"}</definedName>
    <definedName name="ELLEN16" localSheetId="6" hidden="1">{#N/A,#N/A,FALSE,"CCTV"}</definedName>
    <definedName name="ELLEN16" hidden="1">{#N/A,#N/A,FALSE,"CCTV"}</definedName>
    <definedName name="ELLEN17" localSheetId="1" hidden="1">{#N/A,#N/A,FALSE,"CCTV"}</definedName>
    <definedName name="ELLEN17" localSheetId="0" hidden="1">{#N/A,#N/A,FALSE,"CCTV"}</definedName>
    <definedName name="ELLEN17" localSheetId="5" hidden="1">{#N/A,#N/A,FALSE,"CCTV"}</definedName>
    <definedName name="ELLEN17" localSheetId="6" hidden="1">{#N/A,#N/A,FALSE,"CCTV"}</definedName>
    <definedName name="ELLEN17" hidden="1">{#N/A,#N/A,FALSE,"CCTV"}</definedName>
    <definedName name="ELLEN18" localSheetId="1" hidden="1">{#N/A,#N/A,FALSE,"CCTV"}</definedName>
    <definedName name="ELLEN18" localSheetId="0" hidden="1">{#N/A,#N/A,FALSE,"CCTV"}</definedName>
    <definedName name="ELLEN18" localSheetId="5" hidden="1">{#N/A,#N/A,FALSE,"CCTV"}</definedName>
    <definedName name="ELLEN18" localSheetId="6" hidden="1">{#N/A,#N/A,FALSE,"CCTV"}</definedName>
    <definedName name="ELLEN18" hidden="1">{#N/A,#N/A,FALSE,"CCTV"}</definedName>
    <definedName name="ELLEN19" localSheetId="1" hidden="1">{#N/A,#N/A,FALSE,"CCTV"}</definedName>
    <definedName name="ELLEN19" localSheetId="0" hidden="1">{#N/A,#N/A,FALSE,"CCTV"}</definedName>
    <definedName name="ELLEN19" localSheetId="5" hidden="1">{#N/A,#N/A,FALSE,"CCTV"}</definedName>
    <definedName name="ELLEN19" localSheetId="6" hidden="1">{#N/A,#N/A,FALSE,"CCTV"}</definedName>
    <definedName name="ELLEN19" hidden="1">{#N/A,#N/A,FALSE,"CCTV"}</definedName>
    <definedName name="ELLEN2" localSheetId="1" hidden="1">{#N/A,#N/A,FALSE,"CCTV"}</definedName>
    <definedName name="ELLEN2" localSheetId="0" hidden="1">{#N/A,#N/A,FALSE,"CCTV"}</definedName>
    <definedName name="ELLEN2" localSheetId="5" hidden="1">{#N/A,#N/A,FALSE,"CCTV"}</definedName>
    <definedName name="ELLEN2" localSheetId="6" hidden="1">{#N/A,#N/A,FALSE,"CCTV"}</definedName>
    <definedName name="ELLEN2" hidden="1">{#N/A,#N/A,FALSE,"CCTV"}</definedName>
    <definedName name="ELLEN3" localSheetId="1" hidden="1">{#N/A,#N/A,FALSE,"CCTV"}</definedName>
    <definedName name="ELLEN3" localSheetId="0" hidden="1">{#N/A,#N/A,FALSE,"CCTV"}</definedName>
    <definedName name="ELLEN3" localSheetId="5" hidden="1">{#N/A,#N/A,FALSE,"CCTV"}</definedName>
    <definedName name="ELLEN3" localSheetId="6" hidden="1">{#N/A,#N/A,FALSE,"CCTV"}</definedName>
    <definedName name="ELLEN3" hidden="1">{#N/A,#N/A,FALSE,"CCTV"}</definedName>
    <definedName name="ELLEN4" localSheetId="1" hidden="1">{#N/A,#N/A,FALSE,"CCTV"}</definedName>
    <definedName name="ELLEN4" localSheetId="0" hidden="1">{#N/A,#N/A,FALSE,"CCTV"}</definedName>
    <definedName name="ELLEN4" localSheetId="5" hidden="1">{#N/A,#N/A,FALSE,"CCTV"}</definedName>
    <definedName name="ELLEN4" localSheetId="6" hidden="1">{#N/A,#N/A,FALSE,"CCTV"}</definedName>
    <definedName name="ELLEN4" hidden="1">{#N/A,#N/A,FALSE,"CCTV"}</definedName>
    <definedName name="ELLEN5" localSheetId="1" hidden="1">{#N/A,#N/A,FALSE,"CCTV"}</definedName>
    <definedName name="ELLEN5" localSheetId="0" hidden="1">{#N/A,#N/A,FALSE,"CCTV"}</definedName>
    <definedName name="ELLEN5" localSheetId="5" hidden="1">{#N/A,#N/A,FALSE,"CCTV"}</definedName>
    <definedName name="ELLEN5" localSheetId="6" hidden="1">{#N/A,#N/A,FALSE,"CCTV"}</definedName>
    <definedName name="ELLEN5" hidden="1">{#N/A,#N/A,FALSE,"CCTV"}</definedName>
    <definedName name="ELLEN6" localSheetId="1" hidden="1">{#N/A,#N/A,FALSE,"CCTV"}</definedName>
    <definedName name="ELLEN6" localSheetId="0" hidden="1">{#N/A,#N/A,FALSE,"CCTV"}</definedName>
    <definedName name="ELLEN6" localSheetId="5" hidden="1">{#N/A,#N/A,FALSE,"CCTV"}</definedName>
    <definedName name="ELLEN6" localSheetId="6" hidden="1">{#N/A,#N/A,FALSE,"CCTV"}</definedName>
    <definedName name="ELLEN6" hidden="1">{#N/A,#N/A,FALSE,"CCTV"}</definedName>
    <definedName name="ELLEN7" localSheetId="1" hidden="1">{#N/A,#N/A,FALSE,"CCTV"}</definedName>
    <definedName name="ELLEN7" localSheetId="0" hidden="1">{#N/A,#N/A,FALSE,"CCTV"}</definedName>
    <definedName name="ELLEN7" localSheetId="5" hidden="1">{#N/A,#N/A,FALSE,"CCTV"}</definedName>
    <definedName name="ELLEN7" localSheetId="6" hidden="1">{#N/A,#N/A,FALSE,"CCTV"}</definedName>
    <definedName name="ELLEN7" hidden="1">{#N/A,#N/A,FALSE,"CCTV"}</definedName>
    <definedName name="ELLEN8" localSheetId="1" hidden="1">{#N/A,#N/A,FALSE,"CCTV"}</definedName>
    <definedName name="ELLEN8" localSheetId="0" hidden="1">{#N/A,#N/A,FALSE,"CCTV"}</definedName>
    <definedName name="ELLEN8" localSheetId="5" hidden="1">{#N/A,#N/A,FALSE,"CCTV"}</definedName>
    <definedName name="ELLEN8" localSheetId="6" hidden="1">{#N/A,#N/A,FALSE,"CCTV"}</definedName>
    <definedName name="ELLEN8" hidden="1">{#N/A,#N/A,FALSE,"CCTV"}</definedName>
    <definedName name="ELLEN9" localSheetId="1" hidden="1">{#N/A,#N/A,FALSE,"CCTV"}</definedName>
    <definedName name="ELLEN9" localSheetId="0" hidden="1">{#N/A,#N/A,FALSE,"CCTV"}</definedName>
    <definedName name="ELLEN9" localSheetId="5" hidden="1">{#N/A,#N/A,FALSE,"CCTV"}</definedName>
    <definedName name="ELLEN9" localSheetId="6" hidden="1">{#N/A,#N/A,FALSE,"CCTV"}</definedName>
    <definedName name="ELLEN9" hidden="1">{#N/A,#N/A,FALSE,"CCTV"}</definedName>
    <definedName name="ELP" localSheetId="4">'[58]Ra  stair'!#REF!</definedName>
    <definedName name="ELP" localSheetId="7">'[58]Ra  stair'!#REF!</definedName>
    <definedName name="ELP">'[58]Ra  stair'!#REF!</definedName>
    <definedName name="EM" localSheetId="4">#REF!</definedName>
    <definedName name="EM" localSheetId="7">#REF!</definedName>
    <definedName name="EM" localSheetId="1">#REF!</definedName>
    <definedName name="EM" localSheetId="0">#REF!</definedName>
    <definedName name="EM" localSheetId="5">#REF!</definedName>
    <definedName name="EM" localSheetId="6">#REF!</definedName>
    <definedName name="EM">#REF!</definedName>
    <definedName name="Em___0" localSheetId="4">#REF!</definedName>
    <definedName name="Em___0" localSheetId="7">#REF!</definedName>
    <definedName name="Em___0" localSheetId="0">#REF!</definedName>
    <definedName name="Em___0">#REF!</definedName>
    <definedName name="Em___13" localSheetId="4">#REF!</definedName>
    <definedName name="Em___13" localSheetId="7">#REF!</definedName>
    <definedName name="Em___13" localSheetId="0">#REF!</definedName>
    <definedName name="Em___13">#REF!</definedName>
    <definedName name="Email" localSheetId="4">#REF!</definedName>
    <definedName name="Email" localSheetId="7">#REF!</definedName>
    <definedName name="Email" localSheetId="1">#REF!</definedName>
    <definedName name="Email">#REF!</definedName>
    <definedName name="EMB_METAL_COND" localSheetId="4">#REF!</definedName>
    <definedName name="EMB_METAL_COND" localSheetId="7">#REF!</definedName>
    <definedName name="EMB_METAL_COND" localSheetId="1">#REF!</definedName>
    <definedName name="EMB_METAL_COND">#REF!</definedName>
    <definedName name="Emb108a" localSheetId="4">#REF!</definedName>
    <definedName name="Emb108a" localSheetId="7">#REF!</definedName>
    <definedName name="Emb108a" localSheetId="1">#REF!</definedName>
    <definedName name="Emb108a">#REF!</definedName>
    <definedName name="Emb108c" localSheetId="4">#REF!</definedName>
    <definedName name="Emb108c" localSheetId="7">#REF!</definedName>
    <definedName name="Emb108c" localSheetId="1">#REF!</definedName>
    <definedName name="Emb108c">#REF!</definedName>
    <definedName name="EmbedQty" localSheetId="4">IF(ACRYLIC!Base=1,#REF!*#REF!,#REF!*#REF!/1.685552931)</definedName>
    <definedName name="EmbedQty" localSheetId="7">IF('ACRYLIC MOS'!Base=1,#REF!*#REF!,#REF!*#REF!/1.685552931)</definedName>
    <definedName name="EmbedQty" localSheetId="1">IF(SUMM!Base=1,#REF!*#REF!,#REF!*#REF!/1.685552931)</definedName>
    <definedName name="EmbedQty" localSheetId="0">IF('Summary WM PA No. 9'!Base=1,#REF!*#REF!,#REF!*#REF!/1.685552931)</definedName>
    <definedName name="EmbedQty" localSheetId="5">IF(Base=1,#REF!*#REF!,#REF!*#REF!/1.685552931)</definedName>
    <definedName name="EmbedQty" localSheetId="6">IF(Base=1,#REF!*#REF!,#REF!*#REF!/1.685552931)</definedName>
    <definedName name="EmbedQty">IF(Base=1,#REF!*#REF!,#REF!*#REF!/1.685552931)</definedName>
    <definedName name="EmbedQty1" localSheetId="4">IF(ACRYLIC!Base=1,[29]Option!XFC1*[29]Option!A2,[29]Option!XFC1*[29]Option!A2/1.685552931)</definedName>
    <definedName name="EmbedQty1" localSheetId="7">IF('ACRYLIC MOS'!Base=1,[29]Option!XFC1*[29]Option!A2,[29]Option!XFC1*[29]Option!A2/1.685552931)</definedName>
    <definedName name="EmbedQty1" localSheetId="1">IF(SUMM!Base=1,[29]Option!XFC1*[29]Option!A2,[29]Option!XFC1*[29]Option!A2/1.685552931)</definedName>
    <definedName name="EmbedQty1" localSheetId="0">IF('Summary WM PA No. 9'!Base=1,[29]Option!XFC1*[29]Option!A2,[29]Option!XFC1*[29]Option!A2/1.685552931)</definedName>
    <definedName name="EmbedQty1" localSheetId="5">IF([0]!Base=1,[29]Option!XFC1*[29]Option!A2,[29]Option!XFC1*[29]Option!A2/1.685552931)</definedName>
    <definedName name="EmbedQty1" localSheetId="6">IF([0]!Base=1,[29]Option!XFC1*[29]Option!A2,[29]Option!XFC1*[29]Option!A2/1.685552931)</definedName>
    <definedName name="EmbedQty1">IF([0]!Base=1,[29]Option!XFC1*[29]Option!A2,[29]Option!XFC1*[29]Option!A2/1.685552931)</definedName>
    <definedName name="EMCO150" localSheetId="4">#REF!</definedName>
    <definedName name="EMCO150" localSheetId="7">#REF!</definedName>
    <definedName name="EMCO150" localSheetId="0">#REF!</definedName>
    <definedName name="EMCO150" localSheetId="5">#REF!</definedName>
    <definedName name="EMCO150" localSheetId="6">#REF!</definedName>
    <definedName name="EMCO150">#REF!</definedName>
    <definedName name="EMCO20" localSheetId="4">#REF!</definedName>
    <definedName name="EMCO20" localSheetId="7">#REF!</definedName>
    <definedName name="EMCO20" localSheetId="0">#REF!</definedName>
    <definedName name="EMCO20">#REF!</definedName>
    <definedName name="emco25" localSheetId="4">#REF!</definedName>
    <definedName name="emco25" localSheetId="7">#REF!</definedName>
    <definedName name="emco25" localSheetId="0">#REF!</definedName>
    <definedName name="emco25">#REF!</definedName>
    <definedName name="emco32" localSheetId="4">#REF!</definedName>
    <definedName name="emco32" localSheetId="7">#REF!</definedName>
    <definedName name="emco32">#REF!</definedName>
    <definedName name="EMCO40" localSheetId="4">#REF!</definedName>
    <definedName name="EMCO40" localSheetId="7">#REF!</definedName>
    <definedName name="EMCO40">#REF!</definedName>
    <definedName name="EMCO50" localSheetId="4">#REF!</definedName>
    <definedName name="EMCO50" localSheetId="7">#REF!</definedName>
    <definedName name="EMCO50">#REF!</definedName>
    <definedName name="empl_area1" localSheetId="4">#REF!</definedName>
    <definedName name="empl_area1" localSheetId="7">#REF!</definedName>
    <definedName name="empl_area1">#REF!</definedName>
    <definedName name="empl_area2" localSheetId="4">#REF!</definedName>
    <definedName name="empl_area2" localSheetId="7">#REF!</definedName>
    <definedName name="empl_area2">#REF!</definedName>
    <definedName name="empl_area3" localSheetId="4">#REF!</definedName>
    <definedName name="empl_area3" localSheetId="7">#REF!</definedName>
    <definedName name="empl_area3">#REF!</definedName>
    <definedName name="empl_area4" localSheetId="4">#REF!</definedName>
    <definedName name="empl_area4" localSheetId="7">#REF!</definedName>
    <definedName name="empl_area4">#REF!</definedName>
    <definedName name="empl_area5" localSheetId="4">#REF!</definedName>
    <definedName name="empl_area5" localSheetId="7">#REF!</definedName>
    <definedName name="empl_area5">#REF!</definedName>
    <definedName name="empl_bdeg1" localSheetId="4">#REF!</definedName>
    <definedName name="empl_bdeg1" localSheetId="7">#REF!</definedName>
    <definedName name="empl_bdeg1">#REF!</definedName>
    <definedName name="empl_bdeg2" localSheetId="4">#REF!</definedName>
    <definedName name="empl_bdeg2" localSheetId="7">#REF!</definedName>
    <definedName name="empl_bdeg2">#REF!</definedName>
    <definedName name="empl_birth_dt" localSheetId="4">#REF!</definedName>
    <definedName name="empl_birth_dt" localSheetId="7">#REF!</definedName>
    <definedName name="empl_birth_dt">#REF!</definedName>
    <definedName name="empl_bpp1" localSheetId="4">#REF!</definedName>
    <definedName name="empl_bpp1" localSheetId="7">#REF!</definedName>
    <definedName name="empl_bpp1">#REF!</definedName>
    <definedName name="empl_bpp2" localSheetId="4">#REF!</definedName>
    <definedName name="empl_bpp2" localSheetId="7">#REF!</definedName>
    <definedName name="empl_bpp2">#REF!</definedName>
    <definedName name="empl_btgt1" localSheetId="4">#REF!</definedName>
    <definedName name="empl_btgt1" localSheetId="7">#REF!</definedName>
    <definedName name="empl_btgt1">#REF!</definedName>
    <definedName name="empl_btgt2" localSheetId="4">#REF!</definedName>
    <definedName name="empl_btgt2" localSheetId="7">#REF!</definedName>
    <definedName name="empl_btgt2">#REF!</definedName>
    <definedName name="empl_bwt1" localSheetId="4">#REF!</definedName>
    <definedName name="empl_bwt1" localSheetId="7">#REF!</definedName>
    <definedName name="empl_bwt1">#REF!</definedName>
    <definedName name="empl_bwt2" localSheetId="4">#REF!</definedName>
    <definedName name="empl_bwt2" localSheetId="7">#REF!</definedName>
    <definedName name="empl_bwt2">#REF!</definedName>
    <definedName name="empl_carr_comp" localSheetId="4">#REF!</definedName>
    <definedName name="empl_carr_comp" localSheetId="7">#REF!</definedName>
    <definedName name="empl_carr_comp">#REF!</definedName>
    <definedName name="empl_carr_own" localSheetId="4">#REF!</definedName>
    <definedName name="empl_carr_own" localSheetId="7">#REF!</definedName>
    <definedName name="empl_carr_own">#REF!</definedName>
    <definedName name="empl_imp1" localSheetId="4">#REF!</definedName>
    <definedName name="empl_imp1" localSheetId="7">#REF!</definedName>
    <definedName name="empl_imp1">#REF!</definedName>
    <definedName name="empl_imp2" localSheetId="4">#REF!</definedName>
    <definedName name="empl_imp2" localSheetId="7">#REF!</definedName>
    <definedName name="empl_imp2">#REF!</definedName>
    <definedName name="empl_imp3" localSheetId="4">#REF!</definedName>
    <definedName name="empl_imp3" localSheetId="7">#REF!</definedName>
    <definedName name="empl_imp3">#REF!</definedName>
    <definedName name="empl_imp4" localSheetId="4">#REF!</definedName>
    <definedName name="empl_imp4" localSheetId="7">#REF!</definedName>
    <definedName name="empl_imp4">#REF!</definedName>
    <definedName name="empl_imp5" localSheetId="4">#REF!</definedName>
    <definedName name="empl_imp5" localSheetId="7">#REF!</definedName>
    <definedName name="empl_imp5">#REF!</definedName>
    <definedName name="empl_job_title" localSheetId="4">#REF!</definedName>
    <definedName name="empl_job_title" localSheetId="7">#REF!</definedName>
    <definedName name="empl_job_title">#REF!</definedName>
    <definedName name="empl_join_dt" localSheetId="4">#REF!</definedName>
    <definedName name="empl_join_dt" localSheetId="7">#REF!</definedName>
    <definedName name="empl_join_dt">#REF!</definedName>
    <definedName name="empl_loc" localSheetId="4">#REF!</definedName>
    <definedName name="empl_loc" localSheetId="7">#REF!</definedName>
    <definedName name="empl_loc">#REF!</definedName>
    <definedName name="empl_name" localSheetId="4">#REF!</definedName>
    <definedName name="empl_name" localSheetId="7">#REF!</definedName>
    <definedName name="empl_name">#REF!</definedName>
    <definedName name="empl_no" localSheetId="4">#REF!</definedName>
    <definedName name="empl_no" localSheetId="7">#REF!</definedName>
    <definedName name="empl_no">#REF!</definedName>
    <definedName name="empl_pdeg1" localSheetId="4">#REF!</definedName>
    <definedName name="empl_pdeg1" localSheetId="7">#REF!</definedName>
    <definedName name="empl_pdeg1">#REF!</definedName>
    <definedName name="empl_pdeg2" localSheetId="4">#REF!</definedName>
    <definedName name="empl_pdeg2" localSheetId="7">#REF!</definedName>
    <definedName name="empl_pdeg2">#REF!</definedName>
    <definedName name="empl_pdeg3" localSheetId="4">#REF!</definedName>
    <definedName name="empl_pdeg3" localSheetId="7">#REF!</definedName>
    <definedName name="empl_pdeg3">#REF!</definedName>
    <definedName name="empl_pdeg4" localSheetId="4">#REF!</definedName>
    <definedName name="empl_pdeg4" localSheetId="7">#REF!</definedName>
    <definedName name="empl_pdeg4">#REF!</definedName>
    <definedName name="empl_pdeg5" localSheetId="4">#REF!</definedName>
    <definedName name="empl_pdeg5" localSheetId="7">#REF!</definedName>
    <definedName name="empl_pdeg5">#REF!</definedName>
    <definedName name="empl_period" localSheetId="4">#REF!</definedName>
    <definedName name="empl_period" localSheetId="7">#REF!</definedName>
    <definedName name="empl_period">#REF!</definedName>
    <definedName name="empl_pp_dt" localSheetId="4">#REF!</definedName>
    <definedName name="empl_pp_dt" localSheetId="7">#REF!</definedName>
    <definedName name="empl_pp_dt">#REF!</definedName>
    <definedName name="empl_ppp1" localSheetId="4">#REF!</definedName>
    <definedName name="empl_ppp1" localSheetId="7">#REF!</definedName>
    <definedName name="empl_ppp1">#REF!</definedName>
    <definedName name="empl_ppp2" localSheetId="4">#REF!</definedName>
    <definedName name="empl_ppp2" localSheetId="7">#REF!</definedName>
    <definedName name="empl_ppp2">#REF!</definedName>
    <definedName name="empl_ppp3" localSheetId="4">#REF!</definedName>
    <definedName name="empl_ppp3" localSheetId="7">#REF!</definedName>
    <definedName name="empl_ppp3">#REF!</definedName>
    <definedName name="empl_ppp4" localSheetId="4">#REF!</definedName>
    <definedName name="empl_ppp4" localSheetId="7">#REF!</definedName>
    <definedName name="empl_ppp4">#REF!</definedName>
    <definedName name="empl_ppp5" localSheetId="4">#REF!</definedName>
    <definedName name="empl_ppp5" localSheetId="7">#REF!</definedName>
    <definedName name="empl_ppp5">#REF!</definedName>
    <definedName name="empl_prog1" localSheetId="4">#REF!</definedName>
    <definedName name="empl_prog1" localSheetId="7">#REF!</definedName>
    <definedName name="empl_prog1">#REF!</definedName>
    <definedName name="empl_prog2" localSheetId="4">#REF!</definedName>
    <definedName name="empl_prog2" localSheetId="7">#REF!</definedName>
    <definedName name="empl_prog2">#REF!</definedName>
    <definedName name="empl_prog3" localSheetId="4">#REF!</definedName>
    <definedName name="empl_prog3" localSheetId="7">#REF!</definedName>
    <definedName name="empl_prog3">#REF!</definedName>
    <definedName name="empl_prog4" localSheetId="4">#REF!</definedName>
    <definedName name="empl_prog4" localSheetId="7">#REF!</definedName>
    <definedName name="empl_prog4">#REF!</definedName>
    <definedName name="empl_prog5" localSheetId="4">#REF!</definedName>
    <definedName name="empl_prog5" localSheetId="7">#REF!</definedName>
    <definedName name="empl_prog5">#REF!</definedName>
    <definedName name="empl_ptgt1" localSheetId="4">#REF!</definedName>
    <definedName name="empl_ptgt1" localSheetId="7">#REF!</definedName>
    <definedName name="empl_ptgt1">#REF!</definedName>
    <definedName name="empl_ptgt2" localSheetId="4">#REF!</definedName>
    <definedName name="empl_ptgt2" localSheetId="7">#REF!</definedName>
    <definedName name="empl_ptgt2">#REF!</definedName>
    <definedName name="empl_ptgt3" localSheetId="4">#REF!</definedName>
    <definedName name="empl_ptgt3" localSheetId="7">#REF!</definedName>
    <definedName name="empl_ptgt3">#REF!</definedName>
    <definedName name="empl_ptgt4" localSheetId="4">#REF!</definedName>
    <definedName name="empl_ptgt4" localSheetId="7">#REF!</definedName>
    <definedName name="empl_ptgt4">#REF!</definedName>
    <definedName name="empl_ptgt5" localSheetId="4">#REF!</definedName>
    <definedName name="empl_ptgt5" localSheetId="7">#REF!</definedName>
    <definedName name="empl_ptgt5">#REF!</definedName>
    <definedName name="empl_pwt1" localSheetId="4">#REF!</definedName>
    <definedName name="empl_pwt1" localSheetId="7">#REF!</definedName>
    <definedName name="empl_pwt1">#REF!</definedName>
    <definedName name="empl_pwt2" localSheetId="4">#REF!</definedName>
    <definedName name="empl_pwt2" localSheetId="7">#REF!</definedName>
    <definedName name="empl_pwt2">#REF!</definedName>
    <definedName name="empl_pwt3" localSheetId="4">#REF!</definedName>
    <definedName name="empl_pwt3" localSheetId="7">#REF!</definedName>
    <definedName name="empl_pwt3">#REF!</definedName>
    <definedName name="empl_pwt4" localSheetId="4">#REF!</definedName>
    <definedName name="empl_pwt4" localSheetId="7">#REF!</definedName>
    <definedName name="empl_pwt4">#REF!</definedName>
    <definedName name="empl_pwt5" localSheetId="4">#REF!</definedName>
    <definedName name="empl_pwt5" localSheetId="7">#REF!</definedName>
    <definedName name="empl_pwt5">#REF!</definedName>
    <definedName name="empl_revw_id" localSheetId="4">#REF!</definedName>
    <definedName name="empl_revw_id" localSheetId="7">#REF!</definedName>
    <definedName name="empl_revw_id">#REF!</definedName>
    <definedName name="empl_summ" localSheetId="4">#REF!</definedName>
    <definedName name="empl_summ" localSheetId="7">#REF!</definedName>
    <definedName name="empl_summ">#REF!</definedName>
    <definedName name="empl_wl" localSheetId="4">#REF!</definedName>
    <definedName name="empl_wl" localSheetId="7">#REF!</definedName>
    <definedName name="empl_wl">#REF!</definedName>
    <definedName name="employer" localSheetId="4">#REF!</definedName>
    <definedName name="employer" localSheetId="7">#REF!</definedName>
    <definedName name="employer">#REF!</definedName>
    <definedName name="End_A_extension_trigger">'[62]Financing Assumptions'!$B$85</definedName>
    <definedName name="End_A_trigger">'[62]Financing Assumptions'!$B$81</definedName>
    <definedName name="End_Bal" localSheetId="4">#REF!</definedName>
    <definedName name="End_Bal" localSheetId="7">#REF!</definedName>
    <definedName name="End_Bal" localSheetId="0">#REF!</definedName>
    <definedName name="End_Bal" localSheetId="5">#REF!</definedName>
    <definedName name="End_Bal" localSheetId="6">#REF!</definedName>
    <definedName name="End_Bal">#REF!</definedName>
    <definedName name="end_of_guarantee">'[62]Financing Assumptions'!$B$90</definedName>
    <definedName name="ENDEDRUCK" localSheetId="4">[114]Hic_150EOffice!#REF!</definedName>
    <definedName name="ENDEDRUCK" localSheetId="7">[114]Hic_150EOffice!#REF!</definedName>
    <definedName name="ENDEDRUCK" localSheetId="0">[114]Hic_150EOffice!#REF!</definedName>
    <definedName name="ENDEDRUCK">[114]Hic_150EOffice!#REF!</definedName>
    <definedName name="endhome" localSheetId="4">#REF!</definedName>
    <definedName name="endhome" localSheetId="7">#REF!</definedName>
    <definedName name="endhome" localSheetId="0">#REF!</definedName>
    <definedName name="endhome" localSheetId="5">#REF!</definedName>
    <definedName name="endhome" localSheetId="6">#REF!</definedName>
    <definedName name="endhome">#REF!</definedName>
    <definedName name="Ending_Balance">#N/A</definedName>
    <definedName name="Eng_Hrs" localSheetId="4">#REF!</definedName>
    <definedName name="Eng_Hrs" localSheetId="7">#REF!</definedName>
    <definedName name="Eng_Hrs" localSheetId="1">#REF!</definedName>
    <definedName name="Eng_Hrs" localSheetId="0">#REF!</definedName>
    <definedName name="Eng_Hrs">#REF!</definedName>
    <definedName name="Eng_Rev" localSheetId="4">#REF!</definedName>
    <definedName name="Eng_Rev" localSheetId="7">#REF!</definedName>
    <definedName name="Eng_Rev" localSheetId="1">#REF!</definedName>
    <definedName name="Eng_Rev" localSheetId="0">#REF!</definedName>
    <definedName name="Eng_Rev">#REF!</definedName>
    <definedName name="EOL" localSheetId="4">#REF!</definedName>
    <definedName name="EOL" localSheetId="7">#REF!</definedName>
    <definedName name="EOL" localSheetId="1">#REF!</definedName>
    <definedName name="EOL" localSheetId="0">#REF!</definedName>
    <definedName name="EOL">#REF!</definedName>
    <definedName name="EOTLAST" localSheetId="4">#REF!</definedName>
    <definedName name="EOTLAST" localSheetId="7">#REF!</definedName>
    <definedName name="EOTLAST">#REF!</definedName>
    <definedName name="EQP_CODE" localSheetId="4">#REF!</definedName>
    <definedName name="EQP_CODE" localSheetId="7">#REF!</definedName>
    <definedName name="EQP_CODE" localSheetId="1">#REF!</definedName>
    <definedName name="EQP_CODE">#REF!</definedName>
    <definedName name="equip" localSheetId="4">#REF!</definedName>
    <definedName name="equip" localSheetId="7">#REF!</definedName>
    <definedName name="equip">#REF!</definedName>
    <definedName name="EQUIP70_CITY" localSheetId="4">#REF!</definedName>
    <definedName name="EQUIP70_CITY" localSheetId="7">#REF!</definedName>
    <definedName name="EQUIP70_CITY" localSheetId="1">#REF!</definedName>
    <definedName name="EQUIP70_CITY">#REF!</definedName>
    <definedName name="EQUIP70_ESC" localSheetId="4">#REF!</definedName>
    <definedName name="EQUIP70_ESC" localSheetId="7">#REF!</definedName>
    <definedName name="EQUIP70_ESC" localSheetId="1">#REF!</definedName>
    <definedName name="EQUIP70_ESC">#REF!</definedName>
    <definedName name="EQUIP70_HRS" localSheetId="4">#REF!</definedName>
    <definedName name="EQUIP70_HRS" localSheetId="7">#REF!</definedName>
    <definedName name="EQUIP70_HRS" localSheetId="1">#REF!</definedName>
    <definedName name="EQUIP70_HRS">#REF!</definedName>
    <definedName name="EQUIP70_LAB" localSheetId="4">#REF!</definedName>
    <definedName name="EQUIP70_LAB" localSheetId="7">#REF!</definedName>
    <definedName name="EQUIP70_LAB" localSheetId="1">#REF!</definedName>
    <definedName name="EQUIP70_LAB">#REF!</definedName>
    <definedName name="EQUIP70_MAT" localSheetId="4">#REF!</definedName>
    <definedName name="EQUIP70_MAT" localSheetId="7">#REF!</definedName>
    <definedName name="EQUIP70_MAT" localSheetId="1">#REF!</definedName>
    <definedName name="EQUIP70_MAT">#REF!</definedName>
    <definedName name="EQUIP70_OLD_CITY" localSheetId="4">#REF!</definedName>
    <definedName name="EQUIP70_OLD_CITY" localSheetId="7">#REF!</definedName>
    <definedName name="EQUIP70_OLD_CITY" localSheetId="1">#REF!</definedName>
    <definedName name="EQUIP70_OLD_CITY">#REF!</definedName>
    <definedName name="EQUIP70_OLD_ESC" localSheetId="4">#REF!</definedName>
    <definedName name="EQUIP70_OLD_ESC" localSheetId="7">#REF!</definedName>
    <definedName name="EQUIP70_OLD_ESC" localSheetId="1">#REF!</definedName>
    <definedName name="EQUIP70_OLD_ESC">#REF!</definedName>
    <definedName name="EQUIP70_OLD_PROD" localSheetId="4">#REF!</definedName>
    <definedName name="EQUIP70_OLD_PROD" localSheetId="7">#REF!</definedName>
    <definedName name="EQUIP70_OLD_PROD" localSheetId="1">#REF!</definedName>
    <definedName name="EQUIP70_OLD_PROD">#REF!</definedName>
    <definedName name="EQUIP70_OLD_WAGE" localSheetId="4">#REF!</definedName>
    <definedName name="EQUIP70_OLD_WAGE" localSheetId="7">#REF!</definedName>
    <definedName name="EQUIP70_OLD_WAGE" localSheetId="1">#REF!</definedName>
    <definedName name="EQUIP70_OLD_WAGE">#REF!</definedName>
    <definedName name="EQUIP70_PROD" localSheetId="4">#REF!</definedName>
    <definedName name="EQUIP70_PROD" localSheetId="7">#REF!</definedName>
    <definedName name="EQUIP70_PROD" localSheetId="1">#REF!</definedName>
    <definedName name="EQUIP70_PROD">#REF!</definedName>
    <definedName name="EQUIP70_SC" localSheetId="4">#REF!</definedName>
    <definedName name="EQUIP70_SC" localSheetId="7">#REF!</definedName>
    <definedName name="EQUIP70_SC" localSheetId="1">#REF!</definedName>
    <definedName name="EQUIP70_SC">#REF!</definedName>
    <definedName name="EQUIP70_SCHRS" localSheetId="4">#REF!</definedName>
    <definedName name="EQUIP70_SCHRS" localSheetId="7">#REF!</definedName>
    <definedName name="EQUIP70_SCHRS" localSheetId="1">#REF!</definedName>
    <definedName name="EQUIP70_SCHRS">#REF!</definedName>
    <definedName name="EQUIP70_TOT" localSheetId="4">#REF!</definedName>
    <definedName name="EQUIP70_TOT" localSheetId="7">#REF!</definedName>
    <definedName name="EQUIP70_TOT" localSheetId="1">#REF!</definedName>
    <definedName name="EQUIP70_TOT">#REF!</definedName>
    <definedName name="EQUIP70_WAGE" localSheetId="4">#REF!</definedName>
    <definedName name="EQUIP70_WAGE" localSheetId="7">#REF!</definedName>
    <definedName name="EQUIP70_WAGE" localSheetId="1">#REF!</definedName>
    <definedName name="EQUIP70_WAGE">#REF!</definedName>
    <definedName name="Equipment" localSheetId="4">#REF!</definedName>
    <definedName name="Equipment" localSheetId="7">#REF!</definedName>
    <definedName name="Equipment">#REF!</definedName>
    <definedName name="Equity_before_debt?">'[62]Financing Assumptions'!$B$78</definedName>
    <definedName name="equity_shares">'[62]Equity shares analysis'!$A$18:$BV$30</definedName>
    <definedName name="EquityYield" localSheetId="4">#REF!</definedName>
    <definedName name="EquityYield" localSheetId="7">#REF!</definedName>
    <definedName name="EquityYield" localSheetId="1">#REF!</definedName>
    <definedName name="EquityYield" localSheetId="0">#REF!</definedName>
    <definedName name="EquityYield" localSheetId="5">#REF!</definedName>
    <definedName name="EquityYield" localSheetId="6">#REF!</definedName>
    <definedName name="EquityYield">#REF!</definedName>
    <definedName name="er" localSheetId="1" hidden="1">{#N/A,#N/A,FALSE,"SumG";#N/A,#N/A,FALSE,"ElecG";#N/A,#N/A,FALSE,"MechG";#N/A,#N/A,FALSE,"GeotG";#N/A,#N/A,FALSE,"PrcsG";#N/A,#N/A,FALSE,"TunnG";#N/A,#N/A,FALSE,"CivlG";#N/A,#N/A,FALSE,"NtwkG";#N/A,#N/A,FALSE,"EstgG";#N/A,#N/A,FALSE,"PEngG"}</definedName>
    <definedName name="er" localSheetId="0" hidden="1">{#N/A,#N/A,FALSE,"SumG";#N/A,#N/A,FALSE,"ElecG";#N/A,#N/A,FALSE,"MechG";#N/A,#N/A,FALSE,"GeotG";#N/A,#N/A,FALSE,"PrcsG";#N/A,#N/A,FALSE,"TunnG";#N/A,#N/A,FALSE,"CivlG";#N/A,#N/A,FALSE,"NtwkG";#N/A,#N/A,FALSE,"EstgG";#N/A,#N/A,FALSE,"PEngG"}</definedName>
    <definedName name="er" localSheetId="5" hidden="1">{#N/A,#N/A,FALSE,"SumG";#N/A,#N/A,FALSE,"ElecG";#N/A,#N/A,FALSE,"MechG";#N/A,#N/A,FALSE,"GeotG";#N/A,#N/A,FALSE,"PrcsG";#N/A,#N/A,FALSE,"TunnG";#N/A,#N/A,FALSE,"CivlG";#N/A,#N/A,FALSE,"NtwkG";#N/A,#N/A,FALSE,"EstgG";#N/A,#N/A,FALSE,"PEngG"}</definedName>
    <definedName name="er" localSheetId="6"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gaghag" localSheetId="1" hidden="1">{#N/A,#N/A,TRUE,"Cover";#N/A,#N/A,TRUE,"Conts";#N/A,#N/A,TRUE,"VOS";#N/A,#N/A,TRUE,"Warrington";#N/A,#N/A,TRUE,"Widnes"}</definedName>
    <definedName name="ergaghag" localSheetId="0" hidden="1">{#N/A,#N/A,TRUE,"Cover";#N/A,#N/A,TRUE,"Conts";#N/A,#N/A,TRUE,"VOS";#N/A,#N/A,TRUE,"Warrington";#N/A,#N/A,TRUE,"Widnes"}</definedName>
    <definedName name="ergaghag" localSheetId="5" hidden="1">{#N/A,#N/A,TRUE,"Cover";#N/A,#N/A,TRUE,"Conts";#N/A,#N/A,TRUE,"VOS";#N/A,#N/A,TRUE,"Warrington";#N/A,#N/A,TRUE,"Widnes"}</definedName>
    <definedName name="ergaghag" localSheetId="6" hidden="1">{#N/A,#N/A,TRUE,"Cover";#N/A,#N/A,TRUE,"Conts";#N/A,#N/A,TRUE,"VOS";#N/A,#N/A,TRUE,"Warrington";#N/A,#N/A,TRUE,"Widnes"}</definedName>
    <definedName name="ergaghag" hidden="1">{#N/A,#N/A,TRUE,"Cover";#N/A,#N/A,TRUE,"Conts";#N/A,#N/A,TRUE,"VOS";#N/A,#N/A,TRUE,"Warrington";#N/A,#N/A,TRUE,"Widnes"}</definedName>
    <definedName name="ergaghag_2" localSheetId="0" hidden="1">{#N/A,#N/A,TRUE,"Cover";#N/A,#N/A,TRUE,"Conts";#N/A,#N/A,TRUE,"VOS";#N/A,#N/A,TRUE,"Warrington";#N/A,#N/A,TRUE,"Widnes"}</definedName>
    <definedName name="ergaghag_2" localSheetId="5" hidden="1">{#N/A,#N/A,TRUE,"Cover";#N/A,#N/A,TRUE,"Conts";#N/A,#N/A,TRUE,"VOS";#N/A,#N/A,TRUE,"Warrington";#N/A,#N/A,TRUE,"Widnes"}</definedName>
    <definedName name="ergaghag_2" localSheetId="6" hidden="1">{#N/A,#N/A,TRUE,"Cover";#N/A,#N/A,TRUE,"Conts";#N/A,#N/A,TRUE,"VOS";#N/A,#N/A,TRUE,"Warrington";#N/A,#N/A,TRUE,"Widnes"}</definedName>
    <definedName name="ergaghag_2" hidden="1">{#N/A,#N/A,TRUE,"Cover";#N/A,#N/A,TRUE,"Conts";#N/A,#N/A,TRUE,"VOS";#N/A,#N/A,TRUE,"Warrington";#N/A,#N/A,TRUE,"Widnes"}</definedName>
    <definedName name="ergaghag_3" localSheetId="0" hidden="1">{#N/A,#N/A,TRUE,"Cover";#N/A,#N/A,TRUE,"Conts";#N/A,#N/A,TRUE,"VOS";#N/A,#N/A,TRUE,"Warrington";#N/A,#N/A,TRUE,"Widnes"}</definedName>
    <definedName name="ergaghag_3" localSheetId="5" hidden="1">{#N/A,#N/A,TRUE,"Cover";#N/A,#N/A,TRUE,"Conts";#N/A,#N/A,TRUE,"VOS";#N/A,#N/A,TRUE,"Warrington";#N/A,#N/A,TRUE,"Widnes"}</definedName>
    <definedName name="ergaghag_3" localSheetId="6" hidden="1">{#N/A,#N/A,TRUE,"Cover";#N/A,#N/A,TRUE,"Conts";#N/A,#N/A,TRUE,"VOS";#N/A,#N/A,TRUE,"Warrington";#N/A,#N/A,TRUE,"Widnes"}</definedName>
    <definedName name="ergaghag_3" hidden="1">{#N/A,#N/A,TRUE,"Cover";#N/A,#N/A,TRUE,"Conts";#N/A,#N/A,TRUE,"VOS";#N/A,#N/A,TRUE,"Warrington";#N/A,#N/A,TRUE,"Widnes"}</definedName>
    <definedName name="ergaghag_4" localSheetId="0" hidden="1">{#N/A,#N/A,TRUE,"Cover";#N/A,#N/A,TRUE,"Conts";#N/A,#N/A,TRUE,"VOS";#N/A,#N/A,TRUE,"Warrington";#N/A,#N/A,TRUE,"Widnes"}</definedName>
    <definedName name="ergaghag_4" localSheetId="5" hidden="1">{#N/A,#N/A,TRUE,"Cover";#N/A,#N/A,TRUE,"Conts";#N/A,#N/A,TRUE,"VOS";#N/A,#N/A,TRUE,"Warrington";#N/A,#N/A,TRUE,"Widnes"}</definedName>
    <definedName name="ergaghag_4" localSheetId="6" hidden="1">{#N/A,#N/A,TRUE,"Cover";#N/A,#N/A,TRUE,"Conts";#N/A,#N/A,TRUE,"VOS";#N/A,#N/A,TRUE,"Warrington";#N/A,#N/A,TRUE,"Widnes"}</definedName>
    <definedName name="ergaghag_4" hidden="1">{#N/A,#N/A,TRUE,"Cover";#N/A,#N/A,TRUE,"Conts";#N/A,#N/A,TRUE,"VOS";#N/A,#N/A,TRUE,"Warrington";#N/A,#N/A,TRUE,"Widnes"}</definedName>
    <definedName name="ergaghag_5" localSheetId="0" hidden="1">{#N/A,#N/A,TRUE,"Cover";#N/A,#N/A,TRUE,"Conts";#N/A,#N/A,TRUE,"VOS";#N/A,#N/A,TRUE,"Warrington";#N/A,#N/A,TRUE,"Widnes"}</definedName>
    <definedName name="ergaghag_5" localSheetId="5" hidden="1">{#N/A,#N/A,TRUE,"Cover";#N/A,#N/A,TRUE,"Conts";#N/A,#N/A,TRUE,"VOS";#N/A,#N/A,TRUE,"Warrington";#N/A,#N/A,TRUE,"Widnes"}</definedName>
    <definedName name="ergaghag_5" localSheetId="6" hidden="1">{#N/A,#N/A,TRUE,"Cover";#N/A,#N/A,TRUE,"Conts";#N/A,#N/A,TRUE,"VOS";#N/A,#N/A,TRUE,"Warrington";#N/A,#N/A,TRUE,"Widnes"}</definedName>
    <definedName name="ergaghag_5" hidden="1">{#N/A,#N/A,TRUE,"Cover";#N/A,#N/A,TRUE,"Conts";#N/A,#N/A,TRUE,"VOS";#N/A,#N/A,TRUE,"Warrington";#N/A,#N/A,TRUE,"Widnes"}</definedName>
    <definedName name="ergega" localSheetId="1" hidden="1">{#N/A,#N/A,TRUE,"Cover";#N/A,#N/A,TRUE,"Conts";#N/A,#N/A,TRUE,"VOS";#N/A,#N/A,TRUE,"Warrington";#N/A,#N/A,TRUE,"Widnes"}</definedName>
    <definedName name="ergega" localSheetId="0" hidden="1">{#N/A,#N/A,TRUE,"Cover";#N/A,#N/A,TRUE,"Conts";#N/A,#N/A,TRUE,"VOS";#N/A,#N/A,TRUE,"Warrington";#N/A,#N/A,TRUE,"Widnes"}</definedName>
    <definedName name="ergega" localSheetId="5" hidden="1">{#N/A,#N/A,TRUE,"Cover";#N/A,#N/A,TRUE,"Conts";#N/A,#N/A,TRUE,"VOS";#N/A,#N/A,TRUE,"Warrington";#N/A,#N/A,TRUE,"Widnes"}</definedName>
    <definedName name="ergega" localSheetId="6" hidden="1">{#N/A,#N/A,TRUE,"Cover";#N/A,#N/A,TRUE,"Conts";#N/A,#N/A,TRUE,"VOS";#N/A,#N/A,TRUE,"Warrington";#N/A,#N/A,TRUE,"Widnes"}</definedName>
    <definedName name="ergega" hidden="1">{#N/A,#N/A,TRUE,"Cover";#N/A,#N/A,TRUE,"Conts";#N/A,#N/A,TRUE,"VOS";#N/A,#N/A,TRUE,"Warrington";#N/A,#N/A,TRUE,"Widnes"}</definedName>
    <definedName name="ergega_2" localSheetId="0" hidden="1">{#N/A,#N/A,TRUE,"Cover";#N/A,#N/A,TRUE,"Conts";#N/A,#N/A,TRUE,"VOS";#N/A,#N/A,TRUE,"Warrington";#N/A,#N/A,TRUE,"Widnes"}</definedName>
    <definedName name="ergega_2" localSheetId="5" hidden="1">{#N/A,#N/A,TRUE,"Cover";#N/A,#N/A,TRUE,"Conts";#N/A,#N/A,TRUE,"VOS";#N/A,#N/A,TRUE,"Warrington";#N/A,#N/A,TRUE,"Widnes"}</definedName>
    <definedName name="ergega_2" localSheetId="6" hidden="1">{#N/A,#N/A,TRUE,"Cover";#N/A,#N/A,TRUE,"Conts";#N/A,#N/A,TRUE,"VOS";#N/A,#N/A,TRUE,"Warrington";#N/A,#N/A,TRUE,"Widnes"}</definedName>
    <definedName name="ergega_2" hidden="1">{#N/A,#N/A,TRUE,"Cover";#N/A,#N/A,TRUE,"Conts";#N/A,#N/A,TRUE,"VOS";#N/A,#N/A,TRUE,"Warrington";#N/A,#N/A,TRUE,"Widnes"}</definedName>
    <definedName name="ergega_3" localSheetId="0" hidden="1">{#N/A,#N/A,TRUE,"Cover";#N/A,#N/A,TRUE,"Conts";#N/A,#N/A,TRUE,"VOS";#N/A,#N/A,TRUE,"Warrington";#N/A,#N/A,TRUE,"Widnes"}</definedName>
    <definedName name="ergega_3" localSheetId="5" hidden="1">{#N/A,#N/A,TRUE,"Cover";#N/A,#N/A,TRUE,"Conts";#N/A,#N/A,TRUE,"VOS";#N/A,#N/A,TRUE,"Warrington";#N/A,#N/A,TRUE,"Widnes"}</definedName>
    <definedName name="ergega_3" localSheetId="6" hidden="1">{#N/A,#N/A,TRUE,"Cover";#N/A,#N/A,TRUE,"Conts";#N/A,#N/A,TRUE,"VOS";#N/A,#N/A,TRUE,"Warrington";#N/A,#N/A,TRUE,"Widnes"}</definedName>
    <definedName name="ergega_3" hidden="1">{#N/A,#N/A,TRUE,"Cover";#N/A,#N/A,TRUE,"Conts";#N/A,#N/A,TRUE,"VOS";#N/A,#N/A,TRUE,"Warrington";#N/A,#N/A,TRUE,"Widnes"}</definedName>
    <definedName name="ergega_4" localSheetId="0" hidden="1">{#N/A,#N/A,TRUE,"Cover";#N/A,#N/A,TRUE,"Conts";#N/A,#N/A,TRUE,"VOS";#N/A,#N/A,TRUE,"Warrington";#N/A,#N/A,TRUE,"Widnes"}</definedName>
    <definedName name="ergega_4" localSheetId="5" hidden="1">{#N/A,#N/A,TRUE,"Cover";#N/A,#N/A,TRUE,"Conts";#N/A,#N/A,TRUE,"VOS";#N/A,#N/A,TRUE,"Warrington";#N/A,#N/A,TRUE,"Widnes"}</definedName>
    <definedName name="ergega_4" localSheetId="6" hidden="1">{#N/A,#N/A,TRUE,"Cover";#N/A,#N/A,TRUE,"Conts";#N/A,#N/A,TRUE,"VOS";#N/A,#N/A,TRUE,"Warrington";#N/A,#N/A,TRUE,"Widnes"}</definedName>
    <definedName name="ergega_4" hidden="1">{#N/A,#N/A,TRUE,"Cover";#N/A,#N/A,TRUE,"Conts";#N/A,#N/A,TRUE,"VOS";#N/A,#N/A,TRUE,"Warrington";#N/A,#N/A,TRUE,"Widnes"}</definedName>
    <definedName name="ergega_5" localSheetId="0" hidden="1">{#N/A,#N/A,TRUE,"Cover";#N/A,#N/A,TRUE,"Conts";#N/A,#N/A,TRUE,"VOS";#N/A,#N/A,TRUE,"Warrington";#N/A,#N/A,TRUE,"Widnes"}</definedName>
    <definedName name="ergega_5" localSheetId="5" hidden="1">{#N/A,#N/A,TRUE,"Cover";#N/A,#N/A,TRUE,"Conts";#N/A,#N/A,TRUE,"VOS";#N/A,#N/A,TRUE,"Warrington";#N/A,#N/A,TRUE,"Widnes"}</definedName>
    <definedName name="ergega_5" localSheetId="6" hidden="1">{#N/A,#N/A,TRUE,"Cover";#N/A,#N/A,TRUE,"Conts";#N/A,#N/A,TRUE,"VOS";#N/A,#N/A,TRUE,"Warrington";#N/A,#N/A,TRUE,"Widnes"}</definedName>
    <definedName name="ergega_5" hidden="1">{#N/A,#N/A,TRUE,"Cover";#N/A,#N/A,TRUE,"Conts";#N/A,#N/A,TRUE,"VOS";#N/A,#N/A,TRUE,"Warrington";#N/A,#N/A,TRUE,"Widnes"}</definedName>
    <definedName name="ergtaeg" localSheetId="1" hidden="1">{#N/A,#N/A,TRUE,"Cover";#N/A,#N/A,TRUE,"Conts";#N/A,#N/A,TRUE,"VOS";#N/A,#N/A,TRUE,"Warrington";#N/A,#N/A,TRUE,"Widnes"}</definedName>
    <definedName name="ergtaeg" localSheetId="0" hidden="1">{#N/A,#N/A,TRUE,"Cover";#N/A,#N/A,TRUE,"Conts";#N/A,#N/A,TRUE,"VOS";#N/A,#N/A,TRUE,"Warrington";#N/A,#N/A,TRUE,"Widnes"}</definedName>
    <definedName name="ergtaeg" localSheetId="5" hidden="1">{#N/A,#N/A,TRUE,"Cover";#N/A,#N/A,TRUE,"Conts";#N/A,#N/A,TRUE,"VOS";#N/A,#N/A,TRUE,"Warrington";#N/A,#N/A,TRUE,"Widnes"}</definedName>
    <definedName name="ergtaeg" localSheetId="6" hidden="1">{#N/A,#N/A,TRUE,"Cover";#N/A,#N/A,TRUE,"Conts";#N/A,#N/A,TRUE,"VOS";#N/A,#N/A,TRUE,"Warrington";#N/A,#N/A,TRUE,"Widnes"}</definedName>
    <definedName name="ergtaeg" hidden="1">{#N/A,#N/A,TRUE,"Cover";#N/A,#N/A,TRUE,"Conts";#N/A,#N/A,TRUE,"VOS";#N/A,#N/A,TRUE,"Warrington";#N/A,#N/A,TRUE,"Widnes"}</definedName>
    <definedName name="ergtaeg_2" localSheetId="0" hidden="1">{#N/A,#N/A,TRUE,"Cover";#N/A,#N/A,TRUE,"Conts";#N/A,#N/A,TRUE,"VOS";#N/A,#N/A,TRUE,"Warrington";#N/A,#N/A,TRUE,"Widnes"}</definedName>
    <definedName name="ergtaeg_2" localSheetId="5" hidden="1">{#N/A,#N/A,TRUE,"Cover";#N/A,#N/A,TRUE,"Conts";#N/A,#N/A,TRUE,"VOS";#N/A,#N/A,TRUE,"Warrington";#N/A,#N/A,TRUE,"Widnes"}</definedName>
    <definedName name="ergtaeg_2" localSheetId="6" hidden="1">{#N/A,#N/A,TRUE,"Cover";#N/A,#N/A,TRUE,"Conts";#N/A,#N/A,TRUE,"VOS";#N/A,#N/A,TRUE,"Warrington";#N/A,#N/A,TRUE,"Widnes"}</definedName>
    <definedName name="ergtaeg_2" hidden="1">{#N/A,#N/A,TRUE,"Cover";#N/A,#N/A,TRUE,"Conts";#N/A,#N/A,TRUE,"VOS";#N/A,#N/A,TRUE,"Warrington";#N/A,#N/A,TRUE,"Widnes"}</definedName>
    <definedName name="ergtaeg_3" localSheetId="0" hidden="1">{#N/A,#N/A,TRUE,"Cover";#N/A,#N/A,TRUE,"Conts";#N/A,#N/A,TRUE,"VOS";#N/A,#N/A,TRUE,"Warrington";#N/A,#N/A,TRUE,"Widnes"}</definedName>
    <definedName name="ergtaeg_3" localSheetId="5" hidden="1">{#N/A,#N/A,TRUE,"Cover";#N/A,#N/A,TRUE,"Conts";#N/A,#N/A,TRUE,"VOS";#N/A,#N/A,TRUE,"Warrington";#N/A,#N/A,TRUE,"Widnes"}</definedName>
    <definedName name="ergtaeg_3" localSheetId="6" hidden="1">{#N/A,#N/A,TRUE,"Cover";#N/A,#N/A,TRUE,"Conts";#N/A,#N/A,TRUE,"VOS";#N/A,#N/A,TRUE,"Warrington";#N/A,#N/A,TRUE,"Widnes"}</definedName>
    <definedName name="ergtaeg_3" hidden="1">{#N/A,#N/A,TRUE,"Cover";#N/A,#N/A,TRUE,"Conts";#N/A,#N/A,TRUE,"VOS";#N/A,#N/A,TRUE,"Warrington";#N/A,#N/A,TRUE,"Widnes"}</definedName>
    <definedName name="ergtaeg_4" localSheetId="0" hidden="1">{#N/A,#N/A,TRUE,"Cover";#N/A,#N/A,TRUE,"Conts";#N/A,#N/A,TRUE,"VOS";#N/A,#N/A,TRUE,"Warrington";#N/A,#N/A,TRUE,"Widnes"}</definedName>
    <definedName name="ergtaeg_4" localSheetId="5" hidden="1">{#N/A,#N/A,TRUE,"Cover";#N/A,#N/A,TRUE,"Conts";#N/A,#N/A,TRUE,"VOS";#N/A,#N/A,TRUE,"Warrington";#N/A,#N/A,TRUE,"Widnes"}</definedName>
    <definedName name="ergtaeg_4" localSheetId="6" hidden="1">{#N/A,#N/A,TRUE,"Cover";#N/A,#N/A,TRUE,"Conts";#N/A,#N/A,TRUE,"VOS";#N/A,#N/A,TRUE,"Warrington";#N/A,#N/A,TRUE,"Widnes"}</definedName>
    <definedName name="ergtaeg_4" hidden="1">{#N/A,#N/A,TRUE,"Cover";#N/A,#N/A,TRUE,"Conts";#N/A,#N/A,TRUE,"VOS";#N/A,#N/A,TRUE,"Warrington";#N/A,#N/A,TRUE,"Widnes"}</definedName>
    <definedName name="ergtaeg_5" localSheetId="0" hidden="1">{#N/A,#N/A,TRUE,"Cover";#N/A,#N/A,TRUE,"Conts";#N/A,#N/A,TRUE,"VOS";#N/A,#N/A,TRUE,"Warrington";#N/A,#N/A,TRUE,"Widnes"}</definedName>
    <definedName name="ergtaeg_5" localSheetId="5" hidden="1">{#N/A,#N/A,TRUE,"Cover";#N/A,#N/A,TRUE,"Conts";#N/A,#N/A,TRUE,"VOS";#N/A,#N/A,TRUE,"Warrington";#N/A,#N/A,TRUE,"Widnes"}</definedName>
    <definedName name="ergtaeg_5" localSheetId="6" hidden="1">{#N/A,#N/A,TRUE,"Cover";#N/A,#N/A,TRUE,"Conts";#N/A,#N/A,TRUE,"VOS";#N/A,#N/A,TRUE,"Warrington";#N/A,#N/A,TRUE,"Widnes"}</definedName>
    <definedName name="ergtaeg_5" hidden="1">{#N/A,#N/A,TRUE,"Cover";#N/A,#N/A,TRUE,"Conts";#N/A,#N/A,TRUE,"VOS";#N/A,#N/A,TRUE,"Warrington";#N/A,#N/A,TRUE,"Widnes"}</definedName>
    <definedName name="erqwr">[115]Calendar!$C$14:$I$14,[115]Calendar!$L$14:$R$14,[115]Calendar!$U$14:$AA$14,[115]Calendar!$U$23:$AA$23,[115]Calendar!$L$23:$R$23,[115]Calendar!$C$23:$I$23,[115]Calendar!$U$32:$AA$32,[115]Calendar!$L$32:$R$32,[115]Calendar!$C$32:$I$32,[115]Calendar!$U$41:$AA$41,[115]Calendar!$L$41:$R$41,[115]Calendar!$C$41:$I$41</definedName>
    <definedName name="Error.message.01">"Item not found in bill"</definedName>
    <definedName name="Error.message.02">"Item not defined"</definedName>
    <definedName name="Erstellen_Leerform_AKABAM" localSheetId="4">[116]!Erstellen_Leerform_AKABAM</definedName>
    <definedName name="Erstellen_Leerform_AKABAM" localSheetId="7">[116]!Erstellen_Leerform_AKABAM</definedName>
    <definedName name="Erstellen_Leerform_AKABAM" localSheetId="5">[116]!Erstellen_Leerform_AKABAM</definedName>
    <definedName name="Erstellen_Leerform_AKABAM" localSheetId="6">[116]!Erstellen_Leerform_AKABAM</definedName>
    <definedName name="Erstellen_Leerform_AKABAM">[116]!Erstellen_Leerform_AKABAM</definedName>
    <definedName name="ersyy" localSheetId="1" hidden="1">{#N/A,#N/A,TRUE,"Cover";#N/A,#N/A,TRUE,"Conts";#N/A,#N/A,TRUE,"VOS";#N/A,#N/A,TRUE,"Warrington";#N/A,#N/A,TRUE,"Widnes"}</definedName>
    <definedName name="ersyy" localSheetId="0" hidden="1">{#N/A,#N/A,TRUE,"Cover";#N/A,#N/A,TRUE,"Conts";#N/A,#N/A,TRUE,"VOS";#N/A,#N/A,TRUE,"Warrington";#N/A,#N/A,TRUE,"Widnes"}</definedName>
    <definedName name="ersyy" localSheetId="5" hidden="1">{#N/A,#N/A,TRUE,"Cover";#N/A,#N/A,TRUE,"Conts";#N/A,#N/A,TRUE,"VOS";#N/A,#N/A,TRUE,"Warrington";#N/A,#N/A,TRUE,"Widnes"}</definedName>
    <definedName name="ersyy" localSheetId="6" hidden="1">{#N/A,#N/A,TRUE,"Cover";#N/A,#N/A,TRUE,"Conts";#N/A,#N/A,TRUE,"VOS";#N/A,#N/A,TRUE,"Warrington";#N/A,#N/A,TRUE,"Widnes"}</definedName>
    <definedName name="ersyy" hidden="1">{#N/A,#N/A,TRUE,"Cover";#N/A,#N/A,TRUE,"Conts";#N/A,#N/A,TRUE,"VOS";#N/A,#N/A,TRUE,"Warrington";#N/A,#N/A,TRUE,"Widnes"}</definedName>
    <definedName name="ersyy_2" localSheetId="0" hidden="1">{#N/A,#N/A,TRUE,"Cover";#N/A,#N/A,TRUE,"Conts";#N/A,#N/A,TRUE,"VOS";#N/A,#N/A,TRUE,"Warrington";#N/A,#N/A,TRUE,"Widnes"}</definedName>
    <definedName name="ersyy_2" localSheetId="5" hidden="1">{#N/A,#N/A,TRUE,"Cover";#N/A,#N/A,TRUE,"Conts";#N/A,#N/A,TRUE,"VOS";#N/A,#N/A,TRUE,"Warrington";#N/A,#N/A,TRUE,"Widnes"}</definedName>
    <definedName name="ersyy_2" localSheetId="6" hidden="1">{#N/A,#N/A,TRUE,"Cover";#N/A,#N/A,TRUE,"Conts";#N/A,#N/A,TRUE,"VOS";#N/A,#N/A,TRUE,"Warrington";#N/A,#N/A,TRUE,"Widnes"}</definedName>
    <definedName name="ersyy_2" hidden="1">{#N/A,#N/A,TRUE,"Cover";#N/A,#N/A,TRUE,"Conts";#N/A,#N/A,TRUE,"VOS";#N/A,#N/A,TRUE,"Warrington";#N/A,#N/A,TRUE,"Widnes"}</definedName>
    <definedName name="ersyy_3" localSheetId="0" hidden="1">{#N/A,#N/A,TRUE,"Cover";#N/A,#N/A,TRUE,"Conts";#N/A,#N/A,TRUE,"VOS";#N/A,#N/A,TRUE,"Warrington";#N/A,#N/A,TRUE,"Widnes"}</definedName>
    <definedName name="ersyy_3" localSheetId="5" hidden="1">{#N/A,#N/A,TRUE,"Cover";#N/A,#N/A,TRUE,"Conts";#N/A,#N/A,TRUE,"VOS";#N/A,#N/A,TRUE,"Warrington";#N/A,#N/A,TRUE,"Widnes"}</definedName>
    <definedName name="ersyy_3" localSheetId="6" hidden="1">{#N/A,#N/A,TRUE,"Cover";#N/A,#N/A,TRUE,"Conts";#N/A,#N/A,TRUE,"VOS";#N/A,#N/A,TRUE,"Warrington";#N/A,#N/A,TRUE,"Widnes"}</definedName>
    <definedName name="ersyy_3" hidden="1">{#N/A,#N/A,TRUE,"Cover";#N/A,#N/A,TRUE,"Conts";#N/A,#N/A,TRUE,"VOS";#N/A,#N/A,TRUE,"Warrington";#N/A,#N/A,TRUE,"Widnes"}</definedName>
    <definedName name="ersyy_4" localSheetId="0" hidden="1">{#N/A,#N/A,TRUE,"Cover";#N/A,#N/A,TRUE,"Conts";#N/A,#N/A,TRUE,"VOS";#N/A,#N/A,TRUE,"Warrington";#N/A,#N/A,TRUE,"Widnes"}</definedName>
    <definedName name="ersyy_4" localSheetId="5" hidden="1">{#N/A,#N/A,TRUE,"Cover";#N/A,#N/A,TRUE,"Conts";#N/A,#N/A,TRUE,"VOS";#N/A,#N/A,TRUE,"Warrington";#N/A,#N/A,TRUE,"Widnes"}</definedName>
    <definedName name="ersyy_4" localSheetId="6" hidden="1">{#N/A,#N/A,TRUE,"Cover";#N/A,#N/A,TRUE,"Conts";#N/A,#N/A,TRUE,"VOS";#N/A,#N/A,TRUE,"Warrington";#N/A,#N/A,TRUE,"Widnes"}</definedName>
    <definedName name="ersyy_4" hidden="1">{#N/A,#N/A,TRUE,"Cover";#N/A,#N/A,TRUE,"Conts";#N/A,#N/A,TRUE,"VOS";#N/A,#N/A,TRUE,"Warrington";#N/A,#N/A,TRUE,"Widnes"}</definedName>
    <definedName name="ersyy_5" localSheetId="0" hidden="1">{#N/A,#N/A,TRUE,"Cover";#N/A,#N/A,TRUE,"Conts";#N/A,#N/A,TRUE,"VOS";#N/A,#N/A,TRUE,"Warrington";#N/A,#N/A,TRUE,"Widnes"}</definedName>
    <definedName name="ersyy_5" localSheetId="5" hidden="1">{#N/A,#N/A,TRUE,"Cover";#N/A,#N/A,TRUE,"Conts";#N/A,#N/A,TRUE,"VOS";#N/A,#N/A,TRUE,"Warrington";#N/A,#N/A,TRUE,"Widnes"}</definedName>
    <definedName name="ersyy_5" localSheetId="6" hidden="1">{#N/A,#N/A,TRUE,"Cover";#N/A,#N/A,TRUE,"Conts";#N/A,#N/A,TRUE,"VOS";#N/A,#N/A,TRUE,"Warrington";#N/A,#N/A,TRUE,"Widnes"}</definedName>
    <definedName name="ersyy_5" hidden="1">{#N/A,#N/A,TRUE,"Cover";#N/A,#N/A,TRUE,"Conts";#N/A,#N/A,TRUE,"VOS";#N/A,#N/A,TRUE,"Warrington";#N/A,#N/A,TRUE,"Widnes"}</definedName>
    <definedName name="ertertyry" localSheetId="1" hidden="1">{#N/A,#N/A,TRUE,"Cover";#N/A,#N/A,TRUE,"Conts";#N/A,#N/A,TRUE,"VOS";#N/A,#N/A,TRUE,"Warrington";#N/A,#N/A,TRUE,"Widnes"}</definedName>
    <definedName name="ertertyry" localSheetId="0" hidden="1">{#N/A,#N/A,TRUE,"Cover";#N/A,#N/A,TRUE,"Conts";#N/A,#N/A,TRUE,"VOS";#N/A,#N/A,TRUE,"Warrington";#N/A,#N/A,TRUE,"Widnes"}</definedName>
    <definedName name="ertertyry" localSheetId="5" hidden="1">{#N/A,#N/A,TRUE,"Cover";#N/A,#N/A,TRUE,"Conts";#N/A,#N/A,TRUE,"VOS";#N/A,#N/A,TRUE,"Warrington";#N/A,#N/A,TRUE,"Widnes"}</definedName>
    <definedName name="ertertyry" localSheetId="6" hidden="1">{#N/A,#N/A,TRUE,"Cover";#N/A,#N/A,TRUE,"Conts";#N/A,#N/A,TRUE,"VOS";#N/A,#N/A,TRUE,"Warrington";#N/A,#N/A,TRUE,"Widnes"}</definedName>
    <definedName name="ertertyry" hidden="1">{#N/A,#N/A,TRUE,"Cover";#N/A,#N/A,TRUE,"Conts";#N/A,#N/A,TRUE,"VOS";#N/A,#N/A,TRUE,"Warrington";#N/A,#N/A,TRUE,"Widnes"}</definedName>
    <definedName name="ertertyry_2" localSheetId="0" hidden="1">{#N/A,#N/A,TRUE,"Cover";#N/A,#N/A,TRUE,"Conts";#N/A,#N/A,TRUE,"VOS";#N/A,#N/A,TRUE,"Warrington";#N/A,#N/A,TRUE,"Widnes"}</definedName>
    <definedName name="ertertyry_2" localSheetId="5" hidden="1">{#N/A,#N/A,TRUE,"Cover";#N/A,#N/A,TRUE,"Conts";#N/A,#N/A,TRUE,"VOS";#N/A,#N/A,TRUE,"Warrington";#N/A,#N/A,TRUE,"Widnes"}</definedName>
    <definedName name="ertertyry_2" localSheetId="6" hidden="1">{#N/A,#N/A,TRUE,"Cover";#N/A,#N/A,TRUE,"Conts";#N/A,#N/A,TRUE,"VOS";#N/A,#N/A,TRUE,"Warrington";#N/A,#N/A,TRUE,"Widnes"}</definedName>
    <definedName name="ertertyry_2" hidden="1">{#N/A,#N/A,TRUE,"Cover";#N/A,#N/A,TRUE,"Conts";#N/A,#N/A,TRUE,"VOS";#N/A,#N/A,TRUE,"Warrington";#N/A,#N/A,TRUE,"Widnes"}</definedName>
    <definedName name="ertertyry_3" localSheetId="0" hidden="1">{#N/A,#N/A,TRUE,"Cover";#N/A,#N/A,TRUE,"Conts";#N/A,#N/A,TRUE,"VOS";#N/A,#N/A,TRUE,"Warrington";#N/A,#N/A,TRUE,"Widnes"}</definedName>
    <definedName name="ertertyry_3" localSheetId="5" hidden="1">{#N/A,#N/A,TRUE,"Cover";#N/A,#N/A,TRUE,"Conts";#N/A,#N/A,TRUE,"VOS";#N/A,#N/A,TRUE,"Warrington";#N/A,#N/A,TRUE,"Widnes"}</definedName>
    <definedName name="ertertyry_3" localSheetId="6" hidden="1">{#N/A,#N/A,TRUE,"Cover";#N/A,#N/A,TRUE,"Conts";#N/A,#N/A,TRUE,"VOS";#N/A,#N/A,TRUE,"Warrington";#N/A,#N/A,TRUE,"Widnes"}</definedName>
    <definedName name="ertertyry_3" hidden="1">{#N/A,#N/A,TRUE,"Cover";#N/A,#N/A,TRUE,"Conts";#N/A,#N/A,TRUE,"VOS";#N/A,#N/A,TRUE,"Warrington";#N/A,#N/A,TRUE,"Widnes"}</definedName>
    <definedName name="ertertyry_4" localSheetId="0" hidden="1">{#N/A,#N/A,TRUE,"Cover";#N/A,#N/A,TRUE,"Conts";#N/A,#N/A,TRUE,"VOS";#N/A,#N/A,TRUE,"Warrington";#N/A,#N/A,TRUE,"Widnes"}</definedName>
    <definedName name="ertertyry_4" localSheetId="5" hidden="1">{#N/A,#N/A,TRUE,"Cover";#N/A,#N/A,TRUE,"Conts";#N/A,#N/A,TRUE,"VOS";#N/A,#N/A,TRUE,"Warrington";#N/A,#N/A,TRUE,"Widnes"}</definedName>
    <definedName name="ertertyry_4" localSheetId="6" hidden="1">{#N/A,#N/A,TRUE,"Cover";#N/A,#N/A,TRUE,"Conts";#N/A,#N/A,TRUE,"VOS";#N/A,#N/A,TRUE,"Warrington";#N/A,#N/A,TRUE,"Widnes"}</definedName>
    <definedName name="ertertyry_4" hidden="1">{#N/A,#N/A,TRUE,"Cover";#N/A,#N/A,TRUE,"Conts";#N/A,#N/A,TRUE,"VOS";#N/A,#N/A,TRUE,"Warrington";#N/A,#N/A,TRUE,"Widnes"}</definedName>
    <definedName name="ertertyry_5" localSheetId="0" hidden="1">{#N/A,#N/A,TRUE,"Cover";#N/A,#N/A,TRUE,"Conts";#N/A,#N/A,TRUE,"VOS";#N/A,#N/A,TRUE,"Warrington";#N/A,#N/A,TRUE,"Widnes"}</definedName>
    <definedName name="ertertyry_5" localSheetId="5" hidden="1">{#N/A,#N/A,TRUE,"Cover";#N/A,#N/A,TRUE,"Conts";#N/A,#N/A,TRUE,"VOS";#N/A,#N/A,TRUE,"Warrington";#N/A,#N/A,TRUE,"Widnes"}</definedName>
    <definedName name="ertertyry_5" localSheetId="6" hidden="1">{#N/A,#N/A,TRUE,"Cover";#N/A,#N/A,TRUE,"Conts";#N/A,#N/A,TRUE,"VOS";#N/A,#N/A,TRUE,"Warrington";#N/A,#N/A,TRUE,"Widnes"}</definedName>
    <definedName name="ertertyry_5" hidden="1">{#N/A,#N/A,TRUE,"Cover";#N/A,#N/A,TRUE,"Conts";#N/A,#N/A,TRUE,"VOS";#N/A,#N/A,TRUE,"Warrington";#N/A,#N/A,TRUE,"Widnes"}</definedName>
    <definedName name="erterydrutru" localSheetId="1" hidden="1">{#N/A,#N/A,TRUE,"Cover";#N/A,#N/A,TRUE,"Conts";#N/A,#N/A,TRUE,"VOS";#N/A,#N/A,TRUE,"Warrington";#N/A,#N/A,TRUE,"Widnes"}</definedName>
    <definedName name="erterydrutru" localSheetId="0" hidden="1">{#N/A,#N/A,TRUE,"Cover";#N/A,#N/A,TRUE,"Conts";#N/A,#N/A,TRUE,"VOS";#N/A,#N/A,TRUE,"Warrington";#N/A,#N/A,TRUE,"Widnes"}</definedName>
    <definedName name="erterydrutru" localSheetId="5" hidden="1">{#N/A,#N/A,TRUE,"Cover";#N/A,#N/A,TRUE,"Conts";#N/A,#N/A,TRUE,"VOS";#N/A,#N/A,TRUE,"Warrington";#N/A,#N/A,TRUE,"Widnes"}</definedName>
    <definedName name="erterydrutru" localSheetId="6" hidden="1">{#N/A,#N/A,TRUE,"Cover";#N/A,#N/A,TRUE,"Conts";#N/A,#N/A,TRUE,"VOS";#N/A,#N/A,TRUE,"Warrington";#N/A,#N/A,TRUE,"Widnes"}</definedName>
    <definedName name="erterydrutru" hidden="1">{#N/A,#N/A,TRUE,"Cover";#N/A,#N/A,TRUE,"Conts";#N/A,#N/A,TRUE,"VOS";#N/A,#N/A,TRUE,"Warrington";#N/A,#N/A,TRUE,"Widnes"}</definedName>
    <definedName name="erterydrutru_2" localSheetId="0" hidden="1">{#N/A,#N/A,TRUE,"Cover";#N/A,#N/A,TRUE,"Conts";#N/A,#N/A,TRUE,"VOS";#N/A,#N/A,TRUE,"Warrington";#N/A,#N/A,TRUE,"Widnes"}</definedName>
    <definedName name="erterydrutru_2" localSheetId="5" hidden="1">{#N/A,#N/A,TRUE,"Cover";#N/A,#N/A,TRUE,"Conts";#N/A,#N/A,TRUE,"VOS";#N/A,#N/A,TRUE,"Warrington";#N/A,#N/A,TRUE,"Widnes"}</definedName>
    <definedName name="erterydrutru_2" localSheetId="6" hidden="1">{#N/A,#N/A,TRUE,"Cover";#N/A,#N/A,TRUE,"Conts";#N/A,#N/A,TRUE,"VOS";#N/A,#N/A,TRUE,"Warrington";#N/A,#N/A,TRUE,"Widnes"}</definedName>
    <definedName name="erterydrutru_2" hidden="1">{#N/A,#N/A,TRUE,"Cover";#N/A,#N/A,TRUE,"Conts";#N/A,#N/A,TRUE,"VOS";#N/A,#N/A,TRUE,"Warrington";#N/A,#N/A,TRUE,"Widnes"}</definedName>
    <definedName name="erterydrutru_3" localSheetId="0" hidden="1">{#N/A,#N/A,TRUE,"Cover";#N/A,#N/A,TRUE,"Conts";#N/A,#N/A,TRUE,"VOS";#N/A,#N/A,TRUE,"Warrington";#N/A,#N/A,TRUE,"Widnes"}</definedName>
    <definedName name="erterydrutru_3" localSheetId="5" hidden="1">{#N/A,#N/A,TRUE,"Cover";#N/A,#N/A,TRUE,"Conts";#N/A,#N/A,TRUE,"VOS";#N/A,#N/A,TRUE,"Warrington";#N/A,#N/A,TRUE,"Widnes"}</definedName>
    <definedName name="erterydrutru_3" localSheetId="6" hidden="1">{#N/A,#N/A,TRUE,"Cover";#N/A,#N/A,TRUE,"Conts";#N/A,#N/A,TRUE,"VOS";#N/A,#N/A,TRUE,"Warrington";#N/A,#N/A,TRUE,"Widnes"}</definedName>
    <definedName name="erterydrutru_3" hidden="1">{#N/A,#N/A,TRUE,"Cover";#N/A,#N/A,TRUE,"Conts";#N/A,#N/A,TRUE,"VOS";#N/A,#N/A,TRUE,"Warrington";#N/A,#N/A,TRUE,"Widnes"}</definedName>
    <definedName name="erterydrutru_4" localSheetId="0" hidden="1">{#N/A,#N/A,TRUE,"Cover";#N/A,#N/A,TRUE,"Conts";#N/A,#N/A,TRUE,"VOS";#N/A,#N/A,TRUE,"Warrington";#N/A,#N/A,TRUE,"Widnes"}</definedName>
    <definedName name="erterydrutru_4" localSheetId="5" hidden="1">{#N/A,#N/A,TRUE,"Cover";#N/A,#N/A,TRUE,"Conts";#N/A,#N/A,TRUE,"VOS";#N/A,#N/A,TRUE,"Warrington";#N/A,#N/A,TRUE,"Widnes"}</definedName>
    <definedName name="erterydrutru_4" localSheetId="6" hidden="1">{#N/A,#N/A,TRUE,"Cover";#N/A,#N/A,TRUE,"Conts";#N/A,#N/A,TRUE,"VOS";#N/A,#N/A,TRUE,"Warrington";#N/A,#N/A,TRUE,"Widnes"}</definedName>
    <definedName name="erterydrutru_4" hidden="1">{#N/A,#N/A,TRUE,"Cover";#N/A,#N/A,TRUE,"Conts";#N/A,#N/A,TRUE,"VOS";#N/A,#N/A,TRUE,"Warrington";#N/A,#N/A,TRUE,"Widnes"}</definedName>
    <definedName name="erterydrutru_5" localSheetId="0" hidden="1">{#N/A,#N/A,TRUE,"Cover";#N/A,#N/A,TRUE,"Conts";#N/A,#N/A,TRUE,"VOS";#N/A,#N/A,TRUE,"Warrington";#N/A,#N/A,TRUE,"Widnes"}</definedName>
    <definedName name="erterydrutru_5" localSheetId="5" hidden="1">{#N/A,#N/A,TRUE,"Cover";#N/A,#N/A,TRUE,"Conts";#N/A,#N/A,TRUE,"VOS";#N/A,#N/A,TRUE,"Warrington";#N/A,#N/A,TRUE,"Widnes"}</definedName>
    <definedName name="erterydrutru_5" localSheetId="6" hidden="1">{#N/A,#N/A,TRUE,"Cover";#N/A,#N/A,TRUE,"Conts";#N/A,#N/A,TRUE,"VOS";#N/A,#N/A,TRUE,"Warrington";#N/A,#N/A,TRUE,"Widnes"}</definedName>
    <definedName name="erterydrutru_5" hidden="1">{#N/A,#N/A,TRUE,"Cover";#N/A,#N/A,TRUE,"Conts";#N/A,#N/A,TRUE,"VOS";#N/A,#N/A,TRUE,"Warrington";#N/A,#N/A,TRUE,"Widnes"}</definedName>
    <definedName name="erteysry" localSheetId="1" hidden="1">{#N/A,#N/A,TRUE,"Cover";#N/A,#N/A,TRUE,"Conts";#N/A,#N/A,TRUE,"VOS";#N/A,#N/A,TRUE,"Warrington";#N/A,#N/A,TRUE,"Widnes"}</definedName>
    <definedName name="erteysry" localSheetId="0" hidden="1">{#N/A,#N/A,TRUE,"Cover";#N/A,#N/A,TRUE,"Conts";#N/A,#N/A,TRUE,"VOS";#N/A,#N/A,TRUE,"Warrington";#N/A,#N/A,TRUE,"Widnes"}</definedName>
    <definedName name="erteysry" localSheetId="5" hidden="1">{#N/A,#N/A,TRUE,"Cover";#N/A,#N/A,TRUE,"Conts";#N/A,#N/A,TRUE,"VOS";#N/A,#N/A,TRUE,"Warrington";#N/A,#N/A,TRUE,"Widnes"}</definedName>
    <definedName name="erteysry" localSheetId="6" hidden="1">{#N/A,#N/A,TRUE,"Cover";#N/A,#N/A,TRUE,"Conts";#N/A,#N/A,TRUE,"VOS";#N/A,#N/A,TRUE,"Warrington";#N/A,#N/A,TRUE,"Widnes"}</definedName>
    <definedName name="erteysry" hidden="1">{#N/A,#N/A,TRUE,"Cover";#N/A,#N/A,TRUE,"Conts";#N/A,#N/A,TRUE,"VOS";#N/A,#N/A,TRUE,"Warrington";#N/A,#N/A,TRUE,"Widnes"}</definedName>
    <definedName name="erteysry_2" localSheetId="0" hidden="1">{#N/A,#N/A,TRUE,"Cover";#N/A,#N/A,TRUE,"Conts";#N/A,#N/A,TRUE,"VOS";#N/A,#N/A,TRUE,"Warrington";#N/A,#N/A,TRUE,"Widnes"}</definedName>
    <definedName name="erteysry_2" localSheetId="5" hidden="1">{#N/A,#N/A,TRUE,"Cover";#N/A,#N/A,TRUE,"Conts";#N/A,#N/A,TRUE,"VOS";#N/A,#N/A,TRUE,"Warrington";#N/A,#N/A,TRUE,"Widnes"}</definedName>
    <definedName name="erteysry_2" localSheetId="6" hidden="1">{#N/A,#N/A,TRUE,"Cover";#N/A,#N/A,TRUE,"Conts";#N/A,#N/A,TRUE,"VOS";#N/A,#N/A,TRUE,"Warrington";#N/A,#N/A,TRUE,"Widnes"}</definedName>
    <definedName name="erteysry_2" hidden="1">{#N/A,#N/A,TRUE,"Cover";#N/A,#N/A,TRUE,"Conts";#N/A,#N/A,TRUE,"VOS";#N/A,#N/A,TRUE,"Warrington";#N/A,#N/A,TRUE,"Widnes"}</definedName>
    <definedName name="erteysry_3" localSheetId="0" hidden="1">{#N/A,#N/A,TRUE,"Cover";#N/A,#N/A,TRUE,"Conts";#N/A,#N/A,TRUE,"VOS";#N/A,#N/A,TRUE,"Warrington";#N/A,#N/A,TRUE,"Widnes"}</definedName>
    <definedName name="erteysry_3" localSheetId="5" hidden="1">{#N/A,#N/A,TRUE,"Cover";#N/A,#N/A,TRUE,"Conts";#N/A,#N/A,TRUE,"VOS";#N/A,#N/A,TRUE,"Warrington";#N/A,#N/A,TRUE,"Widnes"}</definedName>
    <definedName name="erteysry_3" localSheetId="6" hidden="1">{#N/A,#N/A,TRUE,"Cover";#N/A,#N/A,TRUE,"Conts";#N/A,#N/A,TRUE,"VOS";#N/A,#N/A,TRUE,"Warrington";#N/A,#N/A,TRUE,"Widnes"}</definedName>
    <definedName name="erteysry_3" hidden="1">{#N/A,#N/A,TRUE,"Cover";#N/A,#N/A,TRUE,"Conts";#N/A,#N/A,TRUE,"VOS";#N/A,#N/A,TRUE,"Warrington";#N/A,#N/A,TRUE,"Widnes"}</definedName>
    <definedName name="erteysry_4" localSheetId="0" hidden="1">{#N/A,#N/A,TRUE,"Cover";#N/A,#N/A,TRUE,"Conts";#N/A,#N/A,TRUE,"VOS";#N/A,#N/A,TRUE,"Warrington";#N/A,#N/A,TRUE,"Widnes"}</definedName>
    <definedName name="erteysry_4" localSheetId="5" hidden="1">{#N/A,#N/A,TRUE,"Cover";#N/A,#N/A,TRUE,"Conts";#N/A,#N/A,TRUE,"VOS";#N/A,#N/A,TRUE,"Warrington";#N/A,#N/A,TRUE,"Widnes"}</definedName>
    <definedName name="erteysry_4" localSheetId="6" hidden="1">{#N/A,#N/A,TRUE,"Cover";#N/A,#N/A,TRUE,"Conts";#N/A,#N/A,TRUE,"VOS";#N/A,#N/A,TRUE,"Warrington";#N/A,#N/A,TRUE,"Widnes"}</definedName>
    <definedName name="erteysry_4" hidden="1">{#N/A,#N/A,TRUE,"Cover";#N/A,#N/A,TRUE,"Conts";#N/A,#N/A,TRUE,"VOS";#N/A,#N/A,TRUE,"Warrington";#N/A,#N/A,TRUE,"Widnes"}</definedName>
    <definedName name="erteysry_5" localSheetId="0" hidden="1">{#N/A,#N/A,TRUE,"Cover";#N/A,#N/A,TRUE,"Conts";#N/A,#N/A,TRUE,"VOS";#N/A,#N/A,TRUE,"Warrington";#N/A,#N/A,TRUE,"Widnes"}</definedName>
    <definedName name="erteysry_5" localSheetId="5" hidden="1">{#N/A,#N/A,TRUE,"Cover";#N/A,#N/A,TRUE,"Conts";#N/A,#N/A,TRUE,"VOS";#N/A,#N/A,TRUE,"Warrington";#N/A,#N/A,TRUE,"Widnes"}</definedName>
    <definedName name="erteysry_5" localSheetId="6" hidden="1">{#N/A,#N/A,TRUE,"Cover";#N/A,#N/A,TRUE,"Conts";#N/A,#N/A,TRUE,"VOS";#N/A,#N/A,TRUE,"Warrington";#N/A,#N/A,TRUE,"Widnes"}</definedName>
    <definedName name="erteysry_5" hidden="1">{#N/A,#N/A,TRUE,"Cover";#N/A,#N/A,TRUE,"Conts";#N/A,#N/A,TRUE,"VOS";#N/A,#N/A,TRUE,"Warrington";#N/A,#N/A,TRUE,"Widnes"}</definedName>
    <definedName name="eryr" localSheetId="1" hidden="1">{#N/A,#N/A,TRUE,"Cover";#N/A,#N/A,TRUE,"Conts";#N/A,#N/A,TRUE,"VOS";#N/A,#N/A,TRUE,"Warrington";#N/A,#N/A,TRUE,"Widnes"}</definedName>
    <definedName name="eryr" localSheetId="0" hidden="1">{#N/A,#N/A,TRUE,"Cover";#N/A,#N/A,TRUE,"Conts";#N/A,#N/A,TRUE,"VOS";#N/A,#N/A,TRUE,"Warrington";#N/A,#N/A,TRUE,"Widnes"}</definedName>
    <definedName name="eryr" localSheetId="5" hidden="1">{#N/A,#N/A,TRUE,"Cover";#N/A,#N/A,TRUE,"Conts";#N/A,#N/A,TRUE,"VOS";#N/A,#N/A,TRUE,"Warrington";#N/A,#N/A,TRUE,"Widnes"}</definedName>
    <definedName name="eryr" localSheetId="6" hidden="1">{#N/A,#N/A,TRUE,"Cover";#N/A,#N/A,TRUE,"Conts";#N/A,#N/A,TRUE,"VOS";#N/A,#N/A,TRUE,"Warrington";#N/A,#N/A,TRUE,"Widnes"}</definedName>
    <definedName name="eryr" hidden="1">{#N/A,#N/A,TRUE,"Cover";#N/A,#N/A,TRUE,"Conts";#N/A,#N/A,TRUE,"VOS";#N/A,#N/A,TRUE,"Warrington";#N/A,#N/A,TRUE,"Widnes"}</definedName>
    <definedName name="eryr_2" localSheetId="0" hidden="1">{#N/A,#N/A,TRUE,"Cover";#N/A,#N/A,TRUE,"Conts";#N/A,#N/A,TRUE,"VOS";#N/A,#N/A,TRUE,"Warrington";#N/A,#N/A,TRUE,"Widnes"}</definedName>
    <definedName name="eryr_2" localSheetId="5" hidden="1">{#N/A,#N/A,TRUE,"Cover";#N/A,#N/A,TRUE,"Conts";#N/A,#N/A,TRUE,"VOS";#N/A,#N/A,TRUE,"Warrington";#N/A,#N/A,TRUE,"Widnes"}</definedName>
    <definedName name="eryr_2" localSheetId="6" hidden="1">{#N/A,#N/A,TRUE,"Cover";#N/A,#N/A,TRUE,"Conts";#N/A,#N/A,TRUE,"VOS";#N/A,#N/A,TRUE,"Warrington";#N/A,#N/A,TRUE,"Widnes"}</definedName>
    <definedName name="eryr_2" hidden="1">{#N/A,#N/A,TRUE,"Cover";#N/A,#N/A,TRUE,"Conts";#N/A,#N/A,TRUE,"VOS";#N/A,#N/A,TRUE,"Warrington";#N/A,#N/A,TRUE,"Widnes"}</definedName>
    <definedName name="eryr_3" localSheetId="0" hidden="1">{#N/A,#N/A,TRUE,"Cover";#N/A,#N/A,TRUE,"Conts";#N/A,#N/A,TRUE,"VOS";#N/A,#N/A,TRUE,"Warrington";#N/A,#N/A,TRUE,"Widnes"}</definedName>
    <definedName name="eryr_3" localSheetId="5" hidden="1">{#N/A,#N/A,TRUE,"Cover";#N/A,#N/A,TRUE,"Conts";#N/A,#N/A,TRUE,"VOS";#N/A,#N/A,TRUE,"Warrington";#N/A,#N/A,TRUE,"Widnes"}</definedName>
    <definedName name="eryr_3" localSheetId="6" hidden="1">{#N/A,#N/A,TRUE,"Cover";#N/A,#N/A,TRUE,"Conts";#N/A,#N/A,TRUE,"VOS";#N/A,#N/A,TRUE,"Warrington";#N/A,#N/A,TRUE,"Widnes"}</definedName>
    <definedName name="eryr_3" hidden="1">{#N/A,#N/A,TRUE,"Cover";#N/A,#N/A,TRUE,"Conts";#N/A,#N/A,TRUE,"VOS";#N/A,#N/A,TRUE,"Warrington";#N/A,#N/A,TRUE,"Widnes"}</definedName>
    <definedName name="eryr_4" localSheetId="0" hidden="1">{#N/A,#N/A,TRUE,"Cover";#N/A,#N/A,TRUE,"Conts";#N/A,#N/A,TRUE,"VOS";#N/A,#N/A,TRUE,"Warrington";#N/A,#N/A,TRUE,"Widnes"}</definedName>
    <definedName name="eryr_4" localSheetId="5" hidden="1">{#N/A,#N/A,TRUE,"Cover";#N/A,#N/A,TRUE,"Conts";#N/A,#N/A,TRUE,"VOS";#N/A,#N/A,TRUE,"Warrington";#N/A,#N/A,TRUE,"Widnes"}</definedName>
    <definedName name="eryr_4" localSheetId="6" hidden="1">{#N/A,#N/A,TRUE,"Cover";#N/A,#N/A,TRUE,"Conts";#N/A,#N/A,TRUE,"VOS";#N/A,#N/A,TRUE,"Warrington";#N/A,#N/A,TRUE,"Widnes"}</definedName>
    <definedName name="eryr_4" hidden="1">{#N/A,#N/A,TRUE,"Cover";#N/A,#N/A,TRUE,"Conts";#N/A,#N/A,TRUE,"VOS";#N/A,#N/A,TRUE,"Warrington";#N/A,#N/A,TRUE,"Widnes"}</definedName>
    <definedName name="eryr_5" localSheetId="0" hidden="1">{#N/A,#N/A,TRUE,"Cover";#N/A,#N/A,TRUE,"Conts";#N/A,#N/A,TRUE,"VOS";#N/A,#N/A,TRUE,"Warrington";#N/A,#N/A,TRUE,"Widnes"}</definedName>
    <definedName name="eryr_5" localSheetId="5" hidden="1">{#N/A,#N/A,TRUE,"Cover";#N/A,#N/A,TRUE,"Conts";#N/A,#N/A,TRUE,"VOS";#N/A,#N/A,TRUE,"Warrington";#N/A,#N/A,TRUE,"Widnes"}</definedName>
    <definedName name="eryr_5" localSheetId="6" hidden="1">{#N/A,#N/A,TRUE,"Cover";#N/A,#N/A,TRUE,"Conts";#N/A,#N/A,TRUE,"VOS";#N/A,#N/A,TRUE,"Warrington";#N/A,#N/A,TRUE,"Widnes"}</definedName>
    <definedName name="eryr_5" hidden="1">{#N/A,#N/A,TRUE,"Cover";#N/A,#N/A,TRUE,"Conts";#N/A,#N/A,TRUE,"VOS";#N/A,#N/A,TRUE,"Warrington";#N/A,#N/A,TRUE,"Widnes"}</definedName>
    <definedName name="eryrutru" localSheetId="1" hidden="1">{#N/A,#N/A,TRUE,"Cover";#N/A,#N/A,TRUE,"Conts";#N/A,#N/A,TRUE,"VOS";#N/A,#N/A,TRUE,"Warrington";#N/A,#N/A,TRUE,"Widnes"}</definedName>
    <definedName name="eryrutru" localSheetId="0" hidden="1">{#N/A,#N/A,TRUE,"Cover";#N/A,#N/A,TRUE,"Conts";#N/A,#N/A,TRUE,"VOS";#N/A,#N/A,TRUE,"Warrington";#N/A,#N/A,TRUE,"Widnes"}</definedName>
    <definedName name="eryrutru" localSheetId="5" hidden="1">{#N/A,#N/A,TRUE,"Cover";#N/A,#N/A,TRUE,"Conts";#N/A,#N/A,TRUE,"VOS";#N/A,#N/A,TRUE,"Warrington";#N/A,#N/A,TRUE,"Widnes"}</definedName>
    <definedName name="eryrutru" localSheetId="6" hidden="1">{#N/A,#N/A,TRUE,"Cover";#N/A,#N/A,TRUE,"Conts";#N/A,#N/A,TRUE,"VOS";#N/A,#N/A,TRUE,"Warrington";#N/A,#N/A,TRUE,"Widnes"}</definedName>
    <definedName name="eryrutru" hidden="1">{#N/A,#N/A,TRUE,"Cover";#N/A,#N/A,TRUE,"Conts";#N/A,#N/A,TRUE,"VOS";#N/A,#N/A,TRUE,"Warrington";#N/A,#N/A,TRUE,"Widnes"}</definedName>
    <definedName name="eryrutru_2" localSheetId="0" hidden="1">{#N/A,#N/A,TRUE,"Cover";#N/A,#N/A,TRUE,"Conts";#N/A,#N/A,TRUE,"VOS";#N/A,#N/A,TRUE,"Warrington";#N/A,#N/A,TRUE,"Widnes"}</definedName>
    <definedName name="eryrutru_2" localSheetId="5" hidden="1">{#N/A,#N/A,TRUE,"Cover";#N/A,#N/A,TRUE,"Conts";#N/A,#N/A,TRUE,"VOS";#N/A,#N/A,TRUE,"Warrington";#N/A,#N/A,TRUE,"Widnes"}</definedName>
    <definedName name="eryrutru_2" localSheetId="6" hidden="1">{#N/A,#N/A,TRUE,"Cover";#N/A,#N/A,TRUE,"Conts";#N/A,#N/A,TRUE,"VOS";#N/A,#N/A,TRUE,"Warrington";#N/A,#N/A,TRUE,"Widnes"}</definedName>
    <definedName name="eryrutru_2" hidden="1">{#N/A,#N/A,TRUE,"Cover";#N/A,#N/A,TRUE,"Conts";#N/A,#N/A,TRUE,"VOS";#N/A,#N/A,TRUE,"Warrington";#N/A,#N/A,TRUE,"Widnes"}</definedName>
    <definedName name="eryrutru_3" localSheetId="0" hidden="1">{#N/A,#N/A,TRUE,"Cover";#N/A,#N/A,TRUE,"Conts";#N/A,#N/A,TRUE,"VOS";#N/A,#N/A,TRUE,"Warrington";#N/A,#N/A,TRUE,"Widnes"}</definedName>
    <definedName name="eryrutru_3" localSheetId="5" hidden="1">{#N/A,#N/A,TRUE,"Cover";#N/A,#N/A,TRUE,"Conts";#N/A,#N/A,TRUE,"VOS";#N/A,#N/A,TRUE,"Warrington";#N/A,#N/A,TRUE,"Widnes"}</definedName>
    <definedName name="eryrutru_3" localSheetId="6" hidden="1">{#N/A,#N/A,TRUE,"Cover";#N/A,#N/A,TRUE,"Conts";#N/A,#N/A,TRUE,"VOS";#N/A,#N/A,TRUE,"Warrington";#N/A,#N/A,TRUE,"Widnes"}</definedName>
    <definedName name="eryrutru_3" hidden="1">{#N/A,#N/A,TRUE,"Cover";#N/A,#N/A,TRUE,"Conts";#N/A,#N/A,TRUE,"VOS";#N/A,#N/A,TRUE,"Warrington";#N/A,#N/A,TRUE,"Widnes"}</definedName>
    <definedName name="eryrutru_4" localSheetId="0" hidden="1">{#N/A,#N/A,TRUE,"Cover";#N/A,#N/A,TRUE,"Conts";#N/A,#N/A,TRUE,"VOS";#N/A,#N/A,TRUE,"Warrington";#N/A,#N/A,TRUE,"Widnes"}</definedName>
    <definedName name="eryrutru_4" localSheetId="5" hidden="1">{#N/A,#N/A,TRUE,"Cover";#N/A,#N/A,TRUE,"Conts";#N/A,#N/A,TRUE,"VOS";#N/A,#N/A,TRUE,"Warrington";#N/A,#N/A,TRUE,"Widnes"}</definedName>
    <definedName name="eryrutru_4" localSheetId="6" hidden="1">{#N/A,#N/A,TRUE,"Cover";#N/A,#N/A,TRUE,"Conts";#N/A,#N/A,TRUE,"VOS";#N/A,#N/A,TRUE,"Warrington";#N/A,#N/A,TRUE,"Widnes"}</definedName>
    <definedName name="eryrutru_4" hidden="1">{#N/A,#N/A,TRUE,"Cover";#N/A,#N/A,TRUE,"Conts";#N/A,#N/A,TRUE,"VOS";#N/A,#N/A,TRUE,"Warrington";#N/A,#N/A,TRUE,"Widnes"}</definedName>
    <definedName name="eryrutru_5" localSheetId="0" hidden="1">{#N/A,#N/A,TRUE,"Cover";#N/A,#N/A,TRUE,"Conts";#N/A,#N/A,TRUE,"VOS";#N/A,#N/A,TRUE,"Warrington";#N/A,#N/A,TRUE,"Widnes"}</definedName>
    <definedName name="eryrutru_5" localSheetId="5" hidden="1">{#N/A,#N/A,TRUE,"Cover";#N/A,#N/A,TRUE,"Conts";#N/A,#N/A,TRUE,"VOS";#N/A,#N/A,TRUE,"Warrington";#N/A,#N/A,TRUE,"Widnes"}</definedName>
    <definedName name="eryrutru_5" localSheetId="6" hidden="1">{#N/A,#N/A,TRUE,"Cover";#N/A,#N/A,TRUE,"Conts";#N/A,#N/A,TRUE,"VOS";#N/A,#N/A,TRUE,"Warrington";#N/A,#N/A,TRUE,"Widnes"}</definedName>
    <definedName name="eryrutru_5" hidden="1">{#N/A,#N/A,TRUE,"Cover";#N/A,#N/A,TRUE,"Conts";#N/A,#N/A,TRUE,"VOS";#N/A,#N/A,TRUE,"Warrington";#N/A,#N/A,TRUE,"Widnes"}</definedName>
    <definedName name="erytrh" localSheetId="1" hidden="1">{#N/A,#N/A,TRUE,"Cover";#N/A,#N/A,TRUE,"Conts";#N/A,#N/A,TRUE,"VOS";#N/A,#N/A,TRUE,"Warrington";#N/A,#N/A,TRUE,"Widnes"}</definedName>
    <definedName name="erytrh" localSheetId="0" hidden="1">{#N/A,#N/A,TRUE,"Cover";#N/A,#N/A,TRUE,"Conts";#N/A,#N/A,TRUE,"VOS";#N/A,#N/A,TRUE,"Warrington";#N/A,#N/A,TRUE,"Widnes"}</definedName>
    <definedName name="erytrh" localSheetId="5" hidden="1">{#N/A,#N/A,TRUE,"Cover";#N/A,#N/A,TRUE,"Conts";#N/A,#N/A,TRUE,"VOS";#N/A,#N/A,TRUE,"Warrington";#N/A,#N/A,TRUE,"Widnes"}</definedName>
    <definedName name="erytrh" localSheetId="6" hidden="1">{#N/A,#N/A,TRUE,"Cover";#N/A,#N/A,TRUE,"Conts";#N/A,#N/A,TRUE,"VOS";#N/A,#N/A,TRUE,"Warrington";#N/A,#N/A,TRUE,"Widnes"}</definedName>
    <definedName name="erytrh" hidden="1">{#N/A,#N/A,TRUE,"Cover";#N/A,#N/A,TRUE,"Conts";#N/A,#N/A,TRUE,"VOS";#N/A,#N/A,TRUE,"Warrington";#N/A,#N/A,TRUE,"Widnes"}</definedName>
    <definedName name="erytrh_2" localSheetId="0" hidden="1">{#N/A,#N/A,TRUE,"Cover";#N/A,#N/A,TRUE,"Conts";#N/A,#N/A,TRUE,"VOS";#N/A,#N/A,TRUE,"Warrington";#N/A,#N/A,TRUE,"Widnes"}</definedName>
    <definedName name="erytrh_2" localSheetId="5" hidden="1">{#N/A,#N/A,TRUE,"Cover";#N/A,#N/A,TRUE,"Conts";#N/A,#N/A,TRUE,"VOS";#N/A,#N/A,TRUE,"Warrington";#N/A,#N/A,TRUE,"Widnes"}</definedName>
    <definedName name="erytrh_2" localSheetId="6" hidden="1">{#N/A,#N/A,TRUE,"Cover";#N/A,#N/A,TRUE,"Conts";#N/A,#N/A,TRUE,"VOS";#N/A,#N/A,TRUE,"Warrington";#N/A,#N/A,TRUE,"Widnes"}</definedName>
    <definedName name="erytrh_2" hidden="1">{#N/A,#N/A,TRUE,"Cover";#N/A,#N/A,TRUE,"Conts";#N/A,#N/A,TRUE,"VOS";#N/A,#N/A,TRUE,"Warrington";#N/A,#N/A,TRUE,"Widnes"}</definedName>
    <definedName name="erytrh_3" localSheetId="0" hidden="1">{#N/A,#N/A,TRUE,"Cover";#N/A,#N/A,TRUE,"Conts";#N/A,#N/A,TRUE,"VOS";#N/A,#N/A,TRUE,"Warrington";#N/A,#N/A,TRUE,"Widnes"}</definedName>
    <definedName name="erytrh_3" localSheetId="5" hidden="1">{#N/A,#N/A,TRUE,"Cover";#N/A,#N/A,TRUE,"Conts";#N/A,#N/A,TRUE,"VOS";#N/A,#N/A,TRUE,"Warrington";#N/A,#N/A,TRUE,"Widnes"}</definedName>
    <definedName name="erytrh_3" localSheetId="6" hidden="1">{#N/A,#N/A,TRUE,"Cover";#N/A,#N/A,TRUE,"Conts";#N/A,#N/A,TRUE,"VOS";#N/A,#N/A,TRUE,"Warrington";#N/A,#N/A,TRUE,"Widnes"}</definedName>
    <definedName name="erytrh_3" hidden="1">{#N/A,#N/A,TRUE,"Cover";#N/A,#N/A,TRUE,"Conts";#N/A,#N/A,TRUE,"VOS";#N/A,#N/A,TRUE,"Warrington";#N/A,#N/A,TRUE,"Widnes"}</definedName>
    <definedName name="erytrh_4" localSheetId="0" hidden="1">{#N/A,#N/A,TRUE,"Cover";#N/A,#N/A,TRUE,"Conts";#N/A,#N/A,TRUE,"VOS";#N/A,#N/A,TRUE,"Warrington";#N/A,#N/A,TRUE,"Widnes"}</definedName>
    <definedName name="erytrh_4" localSheetId="5" hidden="1">{#N/A,#N/A,TRUE,"Cover";#N/A,#N/A,TRUE,"Conts";#N/A,#N/A,TRUE,"VOS";#N/A,#N/A,TRUE,"Warrington";#N/A,#N/A,TRUE,"Widnes"}</definedName>
    <definedName name="erytrh_4" localSheetId="6" hidden="1">{#N/A,#N/A,TRUE,"Cover";#N/A,#N/A,TRUE,"Conts";#N/A,#N/A,TRUE,"VOS";#N/A,#N/A,TRUE,"Warrington";#N/A,#N/A,TRUE,"Widnes"}</definedName>
    <definedName name="erytrh_4" hidden="1">{#N/A,#N/A,TRUE,"Cover";#N/A,#N/A,TRUE,"Conts";#N/A,#N/A,TRUE,"VOS";#N/A,#N/A,TRUE,"Warrington";#N/A,#N/A,TRUE,"Widnes"}</definedName>
    <definedName name="erytrh_5" localSheetId="0" hidden="1">{#N/A,#N/A,TRUE,"Cover";#N/A,#N/A,TRUE,"Conts";#N/A,#N/A,TRUE,"VOS";#N/A,#N/A,TRUE,"Warrington";#N/A,#N/A,TRUE,"Widnes"}</definedName>
    <definedName name="erytrh_5" localSheetId="5" hidden="1">{#N/A,#N/A,TRUE,"Cover";#N/A,#N/A,TRUE,"Conts";#N/A,#N/A,TRUE,"VOS";#N/A,#N/A,TRUE,"Warrington";#N/A,#N/A,TRUE,"Widnes"}</definedName>
    <definedName name="erytrh_5" localSheetId="6" hidden="1">{#N/A,#N/A,TRUE,"Cover";#N/A,#N/A,TRUE,"Conts";#N/A,#N/A,TRUE,"VOS";#N/A,#N/A,TRUE,"Warrington";#N/A,#N/A,TRUE,"Widnes"}</definedName>
    <definedName name="erytrh_5" hidden="1">{#N/A,#N/A,TRUE,"Cover";#N/A,#N/A,TRUE,"Conts";#N/A,#N/A,TRUE,"VOS";#N/A,#N/A,TRUE,"Warrington";#N/A,#N/A,TRUE,"Widnes"}</definedName>
    <definedName name="erytuui" localSheetId="1" hidden="1">{#N/A,#N/A,TRUE,"Cover";#N/A,#N/A,TRUE,"Conts";#N/A,#N/A,TRUE,"VOS";#N/A,#N/A,TRUE,"Warrington";#N/A,#N/A,TRUE,"Widnes"}</definedName>
    <definedName name="erytuui" localSheetId="0" hidden="1">{#N/A,#N/A,TRUE,"Cover";#N/A,#N/A,TRUE,"Conts";#N/A,#N/A,TRUE,"VOS";#N/A,#N/A,TRUE,"Warrington";#N/A,#N/A,TRUE,"Widnes"}</definedName>
    <definedName name="erytuui" localSheetId="5" hidden="1">{#N/A,#N/A,TRUE,"Cover";#N/A,#N/A,TRUE,"Conts";#N/A,#N/A,TRUE,"VOS";#N/A,#N/A,TRUE,"Warrington";#N/A,#N/A,TRUE,"Widnes"}</definedName>
    <definedName name="erytuui" localSheetId="6" hidden="1">{#N/A,#N/A,TRUE,"Cover";#N/A,#N/A,TRUE,"Conts";#N/A,#N/A,TRUE,"VOS";#N/A,#N/A,TRUE,"Warrington";#N/A,#N/A,TRUE,"Widnes"}</definedName>
    <definedName name="erytuui" hidden="1">{#N/A,#N/A,TRUE,"Cover";#N/A,#N/A,TRUE,"Conts";#N/A,#N/A,TRUE,"VOS";#N/A,#N/A,TRUE,"Warrington";#N/A,#N/A,TRUE,"Widnes"}</definedName>
    <definedName name="erytuui_2" localSheetId="0" hidden="1">{#N/A,#N/A,TRUE,"Cover";#N/A,#N/A,TRUE,"Conts";#N/A,#N/A,TRUE,"VOS";#N/A,#N/A,TRUE,"Warrington";#N/A,#N/A,TRUE,"Widnes"}</definedName>
    <definedName name="erytuui_2" localSheetId="5" hidden="1">{#N/A,#N/A,TRUE,"Cover";#N/A,#N/A,TRUE,"Conts";#N/A,#N/A,TRUE,"VOS";#N/A,#N/A,TRUE,"Warrington";#N/A,#N/A,TRUE,"Widnes"}</definedName>
    <definedName name="erytuui_2" localSheetId="6" hidden="1">{#N/A,#N/A,TRUE,"Cover";#N/A,#N/A,TRUE,"Conts";#N/A,#N/A,TRUE,"VOS";#N/A,#N/A,TRUE,"Warrington";#N/A,#N/A,TRUE,"Widnes"}</definedName>
    <definedName name="erytuui_2" hidden="1">{#N/A,#N/A,TRUE,"Cover";#N/A,#N/A,TRUE,"Conts";#N/A,#N/A,TRUE,"VOS";#N/A,#N/A,TRUE,"Warrington";#N/A,#N/A,TRUE,"Widnes"}</definedName>
    <definedName name="erytuui_3" localSheetId="0" hidden="1">{#N/A,#N/A,TRUE,"Cover";#N/A,#N/A,TRUE,"Conts";#N/A,#N/A,TRUE,"VOS";#N/A,#N/A,TRUE,"Warrington";#N/A,#N/A,TRUE,"Widnes"}</definedName>
    <definedName name="erytuui_3" localSheetId="5" hidden="1">{#N/A,#N/A,TRUE,"Cover";#N/A,#N/A,TRUE,"Conts";#N/A,#N/A,TRUE,"VOS";#N/A,#N/A,TRUE,"Warrington";#N/A,#N/A,TRUE,"Widnes"}</definedName>
    <definedName name="erytuui_3" localSheetId="6" hidden="1">{#N/A,#N/A,TRUE,"Cover";#N/A,#N/A,TRUE,"Conts";#N/A,#N/A,TRUE,"VOS";#N/A,#N/A,TRUE,"Warrington";#N/A,#N/A,TRUE,"Widnes"}</definedName>
    <definedName name="erytuui_3" hidden="1">{#N/A,#N/A,TRUE,"Cover";#N/A,#N/A,TRUE,"Conts";#N/A,#N/A,TRUE,"VOS";#N/A,#N/A,TRUE,"Warrington";#N/A,#N/A,TRUE,"Widnes"}</definedName>
    <definedName name="erytuui_4" localSheetId="0" hidden="1">{#N/A,#N/A,TRUE,"Cover";#N/A,#N/A,TRUE,"Conts";#N/A,#N/A,TRUE,"VOS";#N/A,#N/A,TRUE,"Warrington";#N/A,#N/A,TRUE,"Widnes"}</definedName>
    <definedName name="erytuui_4" localSheetId="5" hidden="1">{#N/A,#N/A,TRUE,"Cover";#N/A,#N/A,TRUE,"Conts";#N/A,#N/A,TRUE,"VOS";#N/A,#N/A,TRUE,"Warrington";#N/A,#N/A,TRUE,"Widnes"}</definedName>
    <definedName name="erytuui_4" localSheetId="6" hidden="1">{#N/A,#N/A,TRUE,"Cover";#N/A,#N/A,TRUE,"Conts";#N/A,#N/A,TRUE,"VOS";#N/A,#N/A,TRUE,"Warrington";#N/A,#N/A,TRUE,"Widnes"}</definedName>
    <definedName name="erytuui_4" hidden="1">{#N/A,#N/A,TRUE,"Cover";#N/A,#N/A,TRUE,"Conts";#N/A,#N/A,TRUE,"VOS";#N/A,#N/A,TRUE,"Warrington";#N/A,#N/A,TRUE,"Widnes"}</definedName>
    <definedName name="erytuui_5" localSheetId="0" hidden="1">{#N/A,#N/A,TRUE,"Cover";#N/A,#N/A,TRUE,"Conts";#N/A,#N/A,TRUE,"VOS";#N/A,#N/A,TRUE,"Warrington";#N/A,#N/A,TRUE,"Widnes"}</definedName>
    <definedName name="erytuui_5" localSheetId="5" hidden="1">{#N/A,#N/A,TRUE,"Cover";#N/A,#N/A,TRUE,"Conts";#N/A,#N/A,TRUE,"VOS";#N/A,#N/A,TRUE,"Warrington";#N/A,#N/A,TRUE,"Widnes"}</definedName>
    <definedName name="erytuui_5" localSheetId="6" hidden="1">{#N/A,#N/A,TRUE,"Cover";#N/A,#N/A,TRUE,"Conts";#N/A,#N/A,TRUE,"VOS";#N/A,#N/A,TRUE,"Warrington";#N/A,#N/A,TRUE,"Widnes"}</definedName>
    <definedName name="erytuui_5" hidden="1">{#N/A,#N/A,TRUE,"Cover";#N/A,#N/A,TRUE,"Conts";#N/A,#N/A,TRUE,"VOS";#N/A,#N/A,TRUE,"Warrington";#N/A,#N/A,TRUE,"Widnes"}</definedName>
    <definedName name="eryu" localSheetId="4">#REF!</definedName>
    <definedName name="eryu" localSheetId="7">#REF!</definedName>
    <definedName name="eryu" localSheetId="1">#REF!</definedName>
    <definedName name="eryu" localSheetId="0">#REF!</definedName>
    <definedName name="eryu">#REF!</definedName>
    <definedName name="eryytrysy" localSheetId="1" hidden="1">{#N/A,#N/A,TRUE,"Cover";#N/A,#N/A,TRUE,"Conts";#N/A,#N/A,TRUE,"VOS";#N/A,#N/A,TRUE,"Warrington";#N/A,#N/A,TRUE,"Widnes"}</definedName>
    <definedName name="eryytrysy" localSheetId="0" hidden="1">{#N/A,#N/A,TRUE,"Cover";#N/A,#N/A,TRUE,"Conts";#N/A,#N/A,TRUE,"VOS";#N/A,#N/A,TRUE,"Warrington";#N/A,#N/A,TRUE,"Widnes"}</definedName>
    <definedName name="eryytrysy" localSheetId="5" hidden="1">{#N/A,#N/A,TRUE,"Cover";#N/A,#N/A,TRUE,"Conts";#N/A,#N/A,TRUE,"VOS";#N/A,#N/A,TRUE,"Warrington";#N/A,#N/A,TRUE,"Widnes"}</definedName>
    <definedName name="eryytrysy" localSheetId="6" hidden="1">{#N/A,#N/A,TRUE,"Cover";#N/A,#N/A,TRUE,"Conts";#N/A,#N/A,TRUE,"VOS";#N/A,#N/A,TRUE,"Warrington";#N/A,#N/A,TRUE,"Widnes"}</definedName>
    <definedName name="eryytrysy" hidden="1">{#N/A,#N/A,TRUE,"Cover";#N/A,#N/A,TRUE,"Conts";#N/A,#N/A,TRUE,"VOS";#N/A,#N/A,TRUE,"Warrington";#N/A,#N/A,TRUE,"Widnes"}</definedName>
    <definedName name="eryytrysy_2" localSheetId="0" hidden="1">{#N/A,#N/A,TRUE,"Cover";#N/A,#N/A,TRUE,"Conts";#N/A,#N/A,TRUE,"VOS";#N/A,#N/A,TRUE,"Warrington";#N/A,#N/A,TRUE,"Widnes"}</definedName>
    <definedName name="eryytrysy_2" localSheetId="5" hidden="1">{#N/A,#N/A,TRUE,"Cover";#N/A,#N/A,TRUE,"Conts";#N/A,#N/A,TRUE,"VOS";#N/A,#N/A,TRUE,"Warrington";#N/A,#N/A,TRUE,"Widnes"}</definedName>
    <definedName name="eryytrysy_2" localSheetId="6" hidden="1">{#N/A,#N/A,TRUE,"Cover";#N/A,#N/A,TRUE,"Conts";#N/A,#N/A,TRUE,"VOS";#N/A,#N/A,TRUE,"Warrington";#N/A,#N/A,TRUE,"Widnes"}</definedName>
    <definedName name="eryytrysy_2" hidden="1">{#N/A,#N/A,TRUE,"Cover";#N/A,#N/A,TRUE,"Conts";#N/A,#N/A,TRUE,"VOS";#N/A,#N/A,TRUE,"Warrington";#N/A,#N/A,TRUE,"Widnes"}</definedName>
    <definedName name="eryytrysy_3" localSheetId="0" hidden="1">{#N/A,#N/A,TRUE,"Cover";#N/A,#N/A,TRUE,"Conts";#N/A,#N/A,TRUE,"VOS";#N/A,#N/A,TRUE,"Warrington";#N/A,#N/A,TRUE,"Widnes"}</definedName>
    <definedName name="eryytrysy_3" localSheetId="5" hidden="1">{#N/A,#N/A,TRUE,"Cover";#N/A,#N/A,TRUE,"Conts";#N/A,#N/A,TRUE,"VOS";#N/A,#N/A,TRUE,"Warrington";#N/A,#N/A,TRUE,"Widnes"}</definedName>
    <definedName name="eryytrysy_3" localSheetId="6" hidden="1">{#N/A,#N/A,TRUE,"Cover";#N/A,#N/A,TRUE,"Conts";#N/A,#N/A,TRUE,"VOS";#N/A,#N/A,TRUE,"Warrington";#N/A,#N/A,TRUE,"Widnes"}</definedName>
    <definedName name="eryytrysy_3" hidden="1">{#N/A,#N/A,TRUE,"Cover";#N/A,#N/A,TRUE,"Conts";#N/A,#N/A,TRUE,"VOS";#N/A,#N/A,TRUE,"Warrington";#N/A,#N/A,TRUE,"Widnes"}</definedName>
    <definedName name="eryytrysy_4" localSheetId="0" hidden="1">{#N/A,#N/A,TRUE,"Cover";#N/A,#N/A,TRUE,"Conts";#N/A,#N/A,TRUE,"VOS";#N/A,#N/A,TRUE,"Warrington";#N/A,#N/A,TRUE,"Widnes"}</definedName>
    <definedName name="eryytrysy_4" localSheetId="5" hidden="1">{#N/A,#N/A,TRUE,"Cover";#N/A,#N/A,TRUE,"Conts";#N/A,#N/A,TRUE,"VOS";#N/A,#N/A,TRUE,"Warrington";#N/A,#N/A,TRUE,"Widnes"}</definedName>
    <definedName name="eryytrysy_4" localSheetId="6" hidden="1">{#N/A,#N/A,TRUE,"Cover";#N/A,#N/A,TRUE,"Conts";#N/A,#N/A,TRUE,"VOS";#N/A,#N/A,TRUE,"Warrington";#N/A,#N/A,TRUE,"Widnes"}</definedName>
    <definedName name="eryytrysy_4" hidden="1">{#N/A,#N/A,TRUE,"Cover";#N/A,#N/A,TRUE,"Conts";#N/A,#N/A,TRUE,"VOS";#N/A,#N/A,TRUE,"Warrington";#N/A,#N/A,TRUE,"Widnes"}</definedName>
    <definedName name="eryytrysy_5" localSheetId="0" hidden="1">{#N/A,#N/A,TRUE,"Cover";#N/A,#N/A,TRUE,"Conts";#N/A,#N/A,TRUE,"VOS";#N/A,#N/A,TRUE,"Warrington";#N/A,#N/A,TRUE,"Widnes"}</definedName>
    <definedName name="eryytrysy_5" localSheetId="5" hidden="1">{#N/A,#N/A,TRUE,"Cover";#N/A,#N/A,TRUE,"Conts";#N/A,#N/A,TRUE,"VOS";#N/A,#N/A,TRUE,"Warrington";#N/A,#N/A,TRUE,"Widnes"}</definedName>
    <definedName name="eryytrysy_5" localSheetId="6" hidden="1">{#N/A,#N/A,TRUE,"Cover";#N/A,#N/A,TRUE,"Conts";#N/A,#N/A,TRUE,"VOS";#N/A,#N/A,TRUE,"Warrington";#N/A,#N/A,TRUE,"Widnes"}</definedName>
    <definedName name="eryytrysy_5" hidden="1">{#N/A,#N/A,TRUE,"Cover";#N/A,#N/A,TRUE,"Conts";#N/A,#N/A,TRUE,"VOS";#N/A,#N/A,TRUE,"Warrington";#N/A,#N/A,TRUE,"Widnes"}</definedName>
    <definedName name="ES">[56]BaseWeight!$F$3</definedName>
    <definedName name="Es___0" localSheetId="4">#REF!</definedName>
    <definedName name="Es___0" localSheetId="7">#REF!</definedName>
    <definedName name="Es___0" localSheetId="0">#REF!</definedName>
    <definedName name="Es___0" localSheetId="5">#REF!</definedName>
    <definedName name="Es___0" localSheetId="6">#REF!</definedName>
    <definedName name="Es___0">#REF!</definedName>
    <definedName name="Es___13" localSheetId="4">#REF!</definedName>
    <definedName name="Es___13" localSheetId="7">#REF!</definedName>
    <definedName name="Es___13" localSheetId="0">#REF!</definedName>
    <definedName name="Es___13">#REF!</definedName>
    <definedName name="ESA" localSheetId="4">[56]BaseWeight!#REF!</definedName>
    <definedName name="ESA" localSheetId="7">[56]BaseWeight!#REF!</definedName>
    <definedName name="ESA" localSheetId="1">[56]BaseWeight!#REF!</definedName>
    <definedName name="ESA" localSheetId="0">[56]BaseWeight!#REF!</definedName>
    <definedName name="ESA">[56]BaseWeight!#REF!</definedName>
    <definedName name="ESC" localSheetId="4">#REF!</definedName>
    <definedName name="ESC" localSheetId="7">#REF!</definedName>
    <definedName name="ESC" localSheetId="1">#REF!</definedName>
    <definedName name="ESC" localSheetId="0">#REF!</definedName>
    <definedName name="ESC" localSheetId="5">#REF!</definedName>
    <definedName name="ESC" localSheetId="6">#REF!</definedName>
    <definedName name="ESC">#REF!</definedName>
    <definedName name="ESC_CABLE" localSheetId="4">#REF!</definedName>
    <definedName name="ESC_CABLE" localSheetId="7">#REF!</definedName>
    <definedName name="ESC_CABLE" localSheetId="1">#REF!</definedName>
    <definedName name="ESC_CABLE" localSheetId="0">#REF!</definedName>
    <definedName name="ESC_CABLE">#REF!</definedName>
    <definedName name="ESC_CNTL_VLVES" localSheetId="4">#REF!</definedName>
    <definedName name="ESC_CNTL_VLVES" localSheetId="7">#REF!</definedName>
    <definedName name="ESC_CNTL_VLVES" localSheetId="1">#REF!</definedName>
    <definedName name="ESC_CNTL_VLVES" localSheetId="0">#REF!</definedName>
    <definedName name="ESC_CNTL_VLVES">#REF!</definedName>
    <definedName name="ESC_COND" localSheetId="4">#REF!</definedName>
    <definedName name="ESC_COND" localSheetId="7">#REF!</definedName>
    <definedName name="ESC_COND" localSheetId="1">#REF!</definedName>
    <definedName name="ESC_COND">#REF!</definedName>
    <definedName name="ESC_DB" localSheetId="4">#REF!</definedName>
    <definedName name="ESC_DB" localSheetId="7">#REF!</definedName>
    <definedName name="ESC_DB" localSheetId="1">#REF!</definedName>
    <definedName name="ESC_DB">#REF!</definedName>
    <definedName name="ESC_OTHER" localSheetId="4">#REF!</definedName>
    <definedName name="ESC_OTHER" localSheetId="7">#REF!</definedName>
    <definedName name="ESC_OTHER" localSheetId="1">#REF!</definedName>
    <definedName name="ESC_OTHER">#REF!</definedName>
    <definedName name="ESC_TRAY" localSheetId="4">#REF!</definedName>
    <definedName name="ESC_TRAY" localSheetId="7">#REF!</definedName>
    <definedName name="ESC_TRAY" localSheetId="1">#REF!</definedName>
    <definedName name="ESC_TRAY">#REF!</definedName>
    <definedName name="Escalation" localSheetId="4">#REF!</definedName>
    <definedName name="Escalation" localSheetId="7">#REF!</definedName>
    <definedName name="Escalation" localSheetId="1">#REF!</definedName>
    <definedName name="Escalation">#REF!</definedName>
    <definedName name="EST" localSheetId="4">#REF!</definedName>
    <definedName name="EST" localSheetId="7">#REF!</definedName>
    <definedName name="EST" localSheetId="1">#REF!</definedName>
    <definedName name="EST">#REF!</definedName>
    <definedName name="est_by" localSheetId="4">#REF!</definedName>
    <definedName name="est_by" localSheetId="7">#REF!</definedName>
    <definedName name="est_by">#REF!</definedName>
    <definedName name="estdate" localSheetId="4">#REF!</definedName>
    <definedName name="estdate" localSheetId="7">#REF!</definedName>
    <definedName name="estdate">#REF!</definedName>
    <definedName name="estetystry" localSheetId="1" hidden="1">{#N/A,#N/A,TRUE,"Cover";#N/A,#N/A,TRUE,"Conts";#N/A,#N/A,TRUE,"VOS";#N/A,#N/A,TRUE,"Warrington";#N/A,#N/A,TRUE,"Widnes"}</definedName>
    <definedName name="estetystry" localSheetId="0" hidden="1">{#N/A,#N/A,TRUE,"Cover";#N/A,#N/A,TRUE,"Conts";#N/A,#N/A,TRUE,"VOS";#N/A,#N/A,TRUE,"Warrington";#N/A,#N/A,TRUE,"Widnes"}</definedName>
    <definedName name="estetystry" localSheetId="5" hidden="1">{#N/A,#N/A,TRUE,"Cover";#N/A,#N/A,TRUE,"Conts";#N/A,#N/A,TRUE,"VOS";#N/A,#N/A,TRUE,"Warrington";#N/A,#N/A,TRUE,"Widnes"}</definedName>
    <definedName name="estetystry" localSheetId="6" hidden="1">{#N/A,#N/A,TRUE,"Cover";#N/A,#N/A,TRUE,"Conts";#N/A,#N/A,TRUE,"VOS";#N/A,#N/A,TRUE,"Warrington";#N/A,#N/A,TRUE,"Widnes"}</definedName>
    <definedName name="estetystry" hidden="1">{#N/A,#N/A,TRUE,"Cover";#N/A,#N/A,TRUE,"Conts";#N/A,#N/A,TRUE,"VOS";#N/A,#N/A,TRUE,"Warrington";#N/A,#N/A,TRUE,"Widnes"}</definedName>
    <definedName name="estetystry_2" localSheetId="0" hidden="1">{#N/A,#N/A,TRUE,"Cover";#N/A,#N/A,TRUE,"Conts";#N/A,#N/A,TRUE,"VOS";#N/A,#N/A,TRUE,"Warrington";#N/A,#N/A,TRUE,"Widnes"}</definedName>
    <definedName name="estetystry_2" localSheetId="5" hidden="1">{#N/A,#N/A,TRUE,"Cover";#N/A,#N/A,TRUE,"Conts";#N/A,#N/A,TRUE,"VOS";#N/A,#N/A,TRUE,"Warrington";#N/A,#N/A,TRUE,"Widnes"}</definedName>
    <definedName name="estetystry_2" localSheetId="6" hidden="1">{#N/A,#N/A,TRUE,"Cover";#N/A,#N/A,TRUE,"Conts";#N/A,#N/A,TRUE,"VOS";#N/A,#N/A,TRUE,"Warrington";#N/A,#N/A,TRUE,"Widnes"}</definedName>
    <definedName name="estetystry_2" hidden="1">{#N/A,#N/A,TRUE,"Cover";#N/A,#N/A,TRUE,"Conts";#N/A,#N/A,TRUE,"VOS";#N/A,#N/A,TRUE,"Warrington";#N/A,#N/A,TRUE,"Widnes"}</definedName>
    <definedName name="estetystry_3" localSheetId="0" hidden="1">{#N/A,#N/A,TRUE,"Cover";#N/A,#N/A,TRUE,"Conts";#N/A,#N/A,TRUE,"VOS";#N/A,#N/A,TRUE,"Warrington";#N/A,#N/A,TRUE,"Widnes"}</definedName>
    <definedName name="estetystry_3" localSheetId="5" hidden="1">{#N/A,#N/A,TRUE,"Cover";#N/A,#N/A,TRUE,"Conts";#N/A,#N/A,TRUE,"VOS";#N/A,#N/A,TRUE,"Warrington";#N/A,#N/A,TRUE,"Widnes"}</definedName>
    <definedName name="estetystry_3" localSheetId="6" hidden="1">{#N/A,#N/A,TRUE,"Cover";#N/A,#N/A,TRUE,"Conts";#N/A,#N/A,TRUE,"VOS";#N/A,#N/A,TRUE,"Warrington";#N/A,#N/A,TRUE,"Widnes"}</definedName>
    <definedName name="estetystry_3" hidden="1">{#N/A,#N/A,TRUE,"Cover";#N/A,#N/A,TRUE,"Conts";#N/A,#N/A,TRUE,"VOS";#N/A,#N/A,TRUE,"Warrington";#N/A,#N/A,TRUE,"Widnes"}</definedName>
    <definedName name="estetystry_4" localSheetId="0" hidden="1">{#N/A,#N/A,TRUE,"Cover";#N/A,#N/A,TRUE,"Conts";#N/A,#N/A,TRUE,"VOS";#N/A,#N/A,TRUE,"Warrington";#N/A,#N/A,TRUE,"Widnes"}</definedName>
    <definedName name="estetystry_4" localSheetId="5" hidden="1">{#N/A,#N/A,TRUE,"Cover";#N/A,#N/A,TRUE,"Conts";#N/A,#N/A,TRUE,"VOS";#N/A,#N/A,TRUE,"Warrington";#N/A,#N/A,TRUE,"Widnes"}</definedName>
    <definedName name="estetystry_4" localSheetId="6" hidden="1">{#N/A,#N/A,TRUE,"Cover";#N/A,#N/A,TRUE,"Conts";#N/A,#N/A,TRUE,"VOS";#N/A,#N/A,TRUE,"Warrington";#N/A,#N/A,TRUE,"Widnes"}</definedName>
    <definedName name="estetystry_4" hidden="1">{#N/A,#N/A,TRUE,"Cover";#N/A,#N/A,TRUE,"Conts";#N/A,#N/A,TRUE,"VOS";#N/A,#N/A,TRUE,"Warrington";#N/A,#N/A,TRUE,"Widnes"}</definedName>
    <definedName name="estetystry_5" localSheetId="0" hidden="1">{#N/A,#N/A,TRUE,"Cover";#N/A,#N/A,TRUE,"Conts";#N/A,#N/A,TRUE,"VOS";#N/A,#N/A,TRUE,"Warrington";#N/A,#N/A,TRUE,"Widnes"}</definedName>
    <definedName name="estetystry_5" localSheetId="5" hidden="1">{#N/A,#N/A,TRUE,"Cover";#N/A,#N/A,TRUE,"Conts";#N/A,#N/A,TRUE,"VOS";#N/A,#N/A,TRUE,"Warrington";#N/A,#N/A,TRUE,"Widnes"}</definedName>
    <definedName name="estetystry_5" localSheetId="6" hidden="1">{#N/A,#N/A,TRUE,"Cover";#N/A,#N/A,TRUE,"Conts";#N/A,#N/A,TRUE,"VOS";#N/A,#N/A,TRUE,"Warrington";#N/A,#N/A,TRUE,"Widnes"}</definedName>
    <definedName name="estetystry_5" hidden="1">{#N/A,#N/A,TRUE,"Cover";#N/A,#N/A,TRUE,"Conts";#N/A,#N/A,TRUE,"VOS";#N/A,#N/A,TRUE,"Warrington";#N/A,#N/A,TRUE,"Widnes"}</definedName>
    <definedName name="estim_by">[53]Input!$H$3</definedName>
    <definedName name="Estimate_Expected" localSheetId="4">#REF!</definedName>
    <definedName name="Estimate_Expected" localSheetId="7">#REF!</definedName>
    <definedName name="Estimate_Expected" localSheetId="1">#REF!</definedName>
    <definedName name="Estimate_Expected" localSheetId="0">#REF!</definedName>
    <definedName name="Estimate_Expected" localSheetId="5">#REF!</definedName>
    <definedName name="Estimate_Expected" localSheetId="6">#REF!</definedName>
    <definedName name="Estimate_Expected">#REF!</definedName>
    <definedName name="Estimate_High" localSheetId="4">#REF!</definedName>
    <definedName name="Estimate_High" localSheetId="7">#REF!</definedName>
    <definedName name="Estimate_High" localSheetId="1">#REF!</definedName>
    <definedName name="Estimate_High" localSheetId="0">#REF!</definedName>
    <definedName name="Estimate_High">#REF!</definedName>
    <definedName name="Estimate_Low" localSheetId="4">#REF!</definedName>
    <definedName name="Estimate_Low" localSheetId="7">#REF!</definedName>
    <definedName name="Estimate_Low" localSheetId="1">#REF!</definedName>
    <definedName name="Estimate_Low" localSheetId="0">#REF!</definedName>
    <definedName name="Estimate_Low">#REF!</definedName>
    <definedName name="estimateb" localSheetId="1" hidden="1">{#N/A,#N/A,TRUE,"Cover";#N/A,#N/A,TRUE,"Conts";#N/A,#N/A,TRUE,"VOS";#N/A,#N/A,TRUE,"Warrington";#N/A,#N/A,TRUE,"Widnes"}</definedName>
    <definedName name="estimateb" localSheetId="0" hidden="1">{#N/A,#N/A,TRUE,"Cover";#N/A,#N/A,TRUE,"Conts";#N/A,#N/A,TRUE,"VOS";#N/A,#N/A,TRUE,"Warrington";#N/A,#N/A,TRUE,"Widnes"}</definedName>
    <definedName name="estimateb" localSheetId="5" hidden="1">{#N/A,#N/A,TRUE,"Cover";#N/A,#N/A,TRUE,"Conts";#N/A,#N/A,TRUE,"VOS";#N/A,#N/A,TRUE,"Warrington";#N/A,#N/A,TRUE,"Widnes"}</definedName>
    <definedName name="estimateb" localSheetId="6" hidden="1">{#N/A,#N/A,TRUE,"Cover";#N/A,#N/A,TRUE,"Conts";#N/A,#N/A,TRUE,"VOS";#N/A,#N/A,TRUE,"Warrington";#N/A,#N/A,TRUE,"Widnes"}</definedName>
    <definedName name="estimateb" hidden="1">{#N/A,#N/A,TRUE,"Cover";#N/A,#N/A,TRUE,"Conts";#N/A,#N/A,TRUE,"VOS";#N/A,#N/A,TRUE,"Warrington";#N/A,#N/A,TRUE,"Widnes"}</definedName>
    <definedName name="estimateb_2" localSheetId="0" hidden="1">{#N/A,#N/A,TRUE,"Cover";#N/A,#N/A,TRUE,"Conts";#N/A,#N/A,TRUE,"VOS";#N/A,#N/A,TRUE,"Warrington";#N/A,#N/A,TRUE,"Widnes"}</definedName>
    <definedName name="estimateb_2" localSheetId="5" hidden="1">{#N/A,#N/A,TRUE,"Cover";#N/A,#N/A,TRUE,"Conts";#N/A,#N/A,TRUE,"VOS";#N/A,#N/A,TRUE,"Warrington";#N/A,#N/A,TRUE,"Widnes"}</definedName>
    <definedName name="estimateb_2" localSheetId="6" hidden="1">{#N/A,#N/A,TRUE,"Cover";#N/A,#N/A,TRUE,"Conts";#N/A,#N/A,TRUE,"VOS";#N/A,#N/A,TRUE,"Warrington";#N/A,#N/A,TRUE,"Widnes"}</definedName>
    <definedName name="estimateb_2" hidden="1">{#N/A,#N/A,TRUE,"Cover";#N/A,#N/A,TRUE,"Conts";#N/A,#N/A,TRUE,"VOS";#N/A,#N/A,TRUE,"Warrington";#N/A,#N/A,TRUE,"Widnes"}</definedName>
    <definedName name="estimateb_3" localSheetId="0" hidden="1">{#N/A,#N/A,TRUE,"Cover";#N/A,#N/A,TRUE,"Conts";#N/A,#N/A,TRUE,"VOS";#N/A,#N/A,TRUE,"Warrington";#N/A,#N/A,TRUE,"Widnes"}</definedName>
    <definedName name="estimateb_3" localSheetId="5" hidden="1">{#N/A,#N/A,TRUE,"Cover";#N/A,#N/A,TRUE,"Conts";#N/A,#N/A,TRUE,"VOS";#N/A,#N/A,TRUE,"Warrington";#N/A,#N/A,TRUE,"Widnes"}</definedName>
    <definedName name="estimateb_3" localSheetId="6" hidden="1">{#N/A,#N/A,TRUE,"Cover";#N/A,#N/A,TRUE,"Conts";#N/A,#N/A,TRUE,"VOS";#N/A,#N/A,TRUE,"Warrington";#N/A,#N/A,TRUE,"Widnes"}</definedName>
    <definedName name="estimateb_3" hidden="1">{#N/A,#N/A,TRUE,"Cover";#N/A,#N/A,TRUE,"Conts";#N/A,#N/A,TRUE,"VOS";#N/A,#N/A,TRUE,"Warrington";#N/A,#N/A,TRUE,"Widnes"}</definedName>
    <definedName name="estimateb_4" localSheetId="0" hidden="1">{#N/A,#N/A,TRUE,"Cover";#N/A,#N/A,TRUE,"Conts";#N/A,#N/A,TRUE,"VOS";#N/A,#N/A,TRUE,"Warrington";#N/A,#N/A,TRUE,"Widnes"}</definedName>
    <definedName name="estimateb_4" localSheetId="5" hidden="1">{#N/A,#N/A,TRUE,"Cover";#N/A,#N/A,TRUE,"Conts";#N/A,#N/A,TRUE,"VOS";#N/A,#N/A,TRUE,"Warrington";#N/A,#N/A,TRUE,"Widnes"}</definedName>
    <definedName name="estimateb_4" localSheetId="6" hidden="1">{#N/A,#N/A,TRUE,"Cover";#N/A,#N/A,TRUE,"Conts";#N/A,#N/A,TRUE,"VOS";#N/A,#N/A,TRUE,"Warrington";#N/A,#N/A,TRUE,"Widnes"}</definedName>
    <definedName name="estimateb_4" hidden="1">{#N/A,#N/A,TRUE,"Cover";#N/A,#N/A,TRUE,"Conts";#N/A,#N/A,TRUE,"VOS";#N/A,#N/A,TRUE,"Warrington";#N/A,#N/A,TRUE,"Widnes"}</definedName>
    <definedName name="estimateb_5" localSheetId="0" hidden="1">{#N/A,#N/A,TRUE,"Cover";#N/A,#N/A,TRUE,"Conts";#N/A,#N/A,TRUE,"VOS";#N/A,#N/A,TRUE,"Warrington";#N/A,#N/A,TRUE,"Widnes"}</definedName>
    <definedName name="estimateb_5" localSheetId="5" hidden="1">{#N/A,#N/A,TRUE,"Cover";#N/A,#N/A,TRUE,"Conts";#N/A,#N/A,TRUE,"VOS";#N/A,#N/A,TRUE,"Warrington";#N/A,#N/A,TRUE,"Widnes"}</definedName>
    <definedName name="estimateb_5" localSheetId="6" hidden="1">{#N/A,#N/A,TRUE,"Cover";#N/A,#N/A,TRUE,"Conts";#N/A,#N/A,TRUE,"VOS";#N/A,#N/A,TRUE,"Warrington";#N/A,#N/A,TRUE,"Widnes"}</definedName>
    <definedName name="estimateb_5" hidden="1">{#N/A,#N/A,TRUE,"Cover";#N/A,#N/A,TRUE,"Conts";#N/A,#N/A,TRUE,"VOS";#N/A,#N/A,TRUE,"Warrington";#N/A,#N/A,TRUE,"Widnes"}</definedName>
    <definedName name="EstimateType" localSheetId="4">#REF!</definedName>
    <definedName name="EstimateType" localSheetId="7">#REF!</definedName>
    <definedName name="EstimateType" localSheetId="1">#REF!</definedName>
    <definedName name="EstimateType" localSheetId="0">#REF!</definedName>
    <definedName name="EstimateType">#REF!</definedName>
    <definedName name="Estimating_Click" localSheetId="1">SUMM!Estimating_Click</definedName>
    <definedName name="Estimating_Click" localSheetId="0">'Summary WM PA No. 9'!Estimating_Click</definedName>
    <definedName name="Estimating_Click" localSheetId="5">'SWP MOS'!Estimating_Click</definedName>
    <definedName name="Estimating_Click" localSheetId="6">'WTF MOS'!Estimating_Click</definedName>
    <definedName name="Estimating_Click">[0]!Estimating_Click</definedName>
    <definedName name="Estimating_Click_PDBT" localSheetId="1">SUMM!Estimating_Click_PDBT</definedName>
    <definedName name="Estimating_Click_PDBT" localSheetId="0">'Summary WM PA No. 9'!Estimating_Click_PDBT</definedName>
    <definedName name="Estimating_Click_PDBT" localSheetId="5">'SWP MOS'!Estimating_Click_PDBT</definedName>
    <definedName name="Estimating_Click_PDBT" localSheetId="6">'WTF MOS'!Estimating_Click_PDBT</definedName>
    <definedName name="Estimating_Click_PDBT">[0]!Estimating_Click_PDBT</definedName>
    <definedName name="estnr" localSheetId="4">#REF!</definedName>
    <definedName name="estnr" localSheetId="7">#REF!</definedName>
    <definedName name="estnr" localSheetId="0">#REF!</definedName>
    <definedName name="estnr" localSheetId="5">#REF!</definedName>
    <definedName name="estnr" localSheetId="6">#REF!</definedName>
    <definedName name="estnr">#REF!</definedName>
    <definedName name="estref" localSheetId="4">#REF!</definedName>
    <definedName name="estref" localSheetId="7">#REF!</definedName>
    <definedName name="estref" localSheetId="0">#REF!</definedName>
    <definedName name="estref">#REF!</definedName>
    <definedName name="estrnr" localSheetId="4">#REF!</definedName>
    <definedName name="estrnr" localSheetId="7">#REF!</definedName>
    <definedName name="estrnr" localSheetId="0">#REF!</definedName>
    <definedName name="estrnr">#REF!</definedName>
    <definedName name="EstSumM" localSheetId="4">#REF!</definedName>
    <definedName name="EstSumM" localSheetId="7">#REF!</definedName>
    <definedName name="EstSumM" localSheetId="1">#REF!</definedName>
    <definedName name="EstSumM">#REF!</definedName>
    <definedName name="esttl" localSheetId="4">#REF!</definedName>
    <definedName name="esttl" localSheetId="7">#REF!</definedName>
    <definedName name="esttl">#REF!</definedName>
    <definedName name="Et" localSheetId="4">#REF!</definedName>
    <definedName name="Et" localSheetId="7">#REF!</definedName>
    <definedName name="Et">#REF!</definedName>
    <definedName name="Et___0" localSheetId="4">#REF!</definedName>
    <definedName name="Et___0" localSheetId="7">#REF!</definedName>
    <definedName name="Et___0">#REF!</definedName>
    <definedName name="Et___13" localSheetId="4">#REF!</definedName>
    <definedName name="Et___13" localSheetId="7">#REF!</definedName>
    <definedName name="Et___13">#REF!</definedName>
    <definedName name="ETCMH" localSheetId="4">#REF!</definedName>
    <definedName name="ETCMH" localSheetId="7">#REF!</definedName>
    <definedName name="ETCMH" localSheetId="1">#REF!</definedName>
    <definedName name="ETCMH">#REF!</definedName>
    <definedName name="etertyr" localSheetId="1" hidden="1">{#N/A,#N/A,TRUE,"Cover";#N/A,#N/A,TRUE,"Conts";#N/A,#N/A,TRUE,"VOS";#N/A,#N/A,TRUE,"Warrington";#N/A,#N/A,TRUE,"Widnes"}</definedName>
    <definedName name="etertyr" localSheetId="0" hidden="1">{#N/A,#N/A,TRUE,"Cover";#N/A,#N/A,TRUE,"Conts";#N/A,#N/A,TRUE,"VOS";#N/A,#N/A,TRUE,"Warrington";#N/A,#N/A,TRUE,"Widnes"}</definedName>
    <definedName name="etertyr" localSheetId="5" hidden="1">{#N/A,#N/A,TRUE,"Cover";#N/A,#N/A,TRUE,"Conts";#N/A,#N/A,TRUE,"VOS";#N/A,#N/A,TRUE,"Warrington";#N/A,#N/A,TRUE,"Widnes"}</definedName>
    <definedName name="etertyr" localSheetId="6" hidden="1">{#N/A,#N/A,TRUE,"Cover";#N/A,#N/A,TRUE,"Conts";#N/A,#N/A,TRUE,"VOS";#N/A,#N/A,TRUE,"Warrington";#N/A,#N/A,TRUE,"Widnes"}</definedName>
    <definedName name="etertyr" hidden="1">{#N/A,#N/A,TRUE,"Cover";#N/A,#N/A,TRUE,"Conts";#N/A,#N/A,TRUE,"VOS";#N/A,#N/A,TRUE,"Warrington";#N/A,#N/A,TRUE,"Widnes"}</definedName>
    <definedName name="etertyr_2" localSheetId="0" hidden="1">{#N/A,#N/A,TRUE,"Cover";#N/A,#N/A,TRUE,"Conts";#N/A,#N/A,TRUE,"VOS";#N/A,#N/A,TRUE,"Warrington";#N/A,#N/A,TRUE,"Widnes"}</definedName>
    <definedName name="etertyr_2" localSheetId="5" hidden="1">{#N/A,#N/A,TRUE,"Cover";#N/A,#N/A,TRUE,"Conts";#N/A,#N/A,TRUE,"VOS";#N/A,#N/A,TRUE,"Warrington";#N/A,#N/A,TRUE,"Widnes"}</definedName>
    <definedName name="etertyr_2" localSheetId="6" hidden="1">{#N/A,#N/A,TRUE,"Cover";#N/A,#N/A,TRUE,"Conts";#N/A,#N/A,TRUE,"VOS";#N/A,#N/A,TRUE,"Warrington";#N/A,#N/A,TRUE,"Widnes"}</definedName>
    <definedName name="etertyr_2" hidden="1">{#N/A,#N/A,TRUE,"Cover";#N/A,#N/A,TRUE,"Conts";#N/A,#N/A,TRUE,"VOS";#N/A,#N/A,TRUE,"Warrington";#N/A,#N/A,TRUE,"Widnes"}</definedName>
    <definedName name="etertyr_3" localSheetId="0" hidden="1">{#N/A,#N/A,TRUE,"Cover";#N/A,#N/A,TRUE,"Conts";#N/A,#N/A,TRUE,"VOS";#N/A,#N/A,TRUE,"Warrington";#N/A,#N/A,TRUE,"Widnes"}</definedName>
    <definedName name="etertyr_3" localSheetId="5" hidden="1">{#N/A,#N/A,TRUE,"Cover";#N/A,#N/A,TRUE,"Conts";#N/A,#N/A,TRUE,"VOS";#N/A,#N/A,TRUE,"Warrington";#N/A,#N/A,TRUE,"Widnes"}</definedName>
    <definedName name="etertyr_3" localSheetId="6" hidden="1">{#N/A,#N/A,TRUE,"Cover";#N/A,#N/A,TRUE,"Conts";#N/A,#N/A,TRUE,"VOS";#N/A,#N/A,TRUE,"Warrington";#N/A,#N/A,TRUE,"Widnes"}</definedName>
    <definedName name="etertyr_3" hidden="1">{#N/A,#N/A,TRUE,"Cover";#N/A,#N/A,TRUE,"Conts";#N/A,#N/A,TRUE,"VOS";#N/A,#N/A,TRUE,"Warrington";#N/A,#N/A,TRUE,"Widnes"}</definedName>
    <definedName name="etertyr_4" localSheetId="0" hidden="1">{#N/A,#N/A,TRUE,"Cover";#N/A,#N/A,TRUE,"Conts";#N/A,#N/A,TRUE,"VOS";#N/A,#N/A,TRUE,"Warrington";#N/A,#N/A,TRUE,"Widnes"}</definedName>
    <definedName name="etertyr_4" localSheetId="5" hidden="1">{#N/A,#N/A,TRUE,"Cover";#N/A,#N/A,TRUE,"Conts";#N/A,#N/A,TRUE,"VOS";#N/A,#N/A,TRUE,"Warrington";#N/A,#N/A,TRUE,"Widnes"}</definedName>
    <definedName name="etertyr_4" localSheetId="6" hidden="1">{#N/A,#N/A,TRUE,"Cover";#N/A,#N/A,TRUE,"Conts";#N/A,#N/A,TRUE,"VOS";#N/A,#N/A,TRUE,"Warrington";#N/A,#N/A,TRUE,"Widnes"}</definedName>
    <definedName name="etertyr_4" hidden="1">{#N/A,#N/A,TRUE,"Cover";#N/A,#N/A,TRUE,"Conts";#N/A,#N/A,TRUE,"VOS";#N/A,#N/A,TRUE,"Warrington";#N/A,#N/A,TRUE,"Widnes"}</definedName>
    <definedName name="etertyr_5" localSheetId="0" hidden="1">{#N/A,#N/A,TRUE,"Cover";#N/A,#N/A,TRUE,"Conts";#N/A,#N/A,TRUE,"VOS";#N/A,#N/A,TRUE,"Warrington";#N/A,#N/A,TRUE,"Widnes"}</definedName>
    <definedName name="etertyr_5" localSheetId="5" hidden="1">{#N/A,#N/A,TRUE,"Cover";#N/A,#N/A,TRUE,"Conts";#N/A,#N/A,TRUE,"VOS";#N/A,#N/A,TRUE,"Warrington";#N/A,#N/A,TRUE,"Widnes"}</definedName>
    <definedName name="etertyr_5" localSheetId="6" hidden="1">{#N/A,#N/A,TRUE,"Cover";#N/A,#N/A,TRUE,"Conts";#N/A,#N/A,TRUE,"VOS";#N/A,#N/A,TRUE,"Warrington";#N/A,#N/A,TRUE,"Widnes"}</definedName>
    <definedName name="etertyr_5" hidden="1">{#N/A,#N/A,TRUE,"Cover";#N/A,#N/A,TRUE,"Conts";#N/A,#N/A,TRUE,"VOS";#N/A,#N/A,TRUE,"Warrington";#N/A,#N/A,TRUE,"Widnes"}</definedName>
    <definedName name="etetert" localSheetId="1" hidden="1">{#N/A,#N/A,TRUE,"Cover";#N/A,#N/A,TRUE,"Conts";#N/A,#N/A,TRUE,"VOS";#N/A,#N/A,TRUE,"Warrington";#N/A,#N/A,TRUE,"Widnes"}</definedName>
    <definedName name="etetert" localSheetId="0" hidden="1">{#N/A,#N/A,TRUE,"Cover";#N/A,#N/A,TRUE,"Conts";#N/A,#N/A,TRUE,"VOS";#N/A,#N/A,TRUE,"Warrington";#N/A,#N/A,TRUE,"Widnes"}</definedName>
    <definedName name="etetert" localSheetId="5" hidden="1">{#N/A,#N/A,TRUE,"Cover";#N/A,#N/A,TRUE,"Conts";#N/A,#N/A,TRUE,"VOS";#N/A,#N/A,TRUE,"Warrington";#N/A,#N/A,TRUE,"Widnes"}</definedName>
    <definedName name="etetert" localSheetId="6" hidden="1">{#N/A,#N/A,TRUE,"Cover";#N/A,#N/A,TRUE,"Conts";#N/A,#N/A,TRUE,"VOS";#N/A,#N/A,TRUE,"Warrington";#N/A,#N/A,TRUE,"Widnes"}</definedName>
    <definedName name="etetert" hidden="1">{#N/A,#N/A,TRUE,"Cover";#N/A,#N/A,TRUE,"Conts";#N/A,#N/A,TRUE,"VOS";#N/A,#N/A,TRUE,"Warrington";#N/A,#N/A,TRUE,"Widnes"}</definedName>
    <definedName name="etetert_2" localSheetId="0" hidden="1">{#N/A,#N/A,TRUE,"Cover";#N/A,#N/A,TRUE,"Conts";#N/A,#N/A,TRUE,"VOS";#N/A,#N/A,TRUE,"Warrington";#N/A,#N/A,TRUE,"Widnes"}</definedName>
    <definedName name="etetert_2" localSheetId="5" hidden="1">{#N/A,#N/A,TRUE,"Cover";#N/A,#N/A,TRUE,"Conts";#N/A,#N/A,TRUE,"VOS";#N/A,#N/A,TRUE,"Warrington";#N/A,#N/A,TRUE,"Widnes"}</definedName>
    <definedName name="etetert_2" localSheetId="6" hidden="1">{#N/A,#N/A,TRUE,"Cover";#N/A,#N/A,TRUE,"Conts";#N/A,#N/A,TRUE,"VOS";#N/A,#N/A,TRUE,"Warrington";#N/A,#N/A,TRUE,"Widnes"}</definedName>
    <definedName name="etetert_2" hidden="1">{#N/A,#N/A,TRUE,"Cover";#N/A,#N/A,TRUE,"Conts";#N/A,#N/A,TRUE,"VOS";#N/A,#N/A,TRUE,"Warrington";#N/A,#N/A,TRUE,"Widnes"}</definedName>
    <definedName name="etetert_3" localSheetId="0" hidden="1">{#N/A,#N/A,TRUE,"Cover";#N/A,#N/A,TRUE,"Conts";#N/A,#N/A,TRUE,"VOS";#N/A,#N/A,TRUE,"Warrington";#N/A,#N/A,TRUE,"Widnes"}</definedName>
    <definedName name="etetert_3" localSheetId="5" hidden="1">{#N/A,#N/A,TRUE,"Cover";#N/A,#N/A,TRUE,"Conts";#N/A,#N/A,TRUE,"VOS";#N/A,#N/A,TRUE,"Warrington";#N/A,#N/A,TRUE,"Widnes"}</definedName>
    <definedName name="etetert_3" localSheetId="6" hidden="1">{#N/A,#N/A,TRUE,"Cover";#N/A,#N/A,TRUE,"Conts";#N/A,#N/A,TRUE,"VOS";#N/A,#N/A,TRUE,"Warrington";#N/A,#N/A,TRUE,"Widnes"}</definedName>
    <definedName name="etetert_3" hidden="1">{#N/A,#N/A,TRUE,"Cover";#N/A,#N/A,TRUE,"Conts";#N/A,#N/A,TRUE,"VOS";#N/A,#N/A,TRUE,"Warrington";#N/A,#N/A,TRUE,"Widnes"}</definedName>
    <definedName name="etetert_4" localSheetId="0" hidden="1">{#N/A,#N/A,TRUE,"Cover";#N/A,#N/A,TRUE,"Conts";#N/A,#N/A,TRUE,"VOS";#N/A,#N/A,TRUE,"Warrington";#N/A,#N/A,TRUE,"Widnes"}</definedName>
    <definedName name="etetert_4" localSheetId="5" hidden="1">{#N/A,#N/A,TRUE,"Cover";#N/A,#N/A,TRUE,"Conts";#N/A,#N/A,TRUE,"VOS";#N/A,#N/A,TRUE,"Warrington";#N/A,#N/A,TRUE,"Widnes"}</definedName>
    <definedName name="etetert_4" localSheetId="6" hidden="1">{#N/A,#N/A,TRUE,"Cover";#N/A,#N/A,TRUE,"Conts";#N/A,#N/A,TRUE,"VOS";#N/A,#N/A,TRUE,"Warrington";#N/A,#N/A,TRUE,"Widnes"}</definedName>
    <definedName name="etetert_4" hidden="1">{#N/A,#N/A,TRUE,"Cover";#N/A,#N/A,TRUE,"Conts";#N/A,#N/A,TRUE,"VOS";#N/A,#N/A,TRUE,"Warrington";#N/A,#N/A,TRUE,"Widnes"}</definedName>
    <definedName name="etetert_5" localSheetId="0" hidden="1">{#N/A,#N/A,TRUE,"Cover";#N/A,#N/A,TRUE,"Conts";#N/A,#N/A,TRUE,"VOS";#N/A,#N/A,TRUE,"Warrington";#N/A,#N/A,TRUE,"Widnes"}</definedName>
    <definedName name="etetert_5" localSheetId="5" hidden="1">{#N/A,#N/A,TRUE,"Cover";#N/A,#N/A,TRUE,"Conts";#N/A,#N/A,TRUE,"VOS";#N/A,#N/A,TRUE,"Warrington";#N/A,#N/A,TRUE,"Widnes"}</definedName>
    <definedName name="etetert_5" localSheetId="6" hidden="1">{#N/A,#N/A,TRUE,"Cover";#N/A,#N/A,TRUE,"Conts";#N/A,#N/A,TRUE,"VOS";#N/A,#N/A,TRUE,"Warrington";#N/A,#N/A,TRUE,"Widnes"}</definedName>
    <definedName name="etetert_5" hidden="1">{#N/A,#N/A,TRUE,"Cover";#N/A,#N/A,TRUE,"Conts";#N/A,#N/A,TRUE,"VOS";#N/A,#N/A,TRUE,"Warrington";#N/A,#N/A,TRUE,"Widnes"}</definedName>
    <definedName name="etr6str7tuiuo" localSheetId="1" hidden="1">{#N/A,#N/A,TRUE,"Cover";#N/A,#N/A,TRUE,"Conts";#N/A,#N/A,TRUE,"VOS";#N/A,#N/A,TRUE,"Warrington";#N/A,#N/A,TRUE,"Widnes"}</definedName>
    <definedName name="etr6str7tuiuo" localSheetId="0" hidden="1">{#N/A,#N/A,TRUE,"Cover";#N/A,#N/A,TRUE,"Conts";#N/A,#N/A,TRUE,"VOS";#N/A,#N/A,TRUE,"Warrington";#N/A,#N/A,TRUE,"Widnes"}</definedName>
    <definedName name="etr6str7tuiuo" localSheetId="5" hidden="1">{#N/A,#N/A,TRUE,"Cover";#N/A,#N/A,TRUE,"Conts";#N/A,#N/A,TRUE,"VOS";#N/A,#N/A,TRUE,"Warrington";#N/A,#N/A,TRUE,"Widnes"}</definedName>
    <definedName name="etr6str7tuiuo" localSheetId="6" hidden="1">{#N/A,#N/A,TRUE,"Cover";#N/A,#N/A,TRUE,"Conts";#N/A,#N/A,TRUE,"VOS";#N/A,#N/A,TRUE,"Warrington";#N/A,#N/A,TRUE,"Widnes"}</definedName>
    <definedName name="etr6str7tuiuo" hidden="1">{#N/A,#N/A,TRUE,"Cover";#N/A,#N/A,TRUE,"Conts";#N/A,#N/A,TRUE,"VOS";#N/A,#N/A,TRUE,"Warrington";#N/A,#N/A,TRUE,"Widnes"}</definedName>
    <definedName name="etr6str7tuiuo_2" localSheetId="0" hidden="1">{#N/A,#N/A,TRUE,"Cover";#N/A,#N/A,TRUE,"Conts";#N/A,#N/A,TRUE,"VOS";#N/A,#N/A,TRUE,"Warrington";#N/A,#N/A,TRUE,"Widnes"}</definedName>
    <definedName name="etr6str7tuiuo_2" localSheetId="5" hidden="1">{#N/A,#N/A,TRUE,"Cover";#N/A,#N/A,TRUE,"Conts";#N/A,#N/A,TRUE,"VOS";#N/A,#N/A,TRUE,"Warrington";#N/A,#N/A,TRUE,"Widnes"}</definedName>
    <definedName name="etr6str7tuiuo_2" localSheetId="6" hidden="1">{#N/A,#N/A,TRUE,"Cover";#N/A,#N/A,TRUE,"Conts";#N/A,#N/A,TRUE,"VOS";#N/A,#N/A,TRUE,"Warrington";#N/A,#N/A,TRUE,"Widnes"}</definedName>
    <definedName name="etr6str7tuiuo_2" hidden="1">{#N/A,#N/A,TRUE,"Cover";#N/A,#N/A,TRUE,"Conts";#N/A,#N/A,TRUE,"VOS";#N/A,#N/A,TRUE,"Warrington";#N/A,#N/A,TRUE,"Widnes"}</definedName>
    <definedName name="etr6str7tuiuo_3" localSheetId="0" hidden="1">{#N/A,#N/A,TRUE,"Cover";#N/A,#N/A,TRUE,"Conts";#N/A,#N/A,TRUE,"VOS";#N/A,#N/A,TRUE,"Warrington";#N/A,#N/A,TRUE,"Widnes"}</definedName>
    <definedName name="etr6str7tuiuo_3" localSheetId="5" hidden="1">{#N/A,#N/A,TRUE,"Cover";#N/A,#N/A,TRUE,"Conts";#N/A,#N/A,TRUE,"VOS";#N/A,#N/A,TRUE,"Warrington";#N/A,#N/A,TRUE,"Widnes"}</definedName>
    <definedName name="etr6str7tuiuo_3" localSheetId="6" hidden="1">{#N/A,#N/A,TRUE,"Cover";#N/A,#N/A,TRUE,"Conts";#N/A,#N/A,TRUE,"VOS";#N/A,#N/A,TRUE,"Warrington";#N/A,#N/A,TRUE,"Widnes"}</definedName>
    <definedName name="etr6str7tuiuo_3" hidden="1">{#N/A,#N/A,TRUE,"Cover";#N/A,#N/A,TRUE,"Conts";#N/A,#N/A,TRUE,"VOS";#N/A,#N/A,TRUE,"Warrington";#N/A,#N/A,TRUE,"Widnes"}</definedName>
    <definedName name="etr6str7tuiuo_4" localSheetId="0" hidden="1">{#N/A,#N/A,TRUE,"Cover";#N/A,#N/A,TRUE,"Conts";#N/A,#N/A,TRUE,"VOS";#N/A,#N/A,TRUE,"Warrington";#N/A,#N/A,TRUE,"Widnes"}</definedName>
    <definedName name="etr6str7tuiuo_4" localSheetId="5" hidden="1">{#N/A,#N/A,TRUE,"Cover";#N/A,#N/A,TRUE,"Conts";#N/A,#N/A,TRUE,"VOS";#N/A,#N/A,TRUE,"Warrington";#N/A,#N/A,TRUE,"Widnes"}</definedName>
    <definedName name="etr6str7tuiuo_4" localSheetId="6" hidden="1">{#N/A,#N/A,TRUE,"Cover";#N/A,#N/A,TRUE,"Conts";#N/A,#N/A,TRUE,"VOS";#N/A,#N/A,TRUE,"Warrington";#N/A,#N/A,TRUE,"Widnes"}</definedName>
    <definedName name="etr6str7tuiuo_4" hidden="1">{#N/A,#N/A,TRUE,"Cover";#N/A,#N/A,TRUE,"Conts";#N/A,#N/A,TRUE,"VOS";#N/A,#N/A,TRUE,"Warrington";#N/A,#N/A,TRUE,"Widnes"}</definedName>
    <definedName name="etr6str7tuiuo_5" localSheetId="0" hidden="1">{#N/A,#N/A,TRUE,"Cover";#N/A,#N/A,TRUE,"Conts";#N/A,#N/A,TRUE,"VOS";#N/A,#N/A,TRUE,"Warrington";#N/A,#N/A,TRUE,"Widnes"}</definedName>
    <definedName name="etr6str7tuiuo_5" localSheetId="5" hidden="1">{#N/A,#N/A,TRUE,"Cover";#N/A,#N/A,TRUE,"Conts";#N/A,#N/A,TRUE,"VOS";#N/A,#N/A,TRUE,"Warrington";#N/A,#N/A,TRUE,"Widnes"}</definedName>
    <definedName name="etr6str7tuiuo_5" localSheetId="6" hidden="1">{#N/A,#N/A,TRUE,"Cover";#N/A,#N/A,TRUE,"Conts";#N/A,#N/A,TRUE,"VOS";#N/A,#N/A,TRUE,"Warrington";#N/A,#N/A,TRUE,"Widnes"}</definedName>
    <definedName name="etr6str7tuiuo_5" hidden="1">{#N/A,#N/A,TRUE,"Cover";#N/A,#N/A,TRUE,"Conts";#N/A,#N/A,TRUE,"VOS";#N/A,#N/A,TRUE,"Warrington";#N/A,#N/A,TRUE,"Widnes"}</definedName>
    <definedName name="etretyer" localSheetId="1" hidden="1">{#N/A,#N/A,TRUE,"Cover";#N/A,#N/A,TRUE,"Conts";#N/A,#N/A,TRUE,"VOS";#N/A,#N/A,TRUE,"Warrington";#N/A,#N/A,TRUE,"Widnes"}</definedName>
    <definedName name="etretyer" localSheetId="0" hidden="1">{#N/A,#N/A,TRUE,"Cover";#N/A,#N/A,TRUE,"Conts";#N/A,#N/A,TRUE,"VOS";#N/A,#N/A,TRUE,"Warrington";#N/A,#N/A,TRUE,"Widnes"}</definedName>
    <definedName name="etretyer" localSheetId="5" hidden="1">{#N/A,#N/A,TRUE,"Cover";#N/A,#N/A,TRUE,"Conts";#N/A,#N/A,TRUE,"VOS";#N/A,#N/A,TRUE,"Warrington";#N/A,#N/A,TRUE,"Widnes"}</definedName>
    <definedName name="etretyer" localSheetId="6" hidden="1">{#N/A,#N/A,TRUE,"Cover";#N/A,#N/A,TRUE,"Conts";#N/A,#N/A,TRUE,"VOS";#N/A,#N/A,TRUE,"Warrington";#N/A,#N/A,TRUE,"Widnes"}</definedName>
    <definedName name="etretyer" hidden="1">{#N/A,#N/A,TRUE,"Cover";#N/A,#N/A,TRUE,"Conts";#N/A,#N/A,TRUE,"VOS";#N/A,#N/A,TRUE,"Warrington";#N/A,#N/A,TRUE,"Widnes"}</definedName>
    <definedName name="etretyer_2" localSheetId="0" hidden="1">{#N/A,#N/A,TRUE,"Cover";#N/A,#N/A,TRUE,"Conts";#N/A,#N/A,TRUE,"VOS";#N/A,#N/A,TRUE,"Warrington";#N/A,#N/A,TRUE,"Widnes"}</definedName>
    <definedName name="etretyer_2" localSheetId="5" hidden="1">{#N/A,#N/A,TRUE,"Cover";#N/A,#N/A,TRUE,"Conts";#N/A,#N/A,TRUE,"VOS";#N/A,#N/A,TRUE,"Warrington";#N/A,#N/A,TRUE,"Widnes"}</definedName>
    <definedName name="etretyer_2" localSheetId="6" hidden="1">{#N/A,#N/A,TRUE,"Cover";#N/A,#N/A,TRUE,"Conts";#N/A,#N/A,TRUE,"VOS";#N/A,#N/A,TRUE,"Warrington";#N/A,#N/A,TRUE,"Widnes"}</definedName>
    <definedName name="etretyer_2" hidden="1">{#N/A,#N/A,TRUE,"Cover";#N/A,#N/A,TRUE,"Conts";#N/A,#N/A,TRUE,"VOS";#N/A,#N/A,TRUE,"Warrington";#N/A,#N/A,TRUE,"Widnes"}</definedName>
    <definedName name="etretyer_3" localSheetId="0" hidden="1">{#N/A,#N/A,TRUE,"Cover";#N/A,#N/A,TRUE,"Conts";#N/A,#N/A,TRUE,"VOS";#N/A,#N/A,TRUE,"Warrington";#N/A,#N/A,TRUE,"Widnes"}</definedName>
    <definedName name="etretyer_3" localSheetId="5" hidden="1">{#N/A,#N/A,TRUE,"Cover";#N/A,#N/A,TRUE,"Conts";#N/A,#N/A,TRUE,"VOS";#N/A,#N/A,TRUE,"Warrington";#N/A,#N/A,TRUE,"Widnes"}</definedName>
    <definedName name="etretyer_3" localSheetId="6" hidden="1">{#N/A,#N/A,TRUE,"Cover";#N/A,#N/A,TRUE,"Conts";#N/A,#N/A,TRUE,"VOS";#N/A,#N/A,TRUE,"Warrington";#N/A,#N/A,TRUE,"Widnes"}</definedName>
    <definedName name="etretyer_3" hidden="1">{#N/A,#N/A,TRUE,"Cover";#N/A,#N/A,TRUE,"Conts";#N/A,#N/A,TRUE,"VOS";#N/A,#N/A,TRUE,"Warrington";#N/A,#N/A,TRUE,"Widnes"}</definedName>
    <definedName name="etretyer_4" localSheetId="0" hidden="1">{#N/A,#N/A,TRUE,"Cover";#N/A,#N/A,TRUE,"Conts";#N/A,#N/A,TRUE,"VOS";#N/A,#N/A,TRUE,"Warrington";#N/A,#N/A,TRUE,"Widnes"}</definedName>
    <definedName name="etretyer_4" localSheetId="5" hidden="1">{#N/A,#N/A,TRUE,"Cover";#N/A,#N/A,TRUE,"Conts";#N/A,#N/A,TRUE,"VOS";#N/A,#N/A,TRUE,"Warrington";#N/A,#N/A,TRUE,"Widnes"}</definedName>
    <definedName name="etretyer_4" localSheetId="6" hidden="1">{#N/A,#N/A,TRUE,"Cover";#N/A,#N/A,TRUE,"Conts";#N/A,#N/A,TRUE,"VOS";#N/A,#N/A,TRUE,"Warrington";#N/A,#N/A,TRUE,"Widnes"}</definedName>
    <definedName name="etretyer_4" hidden="1">{#N/A,#N/A,TRUE,"Cover";#N/A,#N/A,TRUE,"Conts";#N/A,#N/A,TRUE,"VOS";#N/A,#N/A,TRUE,"Warrington";#N/A,#N/A,TRUE,"Widnes"}</definedName>
    <definedName name="etretyer_5" localSheetId="0" hidden="1">{#N/A,#N/A,TRUE,"Cover";#N/A,#N/A,TRUE,"Conts";#N/A,#N/A,TRUE,"VOS";#N/A,#N/A,TRUE,"Warrington";#N/A,#N/A,TRUE,"Widnes"}</definedName>
    <definedName name="etretyer_5" localSheetId="5" hidden="1">{#N/A,#N/A,TRUE,"Cover";#N/A,#N/A,TRUE,"Conts";#N/A,#N/A,TRUE,"VOS";#N/A,#N/A,TRUE,"Warrington";#N/A,#N/A,TRUE,"Widnes"}</definedName>
    <definedName name="etretyer_5" localSheetId="6" hidden="1">{#N/A,#N/A,TRUE,"Cover";#N/A,#N/A,TRUE,"Conts";#N/A,#N/A,TRUE,"VOS";#N/A,#N/A,TRUE,"Warrington";#N/A,#N/A,TRUE,"Widnes"}</definedName>
    <definedName name="etretyer_5" hidden="1">{#N/A,#N/A,TRUE,"Cover";#N/A,#N/A,TRUE,"Conts";#N/A,#N/A,TRUE,"VOS";#N/A,#N/A,TRUE,"Warrington";#N/A,#N/A,TRUE,"Widnes"}</definedName>
    <definedName name="etyegf" localSheetId="1" hidden="1">{#N/A,#N/A,TRUE,"Cover";#N/A,#N/A,TRUE,"Conts";#N/A,#N/A,TRUE,"VOS";#N/A,#N/A,TRUE,"Warrington";#N/A,#N/A,TRUE,"Widnes"}</definedName>
    <definedName name="etyegf" localSheetId="0" hidden="1">{#N/A,#N/A,TRUE,"Cover";#N/A,#N/A,TRUE,"Conts";#N/A,#N/A,TRUE,"VOS";#N/A,#N/A,TRUE,"Warrington";#N/A,#N/A,TRUE,"Widnes"}</definedName>
    <definedName name="etyegf" localSheetId="5" hidden="1">{#N/A,#N/A,TRUE,"Cover";#N/A,#N/A,TRUE,"Conts";#N/A,#N/A,TRUE,"VOS";#N/A,#N/A,TRUE,"Warrington";#N/A,#N/A,TRUE,"Widnes"}</definedName>
    <definedName name="etyegf" localSheetId="6" hidden="1">{#N/A,#N/A,TRUE,"Cover";#N/A,#N/A,TRUE,"Conts";#N/A,#N/A,TRUE,"VOS";#N/A,#N/A,TRUE,"Warrington";#N/A,#N/A,TRUE,"Widnes"}</definedName>
    <definedName name="etyegf" hidden="1">{#N/A,#N/A,TRUE,"Cover";#N/A,#N/A,TRUE,"Conts";#N/A,#N/A,TRUE,"VOS";#N/A,#N/A,TRUE,"Warrington";#N/A,#N/A,TRUE,"Widnes"}</definedName>
    <definedName name="etyegf_2" localSheetId="0" hidden="1">{#N/A,#N/A,TRUE,"Cover";#N/A,#N/A,TRUE,"Conts";#N/A,#N/A,TRUE,"VOS";#N/A,#N/A,TRUE,"Warrington";#N/A,#N/A,TRUE,"Widnes"}</definedName>
    <definedName name="etyegf_2" localSheetId="5" hidden="1">{#N/A,#N/A,TRUE,"Cover";#N/A,#N/A,TRUE,"Conts";#N/A,#N/A,TRUE,"VOS";#N/A,#N/A,TRUE,"Warrington";#N/A,#N/A,TRUE,"Widnes"}</definedName>
    <definedName name="etyegf_2" localSheetId="6" hidden="1">{#N/A,#N/A,TRUE,"Cover";#N/A,#N/A,TRUE,"Conts";#N/A,#N/A,TRUE,"VOS";#N/A,#N/A,TRUE,"Warrington";#N/A,#N/A,TRUE,"Widnes"}</definedName>
    <definedName name="etyegf_2" hidden="1">{#N/A,#N/A,TRUE,"Cover";#N/A,#N/A,TRUE,"Conts";#N/A,#N/A,TRUE,"VOS";#N/A,#N/A,TRUE,"Warrington";#N/A,#N/A,TRUE,"Widnes"}</definedName>
    <definedName name="etyegf_3" localSheetId="0" hidden="1">{#N/A,#N/A,TRUE,"Cover";#N/A,#N/A,TRUE,"Conts";#N/A,#N/A,TRUE,"VOS";#N/A,#N/A,TRUE,"Warrington";#N/A,#N/A,TRUE,"Widnes"}</definedName>
    <definedName name="etyegf_3" localSheetId="5" hidden="1">{#N/A,#N/A,TRUE,"Cover";#N/A,#N/A,TRUE,"Conts";#N/A,#N/A,TRUE,"VOS";#N/A,#N/A,TRUE,"Warrington";#N/A,#N/A,TRUE,"Widnes"}</definedName>
    <definedName name="etyegf_3" localSheetId="6" hidden="1">{#N/A,#N/A,TRUE,"Cover";#N/A,#N/A,TRUE,"Conts";#N/A,#N/A,TRUE,"VOS";#N/A,#N/A,TRUE,"Warrington";#N/A,#N/A,TRUE,"Widnes"}</definedName>
    <definedName name="etyegf_3" hidden="1">{#N/A,#N/A,TRUE,"Cover";#N/A,#N/A,TRUE,"Conts";#N/A,#N/A,TRUE,"VOS";#N/A,#N/A,TRUE,"Warrington";#N/A,#N/A,TRUE,"Widnes"}</definedName>
    <definedName name="etyegf_4" localSheetId="0" hidden="1">{#N/A,#N/A,TRUE,"Cover";#N/A,#N/A,TRUE,"Conts";#N/A,#N/A,TRUE,"VOS";#N/A,#N/A,TRUE,"Warrington";#N/A,#N/A,TRUE,"Widnes"}</definedName>
    <definedName name="etyegf_4" localSheetId="5" hidden="1">{#N/A,#N/A,TRUE,"Cover";#N/A,#N/A,TRUE,"Conts";#N/A,#N/A,TRUE,"VOS";#N/A,#N/A,TRUE,"Warrington";#N/A,#N/A,TRUE,"Widnes"}</definedName>
    <definedName name="etyegf_4" localSheetId="6" hidden="1">{#N/A,#N/A,TRUE,"Cover";#N/A,#N/A,TRUE,"Conts";#N/A,#N/A,TRUE,"VOS";#N/A,#N/A,TRUE,"Warrington";#N/A,#N/A,TRUE,"Widnes"}</definedName>
    <definedName name="etyegf_4" hidden="1">{#N/A,#N/A,TRUE,"Cover";#N/A,#N/A,TRUE,"Conts";#N/A,#N/A,TRUE,"VOS";#N/A,#N/A,TRUE,"Warrington";#N/A,#N/A,TRUE,"Widnes"}</definedName>
    <definedName name="etyegf_5" localSheetId="0" hidden="1">{#N/A,#N/A,TRUE,"Cover";#N/A,#N/A,TRUE,"Conts";#N/A,#N/A,TRUE,"VOS";#N/A,#N/A,TRUE,"Warrington";#N/A,#N/A,TRUE,"Widnes"}</definedName>
    <definedName name="etyegf_5" localSheetId="5" hidden="1">{#N/A,#N/A,TRUE,"Cover";#N/A,#N/A,TRUE,"Conts";#N/A,#N/A,TRUE,"VOS";#N/A,#N/A,TRUE,"Warrington";#N/A,#N/A,TRUE,"Widnes"}</definedName>
    <definedName name="etyegf_5" localSheetId="6" hidden="1">{#N/A,#N/A,TRUE,"Cover";#N/A,#N/A,TRUE,"Conts";#N/A,#N/A,TRUE,"VOS";#N/A,#N/A,TRUE,"Warrington";#N/A,#N/A,TRUE,"Widnes"}</definedName>
    <definedName name="etyegf_5" hidden="1">{#N/A,#N/A,TRUE,"Cover";#N/A,#N/A,TRUE,"Conts";#N/A,#N/A,TRUE,"VOS";#N/A,#N/A,TRUE,"Warrington";#N/A,#N/A,TRUE,"Widnes"}</definedName>
    <definedName name="etyytr" localSheetId="1" hidden="1">{#N/A,#N/A,TRUE,"Cover";#N/A,#N/A,TRUE,"Conts";#N/A,#N/A,TRUE,"VOS";#N/A,#N/A,TRUE,"Warrington";#N/A,#N/A,TRUE,"Widnes"}</definedName>
    <definedName name="etyytr" localSheetId="0" hidden="1">{#N/A,#N/A,TRUE,"Cover";#N/A,#N/A,TRUE,"Conts";#N/A,#N/A,TRUE,"VOS";#N/A,#N/A,TRUE,"Warrington";#N/A,#N/A,TRUE,"Widnes"}</definedName>
    <definedName name="etyytr" localSheetId="5" hidden="1">{#N/A,#N/A,TRUE,"Cover";#N/A,#N/A,TRUE,"Conts";#N/A,#N/A,TRUE,"VOS";#N/A,#N/A,TRUE,"Warrington";#N/A,#N/A,TRUE,"Widnes"}</definedName>
    <definedName name="etyytr" localSheetId="6" hidden="1">{#N/A,#N/A,TRUE,"Cover";#N/A,#N/A,TRUE,"Conts";#N/A,#N/A,TRUE,"VOS";#N/A,#N/A,TRUE,"Warrington";#N/A,#N/A,TRUE,"Widnes"}</definedName>
    <definedName name="etyytr" hidden="1">{#N/A,#N/A,TRUE,"Cover";#N/A,#N/A,TRUE,"Conts";#N/A,#N/A,TRUE,"VOS";#N/A,#N/A,TRUE,"Warrington";#N/A,#N/A,TRUE,"Widnes"}</definedName>
    <definedName name="etyytr_2" localSheetId="0" hidden="1">{#N/A,#N/A,TRUE,"Cover";#N/A,#N/A,TRUE,"Conts";#N/A,#N/A,TRUE,"VOS";#N/A,#N/A,TRUE,"Warrington";#N/A,#N/A,TRUE,"Widnes"}</definedName>
    <definedName name="etyytr_2" localSheetId="5" hidden="1">{#N/A,#N/A,TRUE,"Cover";#N/A,#N/A,TRUE,"Conts";#N/A,#N/A,TRUE,"VOS";#N/A,#N/A,TRUE,"Warrington";#N/A,#N/A,TRUE,"Widnes"}</definedName>
    <definedName name="etyytr_2" localSheetId="6" hidden="1">{#N/A,#N/A,TRUE,"Cover";#N/A,#N/A,TRUE,"Conts";#N/A,#N/A,TRUE,"VOS";#N/A,#N/A,TRUE,"Warrington";#N/A,#N/A,TRUE,"Widnes"}</definedName>
    <definedName name="etyytr_2" hidden="1">{#N/A,#N/A,TRUE,"Cover";#N/A,#N/A,TRUE,"Conts";#N/A,#N/A,TRUE,"VOS";#N/A,#N/A,TRUE,"Warrington";#N/A,#N/A,TRUE,"Widnes"}</definedName>
    <definedName name="etyytr_3" localSheetId="0" hidden="1">{#N/A,#N/A,TRUE,"Cover";#N/A,#N/A,TRUE,"Conts";#N/A,#N/A,TRUE,"VOS";#N/A,#N/A,TRUE,"Warrington";#N/A,#N/A,TRUE,"Widnes"}</definedName>
    <definedName name="etyytr_3" localSheetId="5" hidden="1">{#N/A,#N/A,TRUE,"Cover";#N/A,#N/A,TRUE,"Conts";#N/A,#N/A,TRUE,"VOS";#N/A,#N/A,TRUE,"Warrington";#N/A,#N/A,TRUE,"Widnes"}</definedName>
    <definedName name="etyytr_3" localSheetId="6" hidden="1">{#N/A,#N/A,TRUE,"Cover";#N/A,#N/A,TRUE,"Conts";#N/A,#N/A,TRUE,"VOS";#N/A,#N/A,TRUE,"Warrington";#N/A,#N/A,TRUE,"Widnes"}</definedName>
    <definedName name="etyytr_3" hidden="1">{#N/A,#N/A,TRUE,"Cover";#N/A,#N/A,TRUE,"Conts";#N/A,#N/A,TRUE,"VOS";#N/A,#N/A,TRUE,"Warrington";#N/A,#N/A,TRUE,"Widnes"}</definedName>
    <definedName name="etyytr_4" localSheetId="0" hidden="1">{#N/A,#N/A,TRUE,"Cover";#N/A,#N/A,TRUE,"Conts";#N/A,#N/A,TRUE,"VOS";#N/A,#N/A,TRUE,"Warrington";#N/A,#N/A,TRUE,"Widnes"}</definedName>
    <definedName name="etyytr_4" localSheetId="5" hidden="1">{#N/A,#N/A,TRUE,"Cover";#N/A,#N/A,TRUE,"Conts";#N/A,#N/A,TRUE,"VOS";#N/A,#N/A,TRUE,"Warrington";#N/A,#N/A,TRUE,"Widnes"}</definedName>
    <definedName name="etyytr_4" localSheetId="6" hidden="1">{#N/A,#N/A,TRUE,"Cover";#N/A,#N/A,TRUE,"Conts";#N/A,#N/A,TRUE,"VOS";#N/A,#N/A,TRUE,"Warrington";#N/A,#N/A,TRUE,"Widnes"}</definedName>
    <definedName name="etyytr_4" hidden="1">{#N/A,#N/A,TRUE,"Cover";#N/A,#N/A,TRUE,"Conts";#N/A,#N/A,TRUE,"VOS";#N/A,#N/A,TRUE,"Warrington";#N/A,#N/A,TRUE,"Widnes"}</definedName>
    <definedName name="etyytr_5" localSheetId="0" hidden="1">{#N/A,#N/A,TRUE,"Cover";#N/A,#N/A,TRUE,"Conts";#N/A,#N/A,TRUE,"VOS";#N/A,#N/A,TRUE,"Warrington";#N/A,#N/A,TRUE,"Widnes"}</definedName>
    <definedName name="etyytr_5" localSheetId="5" hidden="1">{#N/A,#N/A,TRUE,"Cover";#N/A,#N/A,TRUE,"Conts";#N/A,#N/A,TRUE,"VOS";#N/A,#N/A,TRUE,"Warrington";#N/A,#N/A,TRUE,"Widnes"}</definedName>
    <definedName name="etyytr_5" localSheetId="6" hidden="1">{#N/A,#N/A,TRUE,"Cover";#N/A,#N/A,TRUE,"Conts";#N/A,#N/A,TRUE,"VOS";#N/A,#N/A,TRUE,"Warrington";#N/A,#N/A,TRUE,"Widnes"}</definedName>
    <definedName name="etyytr_5" hidden="1">{#N/A,#N/A,TRUE,"Cover";#N/A,#N/A,TRUE,"Conts";#N/A,#N/A,TRUE,"VOS";#N/A,#N/A,TRUE,"Warrington";#N/A,#N/A,TRUE,"Widnes"}</definedName>
    <definedName name="euro" localSheetId="4">#REF!</definedName>
    <definedName name="euro" localSheetId="7">#REF!</definedName>
    <definedName name="euro" localSheetId="1">#REF!</definedName>
    <definedName name="euro" localSheetId="0">#REF!</definedName>
    <definedName name="euro">#REF!</definedName>
    <definedName name="eurx">[117]Sheet1!$F$2</definedName>
    <definedName name="EW" localSheetId="4">'[58]Ra  stair'!#REF!</definedName>
    <definedName name="EW" localSheetId="7">'[58]Ra  stair'!#REF!</definedName>
    <definedName name="EW" localSheetId="0">'[58]Ra  stair'!#REF!</definedName>
    <definedName name="EW">'[58]Ra  stair'!#REF!</definedName>
    <definedName name="EWF" localSheetId="4">'[58]Ra  stair'!#REF!</definedName>
    <definedName name="EWF" localSheetId="7">'[58]Ra  stair'!#REF!</definedName>
    <definedName name="EWF" localSheetId="0">'[58]Ra  stair'!#REF!</definedName>
    <definedName name="EWF">'[58]Ra  stair'!#REF!</definedName>
    <definedName name="ewt" localSheetId="1" hidden="1">{#N/A,#N/A,TRUE,"Cover";#N/A,#N/A,TRUE,"Conts";#N/A,#N/A,TRUE,"VOS";#N/A,#N/A,TRUE,"Warrington";#N/A,#N/A,TRUE,"Widnes"}</definedName>
    <definedName name="ewt" localSheetId="0" hidden="1">{#N/A,#N/A,TRUE,"Cover";#N/A,#N/A,TRUE,"Conts";#N/A,#N/A,TRUE,"VOS";#N/A,#N/A,TRUE,"Warrington";#N/A,#N/A,TRUE,"Widnes"}</definedName>
    <definedName name="ewt" localSheetId="5" hidden="1">{#N/A,#N/A,TRUE,"Cover";#N/A,#N/A,TRUE,"Conts";#N/A,#N/A,TRUE,"VOS";#N/A,#N/A,TRUE,"Warrington";#N/A,#N/A,TRUE,"Widnes"}</definedName>
    <definedName name="ewt" localSheetId="6" hidden="1">{#N/A,#N/A,TRUE,"Cover";#N/A,#N/A,TRUE,"Conts";#N/A,#N/A,TRUE,"VOS";#N/A,#N/A,TRUE,"Warrington";#N/A,#N/A,TRUE,"Widnes"}</definedName>
    <definedName name="ewt" hidden="1">{#N/A,#N/A,TRUE,"Cover";#N/A,#N/A,TRUE,"Conts";#N/A,#N/A,TRUE,"VOS";#N/A,#N/A,TRUE,"Warrington";#N/A,#N/A,TRUE,"Widnes"}</definedName>
    <definedName name="ewt_2" localSheetId="0" hidden="1">{#N/A,#N/A,TRUE,"Cover";#N/A,#N/A,TRUE,"Conts";#N/A,#N/A,TRUE,"VOS";#N/A,#N/A,TRUE,"Warrington";#N/A,#N/A,TRUE,"Widnes"}</definedName>
    <definedName name="ewt_2" localSheetId="5" hidden="1">{#N/A,#N/A,TRUE,"Cover";#N/A,#N/A,TRUE,"Conts";#N/A,#N/A,TRUE,"VOS";#N/A,#N/A,TRUE,"Warrington";#N/A,#N/A,TRUE,"Widnes"}</definedName>
    <definedName name="ewt_2" localSheetId="6" hidden="1">{#N/A,#N/A,TRUE,"Cover";#N/A,#N/A,TRUE,"Conts";#N/A,#N/A,TRUE,"VOS";#N/A,#N/A,TRUE,"Warrington";#N/A,#N/A,TRUE,"Widnes"}</definedName>
    <definedName name="ewt_2" hidden="1">{#N/A,#N/A,TRUE,"Cover";#N/A,#N/A,TRUE,"Conts";#N/A,#N/A,TRUE,"VOS";#N/A,#N/A,TRUE,"Warrington";#N/A,#N/A,TRUE,"Widnes"}</definedName>
    <definedName name="ewt_3" localSheetId="0" hidden="1">{#N/A,#N/A,TRUE,"Cover";#N/A,#N/A,TRUE,"Conts";#N/A,#N/A,TRUE,"VOS";#N/A,#N/A,TRUE,"Warrington";#N/A,#N/A,TRUE,"Widnes"}</definedName>
    <definedName name="ewt_3" localSheetId="5" hidden="1">{#N/A,#N/A,TRUE,"Cover";#N/A,#N/A,TRUE,"Conts";#N/A,#N/A,TRUE,"VOS";#N/A,#N/A,TRUE,"Warrington";#N/A,#N/A,TRUE,"Widnes"}</definedName>
    <definedName name="ewt_3" localSheetId="6" hidden="1">{#N/A,#N/A,TRUE,"Cover";#N/A,#N/A,TRUE,"Conts";#N/A,#N/A,TRUE,"VOS";#N/A,#N/A,TRUE,"Warrington";#N/A,#N/A,TRUE,"Widnes"}</definedName>
    <definedName name="ewt_3" hidden="1">{#N/A,#N/A,TRUE,"Cover";#N/A,#N/A,TRUE,"Conts";#N/A,#N/A,TRUE,"VOS";#N/A,#N/A,TRUE,"Warrington";#N/A,#N/A,TRUE,"Widnes"}</definedName>
    <definedName name="ewt_4" localSheetId="0" hidden="1">{#N/A,#N/A,TRUE,"Cover";#N/A,#N/A,TRUE,"Conts";#N/A,#N/A,TRUE,"VOS";#N/A,#N/A,TRUE,"Warrington";#N/A,#N/A,TRUE,"Widnes"}</definedName>
    <definedName name="ewt_4" localSheetId="5" hidden="1">{#N/A,#N/A,TRUE,"Cover";#N/A,#N/A,TRUE,"Conts";#N/A,#N/A,TRUE,"VOS";#N/A,#N/A,TRUE,"Warrington";#N/A,#N/A,TRUE,"Widnes"}</definedName>
    <definedName name="ewt_4" localSheetId="6" hidden="1">{#N/A,#N/A,TRUE,"Cover";#N/A,#N/A,TRUE,"Conts";#N/A,#N/A,TRUE,"VOS";#N/A,#N/A,TRUE,"Warrington";#N/A,#N/A,TRUE,"Widnes"}</definedName>
    <definedName name="ewt_4" hidden="1">{#N/A,#N/A,TRUE,"Cover";#N/A,#N/A,TRUE,"Conts";#N/A,#N/A,TRUE,"VOS";#N/A,#N/A,TRUE,"Warrington";#N/A,#N/A,TRUE,"Widnes"}</definedName>
    <definedName name="ewt_5" localSheetId="0" hidden="1">{#N/A,#N/A,TRUE,"Cover";#N/A,#N/A,TRUE,"Conts";#N/A,#N/A,TRUE,"VOS";#N/A,#N/A,TRUE,"Warrington";#N/A,#N/A,TRUE,"Widnes"}</definedName>
    <definedName name="ewt_5" localSheetId="5" hidden="1">{#N/A,#N/A,TRUE,"Cover";#N/A,#N/A,TRUE,"Conts";#N/A,#N/A,TRUE,"VOS";#N/A,#N/A,TRUE,"Warrington";#N/A,#N/A,TRUE,"Widnes"}</definedName>
    <definedName name="ewt_5" localSheetId="6" hidden="1">{#N/A,#N/A,TRUE,"Cover";#N/A,#N/A,TRUE,"Conts";#N/A,#N/A,TRUE,"VOS";#N/A,#N/A,TRUE,"Warrington";#N/A,#N/A,TRUE,"Widnes"}</definedName>
    <definedName name="ewt_5" hidden="1">{#N/A,#N/A,TRUE,"Cover";#N/A,#N/A,TRUE,"Conts";#N/A,#N/A,TRUE,"VOS";#N/A,#N/A,TRUE,"Warrington";#N/A,#N/A,TRUE,"Widnes"}</definedName>
    <definedName name="ewtateryry" localSheetId="1" hidden="1">{#N/A,#N/A,TRUE,"Cover";#N/A,#N/A,TRUE,"Conts";#N/A,#N/A,TRUE,"VOS";#N/A,#N/A,TRUE,"Warrington";#N/A,#N/A,TRUE,"Widnes"}</definedName>
    <definedName name="ewtateryry" localSheetId="0" hidden="1">{#N/A,#N/A,TRUE,"Cover";#N/A,#N/A,TRUE,"Conts";#N/A,#N/A,TRUE,"VOS";#N/A,#N/A,TRUE,"Warrington";#N/A,#N/A,TRUE,"Widnes"}</definedName>
    <definedName name="ewtateryry" localSheetId="5" hidden="1">{#N/A,#N/A,TRUE,"Cover";#N/A,#N/A,TRUE,"Conts";#N/A,#N/A,TRUE,"VOS";#N/A,#N/A,TRUE,"Warrington";#N/A,#N/A,TRUE,"Widnes"}</definedName>
    <definedName name="ewtateryry" localSheetId="6" hidden="1">{#N/A,#N/A,TRUE,"Cover";#N/A,#N/A,TRUE,"Conts";#N/A,#N/A,TRUE,"VOS";#N/A,#N/A,TRUE,"Warrington";#N/A,#N/A,TRUE,"Widnes"}</definedName>
    <definedName name="ewtateryry" hidden="1">{#N/A,#N/A,TRUE,"Cover";#N/A,#N/A,TRUE,"Conts";#N/A,#N/A,TRUE,"VOS";#N/A,#N/A,TRUE,"Warrington";#N/A,#N/A,TRUE,"Widnes"}</definedName>
    <definedName name="ewtateryry_2" localSheetId="0" hidden="1">{#N/A,#N/A,TRUE,"Cover";#N/A,#N/A,TRUE,"Conts";#N/A,#N/A,TRUE,"VOS";#N/A,#N/A,TRUE,"Warrington";#N/A,#N/A,TRUE,"Widnes"}</definedName>
    <definedName name="ewtateryry_2" localSheetId="5" hidden="1">{#N/A,#N/A,TRUE,"Cover";#N/A,#N/A,TRUE,"Conts";#N/A,#N/A,TRUE,"VOS";#N/A,#N/A,TRUE,"Warrington";#N/A,#N/A,TRUE,"Widnes"}</definedName>
    <definedName name="ewtateryry_2" localSheetId="6" hidden="1">{#N/A,#N/A,TRUE,"Cover";#N/A,#N/A,TRUE,"Conts";#N/A,#N/A,TRUE,"VOS";#N/A,#N/A,TRUE,"Warrington";#N/A,#N/A,TRUE,"Widnes"}</definedName>
    <definedName name="ewtateryry_2" hidden="1">{#N/A,#N/A,TRUE,"Cover";#N/A,#N/A,TRUE,"Conts";#N/A,#N/A,TRUE,"VOS";#N/A,#N/A,TRUE,"Warrington";#N/A,#N/A,TRUE,"Widnes"}</definedName>
    <definedName name="ewtateryry_3" localSheetId="0" hidden="1">{#N/A,#N/A,TRUE,"Cover";#N/A,#N/A,TRUE,"Conts";#N/A,#N/A,TRUE,"VOS";#N/A,#N/A,TRUE,"Warrington";#N/A,#N/A,TRUE,"Widnes"}</definedName>
    <definedName name="ewtateryry_3" localSheetId="5" hidden="1">{#N/A,#N/A,TRUE,"Cover";#N/A,#N/A,TRUE,"Conts";#N/A,#N/A,TRUE,"VOS";#N/A,#N/A,TRUE,"Warrington";#N/A,#N/A,TRUE,"Widnes"}</definedName>
    <definedName name="ewtateryry_3" localSheetId="6" hidden="1">{#N/A,#N/A,TRUE,"Cover";#N/A,#N/A,TRUE,"Conts";#N/A,#N/A,TRUE,"VOS";#N/A,#N/A,TRUE,"Warrington";#N/A,#N/A,TRUE,"Widnes"}</definedName>
    <definedName name="ewtateryry_3" hidden="1">{#N/A,#N/A,TRUE,"Cover";#N/A,#N/A,TRUE,"Conts";#N/A,#N/A,TRUE,"VOS";#N/A,#N/A,TRUE,"Warrington";#N/A,#N/A,TRUE,"Widnes"}</definedName>
    <definedName name="ewtateryry_4" localSheetId="0" hidden="1">{#N/A,#N/A,TRUE,"Cover";#N/A,#N/A,TRUE,"Conts";#N/A,#N/A,TRUE,"VOS";#N/A,#N/A,TRUE,"Warrington";#N/A,#N/A,TRUE,"Widnes"}</definedName>
    <definedName name="ewtateryry_4" localSheetId="5" hidden="1">{#N/A,#N/A,TRUE,"Cover";#N/A,#N/A,TRUE,"Conts";#N/A,#N/A,TRUE,"VOS";#N/A,#N/A,TRUE,"Warrington";#N/A,#N/A,TRUE,"Widnes"}</definedName>
    <definedName name="ewtateryry_4" localSheetId="6" hidden="1">{#N/A,#N/A,TRUE,"Cover";#N/A,#N/A,TRUE,"Conts";#N/A,#N/A,TRUE,"VOS";#N/A,#N/A,TRUE,"Warrington";#N/A,#N/A,TRUE,"Widnes"}</definedName>
    <definedName name="ewtateryry_4" hidden="1">{#N/A,#N/A,TRUE,"Cover";#N/A,#N/A,TRUE,"Conts";#N/A,#N/A,TRUE,"VOS";#N/A,#N/A,TRUE,"Warrington";#N/A,#N/A,TRUE,"Widnes"}</definedName>
    <definedName name="ewtateryry_5" localSheetId="0" hidden="1">{#N/A,#N/A,TRUE,"Cover";#N/A,#N/A,TRUE,"Conts";#N/A,#N/A,TRUE,"VOS";#N/A,#N/A,TRUE,"Warrington";#N/A,#N/A,TRUE,"Widnes"}</definedName>
    <definedName name="ewtateryry_5" localSheetId="5" hidden="1">{#N/A,#N/A,TRUE,"Cover";#N/A,#N/A,TRUE,"Conts";#N/A,#N/A,TRUE,"VOS";#N/A,#N/A,TRUE,"Warrington";#N/A,#N/A,TRUE,"Widnes"}</definedName>
    <definedName name="ewtateryry_5" localSheetId="6" hidden="1">{#N/A,#N/A,TRUE,"Cover";#N/A,#N/A,TRUE,"Conts";#N/A,#N/A,TRUE,"VOS";#N/A,#N/A,TRUE,"Warrington";#N/A,#N/A,TRUE,"Widnes"}</definedName>
    <definedName name="ewtateryry_5" hidden="1">{#N/A,#N/A,TRUE,"Cover";#N/A,#N/A,TRUE,"Conts";#N/A,#N/A,TRUE,"VOS";#N/A,#N/A,TRUE,"Warrington";#N/A,#N/A,TRUE,"Widnes"}</definedName>
    <definedName name="EX" localSheetId="4">#REF!</definedName>
    <definedName name="EX" localSheetId="7">#REF!</definedName>
    <definedName name="EX" localSheetId="1">#REF!</definedName>
    <definedName name="EX" localSheetId="0">#REF!</definedName>
    <definedName name="EX">#REF!</definedName>
    <definedName name="ex_joint" localSheetId="4">#REF!</definedName>
    <definedName name="ex_joint" localSheetId="7">#REF!</definedName>
    <definedName name="ex_joint" localSheetId="1">#REF!</definedName>
    <definedName name="ex_joint" localSheetId="0">#REF!</definedName>
    <definedName name="ex_joint">#REF!</definedName>
    <definedName name="exc">[118]labour!$C$7</definedName>
    <definedName name="Exca_unitprice" localSheetId="4">#REF!</definedName>
    <definedName name="Exca_unitprice" localSheetId="7">#REF!</definedName>
    <definedName name="Exca_unitprice" localSheetId="0">#REF!</definedName>
    <definedName name="Exca_unitprice" localSheetId="5">#REF!</definedName>
    <definedName name="Exca_unitprice" localSheetId="6">#REF!</definedName>
    <definedName name="Exca_unitprice">#REF!</definedName>
    <definedName name="Exca_unitprice_h" localSheetId="4">#REF!</definedName>
    <definedName name="Exca_unitprice_h" localSheetId="7">#REF!</definedName>
    <definedName name="Exca_unitprice_h" localSheetId="0">#REF!</definedName>
    <definedName name="Exca_unitprice_h">#REF!</definedName>
    <definedName name="Exca_unitprice_u" localSheetId="4">#REF!</definedName>
    <definedName name="Exca_unitprice_u" localSheetId="7">#REF!</definedName>
    <definedName name="Exca_unitprice_u" localSheetId="0">#REF!</definedName>
    <definedName name="Exca_unitprice_u">#REF!</definedName>
    <definedName name="Excavation" localSheetId="4">#REF!</definedName>
    <definedName name="Excavation" localSheetId="7">#REF!</definedName>
    <definedName name="Excavation" localSheetId="1">#REF!</definedName>
    <definedName name="Excavation">#REF!</definedName>
    <definedName name="Excel_BuiltIn__FilterDatabase_1" localSheetId="4">#REF!</definedName>
    <definedName name="Excel_BuiltIn__FilterDatabase_1" localSheetId="7">#REF!</definedName>
    <definedName name="Excel_BuiltIn__FilterDatabase_1" localSheetId="1">#REF!</definedName>
    <definedName name="Excel_BuiltIn__FilterDatabase_1">#REF!</definedName>
    <definedName name="Excel_BuiltIn__FilterDatabase_1_13" localSheetId="4">#REF!</definedName>
    <definedName name="Excel_BuiltIn__FilterDatabase_1_13" localSheetId="7">#REF!</definedName>
    <definedName name="Excel_BuiltIn__FilterDatabase_1_13" localSheetId="1">#REF!</definedName>
    <definedName name="Excel_BuiltIn__FilterDatabase_1_13">#REF!</definedName>
    <definedName name="Excel_BuiltIn__FilterDatabase_1_5" localSheetId="4">#REF!</definedName>
    <definedName name="Excel_BuiltIn__FilterDatabase_1_5" localSheetId="7">#REF!</definedName>
    <definedName name="Excel_BuiltIn__FilterDatabase_1_5" localSheetId="1">#REF!</definedName>
    <definedName name="Excel_BuiltIn__FilterDatabase_1_5">#REF!</definedName>
    <definedName name="Excel_BuiltIn__FilterDatabase_1_7">NA()</definedName>
    <definedName name="Excel_BuiltIn__FilterDatabase_15">"$'ESTIMATE SUMMARY'.$#REF!$#REF!:$#REF!$#REF!"</definedName>
    <definedName name="Excel_BuiltIn_Criteria" localSheetId="4">#REF!</definedName>
    <definedName name="Excel_BuiltIn_Criteria" localSheetId="7">#REF!</definedName>
    <definedName name="Excel_BuiltIn_Criteria" localSheetId="1">#REF!</definedName>
    <definedName name="Excel_BuiltIn_Criteria" localSheetId="0">#REF!</definedName>
    <definedName name="Excel_BuiltIn_Criteria">#REF!</definedName>
    <definedName name="Excel_BuiltIn_Database" localSheetId="4">#REF!</definedName>
    <definedName name="Excel_BuiltIn_Database" localSheetId="7">#REF!</definedName>
    <definedName name="Excel_BuiltIn_Database" localSheetId="1">#REF!</definedName>
    <definedName name="Excel_BuiltIn_Database" localSheetId="0">#REF!</definedName>
    <definedName name="Excel_BuiltIn_Database">#REF!</definedName>
    <definedName name="Excel_BuiltIn_Database_22" localSheetId="4">#REF!</definedName>
    <definedName name="Excel_BuiltIn_Database_22" localSheetId="7">#REF!</definedName>
    <definedName name="Excel_BuiltIn_Database_22" localSheetId="0">#REF!</definedName>
    <definedName name="Excel_BuiltIn_Database_22">#REF!</definedName>
    <definedName name="Excel_BuiltIn_Extract" localSheetId="4">#REF!</definedName>
    <definedName name="Excel_BuiltIn_Extract" localSheetId="7">#REF!</definedName>
    <definedName name="Excel_BuiltIn_Extract" localSheetId="1">#REF!</definedName>
    <definedName name="Excel_BuiltIn_Extract">#REF!</definedName>
    <definedName name="Excel_BuiltIn_Print_Area">"$#REF!.$A$1:$J$37"</definedName>
    <definedName name="Excel_BuiltIn_Print_Area_1" localSheetId="4">#REF!</definedName>
    <definedName name="Excel_BuiltIn_Print_Area_1" localSheetId="7">#REF!</definedName>
    <definedName name="Excel_BuiltIn_Print_Area_1" localSheetId="1">#REF!</definedName>
    <definedName name="Excel_BuiltIn_Print_Area_1" localSheetId="0">#REF!</definedName>
    <definedName name="Excel_BuiltIn_Print_Area_1">#REF!</definedName>
    <definedName name="Excel_BuiltIn_Print_Area_1_1" localSheetId="4">#REF!</definedName>
    <definedName name="Excel_BuiltIn_Print_Area_1_1" localSheetId="7">#REF!</definedName>
    <definedName name="Excel_BuiltIn_Print_Area_1_1" localSheetId="0">#REF!</definedName>
    <definedName name="Excel_BuiltIn_Print_Area_1_1">#REF!</definedName>
    <definedName name="Excel_BuiltIn_Print_Area_10" localSheetId="4">#REF!</definedName>
    <definedName name="Excel_BuiltIn_Print_Area_10" localSheetId="7">#REF!</definedName>
    <definedName name="Excel_BuiltIn_Print_Area_10" localSheetId="1">#REF!</definedName>
    <definedName name="Excel_BuiltIn_Print_Area_10" localSheetId="0">#REF!</definedName>
    <definedName name="Excel_BuiltIn_Print_Area_10">#REF!</definedName>
    <definedName name="Excel_BuiltIn_Print_Area_10_1" localSheetId="4">#REF!</definedName>
    <definedName name="Excel_BuiltIn_Print_Area_10_1" localSheetId="7">#REF!</definedName>
    <definedName name="Excel_BuiltIn_Print_Area_10_1">#REF!</definedName>
    <definedName name="Excel_BuiltIn_Print_Area_11_1" localSheetId="4">#REF!</definedName>
    <definedName name="Excel_BuiltIn_Print_Area_11_1" localSheetId="7">#REF!</definedName>
    <definedName name="Excel_BuiltIn_Print_Area_11_1">#REF!</definedName>
    <definedName name="Excel_BuiltIn_Print_Area_12_1" localSheetId="4">#REF!</definedName>
    <definedName name="Excel_BuiltIn_Print_Area_12_1" localSheetId="7">#REF!</definedName>
    <definedName name="Excel_BuiltIn_Print_Area_12_1">#REF!</definedName>
    <definedName name="Excel_BuiltIn_Print_Area_13_1" localSheetId="4">#REF!</definedName>
    <definedName name="Excel_BuiltIn_Print_Area_13_1" localSheetId="7">#REF!</definedName>
    <definedName name="Excel_BuiltIn_Print_Area_13_1">#REF!</definedName>
    <definedName name="Excel_BuiltIn_Print_Area_2" localSheetId="4">#REF!</definedName>
    <definedName name="Excel_BuiltIn_Print_Area_2" localSheetId="7">#REF!</definedName>
    <definedName name="Excel_BuiltIn_Print_Area_2" localSheetId="1">#REF!</definedName>
    <definedName name="Excel_BuiltIn_Print_Area_2">#REF!</definedName>
    <definedName name="Excel_BuiltIn_Print_Area_3_1" localSheetId="4">#REF!</definedName>
    <definedName name="Excel_BuiltIn_Print_Area_3_1" localSheetId="7">#REF!</definedName>
    <definedName name="Excel_BuiltIn_Print_Area_3_1">#REF!</definedName>
    <definedName name="Excel_BuiltIn_Print_Area_3_1_1" localSheetId="4">#REF!</definedName>
    <definedName name="Excel_BuiltIn_Print_Area_3_1_1" localSheetId="7">#REF!</definedName>
    <definedName name="Excel_BuiltIn_Print_Area_3_1_1">#REF!</definedName>
    <definedName name="Excel_BuiltIn_Print_Area_4_1" localSheetId="4">#REF!</definedName>
    <definedName name="Excel_BuiltIn_Print_Area_4_1" localSheetId="7">#REF!</definedName>
    <definedName name="Excel_BuiltIn_Print_Area_4_1">#REF!</definedName>
    <definedName name="Excel_BuiltIn_Print_Area_4_1_1" localSheetId="4">#REF!</definedName>
    <definedName name="Excel_BuiltIn_Print_Area_4_1_1" localSheetId="7">#REF!</definedName>
    <definedName name="Excel_BuiltIn_Print_Area_4_1_1">#REF!</definedName>
    <definedName name="Excel_BuiltIn_Print_Area_5" localSheetId="4">#REF!</definedName>
    <definedName name="Excel_BuiltIn_Print_Area_5" localSheetId="7">#REF!</definedName>
    <definedName name="Excel_BuiltIn_Print_Area_5">#REF!</definedName>
    <definedName name="Excel_BuiltIn_Print_Area_5_1">"$#REF!.$A$1:$G$1278"</definedName>
    <definedName name="Excel_BuiltIn_Print_Area_6_1" localSheetId="4">#REF!</definedName>
    <definedName name="Excel_BuiltIn_Print_Area_6_1" localSheetId="7">#REF!</definedName>
    <definedName name="Excel_BuiltIn_Print_Area_6_1" localSheetId="0">#REF!</definedName>
    <definedName name="Excel_BuiltIn_Print_Area_6_1">#REF!</definedName>
    <definedName name="Excel_BuiltIn_Print_Area_7_1" localSheetId="4">#REF!</definedName>
    <definedName name="Excel_BuiltIn_Print_Area_7_1" localSheetId="7">#REF!</definedName>
    <definedName name="Excel_BuiltIn_Print_Area_7_1" localSheetId="1">#REF!</definedName>
    <definedName name="Excel_BuiltIn_Print_Area_7_1" localSheetId="0">#REF!</definedName>
    <definedName name="Excel_BuiltIn_Print_Area_7_1">#REF!</definedName>
    <definedName name="Excel_BuiltIn_Print_Area_7_1_1" localSheetId="4">#REF!</definedName>
    <definedName name="Excel_BuiltIn_Print_Area_7_1_1" localSheetId="7">#REF!</definedName>
    <definedName name="Excel_BuiltIn_Print_Area_7_1_1" localSheetId="1">#REF!</definedName>
    <definedName name="Excel_BuiltIn_Print_Area_7_1_1" localSheetId="0">#REF!</definedName>
    <definedName name="Excel_BuiltIn_Print_Area_7_1_1">#REF!</definedName>
    <definedName name="Excel_BuiltIn_Print_Area_8_1" localSheetId="4">#REF!</definedName>
    <definedName name="Excel_BuiltIn_Print_Area_8_1" localSheetId="7">#REF!</definedName>
    <definedName name="Excel_BuiltIn_Print_Area_8_1">#REF!</definedName>
    <definedName name="Excel_BuiltIn_Print_Area_9" localSheetId="4">#REF!</definedName>
    <definedName name="Excel_BuiltIn_Print_Area_9" localSheetId="7">#REF!</definedName>
    <definedName name="Excel_BuiltIn_Print_Area_9" localSheetId="1">#REF!</definedName>
    <definedName name="Excel_BuiltIn_Print_Area_9">#REF!</definedName>
    <definedName name="Excel_BuiltIn_Print_Area_9_1" localSheetId="4">#REF!</definedName>
    <definedName name="Excel_BuiltIn_Print_Area_9_1" localSheetId="7">#REF!</definedName>
    <definedName name="Excel_BuiltIn_Print_Area_9_1">#REF!</definedName>
    <definedName name="Excel_BuiltIn_Print_Area_9_1_1" localSheetId="4">#REF!</definedName>
    <definedName name="Excel_BuiltIn_Print_Area_9_1_1" localSheetId="7">#REF!</definedName>
    <definedName name="Excel_BuiltIn_Print_Area_9_1_1">#REF!</definedName>
    <definedName name="Excel_BuiltIn_Print_Titles_1_1" localSheetId="4">#REF!</definedName>
    <definedName name="Excel_BuiltIn_Print_Titles_1_1" localSheetId="7">#REF!</definedName>
    <definedName name="Excel_BuiltIn_Print_Titles_1_1">#REF!</definedName>
    <definedName name="Excel_BuiltIn_Print_Titles_2" localSheetId="4">#REF!</definedName>
    <definedName name="Excel_BuiltIn_Print_Titles_2" localSheetId="7">#REF!</definedName>
    <definedName name="Excel_BuiltIn_Print_Titles_2">#REF!</definedName>
    <definedName name="Excel_BuiltIn_Print_Titles_3" localSheetId="4">#REF!</definedName>
    <definedName name="Excel_BuiltIn_Print_Titles_3" localSheetId="7">#REF!</definedName>
    <definedName name="Excel_BuiltIn_Print_Titles_3">#REF!</definedName>
    <definedName name="Excel_BuiltIn_Print_Titles_4" localSheetId="4">#REF!</definedName>
    <definedName name="Excel_BuiltIn_Print_Titles_4" localSheetId="7">#REF!</definedName>
    <definedName name="Excel_BuiltIn_Print_Titles_4">#REF!</definedName>
    <definedName name="Excel_BuiltIn_Print_Titles_5" localSheetId="4">#REF!</definedName>
    <definedName name="Excel_BuiltIn_Print_Titles_5" localSheetId="7">#REF!</definedName>
    <definedName name="Excel_BuiltIn_Print_Titles_5">#REF!</definedName>
    <definedName name="Excel_BuiltIn_Print_Titles_7" localSheetId="4">#REF!</definedName>
    <definedName name="Excel_BuiltIn_Print_Titles_7" localSheetId="7">#REF!</definedName>
    <definedName name="Excel_BuiltIn_Print_Titles_7" localSheetId="1">#REF!</definedName>
    <definedName name="Excel_BuiltIn_Print_Titles_7">#REF!</definedName>
    <definedName name="excf" localSheetId="4">#REF!</definedName>
    <definedName name="excf" localSheetId="7">#REF!</definedName>
    <definedName name="excf" localSheetId="1">#REF!</definedName>
    <definedName name="excf">#REF!</definedName>
    <definedName name="Exchange_rate">'[43]Raw Data'!$B$7</definedName>
    <definedName name="ExciseDuty" localSheetId="4">#REF!</definedName>
    <definedName name="ExciseDuty" localSheetId="7">#REF!</definedName>
    <definedName name="ExciseDuty" localSheetId="1">#REF!</definedName>
    <definedName name="ExciseDuty" localSheetId="0">#REF!</definedName>
    <definedName name="ExciseDuty">#REF!</definedName>
    <definedName name="Excluded" localSheetId="4">[89]BOQ!#REF!</definedName>
    <definedName name="Excluded" localSheetId="7">[89]BOQ!#REF!</definedName>
    <definedName name="Excluded" localSheetId="1">[89]BOQ!#REF!</definedName>
    <definedName name="Excluded" localSheetId="0">[89]BOQ!#REF!</definedName>
    <definedName name="Excluded">[89]BOQ!#REF!</definedName>
    <definedName name="Exclusions">[117]Summary!$A$1:$B$43</definedName>
    <definedName name="exec" localSheetId="4">#REF!</definedName>
    <definedName name="exec" localSheetId="7">#REF!</definedName>
    <definedName name="exec" localSheetId="1">#REF!</definedName>
    <definedName name="exec" localSheetId="0">#REF!</definedName>
    <definedName name="exec" localSheetId="5">#REF!</definedName>
    <definedName name="exec" localSheetId="6">#REF!</definedName>
    <definedName name="exec">#REF!</definedName>
    <definedName name="Exec4" localSheetId="4">#REF!</definedName>
    <definedName name="Exec4" localSheetId="7">#REF!</definedName>
    <definedName name="Exec4" localSheetId="0">#REF!</definedName>
    <definedName name="Exec4">#REF!</definedName>
    <definedName name="ExecSumfinal" localSheetId="4">#REF!</definedName>
    <definedName name="ExecSumfinal" localSheetId="7">#REF!</definedName>
    <definedName name="ExecSumfinal" localSheetId="1">#REF!</definedName>
    <definedName name="ExecSumfinal" localSheetId="0">#REF!</definedName>
    <definedName name="ExecSumfinal">#REF!</definedName>
    <definedName name="EXIT" localSheetId="4">#REF!</definedName>
    <definedName name="EXIT" localSheetId="7">#REF!</definedName>
    <definedName name="EXIT" localSheetId="1">#REF!</definedName>
    <definedName name="EXIT">#REF!</definedName>
    <definedName name="exlen3" localSheetId="4">#REF!</definedName>
    <definedName name="exlen3" localSheetId="7">#REF!</definedName>
    <definedName name="exlen3" localSheetId="1">#REF!</definedName>
    <definedName name="exlen3">#REF!</definedName>
    <definedName name="EXP_COND_G2" localSheetId="4">#REF!</definedName>
    <definedName name="EXP_COND_G2" localSheetId="7">#REF!</definedName>
    <definedName name="EXP_COND_G2" localSheetId="1">#REF!</definedName>
    <definedName name="EXP_COND_G2">#REF!</definedName>
    <definedName name="EXP_COND_L2" localSheetId="4">#REF!</definedName>
    <definedName name="EXP_COND_L2" localSheetId="7">#REF!</definedName>
    <definedName name="EXP_COND_L2" localSheetId="1">#REF!</definedName>
    <definedName name="EXP_COND_L2">#REF!</definedName>
    <definedName name="Expat_Perm">'[43]Raw Data'!$A$1:$O$52</definedName>
    <definedName name="Expat_Temp">'[43]Raw Data'!$A$1:$O$50</definedName>
    <definedName name="ExRate" localSheetId="4">#REF!</definedName>
    <definedName name="ExRate" localSheetId="7">#REF!</definedName>
    <definedName name="ExRate" localSheetId="1">#REF!</definedName>
    <definedName name="ExRate" localSheetId="0">#REF!</definedName>
    <definedName name="ExRate">#REF!</definedName>
    <definedName name="ext" localSheetId="4">#REF!</definedName>
    <definedName name="ext" localSheetId="7">#REF!</definedName>
    <definedName name="ext" localSheetId="1">#REF!</definedName>
    <definedName name="ext" localSheetId="0">#REF!</definedName>
    <definedName name="ext">#REF!</definedName>
    <definedName name="external" localSheetId="4">#REF!</definedName>
    <definedName name="external" localSheetId="7">#REF!</definedName>
    <definedName name="external" localSheetId="1">#REF!</definedName>
    <definedName name="external" localSheetId="0">#REF!</definedName>
    <definedName name="external">#REF!</definedName>
    <definedName name="EXTERNAL_WORK" localSheetId="4">#REF!</definedName>
    <definedName name="EXTERNAL_WORK" localSheetId="7">#REF!</definedName>
    <definedName name="EXTERNAL_WORK">#REF!</definedName>
    <definedName name="Extra_Pay" localSheetId="4">#REF!</definedName>
    <definedName name="Extra_Pay" localSheetId="7">#REF!</definedName>
    <definedName name="Extra_Pay">#REF!</definedName>
    <definedName name="_xlnm.Extract" localSheetId="4">#REF!</definedName>
    <definedName name="_xlnm.Extract" localSheetId="7">#REF!</definedName>
    <definedName name="_xlnm.Extract" localSheetId="1">#REF!</definedName>
    <definedName name="_xlnm.Extract">#REF!</definedName>
    <definedName name="Extract1" localSheetId="4">#REF!</definedName>
    <definedName name="Extract1" localSheetId="7">#REF!</definedName>
    <definedName name="Extract1" localSheetId="1">#REF!</definedName>
    <definedName name="Extract1">#REF!</definedName>
    <definedName name="Extract10" localSheetId="4">#REF!</definedName>
    <definedName name="Extract10" localSheetId="7">#REF!</definedName>
    <definedName name="Extract10" localSheetId="1">#REF!</definedName>
    <definedName name="Extract10">#REF!</definedName>
    <definedName name="Extract11" localSheetId="4">#REF!</definedName>
    <definedName name="Extract11" localSheetId="7">#REF!</definedName>
    <definedName name="Extract11" localSheetId="1">#REF!</definedName>
    <definedName name="Extract11">#REF!</definedName>
    <definedName name="Extract12" localSheetId="4">#REF!</definedName>
    <definedName name="Extract12" localSheetId="7">#REF!</definedName>
    <definedName name="Extract12" localSheetId="1">#REF!</definedName>
    <definedName name="Extract12">#REF!</definedName>
    <definedName name="Extract13" localSheetId="4">#REF!</definedName>
    <definedName name="Extract13" localSheetId="7">#REF!</definedName>
    <definedName name="Extract13" localSheetId="1">#REF!</definedName>
    <definedName name="Extract13">#REF!</definedName>
    <definedName name="Extract14" localSheetId="4">#REF!</definedName>
    <definedName name="Extract14" localSheetId="7">#REF!</definedName>
    <definedName name="Extract14" localSheetId="1">#REF!</definedName>
    <definedName name="Extract14">#REF!</definedName>
    <definedName name="Extract15" localSheetId="4">#REF!</definedName>
    <definedName name="Extract15" localSheetId="7">#REF!</definedName>
    <definedName name="Extract15" localSheetId="1">#REF!</definedName>
    <definedName name="Extract15">#REF!</definedName>
    <definedName name="Extract16">'[119]#REF'!$H$6</definedName>
    <definedName name="Extract2" localSheetId="4">#REF!</definedName>
    <definedName name="Extract2" localSheetId="7">#REF!</definedName>
    <definedName name="Extract2" localSheetId="1">#REF!</definedName>
    <definedName name="Extract2" localSheetId="0">#REF!</definedName>
    <definedName name="Extract2" localSheetId="5">#REF!</definedName>
    <definedName name="Extract2" localSheetId="6">#REF!</definedName>
    <definedName name="Extract2">#REF!</definedName>
    <definedName name="Extract3" localSheetId="4">#REF!</definedName>
    <definedName name="Extract3" localSheetId="7">#REF!</definedName>
    <definedName name="Extract3" localSheetId="1">#REF!</definedName>
    <definedName name="Extract3" localSheetId="0">#REF!</definedName>
    <definedName name="Extract3">#REF!</definedName>
    <definedName name="Extract4" localSheetId="4">#REF!</definedName>
    <definedName name="Extract4" localSheetId="7">#REF!</definedName>
    <definedName name="Extract4" localSheetId="1">#REF!</definedName>
    <definedName name="Extract4" localSheetId="0">#REF!</definedName>
    <definedName name="Extract4">#REF!</definedName>
    <definedName name="Extract5" localSheetId="4">#REF!</definedName>
    <definedName name="Extract5" localSheetId="7">#REF!</definedName>
    <definedName name="Extract5" localSheetId="1">#REF!</definedName>
    <definedName name="Extract5">#REF!</definedName>
    <definedName name="Extract6" localSheetId="4">#REF!</definedName>
    <definedName name="Extract6" localSheetId="7">#REF!</definedName>
    <definedName name="Extract6" localSheetId="1">#REF!</definedName>
    <definedName name="Extract6">#REF!</definedName>
    <definedName name="Extract7" localSheetId="4">#REF!</definedName>
    <definedName name="Extract7" localSheetId="7">#REF!</definedName>
    <definedName name="Extract7" localSheetId="1">#REF!</definedName>
    <definedName name="Extract7">#REF!</definedName>
    <definedName name="Extract8" localSheetId="4">#REF!</definedName>
    <definedName name="Extract8" localSheetId="7">#REF!</definedName>
    <definedName name="Extract8" localSheetId="1">#REF!</definedName>
    <definedName name="Extract8">#REF!</definedName>
    <definedName name="Extract9" localSheetId="4">#REF!</definedName>
    <definedName name="Extract9" localSheetId="7">#REF!</definedName>
    <definedName name="Extract9" localSheetId="1">#REF!</definedName>
    <definedName name="Extract9">#REF!</definedName>
    <definedName name="extrn" localSheetId="4">#REF!</definedName>
    <definedName name="extrn" localSheetId="7">#REF!</definedName>
    <definedName name="extrn" localSheetId="1">#REF!</definedName>
    <definedName name="extrn">#REF!</definedName>
    <definedName name="eyy" localSheetId="1" hidden="1">{#N/A,#N/A,TRUE,"Cover";#N/A,#N/A,TRUE,"Conts";#N/A,#N/A,TRUE,"VOS";#N/A,#N/A,TRUE,"Warrington";#N/A,#N/A,TRUE,"Widnes"}</definedName>
    <definedName name="eyy" localSheetId="0" hidden="1">{#N/A,#N/A,TRUE,"Cover";#N/A,#N/A,TRUE,"Conts";#N/A,#N/A,TRUE,"VOS";#N/A,#N/A,TRUE,"Warrington";#N/A,#N/A,TRUE,"Widnes"}</definedName>
    <definedName name="eyy" localSheetId="5" hidden="1">{#N/A,#N/A,TRUE,"Cover";#N/A,#N/A,TRUE,"Conts";#N/A,#N/A,TRUE,"VOS";#N/A,#N/A,TRUE,"Warrington";#N/A,#N/A,TRUE,"Widnes"}</definedName>
    <definedName name="eyy" localSheetId="6" hidden="1">{#N/A,#N/A,TRUE,"Cover";#N/A,#N/A,TRUE,"Conts";#N/A,#N/A,TRUE,"VOS";#N/A,#N/A,TRUE,"Warrington";#N/A,#N/A,TRUE,"Widnes"}</definedName>
    <definedName name="eyy" hidden="1">{#N/A,#N/A,TRUE,"Cover";#N/A,#N/A,TRUE,"Conts";#N/A,#N/A,TRUE,"VOS";#N/A,#N/A,TRUE,"Warrington";#N/A,#N/A,TRUE,"Widnes"}</definedName>
    <definedName name="eyy_2" localSheetId="0" hidden="1">{#N/A,#N/A,TRUE,"Cover";#N/A,#N/A,TRUE,"Conts";#N/A,#N/A,TRUE,"VOS";#N/A,#N/A,TRUE,"Warrington";#N/A,#N/A,TRUE,"Widnes"}</definedName>
    <definedName name="eyy_2" localSheetId="5" hidden="1">{#N/A,#N/A,TRUE,"Cover";#N/A,#N/A,TRUE,"Conts";#N/A,#N/A,TRUE,"VOS";#N/A,#N/A,TRUE,"Warrington";#N/A,#N/A,TRUE,"Widnes"}</definedName>
    <definedName name="eyy_2" localSheetId="6" hidden="1">{#N/A,#N/A,TRUE,"Cover";#N/A,#N/A,TRUE,"Conts";#N/A,#N/A,TRUE,"VOS";#N/A,#N/A,TRUE,"Warrington";#N/A,#N/A,TRUE,"Widnes"}</definedName>
    <definedName name="eyy_2" hidden="1">{#N/A,#N/A,TRUE,"Cover";#N/A,#N/A,TRUE,"Conts";#N/A,#N/A,TRUE,"VOS";#N/A,#N/A,TRUE,"Warrington";#N/A,#N/A,TRUE,"Widnes"}</definedName>
    <definedName name="eyy_3" localSheetId="0" hidden="1">{#N/A,#N/A,TRUE,"Cover";#N/A,#N/A,TRUE,"Conts";#N/A,#N/A,TRUE,"VOS";#N/A,#N/A,TRUE,"Warrington";#N/A,#N/A,TRUE,"Widnes"}</definedName>
    <definedName name="eyy_3" localSheetId="5" hidden="1">{#N/A,#N/A,TRUE,"Cover";#N/A,#N/A,TRUE,"Conts";#N/A,#N/A,TRUE,"VOS";#N/A,#N/A,TRUE,"Warrington";#N/A,#N/A,TRUE,"Widnes"}</definedName>
    <definedName name="eyy_3" localSheetId="6" hidden="1">{#N/A,#N/A,TRUE,"Cover";#N/A,#N/A,TRUE,"Conts";#N/A,#N/A,TRUE,"VOS";#N/A,#N/A,TRUE,"Warrington";#N/A,#N/A,TRUE,"Widnes"}</definedName>
    <definedName name="eyy_3" hidden="1">{#N/A,#N/A,TRUE,"Cover";#N/A,#N/A,TRUE,"Conts";#N/A,#N/A,TRUE,"VOS";#N/A,#N/A,TRUE,"Warrington";#N/A,#N/A,TRUE,"Widnes"}</definedName>
    <definedName name="eyy_4" localSheetId="0" hidden="1">{#N/A,#N/A,TRUE,"Cover";#N/A,#N/A,TRUE,"Conts";#N/A,#N/A,TRUE,"VOS";#N/A,#N/A,TRUE,"Warrington";#N/A,#N/A,TRUE,"Widnes"}</definedName>
    <definedName name="eyy_4" localSheetId="5" hidden="1">{#N/A,#N/A,TRUE,"Cover";#N/A,#N/A,TRUE,"Conts";#N/A,#N/A,TRUE,"VOS";#N/A,#N/A,TRUE,"Warrington";#N/A,#N/A,TRUE,"Widnes"}</definedName>
    <definedName name="eyy_4" localSheetId="6" hidden="1">{#N/A,#N/A,TRUE,"Cover";#N/A,#N/A,TRUE,"Conts";#N/A,#N/A,TRUE,"VOS";#N/A,#N/A,TRUE,"Warrington";#N/A,#N/A,TRUE,"Widnes"}</definedName>
    <definedName name="eyy_4" hidden="1">{#N/A,#N/A,TRUE,"Cover";#N/A,#N/A,TRUE,"Conts";#N/A,#N/A,TRUE,"VOS";#N/A,#N/A,TRUE,"Warrington";#N/A,#N/A,TRUE,"Widnes"}</definedName>
    <definedName name="eyy_5" localSheetId="0" hidden="1">{#N/A,#N/A,TRUE,"Cover";#N/A,#N/A,TRUE,"Conts";#N/A,#N/A,TRUE,"VOS";#N/A,#N/A,TRUE,"Warrington";#N/A,#N/A,TRUE,"Widnes"}</definedName>
    <definedName name="eyy_5" localSheetId="5" hidden="1">{#N/A,#N/A,TRUE,"Cover";#N/A,#N/A,TRUE,"Conts";#N/A,#N/A,TRUE,"VOS";#N/A,#N/A,TRUE,"Warrington";#N/A,#N/A,TRUE,"Widnes"}</definedName>
    <definedName name="eyy_5" localSheetId="6" hidden="1">{#N/A,#N/A,TRUE,"Cover";#N/A,#N/A,TRUE,"Conts";#N/A,#N/A,TRUE,"VOS";#N/A,#N/A,TRUE,"Warrington";#N/A,#N/A,TRUE,"Widnes"}</definedName>
    <definedName name="eyy_5" hidden="1">{#N/A,#N/A,TRUE,"Cover";#N/A,#N/A,TRUE,"Conts";#N/A,#N/A,TRUE,"VOS";#N/A,#N/A,TRUE,"Warrington";#N/A,#N/A,TRUE,"Widnes"}</definedName>
    <definedName name="F" localSheetId="4">#REF!</definedName>
    <definedName name="F" localSheetId="7">#REF!</definedName>
    <definedName name="F" localSheetId="1">#REF!</definedName>
    <definedName name="F" localSheetId="0">#REF!</definedName>
    <definedName name="F">#REF!</definedName>
    <definedName name="f.p.1001" localSheetId="4">#REF!</definedName>
    <definedName name="f.p.1001" localSheetId="7">#REF!</definedName>
    <definedName name="f.p.1001" localSheetId="0">#REF!</definedName>
    <definedName name="f.p.1001">#REF!</definedName>
    <definedName name="f.p.1001.5" localSheetId="4">#REF!</definedName>
    <definedName name="f.p.1001.5" localSheetId="7">#REF!</definedName>
    <definedName name="f.p.1001.5" localSheetId="0">#REF!</definedName>
    <definedName name="f.p.1001.5">#REF!</definedName>
    <definedName name="f.p.1002.5" localSheetId="4">#REF!</definedName>
    <definedName name="f.p.1002.5" localSheetId="7">#REF!</definedName>
    <definedName name="f.p.1002.5">#REF!</definedName>
    <definedName name="f.p.2002x1" localSheetId="4">#REF!</definedName>
    <definedName name="f.p.2002x1" localSheetId="7">#REF!</definedName>
    <definedName name="f.p.2002x1">#REF!</definedName>
    <definedName name="f.p.2002x1.5" localSheetId="4">#REF!</definedName>
    <definedName name="f.p.2002x1.5" localSheetId="7">#REF!</definedName>
    <definedName name="f.p.2002x1.5">#REF!</definedName>
    <definedName name="f.p.2004x1" localSheetId="4">#REF!</definedName>
    <definedName name="f.p.2004x1" localSheetId="7">#REF!</definedName>
    <definedName name="f.p.2004x1">#REF!</definedName>
    <definedName name="f.p.2004x1.5" localSheetId="4">#REF!</definedName>
    <definedName name="f.p.2004x1.5" localSheetId="7">#REF!</definedName>
    <definedName name="f.p.2004x1.5">#REF!</definedName>
    <definedName name="F_____PAINTING">'[55]#REF'!$B$220:$N$250</definedName>
    <definedName name="F_22" localSheetId="4">#REF!</definedName>
    <definedName name="F_22" localSheetId="7">#REF!</definedName>
    <definedName name="F_22" localSheetId="0">#REF!</definedName>
    <definedName name="F_22" localSheetId="5">#REF!</definedName>
    <definedName name="F_22" localSheetId="6">#REF!</definedName>
    <definedName name="F_22">#REF!</definedName>
    <definedName name="F6T" localSheetId="4">#REF!</definedName>
    <definedName name="F6T" localSheetId="7">#REF!</definedName>
    <definedName name="F6T" localSheetId="0">#REF!</definedName>
    <definedName name="F6T">#REF!</definedName>
    <definedName name="FA" localSheetId="4">#REF!</definedName>
    <definedName name="FA" localSheetId="7">#REF!</definedName>
    <definedName name="FA" localSheetId="1">#REF!</definedName>
    <definedName name="FA" localSheetId="0">#REF!</definedName>
    <definedName name="FA">#REF!</definedName>
    <definedName name="FAC" localSheetId="4">#REF!</definedName>
    <definedName name="FAC" localSheetId="7">#REF!</definedName>
    <definedName name="FAC" localSheetId="1">#REF!</definedName>
    <definedName name="FAC">#REF!</definedName>
    <definedName name="Fac_new" localSheetId="4">#REF!</definedName>
    <definedName name="Fac_new" localSheetId="7">#REF!</definedName>
    <definedName name="Fac_new" localSheetId="1">#REF!</definedName>
    <definedName name="Fac_new">#REF!</definedName>
    <definedName name="Fac_old" localSheetId="4">#REF!</definedName>
    <definedName name="Fac_old" localSheetId="7">#REF!</definedName>
    <definedName name="Fac_old" localSheetId="1">#REF!</definedName>
    <definedName name="Fac_old">#REF!</definedName>
    <definedName name="Facade">#N/A</definedName>
    <definedName name="Facia_shorter_side" localSheetId="4">#REF!</definedName>
    <definedName name="Facia_shorter_side" localSheetId="7">#REF!</definedName>
    <definedName name="Facia_shorter_side" localSheetId="0">#REF!</definedName>
    <definedName name="Facia_shorter_side">#REF!</definedName>
    <definedName name="FACILITY" localSheetId="4">#REF!</definedName>
    <definedName name="FACILITY" localSheetId="7">#REF!</definedName>
    <definedName name="FACILITY" localSheetId="1">#REF!</definedName>
    <definedName name="FACILITY" localSheetId="0">#REF!</definedName>
    <definedName name="FACILITY">#REF!</definedName>
    <definedName name="factor1" localSheetId="4">#REF!</definedName>
    <definedName name="factor1" localSheetId="7">#REF!</definedName>
    <definedName name="factor1" localSheetId="0">#REF!</definedName>
    <definedName name="factor1">#REF!</definedName>
    <definedName name="factor2" localSheetId="4">#REF!</definedName>
    <definedName name="factor2" localSheetId="7">#REF!</definedName>
    <definedName name="factor2">#REF!</definedName>
    <definedName name="factorc" localSheetId="4">#REF!</definedName>
    <definedName name="factorc" localSheetId="7">#REF!</definedName>
    <definedName name="factorc">#REF!</definedName>
    <definedName name="factot" localSheetId="4">#REF!</definedName>
    <definedName name="factot" localSheetId="7">#REF!</definedName>
    <definedName name="factot" localSheetId="1">#REF!</definedName>
    <definedName name="factot">#REF!</definedName>
    <definedName name="family">'[75]1010'!$F$85</definedName>
    <definedName name="FAN" localSheetId="4">#REF!</definedName>
    <definedName name="FAN" localSheetId="7">#REF!</definedName>
    <definedName name="FAN" localSheetId="1">#REF!</definedName>
    <definedName name="FAN" localSheetId="0">#REF!</definedName>
    <definedName name="FAN" localSheetId="5">#REF!</definedName>
    <definedName name="FAN" localSheetId="6">#REF!</definedName>
    <definedName name="FAN">#REF!</definedName>
    <definedName name="Fax" localSheetId="4">#REF!</definedName>
    <definedName name="Fax" localSheetId="7">#REF!</definedName>
    <definedName name="Fax" localSheetId="1">#REF!</definedName>
    <definedName name="Fax" localSheetId="0">#REF!</definedName>
    <definedName name="Fax">#REF!</definedName>
    <definedName name="Fb" localSheetId="4">#REF!</definedName>
    <definedName name="Fb" localSheetId="7">#REF!</definedName>
    <definedName name="Fb" localSheetId="1">#REF!</definedName>
    <definedName name="Fb" localSheetId="0">#REF!</definedName>
    <definedName name="Fb">#REF!</definedName>
    <definedName name="fbeam" localSheetId="4">#REF!</definedName>
    <definedName name="fbeam" localSheetId="7">#REF!</definedName>
    <definedName name="fbeam" localSheetId="1">#REF!</definedName>
    <definedName name="fbeam">#REF!</definedName>
    <definedName name="FBEAM1" localSheetId="4">#REF!</definedName>
    <definedName name="FBEAM1" localSheetId="7">#REF!</definedName>
    <definedName name="FBEAM1" localSheetId="1">#REF!</definedName>
    <definedName name="FBEAM1">#REF!</definedName>
    <definedName name="FC" localSheetId="4">#REF!</definedName>
    <definedName name="FC" localSheetId="7">#REF!</definedName>
    <definedName name="FC" localSheetId="1">#REF!</definedName>
    <definedName name="FC">#REF!</definedName>
    <definedName name="FCCM" localSheetId="4">'[43]Raw Data'!#REF!</definedName>
    <definedName name="FCCM" localSheetId="7">'[43]Raw Data'!#REF!</definedName>
    <definedName name="FCCM" localSheetId="1">'[43]Raw Data'!#REF!</definedName>
    <definedName name="FCCM" localSheetId="0">'[43]Raw Data'!#REF!</definedName>
    <definedName name="FCCM">'[43]Raw Data'!#REF!</definedName>
    <definedName name="Fcode" localSheetId="4">#REF!</definedName>
    <definedName name="Fcode" localSheetId="7">#REF!</definedName>
    <definedName name="Fcode" localSheetId="1">#REF!</definedName>
    <definedName name="Fcode" localSheetId="0">#REF!</definedName>
    <definedName name="Fcode">#REF!</definedName>
    <definedName name="FcodeTbl" localSheetId="4">#REF!</definedName>
    <definedName name="FcodeTbl" localSheetId="7">#REF!</definedName>
    <definedName name="FcodeTbl" localSheetId="1">#REF!</definedName>
    <definedName name="FcodeTbl" localSheetId="0">#REF!</definedName>
    <definedName name="FcodeTbl">#REF!</definedName>
    <definedName name="FCTcurex" localSheetId="4">#REF!</definedName>
    <definedName name="FCTcurex" localSheetId="7">#REF!</definedName>
    <definedName name="FCTcurex" localSheetId="1">#REF!</definedName>
    <definedName name="FCTcurex" localSheetId="0">#REF!</definedName>
    <definedName name="FCTcurex">#REF!</definedName>
    <definedName name="fdf" localSheetId="4">#REF!</definedName>
    <definedName name="fdf" localSheetId="7">#REF!</definedName>
    <definedName name="fdf">#REF!</definedName>
    <definedName name="fdfddf" localSheetId="1" hidden="1">{#N/A,#N/A,FALSE,"SumD";#N/A,#N/A,FALSE,"ElecD";#N/A,#N/A,FALSE,"MechD";#N/A,#N/A,FALSE,"GeotD";#N/A,#N/A,FALSE,"PrcsD";#N/A,#N/A,FALSE,"TunnD";#N/A,#N/A,FALSE,"CivlD";#N/A,#N/A,FALSE,"NtwkD";#N/A,#N/A,FALSE,"EstgD";#N/A,#N/A,FALSE,"PEngD"}</definedName>
    <definedName name="fdfddf" localSheetId="0" hidden="1">{#N/A,#N/A,FALSE,"SumD";#N/A,#N/A,FALSE,"ElecD";#N/A,#N/A,FALSE,"MechD";#N/A,#N/A,FALSE,"GeotD";#N/A,#N/A,FALSE,"PrcsD";#N/A,#N/A,FALSE,"TunnD";#N/A,#N/A,FALSE,"CivlD";#N/A,#N/A,FALSE,"NtwkD";#N/A,#N/A,FALSE,"EstgD";#N/A,#N/A,FALSE,"PEngD"}</definedName>
    <definedName name="fdfddf" localSheetId="5" hidden="1">{#N/A,#N/A,FALSE,"SumD";#N/A,#N/A,FALSE,"ElecD";#N/A,#N/A,FALSE,"MechD";#N/A,#N/A,FALSE,"GeotD";#N/A,#N/A,FALSE,"PrcsD";#N/A,#N/A,FALSE,"TunnD";#N/A,#N/A,FALSE,"CivlD";#N/A,#N/A,FALSE,"NtwkD";#N/A,#N/A,FALSE,"EstgD";#N/A,#N/A,FALSE,"PEngD"}</definedName>
    <definedName name="fdfddf" localSheetId="6" hidden="1">{#N/A,#N/A,FALSE,"SumD";#N/A,#N/A,FALSE,"ElecD";#N/A,#N/A,FALSE,"MechD";#N/A,#N/A,FALSE,"GeotD";#N/A,#N/A,FALSE,"PrcsD";#N/A,#N/A,FALSE,"TunnD";#N/A,#N/A,FALSE,"CivlD";#N/A,#N/A,FALSE,"NtwkD";#N/A,#N/A,FALSE,"EstgD";#N/A,#N/A,FALSE,"PEngD"}</definedName>
    <definedName name="fdfddf" hidden="1">{#N/A,#N/A,FALSE,"SumD";#N/A,#N/A,FALSE,"ElecD";#N/A,#N/A,FALSE,"MechD";#N/A,#N/A,FALSE,"GeotD";#N/A,#N/A,FALSE,"PrcsD";#N/A,#N/A,FALSE,"TunnD";#N/A,#N/A,FALSE,"CivlD";#N/A,#N/A,FALSE,"NtwkD";#N/A,#N/A,FALSE,"EstgD";#N/A,#N/A,FALSE,"PEngD"}</definedName>
    <definedName name="fdff" localSheetId="1" hidden="1">{#N/A,#N/A,FALSE,"SumG";#N/A,#N/A,FALSE,"ElecG";#N/A,#N/A,FALSE,"MechG";#N/A,#N/A,FALSE,"GeotG";#N/A,#N/A,FALSE,"PrcsG";#N/A,#N/A,FALSE,"TunnG";#N/A,#N/A,FALSE,"CivlG";#N/A,#N/A,FALSE,"NtwkG";#N/A,#N/A,FALSE,"EstgG";#N/A,#N/A,FALSE,"PEngG"}</definedName>
    <definedName name="fdff" localSheetId="0" hidden="1">{#N/A,#N/A,FALSE,"SumG";#N/A,#N/A,FALSE,"ElecG";#N/A,#N/A,FALSE,"MechG";#N/A,#N/A,FALSE,"GeotG";#N/A,#N/A,FALSE,"PrcsG";#N/A,#N/A,FALSE,"TunnG";#N/A,#N/A,FALSE,"CivlG";#N/A,#N/A,FALSE,"NtwkG";#N/A,#N/A,FALSE,"EstgG";#N/A,#N/A,FALSE,"PEngG"}</definedName>
    <definedName name="fdff" localSheetId="5" hidden="1">{#N/A,#N/A,FALSE,"SumG";#N/A,#N/A,FALSE,"ElecG";#N/A,#N/A,FALSE,"MechG";#N/A,#N/A,FALSE,"GeotG";#N/A,#N/A,FALSE,"PrcsG";#N/A,#N/A,FALSE,"TunnG";#N/A,#N/A,FALSE,"CivlG";#N/A,#N/A,FALSE,"NtwkG";#N/A,#N/A,FALSE,"EstgG";#N/A,#N/A,FALSE,"PEngG"}</definedName>
    <definedName name="fdff" localSheetId="6"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ff_2" localSheetId="0" hidden="1">{#N/A,#N/A,FALSE,"SumG";#N/A,#N/A,FALSE,"ElecG";#N/A,#N/A,FALSE,"MechG";#N/A,#N/A,FALSE,"GeotG";#N/A,#N/A,FALSE,"PrcsG";#N/A,#N/A,FALSE,"TunnG";#N/A,#N/A,FALSE,"CivlG";#N/A,#N/A,FALSE,"NtwkG";#N/A,#N/A,FALSE,"EstgG";#N/A,#N/A,FALSE,"PEngG"}</definedName>
    <definedName name="fdff_2" localSheetId="5" hidden="1">{#N/A,#N/A,FALSE,"SumG";#N/A,#N/A,FALSE,"ElecG";#N/A,#N/A,FALSE,"MechG";#N/A,#N/A,FALSE,"GeotG";#N/A,#N/A,FALSE,"PrcsG";#N/A,#N/A,FALSE,"TunnG";#N/A,#N/A,FALSE,"CivlG";#N/A,#N/A,FALSE,"NtwkG";#N/A,#N/A,FALSE,"EstgG";#N/A,#N/A,FALSE,"PEngG"}</definedName>
    <definedName name="fdff_2" localSheetId="6" hidden="1">{#N/A,#N/A,FALSE,"SumG";#N/A,#N/A,FALSE,"ElecG";#N/A,#N/A,FALSE,"MechG";#N/A,#N/A,FALSE,"GeotG";#N/A,#N/A,FALSE,"PrcsG";#N/A,#N/A,FALSE,"TunnG";#N/A,#N/A,FALSE,"CivlG";#N/A,#N/A,FALSE,"NtwkG";#N/A,#N/A,FALSE,"EstgG";#N/A,#N/A,FALSE,"PEngG"}</definedName>
    <definedName name="fdff_2" hidden="1">{#N/A,#N/A,FALSE,"SumG";#N/A,#N/A,FALSE,"ElecG";#N/A,#N/A,FALSE,"MechG";#N/A,#N/A,FALSE,"GeotG";#N/A,#N/A,FALSE,"PrcsG";#N/A,#N/A,FALSE,"TunnG";#N/A,#N/A,FALSE,"CivlG";#N/A,#N/A,FALSE,"NtwkG";#N/A,#N/A,FALSE,"EstgG";#N/A,#N/A,FALSE,"PEngG"}</definedName>
    <definedName name="fdff_3" localSheetId="0" hidden="1">{#N/A,#N/A,FALSE,"SumG";#N/A,#N/A,FALSE,"ElecG";#N/A,#N/A,FALSE,"MechG";#N/A,#N/A,FALSE,"GeotG";#N/A,#N/A,FALSE,"PrcsG";#N/A,#N/A,FALSE,"TunnG";#N/A,#N/A,FALSE,"CivlG";#N/A,#N/A,FALSE,"NtwkG";#N/A,#N/A,FALSE,"EstgG";#N/A,#N/A,FALSE,"PEngG"}</definedName>
    <definedName name="fdff_3" localSheetId="5" hidden="1">{#N/A,#N/A,FALSE,"SumG";#N/A,#N/A,FALSE,"ElecG";#N/A,#N/A,FALSE,"MechG";#N/A,#N/A,FALSE,"GeotG";#N/A,#N/A,FALSE,"PrcsG";#N/A,#N/A,FALSE,"TunnG";#N/A,#N/A,FALSE,"CivlG";#N/A,#N/A,FALSE,"NtwkG";#N/A,#N/A,FALSE,"EstgG";#N/A,#N/A,FALSE,"PEngG"}</definedName>
    <definedName name="fdff_3" localSheetId="6" hidden="1">{#N/A,#N/A,FALSE,"SumG";#N/A,#N/A,FALSE,"ElecG";#N/A,#N/A,FALSE,"MechG";#N/A,#N/A,FALSE,"GeotG";#N/A,#N/A,FALSE,"PrcsG";#N/A,#N/A,FALSE,"TunnG";#N/A,#N/A,FALSE,"CivlG";#N/A,#N/A,FALSE,"NtwkG";#N/A,#N/A,FALSE,"EstgG";#N/A,#N/A,FALSE,"PEngG"}</definedName>
    <definedName name="fdff_3" hidden="1">{#N/A,#N/A,FALSE,"SumG";#N/A,#N/A,FALSE,"ElecG";#N/A,#N/A,FALSE,"MechG";#N/A,#N/A,FALSE,"GeotG";#N/A,#N/A,FALSE,"PrcsG";#N/A,#N/A,FALSE,"TunnG";#N/A,#N/A,FALSE,"CivlG";#N/A,#N/A,FALSE,"NtwkG";#N/A,#N/A,FALSE,"EstgG";#N/A,#N/A,FALSE,"PEngG"}</definedName>
    <definedName name="fdff_4" localSheetId="0" hidden="1">{#N/A,#N/A,FALSE,"SumG";#N/A,#N/A,FALSE,"ElecG";#N/A,#N/A,FALSE,"MechG";#N/A,#N/A,FALSE,"GeotG";#N/A,#N/A,FALSE,"PrcsG";#N/A,#N/A,FALSE,"TunnG";#N/A,#N/A,FALSE,"CivlG";#N/A,#N/A,FALSE,"NtwkG";#N/A,#N/A,FALSE,"EstgG";#N/A,#N/A,FALSE,"PEngG"}</definedName>
    <definedName name="fdff_4" localSheetId="5" hidden="1">{#N/A,#N/A,FALSE,"SumG";#N/A,#N/A,FALSE,"ElecG";#N/A,#N/A,FALSE,"MechG";#N/A,#N/A,FALSE,"GeotG";#N/A,#N/A,FALSE,"PrcsG";#N/A,#N/A,FALSE,"TunnG";#N/A,#N/A,FALSE,"CivlG";#N/A,#N/A,FALSE,"NtwkG";#N/A,#N/A,FALSE,"EstgG";#N/A,#N/A,FALSE,"PEngG"}</definedName>
    <definedName name="fdff_4" localSheetId="6" hidden="1">{#N/A,#N/A,FALSE,"SumG";#N/A,#N/A,FALSE,"ElecG";#N/A,#N/A,FALSE,"MechG";#N/A,#N/A,FALSE,"GeotG";#N/A,#N/A,FALSE,"PrcsG";#N/A,#N/A,FALSE,"TunnG";#N/A,#N/A,FALSE,"CivlG";#N/A,#N/A,FALSE,"NtwkG";#N/A,#N/A,FALSE,"EstgG";#N/A,#N/A,FALSE,"PEngG"}</definedName>
    <definedName name="fdff_4" hidden="1">{#N/A,#N/A,FALSE,"SumG";#N/A,#N/A,FALSE,"ElecG";#N/A,#N/A,FALSE,"MechG";#N/A,#N/A,FALSE,"GeotG";#N/A,#N/A,FALSE,"PrcsG";#N/A,#N/A,FALSE,"TunnG";#N/A,#N/A,FALSE,"CivlG";#N/A,#N/A,FALSE,"NtwkG";#N/A,#N/A,FALSE,"EstgG";#N/A,#N/A,FALSE,"PEngG"}</definedName>
    <definedName name="fdff_5" localSheetId="0" hidden="1">{#N/A,#N/A,FALSE,"SumG";#N/A,#N/A,FALSE,"ElecG";#N/A,#N/A,FALSE,"MechG";#N/A,#N/A,FALSE,"GeotG";#N/A,#N/A,FALSE,"PrcsG";#N/A,#N/A,FALSE,"TunnG";#N/A,#N/A,FALSE,"CivlG";#N/A,#N/A,FALSE,"NtwkG";#N/A,#N/A,FALSE,"EstgG";#N/A,#N/A,FALSE,"PEngG"}</definedName>
    <definedName name="fdff_5" localSheetId="5" hidden="1">{#N/A,#N/A,FALSE,"SumG";#N/A,#N/A,FALSE,"ElecG";#N/A,#N/A,FALSE,"MechG";#N/A,#N/A,FALSE,"GeotG";#N/A,#N/A,FALSE,"PrcsG";#N/A,#N/A,FALSE,"TunnG";#N/A,#N/A,FALSE,"CivlG";#N/A,#N/A,FALSE,"NtwkG";#N/A,#N/A,FALSE,"EstgG";#N/A,#N/A,FALSE,"PEngG"}</definedName>
    <definedName name="fdff_5" localSheetId="6" hidden="1">{#N/A,#N/A,FALSE,"SumG";#N/A,#N/A,FALSE,"ElecG";#N/A,#N/A,FALSE,"MechG";#N/A,#N/A,FALSE,"GeotG";#N/A,#N/A,FALSE,"PrcsG";#N/A,#N/A,FALSE,"TunnG";#N/A,#N/A,FALSE,"CivlG";#N/A,#N/A,FALSE,"NtwkG";#N/A,#N/A,FALSE,"EstgG";#N/A,#N/A,FALSE,"PEngG"}</definedName>
    <definedName name="fdff_5" hidden="1">{#N/A,#N/A,FALSE,"SumG";#N/A,#N/A,FALSE,"ElecG";#N/A,#N/A,FALSE,"MechG";#N/A,#N/A,FALSE,"GeotG";#N/A,#N/A,FALSE,"PrcsG";#N/A,#N/A,FALSE,"TunnG";#N/A,#N/A,FALSE,"CivlG";#N/A,#N/A,FALSE,"NtwkG";#N/A,#N/A,FALSE,"EstgG";#N/A,#N/A,FALSE,"PEngG"}</definedName>
    <definedName name="fdrop" localSheetId="4">#REF!</definedName>
    <definedName name="fdrop" localSheetId="7">#REF!</definedName>
    <definedName name="fdrop" localSheetId="1">#REF!</definedName>
    <definedName name="fdrop" localSheetId="0">#REF!</definedName>
    <definedName name="fdrop">#REF!</definedName>
    <definedName name="fdrop1" localSheetId="4">#REF!</definedName>
    <definedName name="fdrop1" localSheetId="7">#REF!</definedName>
    <definedName name="fdrop1" localSheetId="1">#REF!</definedName>
    <definedName name="fdrop1" localSheetId="0">#REF!</definedName>
    <definedName name="fdrop1">#REF!</definedName>
    <definedName name="FDROP11" localSheetId="4">#REF!</definedName>
    <definedName name="FDROP11" localSheetId="7">#REF!</definedName>
    <definedName name="FDROP11" localSheetId="1">#REF!</definedName>
    <definedName name="FDROP11" localSheetId="0">#REF!</definedName>
    <definedName name="FDROP11">#REF!</definedName>
    <definedName name="FDROP2" localSheetId="4">#REF!</definedName>
    <definedName name="FDROP2" localSheetId="7">#REF!</definedName>
    <definedName name="FDROP2" localSheetId="1">#REF!</definedName>
    <definedName name="FDROP2">#REF!</definedName>
    <definedName name="fds1004p" localSheetId="4">#REF!</definedName>
    <definedName name="fds1004p" localSheetId="7">#REF!</definedName>
    <definedName name="fds1004p">#REF!</definedName>
    <definedName name="fds1004pwp" localSheetId="4">#REF!</definedName>
    <definedName name="fds1004pwp" localSheetId="7">#REF!</definedName>
    <definedName name="fds1004pwp">#REF!</definedName>
    <definedName name="fds1254pwp" localSheetId="4">#REF!</definedName>
    <definedName name="fds1254pwp" localSheetId="7">#REF!</definedName>
    <definedName name="fds1254pwp">#REF!</definedName>
    <definedName name="fds1604p" localSheetId="4">#REF!</definedName>
    <definedName name="fds1604p" localSheetId="7">#REF!</definedName>
    <definedName name="fds1604p">#REF!</definedName>
    <definedName name="fds1604pwp" localSheetId="4">#REF!</definedName>
    <definedName name="fds1604pwp" localSheetId="7">#REF!</definedName>
    <definedName name="fds1604pwp">#REF!</definedName>
    <definedName name="fds2004pwp" localSheetId="4">#REF!</definedName>
    <definedName name="fds2004pwp" localSheetId="7">#REF!</definedName>
    <definedName name="fds2004pwp">#REF!</definedName>
    <definedName name="fds202p" localSheetId="4">#REF!</definedName>
    <definedName name="fds202p" localSheetId="7">#REF!</definedName>
    <definedName name="fds202p">#REF!</definedName>
    <definedName name="fds202pwp" localSheetId="4">#REF!</definedName>
    <definedName name="fds202pwp" localSheetId="7">#REF!</definedName>
    <definedName name="fds202pwp">#REF!</definedName>
    <definedName name="fds203pwp" localSheetId="4">#REF!</definedName>
    <definedName name="fds203pwp" localSheetId="7">#REF!</definedName>
    <definedName name="fds203pwp">#REF!</definedName>
    <definedName name="fds2504pwp" localSheetId="4">#REF!</definedName>
    <definedName name="fds2504pwp" localSheetId="7">#REF!</definedName>
    <definedName name="fds2504pwp">#REF!</definedName>
    <definedName name="fds252p" localSheetId="4">#REF!</definedName>
    <definedName name="fds252p" localSheetId="7">#REF!</definedName>
    <definedName name="fds252p">#REF!</definedName>
    <definedName name="fds253p" localSheetId="4">#REF!</definedName>
    <definedName name="fds253p" localSheetId="7">#REF!</definedName>
    <definedName name="fds253p">#REF!</definedName>
    <definedName name="fds253pwp" localSheetId="4">#REF!</definedName>
    <definedName name="fds253pwp" localSheetId="7">#REF!</definedName>
    <definedName name="fds253pwp">#REF!</definedName>
    <definedName name="fds322p" localSheetId="4">#REF!</definedName>
    <definedName name="fds322p" localSheetId="7">#REF!</definedName>
    <definedName name="fds322p">#REF!</definedName>
    <definedName name="fds322pwp" localSheetId="4">#REF!</definedName>
    <definedName name="fds322pwp" localSheetId="7">#REF!</definedName>
    <definedName name="fds322pwp">#REF!</definedName>
    <definedName name="fds4004pwp" localSheetId="4">#REF!</definedName>
    <definedName name="fds4004pwp" localSheetId="7">#REF!</definedName>
    <definedName name="fds4004pwp">#REF!</definedName>
    <definedName name="fds402p" localSheetId="4">#REF!</definedName>
    <definedName name="fds402p" localSheetId="7">#REF!</definedName>
    <definedName name="fds402p">#REF!</definedName>
    <definedName name="fds402pwp" localSheetId="4">#REF!</definedName>
    <definedName name="fds402pwp" localSheetId="7">#REF!</definedName>
    <definedName name="fds402pwp">#REF!</definedName>
    <definedName name="fds403p" localSheetId="4">#REF!</definedName>
    <definedName name="fds403p" localSheetId="7">#REF!</definedName>
    <definedName name="fds403p">#REF!</definedName>
    <definedName name="fds404p" localSheetId="4">#REF!</definedName>
    <definedName name="fds404p" localSheetId="7">#REF!</definedName>
    <definedName name="fds404p">#REF!</definedName>
    <definedName name="fds404pwp" localSheetId="4">#REF!</definedName>
    <definedName name="fds404pwp" localSheetId="7">#REF!</definedName>
    <definedName name="fds404pwp">#REF!</definedName>
    <definedName name="fds634p" localSheetId="4">#REF!</definedName>
    <definedName name="fds634p" localSheetId="7">#REF!</definedName>
    <definedName name="fds634p">#REF!</definedName>
    <definedName name="fds634pwp" localSheetId="4">#REF!</definedName>
    <definedName name="fds634pwp" localSheetId="7">#REF!</definedName>
    <definedName name="fds634pwp">#REF!</definedName>
    <definedName name="fdsafcfffffafafa" localSheetId="4">#REF!</definedName>
    <definedName name="fdsafcfffffafafa" localSheetId="7">#REF!</definedName>
    <definedName name="fdsafcfffffafafa" localSheetId="1">#REF!</definedName>
    <definedName name="fdsafcfffffafafa">#REF!</definedName>
    <definedName name="Feb" localSheetId="4">#REF!</definedName>
    <definedName name="Feb" localSheetId="7">#REF!</definedName>
    <definedName name="Feb">#REF!</definedName>
    <definedName name="Fees" localSheetId="4">[70]Assumptions!#REF!</definedName>
    <definedName name="Fees" localSheetId="7">[70]Assumptions!#REF!</definedName>
    <definedName name="Fees" localSheetId="1">[70]Assumptions!#REF!</definedName>
    <definedName name="Fees" localSheetId="0">[70]Assumptions!#REF!</definedName>
    <definedName name="Fees">[70]Assumptions!#REF!</definedName>
    <definedName name="Fees.1" localSheetId="1" hidden="1">{#N/A,#N/A,TRUE,"Cover";#N/A,#N/A,TRUE,"Conts";#N/A,#N/A,TRUE,"VOS";#N/A,#N/A,TRUE,"Warrington";#N/A,#N/A,TRUE,"Widnes"}</definedName>
    <definedName name="Fees.1" localSheetId="0" hidden="1">{#N/A,#N/A,TRUE,"Cover";#N/A,#N/A,TRUE,"Conts";#N/A,#N/A,TRUE,"VOS";#N/A,#N/A,TRUE,"Warrington";#N/A,#N/A,TRUE,"Widnes"}</definedName>
    <definedName name="Fees.1" localSheetId="5" hidden="1">{#N/A,#N/A,TRUE,"Cover";#N/A,#N/A,TRUE,"Conts";#N/A,#N/A,TRUE,"VOS";#N/A,#N/A,TRUE,"Warrington";#N/A,#N/A,TRUE,"Widnes"}</definedName>
    <definedName name="Fees.1" localSheetId="6" hidden="1">{#N/A,#N/A,TRUE,"Cover";#N/A,#N/A,TRUE,"Conts";#N/A,#N/A,TRUE,"VOS";#N/A,#N/A,TRUE,"Warrington";#N/A,#N/A,TRUE,"Widnes"}</definedName>
    <definedName name="Fees.1" hidden="1">{#N/A,#N/A,TRUE,"Cover";#N/A,#N/A,TRUE,"Conts";#N/A,#N/A,TRUE,"VOS";#N/A,#N/A,TRUE,"Warrington";#N/A,#N/A,TRUE,"Widnes"}</definedName>
    <definedName name="Fees.1_1" localSheetId="0" hidden="1">{#N/A,#N/A,TRUE,"Cover";#N/A,#N/A,TRUE,"Conts";#N/A,#N/A,TRUE,"VOS";#N/A,#N/A,TRUE,"Warrington";#N/A,#N/A,TRUE,"Widnes"}</definedName>
    <definedName name="Fees.1_1" localSheetId="5" hidden="1">{#N/A,#N/A,TRUE,"Cover";#N/A,#N/A,TRUE,"Conts";#N/A,#N/A,TRUE,"VOS";#N/A,#N/A,TRUE,"Warrington";#N/A,#N/A,TRUE,"Widnes"}</definedName>
    <definedName name="Fees.1_1" localSheetId="6" hidden="1">{#N/A,#N/A,TRUE,"Cover";#N/A,#N/A,TRUE,"Conts";#N/A,#N/A,TRUE,"VOS";#N/A,#N/A,TRUE,"Warrington";#N/A,#N/A,TRUE,"Widnes"}</definedName>
    <definedName name="Fees.1_1" hidden="1">{#N/A,#N/A,TRUE,"Cover";#N/A,#N/A,TRUE,"Conts";#N/A,#N/A,TRUE,"VOS";#N/A,#N/A,TRUE,"Warrington";#N/A,#N/A,TRUE,"Widnes"}</definedName>
    <definedName name="Fees.1_2" localSheetId="0" hidden="1">{#N/A,#N/A,TRUE,"Cover";#N/A,#N/A,TRUE,"Conts";#N/A,#N/A,TRUE,"VOS";#N/A,#N/A,TRUE,"Warrington";#N/A,#N/A,TRUE,"Widnes"}</definedName>
    <definedName name="Fees.1_2" localSheetId="5" hidden="1">{#N/A,#N/A,TRUE,"Cover";#N/A,#N/A,TRUE,"Conts";#N/A,#N/A,TRUE,"VOS";#N/A,#N/A,TRUE,"Warrington";#N/A,#N/A,TRUE,"Widnes"}</definedName>
    <definedName name="Fees.1_2" localSheetId="6" hidden="1">{#N/A,#N/A,TRUE,"Cover";#N/A,#N/A,TRUE,"Conts";#N/A,#N/A,TRUE,"VOS";#N/A,#N/A,TRUE,"Warrington";#N/A,#N/A,TRUE,"Widnes"}</definedName>
    <definedName name="Fees.1_2" hidden="1">{#N/A,#N/A,TRUE,"Cover";#N/A,#N/A,TRUE,"Conts";#N/A,#N/A,TRUE,"VOS";#N/A,#N/A,TRUE,"Warrington";#N/A,#N/A,TRUE,"Widnes"}</definedName>
    <definedName name="Fees.1_3" localSheetId="0" hidden="1">{#N/A,#N/A,TRUE,"Cover";#N/A,#N/A,TRUE,"Conts";#N/A,#N/A,TRUE,"VOS";#N/A,#N/A,TRUE,"Warrington";#N/A,#N/A,TRUE,"Widnes"}</definedName>
    <definedName name="Fees.1_3" localSheetId="5" hidden="1">{#N/A,#N/A,TRUE,"Cover";#N/A,#N/A,TRUE,"Conts";#N/A,#N/A,TRUE,"VOS";#N/A,#N/A,TRUE,"Warrington";#N/A,#N/A,TRUE,"Widnes"}</definedName>
    <definedName name="Fees.1_3" localSheetId="6" hidden="1">{#N/A,#N/A,TRUE,"Cover";#N/A,#N/A,TRUE,"Conts";#N/A,#N/A,TRUE,"VOS";#N/A,#N/A,TRUE,"Warrington";#N/A,#N/A,TRUE,"Widnes"}</definedName>
    <definedName name="Fees.1_3" hidden="1">{#N/A,#N/A,TRUE,"Cover";#N/A,#N/A,TRUE,"Conts";#N/A,#N/A,TRUE,"VOS";#N/A,#N/A,TRUE,"Warrington";#N/A,#N/A,TRUE,"Widnes"}</definedName>
    <definedName name="Fees.1_4" localSheetId="0" hidden="1">{#N/A,#N/A,TRUE,"Cover";#N/A,#N/A,TRUE,"Conts";#N/A,#N/A,TRUE,"VOS";#N/A,#N/A,TRUE,"Warrington";#N/A,#N/A,TRUE,"Widnes"}</definedName>
    <definedName name="Fees.1_4" localSheetId="5" hidden="1">{#N/A,#N/A,TRUE,"Cover";#N/A,#N/A,TRUE,"Conts";#N/A,#N/A,TRUE,"VOS";#N/A,#N/A,TRUE,"Warrington";#N/A,#N/A,TRUE,"Widnes"}</definedName>
    <definedName name="Fees.1_4" localSheetId="6" hidden="1">{#N/A,#N/A,TRUE,"Cover";#N/A,#N/A,TRUE,"Conts";#N/A,#N/A,TRUE,"VOS";#N/A,#N/A,TRUE,"Warrington";#N/A,#N/A,TRUE,"Widnes"}</definedName>
    <definedName name="Fees.1_4" hidden="1">{#N/A,#N/A,TRUE,"Cover";#N/A,#N/A,TRUE,"Conts";#N/A,#N/A,TRUE,"VOS";#N/A,#N/A,TRUE,"Warrington";#N/A,#N/A,TRUE,"Widnes"}</definedName>
    <definedName name="Fees.1_5" localSheetId="0" hidden="1">{#N/A,#N/A,TRUE,"Cover";#N/A,#N/A,TRUE,"Conts";#N/A,#N/A,TRUE,"VOS";#N/A,#N/A,TRUE,"Warrington";#N/A,#N/A,TRUE,"Widnes"}</definedName>
    <definedName name="Fees.1_5" localSheetId="5" hidden="1">{#N/A,#N/A,TRUE,"Cover";#N/A,#N/A,TRUE,"Conts";#N/A,#N/A,TRUE,"VOS";#N/A,#N/A,TRUE,"Warrington";#N/A,#N/A,TRUE,"Widnes"}</definedName>
    <definedName name="Fees.1_5" localSheetId="6" hidden="1">{#N/A,#N/A,TRUE,"Cover";#N/A,#N/A,TRUE,"Conts";#N/A,#N/A,TRUE,"VOS";#N/A,#N/A,TRUE,"Warrington";#N/A,#N/A,TRUE,"Widnes"}</definedName>
    <definedName name="Fees.1_5" hidden="1">{#N/A,#N/A,TRUE,"Cover";#N/A,#N/A,TRUE,"Conts";#N/A,#N/A,TRUE,"VOS";#N/A,#N/A,TRUE,"Warrington";#N/A,#N/A,TRUE,"Widnes"}</definedName>
    <definedName name="FEFC_Salary" localSheetId="4">'[43]Raw Data'!#REF!</definedName>
    <definedName name="FEFC_Salary" localSheetId="7">'[43]Raw Data'!#REF!</definedName>
    <definedName name="FEFC_Salary" localSheetId="1">'[43]Raw Data'!#REF!</definedName>
    <definedName name="FEFC_Salary">'[43]Raw Data'!#REF!</definedName>
    <definedName name="FEVAvalues">[120]FEVA!$A$2:$P$101</definedName>
    <definedName name="FF" localSheetId="4">#REF!</definedName>
    <definedName name="FF" localSheetId="7">#REF!</definedName>
    <definedName name="FF" localSheetId="1">#REF!</definedName>
    <definedName name="FF" localSheetId="0">#REF!</definedName>
    <definedName name="FF" localSheetId="5">#REF!</definedName>
    <definedName name="FF" localSheetId="6">#REF!</definedName>
    <definedName name="FF">#REF!</definedName>
    <definedName name="FF_22" localSheetId="4">#REF!</definedName>
    <definedName name="FF_22" localSheetId="7">#REF!</definedName>
    <definedName name="FF_22" localSheetId="0">#REF!</definedName>
    <definedName name="FF_22">#REF!</definedName>
    <definedName name="FFboh" localSheetId="4">'[58]Ra  stair'!#REF!</definedName>
    <definedName name="FFboh" localSheetId="7">'[58]Ra  stair'!#REF!</definedName>
    <definedName name="FFboh" localSheetId="0">'[58]Ra  stair'!#REF!</definedName>
    <definedName name="FFboh">'[58]Ra  stair'!#REF!</definedName>
    <definedName name="ffddfdfd" localSheetId="4">#REF!</definedName>
    <definedName name="ffddfdfd" localSheetId="7">#REF!</definedName>
    <definedName name="ffddfdfd" localSheetId="1">#REF!</definedName>
    <definedName name="ffddfdfd" localSheetId="0">#REF!</definedName>
    <definedName name="ffddfdfd" localSheetId="5">#REF!</definedName>
    <definedName name="ffddfdfd" localSheetId="6">#REF!</definedName>
    <definedName name="ffddfdfd">#REF!</definedName>
    <definedName name="FFE" localSheetId="4">'[58]Ra  stair'!#REF!</definedName>
    <definedName name="FFE" localSheetId="7">'[58]Ra  stair'!#REF!</definedName>
    <definedName name="FFE" localSheetId="0">'[58]Ra  stair'!#REF!</definedName>
    <definedName name="FFE" localSheetId="5">'[58]Ra  stair'!#REF!</definedName>
    <definedName name="FFE" localSheetId="6">'[58]Ra  stair'!#REF!</definedName>
    <definedName name="FFE">'[58]Ra  stair'!#REF!</definedName>
    <definedName name="FFF" localSheetId="4">#REF!</definedName>
    <definedName name="FFF" localSheetId="7">#REF!</definedName>
    <definedName name="FFF" localSheetId="0">#REF!</definedName>
    <definedName name="FFF" localSheetId="5">#REF!</definedName>
    <definedName name="FFF" localSheetId="6">#REF!</definedName>
    <definedName name="FFF">#REF!</definedName>
    <definedName name="fffff" localSheetId="4" hidden="1">#REF!</definedName>
    <definedName name="fffff" localSheetId="7" hidden="1">#REF!</definedName>
    <definedName name="fffff" localSheetId="0" hidden="1">#REF!</definedName>
    <definedName name="fffff" hidden="1">#REF!</definedName>
    <definedName name="FFGB5" localSheetId="4">#REF!</definedName>
    <definedName name="FFGB5" localSheetId="7">#REF!</definedName>
    <definedName name="FFGB5" localSheetId="1">#REF!</definedName>
    <definedName name="FFGB5" localSheetId="0">#REF!</definedName>
    <definedName name="FFGB5">#REF!</definedName>
    <definedName name="fg" localSheetId="4">#REF!</definedName>
    <definedName name="fg" localSheetId="7">#REF!</definedName>
    <definedName name="fg" localSheetId="1">#REF!</definedName>
    <definedName name="fg">#REF!</definedName>
    <definedName name="FG_1" localSheetId="0" hidden="1">{"'Break down'!$A$4"}</definedName>
    <definedName name="FG_1" localSheetId="5" hidden="1">{"'Break down'!$A$4"}</definedName>
    <definedName name="FG_1" localSheetId="6" hidden="1">{"'Break down'!$A$4"}</definedName>
    <definedName name="FG_1" hidden="1">{"'Break down'!$A$4"}</definedName>
    <definedName name="FG_2" localSheetId="0" hidden="1">{"'Break down'!$A$4"}</definedName>
    <definedName name="FG_2" localSheetId="5" hidden="1">{"'Break down'!$A$4"}</definedName>
    <definedName name="FG_2" localSheetId="6" hidden="1">{"'Break down'!$A$4"}</definedName>
    <definedName name="FG_2" hidden="1">{"'Break down'!$A$4"}</definedName>
    <definedName name="FG_3" localSheetId="0" hidden="1">{"'Break down'!$A$4"}</definedName>
    <definedName name="FG_3" localSheetId="5" hidden="1">{"'Break down'!$A$4"}</definedName>
    <definedName name="FG_3" localSheetId="6" hidden="1">{"'Break down'!$A$4"}</definedName>
    <definedName name="FG_3" hidden="1">{"'Break down'!$A$4"}</definedName>
    <definedName name="FG_4" localSheetId="0" hidden="1">{"'Break down'!$A$4"}</definedName>
    <definedName name="FG_4" localSheetId="5" hidden="1">{"'Break down'!$A$4"}</definedName>
    <definedName name="FG_4" localSheetId="6" hidden="1">{"'Break down'!$A$4"}</definedName>
    <definedName name="FG_4" hidden="1">{"'Break down'!$A$4"}</definedName>
    <definedName name="FG_5" localSheetId="0" hidden="1">{"'Break down'!$A$4"}</definedName>
    <definedName name="FG_5" localSheetId="5" hidden="1">{"'Break down'!$A$4"}</definedName>
    <definedName name="FG_5" localSheetId="6" hidden="1">{"'Break down'!$A$4"}</definedName>
    <definedName name="FG_5" hidden="1">{"'Break down'!$A$4"}</definedName>
    <definedName name="fgdfg" localSheetId="1" hidden="1">{#N/A,#N/A,FALSE,"SumD";#N/A,#N/A,FALSE,"ElecD";#N/A,#N/A,FALSE,"MechD";#N/A,#N/A,FALSE,"GeotD";#N/A,#N/A,FALSE,"PrcsD";#N/A,#N/A,FALSE,"TunnD";#N/A,#N/A,FALSE,"CivlD";#N/A,#N/A,FALSE,"NtwkD";#N/A,#N/A,FALSE,"EstgD";#N/A,#N/A,FALSE,"PEngD"}</definedName>
    <definedName name="fgdfg" localSheetId="0" hidden="1">{#N/A,#N/A,FALSE,"SumD";#N/A,#N/A,FALSE,"ElecD";#N/A,#N/A,FALSE,"MechD";#N/A,#N/A,FALSE,"GeotD";#N/A,#N/A,FALSE,"PrcsD";#N/A,#N/A,FALSE,"TunnD";#N/A,#N/A,FALSE,"CivlD";#N/A,#N/A,FALSE,"NtwkD";#N/A,#N/A,FALSE,"EstgD";#N/A,#N/A,FALSE,"PEngD"}</definedName>
    <definedName name="fgdfg" localSheetId="5" hidden="1">{#N/A,#N/A,FALSE,"SumD";#N/A,#N/A,FALSE,"ElecD";#N/A,#N/A,FALSE,"MechD";#N/A,#N/A,FALSE,"GeotD";#N/A,#N/A,FALSE,"PrcsD";#N/A,#N/A,FALSE,"TunnD";#N/A,#N/A,FALSE,"CivlD";#N/A,#N/A,FALSE,"NtwkD";#N/A,#N/A,FALSE,"EstgD";#N/A,#N/A,FALSE,"PEngD"}</definedName>
    <definedName name="fgdfg" localSheetId="6"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dfg_2" localSheetId="0" hidden="1">{#N/A,#N/A,FALSE,"SumD";#N/A,#N/A,FALSE,"ElecD";#N/A,#N/A,FALSE,"MechD";#N/A,#N/A,FALSE,"GeotD";#N/A,#N/A,FALSE,"PrcsD";#N/A,#N/A,FALSE,"TunnD";#N/A,#N/A,FALSE,"CivlD";#N/A,#N/A,FALSE,"NtwkD";#N/A,#N/A,FALSE,"EstgD";#N/A,#N/A,FALSE,"PEngD"}</definedName>
    <definedName name="fgdfg_2" localSheetId="5" hidden="1">{#N/A,#N/A,FALSE,"SumD";#N/A,#N/A,FALSE,"ElecD";#N/A,#N/A,FALSE,"MechD";#N/A,#N/A,FALSE,"GeotD";#N/A,#N/A,FALSE,"PrcsD";#N/A,#N/A,FALSE,"TunnD";#N/A,#N/A,FALSE,"CivlD";#N/A,#N/A,FALSE,"NtwkD";#N/A,#N/A,FALSE,"EstgD";#N/A,#N/A,FALSE,"PEngD"}</definedName>
    <definedName name="fgdfg_2" localSheetId="6" hidden="1">{#N/A,#N/A,FALSE,"SumD";#N/A,#N/A,FALSE,"ElecD";#N/A,#N/A,FALSE,"MechD";#N/A,#N/A,FALSE,"GeotD";#N/A,#N/A,FALSE,"PrcsD";#N/A,#N/A,FALSE,"TunnD";#N/A,#N/A,FALSE,"CivlD";#N/A,#N/A,FALSE,"NtwkD";#N/A,#N/A,FALSE,"EstgD";#N/A,#N/A,FALSE,"PEngD"}</definedName>
    <definedName name="fgdfg_2" hidden="1">{#N/A,#N/A,FALSE,"SumD";#N/A,#N/A,FALSE,"ElecD";#N/A,#N/A,FALSE,"MechD";#N/A,#N/A,FALSE,"GeotD";#N/A,#N/A,FALSE,"PrcsD";#N/A,#N/A,FALSE,"TunnD";#N/A,#N/A,FALSE,"CivlD";#N/A,#N/A,FALSE,"NtwkD";#N/A,#N/A,FALSE,"EstgD";#N/A,#N/A,FALSE,"PEngD"}</definedName>
    <definedName name="fgdfg_3" localSheetId="0" hidden="1">{#N/A,#N/A,FALSE,"SumD";#N/A,#N/A,FALSE,"ElecD";#N/A,#N/A,FALSE,"MechD";#N/A,#N/A,FALSE,"GeotD";#N/A,#N/A,FALSE,"PrcsD";#N/A,#N/A,FALSE,"TunnD";#N/A,#N/A,FALSE,"CivlD";#N/A,#N/A,FALSE,"NtwkD";#N/A,#N/A,FALSE,"EstgD";#N/A,#N/A,FALSE,"PEngD"}</definedName>
    <definedName name="fgdfg_3" localSheetId="5" hidden="1">{#N/A,#N/A,FALSE,"SumD";#N/A,#N/A,FALSE,"ElecD";#N/A,#N/A,FALSE,"MechD";#N/A,#N/A,FALSE,"GeotD";#N/A,#N/A,FALSE,"PrcsD";#N/A,#N/A,FALSE,"TunnD";#N/A,#N/A,FALSE,"CivlD";#N/A,#N/A,FALSE,"NtwkD";#N/A,#N/A,FALSE,"EstgD";#N/A,#N/A,FALSE,"PEngD"}</definedName>
    <definedName name="fgdfg_3" localSheetId="6" hidden="1">{#N/A,#N/A,FALSE,"SumD";#N/A,#N/A,FALSE,"ElecD";#N/A,#N/A,FALSE,"MechD";#N/A,#N/A,FALSE,"GeotD";#N/A,#N/A,FALSE,"PrcsD";#N/A,#N/A,FALSE,"TunnD";#N/A,#N/A,FALSE,"CivlD";#N/A,#N/A,FALSE,"NtwkD";#N/A,#N/A,FALSE,"EstgD";#N/A,#N/A,FALSE,"PEngD"}</definedName>
    <definedName name="fgdfg_3" hidden="1">{#N/A,#N/A,FALSE,"SumD";#N/A,#N/A,FALSE,"ElecD";#N/A,#N/A,FALSE,"MechD";#N/A,#N/A,FALSE,"GeotD";#N/A,#N/A,FALSE,"PrcsD";#N/A,#N/A,FALSE,"TunnD";#N/A,#N/A,FALSE,"CivlD";#N/A,#N/A,FALSE,"NtwkD";#N/A,#N/A,FALSE,"EstgD";#N/A,#N/A,FALSE,"PEngD"}</definedName>
    <definedName name="fgdfg_4" localSheetId="0" hidden="1">{#N/A,#N/A,FALSE,"SumD";#N/A,#N/A,FALSE,"ElecD";#N/A,#N/A,FALSE,"MechD";#N/A,#N/A,FALSE,"GeotD";#N/A,#N/A,FALSE,"PrcsD";#N/A,#N/A,FALSE,"TunnD";#N/A,#N/A,FALSE,"CivlD";#N/A,#N/A,FALSE,"NtwkD";#N/A,#N/A,FALSE,"EstgD";#N/A,#N/A,FALSE,"PEngD"}</definedName>
    <definedName name="fgdfg_4" localSheetId="5" hidden="1">{#N/A,#N/A,FALSE,"SumD";#N/A,#N/A,FALSE,"ElecD";#N/A,#N/A,FALSE,"MechD";#N/A,#N/A,FALSE,"GeotD";#N/A,#N/A,FALSE,"PrcsD";#N/A,#N/A,FALSE,"TunnD";#N/A,#N/A,FALSE,"CivlD";#N/A,#N/A,FALSE,"NtwkD";#N/A,#N/A,FALSE,"EstgD";#N/A,#N/A,FALSE,"PEngD"}</definedName>
    <definedName name="fgdfg_4" localSheetId="6" hidden="1">{#N/A,#N/A,FALSE,"SumD";#N/A,#N/A,FALSE,"ElecD";#N/A,#N/A,FALSE,"MechD";#N/A,#N/A,FALSE,"GeotD";#N/A,#N/A,FALSE,"PrcsD";#N/A,#N/A,FALSE,"TunnD";#N/A,#N/A,FALSE,"CivlD";#N/A,#N/A,FALSE,"NtwkD";#N/A,#N/A,FALSE,"EstgD";#N/A,#N/A,FALSE,"PEngD"}</definedName>
    <definedName name="fgdfg_4" hidden="1">{#N/A,#N/A,FALSE,"SumD";#N/A,#N/A,FALSE,"ElecD";#N/A,#N/A,FALSE,"MechD";#N/A,#N/A,FALSE,"GeotD";#N/A,#N/A,FALSE,"PrcsD";#N/A,#N/A,FALSE,"TunnD";#N/A,#N/A,FALSE,"CivlD";#N/A,#N/A,FALSE,"NtwkD";#N/A,#N/A,FALSE,"EstgD";#N/A,#N/A,FALSE,"PEngD"}</definedName>
    <definedName name="fgdfg_5" localSheetId="0" hidden="1">{#N/A,#N/A,FALSE,"SumD";#N/A,#N/A,FALSE,"ElecD";#N/A,#N/A,FALSE,"MechD";#N/A,#N/A,FALSE,"GeotD";#N/A,#N/A,FALSE,"PrcsD";#N/A,#N/A,FALSE,"TunnD";#N/A,#N/A,FALSE,"CivlD";#N/A,#N/A,FALSE,"NtwkD";#N/A,#N/A,FALSE,"EstgD";#N/A,#N/A,FALSE,"PEngD"}</definedName>
    <definedName name="fgdfg_5" localSheetId="5" hidden="1">{#N/A,#N/A,FALSE,"SumD";#N/A,#N/A,FALSE,"ElecD";#N/A,#N/A,FALSE,"MechD";#N/A,#N/A,FALSE,"GeotD";#N/A,#N/A,FALSE,"PrcsD";#N/A,#N/A,FALSE,"TunnD";#N/A,#N/A,FALSE,"CivlD";#N/A,#N/A,FALSE,"NtwkD";#N/A,#N/A,FALSE,"EstgD";#N/A,#N/A,FALSE,"PEngD"}</definedName>
    <definedName name="fgdfg_5" localSheetId="6" hidden="1">{#N/A,#N/A,FALSE,"SumD";#N/A,#N/A,FALSE,"ElecD";#N/A,#N/A,FALSE,"MechD";#N/A,#N/A,FALSE,"GeotD";#N/A,#N/A,FALSE,"PrcsD";#N/A,#N/A,FALSE,"TunnD";#N/A,#N/A,FALSE,"CivlD";#N/A,#N/A,FALSE,"NtwkD";#N/A,#N/A,FALSE,"EstgD";#N/A,#N/A,FALSE,"PEngD"}</definedName>
    <definedName name="fgdfg_5" hidden="1">{#N/A,#N/A,FALSE,"SumD";#N/A,#N/A,FALSE,"ElecD";#N/A,#N/A,FALSE,"MechD";#N/A,#N/A,FALSE,"GeotD";#N/A,#N/A,FALSE,"PrcsD";#N/A,#N/A,FALSE,"TunnD";#N/A,#N/A,FALSE,"CivlD";#N/A,#N/A,FALSE,"NtwkD";#N/A,#N/A,FALSE,"EstgD";#N/A,#N/A,FALSE,"PEngD"}</definedName>
    <definedName name="fgfdg" localSheetId="1" hidden="1">{#N/A,#N/A,FALSE,"SumG";#N/A,#N/A,FALSE,"ElecG";#N/A,#N/A,FALSE,"MechG";#N/A,#N/A,FALSE,"GeotG";#N/A,#N/A,FALSE,"PrcsG";#N/A,#N/A,FALSE,"TunnG";#N/A,#N/A,FALSE,"CivlG";#N/A,#N/A,FALSE,"NtwkG";#N/A,#N/A,FALSE,"EstgG";#N/A,#N/A,FALSE,"PEngG"}</definedName>
    <definedName name="fgfdg" localSheetId="0" hidden="1">{#N/A,#N/A,FALSE,"SumG";#N/A,#N/A,FALSE,"ElecG";#N/A,#N/A,FALSE,"MechG";#N/A,#N/A,FALSE,"GeotG";#N/A,#N/A,FALSE,"PrcsG";#N/A,#N/A,FALSE,"TunnG";#N/A,#N/A,FALSE,"CivlG";#N/A,#N/A,FALSE,"NtwkG";#N/A,#N/A,FALSE,"EstgG";#N/A,#N/A,FALSE,"PEngG"}</definedName>
    <definedName name="fgfdg" localSheetId="5" hidden="1">{#N/A,#N/A,FALSE,"SumG";#N/A,#N/A,FALSE,"ElecG";#N/A,#N/A,FALSE,"MechG";#N/A,#N/A,FALSE,"GeotG";#N/A,#N/A,FALSE,"PrcsG";#N/A,#N/A,FALSE,"TunnG";#N/A,#N/A,FALSE,"CivlG";#N/A,#N/A,FALSE,"NtwkG";#N/A,#N/A,FALSE,"EstgG";#N/A,#N/A,FALSE,"PEngG"}</definedName>
    <definedName name="fgfdg" localSheetId="6"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fdg_2" localSheetId="0" hidden="1">{#N/A,#N/A,FALSE,"SumG";#N/A,#N/A,FALSE,"ElecG";#N/A,#N/A,FALSE,"MechG";#N/A,#N/A,FALSE,"GeotG";#N/A,#N/A,FALSE,"PrcsG";#N/A,#N/A,FALSE,"TunnG";#N/A,#N/A,FALSE,"CivlG";#N/A,#N/A,FALSE,"NtwkG";#N/A,#N/A,FALSE,"EstgG";#N/A,#N/A,FALSE,"PEngG"}</definedName>
    <definedName name="fgfdg_2" localSheetId="5" hidden="1">{#N/A,#N/A,FALSE,"SumG";#N/A,#N/A,FALSE,"ElecG";#N/A,#N/A,FALSE,"MechG";#N/A,#N/A,FALSE,"GeotG";#N/A,#N/A,FALSE,"PrcsG";#N/A,#N/A,FALSE,"TunnG";#N/A,#N/A,FALSE,"CivlG";#N/A,#N/A,FALSE,"NtwkG";#N/A,#N/A,FALSE,"EstgG";#N/A,#N/A,FALSE,"PEngG"}</definedName>
    <definedName name="fgfdg_2" localSheetId="6" hidden="1">{#N/A,#N/A,FALSE,"SumG";#N/A,#N/A,FALSE,"ElecG";#N/A,#N/A,FALSE,"MechG";#N/A,#N/A,FALSE,"GeotG";#N/A,#N/A,FALSE,"PrcsG";#N/A,#N/A,FALSE,"TunnG";#N/A,#N/A,FALSE,"CivlG";#N/A,#N/A,FALSE,"NtwkG";#N/A,#N/A,FALSE,"EstgG";#N/A,#N/A,FALSE,"PEngG"}</definedName>
    <definedName name="fgfdg_2" hidden="1">{#N/A,#N/A,FALSE,"SumG";#N/A,#N/A,FALSE,"ElecG";#N/A,#N/A,FALSE,"MechG";#N/A,#N/A,FALSE,"GeotG";#N/A,#N/A,FALSE,"PrcsG";#N/A,#N/A,FALSE,"TunnG";#N/A,#N/A,FALSE,"CivlG";#N/A,#N/A,FALSE,"NtwkG";#N/A,#N/A,FALSE,"EstgG";#N/A,#N/A,FALSE,"PEngG"}</definedName>
    <definedName name="fgfdg_3" localSheetId="0" hidden="1">{#N/A,#N/A,FALSE,"SumG";#N/A,#N/A,FALSE,"ElecG";#N/A,#N/A,FALSE,"MechG";#N/A,#N/A,FALSE,"GeotG";#N/A,#N/A,FALSE,"PrcsG";#N/A,#N/A,FALSE,"TunnG";#N/A,#N/A,FALSE,"CivlG";#N/A,#N/A,FALSE,"NtwkG";#N/A,#N/A,FALSE,"EstgG";#N/A,#N/A,FALSE,"PEngG"}</definedName>
    <definedName name="fgfdg_3" localSheetId="5" hidden="1">{#N/A,#N/A,FALSE,"SumG";#N/A,#N/A,FALSE,"ElecG";#N/A,#N/A,FALSE,"MechG";#N/A,#N/A,FALSE,"GeotG";#N/A,#N/A,FALSE,"PrcsG";#N/A,#N/A,FALSE,"TunnG";#N/A,#N/A,FALSE,"CivlG";#N/A,#N/A,FALSE,"NtwkG";#N/A,#N/A,FALSE,"EstgG";#N/A,#N/A,FALSE,"PEngG"}</definedName>
    <definedName name="fgfdg_3" localSheetId="6" hidden="1">{#N/A,#N/A,FALSE,"SumG";#N/A,#N/A,FALSE,"ElecG";#N/A,#N/A,FALSE,"MechG";#N/A,#N/A,FALSE,"GeotG";#N/A,#N/A,FALSE,"PrcsG";#N/A,#N/A,FALSE,"TunnG";#N/A,#N/A,FALSE,"CivlG";#N/A,#N/A,FALSE,"NtwkG";#N/A,#N/A,FALSE,"EstgG";#N/A,#N/A,FALSE,"PEngG"}</definedName>
    <definedName name="fgfdg_3" hidden="1">{#N/A,#N/A,FALSE,"SumG";#N/A,#N/A,FALSE,"ElecG";#N/A,#N/A,FALSE,"MechG";#N/A,#N/A,FALSE,"GeotG";#N/A,#N/A,FALSE,"PrcsG";#N/A,#N/A,FALSE,"TunnG";#N/A,#N/A,FALSE,"CivlG";#N/A,#N/A,FALSE,"NtwkG";#N/A,#N/A,FALSE,"EstgG";#N/A,#N/A,FALSE,"PEngG"}</definedName>
    <definedName name="fgfdg_4" localSheetId="0" hidden="1">{#N/A,#N/A,FALSE,"SumG";#N/A,#N/A,FALSE,"ElecG";#N/A,#N/A,FALSE,"MechG";#N/A,#N/A,FALSE,"GeotG";#N/A,#N/A,FALSE,"PrcsG";#N/A,#N/A,FALSE,"TunnG";#N/A,#N/A,FALSE,"CivlG";#N/A,#N/A,FALSE,"NtwkG";#N/A,#N/A,FALSE,"EstgG";#N/A,#N/A,FALSE,"PEngG"}</definedName>
    <definedName name="fgfdg_4" localSheetId="5" hidden="1">{#N/A,#N/A,FALSE,"SumG";#N/A,#N/A,FALSE,"ElecG";#N/A,#N/A,FALSE,"MechG";#N/A,#N/A,FALSE,"GeotG";#N/A,#N/A,FALSE,"PrcsG";#N/A,#N/A,FALSE,"TunnG";#N/A,#N/A,FALSE,"CivlG";#N/A,#N/A,FALSE,"NtwkG";#N/A,#N/A,FALSE,"EstgG";#N/A,#N/A,FALSE,"PEngG"}</definedName>
    <definedName name="fgfdg_4" localSheetId="6" hidden="1">{#N/A,#N/A,FALSE,"SumG";#N/A,#N/A,FALSE,"ElecG";#N/A,#N/A,FALSE,"MechG";#N/A,#N/A,FALSE,"GeotG";#N/A,#N/A,FALSE,"PrcsG";#N/A,#N/A,FALSE,"TunnG";#N/A,#N/A,FALSE,"CivlG";#N/A,#N/A,FALSE,"NtwkG";#N/A,#N/A,FALSE,"EstgG";#N/A,#N/A,FALSE,"PEngG"}</definedName>
    <definedName name="fgfdg_4" hidden="1">{#N/A,#N/A,FALSE,"SumG";#N/A,#N/A,FALSE,"ElecG";#N/A,#N/A,FALSE,"MechG";#N/A,#N/A,FALSE,"GeotG";#N/A,#N/A,FALSE,"PrcsG";#N/A,#N/A,FALSE,"TunnG";#N/A,#N/A,FALSE,"CivlG";#N/A,#N/A,FALSE,"NtwkG";#N/A,#N/A,FALSE,"EstgG";#N/A,#N/A,FALSE,"PEngG"}</definedName>
    <definedName name="fgfdg_5" localSheetId="0" hidden="1">{#N/A,#N/A,FALSE,"SumG";#N/A,#N/A,FALSE,"ElecG";#N/A,#N/A,FALSE,"MechG";#N/A,#N/A,FALSE,"GeotG";#N/A,#N/A,FALSE,"PrcsG";#N/A,#N/A,FALSE,"TunnG";#N/A,#N/A,FALSE,"CivlG";#N/A,#N/A,FALSE,"NtwkG";#N/A,#N/A,FALSE,"EstgG";#N/A,#N/A,FALSE,"PEngG"}</definedName>
    <definedName name="fgfdg_5" localSheetId="5" hidden="1">{#N/A,#N/A,FALSE,"SumG";#N/A,#N/A,FALSE,"ElecG";#N/A,#N/A,FALSE,"MechG";#N/A,#N/A,FALSE,"GeotG";#N/A,#N/A,FALSE,"PrcsG";#N/A,#N/A,FALSE,"TunnG";#N/A,#N/A,FALSE,"CivlG";#N/A,#N/A,FALSE,"NtwkG";#N/A,#N/A,FALSE,"EstgG";#N/A,#N/A,FALSE,"PEngG"}</definedName>
    <definedName name="fgfdg_5" localSheetId="6" hidden="1">{#N/A,#N/A,FALSE,"SumG";#N/A,#N/A,FALSE,"ElecG";#N/A,#N/A,FALSE,"MechG";#N/A,#N/A,FALSE,"GeotG";#N/A,#N/A,FALSE,"PrcsG";#N/A,#N/A,FALSE,"TunnG";#N/A,#N/A,FALSE,"CivlG";#N/A,#N/A,FALSE,"NtwkG";#N/A,#N/A,FALSE,"EstgG";#N/A,#N/A,FALSE,"PEngG"}</definedName>
    <definedName name="fgfdg_5" hidden="1">{#N/A,#N/A,FALSE,"SumG";#N/A,#N/A,FALSE,"ElecG";#N/A,#N/A,FALSE,"MechG";#N/A,#N/A,FALSE,"GeotG";#N/A,#N/A,FALSE,"PrcsG";#N/A,#N/A,FALSE,"TunnG";#N/A,#N/A,FALSE,"CivlG";#N/A,#N/A,FALSE,"NtwkG";#N/A,#N/A,FALSE,"EstgG";#N/A,#N/A,FALSE,"PEngG"}</definedName>
    <definedName name="FGH" localSheetId="4">#REF!</definedName>
    <definedName name="FGH" localSheetId="7">#REF!</definedName>
    <definedName name="FGH" localSheetId="1">#REF!</definedName>
    <definedName name="FGH" localSheetId="0">#REF!</definedName>
    <definedName name="FGH">#REF!</definedName>
    <definedName name="fghdfds" localSheetId="4" hidden="1">#REF!</definedName>
    <definedName name="fghdfds" localSheetId="7" hidden="1">#REF!</definedName>
    <definedName name="fghdfds" localSheetId="0" hidden="1">#REF!</definedName>
    <definedName name="fghdfds" hidden="1">#REF!</definedName>
    <definedName name="fghdth" localSheetId="4">#REF!</definedName>
    <definedName name="fghdth" localSheetId="7">#REF!</definedName>
    <definedName name="fghdth" localSheetId="1">#REF!</definedName>
    <definedName name="fghdth" localSheetId="0">#REF!</definedName>
    <definedName name="fghdth">#REF!</definedName>
    <definedName name="fghfg" localSheetId="1" hidden="1">{#N/A,#N/A,FALSE,"SumD";#N/A,#N/A,FALSE,"ElecD";#N/A,#N/A,FALSE,"MechD";#N/A,#N/A,FALSE,"GeotD";#N/A,#N/A,FALSE,"PrcsD";#N/A,#N/A,FALSE,"TunnD";#N/A,#N/A,FALSE,"CivlD";#N/A,#N/A,FALSE,"NtwkD";#N/A,#N/A,FALSE,"EstgD";#N/A,#N/A,FALSE,"PEngD"}</definedName>
    <definedName name="fghfg" localSheetId="0" hidden="1">{#N/A,#N/A,FALSE,"SumD";#N/A,#N/A,FALSE,"ElecD";#N/A,#N/A,FALSE,"MechD";#N/A,#N/A,FALSE,"GeotD";#N/A,#N/A,FALSE,"PrcsD";#N/A,#N/A,FALSE,"TunnD";#N/A,#N/A,FALSE,"CivlD";#N/A,#N/A,FALSE,"NtwkD";#N/A,#N/A,FALSE,"EstgD";#N/A,#N/A,FALSE,"PEngD"}</definedName>
    <definedName name="fghfg" localSheetId="5" hidden="1">{#N/A,#N/A,FALSE,"SumD";#N/A,#N/A,FALSE,"ElecD";#N/A,#N/A,FALSE,"MechD";#N/A,#N/A,FALSE,"GeotD";#N/A,#N/A,FALSE,"PrcsD";#N/A,#N/A,FALSE,"TunnD";#N/A,#N/A,FALSE,"CivlD";#N/A,#N/A,FALSE,"NtwkD";#N/A,#N/A,FALSE,"EstgD";#N/A,#N/A,FALSE,"PEngD"}</definedName>
    <definedName name="fghfg" localSheetId="6"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fg_2" localSheetId="0" hidden="1">{#N/A,#N/A,FALSE,"SumD";#N/A,#N/A,FALSE,"ElecD";#N/A,#N/A,FALSE,"MechD";#N/A,#N/A,FALSE,"GeotD";#N/A,#N/A,FALSE,"PrcsD";#N/A,#N/A,FALSE,"TunnD";#N/A,#N/A,FALSE,"CivlD";#N/A,#N/A,FALSE,"NtwkD";#N/A,#N/A,FALSE,"EstgD";#N/A,#N/A,FALSE,"PEngD"}</definedName>
    <definedName name="fghfg_2" localSheetId="5" hidden="1">{#N/A,#N/A,FALSE,"SumD";#N/A,#N/A,FALSE,"ElecD";#N/A,#N/A,FALSE,"MechD";#N/A,#N/A,FALSE,"GeotD";#N/A,#N/A,FALSE,"PrcsD";#N/A,#N/A,FALSE,"TunnD";#N/A,#N/A,FALSE,"CivlD";#N/A,#N/A,FALSE,"NtwkD";#N/A,#N/A,FALSE,"EstgD";#N/A,#N/A,FALSE,"PEngD"}</definedName>
    <definedName name="fghfg_2" localSheetId="6" hidden="1">{#N/A,#N/A,FALSE,"SumD";#N/A,#N/A,FALSE,"ElecD";#N/A,#N/A,FALSE,"MechD";#N/A,#N/A,FALSE,"GeotD";#N/A,#N/A,FALSE,"PrcsD";#N/A,#N/A,FALSE,"TunnD";#N/A,#N/A,FALSE,"CivlD";#N/A,#N/A,FALSE,"NtwkD";#N/A,#N/A,FALSE,"EstgD";#N/A,#N/A,FALSE,"PEngD"}</definedName>
    <definedName name="fghfg_2" hidden="1">{#N/A,#N/A,FALSE,"SumD";#N/A,#N/A,FALSE,"ElecD";#N/A,#N/A,FALSE,"MechD";#N/A,#N/A,FALSE,"GeotD";#N/A,#N/A,FALSE,"PrcsD";#N/A,#N/A,FALSE,"TunnD";#N/A,#N/A,FALSE,"CivlD";#N/A,#N/A,FALSE,"NtwkD";#N/A,#N/A,FALSE,"EstgD";#N/A,#N/A,FALSE,"PEngD"}</definedName>
    <definedName name="fghfg_3" localSheetId="0" hidden="1">{#N/A,#N/A,FALSE,"SumD";#N/A,#N/A,FALSE,"ElecD";#N/A,#N/A,FALSE,"MechD";#N/A,#N/A,FALSE,"GeotD";#N/A,#N/A,FALSE,"PrcsD";#N/A,#N/A,FALSE,"TunnD";#N/A,#N/A,FALSE,"CivlD";#N/A,#N/A,FALSE,"NtwkD";#N/A,#N/A,FALSE,"EstgD";#N/A,#N/A,FALSE,"PEngD"}</definedName>
    <definedName name="fghfg_3" localSheetId="5" hidden="1">{#N/A,#N/A,FALSE,"SumD";#N/A,#N/A,FALSE,"ElecD";#N/A,#N/A,FALSE,"MechD";#N/A,#N/A,FALSE,"GeotD";#N/A,#N/A,FALSE,"PrcsD";#N/A,#N/A,FALSE,"TunnD";#N/A,#N/A,FALSE,"CivlD";#N/A,#N/A,FALSE,"NtwkD";#N/A,#N/A,FALSE,"EstgD";#N/A,#N/A,FALSE,"PEngD"}</definedName>
    <definedName name="fghfg_3" localSheetId="6" hidden="1">{#N/A,#N/A,FALSE,"SumD";#N/A,#N/A,FALSE,"ElecD";#N/A,#N/A,FALSE,"MechD";#N/A,#N/A,FALSE,"GeotD";#N/A,#N/A,FALSE,"PrcsD";#N/A,#N/A,FALSE,"TunnD";#N/A,#N/A,FALSE,"CivlD";#N/A,#N/A,FALSE,"NtwkD";#N/A,#N/A,FALSE,"EstgD";#N/A,#N/A,FALSE,"PEngD"}</definedName>
    <definedName name="fghfg_3" hidden="1">{#N/A,#N/A,FALSE,"SumD";#N/A,#N/A,FALSE,"ElecD";#N/A,#N/A,FALSE,"MechD";#N/A,#N/A,FALSE,"GeotD";#N/A,#N/A,FALSE,"PrcsD";#N/A,#N/A,FALSE,"TunnD";#N/A,#N/A,FALSE,"CivlD";#N/A,#N/A,FALSE,"NtwkD";#N/A,#N/A,FALSE,"EstgD";#N/A,#N/A,FALSE,"PEngD"}</definedName>
    <definedName name="fghfg_4" localSheetId="0" hidden="1">{#N/A,#N/A,FALSE,"SumD";#N/A,#N/A,FALSE,"ElecD";#N/A,#N/A,FALSE,"MechD";#N/A,#N/A,FALSE,"GeotD";#N/A,#N/A,FALSE,"PrcsD";#N/A,#N/A,FALSE,"TunnD";#N/A,#N/A,FALSE,"CivlD";#N/A,#N/A,FALSE,"NtwkD";#N/A,#N/A,FALSE,"EstgD";#N/A,#N/A,FALSE,"PEngD"}</definedName>
    <definedName name="fghfg_4" localSheetId="5" hidden="1">{#N/A,#N/A,FALSE,"SumD";#N/A,#N/A,FALSE,"ElecD";#N/A,#N/A,FALSE,"MechD";#N/A,#N/A,FALSE,"GeotD";#N/A,#N/A,FALSE,"PrcsD";#N/A,#N/A,FALSE,"TunnD";#N/A,#N/A,FALSE,"CivlD";#N/A,#N/A,FALSE,"NtwkD";#N/A,#N/A,FALSE,"EstgD";#N/A,#N/A,FALSE,"PEngD"}</definedName>
    <definedName name="fghfg_4" localSheetId="6" hidden="1">{#N/A,#N/A,FALSE,"SumD";#N/A,#N/A,FALSE,"ElecD";#N/A,#N/A,FALSE,"MechD";#N/A,#N/A,FALSE,"GeotD";#N/A,#N/A,FALSE,"PrcsD";#N/A,#N/A,FALSE,"TunnD";#N/A,#N/A,FALSE,"CivlD";#N/A,#N/A,FALSE,"NtwkD";#N/A,#N/A,FALSE,"EstgD";#N/A,#N/A,FALSE,"PEngD"}</definedName>
    <definedName name="fghfg_4" hidden="1">{#N/A,#N/A,FALSE,"SumD";#N/A,#N/A,FALSE,"ElecD";#N/A,#N/A,FALSE,"MechD";#N/A,#N/A,FALSE,"GeotD";#N/A,#N/A,FALSE,"PrcsD";#N/A,#N/A,FALSE,"TunnD";#N/A,#N/A,FALSE,"CivlD";#N/A,#N/A,FALSE,"NtwkD";#N/A,#N/A,FALSE,"EstgD";#N/A,#N/A,FALSE,"PEngD"}</definedName>
    <definedName name="fghfg_5" localSheetId="0" hidden="1">{#N/A,#N/A,FALSE,"SumD";#N/A,#N/A,FALSE,"ElecD";#N/A,#N/A,FALSE,"MechD";#N/A,#N/A,FALSE,"GeotD";#N/A,#N/A,FALSE,"PrcsD";#N/A,#N/A,FALSE,"TunnD";#N/A,#N/A,FALSE,"CivlD";#N/A,#N/A,FALSE,"NtwkD";#N/A,#N/A,FALSE,"EstgD";#N/A,#N/A,FALSE,"PEngD"}</definedName>
    <definedName name="fghfg_5" localSheetId="5" hidden="1">{#N/A,#N/A,FALSE,"SumD";#N/A,#N/A,FALSE,"ElecD";#N/A,#N/A,FALSE,"MechD";#N/A,#N/A,FALSE,"GeotD";#N/A,#N/A,FALSE,"PrcsD";#N/A,#N/A,FALSE,"TunnD";#N/A,#N/A,FALSE,"CivlD";#N/A,#N/A,FALSE,"NtwkD";#N/A,#N/A,FALSE,"EstgD";#N/A,#N/A,FALSE,"PEngD"}</definedName>
    <definedName name="fghfg_5" localSheetId="6" hidden="1">{#N/A,#N/A,FALSE,"SumD";#N/A,#N/A,FALSE,"ElecD";#N/A,#N/A,FALSE,"MechD";#N/A,#N/A,FALSE,"GeotD";#N/A,#N/A,FALSE,"PrcsD";#N/A,#N/A,FALSE,"TunnD";#N/A,#N/A,FALSE,"CivlD";#N/A,#N/A,FALSE,"NtwkD";#N/A,#N/A,FALSE,"EstgD";#N/A,#N/A,FALSE,"PEngD"}</definedName>
    <definedName name="fghfg_5"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localSheetId="0" hidden="1">{#N/A,#N/A,FALSE,"SumD";#N/A,#N/A,FALSE,"ElecD";#N/A,#N/A,FALSE,"MechD";#N/A,#N/A,FALSE,"GeotD";#N/A,#N/A,FALSE,"PrcsD";#N/A,#N/A,FALSE,"TunnD";#N/A,#N/A,FALSE,"CivlD";#N/A,#N/A,FALSE,"NtwkD";#N/A,#N/A,FALSE,"EstgD";#N/A,#N/A,FALSE,"PEngD"}</definedName>
    <definedName name="FGHH" localSheetId="5" hidden="1">{#N/A,#N/A,FALSE,"SumD";#N/A,#N/A,FALSE,"ElecD";#N/A,#N/A,FALSE,"MechD";#N/A,#N/A,FALSE,"GeotD";#N/A,#N/A,FALSE,"PrcsD";#N/A,#N/A,FALSE,"TunnD";#N/A,#N/A,FALSE,"CivlD";#N/A,#N/A,FALSE,"NtwkD";#N/A,#N/A,FALSE,"EstgD";#N/A,#N/A,FALSE,"PEngD"}</definedName>
    <definedName name="FGHH" localSheetId="6"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HH_2" localSheetId="0" hidden="1">{#N/A,#N/A,FALSE,"SumD";#N/A,#N/A,FALSE,"ElecD";#N/A,#N/A,FALSE,"MechD";#N/A,#N/A,FALSE,"GeotD";#N/A,#N/A,FALSE,"PrcsD";#N/A,#N/A,FALSE,"TunnD";#N/A,#N/A,FALSE,"CivlD";#N/A,#N/A,FALSE,"NtwkD";#N/A,#N/A,FALSE,"EstgD";#N/A,#N/A,FALSE,"PEngD"}</definedName>
    <definedName name="FGHH_2" localSheetId="5" hidden="1">{#N/A,#N/A,FALSE,"SumD";#N/A,#N/A,FALSE,"ElecD";#N/A,#N/A,FALSE,"MechD";#N/A,#N/A,FALSE,"GeotD";#N/A,#N/A,FALSE,"PrcsD";#N/A,#N/A,FALSE,"TunnD";#N/A,#N/A,FALSE,"CivlD";#N/A,#N/A,FALSE,"NtwkD";#N/A,#N/A,FALSE,"EstgD";#N/A,#N/A,FALSE,"PEngD"}</definedName>
    <definedName name="FGHH_2" localSheetId="6" hidden="1">{#N/A,#N/A,FALSE,"SumD";#N/A,#N/A,FALSE,"ElecD";#N/A,#N/A,FALSE,"MechD";#N/A,#N/A,FALSE,"GeotD";#N/A,#N/A,FALSE,"PrcsD";#N/A,#N/A,FALSE,"TunnD";#N/A,#N/A,FALSE,"CivlD";#N/A,#N/A,FALSE,"NtwkD";#N/A,#N/A,FALSE,"EstgD";#N/A,#N/A,FALSE,"PEngD"}</definedName>
    <definedName name="FGHH_2" hidden="1">{#N/A,#N/A,FALSE,"SumD";#N/A,#N/A,FALSE,"ElecD";#N/A,#N/A,FALSE,"MechD";#N/A,#N/A,FALSE,"GeotD";#N/A,#N/A,FALSE,"PrcsD";#N/A,#N/A,FALSE,"TunnD";#N/A,#N/A,FALSE,"CivlD";#N/A,#N/A,FALSE,"NtwkD";#N/A,#N/A,FALSE,"EstgD";#N/A,#N/A,FALSE,"PEngD"}</definedName>
    <definedName name="FGHH_3" localSheetId="0" hidden="1">{#N/A,#N/A,FALSE,"SumD";#N/A,#N/A,FALSE,"ElecD";#N/A,#N/A,FALSE,"MechD";#N/A,#N/A,FALSE,"GeotD";#N/A,#N/A,FALSE,"PrcsD";#N/A,#N/A,FALSE,"TunnD";#N/A,#N/A,FALSE,"CivlD";#N/A,#N/A,FALSE,"NtwkD";#N/A,#N/A,FALSE,"EstgD";#N/A,#N/A,FALSE,"PEngD"}</definedName>
    <definedName name="FGHH_3" localSheetId="5" hidden="1">{#N/A,#N/A,FALSE,"SumD";#N/A,#N/A,FALSE,"ElecD";#N/A,#N/A,FALSE,"MechD";#N/A,#N/A,FALSE,"GeotD";#N/A,#N/A,FALSE,"PrcsD";#N/A,#N/A,FALSE,"TunnD";#N/A,#N/A,FALSE,"CivlD";#N/A,#N/A,FALSE,"NtwkD";#N/A,#N/A,FALSE,"EstgD";#N/A,#N/A,FALSE,"PEngD"}</definedName>
    <definedName name="FGHH_3" localSheetId="6" hidden="1">{#N/A,#N/A,FALSE,"SumD";#N/A,#N/A,FALSE,"ElecD";#N/A,#N/A,FALSE,"MechD";#N/A,#N/A,FALSE,"GeotD";#N/A,#N/A,FALSE,"PrcsD";#N/A,#N/A,FALSE,"TunnD";#N/A,#N/A,FALSE,"CivlD";#N/A,#N/A,FALSE,"NtwkD";#N/A,#N/A,FALSE,"EstgD";#N/A,#N/A,FALSE,"PEngD"}</definedName>
    <definedName name="FGHH_3" hidden="1">{#N/A,#N/A,FALSE,"SumD";#N/A,#N/A,FALSE,"ElecD";#N/A,#N/A,FALSE,"MechD";#N/A,#N/A,FALSE,"GeotD";#N/A,#N/A,FALSE,"PrcsD";#N/A,#N/A,FALSE,"TunnD";#N/A,#N/A,FALSE,"CivlD";#N/A,#N/A,FALSE,"NtwkD";#N/A,#N/A,FALSE,"EstgD";#N/A,#N/A,FALSE,"PEngD"}</definedName>
    <definedName name="FGHH_4" localSheetId="0" hidden="1">{#N/A,#N/A,FALSE,"SumD";#N/A,#N/A,FALSE,"ElecD";#N/A,#N/A,FALSE,"MechD";#N/A,#N/A,FALSE,"GeotD";#N/A,#N/A,FALSE,"PrcsD";#N/A,#N/A,FALSE,"TunnD";#N/A,#N/A,FALSE,"CivlD";#N/A,#N/A,FALSE,"NtwkD";#N/A,#N/A,FALSE,"EstgD";#N/A,#N/A,FALSE,"PEngD"}</definedName>
    <definedName name="FGHH_4" localSheetId="5" hidden="1">{#N/A,#N/A,FALSE,"SumD";#N/A,#N/A,FALSE,"ElecD";#N/A,#N/A,FALSE,"MechD";#N/A,#N/A,FALSE,"GeotD";#N/A,#N/A,FALSE,"PrcsD";#N/A,#N/A,FALSE,"TunnD";#N/A,#N/A,FALSE,"CivlD";#N/A,#N/A,FALSE,"NtwkD";#N/A,#N/A,FALSE,"EstgD";#N/A,#N/A,FALSE,"PEngD"}</definedName>
    <definedName name="FGHH_4" localSheetId="6" hidden="1">{#N/A,#N/A,FALSE,"SumD";#N/A,#N/A,FALSE,"ElecD";#N/A,#N/A,FALSE,"MechD";#N/A,#N/A,FALSE,"GeotD";#N/A,#N/A,FALSE,"PrcsD";#N/A,#N/A,FALSE,"TunnD";#N/A,#N/A,FALSE,"CivlD";#N/A,#N/A,FALSE,"NtwkD";#N/A,#N/A,FALSE,"EstgD";#N/A,#N/A,FALSE,"PEngD"}</definedName>
    <definedName name="FGHH_4" hidden="1">{#N/A,#N/A,FALSE,"SumD";#N/A,#N/A,FALSE,"ElecD";#N/A,#N/A,FALSE,"MechD";#N/A,#N/A,FALSE,"GeotD";#N/A,#N/A,FALSE,"PrcsD";#N/A,#N/A,FALSE,"TunnD";#N/A,#N/A,FALSE,"CivlD";#N/A,#N/A,FALSE,"NtwkD";#N/A,#N/A,FALSE,"EstgD";#N/A,#N/A,FALSE,"PEngD"}</definedName>
    <definedName name="FGHH_5" localSheetId="0" hidden="1">{#N/A,#N/A,FALSE,"SumD";#N/A,#N/A,FALSE,"ElecD";#N/A,#N/A,FALSE,"MechD";#N/A,#N/A,FALSE,"GeotD";#N/A,#N/A,FALSE,"PrcsD";#N/A,#N/A,FALSE,"TunnD";#N/A,#N/A,FALSE,"CivlD";#N/A,#N/A,FALSE,"NtwkD";#N/A,#N/A,FALSE,"EstgD";#N/A,#N/A,FALSE,"PEngD"}</definedName>
    <definedName name="FGHH_5" localSheetId="5" hidden="1">{#N/A,#N/A,FALSE,"SumD";#N/A,#N/A,FALSE,"ElecD";#N/A,#N/A,FALSE,"MechD";#N/A,#N/A,FALSE,"GeotD";#N/A,#N/A,FALSE,"PrcsD";#N/A,#N/A,FALSE,"TunnD";#N/A,#N/A,FALSE,"CivlD";#N/A,#N/A,FALSE,"NtwkD";#N/A,#N/A,FALSE,"EstgD";#N/A,#N/A,FALSE,"PEngD"}</definedName>
    <definedName name="FGHH_5" localSheetId="6" hidden="1">{#N/A,#N/A,FALSE,"SumD";#N/A,#N/A,FALSE,"ElecD";#N/A,#N/A,FALSE,"MechD";#N/A,#N/A,FALSE,"GeotD";#N/A,#N/A,FALSE,"PrcsD";#N/A,#N/A,FALSE,"TunnD";#N/A,#N/A,FALSE,"CivlD";#N/A,#N/A,FALSE,"NtwkD";#N/A,#N/A,FALSE,"EstgD";#N/A,#N/A,FALSE,"PEngD"}</definedName>
    <definedName name="FGHH_5"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localSheetId="0" hidden="1">{#N/A,#N/A,TRUE,"Cover";#N/A,#N/A,TRUE,"Conts";#N/A,#N/A,TRUE,"VOS";#N/A,#N/A,TRUE,"Warrington";#N/A,#N/A,TRUE,"Widnes"}</definedName>
    <definedName name="fgjjjkyg" localSheetId="5" hidden="1">{#N/A,#N/A,TRUE,"Cover";#N/A,#N/A,TRUE,"Conts";#N/A,#N/A,TRUE,"VOS";#N/A,#N/A,TRUE,"Warrington";#N/A,#N/A,TRUE,"Widnes"}</definedName>
    <definedName name="fgjjjkyg" localSheetId="6" hidden="1">{#N/A,#N/A,TRUE,"Cover";#N/A,#N/A,TRUE,"Conts";#N/A,#N/A,TRUE,"VOS";#N/A,#N/A,TRUE,"Warrington";#N/A,#N/A,TRUE,"Widnes"}</definedName>
    <definedName name="fgjjjkyg" hidden="1">{#N/A,#N/A,TRUE,"Cover";#N/A,#N/A,TRUE,"Conts";#N/A,#N/A,TRUE,"VOS";#N/A,#N/A,TRUE,"Warrington";#N/A,#N/A,TRUE,"Widnes"}</definedName>
    <definedName name="fgjjjkyg_2" localSheetId="0" hidden="1">{#N/A,#N/A,TRUE,"Cover";#N/A,#N/A,TRUE,"Conts";#N/A,#N/A,TRUE,"VOS";#N/A,#N/A,TRUE,"Warrington";#N/A,#N/A,TRUE,"Widnes"}</definedName>
    <definedName name="fgjjjkyg_2" localSheetId="5" hidden="1">{#N/A,#N/A,TRUE,"Cover";#N/A,#N/A,TRUE,"Conts";#N/A,#N/A,TRUE,"VOS";#N/A,#N/A,TRUE,"Warrington";#N/A,#N/A,TRUE,"Widnes"}</definedName>
    <definedName name="fgjjjkyg_2" localSheetId="6" hidden="1">{#N/A,#N/A,TRUE,"Cover";#N/A,#N/A,TRUE,"Conts";#N/A,#N/A,TRUE,"VOS";#N/A,#N/A,TRUE,"Warrington";#N/A,#N/A,TRUE,"Widnes"}</definedName>
    <definedName name="fgjjjkyg_2" hidden="1">{#N/A,#N/A,TRUE,"Cover";#N/A,#N/A,TRUE,"Conts";#N/A,#N/A,TRUE,"VOS";#N/A,#N/A,TRUE,"Warrington";#N/A,#N/A,TRUE,"Widnes"}</definedName>
    <definedName name="fgjjjkyg_3" localSheetId="0" hidden="1">{#N/A,#N/A,TRUE,"Cover";#N/A,#N/A,TRUE,"Conts";#N/A,#N/A,TRUE,"VOS";#N/A,#N/A,TRUE,"Warrington";#N/A,#N/A,TRUE,"Widnes"}</definedName>
    <definedName name="fgjjjkyg_3" localSheetId="5" hidden="1">{#N/A,#N/A,TRUE,"Cover";#N/A,#N/A,TRUE,"Conts";#N/A,#N/A,TRUE,"VOS";#N/A,#N/A,TRUE,"Warrington";#N/A,#N/A,TRUE,"Widnes"}</definedName>
    <definedName name="fgjjjkyg_3" localSheetId="6" hidden="1">{#N/A,#N/A,TRUE,"Cover";#N/A,#N/A,TRUE,"Conts";#N/A,#N/A,TRUE,"VOS";#N/A,#N/A,TRUE,"Warrington";#N/A,#N/A,TRUE,"Widnes"}</definedName>
    <definedName name="fgjjjkyg_3" hidden="1">{#N/A,#N/A,TRUE,"Cover";#N/A,#N/A,TRUE,"Conts";#N/A,#N/A,TRUE,"VOS";#N/A,#N/A,TRUE,"Warrington";#N/A,#N/A,TRUE,"Widnes"}</definedName>
    <definedName name="fgjjjkyg_4" localSheetId="0" hidden="1">{#N/A,#N/A,TRUE,"Cover";#N/A,#N/A,TRUE,"Conts";#N/A,#N/A,TRUE,"VOS";#N/A,#N/A,TRUE,"Warrington";#N/A,#N/A,TRUE,"Widnes"}</definedName>
    <definedName name="fgjjjkyg_4" localSheetId="5" hidden="1">{#N/A,#N/A,TRUE,"Cover";#N/A,#N/A,TRUE,"Conts";#N/A,#N/A,TRUE,"VOS";#N/A,#N/A,TRUE,"Warrington";#N/A,#N/A,TRUE,"Widnes"}</definedName>
    <definedName name="fgjjjkyg_4" localSheetId="6" hidden="1">{#N/A,#N/A,TRUE,"Cover";#N/A,#N/A,TRUE,"Conts";#N/A,#N/A,TRUE,"VOS";#N/A,#N/A,TRUE,"Warrington";#N/A,#N/A,TRUE,"Widnes"}</definedName>
    <definedName name="fgjjjkyg_4" hidden="1">{#N/A,#N/A,TRUE,"Cover";#N/A,#N/A,TRUE,"Conts";#N/A,#N/A,TRUE,"VOS";#N/A,#N/A,TRUE,"Warrington";#N/A,#N/A,TRUE,"Widnes"}</definedName>
    <definedName name="fgjjjkyg_5" localSheetId="0" hidden="1">{#N/A,#N/A,TRUE,"Cover";#N/A,#N/A,TRUE,"Conts";#N/A,#N/A,TRUE,"VOS";#N/A,#N/A,TRUE,"Warrington";#N/A,#N/A,TRUE,"Widnes"}</definedName>
    <definedName name="fgjjjkyg_5" localSheetId="5" hidden="1">{#N/A,#N/A,TRUE,"Cover";#N/A,#N/A,TRUE,"Conts";#N/A,#N/A,TRUE,"VOS";#N/A,#N/A,TRUE,"Warrington";#N/A,#N/A,TRUE,"Widnes"}</definedName>
    <definedName name="fgjjjkyg_5" localSheetId="6" hidden="1">{#N/A,#N/A,TRUE,"Cover";#N/A,#N/A,TRUE,"Conts";#N/A,#N/A,TRUE,"VOS";#N/A,#N/A,TRUE,"Warrington";#N/A,#N/A,TRUE,"Widnes"}</definedName>
    <definedName name="fgjjjkyg_5" hidden="1">{#N/A,#N/A,TRUE,"Cover";#N/A,#N/A,TRUE,"Conts";#N/A,#N/A,TRUE,"VOS";#N/A,#N/A,TRUE,"Warrington";#N/A,#N/A,TRUE,"Widnes"}</definedName>
    <definedName name="fgRKRKRKRKRKRKRKRKRKRKRKTBTBSPD" localSheetId="4">#REF!</definedName>
    <definedName name="fgRKRKRKRKRKRKRKRKRKRKRKTBTBSPD" localSheetId="7">#REF!</definedName>
    <definedName name="fgRKRKRKRKRKRKRKRKRKRKRKTBTBSPD" localSheetId="1">#REF!</definedName>
    <definedName name="fgRKRKRKRKRKRKRKRKRKRKRKTBTBSPD" localSheetId="0">#REF!</definedName>
    <definedName name="fgRKRKRKRKRKRKRKRKRKRKRKTBTBSPD">#REF!</definedName>
    <definedName name="Fh" localSheetId="4">#REF!</definedName>
    <definedName name="Fh" localSheetId="7">#REF!</definedName>
    <definedName name="Fh" localSheetId="0">#REF!</definedName>
    <definedName name="Fh">#REF!</definedName>
    <definedName name="fhgujguthi" localSheetId="1" hidden="1">{#N/A,#N/A,TRUE,"Cover";#N/A,#N/A,TRUE,"Conts";#N/A,#N/A,TRUE,"VOS";#N/A,#N/A,TRUE,"Warrington";#N/A,#N/A,TRUE,"Widnes"}</definedName>
    <definedName name="fhgujguthi" localSheetId="0" hidden="1">{#N/A,#N/A,TRUE,"Cover";#N/A,#N/A,TRUE,"Conts";#N/A,#N/A,TRUE,"VOS";#N/A,#N/A,TRUE,"Warrington";#N/A,#N/A,TRUE,"Widnes"}</definedName>
    <definedName name="fhgujguthi" localSheetId="5" hidden="1">{#N/A,#N/A,TRUE,"Cover";#N/A,#N/A,TRUE,"Conts";#N/A,#N/A,TRUE,"VOS";#N/A,#N/A,TRUE,"Warrington";#N/A,#N/A,TRUE,"Widnes"}</definedName>
    <definedName name="fhgujguthi" localSheetId="6" hidden="1">{#N/A,#N/A,TRUE,"Cover";#N/A,#N/A,TRUE,"Conts";#N/A,#N/A,TRUE,"VOS";#N/A,#N/A,TRUE,"Warrington";#N/A,#N/A,TRUE,"Widnes"}</definedName>
    <definedName name="fhgujguthi" hidden="1">{#N/A,#N/A,TRUE,"Cover";#N/A,#N/A,TRUE,"Conts";#N/A,#N/A,TRUE,"VOS";#N/A,#N/A,TRUE,"Warrington";#N/A,#N/A,TRUE,"Widnes"}</definedName>
    <definedName name="fhgujguthi_2" localSheetId="0" hidden="1">{#N/A,#N/A,TRUE,"Cover";#N/A,#N/A,TRUE,"Conts";#N/A,#N/A,TRUE,"VOS";#N/A,#N/A,TRUE,"Warrington";#N/A,#N/A,TRUE,"Widnes"}</definedName>
    <definedName name="fhgujguthi_2" localSheetId="5" hidden="1">{#N/A,#N/A,TRUE,"Cover";#N/A,#N/A,TRUE,"Conts";#N/A,#N/A,TRUE,"VOS";#N/A,#N/A,TRUE,"Warrington";#N/A,#N/A,TRUE,"Widnes"}</definedName>
    <definedName name="fhgujguthi_2" localSheetId="6" hidden="1">{#N/A,#N/A,TRUE,"Cover";#N/A,#N/A,TRUE,"Conts";#N/A,#N/A,TRUE,"VOS";#N/A,#N/A,TRUE,"Warrington";#N/A,#N/A,TRUE,"Widnes"}</definedName>
    <definedName name="fhgujguthi_2" hidden="1">{#N/A,#N/A,TRUE,"Cover";#N/A,#N/A,TRUE,"Conts";#N/A,#N/A,TRUE,"VOS";#N/A,#N/A,TRUE,"Warrington";#N/A,#N/A,TRUE,"Widnes"}</definedName>
    <definedName name="fhgujguthi_3" localSheetId="0" hidden="1">{#N/A,#N/A,TRUE,"Cover";#N/A,#N/A,TRUE,"Conts";#N/A,#N/A,TRUE,"VOS";#N/A,#N/A,TRUE,"Warrington";#N/A,#N/A,TRUE,"Widnes"}</definedName>
    <definedName name="fhgujguthi_3" localSheetId="5" hidden="1">{#N/A,#N/A,TRUE,"Cover";#N/A,#N/A,TRUE,"Conts";#N/A,#N/A,TRUE,"VOS";#N/A,#N/A,TRUE,"Warrington";#N/A,#N/A,TRUE,"Widnes"}</definedName>
    <definedName name="fhgujguthi_3" localSheetId="6" hidden="1">{#N/A,#N/A,TRUE,"Cover";#N/A,#N/A,TRUE,"Conts";#N/A,#N/A,TRUE,"VOS";#N/A,#N/A,TRUE,"Warrington";#N/A,#N/A,TRUE,"Widnes"}</definedName>
    <definedName name="fhgujguthi_3" hidden="1">{#N/A,#N/A,TRUE,"Cover";#N/A,#N/A,TRUE,"Conts";#N/A,#N/A,TRUE,"VOS";#N/A,#N/A,TRUE,"Warrington";#N/A,#N/A,TRUE,"Widnes"}</definedName>
    <definedName name="fhgujguthi_4" localSheetId="0" hidden="1">{#N/A,#N/A,TRUE,"Cover";#N/A,#N/A,TRUE,"Conts";#N/A,#N/A,TRUE,"VOS";#N/A,#N/A,TRUE,"Warrington";#N/A,#N/A,TRUE,"Widnes"}</definedName>
    <definedName name="fhgujguthi_4" localSheetId="5" hidden="1">{#N/A,#N/A,TRUE,"Cover";#N/A,#N/A,TRUE,"Conts";#N/A,#N/A,TRUE,"VOS";#N/A,#N/A,TRUE,"Warrington";#N/A,#N/A,TRUE,"Widnes"}</definedName>
    <definedName name="fhgujguthi_4" localSheetId="6" hidden="1">{#N/A,#N/A,TRUE,"Cover";#N/A,#N/A,TRUE,"Conts";#N/A,#N/A,TRUE,"VOS";#N/A,#N/A,TRUE,"Warrington";#N/A,#N/A,TRUE,"Widnes"}</definedName>
    <definedName name="fhgujguthi_4" hidden="1">{#N/A,#N/A,TRUE,"Cover";#N/A,#N/A,TRUE,"Conts";#N/A,#N/A,TRUE,"VOS";#N/A,#N/A,TRUE,"Warrington";#N/A,#N/A,TRUE,"Widnes"}</definedName>
    <definedName name="fhgujguthi_5" localSheetId="0" hidden="1">{#N/A,#N/A,TRUE,"Cover";#N/A,#N/A,TRUE,"Conts";#N/A,#N/A,TRUE,"VOS";#N/A,#N/A,TRUE,"Warrington";#N/A,#N/A,TRUE,"Widnes"}</definedName>
    <definedName name="fhgujguthi_5" localSheetId="5" hidden="1">{#N/A,#N/A,TRUE,"Cover";#N/A,#N/A,TRUE,"Conts";#N/A,#N/A,TRUE,"VOS";#N/A,#N/A,TRUE,"Warrington";#N/A,#N/A,TRUE,"Widnes"}</definedName>
    <definedName name="fhgujguthi_5" localSheetId="6" hidden="1">{#N/A,#N/A,TRUE,"Cover";#N/A,#N/A,TRUE,"Conts";#N/A,#N/A,TRUE,"VOS";#N/A,#N/A,TRUE,"Warrington";#N/A,#N/A,TRUE,"Widnes"}</definedName>
    <definedName name="fhgujguthi_5" hidden="1">{#N/A,#N/A,TRUE,"Cover";#N/A,#N/A,TRUE,"Conts";#N/A,#N/A,TRUE,"VOS";#N/A,#N/A,TRUE,"Warrington";#N/A,#N/A,TRUE,"Widnes"}</definedName>
    <definedName name="fhjsjs" localSheetId="1" hidden="1">{#N/A,#N/A,TRUE,"Cover";#N/A,#N/A,TRUE,"Conts";#N/A,#N/A,TRUE,"VOS";#N/A,#N/A,TRUE,"Warrington";#N/A,#N/A,TRUE,"Widnes"}</definedName>
    <definedName name="fhjsjs" localSheetId="0" hidden="1">{#N/A,#N/A,TRUE,"Cover";#N/A,#N/A,TRUE,"Conts";#N/A,#N/A,TRUE,"VOS";#N/A,#N/A,TRUE,"Warrington";#N/A,#N/A,TRUE,"Widnes"}</definedName>
    <definedName name="fhjsjs" localSheetId="5" hidden="1">{#N/A,#N/A,TRUE,"Cover";#N/A,#N/A,TRUE,"Conts";#N/A,#N/A,TRUE,"VOS";#N/A,#N/A,TRUE,"Warrington";#N/A,#N/A,TRUE,"Widnes"}</definedName>
    <definedName name="fhjsjs" localSheetId="6" hidden="1">{#N/A,#N/A,TRUE,"Cover";#N/A,#N/A,TRUE,"Conts";#N/A,#N/A,TRUE,"VOS";#N/A,#N/A,TRUE,"Warrington";#N/A,#N/A,TRUE,"Widnes"}</definedName>
    <definedName name="fhjsjs" hidden="1">{#N/A,#N/A,TRUE,"Cover";#N/A,#N/A,TRUE,"Conts";#N/A,#N/A,TRUE,"VOS";#N/A,#N/A,TRUE,"Warrington";#N/A,#N/A,TRUE,"Widnes"}</definedName>
    <definedName name="fhjsjs_2" localSheetId="0" hidden="1">{#N/A,#N/A,TRUE,"Cover";#N/A,#N/A,TRUE,"Conts";#N/A,#N/A,TRUE,"VOS";#N/A,#N/A,TRUE,"Warrington";#N/A,#N/A,TRUE,"Widnes"}</definedName>
    <definedName name="fhjsjs_2" localSheetId="5" hidden="1">{#N/A,#N/A,TRUE,"Cover";#N/A,#N/A,TRUE,"Conts";#N/A,#N/A,TRUE,"VOS";#N/A,#N/A,TRUE,"Warrington";#N/A,#N/A,TRUE,"Widnes"}</definedName>
    <definedName name="fhjsjs_2" localSheetId="6" hidden="1">{#N/A,#N/A,TRUE,"Cover";#N/A,#N/A,TRUE,"Conts";#N/A,#N/A,TRUE,"VOS";#N/A,#N/A,TRUE,"Warrington";#N/A,#N/A,TRUE,"Widnes"}</definedName>
    <definedName name="fhjsjs_2" hidden="1">{#N/A,#N/A,TRUE,"Cover";#N/A,#N/A,TRUE,"Conts";#N/A,#N/A,TRUE,"VOS";#N/A,#N/A,TRUE,"Warrington";#N/A,#N/A,TRUE,"Widnes"}</definedName>
    <definedName name="fhjsjs_3" localSheetId="0" hidden="1">{#N/A,#N/A,TRUE,"Cover";#N/A,#N/A,TRUE,"Conts";#N/A,#N/A,TRUE,"VOS";#N/A,#N/A,TRUE,"Warrington";#N/A,#N/A,TRUE,"Widnes"}</definedName>
    <definedName name="fhjsjs_3" localSheetId="5" hidden="1">{#N/A,#N/A,TRUE,"Cover";#N/A,#N/A,TRUE,"Conts";#N/A,#N/A,TRUE,"VOS";#N/A,#N/A,TRUE,"Warrington";#N/A,#N/A,TRUE,"Widnes"}</definedName>
    <definedName name="fhjsjs_3" localSheetId="6" hidden="1">{#N/A,#N/A,TRUE,"Cover";#N/A,#N/A,TRUE,"Conts";#N/A,#N/A,TRUE,"VOS";#N/A,#N/A,TRUE,"Warrington";#N/A,#N/A,TRUE,"Widnes"}</definedName>
    <definedName name="fhjsjs_3" hidden="1">{#N/A,#N/A,TRUE,"Cover";#N/A,#N/A,TRUE,"Conts";#N/A,#N/A,TRUE,"VOS";#N/A,#N/A,TRUE,"Warrington";#N/A,#N/A,TRUE,"Widnes"}</definedName>
    <definedName name="fhjsjs_4" localSheetId="0" hidden="1">{#N/A,#N/A,TRUE,"Cover";#N/A,#N/A,TRUE,"Conts";#N/A,#N/A,TRUE,"VOS";#N/A,#N/A,TRUE,"Warrington";#N/A,#N/A,TRUE,"Widnes"}</definedName>
    <definedName name="fhjsjs_4" localSheetId="5" hidden="1">{#N/A,#N/A,TRUE,"Cover";#N/A,#N/A,TRUE,"Conts";#N/A,#N/A,TRUE,"VOS";#N/A,#N/A,TRUE,"Warrington";#N/A,#N/A,TRUE,"Widnes"}</definedName>
    <definedName name="fhjsjs_4" localSheetId="6" hidden="1">{#N/A,#N/A,TRUE,"Cover";#N/A,#N/A,TRUE,"Conts";#N/A,#N/A,TRUE,"VOS";#N/A,#N/A,TRUE,"Warrington";#N/A,#N/A,TRUE,"Widnes"}</definedName>
    <definedName name="fhjsjs_4" hidden="1">{#N/A,#N/A,TRUE,"Cover";#N/A,#N/A,TRUE,"Conts";#N/A,#N/A,TRUE,"VOS";#N/A,#N/A,TRUE,"Warrington";#N/A,#N/A,TRUE,"Widnes"}</definedName>
    <definedName name="fhjsjs_5" localSheetId="0" hidden="1">{#N/A,#N/A,TRUE,"Cover";#N/A,#N/A,TRUE,"Conts";#N/A,#N/A,TRUE,"VOS";#N/A,#N/A,TRUE,"Warrington";#N/A,#N/A,TRUE,"Widnes"}</definedName>
    <definedName name="fhjsjs_5" localSheetId="5" hidden="1">{#N/A,#N/A,TRUE,"Cover";#N/A,#N/A,TRUE,"Conts";#N/A,#N/A,TRUE,"VOS";#N/A,#N/A,TRUE,"Warrington";#N/A,#N/A,TRUE,"Widnes"}</definedName>
    <definedName name="fhjsjs_5" localSheetId="6" hidden="1">{#N/A,#N/A,TRUE,"Cover";#N/A,#N/A,TRUE,"Conts";#N/A,#N/A,TRUE,"VOS";#N/A,#N/A,TRUE,"Warrington";#N/A,#N/A,TRUE,"Widnes"}</definedName>
    <definedName name="fhjsjs_5" hidden="1">{#N/A,#N/A,TRUE,"Cover";#N/A,#N/A,TRUE,"Conts";#N/A,#N/A,TRUE,"VOS";#N/A,#N/A,TRUE,"Warrington";#N/A,#N/A,TRUE,"Widnes"}</definedName>
    <definedName name="Fhwl" localSheetId="4">#REF!</definedName>
    <definedName name="Fhwl" localSheetId="7">#REF!</definedName>
    <definedName name="Fhwl" localSheetId="0">#REF!</definedName>
    <definedName name="Fhwl">#REF!</definedName>
    <definedName name="fi" localSheetId="4">#REF!</definedName>
    <definedName name="fi" localSheetId="7">#REF!</definedName>
    <definedName name="fi" localSheetId="0">#REF!</definedName>
    <definedName name="fi">#REF!</definedName>
    <definedName name="Field_Ofc_OT">'[43]Raw Data'!$A$1:$M$32</definedName>
    <definedName name="Field_Ofc_ST">'[43]Raw Data'!$A$1:$M$45</definedName>
    <definedName name="FIFTEEN" localSheetId="4">#REF!</definedName>
    <definedName name="FIFTEEN" localSheetId="7">#REF!</definedName>
    <definedName name="FIFTEEN" localSheetId="1">#REF!</definedName>
    <definedName name="FIFTEEN" localSheetId="0">#REF!</definedName>
    <definedName name="FIFTEEN">#REF!</definedName>
    <definedName name="file" localSheetId="4">#REF!</definedName>
    <definedName name="file" localSheetId="7">#REF!</definedName>
    <definedName name="file" localSheetId="1">#REF!</definedName>
    <definedName name="file" localSheetId="0">#REF!</definedName>
    <definedName name="file">#REF!</definedName>
    <definedName name="FILELCNA">[121]MATL!$B$1:$G$65536</definedName>
    <definedName name="FileNameSummary" localSheetId="4">[122]Main!#REF!</definedName>
    <definedName name="FileNameSummary" localSheetId="7">[122]Main!#REF!</definedName>
    <definedName name="FileNameSummary" localSheetId="1">[122]Main!#REF!</definedName>
    <definedName name="FileNameSummary" localSheetId="0">[122]Main!#REF!</definedName>
    <definedName name="FileNameSummary">[122]Main!#REF!</definedName>
    <definedName name="FILM">[65]Calendar!$M$1:$M$65536</definedName>
    <definedName name="Filter_input_fac" localSheetId="4">#REF!</definedName>
    <definedName name="Filter_input_fac" localSheetId="7">#REF!</definedName>
    <definedName name="Filter_input_fac" localSheetId="1">#REF!</definedName>
    <definedName name="Filter_input_fac" localSheetId="0">#REF!</definedName>
    <definedName name="Filter_input_fac" localSheetId="5">#REF!</definedName>
    <definedName name="Filter_input_fac" localSheetId="6">#REF!</definedName>
    <definedName name="Filter_input_fac">#REF!</definedName>
    <definedName name="fim" localSheetId="4">#REF!</definedName>
    <definedName name="fim" localSheetId="7">#REF!</definedName>
    <definedName name="fim" localSheetId="0">#REF!</definedName>
    <definedName name="fim">#REF!</definedName>
    <definedName name="FIN" localSheetId="4">#REF!</definedName>
    <definedName name="FIN" localSheetId="7">#REF!</definedName>
    <definedName name="FIN" localSheetId="0">#REF!</definedName>
    <definedName name="FIN">#REF!</definedName>
    <definedName name="FIN_CHARGE" localSheetId="4">#REF!</definedName>
    <definedName name="FIN_CHARGE" localSheetId="7">#REF!</definedName>
    <definedName name="FIN_CHARGE" localSheetId="1">#REF!</definedName>
    <definedName name="FIN_CHARGE">#REF!</definedName>
    <definedName name="Fin_Hrs" localSheetId="4">#REF!</definedName>
    <definedName name="Fin_Hrs" localSheetId="7">#REF!</definedName>
    <definedName name="Fin_Hrs" localSheetId="1">#REF!</definedName>
    <definedName name="Fin_Hrs">#REF!</definedName>
    <definedName name="FIN_MAN" localSheetId="4">#REF!</definedName>
    <definedName name="FIN_MAN" localSheetId="7">#REF!</definedName>
    <definedName name="FIN_MAN" localSheetId="1">#REF!</definedName>
    <definedName name="FIN_MAN">#REF!</definedName>
    <definedName name="FIN_MAT" localSheetId="4">#REF!</definedName>
    <definedName name="FIN_MAT" localSheetId="7">#REF!</definedName>
    <definedName name="FIN_MAT" localSheetId="1">#REF!</definedName>
    <definedName name="FIN_MAT">#REF!</definedName>
    <definedName name="Fin_Rev" localSheetId="4">#REF!</definedName>
    <definedName name="Fin_Rev" localSheetId="7">#REF!</definedName>
    <definedName name="Fin_Rev" localSheetId="1">#REF!</definedName>
    <definedName name="Fin_Rev">#REF!</definedName>
    <definedName name="FIN_SC" localSheetId="4">#REF!</definedName>
    <definedName name="FIN_SC" localSheetId="7">#REF!</definedName>
    <definedName name="FIN_SC" localSheetId="1">#REF!</definedName>
    <definedName name="FIN_SC">#REF!</definedName>
    <definedName name="Final_FF_E" localSheetId="4">#REF!</definedName>
    <definedName name="Final_FF_E" localSheetId="7">#REF!</definedName>
    <definedName name="Final_FF_E" localSheetId="1">#REF!</definedName>
    <definedName name="Final_FF_E">#REF!</definedName>
    <definedName name="FINANCE___GENER" localSheetId="4">#REF!</definedName>
    <definedName name="FINANCE___GENER" localSheetId="7">#REF!</definedName>
    <definedName name="FINANCE___GENER">#REF!</definedName>
    <definedName name="FINISH" localSheetId="4">#REF!</definedName>
    <definedName name="FINISH" localSheetId="7">#REF!</definedName>
    <definedName name="FINISH">#REF!</definedName>
    <definedName name="finishes" localSheetId="4">#REF!</definedName>
    <definedName name="finishes" localSheetId="7">#REF!</definedName>
    <definedName name="finishes" localSheetId="1">#REF!</definedName>
    <definedName name="finishes">#REF!</definedName>
    <definedName name="finishing" localSheetId="4">#REF!</definedName>
    <definedName name="finishing" localSheetId="7">#REF!</definedName>
    <definedName name="finishing" localSheetId="1">#REF!</definedName>
    <definedName name="finishing">#REF!</definedName>
    <definedName name="FinishWork" localSheetId="4">'[109]DGchitiet '!#REF!</definedName>
    <definedName name="FinishWork" localSheetId="7">'[109]DGchitiet '!#REF!</definedName>
    <definedName name="FinishWork" localSheetId="1">'[109]DGchitiet '!#REF!</definedName>
    <definedName name="FinishWork" localSheetId="0">'[109]DGchitiet '!#REF!</definedName>
    <definedName name="FinishWork">'[109]DGchitiet '!#REF!</definedName>
    <definedName name="fino" localSheetId="1" hidden="1">{#N/A,#N/A,FALSE,"summary";#N/A,#N/A,FALSE,"preliminy";#N/A,#N/A,FALSE,"bill 3";#N/A,#N/A,FALSE,"bill 4"}</definedName>
    <definedName name="fino" localSheetId="0" hidden="1">{#N/A,#N/A,FALSE,"summary";#N/A,#N/A,FALSE,"preliminy";#N/A,#N/A,FALSE,"bill 3";#N/A,#N/A,FALSE,"bill 4"}</definedName>
    <definedName name="fino" localSheetId="5" hidden="1">{#N/A,#N/A,FALSE,"summary";#N/A,#N/A,FALSE,"preliminy";#N/A,#N/A,FALSE,"bill 3";#N/A,#N/A,FALSE,"bill 4"}</definedName>
    <definedName name="fino" localSheetId="6" hidden="1">{#N/A,#N/A,FALSE,"summary";#N/A,#N/A,FALSE,"preliminy";#N/A,#N/A,FALSE,"bill 3";#N/A,#N/A,FALSE,"bill 4"}</definedName>
    <definedName name="fino" hidden="1">{#N/A,#N/A,FALSE,"summary";#N/A,#N/A,FALSE,"preliminy";#N/A,#N/A,FALSE,"bill 3";#N/A,#N/A,FALSE,"bill 4"}</definedName>
    <definedName name="fino_1" localSheetId="0" hidden="1">{#N/A,#N/A,FALSE,"summary";#N/A,#N/A,FALSE,"preliminy";#N/A,#N/A,FALSE,"bill 3";#N/A,#N/A,FALSE,"bill 4"}</definedName>
    <definedName name="fino_1" localSheetId="5" hidden="1">{#N/A,#N/A,FALSE,"summary";#N/A,#N/A,FALSE,"preliminy";#N/A,#N/A,FALSE,"bill 3";#N/A,#N/A,FALSE,"bill 4"}</definedName>
    <definedName name="fino_1" localSheetId="6" hidden="1">{#N/A,#N/A,FALSE,"summary";#N/A,#N/A,FALSE,"preliminy";#N/A,#N/A,FALSE,"bill 3";#N/A,#N/A,FALSE,"bill 4"}</definedName>
    <definedName name="fino_1" hidden="1">{#N/A,#N/A,FALSE,"summary";#N/A,#N/A,FALSE,"preliminy";#N/A,#N/A,FALSE,"bill 3";#N/A,#N/A,FALSE,"bill 4"}</definedName>
    <definedName name="fino_2" localSheetId="0" hidden="1">{#N/A,#N/A,FALSE,"summary";#N/A,#N/A,FALSE,"preliminy";#N/A,#N/A,FALSE,"bill 3";#N/A,#N/A,FALSE,"bill 4"}</definedName>
    <definedName name="fino_2" localSheetId="5" hidden="1">{#N/A,#N/A,FALSE,"summary";#N/A,#N/A,FALSE,"preliminy";#N/A,#N/A,FALSE,"bill 3";#N/A,#N/A,FALSE,"bill 4"}</definedName>
    <definedName name="fino_2" localSheetId="6" hidden="1">{#N/A,#N/A,FALSE,"summary";#N/A,#N/A,FALSE,"preliminy";#N/A,#N/A,FALSE,"bill 3";#N/A,#N/A,FALSE,"bill 4"}</definedName>
    <definedName name="fino_2" hidden="1">{#N/A,#N/A,FALSE,"summary";#N/A,#N/A,FALSE,"preliminy";#N/A,#N/A,FALSE,"bill 3";#N/A,#N/A,FALSE,"bill 4"}</definedName>
    <definedName name="fino_3" localSheetId="0" hidden="1">{#N/A,#N/A,FALSE,"summary";#N/A,#N/A,FALSE,"preliminy";#N/A,#N/A,FALSE,"bill 3";#N/A,#N/A,FALSE,"bill 4"}</definedName>
    <definedName name="fino_3" localSheetId="5" hidden="1">{#N/A,#N/A,FALSE,"summary";#N/A,#N/A,FALSE,"preliminy";#N/A,#N/A,FALSE,"bill 3";#N/A,#N/A,FALSE,"bill 4"}</definedName>
    <definedName name="fino_3" localSheetId="6" hidden="1">{#N/A,#N/A,FALSE,"summary";#N/A,#N/A,FALSE,"preliminy";#N/A,#N/A,FALSE,"bill 3";#N/A,#N/A,FALSE,"bill 4"}</definedName>
    <definedName name="fino_3" hidden="1">{#N/A,#N/A,FALSE,"summary";#N/A,#N/A,FALSE,"preliminy";#N/A,#N/A,FALSE,"bill 3";#N/A,#N/A,FALSE,"bill 4"}</definedName>
    <definedName name="fino_4" localSheetId="0" hidden="1">{#N/A,#N/A,FALSE,"summary";#N/A,#N/A,FALSE,"preliminy";#N/A,#N/A,FALSE,"bill 3";#N/A,#N/A,FALSE,"bill 4"}</definedName>
    <definedName name="fino_4" localSheetId="5" hidden="1">{#N/A,#N/A,FALSE,"summary";#N/A,#N/A,FALSE,"preliminy";#N/A,#N/A,FALSE,"bill 3";#N/A,#N/A,FALSE,"bill 4"}</definedName>
    <definedName name="fino_4" localSheetId="6" hidden="1">{#N/A,#N/A,FALSE,"summary";#N/A,#N/A,FALSE,"preliminy";#N/A,#N/A,FALSE,"bill 3";#N/A,#N/A,FALSE,"bill 4"}</definedName>
    <definedName name="fino_4" hidden="1">{#N/A,#N/A,FALSE,"summary";#N/A,#N/A,FALSE,"preliminy";#N/A,#N/A,FALSE,"bill 3";#N/A,#N/A,FALSE,"bill 4"}</definedName>
    <definedName name="fino_5" localSheetId="0" hidden="1">{#N/A,#N/A,FALSE,"summary";#N/A,#N/A,FALSE,"preliminy";#N/A,#N/A,FALSE,"bill 3";#N/A,#N/A,FALSE,"bill 4"}</definedName>
    <definedName name="fino_5" localSheetId="5" hidden="1">{#N/A,#N/A,FALSE,"summary";#N/A,#N/A,FALSE,"preliminy";#N/A,#N/A,FALSE,"bill 3";#N/A,#N/A,FALSE,"bill 4"}</definedName>
    <definedName name="fino_5" localSheetId="6" hidden="1">{#N/A,#N/A,FALSE,"summary";#N/A,#N/A,FALSE,"preliminy";#N/A,#N/A,FALSE,"bill 3";#N/A,#N/A,FALSE,"bill 4"}</definedName>
    <definedName name="fino_5" hidden="1">{#N/A,#N/A,FALSE,"summary";#N/A,#N/A,FALSE,"preliminy";#N/A,#N/A,FALSE,"bill 3";#N/A,#N/A,FALSE,"bill 4"}</definedName>
    <definedName name="fino1" localSheetId="1" hidden="1">{#N/A,#N/A,FALSE,"summary";#N/A,#N/A,FALSE,"preliminy";#N/A,#N/A,FALSE,"bill 3";#N/A,#N/A,FALSE,"bill 4"}</definedName>
    <definedName name="fino1" localSheetId="0" hidden="1">{#N/A,#N/A,FALSE,"summary";#N/A,#N/A,FALSE,"preliminy";#N/A,#N/A,FALSE,"bill 3";#N/A,#N/A,FALSE,"bill 4"}</definedName>
    <definedName name="fino1" localSheetId="5" hidden="1">{#N/A,#N/A,FALSE,"summary";#N/A,#N/A,FALSE,"preliminy";#N/A,#N/A,FALSE,"bill 3";#N/A,#N/A,FALSE,"bill 4"}</definedName>
    <definedName name="fino1" localSheetId="6" hidden="1">{#N/A,#N/A,FALSE,"summary";#N/A,#N/A,FALSE,"preliminy";#N/A,#N/A,FALSE,"bill 3";#N/A,#N/A,FALSE,"bill 4"}</definedName>
    <definedName name="fino1" hidden="1">{#N/A,#N/A,FALSE,"summary";#N/A,#N/A,FALSE,"preliminy";#N/A,#N/A,FALSE,"bill 3";#N/A,#N/A,FALSE,"bill 4"}</definedName>
    <definedName name="fino1_1" localSheetId="0" hidden="1">{#N/A,#N/A,FALSE,"summary";#N/A,#N/A,FALSE,"preliminy";#N/A,#N/A,FALSE,"bill 3";#N/A,#N/A,FALSE,"bill 4"}</definedName>
    <definedName name="fino1_1" localSheetId="5" hidden="1">{#N/A,#N/A,FALSE,"summary";#N/A,#N/A,FALSE,"preliminy";#N/A,#N/A,FALSE,"bill 3";#N/A,#N/A,FALSE,"bill 4"}</definedName>
    <definedName name="fino1_1" localSheetId="6" hidden="1">{#N/A,#N/A,FALSE,"summary";#N/A,#N/A,FALSE,"preliminy";#N/A,#N/A,FALSE,"bill 3";#N/A,#N/A,FALSE,"bill 4"}</definedName>
    <definedName name="fino1_1" hidden="1">{#N/A,#N/A,FALSE,"summary";#N/A,#N/A,FALSE,"preliminy";#N/A,#N/A,FALSE,"bill 3";#N/A,#N/A,FALSE,"bill 4"}</definedName>
    <definedName name="fino1_2" localSheetId="0" hidden="1">{#N/A,#N/A,FALSE,"summary";#N/A,#N/A,FALSE,"preliminy";#N/A,#N/A,FALSE,"bill 3";#N/A,#N/A,FALSE,"bill 4"}</definedName>
    <definedName name="fino1_2" localSheetId="5" hidden="1">{#N/A,#N/A,FALSE,"summary";#N/A,#N/A,FALSE,"preliminy";#N/A,#N/A,FALSE,"bill 3";#N/A,#N/A,FALSE,"bill 4"}</definedName>
    <definedName name="fino1_2" localSheetId="6" hidden="1">{#N/A,#N/A,FALSE,"summary";#N/A,#N/A,FALSE,"preliminy";#N/A,#N/A,FALSE,"bill 3";#N/A,#N/A,FALSE,"bill 4"}</definedName>
    <definedName name="fino1_2" hidden="1">{#N/A,#N/A,FALSE,"summary";#N/A,#N/A,FALSE,"preliminy";#N/A,#N/A,FALSE,"bill 3";#N/A,#N/A,FALSE,"bill 4"}</definedName>
    <definedName name="fino1_3" localSheetId="0" hidden="1">{#N/A,#N/A,FALSE,"summary";#N/A,#N/A,FALSE,"preliminy";#N/A,#N/A,FALSE,"bill 3";#N/A,#N/A,FALSE,"bill 4"}</definedName>
    <definedName name="fino1_3" localSheetId="5" hidden="1">{#N/A,#N/A,FALSE,"summary";#N/A,#N/A,FALSE,"preliminy";#N/A,#N/A,FALSE,"bill 3";#N/A,#N/A,FALSE,"bill 4"}</definedName>
    <definedName name="fino1_3" localSheetId="6" hidden="1">{#N/A,#N/A,FALSE,"summary";#N/A,#N/A,FALSE,"preliminy";#N/A,#N/A,FALSE,"bill 3";#N/A,#N/A,FALSE,"bill 4"}</definedName>
    <definedName name="fino1_3" hidden="1">{#N/A,#N/A,FALSE,"summary";#N/A,#N/A,FALSE,"preliminy";#N/A,#N/A,FALSE,"bill 3";#N/A,#N/A,FALSE,"bill 4"}</definedName>
    <definedName name="fino1_4" localSheetId="0" hidden="1">{#N/A,#N/A,FALSE,"summary";#N/A,#N/A,FALSE,"preliminy";#N/A,#N/A,FALSE,"bill 3";#N/A,#N/A,FALSE,"bill 4"}</definedName>
    <definedName name="fino1_4" localSheetId="5" hidden="1">{#N/A,#N/A,FALSE,"summary";#N/A,#N/A,FALSE,"preliminy";#N/A,#N/A,FALSE,"bill 3";#N/A,#N/A,FALSE,"bill 4"}</definedName>
    <definedName name="fino1_4" localSheetId="6" hidden="1">{#N/A,#N/A,FALSE,"summary";#N/A,#N/A,FALSE,"preliminy";#N/A,#N/A,FALSE,"bill 3";#N/A,#N/A,FALSE,"bill 4"}</definedName>
    <definedName name="fino1_4" hidden="1">{#N/A,#N/A,FALSE,"summary";#N/A,#N/A,FALSE,"preliminy";#N/A,#N/A,FALSE,"bill 3";#N/A,#N/A,FALSE,"bill 4"}</definedName>
    <definedName name="fino1_5" localSheetId="0" hidden="1">{#N/A,#N/A,FALSE,"summary";#N/A,#N/A,FALSE,"preliminy";#N/A,#N/A,FALSE,"bill 3";#N/A,#N/A,FALSE,"bill 4"}</definedName>
    <definedName name="fino1_5" localSheetId="5" hidden="1">{#N/A,#N/A,FALSE,"summary";#N/A,#N/A,FALSE,"preliminy";#N/A,#N/A,FALSE,"bill 3";#N/A,#N/A,FALSE,"bill 4"}</definedName>
    <definedName name="fino1_5" localSheetId="6" hidden="1">{#N/A,#N/A,FALSE,"summary";#N/A,#N/A,FALSE,"preliminy";#N/A,#N/A,FALSE,"bill 3";#N/A,#N/A,FALSE,"bill 4"}</definedName>
    <definedName name="fino1_5" hidden="1">{#N/A,#N/A,FALSE,"summary";#N/A,#N/A,FALSE,"preliminy";#N/A,#N/A,FALSE,"bill 3";#N/A,#N/A,FALSE,"bill 4"}</definedName>
    <definedName name="finsarea" localSheetId="4">#REF!</definedName>
    <definedName name="finsarea" localSheetId="7">#REF!</definedName>
    <definedName name="finsarea" localSheetId="1">#REF!</definedName>
    <definedName name="finsarea" localSheetId="0">#REF!</definedName>
    <definedName name="finsarea">#REF!</definedName>
    <definedName name="FINTRI" localSheetId="4">#REF!</definedName>
    <definedName name="FINTRI" localSheetId="7">#REF!</definedName>
    <definedName name="FINTRI" localSheetId="0">#REF!</definedName>
    <definedName name="FINTRI">#REF!</definedName>
    <definedName name="Fire">[77]BOQ!$C$408</definedName>
    <definedName name="First" localSheetId="4">#REF!</definedName>
    <definedName name="First" localSheetId="7">#REF!</definedName>
    <definedName name="First" localSheetId="1">#REF!</definedName>
    <definedName name="First" localSheetId="0">#REF!</definedName>
    <definedName name="First" localSheetId="5">#REF!</definedName>
    <definedName name="First" localSheetId="6">#REF!</definedName>
    <definedName name="First">#REF!</definedName>
    <definedName name="FirstFreeInterface" localSheetId="4">#REF!</definedName>
    <definedName name="FirstFreeInterface" localSheetId="7">#REF!</definedName>
    <definedName name="FirstFreeInterface" localSheetId="0">#REF!</definedName>
    <definedName name="FirstFreeInterface">#REF!</definedName>
    <definedName name="FirstFreeInterfaceDropDown">"Drop Down 527"</definedName>
    <definedName name="FIT" localSheetId="4">#REF!</definedName>
    <definedName name="FIT" localSheetId="7">#REF!</definedName>
    <definedName name="FIT" localSheetId="0">#REF!</definedName>
    <definedName name="FIT">#REF!</definedName>
    <definedName name="FIT___0" localSheetId="4">#REF!</definedName>
    <definedName name="FIT___0" localSheetId="7">#REF!</definedName>
    <definedName name="FIT___0" localSheetId="0">#REF!</definedName>
    <definedName name="FIT___0">#REF!</definedName>
    <definedName name="FIT___13" localSheetId="4">#REF!</definedName>
    <definedName name="FIT___13" localSheetId="7">#REF!</definedName>
    <definedName name="FIT___13" localSheetId="0">#REF!</definedName>
    <definedName name="FIT___13">#REF!</definedName>
    <definedName name="Fitments" localSheetId="4">'[58]Ra  stair'!#REF!</definedName>
    <definedName name="Fitments" localSheetId="7">'[58]Ra  stair'!#REF!</definedName>
    <definedName name="Fitments" localSheetId="0">'[58]Ra  stair'!#REF!</definedName>
    <definedName name="Fitments">'[58]Ra  stair'!#REF!</definedName>
    <definedName name="FITTINGS__AND__FURNISHINGS" localSheetId="4">#REF!</definedName>
    <definedName name="FITTINGS__AND__FURNISHINGS" localSheetId="7">#REF!</definedName>
    <definedName name="FITTINGS__AND__FURNISHINGS" localSheetId="0">#REF!</definedName>
    <definedName name="FITTINGS__AND__FURNISHINGS" localSheetId="5">#REF!</definedName>
    <definedName name="FITTINGS__AND__FURNISHINGS" localSheetId="6">#REF!</definedName>
    <definedName name="FITTINGS__AND__FURNISHINGS">#REF!</definedName>
    <definedName name="FIVE" localSheetId="4">#REF!</definedName>
    <definedName name="FIVE" localSheetId="7">#REF!</definedName>
    <definedName name="FIVE" localSheetId="1">#REF!</definedName>
    <definedName name="FIVE" localSheetId="0">#REF!</definedName>
    <definedName name="FIVE">#REF!</definedName>
    <definedName name="Five_Year_swap_rate">'[62]Financing Assumptions'!$B$96</definedName>
    <definedName name="fjhfghghkj" localSheetId="4">#REF!</definedName>
    <definedName name="fjhfghghkj" localSheetId="7">#REF!</definedName>
    <definedName name="fjhfghghkj" localSheetId="1">#REF!</definedName>
    <definedName name="fjhfghghkj" localSheetId="0">#REF!</definedName>
    <definedName name="fjhfghghkj" localSheetId="5">#REF!</definedName>
    <definedName name="fjhfghghkj" localSheetId="6">#REF!</definedName>
    <definedName name="fjhfghghkj">#REF!</definedName>
    <definedName name="fjhgfjhg" localSheetId="4">[1]PRL!#REF!</definedName>
    <definedName name="fjhgfjhg" localSheetId="7">[1]PRL!#REF!</definedName>
    <definedName name="fjhgfjhg" localSheetId="0">[1]PRL!#REF!</definedName>
    <definedName name="fjhgfjhg" localSheetId="5">[1]PRL!#REF!</definedName>
    <definedName name="fjhgfjhg" localSheetId="6">[1]PRL!#REF!</definedName>
    <definedName name="fjhgfjhg">[1]PRL!#REF!</definedName>
    <definedName name="fkfkvhikkhju" localSheetId="1" hidden="1">{#N/A,#N/A,TRUE,"Cover";#N/A,#N/A,TRUE,"Conts";#N/A,#N/A,TRUE,"VOS";#N/A,#N/A,TRUE,"Warrington";#N/A,#N/A,TRUE,"Widnes"}</definedName>
    <definedName name="fkfkvhikkhju" localSheetId="0" hidden="1">{#N/A,#N/A,TRUE,"Cover";#N/A,#N/A,TRUE,"Conts";#N/A,#N/A,TRUE,"VOS";#N/A,#N/A,TRUE,"Warrington";#N/A,#N/A,TRUE,"Widnes"}</definedName>
    <definedName name="fkfkvhikkhju" localSheetId="5" hidden="1">{#N/A,#N/A,TRUE,"Cover";#N/A,#N/A,TRUE,"Conts";#N/A,#N/A,TRUE,"VOS";#N/A,#N/A,TRUE,"Warrington";#N/A,#N/A,TRUE,"Widnes"}</definedName>
    <definedName name="fkfkvhikkhju" localSheetId="6" hidden="1">{#N/A,#N/A,TRUE,"Cover";#N/A,#N/A,TRUE,"Conts";#N/A,#N/A,TRUE,"VOS";#N/A,#N/A,TRUE,"Warrington";#N/A,#N/A,TRUE,"Widnes"}</definedName>
    <definedName name="fkfkvhikkhju" hidden="1">{#N/A,#N/A,TRUE,"Cover";#N/A,#N/A,TRUE,"Conts";#N/A,#N/A,TRUE,"VOS";#N/A,#N/A,TRUE,"Warrington";#N/A,#N/A,TRUE,"Widnes"}</definedName>
    <definedName name="fkfkvhikkhju_2" localSheetId="0" hidden="1">{#N/A,#N/A,TRUE,"Cover";#N/A,#N/A,TRUE,"Conts";#N/A,#N/A,TRUE,"VOS";#N/A,#N/A,TRUE,"Warrington";#N/A,#N/A,TRUE,"Widnes"}</definedName>
    <definedName name="fkfkvhikkhju_2" localSheetId="5" hidden="1">{#N/A,#N/A,TRUE,"Cover";#N/A,#N/A,TRUE,"Conts";#N/A,#N/A,TRUE,"VOS";#N/A,#N/A,TRUE,"Warrington";#N/A,#N/A,TRUE,"Widnes"}</definedName>
    <definedName name="fkfkvhikkhju_2" localSheetId="6" hidden="1">{#N/A,#N/A,TRUE,"Cover";#N/A,#N/A,TRUE,"Conts";#N/A,#N/A,TRUE,"VOS";#N/A,#N/A,TRUE,"Warrington";#N/A,#N/A,TRUE,"Widnes"}</definedName>
    <definedName name="fkfkvhikkhju_2" hidden="1">{#N/A,#N/A,TRUE,"Cover";#N/A,#N/A,TRUE,"Conts";#N/A,#N/A,TRUE,"VOS";#N/A,#N/A,TRUE,"Warrington";#N/A,#N/A,TRUE,"Widnes"}</definedName>
    <definedName name="fkfkvhikkhju_3" localSheetId="0" hidden="1">{#N/A,#N/A,TRUE,"Cover";#N/A,#N/A,TRUE,"Conts";#N/A,#N/A,TRUE,"VOS";#N/A,#N/A,TRUE,"Warrington";#N/A,#N/A,TRUE,"Widnes"}</definedName>
    <definedName name="fkfkvhikkhju_3" localSheetId="5" hidden="1">{#N/A,#N/A,TRUE,"Cover";#N/A,#N/A,TRUE,"Conts";#N/A,#N/A,TRUE,"VOS";#N/A,#N/A,TRUE,"Warrington";#N/A,#N/A,TRUE,"Widnes"}</definedName>
    <definedName name="fkfkvhikkhju_3" localSheetId="6" hidden="1">{#N/A,#N/A,TRUE,"Cover";#N/A,#N/A,TRUE,"Conts";#N/A,#N/A,TRUE,"VOS";#N/A,#N/A,TRUE,"Warrington";#N/A,#N/A,TRUE,"Widnes"}</definedName>
    <definedName name="fkfkvhikkhju_3" hidden="1">{#N/A,#N/A,TRUE,"Cover";#N/A,#N/A,TRUE,"Conts";#N/A,#N/A,TRUE,"VOS";#N/A,#N/A,TRUE,"Warrington";#N/A,#N/A,TRUE,"Widnes"}</definedName>
    <definedName name="fkfkvhikkhju_4" localSheetId="0" hidden="1">{#N/A,#N/A,TRUE,"Cover";#N/A,#N/A,TRUE,"Conts";#N/A,#N/A,TRUE,"VOS";#N/A,#N/A,TRUE,"Warrington";#N/A,#N/A,TRUE,"Widnes"}</definedName>
    <definedName name="fkfkvhikkhju_4" localSheetId="5" hidden="1">{#N/A,#N/A,TRUE,"Cover";#N/A,#N/A,TRUE,"Conts";#N/A,#N/A,TRUE,"VOS";#N/A,#N/A,TRUE,"Warrington";#N/A,#N/A,TRUE,"Widnes"}</definedName>
    <definedName name="fkfkvhikkhju_4" localSheetId="6" hidden="1">{#N/A,#N/A,TRUE,"Cover";#N/A,#N/A,TRUE,"Conts";#N/A,#N/A,TRUE,"VOS";#N/A,#N/A,TRUE,"Warrington";#N/A,#N/A,TRUE,"Widnes"}</definedName>
    <definedName name="fkfkvhikkhju_4" hidden="1">{#N/A,#N/A,TRUE,"Cover";#N/A,#N/A,TRUE,"Conts";#N/A,#N/A,TRUE,"VOS";#N/A,#N/A,TRUE,"Warrington";#N/A,#N/A,TRUE,"Widnes"}</definedName>
    <definedName name="fkfkvhikkhju_5" localSheetId="0" hidden="1">{#N/A,#N/A,TRUE,"Cover";#N/A,#N/A,TRUE,"Conts";#N/A,#N/A,TRUE,"VOS";#N/A,#N/A,TRUE,"Warrington";#N/A,#N/A,TRUE,"Widnes"}</definedName>
    <definedName name="fkfkvhikkhju_5" localSheetId="5" hidden="1">{#N/A,#N/A,TRUE,"Cover";#N/A,#N/A,TRUE,"Conts";#N/A,#N/A,TRUE,"VOS";#N/A,#N/A,TRUE,"Warrington";#N/A,#N/A,TRUE,"Widnes"}</definedName>
    <definedName name="fkfkvhikkhju_5" localSheetId="6" hidden="1">{#N/A,#N/A,TRUE,"Cover";#N/A,#N/A,TRUE,"Conts";#N/A,#N/A,TRUE,"VOS";#N/A,#N/A,TRUE,"Warrington";#N/A,#N/A,TRUE,"Widnes"}</definedName>
    <definedName name="fkfkvhikkhju_5" hidden="1">{#N/A,#N/A,TRUE,"Cover";#N/A,#N/A,TRUE,"Conts";#N/A,#N/A,TRUE,"VOS";#N/A,#N/A,TRUE,"Warrington";#N/A,#N/A,TRUE,"Widnes"}</definedName>
    <definedName name="FKIS_Salary" localSheetId="4">'[43]Raw Data'!#REF!</definedName>
    <definedName name="FKIS_Salary" localSheetId="7">'[43]Raw Data'!#REF!</definedName>
    <definedName name="FKIS_Salary" localSheetId="1">'[43]Raw Data'!#REF!</definedName>
    <definedName name="FKIS_Salary">'[43]Raw Data'!#REF!</definedName>
    <definedName name="FL" localSheetId="4">#REF!</definedName>
    <definedName name="FL" localSheetId="7">#REF!</definedName>
    <definedName name="FL" localSheetId="0">#REF!</definedName>
    <definedName name="FL">#REF!</definedName>
    <definedName name="FlArea" localSheetId="4">#REF!</definedName>
    <definedName name="FlArea" localSheetId="7">#REF!</definedName>
    <definedName name="FlArea" localSheetId="1">#REF!</definedName>
    <definedName name="FlArea" localSheetId="0">#REF!</definedName>
    <definedName name="FlArea">#REF!</definedName>
    <definedName name="FLG" localSheetId="4">#REF!</definedName>
    <definedName name="FLG" localSheetId="7">#REF!</definedName>
    <definedName name="FLG" localSheetId="1">#REF!</definedName>
    <definedName name="FLG" localSheetId="0">#REF!</definedName>
    <definedName name="FLG">#REF!</definedName>
    <definedName name="FLG_Orifice" localSheetId="4">#REF!</definedName>
    <definedName name="FLG_Orifice" localSheetId="7">#REF!</definedName>
    <definedName name="FLG_Orifice" localSheetId="1">#REF!</definedName>
    <definedName name="FLG_Orifice">#REF!</definedName>
    <definedName name="Floor" localSheetId="4">#REF!</definedName>
    <definedName name="Floor" localSheetId="7">#REF!</definedName>
    <definedName name="Floor" localSheetId="1">#REF!</definedName>
    <definedName name="Floor">#REF!</definedName>
    <definedName name="FLoorCov">[77]BOQ!$C$361</definedName>
    <definedName name="Floorfinishes" localSheetId="4">#REF!</definedName>
    <definedName name="Floorfinishes" localSheetId="7">#REF!</definedName>
    <definedName name="Floorfinishes" localSheetId="1">#REF!</definedName>
    <definedName name="Floorfinishes" localSheetId="0">#REF!</definedName>
    <definedName name="Floorfinishes" localSheetId="5">#REF!</definedName>
    <definedName name="Floorfinishes" localSheetId="6">#REF!</definedName>
    <definedName name="Floorfinishes">#REF!</definedName>
    <definedName name="flooring" localSheetId="4">#REF!</definedName>
    <definedName name="flooring" localSheetId="7">#REF!</definedName>
    <definedName name="flooring" localSheetId="1">#REF!</definedName>
    <definedName name="flooring" localSheetId="0">#REF!</definedName>
    <definedName name="flooring">#REF!</definedName>
    <definedName name="flr" localSheetId="4">#REF!</definedName>
    <definedName name="flr" localSheetId="7">#REF!</definedName>
    <definedName name="flr" localSheetId="1">#REF!</definedName>
    <definedName name="flr" localSheetId="0">#REF!</definedName>
    <definedName name="flr">#REF!</definedName>
    <definedName name="FMLARNGE" localSheetId="4">#REF!</definedName>
    <definedName name="FMLARNGE" localSheetId="7">#REF!</definedName>
    <definedName name="FMLARNGE">#REF!</definedName>
    <definedName name="FMLARNGE1" localSheetId="4">#REF!</definedName>
    <definedName name="FMLARNGE1" localSheetId="7">#REF!</definedName>
    <definedName name="FMLARNGE1">#REF!</definedName>
    <definedName name="fmlarnge2" localSheetId="4">#REF!</definedName>
    <definedName name="fmlarnge2" localSheetId="7">#REF!</definedName>
    <definedName name="fmlarnge2">#REF!</definedName>
    <definedName name="Fnos" localSheetId="4">#REF!</definedName>
    <definedName name="Fnos" localSheetId="7">#REF!</definedName>
    <definedName name="Fnos" localSheetId="1">#REF!</definedName>
    <definedName name="Fnos">#REF!</definedName>
    <definedName name="fo" localSheetId="4">#REF!</definedName>
    <definedName name="fo" localSheetId="7">#REF!</definedName>
    <definedName name="fo">#REF!</definedName>
    <definedName name="FOHLights" localSheetId="4">'[58]Ra  stair'!#REF!</definedName>
    <definedName name="FOHLights" localSheetId="7">'[58]Ra  stair'!#REF!</definedName>
    <definedName name="FOHLights" localSheetId="0">'[58]Ra  stair'!#REF!</definedName>
    <definedName name="FOHLights">'[58]Ra  stair'!#REF!</definedName>
    <definedName name="foot" localSheetId="4">'[43]Raw Data'!#REF!</definedName>
    <definedName name="foot" localSheetId="7">'[43]Raw Data'!#REF!</definedName>
    <definedName name="foot" localSheetId="1">'[43]Raw Data'!#REF!</definedName>
    <definedName name="foot" localSheetId="0">'[43]Raw Data'!#REF!</definedName>
    <definedName name="foot">'[43]Raw Data'!#REF!</definedName>
    <definedName name="footing">[123]concrete!$L$65</definedName>
    <definedName name="Footings" localSheetId="4">#REF!</definedName>
    <definedName name="Footings" localSheetId="7">#REF!</definedName>
    <definedName name="Footings" localSheetId="1">#REF!</definedName>
    <definedName name="Footings" localSheetId="0">#REF!</definedName>
    <definedName name="Footings" localSheetId="5">#REF!</definedName>
    <definedName name="Footings" localSheetId="6">#REF!</definedName>
    <definedName name="Footings">#REF!</definedName>
    <definedName name="for" localSheetId="4">#REF!</definedName>
    <definedName name="for" localSheetId="7">#REF!</definedName>
    <definedName name="for" localSheetId="1">#REF!</definedName>
    <definedName name="for" localSheetId="0">#REF!</definedName>
    <definedName name="for">#REF!</definedName>
    <definedName name="forecastfinal" localSheetId="4">'[124]1 Summary'!#REF!</definedName>
    <definedName name="forecastfinal" localSheetId="7">'[124]1 Summary'!#REF!</definedName>
    <definedName name="forecastfinal" localSheetId="1">'[124]1 Summary'!#REF!</definedName>
    <definedName name="forecastfinal" localSheetId="0">'[124]1 Summary'!#REF!</definedName>
    <definedName name="forecastfinal">'[124]1 Summary'!#REF!</definedName>
    <definedName name="form" localSheetId="4">#REF!</definedName>
    <definedName name="form" localSheetId="7">#REF!</definedName>
    <definedName name="form" localSheetId="1">#REF!</definedName>
    <definedName name="form" localSheetId="0">#REF!</definedName>
    <definedName name="form" localSheetId="5">#REF!</definedName>
    <definedName name="form" localSheetId="6">#REF!</definedName>
    <definedName name="form">#REF!</definedName>
    <definedName name="FORM_OF_TENDER" localSheetId="4">#REF!</definedName>
    <definedName name="FORM_OF_TENDER" localSheetId="7">#REF!</definedName>
    <definedName name="FORM_OF_TENDER" localSheetId="1">#REF!</definedName>
    <definedName name="FORM_OF_TENDER" localSheetId="0">#REF!</definedName>
    <definedName name="FORM_OF_TENDER">#REF!</definedName>
    <definedName name="Form_support" localSheetId="4">#REF!</definedName>
    <definedName name="Form_support" localSheetId="7">#REF!</definedName>
    <definedName name="Form_support" localSheetId="0">#REF!</definedName>
    <definedName name="Form_support">#REF!</definedName>
    <definedName name="Form_unitp" localSheetId="4">#REF!</definedName>
    <definedName name="Form_unitp" localSheetId="7">#REF!</definedName>
    <definedName name="Form_unitp">#REF!</definedName>
    <definedName name="Form_unitp_h" localSheetId="4">#REF!</definedName>
    <definedName name="Form_unitp_h" localSheetId="7">#REF!</definedName>
    <definedName name="Form_unitp_h">#REF!</definedName>
    <definedName name="Form_unitph" localSheetId="4">#REF!</definedName>
    <definedName name="Form_unitph" localSheetId="7">#REF!</definedName>
    <definedName name="Form_unitph">#REF!</definedName>
    <definedName name="Form_unitprice" localSheetId="4">#REF!</definedName>
    <definedName name="Form_unitprice" localSheetId="7">#REF!</definedName>
    <definedName name="Form_unitprice">#REF!</definedName>
    <definedName name="Form_unitprice_h" localSheetId="4">#REF!</definedName>
    <definedName name="Form_unitprice_h" localSheetId="7">#REF!</definedName>
    <definedName name="Form_unitprice_h">#REF!</definedName>
    <definedName name="Form_up_h" localSheetId="4">#REF!</definedName>
    <definedName name="Form_up_h" localSheetId="7">#REF!</definedName>
    <definedName name="Form_up_h">#REF!</definedName>
    <definedName name="FORM01">'[125]Elem 2G Pricing'!$A$1:$IV$83</definedName>
    <definedName name="FORM0102">'[125]Elem 2G Synopsis'!$A$1:$IV$74</definedName>
    <definedName name="FORM010203" localSheetId="4">#REF!</definedName>
    <definedName name="FORM010203" localSheetId="7">#REF!</definedName>
    <definedName name="FORM010203" localSheetId="1">#REF!</definedName>
    <definedName name="FORM010203" localSheetId="0">#REF!</definedName>
    <definedName name="FORM010203" localSheetId="5">#REF!</definedName>
    <definedName name="FORM010203" localSheetId="6">#REF!</definedName>
    <definedName name="FORM010203">#REF!</definedName>
    <definedName name="FORM01020305">'[125]Elem 2H Synopsis'!$A$1:$IV$230</definedName>
    <definedName name="FORM01020306" localSheetId="4">#REF!</definedName>
    <definedName name="FORM01020306" localSheetId="7">#REF!</definedName>
    <definedName name="FORM01020306" localSheetId="1">#REF!</definedName>
    <definedName name="FORM01020306" localSheetId="0">#REF!</definedName>
    <definedName name="FORM01020306" localSheetId="5">#REF!</definedName>
    <definedName name="FORM01020306" localSheetId="6">#REF!</definedName>
    <definedName name="FORM01020306">#REF!</definedName>
    <definedName name="FORM01020307">'[125]Elem 3A Pricing'!$A$1:$IV$235</definedName>
    <definedName name="FORM01020308">'[125]Elem 3A Synopsis'!$A$1:$IV$229</definedName>
    <definedName name="FORM01020309" localSheetId="4">#REF!</definedName>
    <definedName name="FORM01020309" localSheetId="7">#REF!</definedName>
    <definedName name="FORM01020309" localSheetId="1">#REF!</definedName>
    <definedName name="FORM01020309" localSheetId="0">#REF!</definedName>
    <definedName name="FORM01020309" localSheetId="5">#REF!</definedName>
    <definedName name="FORM01020309" localSheetId="6">#REF!</definedName>
    <definedName name="FORM01020309">#REF!</definedName>
    <definedName name="FORM01020311" localSheetId="4">#REF!</definedName>
    <definedName name="FORM01020311" localSheetId="7">#REF!</definedName>
    <definedName name="FORM01020311" localSheetId="1">#REF!</definedName>
    <definedName name="FORM01020311" localSheetId="0">#REF!</definedName>
    <definedName name="FORM01020311">#REF!</definedName>
    <definedName name="FORM01020312" localSheetId="4">#REF!</definedName>
    <definedName name="FORM01020312" localSheetId="7">#REF!</definedName>
    <definedName name="FORM01020312" localSheetId="1">#REF!</definedName>
    <definedName name="FORM01020312" localSheetId="0">#REF!</definedName>
    <definedName name="FORM01020312">#REF!</definedName>
    <definedName name="FORM01020314" localSheetId="4">#REF!</definedName>
    <definedName name="FORM01020314" localSheetId="7">#REF!</definedName>
    <definedName name="FORM01020314" localSheetId="1">#REF!</definedName>
    <definedName name="FORM01020314">#REF!</definedName>
    <definedName name="FORM01020315" localSheetId="4">#REF!</definedName>
    <definedName name="FORM01020315" localSheetId="7">#REF!</definedName>
    <definedName name="FORM01020315" localSheetId="1">#REF!</definedName>
    <definedName name="FORM01020315">#REF!</definedName>
    <definedName name="FORM01020316" localSheetId="4">#REF!</definedName>
    <definedName name="FORM01020316" localSheetId="7">#REF!</definedName>
    <definedName name="FORM01020316" localSheetId="1">#REF!</definedName>
    <definedName name="FORM01020316">#REF!</definedName>
    <definedName name="FORM01020317" localSheetId="4">#REF!</definedName>
    <definedName name="FORM01020317" localSheetId="7">#REF!</definedName>
    <definedName name="FORM01020317" localSheetId="1">#REF!</definedName>
    <definedName name="FORM01020317">#REF!</definedName>
    <definedName name="FORM01020318" localSheetId="4">#REF!</definedName>
    <definedName name="FORM01020318" localSheetId="7">#REF!</definedName>
    <definedName name="FORM01020318" localSheetId="1">#REF!</definedName>
    <definedName name="FORM01020318">#REF!</definedName>
    <definedName name="FORM01020319" localSheetId="4">#REF!</definedName>
    <definedName name="FORM01020319" localSheetId="7">#REF!</definedName>
    <definedName name="FORM01020319" localSheetId="1">#REF!</definedName>
    <definedName name="FORM01020319">#REF!</definedName>
    <definedName name="FORM01020320" localSheetId="4">#REF!</definedName>
    <definedName name="FORM01020320" localSheetId="7">#REF!</definedName>
    <definedName name="FORM01020320" localSheetId="1">#REF!</definedName>
    <definedName name="FORM01020320">#REF!</definedName>
    <definedName name="FORM01020321" localSheetId="4">#REF!</definedName>
    <definedName name="FORM01020321" localSheetId="7">#REF!</definedName>
    <definedName name="FORM01020321" localSheetId="1">#REF!</definedName>
    <definedName name="FORM01020321">#REF!</definedName>
    <definedName name="format" localSheetId="4">#REF!</definedName>
    <definedName name="format" localSheetId="7">#REF!</definedName>
    <definedName name="format" localSheetId="1">#REF!</definedName>
    <definedName name="format">#REF!</definedName>
    <definedName name="FormQty" localSheetId="4">IF(ACRYLIC!Base=1,#REF!*#REF!,#REF!*#REF!/8.2296)</definedName>
    <definedName name="FormQty" localSheetId="7">IF('ACRYLIC MOS'!Base=1,#REF!*#REF!,#REF!*#REF!/8.2296)</definedName>
    <definedName name="FormQty" localSheetId="1">IF(SUMM!Base=1,#REF!*#REF!,#REF!*#REF!/8.2296)</definedName>
    <definedName name="FormQty" localSheetId="0">IF('Summary WM PA No. 9'!Base=1,#REF!*#REF!,#REF!*#REF!/8.2296)</definedName>
    <definedName name="FormQty" localSheetId="5">IF(Base=1,#REF!*#REF!,#REF!*#REF!/8.2296)</definedName>
    <definedName name="FormQty" localSheetId="6">IF(Base=1,#REF!*#REF!,#REF!*#REF!/8.2296)</definedName>
    <definedName name="FormQty">IF(Base=1,#REF!*#REF!,#REF!*#REF!/8.2296)</definedName>
    <definedName name="FormQty1" localSheetId="4">IF(ACRYLIC!Base=1,[29]Option!XFC1*[29]Option!A4,[29]Option!XFC1*[29]Option!A4/8.2296)</definedName>
    <definedName name="FormQty1" localSheetId="7">IF('ACRYLIC MOS'!Base=1,[29]Option!XFC1*[29]Option!A4,[29]Option!XFC1*[29]Option!A4/8.2296)</definedName>
    <definedName name="FormQty1" localSheetId="1">IF(SUMM!Base=1,[29]Option!XFC1*[29]Option!A4,[29]Option!XFC1*[29]Option!A4/8.2296)</definedName>
    <definedName name="FormQty1" localSheetId="0">IF('Summary WM PA No. 9'!Base=1,[29]Option!XFC1*[29]Option!A4,[29]Option!XFC1*[29]Option!A4/8.2296)</definedName>
    <definedName name="FormQty1" localSheetId="5">IF([0]!Base=1,[29]Option!XFC1*[29]Option!A4,[29]Option!XFC1*[29]Option!A4/8.2296)</definedName>
    <definedName name="FormQty1" localSheetId="6">IF([0]!Base=1,[29]Option!XFC1*[29]Option!A4,[29]Option!XFC1*[29]Option!A4/8.2296)</definedName>
    <definedName name="FormQty1">IF([0]!Base=1,[29]Option!XFC1*[29]Option!A4,[29]Option!XFC1*[29]Option!A4/8.2296)</definedName>
    <definedName name="forms" localSheetId="4">#REF!</definedName>
    <definedName name="forms" localSheetId="7">#REF!</definedName>
    <definedName name="forms" localSheetId="1">#REF!</definedName>
    <definedName name="forms" localSheetId="0">#REF!</definedName>
    <definedName name="forms">#REF!</definedName>
    <definedName name="forms1" localSheetId="4">#REF!</definedName>
    <definedName name="forms1" localSheetId="7">#REF!</definedName>
    <definedName name="forms1" localSheetId="1">#REF!</definedName>
    <definedName name="forms1" localSheetId="0">#REF!</definedName>
    <definedName name="forms1">#REF!</definedName>
    <definedName name="FORMULA_ELECT" localSheetId="4">#REF!</definedName>
    <definedName name="FORMULA_ELECT" localSheetId="7">#REF!</definedName>
    <definedName name="FORMULA_ELECT" localSheetId="1">#REF!</definedName>
    <definedName name="FORMULA_ELECT" localSheetId="0">#REF!</definedName>
    <definedName name="FORMULA_ELECT">#REF!</definedName>
    <definedName name="FOS" localSheetId="4">#REF!</definedName>
    <definedName name="FOS" localSheetId="7">#REF!</definedName>
    <definedName name="FOS" localSheetId="1">#REF!</definedName>
    <definedName name="FOS">#REF!</definedName>
    <definedName name="FOUR" localSheetId="4">#REF!</definedName>
    <definedName name="FOUR" localSheetId="7">#REF!</definedName>
    <definedName name="FOUR" localSheetId="1">#REF!</definedName>
    <definedName name="FOUR">#REF!</definedName>
    <definedName name="FOURTEEN" localSheetId="4">#REF!</definedName>
    <definedName name="FOURTEEN" localSheetId="7">#REF!</definedName>
    <definedName name="FOURTEEN" localSheetId="1">#REF!</definedName>
    <definedName name="FOURTEEN">#REF!</definedName>
    <definedName name="Fourth" localSheetId="4">#REF!</definedName>
    <definedName name="Fourth" localSheetId="7">#REF!</definedName>
    <definedName name="Fourth" localSheetId="1">#REF!</definedName>
    <definedName name="Fourth">#REF!</definedName>
    <definedName name="FP" localSheetId="4">#REF!</definedName>
    <definedName name="FP" localSheetId="7">#REF!</definedName>
    <definedName name="FP" localSheetId="1">#REF!</definedName>
    <definedName name="FP">#REF!</definedName>
    <definedName name="FR" localSheetId="4">#REF!</definedName>
    <definedName name="FR" localSheetId="7">#REF!</definedName>
    <definedName name="FR" localSheetId="1">#REF!</definedName>
    <definedName name="FR">#REF!</definedName>
    <definedName name="FRAR" localSheetId="4">#REF!</definedName>
    <definedName name="FRAR" localSheetId="7">#REF!</definedName>
    <definedName name="FRAR">#REF!</definedName>
    <definedName name="FRAR_1">"$#REF!.$#REF!$#REF!"</definedName>
    <definedName name="fre" localSheetId="1" hidden="1">{#N/A,#N/A,TRUE,"Cover";#N/A,#N/A,TRUE,"Conts";#N/A,#N/A,TRUE,"VOS";#N/A,#N/A,TRUE,"Warrington";#N/A,#N/A,TRUE,"Widnes"}</definedName>
    <definedName name="fre" localSheetId="0" hidden="1">{#N/A,#N/A,TRUE,"Cover";#N/A,#N/A,TRUE,"Conts";#N/A,#N/A,TRUE,"VOS";#N/A,#N/A,TRUE,"Warrington";#N/A,#N/A,TRUE,"Widnes"}</definedName>
    <definedName name="fre" localSheetId="5" hidden="1">{#N/A,#N/A,TRUE,"Cover";#N/A,#N/A,TRUE,"Conts";#N/A,#N/A,TRUE,"VOS";#N/A,#N/A,TRUE,"Warrington";#N/A,#N/A,TRUE,"Widnes"}</definedName>
    <definedName name="fre" localSheetId="6" hidden="1">{#N/A,#N/A,TRUE,"Cover";#N/A,#N/A,TRUE,"Conts";#N/A,#N/A,TRUE,"VOS";#N/A,#N/A,TRUE,"Warrington";#N/A,#N/A,TRUE,"Widnes"}</definedName>
    <definedName name="fre" hidden="1">{#N/A,#N/A,TRUE,"Cover";#N/A,#N/A,TRUE,"Conts";#N/A,#N/A,TRUE,"VOS";#N/A,#N/A,TRUE,"Warrington";#N/A,#N/A,TRUE,"Widnes"}</definedName>
    <definedName name="FReport5" localSheetId="1" hidden="1">{#N/A,#N/A,FALSE,"MARCH"}</definedName>
    <definedName name="FReport5" localSheetId="0" hidden="1">{#N/A,#N/A,FALSE,"MARCH"}</definedName>
    <definedName name="FReport5" localSheetId="5" hidden="1">{#N/A,#N/A,FALSE,"MARCH"}</definedName>
    <definedName name="FReport5" localSheetId="6" hidden="1">{#N/A,#N/A,FALSE,"MARCH"}</definedName>
    <definedName name="FReport5" hidden="1">{#N/A,#N/A,FALSE,"MARCH"}</definedName>
    <definedName name="FReport5_1" localSheetId="0" hidden="1">{#N/A,#N/A,FALSE,"MARCH"}</definedName>
    <definedName name="FReport5_1" localSheetId="5" hidden="1">{#N/A,#N/A,FALSE,"MARCH"}</definedName>
    <definedName name="FReport5_1" localSheetId="6" hidden="1">{#N/A,#N/A,FALSE,"MARCH"}</definedName>
    <definedName name="FReport5_1" hidden="1">{#N/A,#N/A,FALSE,"MARCH"}</definedName>
    <definedName name="FReport5_2" localSheetId="0" hidden="1">{#N/A,#N/A,FALSE,"MARCH"}</definedName>
    <definedName name="FReport5_2" localSheetId="5" hidden="1">{#N/A,#N/A,FALSE,"MARCH"}</definedName>
    <definedName name="FReport5_2" localSheetId="6" hidden="1">{#N/A,#N/A,FALSE,"MARCH"}</definedName>
    <definedName name="FReport5_2" hidden="1">{#N/A,#N/A,FALSE,"MARCH"}</definedName>
    <definedName name="FReport5_3" localSheetId="0" hidden="1">{#N/A,#N/A,FALSE,"MARCH"}</definedName>
    <definedName name="FReport5_3" localSheetId="5" hidden="1">{#N/A,#N/A,FALSE,"MARCH"}</definedName>
    <definedName name="FReport5_3" localSheetId="6" hidden="1">{#N/A,#N/A,FALSE,"MARCH"}</definedName>
    <definedName name="FReport5_3" hidden="1">{#N/A,#N/A,FALSE,"MARCH"}</definedName>
    <definedName name="FReport5_4" localSheetId="0" hidden="1">{#N/A,#N/A,FALSE,"MARCH"}</definedName>
    <definedName name="FReport5_4" localSheetId="5" hidden="1">{#N/A,#N/A,FALSE,"MARCH"}</definedName>
    <definedName name="FReport5_4" localSheetId="6" hidden="1">{#N/A,#N/A,FALSE,"MARCH"}</definedName>
    <definedName name="FReport5_4" hidden="1">{#N/A,#N/A,FALSE,"MARCH"}</definedName>
    <definedName name="FReport5_5" localSheetId="0" hidden="1">{#N/A,#N/A,FALSE,"MARCH"}</definedName>
    <definedName name="FReport5_5" localSheetId="5" hidden="1">{#N/A,#N/A,FALSE,"MARCH"}</definedName>
    <definedName name="FReport5_5" localSheetId="6" hidden="1">{#N/A,#N/A,FALSE,"MARCH"}</definedName>
    <definedName name="FReport5_5" hidden="1">{#N/A,#N/A,FALSE,"MARCH"}</definedName>
    <definedName name="fret_cost" localSheetId="4">[84]Sheet9!#REF!</definedName>
    <definedName name="fret_cost" localSheetId="7">[84]Sheet9!#REF!</definedName>
    <definedName name="fret_cost">[84]Sheet9!#REF!</definedName>
    <definedName name="FRF" localSheetId="4">#REF!</definedName>
    <definedName name="FRF" localSheetId="7">#REF!</definedName>
    <definedName name="FRF" localSheetId="1">#REF!</definedName>
    <definedName name="FRF" localSheetId="0">#REF!</definedName>
    <definedName name="FRF" localSheetId="5">#REF!</definedName>
    <definedName name="FRF" localSheetId="6">#REF!</definedName>
    <definedName name="FRF">#REF!</definedName>
    <definedName name="frjj" localSheetId="1" hidden="1">{#N/A,#N/A,TRUE,"Cover";#N/A,#N/A,TRUE,"Conts";#N/A,#N/A,TRUE,"VOS";#N/A,#N/A,TRUE,"Warrington";#N/A,#N/A,TRUE,"Widnes"}</definedName>
    <definedName name="frjj" localSheetId="0" hidden="1">{#N/A,#N/A,TRUE,"Cover";#N/A,#N/A,TRUE,"Conts";#N/A,#N/A,TRUE,"VOS";#N/A,#N/A,TRUE,"Warrington";#N/A,#N/A,TRUE,"Widnes"}</definedName>
    <definedName name="frjj" localSheetId="5" hidden="1">{#N/A,#N/A,TRUE,"Cover";#N/A,#N/A,TRUE,"Conts";#N/A,#N/A,TRUE,"VOS";#N/A,#N/A,TRUE,"Warrington";#N/A,#N/A,TRUE,"Widnes"}</definedName>
    <definedName name="frjj" localSheetId="6" hidden="1">{#N/A,#N/A,TRUE,"Cover";#N/A,#N/A,TRUE,"Conts";#N/A,#N/A,TRUE,"VOS";#N/A,#N/A,TRUE,"Warrington";#N/A,#N/A,TRUE,"Widnes"}</definedName>
    <definedName name="frjj" hidden="1">{#N/A,#N/A,TRUE,"Cover";#N/A,#N/A,TRUE,"Conts";#N/A,#N/A,TRUE,"VOS";#N/A,#N/A,TRUE,"Warrington";#N/A,#N/A,TRUE,"Widnes"}</definedName>
    <definedName name="frjj_2" localSheetId="0" hidden="1">{#N/A,#N/A,TRUE,"Cover";#N/A,#N/A,TRUE,"Conts";#N/A,#N/A,TRUE,"VOS";#N/A,#N/A,TRUE,"Warrington";#N/A,#N/A,TRUE,"Widnes"}</definedName>
    <definedName name="frjj_2" localSheetId="5" hidden="1">{#N/A,#N/A,TRUE,"Cover";#N/A,#N/A,TRUE,"Conts";#N/A,#N/A,TRUE,"VOS";#N/A,#N/A,TRUE,"Warrington";#N/A,#N/A,TRUE,"Widnes"}</definedName>
    <definedName name="frjj_2" localSheetId="6" hidden="1">{#N/A,#N/A,TRUE,"Cover";#N/A,#N/A,TRUE,"Conts";#N/A,#N/A,TRUE,"VOS";#N/A,#N/A,TRUE,"Warrington";#N/A,#N/A,TRUE,"Widnes"}</definedName>
    <definedName name="frjj_2" hidden="1">{#N/A,#N/A,TRUE,"Cover";#N/A,#N/A,TRUE,"Conts";#N/A,#N/A,TRUE,"VOS";#N/A,#N/A,TRUE,"Warrington";#N/A,#N/A,TRUE,"Widnes"}</definedName>
    <definedName name="frjj_3" localSheetId="0" hidden="1">{#N/A,#N/A,TRUE,"Cover";#N/A,#N/A,TRUE,"Conts";#N/A,#N/A,TRUE,"VOS";#N/A,#N/A,TRUE,"Warrington";#N/A,#N/A,TRUE,"Widnes"}</definedName>
    <definedName name="frjj_3" localSheetId="5" hidden="1">{#N/A,#N/A,TRUE,"Cover";#N/A,#N/A,TRUE,"Conts";#N/A,#N/A,TRUE,"VOS";#N/A,#N/A,TRUE,"Warrington";#N/A,#N/A,TRUE,"Widnes"}</definedName>
    <definedName name="frjj_3" localSheetId="6" hidden="1">{#N/A,#N/A,TRUE,"Cover";#N/A,#N/A,TRUE,"Conts";#N/A,#N/A,TRUE,"VOS";#N/A,#N/A,TRUE,"Warrington";#N/A,#N/A,TRUE,"Widnes"}</definedName>
    <definedName name="frjj_3" hidden="1">{#N/A,#N/A,TRUE,"Cover";#N/A,#N/A,TRUE,"Conts";#N/A,#N/A,TRUE,"VOS";#N/A,#N/A,TRUE,"Warrington";#N/A,#N/A,TRUE,"Widnes"}</definedName>
    <definedName name="frjj_4" localSheetId="0" hidden="1">{#N/A,#N/A,TRUE,"Cover";#N/A,#N/A,TRUE,"Conts";#N/A,#N/A,TRUE,"VOS";#N/A,#N/A,TRUE,"Warrington";#N/A,#N/A,TRUE,"Widnes"}</definedName>
    <definedName name="frjj_4" localSheetId="5" hidden="1">{#N/A,#N/A,TRUE,"Cover";#N/A,#N/A,TRUE,"Conts";#N/A,#N/A,TRUE,"VOS";#N/A,#N/A,TRUE,"Warrington";#N/A,#N/A,TRUE,"Widnes"}</definedName>
    <definedName name="frjj_4" localSheetId="6" hidden="1">{#N/A,#N/A,TRUE,"Cover";#N/A,#N/A,TRUE,"Conts";#N/A,#N/A,TRUE,"VOS";#N/A,#N/A,TRUE,"Warrington";#N/A,#N/A,TRUE,"Widnes"}</definedName>
    <definedName name="frjj_4" hidden="1">{#N/A,#N/A,TRUE,"Cover";#N/A,#N/A,TRUE,"Conts";#N/A,#N/A,TRUE,"VOS";#N/A,#N/A,TRUE,"Warrington";#N/A,#N/A,TRUE,"Widnes"}</definedName>
    <definedName name="frjj_5" localSheetId="0" hidden="1">{#N/A,#N/A,TRUE,"Cover";#N/A,#N/A,TRUE,"Conts";#N/A,#N/A,TRUE,"VOS";#N/A,#N/A,TRUE,"Warrington";#N/A,#N/A,TRUE,"Widnes"}</definedName>
    <definedName name="frjj_5" localSheetId="5" hidden="1">{#N/A,#N/A,TRUE,"Cover";#N/A,#N/A,TRUE,"Conts";#N/A,#N/A,TRUE,"VOS";#N/A,#N/A,TRUE,"Warrington";#N/A,#N/A,TRUE,"Widnes"}</definedName>
    <definedName name="frjj_5" localSheetId="6" hidden="1">{#N/A,#N/A,TRUE,"Cover";#N/A,#N/A,TRUE,"Conts";#N/A,#N/A,TRUE,"VOS";#N/A,#N/A,TRUE,"Warrington";#N/A,#N/A,TRUE,"Widnes"}</definedName>
    <definedName name="frjj_5" hidden="1">{#N/A,#N/A,TRUE,"Cover";#N/A,#N/A,TRUE,"Conts";#N/A,#N/A,TRUE,"VOS";#N/A,#N/A,TRUE,"Warrington";#N/A,#N/A,TRUE,"Widnes"}</definedName>
    <definedName name="frncis" localSheetId="4">#REF!</definedName>
    <definedName name="frncis" localSheetId="7">#REF!</definedName>
    <definedName name="frncis" localSheetId="0">#REF!</definedName>
    <definedName name="frncis">#REF!</definedName>
    <definedName name="From_page_Bill_No.05___5.2___Q___Page_5_of_63" localSheetId="4">#REF!</definedName>
    <definedName name="From_page_Bill_No.05___5.2___Q___Page_5_of_63" localSheetId="7">#REF!</definedName>
    <definedName name="From_page_Bill_No.05___5.2___Q___Page_5_of_63" localSheetId="0">#REF!</definedName>
    <definedName name="From_page_Bill_No.05___5.2___Q___Page_5_of_63">#REF!</definedName>
    <definedName name="From_support" localSheetId="4">#REF!</definedName>
    <definedName name="From_support" localSheetId="7">#REF!</definedName>
    <definedName name="From_support" localSheetId="0">#REF!</definedName>
    <definedName name="From_support">#REF!</definedName>
    <definedName name="front" localSheetId="4">'[24]col-reinft1'!#REF!</definedName>
    <definedName name="front" localSheetId="7">'[24]col-reinft1'!#REF!</definedName>
    <definedName name="front" localSheetId="0">'[24]col-reinft1'!#REF!</definedName>
    <definedName name="front">'[24]col-reinft1'!#REF!</definedName>
    <definedName name="front1" localSheetId="4">'[25]col-reinft1'!#REF!</definedName>
    <definedName name="front1" localSheetId="7">'[25]col-reinft1'!#REF!</definedName>
    <definedName name="front1" localSheetId="0">'[25]col-reinft1'!#REF!</definedName>
    <definedName name="front1">'[25]col-reinft1'!#REF!</definedName>
    <definedName name="FRONT11" localSheetId="4">'[25]col-reinft1'!#REF!</definedName>
    <definedName name="FRONT11" localSheetId="7">'[25]col-reinft1'!#REF!</definedName>
    <definedName name="FRONT11" localSheetId="0">'[25]col-reinft1'!#REF!</definedName>
    <definedName name="FRONT11">'[25]col-reinft1'!#REF!</definedName>
    <definedName name="Fruits" localSheetId="4">#REF!</definedName>
    <definedName name="Fruits" localSheetId="7">#REF!</definedName>
    <definedName name="Fruits" localSheetId="0">#REF!</definedName>
    <definedName name="Fruits">#REF!</definedName>
    <definedName name="FS" localSheetId="4">#REF!</definedName>
    <definedName name="FS" localSheetId="7">#REF!</definedName>
    <definedName name="FS" localSheetId="1">#REF!</definedName>
    <definedName name="FS" localSheetId="0">#REF!</definedName>
    <definedName name="FS">#REF!</definedName>
    <definedName name="fsdd" localSheetId="4" hidden="1">'[2]Rate Analysis'!#REF!</definedName>
    <definedName name="fsdd" localSheetId="7" hidden="1">'[2]Rate Analysis'!#REF!</definedName>
    <definedName name="fsdd" localSheetId="0" hidden="1">'[2]Rate Analysis'!#REF!</definedName>
    <definedName name="fsdd" hidden="1">'[2]Rate Analysis'!#REF!</definedName>
    <definedName name="fslab" localSheetId="4">#REF!</definedName>
    <definedName name="fslab" localSheetId="7">#REF!</definedName>
    <definedName name="fslab" localSheetId="1">#REF!</definedName>
    <definedName name="fslab" localSheetId="0">#REF!</definedName>
    <definedName name="fslab">#REF!</definedName>
    <definedName name="FSLAB1" localSheetId="4">#REF!</definedName>
    <definedName name="FSLAB1" localSheetId="7">#REF!</definedName>
    <definedName name="FSLAB1" localSheetId="1">#REF!</definedName>
    <definedName name="FSLAB1" localSheetId="0">#REF!</definedName>
    <definedName name="FSLAB1">#REF!</definedName>
    <definedName name="FST_2" localSheetId="4">Arch-[34]Master01!$O$2:$O$65536</definedName>
    <definedName name="FST_2" localSheetId="7">Arch-[34]Master01!$O$2:$O$65536</definedName>
    <definedName name="FST_2" localSheetId="0">Arch-[34]Master01!$O$2:$O$65536</definedName>
    <definedName name="FST_2" localSheetId="5">Arch-[34]Master01!$O$2:$O$65536</definedName>
    <definedName name="FST_2" localSheetId="6">Arch-[34]Master01!$O$2:$O$65536</definedName>
    <definedName name="FST_2">Arch-[34]Master01!$O$2:$O$65536</definedName>
    <definedName name="ft_sch" localSheetId="4">#REF!</definedName>
    <definedName name="ft_sch" localSheetId="7">#REF!</definedName>
    <definedName name="ft_sch" localSheetId="1">#REF!</definedName>
    <definedName name="ft_sch" localSheetId="0">#REF!</definedName>
    <definedName name="ft_sch" localSheetId="5">#REF!</definedName>
    <definedName name="ft_sch" localSheetId="6">#REF!</definedName>
    <definedName name="ft_sch">#REF!</definedName>
    <definedName name="FTGGHFG" localSheetId="4">#REF!</definedName>
    <definedName name="FTGGHFG" localSheetId="7">#REF!</definedName>
    <definedName name="FTGGHFG" localSheetId="0">#REF!</definedName>
    <definedName name="FTGGHFG">#REF!</definedName>
    <definedName name="Full" localSheetId="4">[95]QMCT!#REF!</definedName>
    <definedName name="Full" localSheetId="7">[95]QMCT!#REF!</definedName>
    <definedName name="Full" localSheetId="1">[95]QMCT!#REF!</definedName>
    <definedName name="Full" localSheetId="0">[95]QMCT!#REF!</definedName>
    <definedName name="Full">[95]QMCT!#REF!</definedName>
    <definedName name="Full_Print" localSheetId="4">#REF!</definedName>
    <definedName name="Full_Print" localSheetId="7">#REF!</definedName>
    <definedName name="Full_Print" localSheetId="0">#REF!</definedName>
    <definedName name="Full_Print" localSheetId="5">#REF!</definedName>
    <definedName name="Full_Print" localSheetId="6">#REF!</definedName>
    <definedName name="Full_Print">#REF!</definedName>
    <definedName name="fullTl" localSheetId="4">#REF!</definedName>
    <definedName name="fullTl" localSheetId="7">#REF!</definedName>
    <definedName name="fullTl" localSheetId="1">#REF!</definedName>
    <definedName name="fullTl" localSheetId="0">#REF!</definedName>
    <definedName name="fullTl">#REF!</definedName>
    <definedName name="furn" localSheetId="4">#REF!</definedName>
    <definedName name="furn" localSheetId="7">#REF!</definedName>
    <definedName name="furn" localSheetId="1">#REF!</definedName>
    <definedName name="furn" localSheetId="0">#REF!</definedName>
    <definedName name="furn">#REF!</definedName>
    <definedName name="furniture" localSheetId="4">#REF!</definedName>
    <definedName name="furniture" localSheetId="7">#REF!</definedName>
    <definedName name="furniture" localSheetId="1">#REF!</definedName>
    <definedName name="furniture">#REF!</definedName>
    <definedName name="Furniture_Charge_Rate" localSheetId="4">#REF!</definedName>
    <definedName name="Furniture_Charge_Rate" localSheetId="7">#REF!</definedName>
    <definedName name="Furniture_Charge_Rate" localSheetId="1">#REF!</definedName>
    <definedName name="Furniture_Charge_Rate">#REF!</definedName>
    <definedName name="Fv" localSheetId="4">#REF!</definedName>
    <definedName name="Fv" localSheetId="7">#REF!</definedName>
    <definedName name="Fv">#REF!</definedName>
    <definedName name="G" localSheetId="4">#REF!</definedName>
    <definedName name="G" localSheetId="7">#REF!</definedName>
    <definedName name="G" localSheetId="1">#REF!</definedName>
    <definedName name="G">#REF!</definedName>
    <definedName name="G______SANITARY___PLUMBING">'[55]#REF'!$B$254:$M$331</definedName>
    <definedName name="G_22" localSheetId="4">#REF!</definedName>
    <definedName name="G_22" localSheetId="7">#REF!</definedName>
    <definedName name="G_22" localSheetId="0">#REF!</definedName>
    <definedName name="G_22" localSheetId="5">#REF!</definedName>
    <definedName name="G_22" localSheetId="6">#REF!</definedName>
    <definedName name="G_22">#REF!</definedName>
    <definedName name="G_C">[126]Sum!$F$2</definedName>
    <definedName name="G_Ceilings" localSheetId="4">#REF!</definedName>
    <definedName name="G_Ceilings" localSheetId="7">#REF!</definedName>
    <definedName name="G_Ceilings" localSheetId="1">#REF!</definedName>
    <definedName name="G_Ceilings" localSheetId="0">#REF!</definedName>
    <definedName name="G_Ceilings" localSheetId="5">#REF!</definedName>
    <definedName name="G_Ceilings" localSheetId="6">#REF!</definedName>
    <definedName name="G_Ceilings">#REF!</definedName>
    <definedName name="G_ME" localSheetId="4">#REF!</definedName>
    <definedName name="G_ME" localSheetId="7">#REF!</definedName>
    <definedName name="G_ME" localSheetId="1">#REF!</definedName>
    <definedName name="G_ME" localSheetId="0">#REF!</definedName>
    <definedName name="G_ME">#REF!</definedName>
    <definedName name="gaeg" localSheetId="1" hidden="1">{#N/A,#N/A,TRUE,"Cover";#N/A,#N/A,TRUE,"Conts";#N/A,#N/A,TRUE,"VOS";#N/A,#N/A,TRUE,"Warrington";#N/A,#N/A,TRUE,"Widnes"}</definedName>
    <definedName name="gaeg" localSheetId="0" hidden="1">{#N/A,#N/A,TRUE,"Cover";#N/A,#N/A,TRUE,"Conts";#N/A,#N/A,TRUE,"VOS";#N/A,#N/A,TRUE,"Warrington";#N/A,#N/A,TRUE,"Widnes"}</definedName>
    <definedName name="gaeg" localSheetId="5" hidden="1">{#N/A,#N/A,TRUE,"Cover";#N/A,#N/A,TRUE,"Conts";#N/A,#N/A,TRUE,"VOS";#N/A,#N/A,TRUE,"Warrington";#N/A,#N/A,TRUE,"Widnes"}</definedName>
    <definedName name="gaeg" localSheetId="6" hidden="1">{#N/A,#N/A,TRUE,"Cover";#N/A,#N/A,TRUE,"Conts";#N/A,#N/A,TRUE,"VOS";#N/A,#N/A,TRUE,"Warrington";#N/A,#N/A,TRUE,"Widnes"}</definedName>
    <definedName name="gaeg" hidden="1">{#N/A,#N/A,TRUE,"Cover";#N/A,#N/A,TRUE,"Conts";#N/A,#N/A,TRUE,"VOS";#N/A,#N/A,TRUE,"Warrington";#N/A,#N/A,TRUE,"Widnes"}</definedName>
    <definedName name="gaeg_2" localSheetId="0" hidden="1">{#N/A,#N/A,TRUE,"Cover";#N/A,#N/A,TRUE,"Conts";#N/A,#N/A,TRUE,"VOS";#N/A,#N/A,TRUE,"Warrington";#N/A,#N/A,TRUE,"Widnes"}</definedName>
    <definedName name="gaeg_2" localSheetId="5" hidden="1">{#N/A,#N/A,TRUE,"Cover";#N/A,#N/A,TRUE,"Conts";#N/A,#N/A,TRUE,"VOS";#N/A,#N/A,TRUE,"Warrington";#N/A,#N/A,TRUE,"Widnes"}</definedName>
    <definedName name="gaeg_2" localSheetId="6" hidden="1">{#N/A,#N/A,TRUE,"Cover";#N/A,#N/A,TRUE,"Conts";#N/A,#N/A,TRUE,"VOS";#N/A,#N/A,TRUE,"Warrington";#N/A,#N/A,TRUE,"Widnes"}</definedName>
    <definedName name="gaeg_2" hidden="1">{#N/A,#N/A,TRUE,"Cover";#N/A,#N/A,TRUE,"Conts";#N/A,#N/A,TRUE,"VOS";#N/A,#N/A,TRUE,"Warrington";#N/A,#N/A,TRUE,"Widnes"}</definedName>
    <definedName name="gaeg_3" localSheetId="0" hidden="1">{#N/A,#N/A,TRUE,"Cover";#N/A,#N/A,TRUE,"Conts";#N/A,#N/A,TRUE,"VOS";#N/A,#N/A,TRUE,"Warrington";#N/A,#N/A,TRUE,"Widnes"}</definedName>
    <definedName name="gaeg_3" localSheetId="5" hidden="1">{#N/A,#N/A,TRUE,"Cover";#N/A,#N/A,TRUE,"Conts";#N/A,#N/A,TRUE,"VOS";#N/A,#N/A,TRUE,"Warrington";#N/A,#N/A,TRUE,"Widnes"}</definedName>
    <definedName name="gaeg_3" localSheetId="6" hidden="1">{#N/A,#N/A,TRUE,"Cover";#N/A,#N/A,TRUE,"Conts";#N/A,#N/A,TRUE,"VOS";#N/A,#N/A,TRUE,"Warrington";#N/A,#N/A,TRUE,"Widnes"}</definedName>
    <definedName name="gaeg_3" hidden="1">{#N/A,#N/A,TRUE,"Cover";#N/A,#N/A,TRUE,"Conts";#N/A,#N/A,TRUE,"VOS";#N/A,#N/A,TRUE,"Warrington";#N/A,#N/A,TRUE,"Widnes"}</definedName>
    <definedName name="gaeg_4" localSheetId="0" hidden="1">{#N/A,#N/A,TRUE,"Cover";#N/A,#N/A,TRUE,"Conts";#N/A,#N/A,TRUE,"VOS";#N/A,#N/A,TRUE,"Warrington";#N/A,#N/A,TRUE,"Widnes"}</definedName>
    <definedName name="gaeg_4" localSheetId="5" hidden="1">{#N/A,#N/A,TRUE,"Cover";#N/A,#N/A,TRUE,"Conts";#N/A,#N/A,TRUE,"VOS";#N/A,#N/A,TRUE,"Warrington";#N/A,#N/A,TRUE,"Widnes"}</definedName>
    <definedName name="gaeg_4" localSheetId="6" hidden="1">{#N/A,#N/A,TRUE,"Cover";#N/A,#N/A,TRUE,"Conts";#N/A,#N/A,TRUE,"VOS";#N/A,#N/A,TRUE,"Warrington";#N/A,#N/A,TRUE,"Widnes"}</definedName>
    <definedName name="gaeg_4" hidden="1">{#N/A,#N/A,TRUE,"Cover";#N/A,#N/A,TRUE,"Conts";#N/A,#N/A,TRUE,"VOS";#N/A,#N/A,TRUE,"Warrington";#N/A,#N/A,TRUE,"Widnes"}</definedName>
    <definedName name="gaeg_5" localSheetId="0" hidden="1">{#N/A,#N/A,TRUE,"Cover";#N/A,#N/A,TRUE,"Conts";#N/A,#N/A,TRUE,"VOS";#N/A,#N/A,TRUE,"Warrington";#N/A,#N/A,TRUE,"Widnes"}</definedName>
    <definedName name="gaeg_5" localSheetId="5" hidden="1">{#N/A,#N/A,TRUE,"Cover";#N/A,#N/A,TRUE,"Conts";#N/A,#N/A,TRUE,"VOS";#N/A,#N/A,TRUE,"Warrington";#N/A,#N/A,TRUE,"Widnes"}</definedName>
    <definedName name="gaeg_5" localSheetId="6" hidden="1">{#N/A,#N/A,TRUE,"Cover";#N/A,#N/A,TRUE,"Conts";#N/A,#N/A,TRUE,"VOS";#N/A,#N/A,TRUE,"Warrington";#N/A,#N/A,TRUE,"Widnes"}</definedName>
    <definedName name="gaeg_5" hidden="1">{#N/A,#N/A,TRUE,"Cover";#N/A,#N/A,TRUE,"Conts";#N/A,#N/A,TRUE,"VOS";#N/A,#N/A,TRUE,"Warrington";#N/A,#N/A,TRUE,"Widnes"}</definedName>
    <definedName name="gaegg" localSheetId="1" hidden="1">{#N/A,#N/A,TRUE,"Cover";#N/A,#N/A,TRUE,"Conts";#N/A,#N/A,TRUE,"VOS";#N/A,#N/A,TRUE,"Warrington";#N/A,#N/A,TRUE,"Widnes"}</definedName>
    <definedName name="gaegg" localSheetId="0" hidden="1">{#N/A,#N/A,TRUE,"Cover";#N/A,#N/A,TRUE,"Conts";#N/A,#N/A,TRUE,"VOS";#N/A,#N/A,TRUE,"Warrington";#N/A,#N/A,TRUE,"Widnes"}</definedName>
    <definedName name="gaegg" localSheetId="5" hidden="1">{#N/A,#N/A,TRUE,"Cover";#N/A,#N/A,TRUE,"Conts";#N/A,#N/A,TRUE,"VOS";#N/A,#N/A,TRUE,"Warrington";#N/A,#N/A,TRUE,"Widnes"}</definedName>
    <definedName name="gaegg" localSheetId="6" hidden="1">{#N/A,#N/A,TRUE,"Cover";#N/A,#N/A,TRUE,"Conts";#N/A,#N/A,TRUE,"VOS";#N/A,#N/A,TRUE,"Warrington";#N/A,#N/A,TRUE,"Widnes"}</definedName>
    <definedName name="gaegg" hidden="1">{#N/A,#N/A,TRUE,"Cover";#N/A,#N/A,TRUE,"Conts";#N/A,#N/A,TRUE,"VOS";#N/A,#N/A,TRUE,"Warrington";#N/A,#N/A,TRUE,"Widnes"}</definedName>
    <definedName name="gaegg_2" localSheetId="0" hidden="1">{#N/A,#N/A,TRUE,"Cover";#N/A,#N/A,TRUE,"Conts";#N/A,#N/A,TRUE,"VOS";#N/A,#N/A,TRUE,"Warrington";#N/A,#N/A,TRUE,"Widnes"}</definedName>
    <definedName name="gaegg_2" localSheetId="5" hidden="1">{#N/A,#N/A,TRUE,"Cover";#N/A,#N/A,TRUE,"Conts";#N/A,#N/A,TRUE,"VOS";#N/A,#N/A,TRUE,"Warrington";#N/A,#N/A,TRUE,"Widnes"}</definedName>
    <definedName name="gaegg_2" localSheetId="6" hidden="1">{#N/A,#N/A,TRUE,"Cover";#N/A,#N/A,TRUE,"Conts";#N/A,#N/A,TRUE,"VOS";#N/A,#N/A,TRUE,"Warrington";#N/A,#N/A,TRUE,"Widnes"}</definedName>
    <definedName name="gaegg_2" hidden="1">{#N/A,#N/A,TRUE,"Cover";#N/A,#N/A,TRUE,"Conts";#N/A,#N/A,TRUE,"VOS";#N/A,#N/A,TRUE,"Warrington";#N/A,#N/A,TRUE,"Widnes"}</definedName>
    <definedName name="gaegg_3" localSheetId="0" hidden="1">{#N/A,#N/A,TRUE,"Cover";#N/A,#N/A,TRUE,"Conts";#N/A,#N/A,TRUE,"VOS";#N/A,#N/A,TRUE,"Warrington";#N/A,#N/A,TRUE,"Widnes"}</definedName>
    <definedName name="gaegg_3" localSheetId="5" hidden="1">{#N/A,#N/A,TRUE,"Cover";#N/A,#N/A,TRUE,"Conts";#N/A,#N/A,TRUE,"VOS";#N/A,#N/A,TRUE,"Warrington";#N/A,#N/A,TRUE,"Widnes"}</definedName>
    <definedName name="gaegg_3" localSheetId="6" hidden="1">{#N/A,#N/A,TRUE,"Cover";#N/A,#N/A,TRUE,"Conts";#N/A,#N/A,TRUE,"VOS";#N/A,#N/A,TRUE,"Warrington";#N/A,#N/A,TRUE,"Widnes"}</definedName>
    <definedName name="gaegg_3" hidden="1">{#N/A,#N/A,TRUE,"Cover";#N/A,#N/A,TRUE,"Conts";#N/A,#N/A,TRUE,"VOS";#N/A,#N/A,TRUE,"Warrington";#N/A,#N/A,TRUE,"Widnes"}</definedName>
    <definedName name="gaegg_4" localSheetId="0" hidden="1">{#N/A,#N/A,TRUE,"Cover";#N/A,#N/A,TRUE,"Conts";#N/A,#N/A,TRUE,"VOS";#N/A,#N/A,TRUE,"Warrington";#N/A,#N/A,TRUE,"Widnes"}</definedName>
    <definedName name="gaegg_4" localSheetId="5" hidden="1">{#N/A,#N/A,TRUE,"Cover";#N/A,#N/A,TRUE,"Conts";#N/A,#N/A,TRUE,"VOS";#N/A,#N/A,TRUE,"Warrington";#N/A,#N/A,TRUE,"Widnes"}</definedName>
    <definedName name="gaegg_4" localSheetId="6" hidden="1">{#N/A,#N/A,TRUE,"Cover";#N/A,#N/A,TRUE,"Conts";#N/A,#N/A,TRUE,"VOS";#N/A,#N/A,TRUE,"Warrington";#N/A,#N/A,TRUE,"Widnes"}</definedName>
    <definedName name="gaegg_4" hidden="1">{#N/A,#N/A,TRUE,"Cover";#N/A,#N/A,TRUE,"Conts";#N/A,#N/A,TRUE,"VOS";#N/A,#N/A,TRUE,"Warrington";#N/A,#N/A,TRUE,"Widnes"}</definedName>
    <definedName name="gaegg_5" localSheetId="0" hidden="1">{#N/A,#N/A,TRUE,"Cover";#N/A,#N/A,TRUE,"Conts";#N/A,#N/A,TRUE,"VOS";#N/A,#N/A,TRUE,"Warrington";#N/A,#N/A,TRUE,"Widnes"}</definedName>
    <definedName name="gaegg_5" localSheetId="5" hidden="1">{#N/A,#N/A,TRUE,"Cover";#N/A,#N/A,TRUE,"Conts";#N/A,#N/A,TRUE,"VOS";#N/A,#N/A,TRUE,"Warrington";#N/A,#N/A,TRUE,"Widnes"}</definedName>
    <definedName name="gaegg_5" localSheetId="6" hidden="1">{#N/A,#N/A,TRUE,"Cover";#N/A,#N/A,TRUE,"Conts";#N/A,#N/A,TRUE,"VOS";#N/A,#N/A,TRUE,"Warrington";#N/A,#N/A,TRUE,"Widnes"}</definedName>
    <definedName name="gaegg_5" hidden="1">{#N/A,#N/A,TRUE,"Cover";#N/A,#N/A,TRUE,"Conts";#N/A,#N/A,TRUE,"VOS";#N/A,#N/A,TRUE,"Warrington";#N/A,#N/A,TRUE,"Widnes"}</definedName>
    <definedName name="GAEU_LAB">'[43]Raw Data'!$D$6</definedName>
    <definedName name="gama" localSheetId="4">#REF!</definedName>
    <definedName name="gama" localSheetId="7">#REF!</definedName>
    <definedName name="gama" localSheetId="0">#REF!</definedName>
    <definedName name="gama">#REF!</definedName>
    <definedName name="gamah" localSheetId="4">#REF!</definedName>
    <definedName name="gamah" localSheetId="7">#REF!</definedName>
    <definedName name="gamah" localSheetId="0">#REF!</definedName>
    <definedName name="gamah">#REF!</definedName>
    <definedName name="ganesh" localSheetId="4">#REF!</definedName>
    <definedName name="ganesh" localSheetId="7">#REF!</definedName>
    <definedName name="ganesh" localSheetId="1">#REF!</definedName>
    <definedName name="ganesh" localSheetId="0">#REF!</definedName>
    <definedName name="ganesh">#REF!</definedName>
    <definedName name="GarageDoors">[77]BOQ!$C$375</definedName>
    <definedName name="Garbage_Chute" localSheetId="4">#REF!</definedName>
    <definedName name="Garbage_Chute" localSheetId="7">#REF!</definedName>
    <definedName name="Garbage_Chute" localSheetId="0">#REF!</definedName>
    <definedName name="Garbage_Chute" localSheetId="5">#REF!</definedName>
    <definedName name="Garbage_Chute" localSheetId="6">#REF!</definedName>
    <definedName name="Garbage_Chute">#REF!</definedName>
    <definedName name="garden" localSheetId="4" hidden="1">#REF!</definedName>
    <definedName name="garden" localSheetId="7" hidden="1">#REF!</definedName>
    <definedName name="garden" localSheetId="0" hidden="1">#REF!</definedName>
    <definedName name="garden" hidden="1">#REF!</definedName>
    <definedName name="GAS" localSheetId="4">#REF!</definedName>
    <definedName name="GAS" localSheetId="7">#REF!</definedName>
    <definedName name="GAS" localSheetId="1">#REF!</definedName>
    <definedName name="GAS" localSheetId="0">#REF!</definedName>
    <definedName name="GAS">#REF!</definedName>
    <definedName name="GAS__INSTALLATIONS" localSheetId="4">#REF!</definedName>
    <definedName name="GAS__INSTALLATIONS" localSheetId="7">#REF!</definedName>
    <definedName name="GAS__INSTALLATIONS">#REF!</definedName>
    <definedName name="gas_cost" localSheetId="4">#REF!</definedName>
    <definedName name="gas_cost" localSheetId="7">#REF!</definedName>
    <definedName name="gas_cost" localSheetId="1">#REF!</definedName>
    <definedName name="gas_cost">#REF!</definedName>
    <definedName name="gas_factor" localSheetId="4">#REF!</definedName>
    <definedName name="gas_factor" localSheetId="7">#REF!</definedName>
    <definedName name="gas_factor" localSheetId="1">#REF!</definedName>
    <definedName name="gas_factor">#REF!</definedName>
    <definedName name="gate" localSheetId="4">#REF!</definedName>
    <definedName name="gate" localSheetId="7">#REF!</definedName>
    <definedName name="gate" localSheetId="1">#REF!</definedName>
    <definedName name="gate">#REF!</definedName>
    <definedName name="Gauge" localSheetId="4">#REF!</definedName>
    <definedName name="Gauge" localSheetId="7">#REF!</definedName>
    <definedName name="Gauge" localSheetId="1">#REF!</definedName>
    <definedName name="Gauge">#REF!</definedName>
    <definedName name="GB_Sched" localSheetId="4">#REF!</definedName>
    <definedName name="GB_Sched" localSheetId="7">#REF!</definedName>
    <definedName name="GB_Sched" localSheetId="1">#REF!</definedName>
    <definedName name="GB_Sched">#REF!</definedName>
    <definedName name="gb0hr" localSheetId="4">IF(OR(#REF!="",#REF!&lt;&gt;#REF!,ACRYLIC!aeastmark+ACRYLIC!awestmark=0),"",ACRYLIC!aeastmark+ACRYLIC!awestmark)</definedName>
    <definedName name="gb0hr" localSheetId="7">IF(OR(#REF!="",#REF!&lt;&gt;#REF!,'ACRYLIC MOS'!aeastmark+'ACRYLIC MOS'!awestmark=0),"",'ACRYLIC MOS'!aeastmark+'ACRYLIC MOS'!awestmark)</definedName>
    <definedName name="gb0hr" localSheetId="1">IF(OR(#REF!="",#REF!&lt;&gt;#REF!,SUMM!aeastmark+SUMM!awestmark=0),"",SUMM!aeastmark+SUMM!awestmark)</definedName>
    <definedName name="gb0hr" localSheetId="0">IF(OR(#REF!="",#REF!&lt;&gt;#REF!,'Summary WM PA No. 9'!aeastmark+'Summary WM PA No. 9'!awestmark=0),"",'Summary WM PA No. 9'!aeastmark+'Summary WM PA No. 9'!awestmark)</definedName>
    <definedName name="gb0hr" localSheetId="5">IF(OR(#REF!="",#REF!&lt;&gt;#REF!,aeastmark+awestmark=0),"",aeastmark+awestmark)</definedName>
    <definedName name="gb0hr" localSheetId="6">IF(OR(#REF!="",#REF!&lt;&gt;#REF!,aeastmark+awestmark=0),"",aeastmark+awestmark)</definedName>
    <definedName name="gb0hr">IF(OR(#REF!="",#REF!&lt;&gt;#REF!,aeastmark+awestmark=0),"",aeastmark+awestmark)</definedName>
    <definedName name="gb1hr" localSheetId="4">IF(OR(#REF!="",#REF!&lt;&gt;#REF!,ACRYLIC!aeastmark+ACRYLIC!awestmark=0),"",ACRYLIC!aeastmark+ACRYLIC!awestmark)</definedName>
    <definedName name="gb1hr" localSheetId="7">IF(OR(#REF!="",#REF!&lt;&gt;#REF!,'ACRYLIC MOS'!aeastmark+'ACRYLIC MOS'!awestmark=0),"",'ACRYLIC MOS'!aeastmark+'ACRYLIC MOS'!awestmark)</definedName>
    <definedName name="gb1hr" localSheetId="1">IF(OR(#REF!="",#REF!&lt;&gt;#REF!,SUMM!aeastmark+SUMM!awestmark=0),"",SUMM!aeastmark+SUMM!awestmark)</definedName>
    <definedName name="gb1hr" localSheetId="0">IF(OR(#REF!="",#REF!&lt;&gt;#REF!,'Summary WM PA No. 9'!aeastmark+'Summary WM PA No. 9'!awestmark=0),"",'Summary WM PA No. 9'!aeastmark+'Summary WM PA No. 9'!awestmark)</definedName>
    <definedName name="gb1hr" localSheetId="5">IF(OR(#REF!="",#REF!&lt;&gt;#REF!,aeastmark+awestmark=0),"",aeastmark+awestmark)</definedName>
    <definedName name="gb1hr" localSheetId="6">IF(OR(#REF!="",#REF!&lt;&gt;#REF!,aeastmark+awestmark=0),"",aeastmark+awestmark)</definedName>
    <definedName name="gb1hr">IF(OR(#REF!="",#REF!&lt;&gt;#REF!,aeastmark+awestmark=0),"",aeastmark+awestmark)</definedName>
    <definedName name="gb2hr" localSheetId="4">IF(OR(#REF!="",#REF!&lt;&gt;#REF!,ACRYLIC!aeastmark+ACRYLIC!awestmark=0),"",ACRYLIC!aeastmark+ACRYLIC!awestmark)</definedName>
    <definedName name="gb2hr" localSheetId="7">IF(OR(#REF!="",#REF!&lt;&gt;#REF!,'ACRYLIC MOS'!aeastmark+'ACRYLIC MOS'!awestmark=0),"",'ACRYLIC MOS'!aeastmark+'ACRYLIC MOS'!awestmark)</definedName>
    <definedName name="gb2hr" localSheetId="1">IF(OR(#REF!="",#REF!&lt;&gt;#REF!,SUMM!aeastmark+SUMM!awestmark=0),"",SUMM!aeastmark+SUMM!awestmark)</definedName>
    <definedName name="gb2hr" localSheetId="0">IF(OR(#REF!="",#REF!&lt;&gt;#REF!,'Summary WM PA No. 9'!aeastmark+'Summary WM PA No. 9'!awestmark=0),"",'Summary WM PA No. 9'!aeastmark+'Summary WM PA No. 9'!awestmark)</definedName>
    <definedName name="gb2hr" localSheetId="5">IF(OR(#REF!="",#REF!&lt;&gt;#REF!,aeastmark+awestmark=0),"",aeastmark+awestmark)</definedName>
    <definedName name="gb2hr" localSheetId="6">IF(OR(#REF!="",#REF!&lt;&gt;#REF!,aeastmark+awestmark=0),"",aeastmark+awestmark)</definedName>
    <definedName name="gb2hr">IF(OR(#REF!="",#REF!&lt;&gt;#REF!,aeastmark+awestmark=0),"",aeastmark+awestmark)</definedName>
    <definedName name="gbeam">'[99]Schedule of FFBeams'!$B$5:$B$17</definedName>
    <definedName name="Gbm" localSheetId="4">#REF!</definedName>
    <definedName name="Gbm" localSheetId="7">#REF!</definedName>
    <definedName name="Gbm" localSheetId="1">#REF!</definedName>
    <definedName name="Gbm" localSheetId="0">#REF!</definedName>
    <definedName name="Gbm" localSheetId="5">#REF!</definedName>
    <definedName name="Gbm" localSheetId="6">#REF!</definedName>
    <definedName name="Gbm">#REF!</definedName>
    <definedName name="GCV" localSheetId="4">#REF!</definedName>
    <definedName name="GCV" localSheetId="7">#REF!</definedName>
    <definedName name="GCV" localSheetId="1">#REF!</definedName>
    <definedName name="GCV" localSheetId="0">#REF!</definedName>
    <definedName name="GCV">#REF!</definedName>
    <definedName name="gdfdf">[68]AN!$H$3</definedName>
    <definedName name="gdfgaefgasdfasdfasdfsdfsda" localSheetId="1" hidden="1">{#N/A,#N/A,FALSE,"MARCH"}</definedName>
    <definedName name="gdfgaefgasdfasdfasdfsdfsda" localSheetId="0" hidden="1">{#N/A,#N/A,FALSE,"MARCH"}</definedName>
    <definedName name="gdfgaefgasdfasdfasdfsdfsda" localSheetId="5" hidden="1">{#N/A,#N/A,FALSE,"MARCH"}</definedName>
    <definedName name="gdfgaefgasdfasdfasdfsdfsda" localSheetId="6" hidden="1">{#N/A,#N/A,FALSE,"MARCH"}</definedName>
    <definedName name="gdfgaefgasdfasdfasdfsdfsda" hidden="1">{#N/A,#N/A,FALSE,"MARCH"}</definedName>
    <definedName name="gdfgaefgasdfasdfasdfsdfsda_1" localSheetId="0" hidden="1">{#N/A,#N/A,FALSE,"MARCH"}</definedName>
    <definedName name="gdfgaefgasdfasdfasdfsdfsda_1" localSheetId="5" hidden="1">{#N/A,#N/A,FALSE,"MARCH"}</definedName>
    <definedName name="gdfgaefgasdfasdfasdfsdfsda_1" localSheetId="6" hidden="1">{#N/A,#N/A,FALSE,"MARCH"}</definedName>
    <definedName name="gdfgaefgasdfasdfasdfsdfsda_1" hidden="1">{#N/A,#N/A,FALSE,"MARCH"}</definedName>
    <definedName name="gdfgaefgasdfasdfasdfsdfsda_2" localSheetId="0" hidden="1">{#N/A,#N/A,FALSE,"MARCH"}</definedName>
    <definedName name="gdfgaefgasdfasdfasdfsdfsda_2" localSheetId="5" hidden="1">{#N/A,#N/A,FALSE,"MARCH"}</definedName>
    <definedName name="gdfgaefgasdfasdfasdfsdfsda_2" localSheetId="6" hidden="1">{#N/A,#N/A,FALSE,"MARCH"}</definedName>
    <definedName name="gdfgaefgasdfasdfasdfsdfsda_2" hidden="1">{#N/A,#N/A,FALSE,"MARCH"}</definedName>
    <definedName name="gdfgaefgasdfasdfasdfsdfsda_3" localSheetId="0" hidden="1">{#N/A,#N/A,FALSE,"MARCH"}</definedName>
    <definedName name="gdfgaefgasdfasdfasdfsdfsda_3" localSheetId="5" hidden="1">{#N/A,#N/A,FALSE,"MARCH"}</definedName>
    <definedName name="gdfgaefgasdfasdfasdfsdfsda_3" localSheetId="6" hidden="1">{#N/A,#N/A,FALSE,"MARCH"}</definedName>
    <definedName name="gdfgaefgasdfasdfasdfsdfsda_3" hidden="1">{#N/A,#N/A,FALSE,"MARCH"}</definedName>
    <definedName name="gdfgaefgasdfasdfasdfsdfsda_4" localSheetId="0" hidden="1">{#N/A,#N/A,FALSE,"MARCH"}</definedName>
    <definedName name="gdfgaefgasdfasdfasdfsdfsda_4" localSheetId="5" hidden="1">{#N/A,#N/A,FALSE,"MARCH"}</definedName>
    <definedName name="gdfgaefgasdfasdfasdfsdfsda_4" localSheetId="6" hidden="1">{#N/A,#N/A,FALSE,"MARCH"}</definedName>
    <definedName name="gdfgaefgasdfasdfasdfsdfsda_4" hidden="1">{#N/A,#N/A,FALSE,"MARCH"}</definedName>
    <definedName name="gdfgaefgasdfasdfasdfsdfsda_5" localSheetId="0" hidden="1">{#N/A,#N/A,FALSE,"MARCH"}</definedName>
    <definedName name="gdfgaefgasdfasdfasdfsdfsda_5" localSheetId="5" hidden="1">{#N/A,#N/A,FALSE,"MARCH"}</definedName>
    <definedName name="gdfgaefgasdfasdfasdfsdfsda_5" localSheetId="6" hidden="1">{#N/A,#N/A,FALSE,"MARCH"}</definedName>
    <definedName name="gdfgaefgasdfasdfasdfsdfsda_5" hidden="1">{#N/A,#N/A,FALSE,"MARCH"}</definedName>
    <definedName name="geag" localSheetId="1" hidden="1">{#N/A,#N/A,TRUE,"Cover";#N/A,#N/A,TRUE,"Conts";#N/A,#N/A,TRUE,"VOS";#N/A,#N/A,TRUE,"Warrington";#N/A,#N/A,TRUE,"Widnes"}</definedName>
    <definedName name="geag" localSheetId="0" hidden="1">{#N/A,#N/A,TRUE,"Cover";#N/A,#N/A,TRUE,"Conts";#N/A,#N/A,TRUE,"VOS";#N/A,#N/A,TRUE,"Warrington";#N/A,#N/A,TRUE,"Widnes"}</definedName>
    <definedName name="geag" localSheetId="5" hidden="1">{#N/A,#N/A,TRUE,"Cover";#N/A,#N/A,TRUE,"Conts";#N/A,#N/A,TRUE,"VOS";#N/A,#N/A,TRUE,"Warrington";#N/A,#N/A,TRUE,"Widnes"}</definedName>
    <definedName name="geag" localSheetId="6" hidden="1">{#N/A,#N/A,TRUE,"Cover";#N/A,#N/A,TRUE,"Conts";#N/A,#N/A,TRUE,"VOS";#N/A,#N/A,TRUE,"Warrington";#N/A,#N/A,TRUE,"Widnes"}</definedName>
    <definedName name="geag" hidden="1">{#N/A,#N/A,TRUE,"Cover";#N/A,#N/A,TRUE,"Conts";#N/A,#N/A,TRUE,"VOS";#N/A,#N/A,TRUE,"Warrington";#N/A,#N/A,TRUE,"Widnes"}</definedName>
    <definedName name="geag_2" localSheetId="0" hidden="1">{#N/A,#N/A,TRUE,"Cover";#N/A,#N/A,TRUE,"Conts";#N/A,#N/A,TRUE,"VOS";#N/A,#N/A,TRUE,"Warrington";#N/A,#N/A,TRUE,"Widnes"}</definedName>
    <definedName name="geag_2" localSheetId="5" hidden="1">{#N/A,#N/A,TRUE,"Cover";#N/A,#N/A,TRUE,"Conts";#N/A,#N/A,TRUE,"VOS";#N/A,#N/A,TRUE,"Warrington";#N/A,#N/A,TRUE,"Widnes"}</definedName>
    <definedName name="geag_2" localSheetId="6" hidden="1">{#N/A,#N/A,TRUE,"Cover";#N/A,#N/A,TRUE,"Conts";#N/A,#N/A,TRUE,"VOS";#N/A,#N/A,TRUE,"Warrington";#N/A,#N/A,TRUE,"Widnes"}</definedName>
    <definedName name="geag_2" hidden="1">{#N/A,#N/A,TRUE,"Cover";#N/A,#N/A,TRUE,"Conts";#N/A,#N/A,TRUE,"VOS";#N/A,#N/A,TRUE,"Warrington";#N/A,#N/A,TRUE,"Widnes"}</definedName>
    <definedName name="geag_3" localSheetId="0" hidden="1">{#N/A,#N/A,TRUE,"Cover";#N/A,#N/A,TRUE,"Conts";#N/A,#N/A,TRUE,"VOS";#N/A,#N/A,TRUE,"Warrington";#N/A,#N/A,TRUE,"Widnes"}</definedName>
    <definedName name="geag_3" localSheetId="5" hidden="1">{#N/A,#N/A,TRUE,"Cover";#N/A,#N/A,TRUE,"Conts";#N/A,#N/A,TRUE,"VOS";#N/A,#N/A,TRUE,"Warrington";#N/A,#N/A,TRUE,"Widnes"}</definedName>
    <definedName name="geag_3" localSheetId="6" hidden="1">{#N/A,#N/A,TRUE,"Cover";#N/A,#N/A,TRUE,"Conts";#N/A,#N/A,TRUE,"VOS";#N/A,#N/A,TRUE,"Warrington";#N/A,#N/A,TRUE,"Widnes"}</definedName>
    <definedName name="geag_3" hidden="1">{#N/A,#N/A,TRUE,"Cover";#N/A,#N/A,TRUE,"Conts";#N/A,#N/A,TRUE,"VOS";#N/A,#N/A,TRUE,"Warrington";#N/A,#N/A,TRUE,"Widnes"}</definedName>
    <definedName name="geag_4" localSheetId="0" hidden="1">{#N/A,#N/A,TRUE,"Cover";#N/A,#N/A,TRUE,"Conts";#N/A,#N/A,TRUE,"VOS";#N/A,#N/A,TRUE,"Warrington";#N/A,#N/A,TRUE,"Widnes"}</definedName>
    <definedName name="geag_4" localSheetId="5" hidden="1">{#N/A,#N/A,TRUE,"Cover";#N/A,#N/A,TRUE,"Conts";#N/A,#N/A,TRUE,"VOS";#N/A,#N/A,TRUE,"Warrington";#N/A,#N/A,TRUE,"Widnes"}</definedName>
    <definedName name="geag_4" localSheetId="6" hidden="1">{#N/A,#N/A,TRUE,"Cover";#N/A,#N/A,TRUE,"Conts";#N/A,#N/A,TRUE,"VOS";#N/A,#N/A,TRUE,"Warrington";#N/A,#N/A,TRUE,"Widnes"}</definedName>
    <definedName name="geag_4" hidden="1">{#N/A,#N/A,TRUE,"Cover";#N/A,#N/A,TRUE,"Conts";#N/A,#N/A,TRUE,"VOS";#N/A,#N/A,TRUE,"Warrington";#N/A,#N/A,TRUE,"Widnes"}</definedName>
    <definedName name="geag_5" localSheetId="0" hidden="1">{#N/A,#N/A,TRUE,"Cover";#N/A,#N/A,TRUE,"Conts";#N/A,#N/A,TRUE,"VOS";#N/A,#N/A,TRUE,"Warrington";#N/A,#N/A,TRUE,"Widnes"}</definedName>
    <definedName name="geag_5" localSheetId="5" hidden="1">{#N/A,#N/A,TRUE,"Cover";#N/A,#N/A,TRUE,"Conts";#N/A,#N/A,TRUE,"VOS";#N/A,#N/A,TRUE,"Warrington";#N/A,#N/A,TRUE,"Widnes"}</definedName>
    <definedName name="geag_5" localSheetId="6" hidden="1">{#N/A,#N/A,TRUE,"Cover";#N/A,#N/A,TRUE,"Conts";#N/A,#N/A,TRUE,"VOS";#N/A,#N/A,TRUE,"Warrington";#N/A,#N/A,TRUE,"Widnes"}</definedName>
    <definedName name="geag_5" hidden="1">{#N/A,#N/A,TRUE,"Cover";#N/A,#N/A,TRUE,"Conts";#N/A,#N/A,TRUE,"VOS";#N/A,#N/A,TRUE,"Warrington";#N/A,#N/A,TRUE,"Widnes"}</definedName>
    <definedName name="GEN_VALVE" localSheetId="4">#REF!</definedName>
    <definedName name="GEN_VALVE" localSheetId="7">#REF!</definedName>
    <definedName name="GEN_VALVE" localSheetId="1">#REF!</definedName>
    <definedName name="GEN_VALVE" localSheetId="0">#REF!</definedName>
    <definedName name="GEN_VALVE">#REF!</definedName>
    <definedName name="GENERAL" localSheetId="4">#REF!</definedName>
    <definedName name="GENERAL" localSheetId="7">#REF!</definedName>
    <definedName name="GENERAL" localSheetId="1">#REF!</definedName>
    <definedName name="GENERAL" localSheetId="0">#REF!</definedName>
    <definedName name="GENERAL">#REF!</definedName>
    <definedName name="General_No" localSheetId="4">#REF!</definedName>
    <definedName name="General_No" localSheetId="7">#REF!</definedName>
    <definedName name="General_No" localSheetId="1">#REF!</definedName>
    <definedName name="General_No" localSheetId="0">#REF!</definedName>
    <definedName name="General_No">#REF!</definedName>
    <definedName name="General_Notes" localSheetId="4">#REF!</definedName>
    <definedName name="General_Notes" localSheetId="7">#REF!</definedName>
    <definedName name="General_Notes" localSheetId="1">#REF!</definedName>
    <definedName name="General_Notes">#REF!</definedName>
    <definedName name="genreqts" localSheetId="4">#REF!</definedName>
    <definedName name="genreqts" localSheetId="7">#REF!</definedName>
    <definedName name="genreqts" localSheetId="1">#REF!</definedName>
    <definedName name="genreqts">#REF!</definedName>
    <definedName name="gerger" localSheetId="1" hidden="1">{#N/A,#N/A,TRUE,"Cover";#N/A,#N/A,TRUE,"Conts";#N/A,#N/A,TRUE,"VOS";#N/A,#N/A,TRUE,"Warrington";#N/A,#N/A,TRUE,"Widnes"}</definedName>
    <definedName name="gerger" localSheetId="0" hidden="1">{#N/A,#N/A,TRUE,"Cover";#N/A,#N/A,TRUE,"Conts";#N/A,#N/A,TRUE,"VOS";#N/A,#N/A,TRUE,"Warrington";#N/A,#N/A,TRUE,"Widnes"}</definedName>
    <definedName name="gerger" localSheetId="5" hidden="1">{#N/A,#N/A,TRUE,"Cover";#N/A,#N/A,TRUE,"Conts";#N/A,#N/A,TRUE,"VOS";#N/A,#N/A,TRUE,"Warrington";#N/A,#N/A,TRUE,"Widnes"}</definedName>
    <definedName name="gerger" localSheetId="6" hidden="1">{#N/A,#N/A,TRUE,"Cover";#N/A,#N/A,TRUE,"Conts";#N/A,#N/A,TRUE,"VOS";#N/A,#N/A,TRUE,"Warrington";#N/A,#N/A,TRUE,"Widnes"}</definedName>
    <definedName name="gerger" hidden="1">{#N/A,#N/A,TRUE,"Cover";#N/A,#N/A,TRUE,"Conts";#N/A,#N/A,TRUE,"VOS";#N/A,#N/A,TRUE,"Warrington";#N/A,#N/A,TRUE,"Widnes"}</definedName>
    <definedName name="gerger_2" localSheetId="0" hidden="1">{#N/A,#N/A,TRUE,"Cover";#N/A,#N/A,TRUE,"Conts";#N/A,#N/A,TRUE,"VOS";#N/A,#N/A,TRUE,"Warrington";#N/A,#N/A,TRUE,"Widnes"}</definedName>
    <definedName name="gerger_2" localSheetId="5" hidden="1">{#N/A,#N/A,TRUE,"Cover";#N/A,#N/A,TRUE,"Conts";#N/A,#N/A,TRUE,"VOS";#N/A,#N/A,TRUE,"Warrington";#N/A,#N/A,TRUE,"Widnes"}</definedName>
    <definedName name="gerger_2" localSheetId="6" hidden="1">{#N/A,#N/A,TRUE,"Cover";#N/A,#N/A,TRUE,"Conts";#N/A,#N/A,TRUE,"VOS";#N/A,#N/A,TRUE,"Warrington";#N/A,#N/A,TRUE,"Widnes"}</definedName>
    <definedName name="gerger_2" hidden="1">{#N/A,#N/A,TRUE,"Cover";#N/A,#N/A,TRUE,"Conts";#N/A,#N/A,TRUE,"VOS";#N/A,#N/A,TRUE,"Warrington";#N/A,#N/A,TRUE,"Widnes"}</definedName>
    <definedName name="gerger_3" localSheetId="0" hidden="1">{#N/A,#N/A,TRUE,"Cover";#N/A,#N/A,TRUE,"Conts";#N/A,#N/A,TRUE,"VOS";#N/A,#N/A,TRUE,"Warrington";#N/A,#N/A,TRUE,"Widnes"}</definedName>
    <definedName name="gerger_3" localSheetId="5" hidden="1">{#N/A,#N/A,TRUE,"Cover";#N/A,#N/A,TRUE,"Conts";#N/A,#N/A,TRUE,"VOS";#N/A,#N/A,TRUE,"Warrington";#N/A,#N/A,TRUE,"Widnes"}</definedName>
    <definedName name="gerger_3" localSheetId="6" hidden="1">{#N/A,#N/A,TRUE,"Cover";#N/A,#N/A,TRUE,"Conts";#N/A,#N/A,TRUE,"VOS";#N/A,#N/A,TRUE,"Warrington";#N/A,#N/A,TRUE,"Widnes"}</definedName>
    <definedName name="gerger_3" hidden="1">{#N/A,#N/A,TRUE,"Cover";#N/A,#N/A,TRUE,"Conts";#N/A,#N/A,TRUE,"VOS";#N/A,#N/A,TRUE,"Warrington";#N/A,#N/A,TRUE,"Widnes"}</definedName>
    <definedName name="gerger_4" localSheetId="0" hidden="1">{#N/A,#N/A,TRUE,"Cover";#N/A,#N/A,TRUE,"Conts";#N/A,#N/A,TRUE,"VOS";#N/A,#N/A,TRUE,"Warrington";#N/A,#N/A,TRUE,"Widnes"}</definedName>
    <definedName name="gerger_4" localSheetId="5" hidden="1">{#N/A,#N/A,TRUE,"Cover";#N/A,#N/A,TRUE,"Conts";#N/A,#N/A,TRUE,"VOS";#N/A,#N/A,TRUE,"Warrington";#N/A,#N/A,TRUE,"Widnes"}</definedName>
    <definedName name="gerger_4" localSheetId="6" hidden="1">{#N/A,#N/A,TRUE,"Cover";#N/A,#N/A,TRUE,"Conts";#N/A,#N/A,TRUE,"VOS";#N/A,#N/A,TRUE,"Warrington";#N/A,#N/A,TRUE,"Widnes"}</definedName>
    <definedName name="gerger_4" hidden="1">{#N/A,#N/A,TRUE,"Cover";#N/A,#N/A,TRUE,"Conts";#N/A,#N/A,TRUE,"VOS";#N/A,#N/A,TRUE,"Warrington";#N/A,#N/A,TRUE,"Widnes"}</definedName>
    <definedName name="gerger_5" localSheetId="0" hidden="1">{#N/A,#N/A,TRUE,"Cover";#N/A,#N/A,TRUE,"Conts";#N/A,#N/A,TRUE,"VOS";#N/A,#N/A,TRUE,"Warrington";#N/A,#N/A,TRUE,"Widnes"}</definedName>
    <definedName name="gerger_5" localSheetId="5" hidden="1">{#N/A,#N/A,TRUE,"Cover";#N/A,#N/A,TRUE,"Conts";#N/A,#N/A,TRUE,"VOS";#N/A,#N/A,TRUE,"Warrington";#N/A,#N/A,TRUE,"Widnes"}</definedName>
    <definedName name="gerger_5" localSheetId="6" hidden="1">{#N/A,#N/A,TRUE,"Cover";#N/A,#N/A,TRUE,"Conts";#N/A,#N/A,TRUE,"VOS";#N/A,#N/A,TRUE,"Warrington";#N/A,#N/A,TRUE,"Widnes"}</definedName>
    <definedName name="gerger_5" hidden="1">{#N/A,#N/A,TRUE,"Cover";#N/A,#N/A,TRUE,"Conts";#N/A,#N/A,TRUE,"VOS";#N/A,#N/A,TRUE,"Warrington";#N/A,#N/A,TRUE,"Widnes"}</definedName>
    <definedName name="gf" localSheetId="4">#REF!</definedName>
    <definedName name="gf" localSheetId="7">#REF!</definedName>
    <definedName name="gf" localSheetId="1">#REF!</definedName>
    <definedName name="gf" localSheetId="0">#REF!</definedName>
    <definedName name="gf">#REF!</definedName>
    <definedName name="gfa" localSheetId="4">#REF!</definedName>
    <definedName name="gfa" localSheetId="7">#REF!</definedName>
    <definedName name="gfa" localSheetId="1">#REF!</definedName>
    <definedName name="gfa" localSheetId="0">#REF!</definedName>
    <definedName name="gfa">#REF!</definedName>
    <definedName name="GFA_Area" localSheetId="4">#REF!</definedName>
    <definedName name="GFA_Area" localSheetId="7">#REF!</definedName>
    <definedName name="GFA_Area" localSheetId="1">#REF!</definedName>
    <definedName name="GFA_Area" localSheetId="0">#REF!</definedName>
    <definedName name="GFA_Area">#REF!</definedName>
    <definedName name="gfbeams" localSheetId="4">'[127]beam-reinft'!#REF!</definedName>
    <definedName name="gfbeams" localSheetId="7">'[127]beam-reinft'!#REF!</definedName>
    <definedName name="gfbeams" localSheetId="0">'[127]beam-reinft'!#REF!</definedName>
    <definedName name="gfbeams">'[127]beam-reinft'!#REF!</definedName>
    <definedName name="gfdgfdg" localSheetId="1" hidden="1">{#N/A,#N/A,FALSE,"SumD";#N/A,#N/A,FALSE,"ElecD";#N/A,#N/A,FALSE,"MechD";#N/A,#N/A,FALSE,"GeotD";#N/A,#N/A,FALSE,"PrcsD";#N/A,#N/A,FALSE,"TunnD";#N/A,#N/A,FALSE,"CivlD";#N/A,#N/A,FALSE,"NtwkD";#N/A,#N/A,FALSE,"EstgD";#N/A,#N/A,FALSE,"PEngD"}</definedName>
    <definedName name="gfdgfdg" localSheetId="0" hidden="1">{#N/A,#N/A,FALSE,"SumD";#N/A,#N/A,FALSE,"ElecD";#N/A,#N/A,FALSE,"MechD";#N/A,#N/A,FALSE,"GeotD";#N/A,#N/A,FALSE,"PrcsD";#N/A,#N/A,FALSE,"TunnD";#N/A,#N/A,FALSE,"CivlD";#N/A,#N/A,FALSE,"NtwkD";#N/A,#N/A,FALSE,"EstgD";#N/A,#N/A,FALSE,"PEngD"}</definedName>
    <definedName name="gfdgfdg" localSheetId="5" hidden="1">{#N/A,#N/A,FALSE,"SumD";#N/A,#N/A,FALSE,"ElecD";#N/A,#N/A,FALSE,"MechD";#N/A,#N/A,FALSE,"GeotD";#N/A,#N/A,FALSE,"PrcsD";#N/A,#N/A,FALSE,"TunnD";#N/A,#N/A,FALSE,"CivlD";#N/A,#N/A,FALSE,"NtwkD";#N/A,#N/A,FALSE,"EstgD";#N/A,#N/A,FALSE,"PEngD"}</definedName>
    <definedName name="gfdgfdg" localSheetId="6"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dgfdg_2" localSheetId="0" hidden="1">{#N/A,#N/A,FALSE,"SumD";#N/A,#N/A,FALSE,"ElecD";#N/A,#N/A,FALSE,"MechD";#N/A,#N/A,FALSE,"GeotD";#N/A,#N/A,FALSE,"PrcsD";#N/A,#N/A,FALSE,"TunnD";#N/A,#N/A,FALSE,"CivlD";#N/A,#N/A,FALSE,"NtwkD";#N/A,#N/A,FALSE,"EstgD";#N/A,#N/A,FALSE,"PEngD"}</definedName>
    <definedName name="gfdgfdg_2" localSheetId="5" hidden="1">{#N/A,#N/A,FALSE,"SumD";#N/A,#N/A,FALSE,"ElecD";#N/A,#N/A,FALSE,"MechD";#N/A,#N/A,FALSE,"GeotD";#N/A,#N/A,FALSE,"PrcsD";#N/A,#N/A,FALSE,"TunnD";#N/A,#N/A,FALSE,"CivlD";#N/A,#N/A,FALSE,"NtwkD";#N/A,#N/A,FALSE,"EstgD";#N/A,#N/A,FALSE,"PEngD"}</definedName>
    <definedName name="gfdgfdg_2" localSheetId="6" hidden="1">{#N/A,#N/A,FALSE,"SumD";#N/A,#N/A,FALSE,"ElecD";#N/A,#N/A,FALSE,"MechD";#N/A,#N/A,FALSE,"GeotD";#N/A,#N/A,FALSE,"PrcsD";#N/A,#N/A,FALSE,"TunnD";#N/A,#N/A,FALSE,"CivlD";#N/A,#N/A,FALSE,"NtwkD";#N/A,#N/A,FALSE,"EstgD";#N/A,#N/A,FALSE,"PEngD"}</definedName>
    <definedName name="gfdgfdg_2" hidden="1">{#N/A,#N/A,FALSE,"SumD";#N/A,#N/A,FALSE,"ElecD";#N/A,#N/A,FALSE,"MechD";#N/A,#N/A,FALSE,"GeotD";#N/A,#N/A,FALSE,"PrcsD";#N/A,#N/A,FALSE,"TunnD";#N/A,#N/A,FALSE,"CivlD";#N/A,#N/A,FALSE,"NtwkD";#N/A,#N/A,FALSE,"EstgD";#N/A,#N/A,FALSE,"PEngD"}</definedName>
    <definedName name="gfdgfdg_3" localSheetId="0" hidden="1">{#N/A,#N/A,FALSE,"SumD";#N/A,#N/A,FALSE,"ElecD";#N/A,#N/A,FALSE,"MechD";#N/A,#N/A,FALSE,"GeotD";#N/A,#N/A,FALSE,"PrcsD";#N/A,#N/A,FALSE,"TunnD";#N/A,#N/A,FALSE,"CivlD";#N/A,#N/A,FALSE,"NtwkD";#N/A,#N/A,FALSE,"EstgD";#N/A,#N/A,FALSE,"PEngD"}</definedName>
    <definedName name="gfdgfdg_3" localSheetId="5" hidden="1">{#N/A,#N/A,FALSE,"SumD";#N/A,#N/A,FALSE,"ElecD";#N/A,#N/A,FALSE,"MechD";#N/A,#N/A,FALSE,"GeotD";#N/A,#N/A,FALSE,"PrcsD";#N/A,#N/A,FALSE,"TunnD";#N/A,#N/A,FALSE,"CivlD";#N/A,#N/A,FALSE,"NtwkD";#N/A,#N/A,FALSE,"EstgD";#N/A,#N/A,FALSE,"PEngD"}</definedName>
    <definedName name="gfdgfdg_3" localSheetId="6" hidden="1">{#N/A,#N/A,FALSE,"SumD";#N/A,#N/A,FALSE,"ElecD";#N/A,#N/A,FALSE,"MechD";#N/A,#N/A,FALSE,"GeotD";#N/A,#N/A,FALSE,"PrcsD";#N/A,#N/A,FALSE,"TunnD";#N/A,#N/A,FALSE,"CivlD";#N/A,#N/A,FALSE,"NtwkD";#N/A,#N/A,FALSE,"EstgD";#N/A,#N/A,FALSE,"PEngD"}</definedName>
    <definedName name="gfdgfdg_3" hidden="1">{#N/A,#N/A,FALSE,"SumD";#N/A,#N/A,FALSE,"ElecD";#N/A,#N/A,FALSE,"MechD";#N/A,#N/A,FALSE,"GeotD";#N/A,#N/A,FALSE,"PrcsD";#N/A,#N/A,FALSE,"TunnD";#N/A,#N/A,FALSE,"CivlD";#N/A,#N/A,FALSE,"NtwkD";#N/A,#N/A,FALSE,"EstgD";#N/A,#N/A,FALSE,"PEngD"}</definedName>
    <definedName name="gfdgfdg_4" localSheetId="0" hidden="1">{#N/A,#N/A,FALSE,"SumD";#N/A,#N/A,FALSE,"ElecD";#N/A,#N/A,FALSE,"MechD";#N/A,#N/A,FALSE,"GeotD";#N/A,#N/A,FALSE,"PrcsD";#N/A,#N/A,FALSE,"TunnD";#N/A,#N/A,FALSE,"CivlD";#N/A,#N/A,FALSE,"NtwkD";#N/A,#N/A,FALSE,"EstgD";#N/A,#N/A,FALSE,"PEngD"}</definedName>
    <definedName name="gfdgfdg_4" localSheetId="5" hidden="1">{#N/A,#N/A,FALSE,"SumD";#N/A,#N/A,FALSE,"ElecD";#N/A,#N/A,FALSE,"MechD";#N/A,#N/A,FALSE,"GeotD";#N/A,#N/A,FALSE,"PrcsD";#N/A,#N/A,FALSE,"TunnD";#N/A,#N/A,FALSE,"CivlD";#N/A,#N/A,FALSE,"NtwkD";#N/A,#N/A,FALSE,"EstgD";#N/A,#N/A,FALSE,"PEngD"}</definedName>
    <definedName name="gfdgfdg_4" localSheetId="6" hidden="1">{#N/A,#N/A,FALSE,"SumD";#N/A,#N/A,FALSE,"ElecD";#N/A,#N/A,FALSE,"MechD";#N/A,#N/A,FALSE,"GeotD";#N/A,#N/A,FALSE,"PrcsD";#N/A,#N/A,FALSE,"TunnD";#N/A,#N/A,FALSE,"CivlD";#N/A,#N/A,FALSE,"NtwkD";#N/A,#N/A,FALSE,"EstgD";#N/A,#N/A,FALSE,"PEngD"}</definedName>
    <definedName name="gfdgfdg_4" hidden="1">{#N/A,#N/A,FALSE,"SumD";#N/A,#N/A,FALSE,"ElecD";#N/A,#N/A,FALSE,"MechD";#N/A,#N/A,FALSE,"GeotD";#N/A,#N/A,FALSE,"PrcsD";#N/A,#N/A,FALSE,"TunnD";#N/A,#N/A,FALSE,"CivlD";#N/A,#N/A,FALSE,"NtwkD";#N/A,#N/A,FALSE,"EstgD";#N/A,#N/A,FALSE,"PEngD"}</definedName>
    <definedName name="gfdgfdg_5" localSheetId="0" hidden="1">{#N/A,#N/A,FALSE,"SumD";#N/A,#N/A,FALSE,"ElecD";#N/A,#N/A,FALSE,"MechD";#N/A,#N/A,FALSE,"GeotD";#N/A,#N/A,FALSE,"PrcsD";#N/A,#N/A,FALSE,"TunnD";#N/A,#N/A,FALSE,"CivlD";#N/A,#N/A,FALSE,"NtwkD";#N/A,#N/A,FALSE,"EstgD";#N/A,#N/A,FALSE,"PEngD"}</definedName>
    <definedName name="gfdgfdg_5" localSheetId="5" hidden="1">{#N/A,#N/A,FALSE,"SumD";#N/A,#N/A,FALSE,"ElecD";#N/A,#N/A,FALSE,"MechD";#N/A,#N/A,FALSE,"GeotD";#N/A,#N/A,FALSE,"PrcsD";#N/A,#N/A,FALSE,"TunnD";#N/A,#N/A,FALSE,"CivlD";#N/A,#N/A,FALSE,"NtwkD";#N/A,#N/A,FALSE,"EstgD";#N/A,#N/A,FALSE,"PEngD"}</definedName>
    <definedName name="gfdgfdg_5" localSheetId="6" hidden="1">{#N/A,#N/A,FALSE,"SumD";#N/A,#N/A,FALSE,"ElecD";#N/A,#N/A,FALSE,"MechD";#N/A,#N/A,FALSE,"GeotD";#N/A,#N/A,FALSE,"PrcsD";#N/A,#N/A,FALSE,"TunnD";#N/A,#N/A,FALSE,"CivlD";#N/A,#N/A,FALSE,"NtwkD";#N/A,#N/A,FALSE,"EstgD";#N/A,#N/A,FALSE,"PEngD"}</definedName>
    <definedName name="gfdgfdg_5" hidden="1">{#N/A,#N/A,FALSE,"SumD";#N/A,#N/A,FALSE,"ElecD";#N/A,#N/A,FALSE,"MechD";#N/A,#N/A,FALSE,"GeotD";#N/A,#N/A,FALSE,"PrcsD";#N/A,#N/A,FALSE,"TunnD";#N/A,#N/A,FALSE,"CivlD";#N/A,#N/A,FALSE,"NtwkD";#N/A,#N/A,FALSE,"EstgD";#N/A,#N/A,FALSE,"PEngD"}</definedName>
    <definedName name="gfgfgfgfg" localSheetId="1" hidden="1">{#N/A,#N/A,FALSE,"SumD";#N/A,#N/A,FALSE,"ElecD";#N/A,#N/A,FALSE,"MechD";#N/A,#N/A,FALSE,"GeotD";#N/A,#N/A,FALSE,"PrcsD";#N/A,#N/A,FALSE,"TunnD";#N/A,#N/A,FALSE,"CivlD";#N/A,#N/A,FALSE,"NtwkD";#N/A,#N/A,FALSE,"EstgD";#N/A,#N/A,FALSE,"PEngD"}</definedName>
    <definedName name="gfgfgfgfg" localSheetId="0" hidden="1">{#N/A,#N/A,FALSE,"SumD";#N/A,#N/A,FALSE,"ElecD";#N/A,#N/A,FALSE,"MechD";#N/A,#N/A,FALSE,"GeotD";#N/A,#N/A,FALSE,"PrcsD";#N/A,#N/A,FALSE,"TunnD";#N/A,#N/A,FALSE,"CivlD";#N/A,#N/A,FALSE,"NtwkD";#N/A,#N/A,FALSE,"EstgD";#N/A,#N/A,FALSE,"PEngD"}</definedName>
    <definedName name="gfgfgfgfg" localSheetId="5" hidden="1">{#N/A,#N/A,FALSE,"SumD";#N/A,#N/A,FALSE,"ElecD";#N/A,#N/A,FALSE,"MechD";#N/A,#N/A,FALSE,"GeotD";#N/A,#N/A,FALSE,"PrcsD";#N/A,#N/A,FALSE,"TunnD";#N/A,#N/A,FALSE,"CivlD";#N/A,#N/A,FALSE,"NtwkD";#N/A,#N/A,FALSE,"EstgD";#N/A,#N/A,FALSE,"PEngD"}</definedName>
    <definedName name="gfgfgfgfg" localSheetId="6"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fg_2" localSheetId="0" hidden="1">{#N/A,#N/A,FALSE,"SumD";#N/A,#N/A,FALSE,"ElecD";#N/A,#N/A,FALSE,"MechD";#N/A,#N/A,FALSE,"GeotD";#N/A,#N/A,FALSE,"PrcsD";#N/A,#N/A,FALSE,"TunnD";#N/A,#N/A,FALSE,"CivlD";#N/A,#N/A,FALSE,"NtwkD";#N/A,#N/A,FALSE,"EstgD";#N/A,#N/A,FALSE,"PEngD"}</definedName>
    <definedName name="gfgfgfgfg_2" localSheetId="5" hidden="1">{#N/A,#N/A,FALSE,"SumD";#N/A,#N/A,FALSE,"ElecD";#N/A,#N/A,FALSE,"MechD";#N/A,#N/A,FALSE,"GeotD";#N/A,#N/A,FALSE,"PrcsD";#N/A,#N/A,FALSE,"TunnD";#N/A,#N/A,FALSE,"CivlD";#N/A,#N/A,FALSE,"NtwkD";#N/A,#N/A,FALSE,"EstgD";#N/A,#N/A,FALSE,"PEngD"}</definedName>
    <definedName name="gfgfgfgfg_2" localSheetId="6" hidden="1">{#N/A,#N/A,FALSE,"SumD";#N/A,#N/A,FALSE,"ElecD";#N/A,#N/A,FALSE,"MechD";#N/A,#N/A,FALSE,"GeotD";#N/A,#N/A,FALSE,"PrcsD";#N/A,#N/A,FALSE,"TunnD";#N/A,#N/A,FALSE,"CivlD";#N/A,#N/A,FALSE,"NtwkD";#N/A,#N/A,FALSE,"EstgD";#N/A,#N/A,FALSE,"PEngD"}</definedName>
    <definedName name="gfgfgfgfg_2" hidden="1">{#N/A,#N/A,FALSE,"SumD";#N/A,#N/A,FALSE,"ElecD";#N/A,#N/A,FALSE,"MechD";#N/A,#N/A,FALSE,"GeotD";#N/A,#N/A,FALSE,"PrcsD";#N/A,#N/A,FALSE,"TunnD";#N/A,#N/A,FALSE,"CivlD";#N/A,#N/A,FALSE,"NtwkD";#N/A,#N/A,FALSE,"EstgD";#N/A,#N/A,FALSE,"PEngD"}</definedName>
    <definedName name="gfgfgfgfg_3" localSheetId="0" hidden="1">{#N/A,#N/A,FALSE,"SumD";#N/A,#N/A,FALSE,"ElecD";#N/A,#N/A,FALSE,"MechD";#N/A,#N/A,FALSE,"GeotD";#N/A,#N/A,FALSE,"PrcsD";#N/A,#N/A,FALSE,"TunnD";#N/A,#N/A,FALSE,"CivlD";#N/A,#N/A,FALSE,"NtwkD";#N/A,#N/A,FALSE,"EstgD";#N/A,#N/A,FALSE,"PEngD"}</definedName>
    <definedName name="gfgfgfgfg_3" localSheetId="5" hidden="1">{#N/A,#N/A,FALSE,"SumD";#N/A,#N/A,FALSE,"ElecD";#N/A,#N/A,FALSE,"MechD";#N/A,#N/A,FALSE,"GeotD";#N/A,#N/A,FALSE,"PrcsD";#N/A,#N/A,FALSE,"TunnD";#N/A,#N/A,FALSE,"CivlD";#N/A,#N/A,FALSE,"NtwkD";#N/A,#N/A,FALSE,"EstgD";#N/A,#N/A,FALSE,"PEngD"}</definedName>
    <definedName name="gfgfgfgfg_3" localSheetId="6" hidden="1">{#N/A,#N/A,FALSE,"SumD";#N/A,#N/A,FALSE,"ElecD";#N/A,#N/A,FALSE,"MechD";#N/A,#N/A,FALSE,"GeotD";#N/A,#N/A,FALSE,"PrcsD";#N/A,#N/A,FALSE,"TunnD";#N/A,#N/A,FALSE,"CivlD";#N/A,#N/A,FALSE,"NtwkD";#N/A,#N/A,FALSE,"EstgD";#N/A,#N/A,FALSE,"PEngD"}</definedName>
    <definedName name="gfgfgfgfg_3" hidden="1">{#N/A,#N/A,FALSE,"SumD";#N/A,#N/A,FALSE,"ElecD";#N/A,#N/A,FALSE,"MechD";#N/A,#N/A,FALSE,"GeotD";#N/A,#N/A,FALSE,"PrcsD";#N/A,#N/A,FALSE,"TunnD";#N/A,#N/A,FALSE,"CivlD";#N/A,#N/A,FALSE,"NtwkD";#N/A,#N/A,FALSE,"EstgD";#N/A,#N/A,FALSE,"PEngD"}</definedName>
    <definedName name="gfgfgfgfg_4" localSheetId="0" hidden="1">{#N/A,#N/A,FALSE,"SumD";#N/A,#N/A,FALSE,"ElecD";#N/A,#N/A,FALSE,"MechD";#N/A,#N/A,FALSE,"GeotD";#N/A,#N/A,FALSE,"PrcsD";#N/A,#N/A,FALSE,"TunnD";#N/A,#N/A,FALSE,"CivlD";#N/A,#N/A,FALSE,"NtwkD";#N/A,#N/A,FALSE,"EstgD";#N/A,#N/A,FALSE,"PEngD"}</definedName>
    <definedName name="gfgfgfgfg_4" localSheetId="5" hidden="1">{#N/A,#N/A,FALSE,"SumD";#N/A,#N/A,FALSE,"ElecD";#N/A,#N/A,FALSE,"MechD";#N/A,#N/A,FALSE,"GeotD";#N/A,#N/A,FALSE,"PrcsD";#N/A,#N/A,FALSE,"TunnD";#N/A,#N/A,FALSE,"CivlD";#N/A,#N/A,FALSE,"NtwkD";#N/A,#N/A,FALSE,"EstgD";#N/A,#N/A,FALSE,"PEngD"}</definedName>
    <definedName name="gfgfgfgfg_4" localSheetId="6" hidden="1">{#N/A,#N/A,FALSE,"SumD";#N/A,#N/A,FALSE,"ElecD";#N/A,#N/A,FALSE,"MechD";#N/A,#N/A,FALSE,"GeotD";#N/A,#N/A,FALSE,"PrcsD";#N/A,#N/A,FALSE,"TunnD";#N/A,#N/A,FALSE,"CivlD";#N/A,#N/A,FALSE,"NtwkD";#N/A,#N/A,FALSE,"EstgD";#N/A,#N/A,FALSE,"PEngD"}</definedName>
    <definedName name="gfgfgfgfg_4" hidden="1">{#N/A,#N/A,FALSE,"SumD";#N/A,#N/A,FALSE,"ElecD";#N/A,#N/A,FALSE,"MechD";#N/A,#N/A,FALSE,"GeotD";#N/A,#N/A,FALSE,"PrcsD";#N/A,#N/A,FALSE,"TunnD";#N/A,#N/A,FALSE,"CivlD";#N/A,#N/A,FALSE,"NtwkD";#N/A,#N/A,FALSE,"EstgD";#N/A,#N/A,FALSE,"PEngD"}</definedName>
    <definedName name="gfgfgfgfg_5" localSheetId="0" hidden="1">{#N/A,#N/A,FALSE,"SumD";#N/A,#N/A,FALSE,"ElecD";#N/A,#N/A,FALSE,"MechD";#N/A,#N/A,FALSE,"GeotD";#N/A,#N/A,FALSE,"PrcsD";#N/A,#N/A,FALSE,"TunnD";#N/A,#N/A,FALSE,"CivlD";#N/A,#N/A,FALSE,"NtwkD";#N/A,#N/A,FALSE,"EstgD";#N/A,#N/A,FALSE,"PEngD"}</definedName>
    <definedName name="gfgfgfgfg_5" localSheetId="5" hidden="1">{#N/A,#N/A,FALSE,"SumD";#N/A,#N/A,FALSE,"ElecD";#N/A,#N/A,FALSE,"MechD";#N/A,#N/A,FALSE,"GeotD";#N/A,#N/A,FALSE,"PrcsD";#N/A,#N/A,FALSE,"TunnD";#N/A,#N/A,FALSE,"CivlD";#N/A,#N/A,FALSE,"NtwkD";#N/A,#N/A,FALSE,"EstgD";#N/A,#N/A,FALSE,"PEngD"}</definedName>
    <definedName name="gfgfgfgfg_5" localSheetId="6" hidden="1">{#N/A,#N/A,FALSE,"SumD";#N/A,#N/A,FALSE,"ElecD";#N/A,#N/A,FALSE,"MechD";#N/A,#N/A,FALSE,"GeotD";#N/A,#N/A,FALSE,"PrcsD";#N/A,#N/A,FALSE,"TunnD";#N/A,#N/A,FALSE,"CivlD";#N/A,#N/A,FALSE,"NtwkD";#N/A,#N/A,FALSE,"EstgD";#N/A,#N/A,FALSE,"PEngD"}</definedName>
    <definedName name="gfgfgfgfg_5"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localSheetId="0" hidden="1">{#N/A,#N/A,FALSE,"SumG";#N/A,#N/A,FALSE,"ElecG";#N/A,#N/A,FALSE,"MechG";#N/A,#N/A,FALSE,"GeotG";#N/A,#N/A,FALSE,"PrcsG";#N/A,#N/A,FALSE,"TunnG";#N/A,#N/A,FALSE,"CivlG";#N/A,#N/A,FALSE,"NtwkG";#N/A,#N/A,FALSE,"EstgG";#N/A,#N/A,FALSE,"PEngG"}</definedName>
    <definedName name="gfgfgfgss" localSheetId="5" hidden="1">{#N/A,#N/A,FALSE,"SumG";#N/A,#N/A,FALSE,"ElecG";#N/A,#N/A,FALSE,"MechG";#N/A,#N/A,FALSE,"GeotG";#N/A,#N/A,FALSE,"PrcsG";#N/A,#N/A,FALSE,"TunnG";#N/A,#N/A,FALSE,"CivlG";#N/A,#N/A,FALSE,"NtwkG";#N/A,#N/A,FALSE,"EstgG";#N/A,#N/A,FALSE,"PEngG"}</definedName>
    <definedName name="gfgfgfgss" localSheetId="6"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gfgss_2" localSheetId="0" hidden="1">{#N/A,#N/A,FALSE,"SumG";#N/A,#N/A,FALSE,"ElecG";#N/A,#N/A,FALSE,"MechG";#N/A,#N/A,FALSE,"GeotG";#N/A,#N/A,FALSE,"PrcsG";#N/A,#N/A,FALSE,"TunnG";#N/A,#N/A,FALSE,"CivlG";#N/A,#N/A,FALSE,"NtwkG";#N/A,#N/A,FALSE,"EstgG";#N/A,#N/A,FALSE,"PEngG"}</definedName>
    <definedName name="gfgfgfgss_2" localSheetId="5" hidden="1">{#N/A,#N/A,FALSE,"SumG";#N/A,#N/A,FALSE,"ElecG";#N/A,#N/A,FALSE,"MechG";#N/A,#N/A,FALSE,"GeotG";#N/A,#N/A,FALSE,"PrcsG";#N/A,#N/A,FALSE,"TunnG";#N/A,#N/A,FALSE,"CivlG";#N/A,#N/A,FALSE,"NtwkG";#N/A,#N/A,FALSE,"EstgG";#N/A,#N/A,FALSE,"PEngG"}</definedName>
    <definedName name="gfgfgfgss_2" localSheetId="6" hidden="1">{#N/A,#N/A,FALSE,"SumG";#N/A,#N/A,FALSE,"ElecG";#N/A,#N/A,FALSE,"MechG";#N/A,#N/A,FALSE,"GeotG";#N/A,#N/A,FALSE,"PrcsG";#N/A,#N/A,FALSE,"TunnG";#N/A,#N/A,FALSE,"CivlG";#N/A,#N/A,FALSE,"NtwkG";#N/A,#N/A,FALSE,"EstgG";#N/A,#N/A,FALSE,"PEngG"}</definedName>
    <definedName name="gfgfgfgss_2" hidden="1">{#N/A,#N/A,FALSE,"SumG";#N/A,#N/A,FALSE,"ElecG";#N/A,#N/A,FALSE,"MechG";#N/A,#N/A,FALSE,"GeotG";#N/A,#N/A,FALSE,"PrcsG";#N/A,#N/A,FALSE,"TunnG";#N/A,#N/A,FALSE,"CivlG";#N/A,#N/A,FALSE,"NtwkG";#N/A,#N/A,FALSE,"EstgG";#N/A,#N/A,FALSE,"PEngG"}</definedName>
    <definedName name="gfgfgfgss_3" localSheetId="0" hidden="1">{#N/A,#N/A,FALSE,"SumG";#N/A,#N/A,FALSE,"ElecG";#N/A,#N/A,FALSE,"MechG";#N/A,#N/A,FALSE,"GeotG";#N/A,#N/A,FALSE,"PrcsG";#N/A,#N/A,FALSE,"TunnG";#N/A,#N/A,FALSE,"CivlG";#N/A,#N/A,FALSE,"NtwkG";#N/A,#N/A,FALSE,"EstgG";#N/A,#N/A,FALSE,"PEngG"}</definedName>
    <definedName name="gfgfgfgss_3" localSheetId="5" hidden="1">{#N/A,#N/A,FALSE,"SumG";#N/A,#N/A,FALSE,"ElecG";#N/A,#N/A,FALSE,"MechG";#N/A,#N/A,FALSE,"GeotG";#N/A,#N/A,FALSE,"PrcsG";#N/A,#N/A,FALSE,"TunnG";#N/A,#N/A,FALSE,"CivlG";#N/A,#N/A,FALSE,"NtwkG";#N/A,#N/A,FALSE,"EstgG";#N/A,#N/A,FALSE,"PEngG"}</definedName>
    <definedName name="gfgfgfgss_3" localSheetId="6" hidden="1">{#N/A,#N/A,FALSE,"SumG";#N/A,#N/A,FALSE,"ElecG";#N/A,#N/A,FALSE,"MechG";#N/A,#N/A,FALSE,"GeotG";#N/A,#N/A,FALSE,"PrcsG";#N/A,#N/A,FALSE,"TunnG";#N/A,#N/A,FALSE,"CivlG";#N/A,#N/A,FALSE,"NtwkG";#N/A,#N/A,FALSE,"EstgG";#N/A,#N/A,FALSE,"PEngG"}</definedName>
    <definedName name="gfgfgfgss_3" hidden="1">{#N/A,#N/A,FALSE,"SumG";#N/A,#N/A,FALSE,"ElecG";#N/A,#N/A,FALSE,"MechG";#N/A,#N/A,FALSE,"GeotG";#N/A,#N/A,FALSE,"PrcsG";#N/A,#N/A,FALSE,"TunnG";#N/A,#N/A,FALSE,"CivlG";#N/A,#N/A,FALSE,"NtwkG";#N/A,#N/A,FALSE,"EstgG";#N/A,#N/A,FALSE,"PEngG"}</definedName>
    <definedName name="gfgfgfgss_4" localSheetId="0" hidden="1">{#N/A,#N/A,FALSE,"SumG";#N/A,#N/A,FALSE,"ElecG";#N/A,#N/A,FALSE,"MechG";#N/A,#N/A,FALSE,"GeotG";#N/A,#N/A,FALSE,"PrcsG";#N/A,#N/A,FALSE,"TunnG";#N/A,#N/A,FALSE,"CivlG";#N/A,#N/A,FALSE,"NtwkG";#N/A,#N/A,FALSE,"EstgG";#N/A,#N/A,FALSE,"PEngG"}</definedName>
    <definedName name="gfgfgfgss_4" localSheetId="5" hidden="1">{#N/A,#N/A,FALSE,"SumG";#N/A,#N/A,FALSE,"ElecG";#N/A,#N/A,FALSE,"MechG";#N/A,#N/A,FALSE,"GeotG";#N/A,#N/A,FALSE,"PrcsG";#N/A,#N/A,FALSE,"TunnG";#N/A,#N/A,FALSE,"CivlG";#N/A,#N/A,FALSE,"NtwkG";#N/A,#N/A,FALSE,"EstgG";#N/A,#N/A,FALSE,"PEngG"}</definedName>
    <definedName name="gfgfgfgss_4" localSheetId="6" hidden="1">{#N/A,#N/A,FALSE,"SumG";#N/A,#N/A,FALSE,"ElecG";#N/A,#N/A,FALSE,"MechG";#N/A,#N/A,FALSE,"GeotG";#N/A,#N/A,FALSE,"PrcsG";#N/A,#N/A,FALSE,"TunnG";#N/A,#N/A,FALSE,"CivlG";#N/A,#N/A,FALSE,"NtwkG";#N/A,#N/A,FALSE,"EstgG";#N/A,#N/A,FALSE,"PEngG"}</definedName>
    <definedName name="gfgfgfgss_4" hidden="1">{#N/A,#N/A,FALSE,"SumG";#N/A,#N/A,FALSE,"ElecG";#N/A,#N/A,FALSE,"MechG";#N/A,#N/A,FALSE,"GeotG";#N/A,#N/A,FALSE,"PrcsG";#N/A,#N/A,FALSE,"TunnG";#N/A,#N/A,FALSE,"CivlG";#N/A,#N/A,FALSE,"NtwkG";#N/A,#N/A,FALSE,"EstgG";#N/A,#N/A,FALSE,"PEngG"}</definedName>
    <definedName name="gfgfgfgss_5" localSheetId="0" hidden="1">{#N/A,#N/A,FALSE,"SumG";#N/A,#N/A,FALSE,"ElecG";#N/A,#N/A,FALSE,"MechG";#N/A,#N/A,FALSE,"GeotG";#N/A,#N/A,FALSE,"PrcsG";#N/A,#N/A,FALSE,"TunnG";#N/A,#N/A,FALSE,"CivlG";#N/A,#N/A,FALSE,"NtwkG";#N/A,#N/A,FALSE,"EstgG";#N/A,#N/A,FALSE,"PEngG"}</definedName>
    <definedName name="gfgfgfgss_5" localSheetId="5" hidden="1">{#N/A,#N/A,FALSE,"SumG";#N/A,#N/A,FALSE,"ElecG";#N/A,#N/A,FALSE,"MechG";#N/A,#N/A,FALSE,"GeotG";#N/A,#N/A,FALSE,"PrcsG";#N/A,#N/A,FALSE,"TunnG";#N/A,#N/A,FALSE,"CivlG";#N/A,#N/A,FALSE,"NtwkG";#N/A,#N/A,FALSE,"EstgG";#N/A,#N/A,FALSE,"PEngG"}</definedName>
    <definedName name="gfgfgfgss_5" localSheetId="6" hidden="1">{#N/A,#N/A,FALSE,"SumG";#N/A,#N/A,FALSE,"ElecG";#N/A,#N/A,FALSE,"MechG";#N/A,#N/A,FALSE,"GeotG";#N/A,#N/A,FALSE,"PrcsG";#N/A,#N/A,FALSE,"TunnG";#N/A,#N/A,FALSE,"CivlG";#N/A,#N/A,FALSE,"NtwkG";#N/A,#N/A,FALSE,"EstgG";#N/A,#N/A,FALSE,"PEngG"}</definedName>
    <definedName name="gfgfgfgss_5" hidden="1">{#N/A,#N/A,FALSE,"SumG";#N/A,#N/A,FALSE,"ElecG";#N/A,#N/A,FALSE,"MechG";#N/A,#N/A,FALSE,"GeotG";#N/A,#N/A,FALSE,"PrcsG";#N/A,#N/A,FALSE,"TunnG";#N/A,#N/A,FALSE,"CivlG";#N/A,#N/A,FALSE,"NtwkG";#N/A,#N/A,FALSE,"EstgG";#N/A,#N/A,FALSE,"PEngG"}</definedName>
    <definedName name="gfre">[128]ESTIMATE!$M$7:$IV$7623</definedName>
    <definedName name="gg" localSheetId="4">#REF!</definedName>
    <definedName name="gg" localSheetId="7">#REF!</definedName>
    <definedName name="gg" localSheetId="1">#REF!</definedName>
    <definedName name="gg" localSheetId="0">#REF!</definedName>
    <definedName name="gg" localSheetId="5">#REF!</definedName>
    <definedName name="gg" localSheetId="6">#REF!</definedName>
    <definedName name="gg">#REF!</definedName>
    <definedName name="ggdf" localSheetId="4">#REF!</definedName>
    <definedName name="ggdf" localSheetId="7">#REF!</definedName>
    <definedName name="ggdf" localSheetId="1">#REF!</definedName>
    <definedName name="ggdf" localSheetId="0">#REF!</definedName>
    <definedName name="ggdf">#REF!</definedName>
    <definedName name="ggdrgdfhyyj" localSheetId="1" hidden="1">{#N/A,#N/A,TRUE,"Cover";#N/A,#N/A,TRUE,"Conts";#N/A,#N/A,TRUE,"VOS";#N/A,#N/A,TRUE,"Warrington";#N/A,#N/A,TRUE,"Widnes"}</definedName>
    <definedName name="ggdrgdfhyyj" localSheetId="0" hidden="1">{#N/A,#N/A,TRUE,"Cover";#N/A,#N/A,TRUE,"Conts";#N/A,#N/A,TRUE,"VOS";#N/A,#N/A,TRUE,"Warrington";#N/A,#N/A,TRUE,"Widnes"}</definedName>
    <definedName name="ggdrgdfhyyj" localSheetId="5" hidden="1">{#N/A,#N/A,TRUE,"Cover";#N/A,#N/A,TRUE,"Conts";#N/A,#N/A,TRUE,"VOS";#N/A,#N/A,TRUE,"Warrington";#N/A,#N/A,TRUE,"Widnes"}</definedName>
    <definedName name="ggdrgdfhyyj" localSheetId="6" hidden="1">{#N/A,#N/A,TRUE,"Cover";#N/A,#N/A,TRUE,"Conts";#N/A,#N/A,TRUE,"VOS";#N/A,#N/A,TRUE,"Warrington";#N/A,#N/A,TRUE,"Widnes"}</definedName>
    <definedName name="ggdrgdfhyyj" hidden="1">{#N/A,#N/A,TRUE,"Cover";#N/A,#N/A,TRUE,"Conts";#N/A,#N/A,TRUE,"VOS";#N/A,#N/A,TRUE,"Warrington";#N/A,#N/A,TRUE,"Widnes"}</definedName>
    <definedName name="ggdrgdfhyyj_2" localSheetId="0" hidden="1">{#N/A,#N/A,TRUE,"Cover";#N/A,#N/A,TRUE,"Conts";#N/A,#N/A,TRUE,"VOS";#N/A,#N/A,TRUE,"Warrington";#N/A,#N/A,TRUE,"Widnes"}</definedName>
    <definedName name="ggdrgdfhyyj_2" localSheetId="5" hidden="1">{#N/A,#N/A,TRUE,"Cover";#N/A,#N/A,TRUE,"Conts";#N/A,#N/A,TRUE,"VOS";#N/A,#N/A,TRUE,"Warrington";#N/A,#N/A,TRUE,"Widnes"}</definedName>
    <definedName name="ggdrgdfhyyj_2" localSheetId="6" hidden="1">{#N/A,#N/A,TRUE,"Cover";#N/A,#N/A,TRUE,"Conts";#N/A,#N/A,TRUE,"VOS";#N/A,#N/A,TRUE,"Warrington";#N/A,#N/A,TRUE,"Widnes"}</definedName>
    <definedName name="ggdrgdfhyyj_2" hidden="1">{#N/A,#N/A,TRUE,"Cover";#N/A,#N/A,TRUE,"Conts";#N/A,#N/A,TRUE,"VOS";#N/A,#N/A,TRUE,"Warrington";#N/A,#N/A,TRUE,"Widnes"}</definedName>
    <definedName name="ggdrgdfhyyj_3" localSheetId="0" hidden="1">{#N/A,#N/A,TRUE,"Cover";#N/A,#N/A,TRUE,"Conts";#N/A,#N/A,TRUE,"VOS";#N/A,#N/A,TRUE,"Warrington";#N/A,#N/A,TRUE,"Widnes"}</definedName>
    <definedName name="ggdrgdfhyyj_3" localSheetId="5" hidden="1">{#N/A,#N/A,TRUE,"Cover";#N/A,#N/A,TRUE,"Conts";#N/A,#N/A,TRUE,"VOS";#N/A,#N/A,TRUE,"Warrington";#N/A,#N/A,TRUE,"Widnes"}</definedName>
    <definedName name="ggdrgdfhyyj_3" localSheetId="6" hidden="1">{#N/A,#N/A,TRUE,"Cover";#N/A,#N/A,TRUE,"Conts";#N/A,#N/A,TRUE,"VOS";#N/A,#N/A,TRUE,"Warrington";#N/A,#N/A,TRUE,"Widnes"}</definedName>
    <definedName name="ggdrgdfhyyj_3" hidden="1">{#N/A,#N/A,TRUE,"Cover";#N/A,#N/A,TRUE,"Conts";#N/A,#N/A,TRUE,"VOS";#N/A,#N/A,TRUE,"Warrington";#N/A,#N/A,TRUE,"Widnes"}</definedName>
    <definedName name="ggdrgdfhyyj_4" localSheetId="0" hidden="1">{#N/A,#N/A,TRUE,"Cover";#N/A,#N/A,TRUE,"Conts";#N/A,#N/A,TRUE,"VOS";#N/A,#N/A,TRUE,"Warrington";#N/A,#N/A,TRUE,"Widnes"}</definedName>
    <definedName name="ggdrgdfhyyj_4" localSheetId="5" hidden="1">{#N/A,#N/A,TRUE,"Cover";#N/A,#N/A,TRUE,"Conts";#N/A,#N/A,TRUE,"VOS";#N/A,#N/A,TRUE,"Warrington";#N/A,#N/A,TRUE,"Widnes"}</definedName>
    <definedName name="ggdrgdfhyyj_4" localSheetId="6" hidden="1">{#N/A,#N/A,TRUE,"Cover";#N/A,#N/A,TRUE,"Conts";#N/A,#N/A,TRUE,"VOS";#N/A,#N/A,TRUE,"Warrington";#N/A,#N/A,TRUE,"Widnes"}</definedName>
    <definedName name="ggdrgdfhyyj_4" hidden="1">{#N/A,#N/A,TRUE,"Cover";#N/A,#N/A,TRUE,"Conts";#N/A,#N/A,TRUE,"VOS";#N/A,#N/A,TRUE,"Warrington";#N/A,#N/A,TRUE,"Widnes"}</definedName>
    <definedName name="ggdrgdfhyyj_5" localSheetId="0" hidden="1">{#N/A,#N/A,TRUE,"Cover";#N/A,#N/A,TRUE,"Conts";#N/A,#N/A,TRUE,"VOS";#N/A,#N/A,TRUE,"Warrington";#N/A,#N/A,TRUE,"Widnes"}</definedName>
    <definedName name="ggdrgdfhyyj_5" localSheetId="5" hidden="1">{#N/A,#N/A,TRUE,"Cover";#N/A,#N/A,TRUE,"Conts";#N/A,#N/A,TRUE,"VOS";#N/A,#N/A,TRUE,"Warrington";#N/A,#N/A,TRUE,"Widnes"}</definedName>
    <definedName name="ggdrgdfhyyj_5" localSheetId="6" hidden="1">{#N/A,#N/A,TRUE,"Cover";#N/A,#N/A,TRUE,"Conts";#N/A,#N/A,TRUE,"VOS";#N/A,#N/A,TRUE,"Warrington";#N/A,#N/A,TRUE,"Widnes"}</definedName>
    <definedName name="ggdrgdfhyyj_5" hidden="1">{#N/A,#N/A,TRUE,"Cover";#N/A,#N/A,TRUE,"Conts";#N/A,#N/A,TRUE,"VOS";#N/A,#N/A,TRUE,"Warrington";#N/A,#N/A,TRUE,"Widnes"}</definedName>
    <definedName name="GGG" localSheetId="4">#REF!</definedName>
    <definedName name="GGG" localSheetId="7">#REF!</definedName>
    <definedName name="GGG" localSheetId="0">#REF!</definedName>
    <definedName name="GGG">#REF!</definedName>
    <definedName name="gggg" localSheetId="1" hidden="1">{#N/A,#N/A,FALSE,"SumD";#N/A,#N/A,FALSE,"ElecD";#N/A,#N/A,FALSE,"MechD";#N/A,#N/A,FALSE,"GeotD";#N/A,#N/A,FALSE,"PrcsD";#N/A,#N/A,FALSE,"TunnD";#N/A,#N/A,FALSE,"CivlD";#N/A,#N/A,FALSE,"NtwkD";#N/A,#N/A,FALSE,"EstgD";#N/A,#N/A,FALSE,"PEngD"}</definedName>
    <definedName name="gggg" localSheetId="0" hidden="1">{#N/A,#N/A,FALSE,"SumD";#N/A,#N/A,FALSE,"ElecD";#N/A,#N/A,FALSE,"MechD";#N/A,#N/A,FALSE,"GeotD";#N/A,#N/A,FALSE,"PrcsD";#N/A,#N/A,FALSE,"TunnD";#N/A,#N/A,FALSE,"CivlD";#N/A,#N/A,FALSE,"NtwkD";#N/A,#N/A,FALSE,"EstgD";#N/A,#N/A,FALSE,"PEngD"}</definedName>
    <definedName name="gggg" localSheetId="5" hidden="1">{#N/A,#N/A,FALSE,"SumD";#N/A,#N/A,FALSE,"ElecD";#N/A,#N/A,FALSE,"MechD";#N/A,#N/A,FALSE,"GeotD";#N/A,#N/A,FALSE,"PrcsD";#N/A,#N/A,FALSE,"TunnD";#N/A,#N/A,FALSE,"CivlD";#N/A,#N/A,FALSE,"NtwkD";#N/A,#N/A,FALSE,"EstgD";#N/A,#N/A,FALSE,"PEngD"}</definedName>
    <definedName name="gggg" localSheetId="6"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_2" localSheetId="0" hidden="1">{#N/A,#N/A,FALSE,"SumD";#N/A,#N/A,FALSE,"ElecD";#N/A,#N/A,FALSE,"MechD";#N/A,#N/A,FALSE,"GeotD";#N/A,#N/A,FALSE,"PrcsD";#N/A,#N/A,FALSE,"TunnD";#N/A,#N/A,FALSE,"CivlD";#N/A,#N/A,FALSE,"NtwkD";#N/A,#N/A,FALSE,"EstgD";#N/A,#N/A,FALSE,"PEngD"}</definedName>
    <definedName name="gggg_2" localSheetId="5" hidden="1">{#N/A,#N/A,FALSE,"SumD";#N/A,#N/A,FALSE,"ElecD";#N/A,#N/A,FALSE,"MechD";#N/A,#N/A,FALSE,"GeotD";#N/A,#N/A,FALSE,"PrcsD";#N/A,#N/A,FALSE,"TunnD";#N/A,#N/A,FALSE,"CivlD";#N/A,#N/A,FALSE,"NtwkD";#N/A,#N/A,FALSE,"EstgD";#N/A,#N/A,FALSE,"PEngD"}</definedName>
    <definedName name="gggg_2" localSheetId="6" hidden="1">{#N/A,#N/A,FALSE,"SumD";#N/A,#N/A,FALSE,"ElecD";#N/A,#N/A,FALSE,"MechD";#N/A,#N/A,FALSE,"GeotD";#N/A,#N/A,FALSE,"PrcsD";#N/A,#N/A,FALSE,"TunnD";#N/A,#N/A,FALSE,"CivlD";#N/A,#N/A,FALSE,"NtwkD";#N/A,#N/A,FALSE,"EstgD";#N/A,#N/A,FALSE,"PEngD"}</definedName>
    <definedName name="gggg_2" hidden="1">{#N/A,#N/A,FALSE,"SumD";#N/A,#N/A,FALSE,"ElecD";#N/A,#N/A,FALSE,"MechD";#N/A,#N/A,FALSE,"GeotD";#N/A,#N/A,FALSE,"PrcsD";#N/A,#N/A,FALSE,"TunnD";#N/A,#N/A,FALSE,"CivlD";#N/A,#N/A,FALSE,"NtwkD";#N/A,#N/A,FALSE,"EstgD";#N/A,#N/A,FALSE,"PEngD"}</definedName>
    <definedName name="gggg_3" localSheetId="0" hidden="1">{#N/A,#N/A,FALSE,"SumD";#N/A,#N/A,FALSE,"ElecD";#N/A,#N/A,FALSE,"MechD";#N/A,#N/A,FALSE,"GeotD";#N/A,#N/A,FALSE,"PrcsD";#N/A,#N/A,FALSE,"TunnD";#N/A,#N/A,FALSE,"CivlD";#N/A,#N/A,FALSE,"NtwkD";#N/A,#N/A,FALSE,"EstgD";#N/A,#N/A,FALSE,"PEngD"}</definedName>
    <definedName name="gggg_3" localSheetId="5" hidden="1">{#N/A,#N/A,FALSE,"SumD";#N/A,#N/A,FALSE,"ElecD";#N/A,#N/A,FALSE,"MechD";#N/A,#N/A,FALSE,"GeotD";#N/A,#N/A,FALSE,"PrcsD";#N/A,#N/A,FALSE,"TunnD";#N/A,#N/A,FALSE,"CivlD";#N/A,#N/A,FALSE,"NtwkD";#N/A,#N/A,FALSE,"EstgD";#N/A,#N/A,FALSE,"PEngD"}</definedName>
    <definedName name="gggg_3" localSheetId="6" hidden="1">{#N/A,#N/A,FALSE,"SumD";#N/A,#N/A,FALSE,"ElecD";#N/A,#N/A,FALSE,"MechD";#N/A,#N/A,FALSE,"GeotD";#N/A,#N/A,FALSE,"PrcsD";#N/A,#N/A,FALSE,"TunnD";#N/A,#N/A,FALSE,"CivlD";#N/A,#N/A,FALSE,"NtwkD";#N/A,#N/A,FALSE,"EstgD";#N/A,#N/A,FALSE,"PEngD"}</definedName>
    <definedName name="gggg_3" hidden="1">{#N/A,#N/A,FALSE,"SumD";#N/A,#N/A,FALSE,"ElecD";#N/A,#N/A,FALSE,"MechD";#N/A,#N/A,FALSE,"GeotD";#N/A,#N/A,FALSE,"PrcsD";#N/A,#N/A,FALSE,"TunnD";#N/A,#N/A,FALSE,"CivlD";#N/A,#N/A,FALSE,"NtwkD";#N/A,#N/A,FALSE,"EstgD";#N/A,#N/A,FALSE,"PEngD"}</definedName>
    <definedName name="gggg_4" localSheetId="0" hidden="1">{#N/A,#N/A,FALSE,"SumD";#N/A,#N/A,FALSE,"ElecD";#N/A,#N/A,FALSE,"MechD";#N/A,#N/A,FALSE,"GeotD";#N/A,#N/A,FALSE,"PrcsD";#N/A,#N/A,FALSE,"TunnD";#N/A,#N/A,FALSE,"CivlD";#N/A,#N/A,FALSE,"NtwkD";#N/A,#N/A,FALSE,"EstgD";#N/A,#N/A,FALSE,"PEngD"}</definedName>
    <definedName name="gggg_4" localSheetId="5" hidden="1">{#N/A,#N/A,FALSE,"SumD";#N/A,#N/A,FALSE,"ElecD";#N/A,#N/A,FALSE,"MechD";#N/A,#N/A,FALSE,"GeotD";#N/A,#N/A,FALSE,"PrcsD";#N/A,#N/A,FALSE,"TunnD";#N/A,#N/A,FALSE,"CivlD";#N/A,#N/A,FALSE,"NtwkD";#N/A,#N/A,FALSE,"EstgD";#N/A,#N/A,FALSE,"PEngD"}</definedName>
    <definedName name="gggg_4" localSheetId="6" hidden="1">{#N/A,#N/A,FALSE,"SumD";#N/A,#N/A,FALSE,"ElecD";#N/A,#N/A,FALSE,"MechD";#N/A,#N/A,FALSE,"GeotD";#N/A,#N/A,FALSE,"PrcsD";#N/A,#N/A,FALSE,"TunnD";#N/A,#N/A,FALSE,"CivlD";#N/A,#N/A,FALSE,"NtwkD";#N/A,#N/A,FALSE,"EstgD";#N/A,#N/A,FALSE,"PEngD"}</definedName>
    <definedName name="gggg_4" hidden="1">{#N/A,#N/A,FALSE,"SumD";#N/A,#N/A,FALSE,"ElecD";#N/A,#N/A,FALSE,"MechD";#N/A,#N/A,FALSE,"GeotD";#N/A,#N/A,FALSE,"PrcsD";#N/A,#N/A,FALSE,"TunnD";#N/A,#N/A,FALSE,"CivlD";#N/A,#N/A,FALSE,"NtwkD";#N/A,#N/A,FALSE,"EstgD";#N/A,#N/A,FALSE,"PEngD"}</definedName>
    <definedName name="gggg_5" localSheetId="0" hidden="1">{#N/A,#N/A,FALSE,"SumD";#N/A,#N/A,FALSE,"ElecD";#N/A,#N/A,FALSE,"MechD";#N/A,#N/A,FALSE,"GeotD";#N/A,#N/A,FALSE,"PrcsD";#N/A,#N/A,FALSE,"TunnD";#N/A,#N/A,FALSE,"CivlD";#N/A,#N/A,FALSE,"NtwkD";#N/A,#N/A,FALSE,"EstgD";#N/A,#N/A,FALSE,"PEngD"}</definedName>
    <definedName name="gggg_5" localSheetId="5" hidden="1">{#N/A,#N/A,FALSE,"SumD";#N/A,#N/A,FALSE,"ElecD";#N/A,#N/A,FALSE,"MechD";#N/A,#N/A,FALSE,"GeotD";#N/A,#N/A,FALSE,"PrcsD";#N/A,#N/A,FALSE,"TunnD";#N/A,#N/A,FALSE,"CivlD";#N/A,#N/A,FALSE,"NtwkD";#N/A,#N/A,FALSE,"EstgD";#N/A,#N/A,FALSE,"PEngD"}</definedName>
    <definedName name="gggg_5" localSheetId="6" hidden="1">{#N/A,#N/A,FALSE,"SumD";#N/A,#N/A,FALSE,"ElecD";#N/A,#N/A,FALSE,"MechD";#N/A,#N/A,FALSE,"GeotD";#N/A,#N/A,FALSE,"PrcsD";#N/A,#N/A,FALSE,"TunnD";#N/A,#N/A,FALSE,"CivlD";#N/A,#N/A,FALSE,"NtwkD";#N/A,#N/A,FALSE,"EstgD";#N/A,#N/A,FALSE,"PEngD"}</definedName>
    <definedName name="gggg_5" hidden="1">{#N/A,#N/A,FALSE,"SumD";#N/A,#N/A,FALSE,"ElecD";#N/A,#N/A,FALSE,"MechD";#N/A,#N/A,FALSE,"GeotD";#N/A,#N/A,FALSE,"PrcsD";#N/A,#N/A,FALSE,"TunnD";#N/A,#N/A,FALSE,"CivlD";#N/A,#N/A,FALSE,"NtwkD";#N/A,#N/A,FALSE,"EstgD";#N/A,#N/A,FALSE,"PEngD"}</definedName>
    <definedName name="gh">'[129]#REF'!$F$8</definedName>
    <definedName name="ghggg" localSheetId="1" hidden="1">{#N/A,#N/A,FALSE,"SumG";#N/A,#N/A,FALSE,"ElecG";#N/A,#N/A,FALSE,"MechG";#N/A,#N/A,FALSE,"GeotG";#N/A,#N/A,FALSE,"PrcsG";#N/A,#N/A,FALSE,"TunnG";#N/A,#N/A,FALSE,"CivlG";#N/A,#N/A,FALSE,"NtwkG";#N/A,#N/A,FALSE,"EstgG";#N/A,#N/A,FALSE,"PEngG"}</definedName>
    <definedName name="ghggg" localSheetId="0" hidden="1">{#N/A,#N/A,FALSE,"SumG";#N/A,#N/A,FALSE,"ElecG";#N/A,#N/A,FALSE,"MechG";#N/A,#N/A,FALSE,"GeotG";#N/A,#N/A,FALSE,"PrcsG";#N/A,#N/A,FALSE,"TunnG";#N/A,#N/A,FALSE,"CivlG";#N/A,#N/A,FALSE,"NtwkG";#N/A,#N/A,FALSE,"EstgG";#N/A,#N/A,FALSE,"PEngG"}</definedName>
    <definedName name="ghggg" localSheetId="5" hidden="1">{#N/A,#N/A,FALSE,"SumG";#N/A,#N/A,FALSE,"ElecG";#N/A,#N/A,FALSE,"MechG";#N/A,#N/A,FALSE,"GeotG";#N/A,#N/A,FALSE,"PrcsG";#N/A,#N/A,FALSE,"TunnG";#N/A,#N/A,FALSE,"CivlG";#N/A,#N/A,FALSE,"NtwkG";#N/A,#N/A,FALSE,"EstgG";#N/A,#N/A,FALSE,"PEngG"}</definedName>
    <definedName name="ghggg" localSheetId="6"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ggg_2" localSheetId="0" hidden="1">{#N/A,#N/A,FALSE,"SumG";#N/A,#N/A,FALSE,"ElecG";#N/A,#N/A,FALSE,"MechG";#N/A,#N/A,FALSE,"GeotG";#N/A,#N/A,FALSE,"PrcsG";#N/A,#N/A,FALSE,"TunnG";#N/A,#N/A,FALSE,"CivlG";#N/A,#N/A,FALSE,"NtwkG";#N/A,#N/A,FALSE,"EstgG";#N/A,#N/A,FALSE,"PEngG"}</definedName>
    <definedName name="ghggg_2" localSheetId="5" hidden="1">{#N/A,#N/A,FALSE,"SumG";#N/A,#N/A,FALSE,"ElecG";#N/A,#N/A,FALSE,"MechG";#N/A,#N/A,FALSE,"GeotG";#N/A,#N/A,FALSE,"PrcsG";#N/A,#N/A,FALSE,"TunnG";#N/A,#N/A,FALSE,"CivlG";#N/A,#N/A,FALSE,"NtwkG";#N/A,#N/A,FALSE,"EstgG";#N/A,#N/A,FALSE,"PEngG"}</definedName>
    <definedName name="ghggg_2" localSheetId="6" hidden="1">{#N/A,#N/A,FALSE,"SumG";#N/A,#N/A,FALSE,"ElecG";#N/A,#N/A,FALSE,"MechG";#N/A,#N/A,FALSE,"GeotG";#N/A,#N/A,FALSE,"PrcsG";#N/A,#N/A,FALSE,"TunnG";#N/A,#N/A,FALSE,"CivlG";#N/A,#N/A,FALSE,"NtwkG";#N/A,#N/A,FALSE,"EstgG";#N/A,#N/A,FALSE,"PEngG"}</definedName>
    <definedName name="ghggg_2" hidden="1">{#N/A,#N/A,FALSE,"SumG";#N/A,#N/A,FALSE,"ElecG";#N/A,#N/A,FALSE,"MechG";#N/A,#N/A,FALSE,"GeotG";#N/A,#N/A,FALSE,"PrcsG";#N/A,#N/A,FALSE,"TunnG";#N/A,#N/A,FALSE,"CivlG";#N/A,#N/A,FALSE,"NtwkG";#N/A,#N/A,FALSE,"EstgG";#N/A,#N/A,FALSE,"PEngG"}</definedName>
    <definedName name="ghggg_3" localSheetId="0" hidden="1">{#N/A,#N/A,FALSE,"SumG";#N/A,#N/A,FALSE,"ElecG";#N/A,#N/A,FALSE,"MechG";#N/A,#N/A,FALSE,"GeotG";#N/A,#N/A,FALSE,"PrcsG";#N/A,#N/A,FALSE,"TunnG";#N/A,#N/A,FALSE,"CivlG";#N/A,#N/A,FALSE,"NtwkG";#N/A,#N/A,FALSE,"EstgG";#N/A,#N/A,FALSE,"PEngG"}</definedName>
    <definedName name="ghggg_3" localSheetId="5" hidden="1">{#N/A,#N/A,FALSE,"SumG";#N/A,#N/A,FALSE,"ElecG";#N/A,#N/A,FALSE,"MechG";#N/A,#N/A,FALSE,"GeotG";#N/A,#N/A,FALSE,"PrcsG";#N/A,#N/A,FALSE,"TunnG";#N/A,#N/A,FALSE,"CivlG";#N/A,#N/A,FALSE,"NtwkG";#N/A,#N/A,FALSE,"EstgG";#N/A,#N/A,FALSE,"PEngG"}</definedName>
    <definedName name="ghggg_3" localSheetId="6" hidden="1">{#N/A,#N/A,FALSE,"SumG";#N/A,#N/A,FALSE,"ElecG";#N/A,#N/A,FALSE,"MechG";#N/A,#N/A,FALSE,"GeotG";#N/A,#N/A,FALSE,"PrcsG";#N/A,#N/A,FALSE,"TunnG";#N/A,#N/A,FALSE,"CivlG";#N/A,#N/A,FALSE,"NtwkG";#N/A,#N/A,FALSE,"EstgG";#N/A,#N/A,FALSE,"PEngG"}</definedName>
    <definedName name="ghggg_3" hidden="1">{#N/A,#N/A,FALSE,"SumG";#N/A,#N/A,FALSE,"ElecG";#N/A,#N/A,FALSE,"MechG";#N/A,#N/A,FALSE,"GeotG";#N/A,#N/A,FALSE,"PrcsG";#N/A,#N/A,FALSE,"TunnG";#N/A,#N/A,FALSE,"CivlG";#N/A,#N/A,FALSE,"NtwkG";#N/A,#N/A,FALSE,"EstgG";#N/A,#N/A,FALSE,"PEngG"}</definedName>
    <definedName name="ghggg_4" localSheetId="0" hidden="1">{#N/A,#N/A,FALSE,"SumG";#N/A,#N/A,FALSE,"ElecG";#N/A,#N/A,FALSE,"MechG";#N/A,#N/A,FALSE,"GeotG";#N/A,#N/A,FALSE,"PrcsG";#N/A,#N/A,FALSE,"TunnG";#N/A,#N/A,FALSE,"CivlG";#N/A,#N/A,FALSE,"NtwkG";#N/A,#N/A,FALSE,"EstgG";#N/A,#N/A,FALSE,"PEngG"}</definedName>
    <definedName name="ghggg_4" localSheetId="5" hidden="1">{#N/A,#N/A,FALSE,"SumG";#N/A,#N/A,FALSE,"ElecG";#N/A,#N/A,FALSE,"MechG";#N/A,#N/A,FALSE,"GeotG";#N/A,#N/A,FALSE,"PrcsG";#N/A,#N/A,FALSE,"TunnG";#N/A,#N/A,FALSE,"CivlG";#N/A,#N/A,FALSE,"NtwkG";#N/A,#N/A,FALSE,"EstgG";#N/A,#N/A,FALSE,"PEngG"}</definedName>
    <definedName name="ghggg_4" localSheetId="6" hidden="1">{#N/A,#N/A,FALSE,"SumG";#N/A,#N/A,FALSE,"ElecG";#N/A,#N/A,FALSE,"MechG";#N/A,#N/A,FALSE,"GeotG";#N/A,#N/A,FALSE,"PrcsG";#N/A,#N/A,FALSE,"TunnG";#N/A,#N/A,FALSE,"CivlG";#N/A,#N/A,FALSE,"NtwkG";#N/A,#N/A,FALSE,"EstgG";#N/A,#N/A,FALSE,"PEngG"}</definedName>
    <definedName name="ghggg_4" hidden="1">{#N/A,#N/A,FALSE,"SumG";#N/A,#N/A,FALSE,"ElecG";#N/A,#N/A,FALSE,"MechG";#N/A,#N/A,FALSE,"GeotG";#N/A,#N/A,FALSE,"PrcsG";#N/A,#N/A,FALSE,"TunnG";#N/A,#N/A,FALSE,"CivlG";#N/A,#N/A,FALSE,"NtwkG";#N/A,#N/A,FALSE,"EstgG";#N/A,#N/A,FALSE,"PEngG"}</definedName>
    <definedName name="ghggg_5" localSheetId="0" hidden="1">{#N/A,#N/A,FALSE,"SumG";#N/A,#N/A,FALSE,"ElecG";#N/A,#N/A,FALSE,"MechG";#N/A,#N/A,FALSE,"GeotG";#N/A,#N/A,FALSE,"PrcsG";#N/A,#N/A,FALSE,"TunnG";#N/A,#N/A,FALSE,"CivlG";#N/A,#N/A,FALSE,"NtwkG";#N/A,#N/A,FALSE,"EstgG";#N/A,#N/A,FALSE,"PEngG"}</definedName>
    <definedName name="ghggg_5" localSheetId="5" hidden="1">{#N/A,#N/A,FALSE,"SumG";#N/A,#N/A,FALSE,"ElecG";#N/A,#N/A,FALSE,"MechG";#N/A,#N/A,FALSE,"GeotG";#N/A,#N/A,FALSE,"PrcsG";#N/A,#N/A,FALSE,"TunnG";#N/A,#N/A,FALSE,"CivlG";#N/A,#N/A,FALSE,"NtwkG";#N/A,#N/A,FALSE,"EstgG";#N/A,#N/A,FALSE,"PEngG"}</definedName>
    <definedName name="ghggg_5" localSheetId="6" hidden="1">{#N/A,#N/A,FALSE,"SumG";#N/A,#N/A,FALSE,"ElecG";#N/A,#N/A,FALSE,"MechG";#N/A,#N/A,FALSE,"GeotG";#N/A,#N/A,FALSE,"PrcsG";#N/A,#N/A,FALSE,"TunnG";#N/A,#N/A,FALSE,"CivlG";#N/A,#N/A,FALSE,"NtwkG";#N/A,#N/A,FALSE,"EstgG";#N/A,#N/A,FALSE,"PEngG"}</definedName>
    <definedName name="ghggg_5" hidden="1">{#N/A,#N/A,FALSE,"SumG";#N/A,#N/A,FALSE,"ElecG";#N/A,#N/A,FALSE,"MechG";#N/A,#N/A,FALSE,"GeotG";#N/A,#N/A,FALSE,"PrcsG";#N/A,#N/A,FALSE,"TunnG";#N/A,#N/A,FALSE,"CivlG";#N/A,#N/A,FALSE,"NtwkG";#N/A,#N/A,FALSE,"EstgG";#N/A,#N/A,FALSE,"PEngG"}</definedName>
    <definedName name="ghgu" localSheetId="4">#REF!</definedName>
    <definedName name="ghgu" localSheetId="7">#REF!</definedName>
    <definedName name="ghgu" localSheetId="0">#REF!</definedName>
    <definedName name="ghgu">#REF!</definedName>
    <definedName name="GHI" localSheetId="4" hidden="1">[33]FitOutConfCentre!#REF!</definedName>
    <definedName name="GHI" localSheetId="7" hidden="1">[33]FitOutConfCentre!#REF!</definedName>
    <definedName name="GHI" localSheetId="1" hidden="1">[33]FitOutConfCentre!#REF!</definedName>
    <definedName name="GHI" localSheetId="0" hidden="1">[33]FitOutConfCentre!#REF!</definedName>
    <definedName name="GHI" hidden="1">[33]FitOutConfCentre!#REF!</definedName>
    <definedName name="GHJ" localSheetId="4">#REF!</definedName>
    <definedName name="GHJ" localSheetId="7">#REF!</definedName>
    <definedName name="GHJ" localSheetId="0">#REF!</definedName>
    <definedName name="GHJ">#REF!</definedName>
    <definedName name="ghsdhth" localSheetId="1" hidden="1">{#N/A,#N/A,TRUE,"Cover";#N/A,#N/A,TRUE,"Conts";#N/A,#N/A,TRUE,"VOS";#N/A,#N/A,TRUE,"Warrington";#N/A,#N/A,TRUE,"Widnes"}</definedName>
    <definedName name="ghsdhth" localSheetId="0" hidden="1">{#N/A,#N/A,TRUE,"Cover";#N/A,#N/A,TRUE,"Conts";#N/A,#N/A,TRUE,"VOS";#N/A,#N/A,TRUE,"Warrington";#N/A,#N/A,TRUE,"Widnes"}</definedName>
    <definedName name="ghsdhth" localSheetId="5" hidden="1">{#N/A,#N/A,TRUE,"Cover";#N/A,#N/A,TRUE,"Conts";#N/A,#N/A,TRUE,"VOS";#N/A,#N/A,TRUE,"Warrington";#N/A,#N/A,TRUE,"Widnes"}</definedName>
    <definedName name="ghsdhth" localSheetId="6" hidden="1">{#N/A,#N/A,TRUE,"Cover";#N/A,#N/A,TRUE,"Conts";#N/A,#N/A,TRUE,"VOS";#N/A,#N/A,TRUE,"Warrington";#N/A,#N/A,TRUE,"Widnes"}</definedName>
    <definedName name="ghsdhth" hidden="1">{#N/A,#N/A,TRUE,"Cover";#N/A,#N/A,TRUE,"Conts";#N/A,#N/A,TRUE,"VOS";#N/A,#N/A,TRUE,"Warrington";#N/A,#N/A,TRUE,"Widnes"}</definedName>
    <definedName name="ghsdhth_2" localSheetId="0" hidden="1">{#N/A,#N/A,TRUE,"Cover";#N/A,#N/A,TRUE,"Conts";#N/A,#N/A,TRUE,"VOS";#N/A,#N/A,TRUE,"Warrington";#N/A,#N/A,TRUE,"Widnes"}</definedName>
    <definedName name="ghsdhth_2" localSheetId="5" hidden="1">{#N/A,#N/A,TRUE,"Cover";#N/A,#N/A,TRUE,"Conts";#N/A,#N/A,TRUE,"VOS";#N/A,#N/A,TRUE,"Warrington";#N/A,#N/A,TRUE,"Widnes"}</definedName>
    <definedName name="ghsdhth_2" localSheetId="6" hidden="1">{#N/A,#N/A,TRUE,"Cover";#N/A,#N/A,TRUE,"Conts";#N/A,#N/A,TRUE,"VOS";#N/A,#N/A,TRUE,"Warrington";#N/A,#N/A,TRUE,"Widnes"}</definedName>
    <definedName name="ghsdhth_2" hidden="1">{#N/A,#N/A,TRUE,"Cover";#N/A,#N/A,TRUE,"Conts";#N/A,#N/A,TRUE,"VOS";#N/A,#N/A,TRUE,"Warrington";#N/A,#N/A,TRUE,"Widnes"}</definedName>
    <definedName name="ghsdhth_3" localSheetId="0" hidden="1">{#N/A,#N/A,TRUE,"Cover";#N/A,#N/A,TRUE,"Conts";#N/A,#N/A,TRUE,"VOS";#N/A,#N/A,TRUE,"Warrington";#N/A,#N/A,TRUE,"Widnes"}</definedName>
    <definedName name="ghsdhth_3" localSheetId="5" hidden="1">{#N/A,#N/A,TRUE,"Cover";#N/A,#N/A,TRUE,"Conts";#N/A,#N/A,TRUE,"VOS";#N/A,#N/A,TRUE,"Warrington";#N/A,#N/A,TRUE,"Widnes"}</definedName>
    <definedName name="ghsdhth_3" localSheetId="6" hidden="1">{#N/A,#N/A,TRUE,"Cover";#N/A,#N/A,TRUE,"Conts";#N/A,#N/A,TRUE,"VOS";#N/A,#N/A,TRUE,"Warrington";#N/A,#N/A,TRUE,"Widnes"}</definedName>
    <definedName name="ghsdhth_3" hidden="1">{#N/A,#N/A,TRUE,"Cover";#N/A,#N/A,TRUE,"Conts";#N/A,#N/A,TRUE,"VOS";#N/A,#N/A,TRUE,"Warrington";#N/A,#N/A,TRUE,"Widnes"}</definedName>
    <definedName name="ghsdhth_4" localSheetId="0" hidden="1">{#N/A,#N/A,TRUE,"Cover";#N/A,#N/A,TRUE,"Conts";#N/A,#N/A,TRUE,"VOS";#N/A,#N/A,TRUE,"Warrington";#N/A,#N/A,TRUE,"Widnes"}</definedName>
    <definedName name="ghsdhth_4" localSheetId="5" hidden="1">{#N/A,#N/A,TRUE,"Cover";#N/A,#N/A,TRUE,"Conts";#N/A,#N/A,TRUE,"VOS";#N/A,#N/A,TRUE,"Warrington";#N/A,#N/A,TRUE,"Widnes"}</definedName>
    <definedName name="ghsdhth_4" localSheetId="6" hidden="1">{#N/A,#N/A,TRUE,"Cover";#N/A,#N/A,TRUE,"Conts";#N/A,#N/A,TRUE,"VOS";#N/A,#N/A,TRUE,"Warrington";#N/A,#N/A,TRUE,"Widnes"}</definedName>
    <definedName name="ghsdhth_4" hidden="1">{#N/A,#N/A,TRUE,"Cover";#N/A,#N/A,TRUE,"Conts";#N/A,#N/A,TRUE,"VOS";#N/A,#N/A,TRUE,"Warrington";#N/A,#N/A,TRUE,"Widnes"}</definedName>
    <definedName name="ghsdhth_5" localSheetId="0" hidden="1">{#N/A,#N/A,TRUE,"Cover";#N/A,#N/A,TRUE,"Conts";#N/A,#N/A,TRUE,"VOS";#N/A,#N/A,TRUE,"Warrington";#N/A,#N/A,TRUE,"Widnes"}</definedName>
    <definedName name="ghsdhth_5" localSheetId="5" hidden="1">{#N/A,#N/A,TRUE,"Cover";#N/A,#N/A,TRUE,"Conts";#N/A,#N/A,TRUE,"VOS";#N/A,#N/A,TRUE,"Warrington";#N/A,#N/A,TRUE,"Widnes"}</definedName>
    <definedName name="ghsdhth_5" localSheetId="6" hidden="1">{#N/A,#N/A,TRUE,"Cover";#N/A,#N/A,TRUE,"Conts";#N/A,#N/A,TRUE,"VOS";#N/A,#N/A,TRUE,"Warrington";#N/A,#N/A,TRUE,"Widnes"}</definedName>
    <definedName name="ghsdhth_5" hidden="1">{#N/A,#N/A,TRUE,"Cover";#N/A,#N/A,TRUE,"Conts";#N/A,#N/A,TRUE,"VOS";#N/A,#N/A,TRUE,"Warrington";#N/A,#N/A,TRUE,"Widnes"}</definedName>
    <definedName name="ghsg" localSheetId="1" hidden="1">{#N/A,#N/A,TRUE,"Cover";#N/A,#N/A,TRUE,"Conts";#N/A,#N/A,TRUE,"VOS";#N/A,#N/A,TRUE,"Warrington";#N/A,#N/A,TRUE,"Widnes"}</definedName>
    <definedName name="ghsg" localSheetId="0" hidden="1">{#N/A,#N/A,TRUE,"Cover";#N/A,#N/A,TRUE,"Conts";#N/A,#N/A,TRUE,"VOS";#N/A,#N/A,TRUE,"Warrington";#N/A,#N/A,TRUE,"Widnes"}</definedName>
    <definedName name="ghsg" localSheetId="5" hidden="1">{#N/A,#N/A,TRUE,"Cover";#N/A,#N/A,TRUE,"Conts";#N/A,#N/A,TRUE,"VOS";#N/A,#N/A,TRUE,"Warrington";#N/A,#N/A,TRUE,"Widnes"}</definedName>
    <definedName name="ghsg" localSheetId="6" hidden="1">{#N/A,#N/A,TRUE,"Cover";#N/A,#N/A,TRUE,"Conts";#N/A,#N/A,TRUE,"VOS";#N/A,#N/A,TRUE,"Warrington";#N/A,#N/A,TRUE,"Widnes"}</definedName>
    <definedName name="ghsg" hidden="1">{#N/A,#N/A,TRUE,"Cover";#N/A,#N/A,TRUE,"Conts";#N/A,#N/A,TRUE,"VOS";#N/A,#N/A,TRUE,"Warrington";#N/A,#N/A,TRUE,"Widnes"}</definedName>
    <definedName name="ghsg_2" localSheetId="0" hidden="1">{#N/A,#N/A,TRUE,"Cover";#N/A,#N/A,TRUE,"Conts";#N/A,#N/A,TRUE,"VOS";#N/A,#N/A,TRUE,"Warrington";#N/A,#N/A,TRUE,"Widnes"}</definedName>
    <definedName name="ghsg_2" localSheetId="5" hidden="1">{#N/A,#N/A,TRUE,"Cover";#N/A,#N/A,TRUE,"Conts";#N/A,#N/A,TRUE,"VOS";#N/A,#N/A,TRUE,"Warrington";#N/A,#N/A,TRUE,"Widnes"}</definedName>
    <definedName name="ghsg_2" localSheetId="6" hidden="1">{#N/A,#N/A,TRUE,"Cover";#N/A,#N/A,TRUE,"Conts";#N/A,#N/A,TRUE,"VOS";#N/A,#N/A,TRUE,"Warrington";#N/A,#N/A,TRUE,"Widnes"}</definedName>
    <definedName name="ghsg_2" hidden="1">{#N/A,#N/A,TRUE,"Cover";#N/A,#N/A,TRUE,"Conts";#N/A,#N/A,TRUE,"VOS";#N/A,#N/A,TRUE,"Warrington";#N/A,#N/A,TRUE,"Widnes"}</definedName>
    <definedName name="ghsg_3" localSheetId="0" hidden="1">{#N/A,#N/A,TRUE,"Cover";#N/A,#N/A,TRUE,"Conts";#N/A,#N/A,TRUE,"VOS";#N/A,#N/A,TRUE,"Warrington";#N/A,#N/A,TRUE,"Widnes"}</definedName>
    <definedName name="ghsg_3" localSheetId="5" hidden="1">{#N/A,#N/A,TRUE,"Cover";#N/A,#N/A,TRUE,"Conts";#N/A,#N/A,TRUE,"VOS";#N/A,#N/A,TRUE,"Warrington";#N/A,#N/A,TRUE,"Widnes"}</definedName>
    <definedName name="ghsg_3" localSheetId="6" hidden="1">{#N/A,#N/A,TRUE,"Cover";#N/A,#N/A,TRUE,"Conts";#N/A,#N/A,TRUE,"VOS";#N/A,#N/A,TRUE,"Warrington";#N/A,#N/A,TRUE,"Widnes"}</definedName>
    <definedName name="ghsg_3" hidden="1">{#N/A,#N/A,TRUE,"Cover";#N/A,#N/A,TRUE,"Conts";#N/A,#N/A,TRUE,"VOS";#N/A,#N/A,TRUE,"Warrington";#N/A,#N/A,TRUE,"Widnes"}</definedName>
    <definedName name="ghsg_4" localSheetId="0" hidden="1">{#N/A,#N/A,TRUE,"Cover";#N/A,#N/A,TRUE,"Conts";#N/A,#N/A,TRUE,"VOS";#N/A,#N/A,TRUE,"Warrington";#N/A,#N/A,TRUE,"Widnes"}</definedName>
    <definedName name="ghsg_4" localSheetId="5" hidden="1">{#N/A,#N/A,TRUE,"Cover";#N/A,#N/A,TRUE,"Conts";#N/A,#N/A,TRUE,"VOS";#N/A,#N/A,TRUE,"Warrington";#N/A,#N/A,TRUE,"Widnes"}</definedName>
    <definedName name="ghsg_4" localSheetId="6" hidden="1">{#N/A,#N/A,TRUE,"Cover";#N/A,#N/A,TRUE,"Conts";#N/A,#N/A,TRUE,"VOS";#N/A,#N/A,TRUE,"Warrington";#N/A,#N/A,TRUE,"Widnes"}</definedName>
    <definedName name="ghsg_4" hidden="1">{#N/A,#N/A,TRUE,"Cover";#N/A,#N/A,TRUE,"Conts";#N/A,#N/A,TRUE,"VOS";#N/A,#N/A,TRUE,"Warrington";#N/A,#N/A,TRUE,"Widnes"}</definedName>
    <definedName name="ghsg_5" localSheetId="0" hidden="1">{#N/A,#N/A,TRUE,"Cover";#N/A,#N/A,TRUE,"Conts";#N/A,#N/A,TRUE,"VOS";#N/A,#N/A,TRUE,"Warrington";#N/A,#N/A,TRUE,"Widnes"}</definedName>
    <definedName name="ghsg_5" localSheetId="5" hidden="1">{#N/A,#N/A,TRUE,"Cover";#N/A,#N/A,TRUE,"Conts";#N/A,#N/A,TRUE,"VOS";#N/A,#N/A,TRUE,"Warrington";#N/A,#N/A,TRUE,"Widnes"}</definedName>
    <definedName name="ghsg_5" localSheetId="6" hidden="1">{#N/A,#N/A,TRUE,"Cover";#N/A,#N/A,TRUE,"Conts";#N/A,#N/A,TRUE,"VOS";#N/A,#N/A,TRUE,"Warrington";#N/A,#N/A,TRUE,"Widnes"}</definedName>
    <definedName name="ghsg_5" hidden="1">{#N/A,#N/A,TRUE,"Cover";#N/A,#N/A,TRUE,"Conts";#N/A,#N/A,TRUE,"VOS";#N/A,#N/A,TRUE,"Warrington";#N/A,#N/A,TRUE,"Widnes"}</definedName>
    <definedName name="gia" localSheetId="4">[111]Harewood!#REF!</definedName>
    <definedName name="gia" localSheetId="7">[111]Harewood!#REF!</definedName>
    <definedName name="gia" localSheetId="1">[111]Harewood!#REF!</definedName>
    <definedName name="gia">[111]Harewood!#REF!</definedName>
    <definedName name="giaca">'[130]dg-VTu'!$C$6:$E$67</definedName>
    <definedName name="GIFA" localSheetId="4">#REF!</definedName>
    <definedName name="GIFA" localSheetId="7">#REF!</definedName>
    <definedName name="GIFA" localSheetId="0">#REF!</definedName>
    <definedName name="GIFA" localSheetId="5">#REF!</definedName>
    <definedName name="GIFA" localSheetId="6">#REF!</definedName>
    <definedName name="GIFA">#REF!</definedName>
    <definedName name="GIFA2" localSheetId="4">#REF!</definedName>
    <definedName name="GIFA2" localSheetId="7">#REF!</definedName>
    <definedName name="GIFA2" localSheetId="1">#REF!</definedName>
    <definedName name="GIFA2" localSheetId="0">#REF!</definedName>
    <definedName name="GIFA2">#REF!</definedName>
    <definedName name="Giocong" localSheetId="4">#REF!</definedName>
    <definedName name="Giocong" localSheetId="7">#REF!</definedName>
    <definedName name="Giocong" localSheetId="1">#REF!</definedName>
    <definedName name="Giocong" localSheetId="0">#REF!</definedName>
    <definedName name="Giocong">#REF!</definedName>
    <definedName name="GIP" localSheetId="4">#REF!</definedName>
    <definedName name="GIP" localSheetId="7">#REF!</definedName>
    <definedName name="GIP" localSheetId="1">#REF!</definedName>
    <definedName name="GIP">#REF!</definedName>
    <definedName name="gj" localSheetId="4">#REF!</definedName>
    <definedName name="gj" localSheetId="7">#REF!</definedName>
    <definedName name="gj">#REF!</definedName>
    <definedName name="gjahgkj" localSheetId="1" hidden="1">{#N/A,#N/A,TRUE,"Cover";#N/A,#N/A,TRUE,"Conts";#N/A,#N/A,TRUE,"VOS";#N/A,#N/A,TRUE,"Warrington";#N/A,#N/A,TRUE,"Widnes"}</definedName>
    <definedName name="gjahgkj" localSheetId="0" hidden="1">{#N/A,#N/A,TRUE,"Cover";#N/A,#N/A,TRUE,"Conts";#N/A,#N/A,TRUE,"VOS";#N/A,#N/A,TRUE,"Warrington";#N/A,#N/A,TRUE,"Widnes"}</definedName>
    <definedName name="gjahgkj" localSheetId="5" hidden="1">{#N/A,#N/A,TRUE,"Cover";#N/A,#N/A,TRUE,"Conts";#N/A,#N/A,TRUE,"VOS";#N/A,#N/A,TRUE,"Warrington";#N/A,#N/A,TRUE,"Widnes"}</definedName>
    <definedName name="gjahgkj" localSheetId="6" hidden="1">{#N/A,#N/A,TRUE,"Cover";#N/A,#N/A,TRUE,"Conts";#N/A,#N/A,TRUE,"VOS";#N/A,#N/A,TRUE,"Warrington";#N/A,#N/A,TRUE,"Widnes"}</definedName>
    <definedName name="gjahgkj" hidden="1">{#N/A,#N/A,TRUE,"Cover";#N/A,#N/A,TRUE,"Conts";#N/A,#N/A,TRUE,"VOS";#N/A,#N/A,TRUE,"Warrington";#N/A,#N/A,TRUE,"Widnes"}</definedName>
    <definedName name="gjahgkj_2" localSheetId="0" hidden="1">{#N/A,#N/A,TRUE,"Cover";#N/A,#N/A,TRUE,"Conts";#N/A,#N/A,TRUE,"VOS";#N/A,#N/A,TRUE,"Warrington";#N/A,#N/A,TRUE,"Widnes"}</definedName>
    <definedName name="gjahgkj_2" localSheetId="5" hidden="1">{#N/A,#N/A,TRUE,"Cover";#N/A,#N/A,TRUE,"Conts";#N/A,#N/A,TRUE,"VOS";#N/A,#N/A,TRUE,"Warrington";#N/A,#N/A,TRUE,"Widnes"}</definedName>
    <definedName name="gjahgkj_2" localSheetId="6" hidden="1">{#N/A,#N/A,TRUE,"Cover";#N/A,#N/A,TRUE,"Conts";#N/A,#N/A,TRUE,"VOS";#N/A,#N/A,TRUE,"Warrington";#N/A,#N/A,TRUE,"Widnes"}</definedName>
    <definedName name="gjahgkj_2" hidden="1">{#N/A,#N/A,TRUE,"Cover";#N/A,#N/A,TRUE,"Conts";#N/A,#N/A,TRUE,"VOS";#N/A,#N/A,TRUE,"Warrington";#N/A,#N/A,TRUE,"Widnes"}</definedName>
    <definedName name="gjahgkj_3" localSheetId="0" hidden="1">{#N/A,#N/A,TRUE,"Cover";#N/A,#N/A,TRUE,"Conts";#N/A,#N/A,TRUE,"VOS";#N/A,#N/A,TRUE,"Warrington";#N/A,#N/A,TRUE,"Widnes"}</definedName>
    <definedName name="gjahgkj_3" localSheetId="5" hidden="1">{#N/A,#N/A,TRUE,"Cover";#N/A,#N/A,TRUE,"Conts";#N/A,#N/A,TRUE,"VOS";#N/A,#N/A,TRUE,"Warrington";#N/A,#N/A,TRUE,"Widnes"}</definedName>
    <definedName name="gjahgkj_3" localSheetId="6" hidden="1">{#N/A,#N/A,TRUE,"Cover";#N/A,#N/A,TRUE,"Conts";#N/A,#N/A,TRUE,"VOS";#N/A,#N/A,TRUE,"Warrington";#N/A,#N/A,TRUE,"Widnes"}</definedName>
    <definedName name="gjahgkj_3" hidden="1">{#N/A,#N/A,TRUE,"Cover";#N/A,#N/A,TRUE,"Conts";#N/A,#N/A,TRUE,"VOS";#N/A,#N/A,TRUE,"Warrington";#N/A,#N/A,TRUE,"Widnes"}</definedName>
    <definedName name="gjahgkj_4" localSheetId="0" hidden="1">{#N/A,#N/A,TRUE,"Cover";#N/A,#N/A,TRUE,"Conts";#N/A,#N/A,TRUE,"VOS";#N/A,#N/A,TRUE,"Warrington";#N/A,#N/A,TRUE,"Widnes"}</definedName>
    <definedName name="gjahgkj_4" localSheetId="5" hidden="1">{#N/A,#N/A,TRUE,"Cover";#N/A,#N/A,TRUE,"Conts";#N/A,#N/A,TRUE,"VOS";#N/A,#N/A,TRUE,"Warrington";#N/A,#N/A,TRUE,"Widnes"}</definedName>
    <definedName name="gjahgkj_4" localSheetId="6" hidden="1">{#N/A,#N/A,TRUE,"Cover";#N/A,#N/A,TRUE,"Conts";#N/A,#N/A,TRUE,"VOS";#N/A,#N/A,TRUE,"Warrington";#N/A,#N/A,TRUE,"Widnes"}</definedName>
    <definedName name="gjahgkj_4" hidden="1">{#N/A,#N/A,TRUE,"Cover";#N/A,#N/A,TRUE,"Conts";#N/A,#N/A,TRUE,"VOS";#N/A,#N/A,TRUE,"Warrington";#N/A,#N/A,TRUE,"Widnes"}</definedName>
    <definedName name="gjahgkj_5" localSheetId="0" hidden="1">{#N/A,#N/A,TRUE,"Cover";#N/A,#N/A,TRUE,"Conts";#N/A,#N/A,TRUE,"VOS";#N/A,#N/A,TRUE,"Warrington";#N/A,#N/A,TRUE,"Widnes"}</definedName>
    <definedName name="gjahgkj_5" localSheetId="5" hidden="1">{#N/A,#N/A,TRUE,"Cover";#N/A,#N/A,TRUE,"Conts";#N/A,#N/A,TRUE,"VOS";#N/A,#N/A,TRUE,"Warrington";#N/A,#N/A,TRUE,"Widnes"}</definedName>
    <definedName name="gjahgkj_5" localSheetId="6" hidden="1">{#N/A,#N/A,TRUE,"Cover";#N/A,#N/A,TRUE,"Conts";#N/A,#N/A,TRUE,"VOS";#N/A,#N/A,TRUE,"Warrington";#N/A,#N/A,TRUE,"Widnes"}</definedName>
    <definedName name="gjahgkj_5" hidden="1">{#N/A,#N/A,TRUE,"Cover";#N/A,#N/A,TRUE,"Conts";#N/A,#N/A,TRUE,"VOS";#N/A,#N/A,TRUE,"Warrington";#N/A,#N/A,TRUE,"Widnes"}</definedName>
    <definedName name="gjkkl" localSheetId="1" hidden="1">{#N/A,#N/A,TRUE,"Cover";#N/A,#N/A,TRUE,"Conts";#N/A,#N/A,TRUE,"VOS";#N/A,#N/A,TRUE,"Warrington";#N/A,#N/A,TRUE,"Widnes"}</definedName>
    <definedName name="gjkkl" localSheetId="0" hidden="1">{#N/A,#N/A,TRUE,"Cover";#N/A,#N/A,TRUE,"Conts";#N/A,#N/A,TRUE,"VOS";#N/A,#N/A,TRUE,"Warrington";#N/A,#N/A,TRUE,"Widnes"}</definedName>
    <definedName name="gjkkl" localSheetId="5" hidden="1">{#N/A,#N/A,TRUE,"Cover";#N/A,#N/A,TRUE,"Conts";#N/A,#N/A,TRUE,"VOS";#N/A,#N/A,TRUE,"Warrington";#N/A,#N/A,TRUE,"Widnes"}</definedName>
    <definedName name="gjkkl" localSheetId="6" hidden="1">{#N/A,#N/A,TRUE,"Cover";#N/A,#N/A,TRUE,"Conts";#N/A,#N/A,TRUE,"VOS";#N/A,#N/A,TRUE,"Warrington";#N/A,#N/A,TRUE,"Widnes"}</definedName>
    <definedName name="gjkkl" hidden="1">{#N/A,#N/A,TRUE,"Cover";#N/A,#N/A,TRUE,"Conts";#N/A,#N/A,TRUE,"VOS";#N/A,#N/A,TRUE,"Warrington";#N/A,#N/A,TRUE,"Widnes"}</definedName>
    <definedName name="gjkkl_2" localSheetId="0" hidden="1">{#N/A,#N/A,TRUE,"Cover";#N/A,#N/A,TRUE,"Conts";#N/A,#N/A,TRUE,"VOS";#N/A,#N/A,TRUE,"Warrington";#N/A,#N/A,TRUE,"Widnes"}</definedName>
    <definedName name="gjkkl_2" localSheetId="5" hidden="1">{#N/A,#N/A,TRUE,"Cover";#N/A,#N/A,TRUE,"Conts";#N/A,#N/A,TRUE,"VOS";#N/A,#N/A,TRUE,"Warrington";#N/A,#N/A,TRUE,"Widnes"}</definedName>
    <definedName name="gjkkl_2" localSheetId="6" hidden="1">{#N/A,#N/A,TRUE,"Cover";#N/A,#N/A,TRUE,"Conts";#N/A,#N/A,TRUE,"VOS";#N/A,#N/A,TRUE,"Warrington";#N/A,#N/A,TRUE,"Widnes"}</definedName>
    <definedName name="gjkkl_2" hidden="1">{#N/A,#N/A,TRUE,"Cover";#N/A,#N/A,TRUE,"Conts";#N/A,#N/A,TRUE,"VOS";#N/A,#N/A,TRUE,"Warrington";#N/A,#N/A,TRUE,"Widnes"}</definedName>
    <definedName name="gjkkl_3" localSheetId="0" hidden="1">{#N/A,#N/A,TRUE,"Cover";#N/A,#N/A,TRUE,"Conts";#N/A,#N/A,TRUE,"VOS";#N/A,#N/A,TRUE,"Warrington";#N/A,#N/A,TRUE,"Widnes"}</definedName>
    <definedName name="gjkkl_3" localSheetId="5" hidden="1">{#N/A,#N/A,TRUE,"Cover";#N/A,#N/A,TRUE,"Conts";#N/A,#N/A,TRUE,"VOS";#N/A,#N/A,TRUE,"Warrington";#N/A,#N/A,TRUE,"Widnes"}</definedName>
    <definedName name="gjkkl_3" localSheetId="6" hidden="1">{#N/A,#N/A,TRUE,"Cover";#N/A,#N/A,TRUE,"Conts";#N/A,#N/A,TRUE,"VOS";#N/A,#N/A,TRUE,"Warrington";#N/A,#N/A,TRUE,"Widnes"}</definedName>
    <definedName name="gjkkl_3" hidden="1">{#N/A,#N/A,TRUE,"Cover";#N/A,#N/A,TRUE,"Conts";#N/A,#N/A,TRUE,"VOS";#N/A,#N/A,TRUE,"Warrington";#N/A,#N/A,TRUE,"Widnes"}</definedName>
    <definedName name="gjkkl_4" localSheetId="0" hidden="1">{#N/A,#N/A,TRUE,"Cover";#N/A,#N/A,TRUE,"Conts";#N/A,#N/A,TRUE,"VOS";#N/A,#N/A,TRUE,"Warrington";#N/A,#N/A,TRUE,"Widnes"}</definedName>
    <definedName name="gjkkl_4" localSheetId="5" hidden="1">{#N/A,#N/A,TRUE,"Cover";#N/A,#N/A,TRUE,"Conts";#N/A,#N/A,TRUE,"VOS";#N/A,#N/A,TRUE,"Warrington";#N/A,#N/A,TRUE,"Widnes"}</definedName>
    <definedName name="gjkkl_4" localSheetId="6" hidden="1">{#N/A,#N/A,TRUE,"Cover";#N/A,#N/A,TRUE,"Conts";#N/A,#N/A,TRUE,"VOS";#N/A,#N/A,TRUE,"Warrington";#N/A,#N/A,TRUE,"Widnes"}</definedName>
    <definedName name="gjkkl_4" hidden="1">{#N/A,#N/A,TRUE,"Cover";#N/A,#N/A,TRUE,"Conts";#N/A,#N/A,TRUE,"VOS";#N/A,#N/A,TRUE,"Warrington";#N/A,#N/A,TRUE,"Widnes"}</definedName>
    <definedName name="gjkkl_5" localSheetId="0" hidden="1">{#N/A,#N/A,TRUE,"Cover";#N/A,#N/A,TRUE,"Conts";#N/A,#N/A,TRUE,"VOS";#N/A,#N/A,TRUE,"Warrington";#N/A,#N/A,TRUE,"Widnes"}</definedName>
    <definedName name="gjkkl_5" localSheetId="5" hidden="1">{#N/A,#N/A,TRUE,"Cover";#N/A,#N/A,TRUE,"Conts";#N/A,#N/A,TRUE,"VOS";#N/A,#N/A,TRUE,"Warrington";#N/A,#N/A,TRUE,"Widnes"}</definedName>
    <definedName name="gjkkl_5" localSheetId="6" hidden="1">{#N/A,#N/A,TRUE,"Cover";#N/A,#N/A,TRUE,"Conts";#N/A,#N/A,TRUE,"VOS";#N/A,#N/A,TRUE,"Warrington";#N/A,#N/A,TRUE,"Widnes"}</definedName>
    <definedName name="gjkkl_5" hidden="1">{#N/A,#N/A,TRUE,"Cover";#N/A,#N/A,TRUE,"Conts";#N/A,#N/A,TRUE,"VOS";#N/A,#N/A,TRUE,"Warrington";#N/A,#N/A,TRUE,"Widnes"}</definedName>
    <definedName name="GL" localSheetId="4">#REF!</definedName>
    <definedName name="GL" localSheetId="7">#REF!</definedName>
    <definedName name="GL" localSheetId="1">#REF!</definedName>
    <definedName name="GL" localSheetId="0">#REF!</definedName>
    <definedName name="GL">#REF!</definedName>
    <definedName name="GLAND" localSheetId="4">#REF!</definedName>
    <definedName name="GLAND" localSheetId="7">#REF!</definedName>
    <definedName name="GLAND" localSheetId="1">#REF!</definedName>
    <definedName name="GLAND" localSheetId="0">#REF!</definedName>
    <definedName name="GLAND">#REF!</definedName>
    <definedName name="GLAZING" localSheetId="4">#REF!</definedName>
    <definedName name="GLAZING" localSheetId="7">#REF!</definedName>
    <definedName name="GLAZING" localSheetId="1">#REF!</definedName>
    <definedName name="GLAZING" localSheetId="0">#REF!</definedName>
    <definedName name="GLAZING">#REF!</definedName>
    <definedName name="gld" localSheetId="4">#REF!</definedName>
    <definedName name="gld" localSheetId="7">#REF!</definedName>
    <definedName name="gld">#REF!</definedName>
    <definedName name="GLevel" localSheetId="4">#REF!</definedName>
    <definedName name="GLevel" localSheetId="7">#REF!</definedName>
    <definedName name="GLevel" localSheetId="1">#REF!</definedName>
    <definedName name="GLevel">#REF!</definedName>
    <definedName name="globale_marge" localSheetId="4">#REF!</definedName>
    <definedName name="globale_marge" localSheetId="7">#REF!</definedName>
    <definedName name="globale_marge" localSheetId="1">#REF!</definedName>
    <definedName name="globale_marge">#REF!</definedName>
    <definedName name="globe" localSheetId="4">#REF!</definedName>
    <definedName name="globe" localSheetId="7">#REF!</definedName>
    <definedName name="globe" localSheetId="1">#REF!</definedName>
    <definedName name="globe">#REF!</definedName>
    <definedName name="GLs" localSheetId="4">#REF!</definedName>
    <definedName name="GLs" localSheetId="7">#REF!</definedName>
    <definedName name="GLs" localSheetId="1">#REF!</definedName>
    <definedName name="GLs">#REF!</definedName>
    <definedName name="GM">'[43]Raw Data'!$AI$201:$AI$260</definedName>
    <definedName name="gmh" localSheetId="4">#REF!</definedName>
    <definedName name="gmh" localSheetId="7">#REF!</definedName>
    <definedName name="gmh" localSheetId="0">#REF!</definedName>
    <definedName name="gmh">#REF!</definedName>
    <definedName name="gmhcc" localSheetId="4">#REF!</definedName>
    <definedName name="gmhcc" localSheetId="7">#REF!</definedName>
    <definedName name="gmhcc" localSheetId="0">#REF!</definedName>
    <definedName name="gmhcc">#REF!</definedName>
    <definedName name="gmhhv" localSheetId="4">#REF!</definedName>
    <definedName name="gmhhv" localSheetId="7">#REF!</definedName>
    <definedName name="gmhhv" localSheetId="0">#REF!</definedName>
    <definedName name="gmhhv">#REF!</definedName>
    <definedName name="gmhlv" localSheetId="4">#REF!</definedName>
    <definedName name="gmhlv" localSheetId="7">#REF!</definedName>
    <definedName name="gmhlv">#REF!</definedName>
    <definedName name="gmhmv" localSheetId="4">#REF!</definedName>
    <definedName name="gmhmv" localSheetId="7">#REF!</definedName>
    <definedName name="gmhmv">#REF!</definedName>
    <definedName name="GMM" localSheetId="4">'[25]col-reinft1'!#REF!</definedName>
    <definedName name="GMM" localSheetId="7">'[25]col-reinft1'!#REF!</definedName>
    <definedName name="GMM" localSheetId="0">'[25]col-reinft1'!#REF!</definedName>
    <definedName name="GMM">'[25]col-reinft1'!#REF!</definedName>
    <definedName name="GONGGA" localSheetId="4">#REF!</definedName>
    <definedName name="GONGGA" localSheetId="7">#REF!</definedName>
    <definedName name="GONGGA" localSheetId="1">#REF!</definedName>
    <definedName name="GONGGA" localSheetId="0">#REF!</definedName>
    <definedName name="GONGGA">#REF!</definedName>
    <definedName name="GONGJANG" localSheetId="4">#REF!</definedName>
    <definedName name="GONGJANG" localSheetId="7">#REF!</definedName>
    <definedName name="GONGJANG" localSheetId="1">#REF!</definedName>
    <definedName name="GONGJANG" localSheetId="0">#REF!</definedName>
    <definedName name="GONGJANG">#REF!</definedName>
    <definedName name="gound_rent" localSheetId="4">#REF!</definedName>
    <definedName name="gound_rent" localSheetId="7">#REF!</definedName>
    <definedName name="gound_rent" localSheetId="1">#REF!</definedName>
    <definedName name="gound_rent" localSheetId="0">#REF!</definedName>
    <definedName name="gound_rent">#REF!</definedName>
    <definedName name="Granite">[77]BOQ!$C$424</definedName>
    <definedName name="Green">'[43]Raw Data'!$C$24:$D$25</definedName>
    <definedName name="grey11" localSheetId="4">#REF!</definedName>
    <definedName name="grey11" localSheetId="7">#REF!</definedName>
    <definedName name="grey11" localSheetId="0">#REF!</definedName>
    <definedName name="grey11">#REF!</definedName>
    <definedName name="grey13" localSheetId="4">#REF!</definedName>
    <definedName name="grey13" localSheetId="7">#REF!</definedName>
    <definedName name="grey13" localSheetId="0">#REF!</definedName>
    <definedName name="grey13">#REF!</definedName>
    <definedName name="grey16" localSheetId="4">#REF!</definedName>
    <definedName name="grey16" localSheetId="7">#REF!</definedName>
    <definedName name="grey16" localSheetId="0">#REF!</definedName>
    <definedName name="grey16">#REF!</definedName>
    <definedName name="grey19" localSheetId="4">#REF!</definedName>
    <definedName name="grey19" localSheetId="7">#REF!</definedName>
    <definedName name="grey19">#REF!</definedName>
    <definedName name="grey20" localSheetId="4">#REF!</definedName>
    <definedName name="grey20" localSheetId="7">#REF!</definedName>
    <definedName name="grey20">#REF!</definedName>
    <definedName name="grey23" localSheetId="4">#REF!</definedName>
    <definedName name="grey23" localSheetId="7">#REF!</definedName>
    <definedName name="grey23">#REF!</definedName>
    <definedName name="grey25" localSheetId="4">#REF!</definedName>
    <definedName name="grey25" localSheetId="7">#REF!</definedName>
    <definedName name="grey25">#REF!</definedName>
    <definedName name="grey29" localSheetId="4">#REF!</definedName>
    <definedName name="grey29" localSheetId="7">#REF!</definedName>
    <definedName name="grey29">#REF!</definedName>
    <definedName name="grey32" localSheetId="4">#REF!</definedName>
    <definedName name="grey32" localSheetId="7">#REF!</definedName>
    <definedName name="grey32">#REF!</definedName>
    <definedName name="grey36" localSheetId="4">#REF!</definedName>
    <definedName name="grey36" localSheetId="7">#REF!</definedName>
    <definedName name="grey36">#REF!</definedName>
    <definedName name="grey40" localSheetId="4">#REF!</definedName>
    <definedName name="grey40" localSheetId="7">#REF!</definedName>
    <definedName name="grey40">#REF!</definedName>
    <definedName name="grey48" localSheetId="4">#REF!</definedName>
    <definedName name="grey48" localSheetId="7">#REF!</definedName>
    <definedName name="grey48">#REF!</definedName>
    <definedName name="grey50" localSheetId="4">#REF!</definedName>
    <definedName name="grey50" localSheetId="7">#REF!</definedName>
    <definedName name="grey50">#REF!</definedName>
    <definedName name="Grosvenor_finance_rate">'[62]Financing Assumptions'!$B$10</definedName>
    <definedName name="GROUND_WIRE" localSheetId="4">#REF!</definedName>
    <definedName name="GROUND_WIRE" localSheetId="7">#REF!</definedName>
    <definedName name="GROUND_WIRE" localSheetId="1">#REF!</definedName>
    <definedName name="GROUND_WIRE" localSheetId="0">#REF!</definedName>
    <definedName name="GROUND_WIRE" localSheetId="5">#REF!</definedName>
    <definedName name="GROUND_WIRE" localSheetId="6">#REF!</definedName>
    <definedName name="GROUND_WIRE">#REF!</definedName>
    <definedName name="GROUNDING" localSheetId="4">#REF!</definedName>
    <definedName name="GROUNDING" localSheetId="7">#REF!</definedName>
    <definedName name="GROUNDING" localSheetId="1">#REF!</definedName>
    <definedName name="GROUNDING" localSheetId="0">#REF!</definedName>
    <definedName name="GROUNDING">#REF!</definedName>
    <definedName name="Group1" localSheetId="4">#REF!</definedName>
    <definedName name="Group1" localSheetId="7">#REF!</definedName>
    <definedName name="Group1" localSheetId="1">#REF!</definedName>
    <definedName name="Group1" localSheetId="0">#REF!</definedName>
    <definedName name="Group1">#REF!</definedName>
    <definedName name="Group2" localSheetId="4">#REF!</definedName>
    <definedName name="Group2" localSheetId="7">#REF!</definedName>
    <definedName name="Group2" localSheetId="1">#REF!</definedName>
    <definedName name="Group2">#REF!</definedName>
    <definedName name="GroutedRiprap" localSheetId="4">#REF!</definedName>
    <definedName name="GroutedRiprap" localSheetId="7">#REF!</definedName>
    <definedName name="GroutedRiprap" localSheetId="1">#REF!</definedName>
    <definedName name="GroutedRiprap">#REF!</definedName>
    <definedName name="GS" localSheetId="4">#REF!</definedName>
    <definedName name="GS" localSheetId="7">#REF!</definedName>
    <definedName name="GS" localSheetId="1">#REF!</definedName>
    <definedName name="GS">#REF!</definedName>
    <definedName name="GSB_150" localSheetId="4">#REF!</definedName>
    <definedName name="GSB_150" localSheetId="7">#REF!</definedName>
    <definedName name="GSB_150" localSheetId="1">#REF!</definedName>
    <definedName name="GSB_150">#REF!</definedName>
    <definedName name="GSB_200" localSheetId="4">#REF!</definedName>
    <definedName name="GSB_200" localSheetId="7">#REF!</definedName>
    <definedName name="GSB_200" localSheetId="1">#REF!</definedName>
    <definedName name="GSB_200">#REF!</definedName>
    <definedName name="gsf" localSheetId="4">#REF!</definedName>
    <definedName name="gsf" localSheetId="7">#REF!</definedName>
    <definedName name="gsf" localSheetId="1">#REF!</definedName>
    <definedName name="gsf">#REF!</definedName>
    <definedName name="GSG_200" localSheetId="4">#REF!</definedName>
    <definedName name="GSG_200" localSheetId="7">#REF!</definedName>
    <definedName name="GSG_200" localSheetId="1">#REF!</definedName>
    <definedName name="GSG_200">#REF!</definedName>
    <definedName name="GSG_300" localSheetId="4">#REF!</definedName>
    <definedName name="GSG_300" localSheetId="7">#REF!</definedName>
    <definedName name="GSG_300" localSheetId="1">#REF!</definedName>
    <definedName name="GSG_300">#REF!</definedName>
    <definedName name="gsktxd" localSheetId="4">[104]!gsktxd</definedName>
    <definedName name="gsktxd" localSheetId="7">[104]!gsktxd</definedName>
    <definedName name="gsktxd" localSheetId="1">[104]!gsktxd</definedName>
    <definedName name="gsktxd" localSheetId="5">[104]!gsktxd</definedName>
    <definedName name="gsktxd" localSheetId="3">[104]!gsktxd</definedName>
    <definedName name="gsktxd" localSheetId="6">[104]!gsktxd</definedName>
    <definedName name="gsktxd">[104]!gsktxd</definedName>
    <definedName name="gsm" localSheetId="4">#REF!</definedName>
    <definedName name="gsm" localSheetId="7">#REF!</definedName>
    <definedName name="gsm" localSheetId="1">#REF!</definedName>
    <definedName name="gsm" localSheetId="0">#REF!</definedName>
    <definedName name="gsm" localSheetId="5">#REF!</definedName>
    <definedName name="gsm" localSheetId="6">#REF!</definedName>
    <definedName name="gsm">#REF!</definedName>
    <definedName name="GT_ELECT" localSheetId="4">#REF!</definedName>
    <definedName name="GT_ELECT" localSheetId="7">#REF!</definedName>
    <definedName name="GT_ELECT" localSheetId="1">#REF!</definedName>
    <definedName name="GT_ELECT" localSheetId="0">#REF!</definedName>
    <definedName name="GT_ELECT">#REF!</definedName>
    <definedName name="gtrghr" localSheetId="1" hidden="1">{#N/A,#N/A,TRUE,"Cover";#N/A,#N/A,TRUE,"Conts";#N/A,#N/A,TRUE,"VOS";#N/A,#N/A,TRUE,"Warrington";#N/A,#N/A,TRUE,"Widnes"}</definedName>
    <definedName name="gtrghr" localSheetId="0" hidden="1">{#N/A,#N/A,TRUE,"Cover";#N/A,#N/A,TRUE,"Conts";#N/A,#N/A,TRUE,"VOS";#N/A,#N/A,TRUE,"Warrington";#N/A,#N/A,TRUE,"Widnes"}</definedName>
    <definedName name="gtrghr" localSheetId="5" hidden="1">{#N/A,#N/A,TRUE,"Cover";#N/A,#N/A,TRUE,"Conts";#N/A,#N/A,TRUE,"VOS";#N/A,#N/A,TRUE,"Warrington";#N/A,#N/A,TRUE,"Widnes"}</definedName>
    <definedName name="gtrghr" localSheetId="6" hidden="1">{#N/A,#N/A,TRUE,"Cover";#N/A,#N/A,TRUE,"Conts";#N/A,#N/A,TRUE,"VOS";#N/A,#N/A,TRUE,"Warrington";#N/A,#N/A,TRUE,"Widnes"}</definedName>
    <definedName name="gtrghr" hidden="1">{#N/A,#N/A,TRUE,"Cover";#N/A,#N/A,TRUE,"Conts";#N/A,#N/A,TRUE,"VOS";#N/A,#N/A,TRUE,"Warrington";#N/A,#N/A,TRUE,"Widnes"}</definedName>
    <definedName name="gtrghr_2" localSheetId="0" hidden="1">{#N/A,#N/A,TRUE,"Cover";#N/A,#N/A,TRUE,"Conts";#N/A,#N/A,TRUE,"VOS";#N/A,#N/A,TRUE,"Warrington";#N/A,#N/A,TRUE,"Widnes"}</definedName>
    <definedName name="gtrghr_2" localSheetId="5" hidden="1">{#N/A,#N/A,TRUE,"Cover";#N/A,#N/A,TRUE,"Conts";#N/A,#N/A,TRUE,"VOS";#N/A,#N/A,TRUE,"Warrington";#N/A,#N/A,TRUE,"Widnes"}</definedName>
    <definedName name="gtrghr_2" localSheetId="6" hidden="1">{#N/A,#N/A,TRUE,"Cover";#N/A,#N/A,TRUE,"Conts";#N/A,#N/A,TRUE,"VOS";#N/A,#N/A,TRUE,"Warrington";#N/A,#N/A,TRUE,"Widnes"}</definedName>
    <definedName name="gtrghr_2" hidden="1">{#N/A,#N/A,TRUE,"Cover";#N/A,#N/A,TRUE,"Conts";#N/A,#N/A,TRUE,"VOS";#N/A,#N/A,TRUE,"Warrington";#N/A,#N/A,TRUE,"Widnes"}</definedName>
    <definedName name="gtrghr_3" localSheetId="0" hidden="1">{#N/A,#N/A,TRUE,"Cover";#N/A,#N/A,TRUE,"Conts";#N/A,#N/A,TRUE,"VOS";#N/A,#N/A,TRUE,"Warrington";#N/A,#N/A,TRUE,"Widnes"}</definedName>
    <definedName name="gtrghr_3" localSheetId="5" hidden="1">{#N/A,#N/A,TRUE,"Cover";#N/A,#N/A,TRUE,"Conts";#N/A,#N/A,TRUE,"VOS";#N/A,#N/A,TRUE,"Warrington";#N/A,#N/A,TRUE,"Widnes"}</definedName>
    <definedName name="gtrghr_3" localSheetId="6" hidden="1">{#N/A,#N/A,TRUE,"Cover";#N/A,#N/A,TRUE,"Conts";#N/A,#N/A,TRUE,"VOS";#N/A,#N/A,TRUE,"Warrington";#N/A,#N/A,TRUE,"Widnes"}</definedName>
    <definedName name="gtrghr_3" hidden="1">{#N/A,#N/A,TRUE,"Cover";#N/A,#N/A,TRUE,"Conts";#N/A,#N/A,TRUE,"VOS";#N/A,#N/A,TRUE,"Warrington";#N/A,#N/A,TRUE,"Widnes"}</definedName>
    <definedName name="gtrghr_4" localSheetId="0" hidden="1">{#N/A,#N/A,TRUE,"Cover";#N/A,#N/A,TRUE,"Conts";#N/A,#N/A,TRUE,"VOS";#N/A,#N/A,TRUE,"Warrington";#N/A,#N/A,TRUE,"Widnes"}</definedName>
    <definedName name="gtrghr_4" localSheetId="5" hidden="1">{#N/A,#N/A,TRUE,"Cover";#N/A,#N/A,TRUE,"Conts";#N/A,#N/A,TRUE,"VOS";#N/A,#N/A,TRUE,"Warrington";#N/A,#N/A,TRUE,"Widnes"}</definedName>
    <definedName name="gtrghr_4" localSheetId="6" hidden="1">{#N/A,#N/A,TRUE,"Cover";#N/A,#N/A,TRUE,"Conts";#N/A,#N/A,TRUE,"VOS";#N/A,#N/A,TRUE,"Warrington";#N/A,#N/A,TRUE,"Widnes"}</definedName>
    <definedName name="gtrghr_4" hidden="1">{#N/A,#N/A,TRUE,"Cover";#N/A,#N/A,TRUE,"Conts";#N/A,#N/A,TRUE,"VOS";#N/A,#N/A,TRUE,"Warrington";#N/A,#N/A,TRUE,"Widnes"}</definedName>
    <definedName name="gtrghr_5" localSheetId="0" hidden="1">{#N/A,#N/A,TRUE,"Cover";#N/A,#N/A,TRUE,"Conts";#N/A,#N/A,TRUE,"VOS";#N/A,#N/A,TRUE,"Warrington";#N/A,#N/A,TRUE,"Widnes"}</definedName>
    <definedName name="gtrghr_5" localSheetId="5" hidden="1">{#N/A,#N/A,TRUE,"Cover";#N/A,#N/A,TRUE,"Conts";#N/A,#N/A,TRUE,"VOS";#N/A,#N/A,TRUE,"Warrington";#N/A,#N/A,TRUE,"Widnes"}</definedName>
    <definedName name="gtrghr_5" localSheetId="6" hidden="1">{#N/A,#N/A,TRUE,"Cover";#N/A,#N/A,TRUE,"Conts";#N/A,#N/A,TRUE,"VOS";#N/A,#N/A,TRUE,"Warrington";#N/A,#N/A,TRUE,"Widnes"}</definedName>
    <definedName name="gtrghr_5" hidden="1">{#N/A,#N/A,TRUE,"Cover";#N/A,#N/A,TRUE,"Conts";#N/A,#N/A,TRUE,"VOS";#N/A,#N/A,TRUE,"Warrington";#N/A,#N/A,TRUE,"Widnes"}</definedName>
    <definedName name="guang" localSheetId="4">Arch-[34]Master01!$L$2:$L$65536</definedName>
    <definedName name="guang" localSheetId="7">Arch-[34]Master01!$L$2:$L$65536</definedName>
    <definedName name="guang" localSheetId="0">Arch-[34]Master01!$L$2:$L$65536</definedName>
    <definedName name="guang" localSheetId="5">Arch-[34]Master01!$L$2:$L$65536</definedName>
    <definedName name="guang" localSheetId="6">Arch-[34]Master01!$L$2:$L$65536</definedName>
    <definedName name="guang">Arch-[34]Master01!$L$2:$L$65536</definedName>
    <definedName name="GV" localSheetId="4">#REF!</definedName>
    <definedName name="GV" localSheetId="7">#REF!</definedName>
    <definedName name="GV" localSheetId="1">#REF!</definedName>
    <definedName name="GV" localSheetId="0">#REF!</definedName>
    <definedName name="GV" localSheetId="5">#REF!</definedName>
    <definedName name="GV" localSheetId="6">#REF!</definedName>
    <definedName name="GV">#REF!</definedName>
    <definedName name="gWEG" localSheetId="1" hidden="1">{#N/A,#N/A,TRUE,"Cover";#N/A,#N/A,TRUE,"Conts";#N/A,#N/A,TRUE,"VOS";#N/A,#N/A,TRUE,"Warrington";#N/A,#N/A,TRUE,"Widnes"}</definedName>
    <definedName name="gWEG" localSheetId="0" hidden="1">{#N/A,#N/A,TRUE,"Cover";#N/A,#N/A,TRUE,"Conts";#N/A,#N/A,TRUE,"VOS";#N/A,#N/A,TRUE,"Warrington";#N/A,#N/A,TRUE,"Widnes"}</definedName>
    <definedName name="gWEG" localSheetId="5" hidden="1">{#N/A,#N/A,TRUE,"Cover";#N/A,#N/A,TRUE,"Conts";#N/A,#N/A,TRUE,"VOS";#N/A,#N/A,TRUE,"Warrington";#N/A,#N/A,TRUE,"Widnes"}</definedName>
    <definedName name="gWEG" localSheetId="6" hidden="1">{#N/A,#N/A,TRUE,"Cover";#N/A,#N/A,TRUE,"Conts";#N/A,#N/A,TRUE,"VOS";#N/A,#N/A,TRUE,"Warrington";#N/A,#N/A,TRUE,"Widnes"}</definedName>
    <definedName name="gWEG" hidden="1">{#N/A,#N/A,TRUE,"Cover";#N/A,#N/A,TRUE,"Conts";#N/A,#N/A,TRUE,"VOS";#N/A,#N/A,TRUE,"Warrington";#N/A,#N/A,TRUE,"Widnes"}</definedName>
    <definedName name="GWEGTew" localSheetId="1" hidden="1">{#N/A,#N/A,TRUE,"Cover";#N/A,#N/A,TRUE,"Conts";#N/A,#N/A,TRUE,"VOS";#N/A,#N/A,TRUE,"Warrington";#N/A,#N/A,TRUE,"Widnes"}</definedName>
    <definedName name="GWEGTew" localSheetId="0" hidden="1">{#N/A,#N/A,TRUE,"Cover";#N/A,#N/A,TRUE,"Conts";#N/A,#N/A,TRUE,"VOS";#N/A,#N/A,TRUE,"Warrington";#N/A,#N/A,TRUE,"Widnes"}</definedName>
    <definedName name="GWEGTew" localSheetId="5" hidden="1">{#N/A,#N/A,TRUE,"Cover";#N/A,#N/A,TRUE,"Conts";#N/A,#N/A,TRUE,"VOS";#N/A,#N/A,TRUE,"Warrington";#N/A,#N/A,TRUE,"Widnes"}</definedName>
    <definedName name="GWEGTew" localSheetId="6" hidden="1">{#N/A,#N/A,TRUE,"Cover";#N/A,#N/A,TRUE,"Conts";#N/A,#N/A,TRUE,"VOS";#N/A,#N/A,TRUE,"Warrington";#N/A,#N/A,TRUE,"Widnes"}</definedName>
    <definedName name="GWEGTew" hidden="1">{#N/A,#N/A,TRUE,"Cover";#N/A,#N/A,TRUE,"Conts";#N/A,#N/A,TRUE,"VOS";#N/A,#N/A,TRUE,"Warrington";#N/A,#N/A,TRUE,"Widnes"}</definedName>
    <definedName name="gwgtergyr" localSheetId="1" hidden="1">{#N/A,#N/A,TRUE,"Cover";#N/A,#N/A,TRUE,"Conts";#N/A,#N/A,TRUE,"VOS";#N/A,#N/A,TRUE,"Warrington";#N/A,#N/A,TRUE,"Widnes"}</definedName>
    <definedName name="gwgtergyr" localSheetId="0" hidden="1">{#N/A,#N/A,TRUE,"Cover";#N/A,#N/A,TRUE,"Conts";#N/A,#N/A,TRUE,"VOS";#N/A,#N/A,TRUE,"Warrington";#N/A,#N/A,TRUE,"Widnes"}</definedName>
    <definedName name="gwgtergyr" localSheetId="5" hidden="1">{#N/A,#N/A,TRUE,"Cover";#N/A,#N/A,TRUE,"Conts";#N/A,#N/A,TRUE,"VOS";#N/A,#N/A,TRUE,"Warrington";#N/A,#N/A,TRUE,"Widnes"}</definedName>
    <definedName name="gwgtergyr" localSheetId="6" hidden="1">{#N/A,#N/A,TRUE,"Cover";#N/A,#N/A,TRUE,"Conts";#N/A,#N/A,TRUE,"VOS";#N/A,#N/A,TRUE,"Warrington";#N/A,#N/A,TRUE,"Widnes"}</definedName>
    <definedName name="gwgtergyr" hidden="1">{#N/A,#N/A,TRUE,"Cover";#N/A,#N/A,TRUE,"Conts";#N/A,#N/A,TRUE,"VOS";#N/A,#N/A,TRUE,"Warrington";#N/A,#N/A,TRUE,"Widnes"}</definedName>
    <definedName name="gwgtergyr_2" localSheetId="0" hidden="1">{#N/A,#N/A,TRUE,"Cover";#N/A,#N/A,TRUE,"Conts";#N/A,#N/A,TRUE,"VOS";#N/A,#N/A,TRUE,"Warrington";#N/A,#N/A,TRUE,"Widnes"}</definedName>
    <definedName name="gwgtergyr_2" localSheetId="5" hidden="1">{#N/A,#N/A,TRUE,"Cover";#N/A,#N/A,TRUE,"Conts";#N/A,#N/A,TRUE,"VOS";#N/A,#N/A,TRUE,"Warrington";#N/A,#N/A,TRUE,"Widnes"}</definedName>
    <definedName name="gwgtergyr_2" localSheetId="6" hidden="1">{#N/A,#N/A,TRUE,"Cover";#N/A,#N/A,TRUE,"Conts";#N/A,#N/A,TRUE,"VOS";#N/A,#N/A,TRUE,"Warrington";#N/A,#N/A,TRUE,"Widnes"}</definedName>
    <definedName name="gwgtergyr_2" hidden="1">{#N/A,#N/A,TRUE,"Cover";#N/A,#N/A,TRUE,"Conts";#N/A,#N/A,TRUE,"VOS";#N/A,#N/A,TRUE,"Warrington";#N/A,#N/A,TRUE,"Widnes"}</definedName>
    <definedName name="gwgtergyr_3" localSheetId="0" hidden="1">{#N/A,#N/A,TRUE,"Cover";#N/A,#N/A,TRUE,"Conts";#N/A,#N/A,TRUE,"VOS";#N/A,#N/A,TRUE,"Warrington";#N/A,#N/A,TRUE,"Widnes"}</definedName>
    <definedName name="gwgtergyr_3" localSheetId="5" hidden="1">{#N/A,#N/A,TRUE,"Cover";#N/A,#N/A,TRUE,"Conts";#N/A,#N/A,TRUE,"VOS";#N/A,#N/A,TRUE,"Warrington";#N/A,#N/A,TRUE,"Widnes"}</definedName>
    <definedName name="gwgtergyr_3" localSheetId="6" hidden="1">{#N/A,#N/A,TRUE,"Cover";#N/A,#N/A,TRUE,"Conts";#N/A,#N/A,TRUE,"VOS";#N/A,#N/A,TRUE,"Warrington";#N/A,#N/A,TRUE,"Widnes"}</definedName>
    <definedName name="gwgtergyr_3" hidden="1">{#N/A,#N/A,TRUE,"Cover";#N/A,#N/A,TRUE,"Conts";#N/A,#N/A,TRUE,"VOS";#N/A,#N/A,TRUE,"Warrington";#N/A,#N/A,TRUE,"Widnes"}</definedName>
    <definedName name="gwgtergyr_4" localSheetId="0" hidden="1">{#N/A,#N/A,TRUE,"Cover";#N/A,#N/A,TRUE,"Conts";#N/A,#N/A,TRUE,"VOS";#N/A,#N/A,TRUE,"Warrington";#N/A,#N/A,TRUE,"Widnes"}</definedName>
    <definedName name="gwgtergyr_4" localSheetId="5" hidden="1">{#N/A,#N/A,TRUE,"Cover";#N/A,#N/A,TRUE,"Conts";#N/A,#N/A,TRUE,"VOS";#N/A,#N/A,TRUE,"Warrington";#N/A,#N/A,TRUE,"Widnes"}</definedName>
    <definedName name="gwgtergyr_4" localSheetId="6" hidden="1">{#N/A,#N/A,TRUE,"Cover";#N/A,#N/A,TRUE,"Conts";#N/A,#N/A,TRUE,"VOS";#N/A,#N/A,TRUE,"Warrington";#N/A,#N/A,TRUE,"Widnes"}</definedName>
    <definedName name="gwgtergyr_4" hidden="1">{#N/A,#N/A,TRUE,"Cover";#N/A,#N/A,TRUE,"Conts";#N/A,#N/A,TRUE,"VOS";#N/A,#N/A,TRUE,"Warrington";#N/A,#N/A,TRUE,"Widnes"}</definedName>
    <definedName name="gwgtergyr_5" localSheetId="0" hidden="1">{#N/A,#N/A,TRUE,"Cover";#N/A,#N/A,TRUE,"Conts";#N/A,#N/A,TRUE,"VOS";#N/A,#N/A,TRUE,"Warrington";#N/A,#N/A,TRUE,"Widnes"}</definedName>
    <definedName name="gwgtergyr_5" localSheetId="5" hidden="1">{#N/A,#N/A,TRUE,"Cover";#N/A,#N/A,TRUE,"Conts";#N/A,#N/A,TRUE,"VOS";#N/A,#N/A,TRUE,"Warrington";#N/A,#N/A,TRUE,"Widnes"}</definedName>
    <definedName name="gwgtergyr_5" localSheetId="6" hidden="1">{#N/A,#N/A,TRUE,"Cover";#N/A,#N/A,TRUE,"Conts";#N/A,#N/A,TRUE,"VOS";#N/A,#N/A,TRUE,"Warrington";#N/A,#N/A,TRUE,"Widnes"}</definedName>
    <definedName name="gwgtergyr_5" hidden="1">{#N/A,#N/A,TRUE,"Cover";#N/A,#N/A,TRUE,"Conts";#N/A,#N/A,TRUE,"VOS";#N/A,#N/A,TRUE,"Warrington";#N/A,#N/A,TRUE,"Widnes"}</definedName>
    <definedName name="gwpb1" localSheetId="4">#REF!</definedName>
    <definedName name="gwpb1" localSheetId="7">#REF!</definedName>
    <definedName name="gwpb1" localSheetId="0">#REF!</definedName>
    <definedName name="gwpb1">#REF!</definedName>
    <definedName name="gwpb2" localSheetId="4">#REF!</definedName>
    <definedName name="gwpb2" localSheetId="7">#REF!</definedName>
    <definedName name="gwpb2" localSheetId="0">#REF!</definedName>
    <definedName name="gwpb2">#REF!</definedName>
    <definedName name="gwpb3" localSheetId="4">#REF!</definedName>
    <definedName name="gwpb3" localSheetId="7">#REF!</definedName>
    <definedName name="gwpb3" localSheetId="0">#REF!</definedName>
    <definedName name="gwpb3">#REF!</definedName>
    <definedName name="gwpb4" localSheetId="4">#REF!</definedName>
    <definedName name="gwpb4" localSheetId="7">#REF!</definedName>
    <definedName name="gwpb4">#REF!</definedName>
    <definedName name="gwpb5" localSheetId="4">#REF!</definedName>
    <definedName name="gwpb5" localSheetId="7">#REF!</definedName>
    <definedName name="gwpb5">#REF!</definedName>
    <definedName name="gwpb6" localSheetId="4">#REF!</definedName>
    <definedName name="gwpb6" localSheetId="7">#REF!</definedName>
    <definedName name="gwpb6">#REF!</definedName>
    <definedName name="gwpb7" localSheetId="4">#REF!</definedName>
    <definedName name="gwpb7" localSheetId="7">#REF!</definedName>
    <definedName name="gwpb7">#REF!</definedName>
    <definedName name="gwpb8" localSheetId="4">#REF!</definedName>
    <definedName name="gwpb8" localSheetId="7">#REF!</definedName>
    <definedName name="gwpb8">#REF!</definedName>
    <definedName name="gwsys1" localSheetId="4">#REF!</definedName>
    <definedName name="gwsys1" localSheetId="7">#REF!</definedName>
    <definedName name="gwsys1">#REF!</definedName>
    <definedName name="gwsys10" localSheetId="4">#REF!</definedName>
    <definedName name="gwsys10" localSheetId="7">#REF!</definedName>
    <definedName name="gwsys10">#REF!</definedName>
    <definedName name="gwsys11" localSheetId="4">#REF!</definedName>
    <definedName name="gwsys11" localSheetId="7">#REF!</definedName>
    <definedName name="gwsys11">#REF!</definedName>
    <definedName name="gwsys11." localSheetId="4">#REF!</definedName>
    <definedName name="gwsys11." localSheetId="7">#REF!</definedName>
    <definedName name="gwsys11.">#REF!</definedName>
    <definedName name="gwsys2" localSheetId="4">#REF!</definedName>
    <definedName name="gwsys2" localSheetId="7">#REF!</definedName>
    <definedName name="gwsys2">#REF!</definedName>
    <definedName name="gwsys3" localSheetId="4">#REF!</definedName>
    <definedName name="gwsys3" localSheetId="7">#REF!</definedName>
    <definedName name="gwsys3">#REF!</definedName>
    <definedName name="gwsys4" localSheetId="4">#REF!</definedName>
    <definedName name="gwsys4" localSheetId="7">#REF!</definedName>
    <definedName name="gwsys4">#REF!</definedName>
    <definedName name="gwsys5" localSheetId="4">#REF!</definedName>
    <definedName name="gwsys5" localSheetId="7">#REF!</definedName>
    <definedName name="gwsys5">#REF!</definedName>
    <definedName name="gwsys6" localSheetId="4">#REF!</definedName>
    <definedName name="gwsys6" localSheetId="7">#REF!</definedName>
    <definedName name="gwsys6">#REF!</definedName>
    <definedName name="gwsys7" localSheetId="4">#REF!</definedName>
    <definedName name="gwsys7" localSheetId="7">#REF!</definedName>
    <definedName name="gwsys7">#REF!</definedName>
    <definedName name="gwsys8" localSheetId="4">#REF!</definedName>
    <definedName name="gwsys8" localSheetId="7">#REF!</definedName>
    <definedName name="gwsys8">#REF!</definedName>
    <definedName name="gwsys9" localSheetId="4">#REF!</definedName>
    <definedName name="gwsys9" localSheetId="7">#REF!</definedName>
    <definedName name="gwsys9">#REF!</definedName>
    <definedName name="GYS" localSheetId="4">#REF!</definedName>
    <definedName name="GYS" localSheetId="7">#REF!</definedName>
    <definedName name="GYS" localSheetId="1">#REF!</definedName>
    <definedName name="GYS">#REF!</definedName>
    <definedName name="H" localSheetId="4">#REF!</definedName>
    <definedName name="H" localSheetId="7">#REF!</definedName>
    <definedName name="H" localSheetId="1">#REF!</definedName>
    <definedName name="H">#REF!</definedName>
    <definedName name="H_______EARTH_WORKS">'[55]#REF'!$B$334:$O$382</definedName>
    <definedName name="H_______PLUMBING_PVC_PIPES">'[55]#REF'!$B$459:$I$481</definedName>
    <definedName name="H___0" localSheetId="4">#REF!</definedName>
    <definedName name="H___0" localSheetId="7">#REF!</definedName>
    <definedName name="H___0" localSheetId="0">#REF!</definedName>
    <definedName name="H___0" localSheetId="5">#REF!</definedName>
    <definedName name="H___0" localSheetId="6">#REF!</definedName>
    <definedName name="H___0">#REF!</definedName>
    <definedName name="H___13" localSheetId="4">#REF!</definedName>
    <definedName name="H___13" localSheetId="7">#REF!</definedName>
    <definedName name="H___13" localSheetId="0">#REF!</definedName>
    <definedName name="H___13">#REF!</definedName>
    <definedName name="H_22" localSheetId="4">#REF!</definedName>
    <definedName name="H_22" localSheetId="7">#REF!</definedName>
    <definedName name="H_22" localSheetId="0">#REF!</definedName>
    <definedName name="H_22">#REF!</definedName>
    <definedName name="H_300" localSheetId="4">#REF!</definedName>
    <definedName name="H_300" localSheetId="7">#REF!</definedName>
    <definedName name="H_300">#REF!</definedName>
    <definedName name="H_350" localSheetId="4">#REF!</definedName>
    <definedName name="H_350" localSheetId="7">#REF!</definedName>
    <definedName name="H_350">#REF!</definedName>
    <definedName name="H_FloorCov" localSheetId="4">#REF!</definedName>
    <definedName name="H_FloorCov" localSheetId="7">#REF!</definedName>
    <definedName name="H_FloorCov" localSheetId="1">#REF!</definedName>
    <definedName name="H_FloorCov">#REF!</definedName>
    <definedName name="H0" localSheetId="4">#REF!</definedName>
    <definedName name="H0" localSheetId="7">#REF!</definedName>
    <definedName name="H0">#REF!</definedName>
    <definedName name="H0___0" localSheetId="4">#REF!</definedName>
    <definedName name="H0___0" localSheetId="7">#REF!</definedName>
    <definedName name="H0___0">#REF!</definedName>
    <definedName name="H0___13" localSheetId="4">#REF!</definedName>
    <definedName name="H0___13" localSheetId="7">#REF!</definedName>
    <definedName name="H0___13">#REF!</definedName>
    <definedName name="ha" localSheetId="4">#REF!</definedName>
    <definedName name="ha" localSheetId="7">#REF!</definedName>
    <definedName name="ha" localSheetId="1">#REF!</definedName>
    <definedName name="ha">#REF!</definedName>
    <definedName name="hae" localSheetId="4">#REF!</definedName>
    <definedName name="hae" localSheetId="7">#REF!</definedName>
    <definedName name="hae">#REF!</definedName>
    <definedName name="HAND_VLV_MANIF" localSheetId="4">#REF!</definedName>
    <definedName name="HAND_VLV_MANIF" localSheetId="7">#REF!</definedName>
    <definedName name="HAND_VLV_MANIF" localSheetId="1">#REF!</definedName>
    <definedName name="HAND_VLV_MANIF">#REF!</definedName>
    <definedName name="HandRail" localSheetId="4">#REF!</definedName>
    <definedName name="HandRail" localSheetId="7">#REF!</definedName>
    <definedName name="HandRail" localSheetId="1">#REF!</definedName>
    <definedName name="HandRail">#REF!</definedName>
    <definedName name="HapCKVA" localSheetId="4">#REF!</definedName>
    <definedName name="HapCKVA" localSheetId="7">#REF!</definedName>
    <definedName name="HapCKVA" localSheetId="1">#REF!</definedName>
    <definedName name="HapCKVA">#REF!</definedName>
    <definedName name="HapCKvar" localSheetId="4">#REF!</definedName>
    <definedName name="HapCKvar" localSheetId="7">#REF!</definedName>
    <definedName name="HapCKvar" localSheetId="1">#REF!</definedName>
    <definedName name="HapCKvar">#REF!</definedName>
    <definedName name="HapCKW" localSheetId="4">#REF!</definedName>
    <definedName name="HapCKW" localSheetId="7">#REF!</definedName>
    <definedName name="HapCKW" localSheetId="1">#REF!</definedName>
    <definedName name="HapCKW">#REF!</definedName>
    <definedName name="HapIKVA" localSheetId="4">#REF!</definedName>
    <definedName name="HapIKVA" localSheetId="7">#REF!</definedName>
    <definedName name="HapIKVA" localSheetId="1">#REF!</definedName>
    <definedName name="HapIKVA">#REF!</definedName>
    <definedName name="HapIKvar" localSheetId="4">#REF!</definedName>
    <definedName name="HapIKvar" localSheetId="7">#REF!</definedName>
    <definedName name="HapIKvar" localSheetId="1">#REF!</definedName>
    <definedName name="HapIKvar">#REF!</definedName>
    <definedName name="HapIKW" localSheetId="4">#REF!</definedName>
    <definedName name="HapIKW" localSheetId="7">#REF!</definedName>
    <definedName name="HapIKW" localSheetId="1">#REF!</definedName>
    <definedName name="HapIKW">#REF!</definedName>
    <definedName name="HapKVA" localSheetId="4">#REF!</definedName>
    <definedName name="HapKVA" localSheetId="7">#REF!</definedName>
    <definedName name="HapKVA" localSheetId="1">#REF!</definedName>
    <definedName name="HapKVA">#REF!</definedName>
    <definedName name="HapSKVA" localSheetId="4">#REF!</definedName>
    <definedName name="HapSKVA" localSheetId="7">#REF!</definedName>
    <definedName name="HapSKVA" localSheetId="1">#REF!</definedName>
    <definedName name="HapSKVA">#REF!</definedName>
    <definedName name="HapSKW" localSheetId="4">#REF!</definedName>
    <definedName name="HapSKW" localSheetId="7">#REF!</definedName>
    <definedName name="HapSKW" localSheetId="1">#REF!</definedName>
    <definedName name="HapSKW">#REF!</definedName>
    <definedName name="HARI" localSheetId="4">#REF!</definedName>
    <definedName name="HARI" localSheetId="7">#REF!</definedName>
    <definedName name="HARI">#REF!</definedName>
    <definedName name="hb" localSheetId="1" hidden="1">{#N/A,#N/A,TRUE,"Cover";#N/A,#N/A,TRUE,"Conts";#N/A,#N/A,TRUE,"VOS";#N/A,#N/A,TRUE,"Warrington";#N/A,#N/A,TRUE,"Widnes"}</definedName>
    <definedName name="hb" localSheetId="0" hidden="1">{#N/A,#N/A,TRUE,"Cover";#N/A,#N/A,TRUE,"Conts";#N/A,#N/A,TRUE,"VOS";#N/A,#N/A,TRUE,"Warrington";#N/A,#N/A,TRUE,"Widnes"}</definedName>
    <definedName name="hb" localSheetId="5" hidden="1">{#N/A,#N/A,TRUE,"Cover";#N/A,#N/A,TRUE,"Conts";#N/A,#N/A,TRUE,"VOS";#N/A,#N/A,TRUE,"Warrington";#N/A,#N/A,TRUE,"Widnes"}</definedName>
    <definedName name="hb" localSheetId="6" hidden="1">{#N/A,#N/A,TRUE,"Cover";#N/A,#N/A,TRUE,"Conts";#N/A,#N/A,TRUE,"VOS";#N/A,#N/A,TRUE,"Warrington";#N/A,#N/A,TRUE,"Widnes"}</definedName>
    <definedName name="hb" hidden="1">{#N/A,#N/A,TRUE,"Cover";#N/A,#N/A,TRUE,"Conts";#N/A,#N/A,TRUE,"VOS";#N/A,#N/A,TRUE,"Warrington";#N/A,#N/A,TRUE,"Widnes"}</definedName>
    <definedName name="HC" localSheetId="4">#REF!</definedName>
    <definedName name="HC" localSheetId="7">#REF!</definedName>
    <definedName name="HC" localSheetId="1">#REF!</definedName>
    <definedName name="HC" localSheetId="0">#REF!</definedName>
    <definedName name="HC">#REF!</definedName>
    <definedName name="HCD_ALSLIGHTCOND_QTY" localSheetId="4">#REF!</definedName>
    <definedName name="HCD_ALSLIGHTCOND_QTY" localSheetId="7">#REF!</definedName>
    <definedName name="HCD_ALSLIGHTCOND_QTY" localSheetId="1">#REF!</definedName>
    <definedName name="HCD_ALSLIGHTCOND_QTY" localSheetId="0">#REF!</definedName>
    <definedName name="HCD_ALSLIGHTCOND_QTY">#REF!</definedName>
    <definedName name="HCD_BUS_HRS" localSheetId="4">#REF!</definedName>
    <definedName name="HCD_BUS_HRS" localSheetId="7">#REF!</definedName>
    <definedName name="HCD_BUS_HRS" localSheetId="1">#REF!</definedName>
    <definedName name="HCD_BUS_HRS" localSheetId="0">#REF!</definedName>
    <definedName name="HCD_BUS_HRS">#REF!</definedName>
    <definedName name="HCD_BUS_LAB" localSheetId="4">#REF!</definedName>
    <definedName name="HCD_BUS_LAB" localSheetId="7">#REF!</definedName>
    <definedName name="HCD_BUS_LAB" localSheetId="1">#REF!</definedName>
    <definedName name="HCD_BUS_LAB">#REF!</definedName>
    <definedName name="HCD_BUS_MAT" localSheetId="4">#REF!</definedName>
    <definedName name="HCD_BUS_MAT" localSheetId="7">#REF!</definedName>
    <definedName name="HCD_BUS_MAT" localSheetId="1">#REF!</definedName>
    <definedName name="HCD_BUS_MAT">#REF!</definedName>
    <definedName name="HCD_BUS_QTY" localSheetId="4">#REF!</definedName>
    <definedName name="HCD_BUS_QTY" localSheetId="7">#REF!</definedName>
    <definedName name="HCD_BUS_QTY" localSheetId="1">#REF!</definedName>
    <definedName name="HCD_BUS_QTY">#REF!</definedName>
    <definedName name="HCD_BUS_SC" localSheetId="4">#REF!</definedName>
    <definedName name="HCD_BUS_SC" localSheetId="7">#REF!</definedName>
    <definedName name="HCD_BUS_SC" localSheetId="1">#REF!</definedName>
    <definedName name="HCD_BUS_SC">#REF!</definedName>
    <definedName name="HCD_BUS_SCHRS" localSheetId="4">#REF!</definedName>
    <definedName name="HCD_BUS_SCHRS" localSheetId="7">#REF!</definedName>
    <definedName name="HCD_BUS_SCHRS" localSheetId="1">#REF!</definedName>
    <definedName name="HCD_BUS_SCHRS">#REF!</definedName>
    <definedName name="HCD_CBL_HRS" localSheetId="4">#REF!</definedName>
    <definedName name="HCD_CBL_HRS" localSheetId="7">#REF!</definedName>
    <definedName name="HCD_CBL_HRS" localSheetId="1">#REF!</definedName>
    <definedName name="HCD_CBL_HRS">#REF!</definedName>
    <definedName name="HCD_CBL_LAB" localSheetId="4">#REF!</definedName>
    <definedName name="HCD_CBL_LAB" localSheetId="7">#REF!</definedName>
    <definedName name="HCD_CBL_LAB" localSheetId="1">#REF!</definedName>
    <definedName name="HCD_CBL_LAB">#REF!</definedName>
    <definedName name="HCD_CBL_MAT" localSheetId="4">#REF!</definedName>
    <definedName name="HCD_CBL_MAT" localSheetId="7">#REF!</definedName>
    <definedName name="HCD_CBL_MAT" localSheetId="1">#REF!</definedName>
    <definedName name="HCD_CBL_MAT">#REF!</definedName>
    <definedName name="HCD_CBL_QTY" localSheetId="4">#REF!</definedName>
    <definedName name="HCD_CBL_QTY" localSheetId="7">#REF!</definedName>
    <definedName name="HCD_CBL_QTY" localSheetId="1">#REF!</definedName>
    <definedName name="HCD_CBL_QTY">#REF!</definedName>
    <definedName name="HCD_CBL_SC" localSheetId="4">#REF!</definedName>
    <definedName name="HCD_CBL_SC" localSheetId="7">#REF!</definedName>
    <definedName name="HCD_CBL_SC" localSheetId="1">#REF!</definedName>
    <definedName name="HCD_CBL_SC">#REF!</definedName>
    <definedName name="HCD_CBL_SCHRS" localSheetId="4">#REF!</definedName>
    <definedName name="HCD_CBL_SCHRS" localSheetId="7">#REF!</definedName>
    <definedName name="HCD_CBL_SCHRS" localSheetId="1">#REF!</definedName>
    <definedName name="HCD_CBL_SCHRS">#REF!</definedName>
    <definedName name="HCD_CKT_QTY" localSheetId="4">#REF!</definedName>
    <definedName name="HCD_CKT_QTY" localSheetId="7">#REF!</definedName>
    <definedName name="HCD_CKT_QTY" localSheetId="1">#REF!</definedName>
    <definedName name="HCD_CKT_QTY">#REF!</definedName>
    <definedName name="HCD_CONNECT_HRS" localSheetId="4">#REF!</definedName>
    <definedName name="HCD_CONNECT_HRS" localSheetId="7">#REF!</definedName>
    <definedName name="HCD_CONNECT_HRS" localSheetId="1">#REF!</definedName>
    <definedName name="HCD_CONNECT_HRS">#REF!</definedName>
    <definedName name="HCD_CONNECT_LAB" localSheetId="4">#REF!</definedName>
    <definedName name="HCD_CONNECT_LAB" localSheetId="7">#REF!</definedName>
    <definedName name="HCD_CONNECT_LAB" localSheetId="1">#REF!</definedName>
    <definedName name="HCD_CONNECT_LAB">#REF!</definedName>
    <definedName name="HCD_CONNECT_MAT" localSheetId="4">#REF!</definedName>
    <definedName name="HCD_CONNECT_MAT" localSheetId="7">#REF!</definedName>
    <definedName name="HCD_CONNECT_MAT" localSheetId="1">#REF!</definedName>
    <definedName name="HCD_CONNECT_MAT">#REF!</definedName>
    <definedName name="HCD_CONNECT_QTY" localSheetId="4">#REF!</definedName>
    <definedName name="HCD_CONNECT_QTY" localSheetId="7">#REF!</definedName>
    <definedName name="HCD_CONNECT_QTY" localSheetId="1">#REF!</definedName>
    <definedName name="HCD_CONNECT_QTY">#REF!</definedName>
    <definedName name="HCD_CONNECT_SC" localSheetId="4">#REF!</definedName>
    <definedName name="HCD_CONNECT_SC" localSheetId="7">#REF!</definedName>
    <definedName name="HCD_CONNECT_SC" localSheetId="1">#REF!</definedName>
    <definedName name="HCD_CONNECT_SC">#REF!</definedName>
    <definedName name="HCD_CONNECT_SCHRS" localSheetId="4">#REF!</definedName>
    <definedName name="HCD_CONNECT_SCHRS" localSheetId="7">#REF!</definedName>
    <definedName name="HCD_CONNECT_SCHRS" localSheetId="1">#REF!</definedName>
    <definedName name="HCD_CONNECT_SCHRS">#REF!</definedName>
    <definedName name="HCD_CSCBL_QTY" localSheetId="4">#REF!</definedName>
    <definedName name="HCD_CSCBL_QTY" localSheetId="7">#REF!</definedName>
    <definedName name="HCD_CSCBL_QTY" localSheetId="1">#REF!</definedName>
    <definedName name="HCD_CSCBL_QTY">#REF!</definedName>
    <definedName name="HCD_CSCOND_QTY" localSheetId="4">#REF!</definedName>
    <definedName name="HCD_CSCOND_QTY" localSheetId="7">#REF!</definedName>
    <definedName name="HCD_CSCOND_QTY" localSheetId="1">#REF!</definedName>
    <definedName name="HCD_CSCOND_QTY">#REF!</definedName>
    <definedName name="HCD_DBLGTCBL_QTY" localSheetId="4">#REF!</definedName>
    <definedName name="HCD_DBLGTCBL_QTY" localSheetId="7">#REF!</definedName>
    <definedName name="HCD_DBLGTCBL_QTY" localSheetId="1">#REF!</definedName>
    <definedName name="HCD_DBLGTCBL_QTY">#REF!</definedName>
    <definedName name="HCD_DCUPS_HRS" localSheetId="4">#REF!</definedName>
    <definedName name="HCD_DCUPS_HRS" localSheetId="7">#REF!</definedName>
    <definedName name="HCD_DCUPS_HRS" localSheetId="1">#REF!</definedName>
    <definedName name="HCD_DCUPS_HRS">#REF!</definedName>
    <definedName name="HCD_DCUPS_LAB" localSheetId="4">#REF!</definedName>
    <definedName name="HCD_DCUPS_LAB" localSheetId="7">#REF!</definedName>
    <definedName name="HCD_DCUPS_LAB" localSheetId="1">#REF!</definedName>
    <definedName name="HCD_DCUPS_LAB">#REF!</definedName>
    <definedName name="HCD_DCUPS_MAT" localSheetId="4">#REF!</definedName>
    <definedName name="HCD_DCUPS_MAT" localSheetId="7">#REF!</definedName>
    <definedName name="HCD_DCUPS_MAT" localSheetId="1">#REF!</definedName>
    <definedName name="HCD_DCUPS_MAT">#REF!</definedName>
    <definedName name="HCD_DCUPS_QTY" localSheetId="4">#REF!</definedName>
    <definedName name="HCD_DCUPS_QTY" localSheetId="7">#REF!</definedName>
    <definedName name="HCD_DCUPS_QTY" localSheetId="1">#REF!</definedName>
    <definedName name="HCD_DCUPS_QTY">#REF!</definedName>
    <definedName name="HCD_DCUPS_SC" localSheetId="4">#REF!</definedName>
    <definedName name="HCD_DCUPS_SC" localSheetId="7">#REF!</definedName>
    <definedName name="HCD_DCUPS_SC" localSheetId="1">#REF!</definedName>
    <definedName name="HCD_DCUPS_SC">#REF!</definedName>
    <definedName name="HCD_DCUPS_SCHRS" localSheetId="4">#REF!</definedName>
    <definedName name="HCD_DCUPS_SCHRS" localSheetId="7">#REF!</definedName>
    <definedName name="HCD_DCUPS_SCHRS" localSheetId="1">#REF!</definedName>
    <definedName name="HCD_DCUPS_SCHRS">#REF!</definedName>
    <definedName name="HCD_DEMO_HRS" localSheetId="4">#REF!</definedName>
    <definedName name="HCD_DEMO_HRS" localSheetId="7">#REF!</definedName>
    <definedName name="HCD_DEMO_HRS" localSheetId="1">#REF!</definedName>
    <definedName name="HCD_DEMO_HRS">#REF!</definedName>
    <definedName name="HCD_DEMO_LAB" localSheetId="4">#REF!</definedName>
    <definedName name="HCD_DEMO_LAB" localSheetId="7">#REF!</definedName>
    <definedName name="HCD_DEMO_LAB" localSheetId="1">#REF!</definedName>
    <definedName name="HCD_DEMO_LAB">#REF!</definedName>
    <definedName name="HCD_DEMO_MAT" localSheetId="4">#REF!</definedName>
    <definedName name="HCD_DEMO_MAT" localSheetId="7">#REF!</definedName>
    <definedName name="HCD_DEMO_MAT" localSheetId="1">#REF!</definedName>
    <definedName name="HCD_DEMO_MAT">#REF!</definedName>
    <definedName name="HCD_DEMO_QTY" localSheetId="4">#REF!</definedName>
    <definedName name="HCD_DEMO_QTY" localSheetId="7">#REF!</definedName>
    <definedName name="HCD_DEMO_QTY" localSheetId="1">#REF!</definedName>
    <definedName name="HCD_DEMO_QTY">#REF!</definedName>
    <definedName name="HCD_DEMO_SC" localSheetId="4">#REF!</definedName>
    <definedName name="HCD_DEMO_SC" localSheetId="7">#REF!</definedName>
    <definedName name="HCD_DEMO_SC" localSheetId="1">#REF!</definedName>
    <definedName name="HCD_DEMO_SC">#REF!</definedName>
    <definedName name="HCD_DEMO_SCHRS" localSheetId="4">#REF!</definedName>
    <definedName name="HCD_DEMO_SCHRS" localSheetId="7">#REF!</definedName>
    <definedName name="HCD_DEMO_SCHRS" localSheetId="1">#REF!</definedName>
    <definedName name="HCD_DEMO_SCHRS">#REF!</definedName>
    <definedName name="HCD_FIXT_QTY" localSheetId="4">#REF!</definedName>
    <definedName name="HCD_FIXT_QTY" localSheetId="7">#REF!</definedName>
    <definedName name="HCD_FIXT_QTY" localSheetId="1">#REF!</definedName>
    <definedName name="HCD_FIXT_QTY">#REF!</definedName>
    <definedName name="HCD_GNDCBL_QTY" localSheetId="4">#REF!</definedName>
    <definedName name="HCD_GNDCBL_QTY" localSheetId="7">#REF!</definedName>
    <definedName name="HCD_GNDCBL_QTY" localSheetId="1">#REF!</definedName>
    <definedName name="HCD_GNDCBL_QTY">#REF!</definedName>
    <definedName name="HCD_INDRFIXT_QTY" localSheetId="4">#REF!</definedName>
    <definedName name="HCD_INDRFIXT_QTY" localSheetId="7">#REF!</definedName>
    <definedName name="HCD_INDRFIXT_QTY" localSheetId="1">#REF!</definedName>
    <definedName name="HCD_INDRFIXT_QTY">#REF!</definedName>
    <definedName name="HCD_INSTRAUXPNL_HRS" localSheetId="4">#REF!</definedName>
    <definedName name="HCD_INSTRAUXPNL_HRS" localSheetId="7">#REF!</definedName>
    <definedName name="HCD_INSTRAUXPNL_HRS" localSheetId="1">#REF!</definedName>
    <definedName name="HCD_INSTRAUXPNL_HRS">#REF!</definedName>
    <definedName name="HCD_INSTRAUXPNL_LAB" localSheetId="4">#REF!</definedName>
    <definedName name="HCD_INSTRAUXPNL_LAB" localSheetId="7">#REF!</definedName>
    <definedName name="HCD_INSTRAUXPNL_LAB" localSheetId="1">#REF!</definedName>
    <definedName name="HCD_INSTRAUXPNL_LAB">#REF!</definedName>
    <definedName name="HCD_INSTRAUXPNL_MAT" localSheetId="4">#REF!</definedName>
    <definedName name="HCD_INSTRAUXPNL_MAT" localSheetId="7">#REF!</definedName>
    <definedName name="HCD_INSTRAUXPNL_MAT" localSheetId="1">#REF!</definedName>
    <definedName name="HCD_INSTRAUXPNL_MAT">#REF!</definedName>
    <definedName name="HCD_INSTRAUXPNL_QTY" localSheetId="4">#REF!</definedName>
    <definedName name="HCD_INSTRAUXPNL_QTY" localSheetId="7">#REF!</definedName>
    <definedName name="HCD_INSTRAUXPNL_QTY" localSheetId="1">#REF!</definedName>
    <definedName name="HCD_INSTRAUXPNL_QTY">#REF!</definedName>
    <definedName name="HCD_INSTRAUXPNL_SC" localSheetId="4">#REF!</definedName>
    <definedName name="HCD_INSTRAUXPNL_SC" localSheetId="7">#REF!</definedName>
    <definedName name="HCD_INSTRAUXPNL_SC" localSheetId="1">#REF!</definedName>
    <definedName name="HCD_INSTRAUXPNL_SC">#REF!</definedName>
    <definedName name="HCD_INSTRAUXPNL_SCHRS" localSheetId="4">#REF!</definedName>
    <definedName name="HCD_INSTRAUXPNL_SCHRS" localSheetId="7">#REF!</definedName>
    <definedName name="HCD_INSTRAUXPNL_SCHRS" localSheetId="1">#REF!</definedName>
    <definedName name="HCD_INSTRAUXPNL_SCHRS">#REF!</definedName>
    <definedName name="HCD_INSTRCEMS_HRS" localSheetId="4">#REF!</definedName>
    <definedName name="HCD_INSTRCEMS_HRS" localSheetId="7">#REF!</definedName>
    <definedName name="HCD_INSTRCEMS_HRS" localSheetId="1">#REF!</definedName>
    <definedName name="HCD_INSTRCEMS_HRS">#REF!</definedName>
    <definedName name="HCD_INSTRCEMS_LAB" localSheetId="4">#REF!</definedName>
    <definedName name="HCD_INSTRCEMS_LAB" localSheetId="7">#REF!</definedName>
    <definedName name="HCD_INSTRCEMS_LAB" localSheetId="1">#REF!</definedName>
    <definedName name="HCD_INSTRCEMS_LAB">#REF!</definedName>
    <definedName name="HCD_INSTRCEMS_MAT" localSheetId="4">#REF!</definedName>
    <definedName name="HCD_INSTRCEMS_MAT" localSheetId="7">#REF!</definedName>
    <definedName name="HCD_INSTRCEMS_MAT" localSheetId="1">#REF!</definedName>
    <definedName name="HCD_INSTRCEMS_MAT">#REF!</definedName>
    <definedName name="HCD_INSTRCEMS_QTY" localSheetId="4">#REF!</definedName>
    <definedName name="HCD_INSTRCEMS_QTY" localSheetId="7">#REF!</definedName>
    <definedName name="HCD_INSTRCEMS_QTY" localSheetId="1">#REF!</definedName>
    <definedName name="HCD_INSTRCEMS_QTY">#REF!</definedName>
    <definedName name="HCD_INSTRCEMS_SC" localSheetId="4">#REF!</definedName>
    <definedName name="HCD_INSTRCEMS_SC" localSheetId="7">#REF!</definedName>
    <definedName name="HCD_INSTRCEMS_SC" localSheetId="1">#REF!</definedName>
    <definedName name="HCD_INSTRCEMS_SC">#REF!</definedName>
    <definedName name="HCD_INSTRCEMS_SCHRS" localSheetId="4">#REF!</definedName>
    <definedName name="HCD_INSTRCEMS_SCHRS" localSheetId="7">#REF!</definedName>
    <definedName name="HCD_INSTRCEMS_SCHRS" localSheetId="1">#REF!</definedName>
    <definedName name="HCD_INSTRCEMS_SCHRS">#REF!</definedName>
    <definedName name="HCD_INSTRDCS_HRS" localSheetId="4">#REF!</definedName>
    <definedName name="HCD_INSTRDCS_HRS" localSheetId="7">#REF!</definedName>
    <definedName name="HCD_INSTRDCS_HRS" localSheetId="1">#REF!</definedName>
    <definedName name="HCD_INSTRDCS_HRS">#REF!</definedName>
    <definedName name="HCD_INSTRDCS_LAB" localSheetId="4">#REF!</definedName>
    <definedName name="HCD_INSTRDCS_LAB" localSheetId="7">#REF!</definedName>
    <definedName name="HCD_INSTRDCS_LAB" localSheetId="1">#REF!</definedName>
    <definedName name="HCD_INSTRDCS_LAB">#REF!</definedName>
    <definedName name="HCD_INSTRDCS_MAT" localSheetId="4">#REF!</definedName>
    <definedName name="HCD_INSTRDCS_MAT" localSheetId="7">#REF!</definedName>
    <definedName name="HCD_INSTRDCS_MAT" localSheetId="1">#REF!</definedName>
    <definedName name="HCD_INSTRDCS_MAT">#REF!</definedName>
    <definedName name="HCD_INSTRDCS_QTY" localSheetId="4">#REF!</definedName>
    <definedName name="HCD_INSTRDCS_QTY" localSheetId="7">#REF!</definedName>
    <definedName name="HCD_INSTRDCS_QTY" localSheetId="1">#REF!</definedName>
    <definedName name="HCD_INSTRDCS_QTY">#REF!</definedName>
    <definedName name="HCD_INSTRDCS_SC" localSheetId="4">#REF!</definedName>
    <definedName name="HCD_INSTRDCS_SC" localSheetId="7">#REF!</definedName>
    <definedName name="HCD_INSTRDCS_SC" localSheetId="1">#REF!</definedName>
    <definedName name="HCD_INSTRDCS_SC">#REF!</definedName>
    <definedName name="HCD_INSTRDCS_SCHRS" localSheetId="4">#REF!</definedName>
    <definedName name="HCD_INSTRDCS_SCHRS" localSheetId="7">#REF!</definedName>
    <definedName name="HCD_INSTRDCS_SCHRS" localSheetId="1">#REF!</definedName>
    <definedName name="HCD_INSTRDCS_SCHRS">#REF!</definedName>
    <definedName name="HCD_INSTRELEC_HRS" localSheetId="4">#REF!</definedName>
    <definedName name="HCD_INSTRELEC_HRS" localSheetId="7">#REF!</definedName>
    <definedName name="HCD_INSTRELEC_HRS" localSheetId="1">#REF!</definedName>
    <definedName name="HCD_INSTRELEC_HRS">#REF!</definedName>
    <definedName name="HCD_INSTRELEC_LAB" localSheetId="4">#REF!</definedName>
    <definedName name="HCD_INSTRELEC_LAB" localSheetId="7">#REF!</definedName>
    <definedName name="HCD_INSTRELEC_LAB" localSheetId="1">#REF!</definedName>
    <definedName name="HCD_INSTRELEC_LAB">#REF!</definedName>
    <definedName name="HCD_INSTRELEC_MAT" localSheetId="4">#REF!</definedName>
    <definedName name="HCD_INSTRELEC_MAT" localSheetId="7">#REF!</definedName>
    <definedName name="HCD_INSTRELEC_MAT" localSheetId="1">#REF!</definedName>
    <definedName name="HCD_INSTRELEC_MAT">#REF!</definedName>
    <definedName name="HCD_INSTRELEC_QTY" localSheetId="4">#REF!</definedName>
    <definedName name="HCD_INSTRELEC_QTY" localSheetId="7">#REF!</definedName>
    <definedName name="HCD_INSTRELEC_QTY" localSheetId="1">#REF!</definedName>
    <definedName name="HCD_INSTRELEC_QTY">#REF!</definedName>
    <definedName name="HCD_INSTRELEC_SC" localSheetId="4">#REF!</definedName>
    <definedName name="HCD_INSTRELEC_SC" localSheetId="7">#REF!</definedName>
    <definedName name="HCD_INSTRELEC_SC" localSheetId="1">#REF!</definedName>
    <definedName name="HCD_INSTRELEC_SC">#REF!</definedName>
    <definedName name="HCD_INSTRELEC_SCHRS" localSheetId="4">#REF!</definedName>
    <definedName name="HCD_INSTRELEC_SCHRS" localSheetId="7">#REF!</definedName>
    <definedName name="HCD_INSTRELEC_SCHRS" localSheetId="1">#REF!</definedName>
    <definedName name="HCD_INSTRELEC_SCHRS">#REF!</definedName>
    <definedName name="HCD_INSTRMECH_HRS" localSheetId="4">#REF!</definedName>
    <definedName name="HCD_INSTRMECH_HRS" localSheetId="7">#REF!</definedName>
    <definedName name="HCD_INSTRMECH_HRS" localSheetId="1">#REF!</definedName>
    <definedName name="HCD_INSTRMECH_HRS">#REF!</definedName>
    <definedName name="HCD_INSTRMECH_LAB" localSheetId="4">#REF!</definedName>
    <definedName name="HCD_INSTRMECH_LAB" localSheetId="7">#REF!</definedName>
    <definedName name="HCD_INSTRMECH_LAB" localSheetId="1">#REF!</definedName>
    <definedName name="HCD_INSTRMECH_LAB">#REF!</definedName>
    <definedName name="HCD_INSTRMECH_MAT" localSheetId="4">#REF!</definedName>
    <definedName name="HCD_INSTRMECH_MAT" localSheetId="7">#REF!</definedName>
    <definedName name="HCD_INSTRMECH_MAT" localSheetId="1">#REF!</definedName>
    <definedName name="HCD_INSTRMECH_MAT">#REF!</definedName>
    <definedName name="HCD_INSTRMECH_QTY" localSheetId="4">#REF!</definedName>
    <definedName name="HCD_INSTRMECH_QTY" localSheetId="7">#REF!</definedName>
    <definedName name="HCD_INSTRMECH_QTY" localSheetId="1">#REF!</definedName>
    <definedName name="HCD_INSTRMECH_QTY">#REF!</definedName>
    <definedName name="HCD_INSTRMECH_SC" localSheetId="4">#REF!</definedName>
    <definedName name="HCD_INSTRMECH_SC" localSheetId="7">#REF!</definedName>
    <definedName name="HCD_INSTRMECH_SC" localSheetId="1">#REF!</definedName>
    <definedName name="HCD_INSTRMECH_SC">#REF!</definedName>
    <definedName name="HCD_INSTRMECH_SCHRS" localSheetId="4">#REF!</definedName>
    <definedName name="HCD_INSTRMECH_SCHRS" localSheetId="7">#REF!</definedName>
    <definedName name="HCD_INSTRMECH_SCHRS" localSheetId="1">#REF!</definedName>
    <definedName name="HCD_INSTRMECH_SCHRS">#REF!</definedName>
    <definedName name="HCD_INSTRMECHMISC_HRS" localSheetId="4">#REF!</definedName>
    <definedName name="HCD_INSTRMECHMISC_HRS" localSheetId="7">#REF!</definedName>
    <definedName name="HCD_INSTRMECHMISC_HRS" localSheetId="1">#REF!</definedName>
    <definedName name="HCD_INSTRMECHMISC_HRS">#REF!</definedName>
    <definedName name="HCD_INSTRMECHMISC_LAB" localSheetId="4">#REF!</definedName>
    <definedName name="HCD_INSTRMECHMISC_LAB" localSheetId="7">#REF!</definedName>
    <definedName name="HCD_INSTRMECHMISC_LAB" localSheetId="1">#REF!</definedName>
    <definedName name="HCD_INSTRMECHMISC_LAB">#REF!</definedName>
    <definedName name="HCD_INSTRMECHMISC_MAT" localSheetId="4">#REF!</definedName>
    <definedName name="HCD_INSTRMECHMISC_MAT" localSheetId="7">#REF!</definedName>
    <definedName name="HCD_INSTRMECHMISC_MAT" localSheetId="1">#REF!</definedName>
    <definedName name="HCD_INSTRMECHMISC_MAT">#REF!</definedName>
    <definedName name="HCD_INSTRMECHMISC_QTY" localSheetId="4">#REF!</definedName>
    <definedName name="HCD_INSTRMECHMISC_QTY" localSheetId="7">#REF!</definedName>
    <definedName name="HCD_INSTRMECHMISC_QTY" localSheetId="1">#REF!</definedName>
    <definedName name="HCD_INSTRMECHMISC_QTY">#REF!</definedName>
    <definedName name="HCD_INSTRMECHMISC_SC" localSheetId="4">#REF!</definedName>
    <definedName name="HCD_INSTRMECHMISC_SC" localSheetId="7">#REF!</definedName>
    <definedName name="HCD_INSTRMECHMISC_SC" localSheetId="1">#REF!</definedName>
    <definedName name="HCD_INSTRMECHMISC_SC">#REF!</definedName>
    <definedName name="HCD_INSTRMECHMISC_SCHRS" localSheetId="4">#REF!</definedName>
    <definedName name="HCD_INSTRMECHMISC_SCHRS" localSheetId="7">#REF!</definedName>
    <definedName name="HCD_INSTRMECHMISC_SCHRS" localSheetId="1">#REF!</definedName>
    <definedName name="HCD_INSTRMECHMISC_SCHRS">#REF!</definedName>
    <definedName name="HCD_INSTRMISC_HRS" localSheetId="4">#REF!</definedName>
    <definedName name="HCD_INSTRMISC_HRS" localSheetId="7">#REF!</definedName>
    <definedName name="HCD_INSTRMISC_HRS" localSheetId="1">#REF!</definedName>
    <definedName name="HCD_INSTRMISC_HRS">#REF!</definedName>
    <definedName name="HCD_INSTRMISC_LAB" localSheetId="4">#REF!</definedName>
    <definedName name="HCD_INSTRMISC_LAB" localSheetId="7">#REF!</definedName>
    <definedName name="HCD_INSTRMISC_LAB" localSheetId="1">#REF!</definedName>
    <definedName name="HCD_INSTRMISC_LAB">#REF!</definedName>
    <definedName name="HCD_INSTRMISC_MAT" localSheetId="4">#REF!</definedName>
    <definedName name="HCD_INSTRMISC_MAT" localSheetId="7">#REF!</definedName>
    <definedName name="HCD_INSTRMISC_MAT" localSheetId="1">#REF!</definedName>
    <definedName name="HCD_INSTRMISC_MAT">#REF!</definedName>
    <definedName name="HCD_INSTRMISC_QTY" localSheetId="4">#REF!</definedName>
    <definedName name="HCD_INSTRMISC_QTY" localSheetId="7">#REF!</definedName>
    <definedName name="HCD_INSTRMISC_QTY" localSheetId="1">#REF!</definedName>
    <definedName name="HCD_INSTRMISC_QTY">#REF!</definedName>
    <definedName name="HCD_INSTRMISC_SC" localSheetId="4">#REF!</definedName>
    <definedName name="HCD_INSTRMISC_SC" localSheetId="7">#REF!</definedName>
    <definedName name="HCD_INSTRMISC_SC" localSheetId="1">#REF!</definedName>
    <definedName name="HCD_INSTRMISC_SC">#REF!</definedName>
    <definedName name="HCD_INSTRMISC_SCHRS" localSheetId="4">#REF!</definedName>
    <definedName name="HCD_INSTRMISC_SCHRS" localSheetId="7">#REF!</definedName>
    <definedName name="HCD_INSTRMISC_SCHRS" localSheetId="1">#REF!</definedName>
    <definedName name="HCD_INSTRMISC_SCHRS">#REF!</definedName>
    <definedName name="HCD_INSTRMODSTND_HRS" localSheetId="4">#REF!</definedName>
    <definedName name="HCD_INSTRMODSTND_HRS" localSheetId="7">#REF!</definedName>
    <definedName name="HCD_INSTRMODSTND_HRS" localSheetId="1">#REF!</definedName>
    <definedName name="HCD_INSTRMODSTND_HRS">#REF!</definedName>
    <definedName name="HCD_INSTRMODSTND_LAB" localSheetId="4">#REF!</definedName>
    <definedName name="HCD_INSTRMODSTND_LAB" localSheetId="7">#REF!</definedName>
    <definedName name="HCD_INSTRMODSTND_LAB" localSheetId="1">#REF!</definedName>
    <definedName name="HCD_INSTRMODSTND_LAB">#REF!</definedName>
    <definedName name="HCD_INSTRMODSTND_MAT" localSheetId="4">#REF!</definedName>
    <definedName name="HCD_INSTRMODSTND_MAT" localSheetId="7">#REF!</definedName>
    <definedName name="HCD_INSTRMODSTND_MAT" localSheetId="1">#REF!</definedName>
    <definedName name="HCD_INSTRMODSTND_MAT">#REF!</definedName>
    <definedName name="HCD_INSTRMODSTND_QTY" localSheetId="4">#REF!</definedName>
    <definedName name="HCD_INSTRMODSTND_QTY" localSheetId="7">#REF!</definedName>
    <definedName name="HCD_INSTRMODSTND_QTY" localSheetId="1">#REF!</definedName>
    <definedName name="HCD_INSTRMODSTND_QTY">#REF!</definedName>
    <definedName name="HCD_INSTRMODSTND_SC" localSheetId="4">#REF!</definedName>
    <definedName name="HCD_INSTRMODSTND_SC" localSheetId="7">#REF!</definedName>
    <definedName name="HCD_INSTRMODSTND_SC" localSheetId="1">#REF!</definedName>
    <definedName name="HCD_INSTRMODSTND_SC">#REF!</definedName>
    <definedName name="HCD_INSTRMODSTND_SCHRS" localSheetId="4">#REF!</definedName>
    <definedName name="HCD_INSTRMODSTND_SCHRS" localSheetId="7">#REF!</definedName>
    <definedName name="HCD_INSTRMODSTND_SCHRS" localSheetId="1">#REF!</definedName>
    <definedName name="HCD_INSTRMODSTND_SCHRS">#REF!</definedName>
    <definedName name="HCD_INSTRTUBE_HRS" localSheetId="4">#REF!</definedName>
    <definedName name="HCD_INSTRTUBE_HRS" localSheetId="7">#REF!</definedName>
    <definedName name="HCD_INSTRTUBE_HRS" localSheetId="1">#REF!</definedName>
    <definedName name="HCD_INSTRTUBE_HRS">#REF!</definedName>
    <definedName name="HCD_INSTRTUBE_LAB" localSheetId="4">#REF!</definedName>
    <definedName name="HCD_INSTRTUBE_LAB" localSheetId="7">#REF!</definedName>
    <definedName name="HCD_INSTRTUBE_LAB" localSheetId="1">#REF!</definedName>
    <definedName name="HCD_INSTRTUBE_LAB">#REF!</definedName>
    <definedName name="HCD_INSTRTUBE_MAT" localSheetId="4">#REF!</definedName>
    <definedName name="HCD_INSTRTUBE_MAT" localSheetId="7">#REF!</definedName>
    <definedName name="HCD_INSTRTUBE_MAT" localSheetId="1">#REF!</definedName>
    <definedName name="HCD_INSTRTUBE_MAT">#REF!</definedName>
    <definedName name="HCD_INSTRTUBE_QTY" localSheetId="4">#REF!</definedName>
    <definedName name="HCD_INSTRTUBE_QTY" localSheetId="7">#REF!</definedName>
    <definedName name="HCD_INSTRTUBE_QTY" localSheetId="1">#REF!</definedName>
    <definedName name="HCD_INSTRTUBE_QTY">#REF!</definedName>
    <definedName name="HCD_INSTRTUBE_SC" localSheetId="4">#REF!</definedName>
    <definedName name="HCD_INSTRTUBE_SC" localSheetId="7">#REF!</definedName>
    <definedName name="HCD_INSTRTUBE_SC" localSheetId="1">#REF!</definedName>
    <definedName name="HCD_INSTRTUBE_SC">#REF!</definedName>
    <definedName name="HCD_INSTRTUBE_SCHRS" localSheetId="4">#REF!</definedName>
    <definedName name="HCD_INSTRTUBE_SCHRS" localSheetId="7">#REF!</definedName>
    <definedName name="HCD_INSTRTUBE_SCHRS" localSheetId="1">#REF!</definedName>
    <definedName name="HCD_INSTRTUBE_SCHRS">#REF!</definedName>
    <definedName name="HCD_INSTRVLVS_HRS" localSheetId="4">#REF!</definedName>
    <definedName name="HCD_INSTRVLVS_HRS" localSheetId="7">#REF!</definedName>
    <definedName name="HCD_INSTRVLVS_HRS" localSheetId="1">#REF!</definedName>
    <definedName name="HCD_INSTRVLVS_HRS">#REF!</definedName>
    <definedName name="HCD_INSTRVLVS_LAB" localSheetId="4">#REF!</definedName>
    <definedName name="HCD_INSTRVLVS_LAB" localSheetId="7">#REF!</definedName>
    <definedName name="HCD_INSTRVLVS_LAB" localSheetId="1">#REF!</definedName>
    <definedName name="HCD_INSTRVLVS_LAB">#REF!</definedName>
    <definedName name="HCD_INSTRVLVS_MAT" localSheetId="4">#REF!</definedName>
    <definedName name="HCD_INSTRVLVS_MAT" localSheetId="7">#REF!</definedName>
    <definedName name="HCD_INSTRVLVS_MAT" localSheetId="1">#REF!</definedName>
    <definedName name="HCD_INSTRVLVS_MAT">#REF!</definedName>
    <definedName name="HCD_INSTRVLVS_QTY" localSheetId="4">#REF!</definedName>
    <definedName name="HCD_INSTRVLVS_QTY" localSheetId="7">#REF!</definedName>
    <definedName name="HCD_INSTRVLVS_QTY" localSheetId="1">#REF!</definedName>
    <definedName name="HCD_INSTRVLVS_QTY">#REF!</definedName>
    <definedName name="HCD_INSTRVLVS_SC" localSheetId="4">#REF!</definedName>
    <definedName name="HCD_INSTRVLVS_SC" localSheetId="7">#REF!</definedName>
    <definedName name="HCD_INSTRVLVS_SC" localSheetId="1">#REF!</definedName>
    <definedName name="HCD_INSTRVLVS_SC">#REF!</definedName>
    <definedName name="HCD_INSTRVLVS_SCHRS" localSheetId="4">#REF!</definedName>
    <definedName name="HCD_INSTRVLVS_SCHRS" localSheetId="7">#REF!</definedName>
    <definedName name="HCD_INSTRVLVS_SCHRS" localSheetId="1">#REF!</definedName>
    <definedName name="HCD_INSTRVLVS_SCHRS">#REF!</definedName>
    <definedName name="HCD_INSTRWRTAN_HRS" localSheetId="4">#REF!</definedName>
    <definedName name="HCD_INSTRWRTAN_HRS" localSheetId="7">#REF!</definedName>
    <definedName name="HCD_INSTRWRTAN_HRS" localSheetId="1">#REF!</definedName>
    <definedName name="HCD_INSTRWRTAN_HRS">#REF!</definedName>
    <definedName name="HCD_INSTRWRTAN_LAB" localSheetId="4">#REF!</definedName>
    <definedName name="HCD_INSTRWRTAN_LAB" localSheetId="7">#REF!</definedName>
    <definedName name="HCD_INSTRWRTAN_LAB" localSheetId="1">#REF!</definedName>
    <definedName name="HCD_INSTRWRTAN_LAB">#REF!</definedName>
    <definedName name="HCD_INSTRWRTAN_MAT" localSheetId="4">#REF!</definedName>
    <definedName name="HCD_INSTRWRTAN_MAT" localSheetId="7">#REF!</definedName>
    <definedName name="HCD_INSTRWRTAN_MAT" localSheetId="1">#REF!</definedName>
    <definedName name="HCD_INSTRWRTAN_MAT">#REF!</definedName>
    <definedName name="HCD_INSTRWRTAN_QTY" localSheetId="4">#REF!</definedName>
    <definedName name="HCD_INSTRWRTAN_QTY" localSheetId="7">#REF!</definedName>
    <definedName name="HCD_INSTRWRTAN_QTY" localSheetId="1">#REF!</definedName>
    <definedName name="HCD_INSTRWRTAN_QTY">#REF!</definedName>
    <definedName name="HCD_INSTRWRTAN_SC" localSheetId="4">#REF!</definedName>
    <definedName name="HCD_INSTRWRTAN_SC" localSheetId="7">#REF!</definedName>
    <definedName name="HCD_INSTRWRTAN_SC" localSheetId="1">#REF!</definedName>
    <definedName name="HCD_INSTRWRTAN_SC">#REF!</definedName>
    <definedName name="HCD_INSTRWRTAN_SCHRS" localSheetId="4">#REF!</definedName>
    <definedName name="HCD_INSTRWRTAN_SCHRS" localSheetId="7">#REF!</definedName>
    <definedName name="HCD_INSTRWRTAN_SCHRS" localSheetId="1">#REF!</definedName>
    <definedName name="HCD_INSTRWRTAN_SCHRS">#REF!</definedName>
    <definedName name="HCD_LGTCBL_QTY" localSheetId="4">#REF!</definedName>
    <definedName name="HCD_LGTCBL_QTY" localSheetId="7">#REF!</definedName>
    <definedName name="HCD_LGTCBL_QTY" localSheetId="1">#REF!</definedName>
    <definedName name="HCD_LGTCBL_QTY">#REF!</definedName>
    <definedName name="HCD_LGTCOND_QTY" localSheetId="4">#REF!</definedName>
    <definedName name="HCD_LGTCOND_QTY" localSheetId="7">#REF!</definedName>
    <definedName name="HCD_LGTCOND_QTY" localSheetId="1">#REF!</definedName>
    <definedName name="HCD_LGTCOND_QTY">#REF!</definedName>
    <definedName name="HCD_LIGHTCOND_QTY" localSheetId="4">#REF!</definedName>
    <definedName name="HCD_LIGHTCOND_QTY" localSheetId="7">#REF!</definedName>
    <definedName name="HCD_LIGHTCOND_QTY" localSheetId="1">#REF!</definedName>
    <definedName name="HCD_LIGHTCOND_QTY">#REF!</definedName>
    <definedName name="HCD_MCC480_HRS" localSheetId="4">#REF!</definedName>
    <definedName name="HCD_MCC480_HRS" localSheetId="7">#REF!</definedName>
    <definedName name="HCD_MCC480_HRS" localSheetId="1">#REF!</definedName>
    <definedName name="HCD_MCC480_HRS">#REF!</definedName>
    <definedName name="HCD_MCC480_LAB" localSheetId="4">#REF!</definedName>
    <definedName name="HCD_MCC480_LAB" localSheetId="7">#REF!</definedName>
    <definedName name="HCD_MCC480_LAB" localSheetId="1">#REF!</definedName>
    <definedName name="HCD_MCC480_LAB">#REF!</definedName>
    <definedName name="HCD_MCC480_MAT" localSheetId="4">#REF!</definedName>
    <definedName name="HCD_MCC480_MAT" localSheetId="7">#REF!</definedName>
    <definedName name="HCD_MCC480_MAT" localSheetId="1">#REF!</definedName>
    <definedName name="HCD_MCC480_MAT">#REF!</definedName>
    <definedName name="HCD_MCC480_QTY" localSheetId="4">#REF!</definedName>
    <definedName name="HCD_MCC480_QTY" localSheetId="7">#REF!</definedName>
    <definedName name="HCD_MCC480_QTY" localSheetId="1">#REF!</definedName>
    <definedName name="HCD_MCC480_QTY">#REF!</definedName>
    <definedName name="HCD_MCC480_SC" localSheetId="4">#REF!</definedName>
    <definedName name="HCD_MCC480_SC" localSheetId="7">#REF!</definedName>
    <definedName name="HCD_MCC480_SC" localSheetId="1">#REF!</definedName>
    <definedName name="HCD_MCC480_SC">#REF!</definedName>
    <definedName name="HCD_MCC480_SCHRS" localSheetId="4">#REF!</definedName>
    <definedName name="HCD_MCC480_SCHRS" localSheetId="7">#REF!</definedName>
    <definedName name="HCD_MCC480_SCHRS" localSheetId="1">#REF!</definedName>
    <definedName name="HCD_MCC480_SCHRS">#REF!</definedName>
    <definedName name="HCD_METCOND_HRS" localSheetId="4">#REF!</definedName>
    <definedName name="HCD_METCOND_HRS" localSheetId="7">#REF!</definedName>
    <definedName name="HCD_METCOND_HRS" localSheetId="1">#REF!</definedName>
    <definedName name="HCD_METCOND_HRS">#REF!</definedName>
    <definedName name="HCD_METCOND_LAB" localSheetId="4">#REF!</definedName>
    <definedName name="HCD_METCOND_LAB" localSheetId="7">#REF!</definedName>
    <definedName name="HCD_METCOND_LAB" localSheetId="1">#REF!</definedName>
    <definedName name="HCD_METCOND_LAB">#REF!</definedName>
    <definedName name="HCD_METCOND_MAT" localSheetId="4">#REF!</definedName>
    <definedName name="HCD_METCOND_MAT" localSheetId="7">#REF!</definedName>
    <definedName name="HCD_METCOND_MAT" localSheetId="1">#REF!</definedName>
    <definedName name="HCD_METCOND_MAT">#REF!</definedName>
    <definedName name="HCD_METCOND_QTY" localSheetId="4">#REF!</definedName>
    <definedName name="HCD_METCOND_QTY" localSheetId="7">#REF!</definedName>
    <definedName name="HCD_METCOND_QTY" localSheetId="1">#REF!</definedName>
    <definedName name="HCD_METCOND_QTY">#REF!</definedName>
    <definedName name="HCD_METCOND_SC" localSheetId="4">#REF!</definedName>
    <definedName name="HCD_METCOND_SC" localSheetId="7">#REF!</definedName>
    <definedName name="HCD_METCOND_SC" localSheetId="1">#REF!</definedName>
    <definedName name="HCD_METCOND_SC">#REF!</definedName>
    <definedName name="HCD_METCOND_SCHRS" localSheetId="4">#REF!</definedName>
    <definedName name="HCD_METCOND_SCHRS" localSheetId="7">#REF!</definedName>
    <definedName name="HCD_METCOND_SCHRS" localSheetId="1">#REF!</definedName>
    <definedName name="HCD_METCOND_SCHRS">#REF!</definedName>
    <definedName name="HCD_METEMBCOND_HRS" localSheetId="4">#REF!</definedName>
    <definedName name="HCD_METEMBCOND_HRS" localSheetId="7">#REF!</definedName>
    <definedName name="HCD_METEMBCOND_HRS" localSheetId="1">#REF!</definedName>
    <definedName name="HCD_METEMBCOND_HRS">#REF!</definedName>
    <definedName name="HCD_METEMBCOND_LAB" localSheetId="4">#REF!</definedName>
    <definedName name="HCD_METEMBCOND_LAB" localSheetId="7">#REF!</definedName>
    <definedName name="HCD_METEMBCOND_LAB" localSheetId="1">#REF!</definedName>
    <definedName name="HCD_METEMBCOND_LAB">#REF!</definedName>
    <definedName name="HCD_METEMBCOND_MAT" localSheetId="4">#REF!</definedName>
    <definedName name="HCD_METEMBCOND_MAT" localSheetId="7">#REF!</definedName>
    <definedName name="HCD_METEMBCOND_MAT" localSheetId="1">#REF!</definedName>
    <definedName name="HCD_METEMBCOND_MAT">#REF!</definedName>
    <definedName name="HCD_METEMBCOND_QTY" localSheetId="4">#REF!</definedName>
    <definedName name="HCD_METEMBCOND_QTY" localSheetId="7">#REF!</definedName>
    <definedName name="HCD_METEMBCOND_QTY" localSheetId="1">#REF!</definedName>
    <definedName name="HCD_METEMBCOND_QTY">#REF!</definedName>
    <definedName name="HCD_METEMBCOND_SC" localSheetId="4">#REF!</definedName>
    <definedName name="HCD_METEMBCOND_SC" localSheetId="7">#REF!</definedName>
    <definedName name="HCD_METEMBCOND_SC" localSheetId="1">#REF!</definedName>
    <definedName name="HCD_METEMBCOND_SC">#REF!</definedName>
    <definedName name="HCD_METEMBCOND_SCHRS" localSheetId="4">#REF!</definedName>
    <definedName name="HCD_METEMBCOND_SCHRS" localSheetId="7">#REF!</definedName>
    <definedName name="HCD_METEMBCOND_SCHRS" localSheetId="1">#REF!</definedName>
    <definedName name="HCD_METEMBCOND_SCHRS">#REF!</definedName>
    <definedName name="HCD_MISCPNLS_HRS" localSheetId="4">#REF!</definedName>
    <definedName name="HCD_MISCPNLS_HRS" localSheetId="7">#REF!</definedName>
    <definedName name="HCD_MISCPNLS_HRS" localSheetId="1">#REF!</definedName>
    <definedName name="HCD_MISCPNLS_HRS">#REF!</definedName>
    <definedName name="HCD_MISCPNLS_LAB" localSheetId="4">#REF!</definedName>
    <definedName name="HCD_MISCPNLS_LAB" localSheetId="7">#REF!</definedName>
    <definedName name="HCD_MISCPNLS_LAB" localSheetId="1">#REF!</definedName>
    <definedName name="HCD_MISCPNLS_LAB">#REF!</definedName>
    <definedName name="HCD_MISCPNLS_MAT" localSheetId="4">#REF!</definedName>
    <definedName name="HCD_MISCPNLS_MAT" localSheetId="7">#REF!</definedName>
    <definedName name="HCD_MISCPNLS_MAT" localSheetId="1">#REF!</definedName>
    <definedName name="HCD_MISCPNLS_MAT">#REF!</definedName>
    <definedName name="HCD_MISCPNLS_QTY" localSheetId="4">#REF!</definedName>
    <definedName name="HCD_MISCPNLS_QTY" localSheetId="7">#REF!</definedName>
    <definedName name="HCD_MISCPNLS_QTY" localSheetId="1">#REF!</definedName>
    <definedName name="HCD_MISCPNLS_QTY">#REF!</definedName>
    <definedName name="HCD_MISCPNLS_SC" localSheetId="4">#REF!</definedName>
    <definedName name="HCD_MISCPNLS_SC" localSheetId="7">#REF!</definedName>
    <definedName name="HCD_MISCPNLS_SC" localSheetId="1">#REF!</definedName>
    <definedName name="HCD_MISCPNLS_SC">#REF!</definedName>
    <definedName name="HCD_MISCPNLS_SCHRS" localSheetId="4">#REF!</definedName>
    <definedName name="HCD_MISCPNLS_SCHRS" localSheetId="7">#REF!</definedName>
    <definedName name="HCD_MISCPNLS_SCHRS" localSheetId="1">#REF!</definedName>
    <definedName name="HCD_MISCPNLS_SCHRS">#REF!</definedName>
    <definedName name="HCD_NMETCOND_HRS" localSheetId="4">#REF!</definedName>
    <definedName name="HCD_NMETCOND_HRS" localSheetId="7">#REF!</definedName>
    <definedName name="HCD_NMETCOND_HRS" localSheetId="1">#REF!</definedName>
    <definedName name="HCD_NMETCOND_HRS">#REF!</definedName>
    <definedName name="HCD_NMETCOND_LAB" localSheetId="4">#REF!</definedName>
    <definedName name="HCD_NMETCOND_LAB" localSheetId="7">#REF!</definedName>
    <definedName name="HCD_NMETCOND_LAB" localSheetId="1">#REF!</definedName>
    <definedName name="HCD_NMETCOND_LAB">#REF!</definedName>
    <definedName name="HCD_NMETCOND_MAT" localSheetId="4">#REF!</definedName>
    <definedName name="HCD_NMETCOND_MAT" localSheetId="7">#REF!</definedName>
    <definedName name="HCD_NMETCOND_MAT" localSheetId="1">#REF!</definedName>
    <definedName name="HCD_NMETCOND_MAT">#REF!</definedName>
    <definedName name="HCD_NMETCOND_QTY" localSheetId="4">#REF!</definedName>
    <definedName name="HCD_NMETCOND_QTY" localSheetId="7">#REF!</definedName>
    <definedName name="HCD_NMETCOND_QTY" localSheetId="1">#REF!</definedName>
    <definedName name="HCD_NMETCOND_QTY">#REF!</definedName>
    <definedName name="HCD_NMETCOND_SC" localSheetId="4">#REF!</definedName>
    <definedName name="HCD_NMETCOND_SC" localSheetId="7">#REF!</definedName>
    <definedName name="HCD_NMETCOND_SC" localSheetId="1">#REF!</definedName>
    <definedName name="HCD_NMETCOND_SC">#REF!</definedName>
    <definedName name="HCD_NMETCOND_SCHRS" localSheetId="4">#REF!</definedName>
    <definedName name="HCD_NMETCOND_SCHRS" localSheetId="7">#REF!</definedName>
    <definedName name="HCD_NMETCOND_SCHRS" localSheetId="1">#REF!</definedName>
    <definedName name="HCD_NMETCOND_SCHRS">#REF!</definedName>
    <definedName name="HCD_OTDRFIXT_QTY" localSheetId="4">#REF!</definedName>
    <definedName name="HCD_OTDRFIXT_QTY" localSheetId="7">#REF!</definedName>
    <definedName name="HCD_OTDRFIXT_QTY" localSheetId="1">#REF!</definedName>
    <definedName name="HCD_OTDRFIXT_QTY">#REF!</definedName>
    <definedName name="HCD_OTHEREQ_HRS" localSheetId="4">#REF!</definedName>
    <definedName name="HCD_OTHEREQ_HRS" localSheetId="7">#REF!</definedName>
    <definedName name="HCD_OTHEREQ_HRS" localSheetId="1">#REF!</definedName>
    <definedName name="HCD_OTHEREQ_HRS">#REF!</definedName>
    <definedName name="HCD_OTHEREQ_LAB" localSheetId="4">#REF!</definedName>
    <definedName name="HCD_OTHEREQ_LAB" localSheetId="7">#REF!</definedName>
    <definedName name="HCD_OTHEREQ_LAB" localSheetId="1">#REF!</definedName>
    <definedName name="HCD_OTHEREQ_LAB">#REF!</definedName>
    <definedName name="HCD_OTHEREQ_MAT" localSheetId="4">#REF!</definedName>
    <definedName name="HCD_OTHEREQ_MAT" localSheetId="7">#REF!</definedName>
    <definedName name="HCD_OTHEREQ_MAT" localSheetId="1">#REF!</definedName>
    <definedName name="HCD_OTHEREQ_MAT">#REF!</definedName>
    <definedName name="HCD_OTHEREQ_QTY" localSheetId="4">#REF!</definedName>
    <definedName name="HCD_OTHEREQ_QTY" localSheetId="7">#REF!</definedName>
    <definedName name="HCD_OTHEREQ_QTY" localSheetId="1">#REF!</definedName>
    <definedName name="HCD_OTHEREQ_QTY">#REF!</definedName>
    <definedName name="HCD_OTHEREQ_SC" localSheetId="4">#REF!</definedName>
    <definedName name="HCD_OTHEREQ_SC" localSheetId="7">#REF!</definedName>
    <definedName name="HCD_OTHEREQ_SC" localSheetId="1">#REF!</definedName>
    <definedName name="HCD_OTHEREQ_SC">#REF!</definedName>
    <definedName name="HCD_OTHEREQ_SCHRS" localSheetId="4">#REF!</definedName>
    <definedName name="HCD_OTHEREQ_SCHRS" localSheetId="7">#REF!</definedName>
    <definedName name="HCD_OTHEREQ_SCHRS" localSheetId="1">#REF!</definedName>
    <definedName name="HCD_OTHEREQ_SCHRS">#REF!</definedName>
    <definedName name="HCD_PNLS_QTY" localSheetId="4">#REF!</definedName>
    <definedName name="HCD_PNLS_QTY" localSheetId="7">#REF!</definedName>
    <definedName name="HCD_PNLS_QTY" localSheetId="1">#REF!</definedName>
    <definedName name="HCD_PNLS_QTY">#REF!</definedName>
    <definedName name="HCD_POLEFIXT_QTY" localSheetId="4">#REF!</definedName>
    <definedName name="HCD_POLEFIXT_QTY" localSheetId="7">#REF!</definedName>
    <definedName name="HCD_POLEFIXT_QTY" localSheetId="1">#REF!</definedName>
    <definedName name="HCD_POLEFIXT_QTY">#REF!</definedName>
    <definedName name="HCD_RACKTRAY_QTY" localSheetId="4">#REF!</definedName>
    <definedName name="HCD_RACKTRAY_QTY" localSheetId="7">#REF!</definedName>
    <definedName name="HCD_RACKTRAY_QTY" localSheetId="1">#REF!</definedName>
    <definedName name="HCD_RACKTRAY_QTY">#REF!</definedName>
    <definedName name="HCD_RECEPT_QTY" localSheetId="4">#REF!</definedName>
    <definedName name="HCD_RECEPT_QTY" localSheetId="7">#REF!</definedName>
    <definedName name="HCD_RECEPT_QTY" localSheetId="1">#REF!</definedName>
    <definedName name="HCD_RECEPT_QTY">#REF!</definedName>
    <definedName name="HCD_SCHCOND_HRS" localSheetId="4">#REF!</definedName>
    <definedName name="HCD_SCHCOND_HRS" localSheetId="7">#REF!</definedName>
    <definedName name="HCD_SCHCOND_HRS" localSheetId="1">#REF!</definedName>
    <definedName name="HCD_SCHCOND_HRS">#REF!</definedName>
    <definedName name="HCD_SCHCOND_LAB" localSheetId="4">#REF!</definedName>
    <definedName name="HCD_SCHCOND_LAB" localSheetId="7">#REF!</definedName>
    <definedName name="HCD_SCHCOND_LAB" localSheetId="1">#REF!</definedName>
    <definedName name="HCD_SCHCOND_LAB">#REF!</definedName>
    <definedName name="HCD_SCHCOND_MAT" localSheetId="4">#REF!</definedName>
    <definedName name="HCD_SCHCOND_MAT" localSheetId="7">#REF!</definedName>
    <definedName name="HCD_SCHCOND_MAT" localSheetId="1">#REF!</definedName>
    <definedName name="HCD_SCHCOND_MAT">#REF!</definedName>
    <definedName name="HCD_SCHCOND_SC" localSheetId="4">#REF!</definedName>
    <definedName name="HCD_SCHCOND_SC" localSheetId="7">#REF!</definedName>
    <definedName name="HCD_SCHCOND_SC" localSheetId="1">#REF!</definedName>
    <definedName name="HCD_SCHCOND_SC">#REF!</definedName>
    <definedName name="HCD_SCHCOND_SCHRS" localSheetId="4">#REF!</definedName>
    <definedName name="HCD_SCHCOND_SCHRS" localSheetId="7">#REF!</definedName>
    <definedName name="HCD_SCHCOND_SCHRS" localSheetId="1">#REF!</definedName>
    <definedName name="HCD_SCHCOND_SCHRS">#REF!</definedName>
    <definedName name="HCD_SWGR_HRS" localSheetId="4">#REF!</definedName>
    <definedName name="HCD_SWGR_HRS" localSheetId="7">#REF!</definedName>
    <definedName name="HCD_SWGR_HRS" localSheetId="1">#REF!</definedName>
    <definedName name="HCD_SWGR_HRS">#REF!</definedName>
    <definedName name="HCD_SWGR_LAB" localSheetId="4">#REF!</definedName>
    <definedName name="HCD_SWGR_LAB" localSheetId="7">#REF!</definedName>
    <definedName name="HCD_SWGR_LAB" localSheetId="1">#REF!</definedName>
    <definedName name="HCD_SWGR_LAB">#REF!</definedName>
    <definedName name="HCD_SWGR_MAT" localSheetId="4">#REF!</definedName>
    <definedName name="HCD_SWGR_MAT" localSheetId="7">#REF!</definedName>
    <definedName name="HCD_SWGR_MAT" localSheetId="1">#REF!</definedName>
    <definedName name="HCD_SWGR_MAT">#REF!</definedName>
    <definedName name="HCD_SWGR_QTY" localSheetId="4">#REF!</definedName>
    <definedName name="HCD_SWGR_QTY" localSheetId="7">#REF!</definedName>
    <definedName name="HCD_SWGR_QTY" localSheetId="1">#REF!</definedName>
    <definedName name="HCD_SWGR_QTY">#REF!</definedName>
    <definedName name="HCD_SWGR_SC" localSheetId="4">#REF!</definedName>
    <definedName name="HCD_SWGR_SC" localSheetId="7">#REF!</definedName>
    <definedName name="HCD_SWGR_SC" localSheetId="1">#REF!</definedName>
    <definedName name="HCD_SWGR_SC">#REF!</definedName>
    <definedName name="HCD_SWGR_SCHRS" localSheetId="4">#REF!</definedName>
    <definedName name="HCD_SWGR_SCHRS" localSheetId="7">#REF!</definedName>
    <definedName name="HCD_SWGR_SCHRS" localSheetId="1">#REF!</definedName>
    <definedName name="HCD_SWGR_SCHRS">#REF!</definedName>
    <definedName name="HCD_SWYD_HRS" localSheetId="4">#REF!</definedName>
    <definedName name="HCD_SWYD_HRS" localSheetId="7">#REF!</definedName>
    <definedName name="HCD_SWYD_HRS" localSheetId="1">#REF!</definedName>
    <definedName name="HCD_SWYD_HRS">#REF!</definedName>
    <definedName name="HCD_SWYD_LAB" localSheetId="4">#REF!</definedName>
    <definedName name="HCD_SWYD_LAB" localSheetId="7">#REF!</definedName>
    <definedName name="HCD_SWYD_LAB" localSheetId="1">#REF!</definedName>
    <definedName name="HCD_SWYD_LAB">#REF!</definedName>
    <definedName name="HCD_SWYD_MAT" localSheetId="4">#REF!</definedName>
    <definedName name="HCD_SWYD_MAT" localSheetId="7">#REF!</definedName>
    <definedName name="HCD_SWYD_MAT" localSheetId="1">#REF!</definedName>
    <definedName name="HCD_SWYD_MAT">#REF!</definedName>
    <definedName name="HCD_SWYD_QTY" localSheetId="4">#REF!</definedName>
    <definedName name="HCD_SWYD_QTY" localSheetId="7">#REF!</definedName>
    <definedName name="HCD_SWYD_QTY" localSheetId="1">#REF!</definedName>
    <definedName name="HCD_SWYD_QTY">#REF!</definedName>
    <definedName name="HCD_SWYD_SC" localSheetId="4">#REF!</definedName>
    <definedName name="HCD_SWYD_SC" localSheetId="7">#REF!</definedName>
    <definedName name="HCD_SWYD_SC" localSheetId="1">#REF!</definedName>
    <definedName name="HCD_SWYD_SC">#REF!</definedName>
    <definedName name="HCD_SWYD_SCHRS" localSheetId="4">#REF!</definedName>
    <definedName name="HCD_SWYD_SCHRS" localSheetId="7">#REF!</definedName>
    <definedName name="HCD_SWYD_SCHRS" localSheetId="1">#REF!</definedName>
    <definedName name="HCD_SWYD_SCHRS">#REF!</definedName>
    <definedName name="HCD_TL_HRS" localSheetId="4">#REF!</definedName>
    <definedName name="HCD_TL_HRS" localSheetId="7">#REF!</definedName>
    <definedName name="HCD_TL_HRS" localSheetId="1">#REF!</definedName>
    <definedName name="HCD_TL_HRS">#REF!</definedName>
    <definedName name="HCD_TL_LAB" localSheetId="4">#REF!</definedName>
    <definedName name="HCD_TL_LAB" localSheetId="7">#REF!</definedName>
    <definedName name="HCD_TL_LAB" localSheetId="1">#REF!</definedName>
    <definedName name="HCD_TL_LAB">#REF!</definedName>
    <definedName name="HCD_TL_MAT" localSheetId="4">#REF!</definedName>
    <definedName name="HCD_TL_MAT" localSheetId="7">#REF!</definedName>
    <definedName name="HCD_TL_MAT" localSheetId="1">#REF!</definedName>
    <definedName name="HCD_TL_MAT">#REF!</definedName>
    <definedName name="HCD_TL_QTY" localSheetId="4">#REF!</definedName>
    <definedName name="HCD_TL_QTY" localSheetId="7">#REF!</definedName>
    <definedName name="HCD_TL_QTY" localSheetId="1">#REF!</definedName>
    <definedName name="HCD_TL_QTY">#REF!</definedName>
    <definedName name="HCD_TL_SC" localSheetId="4">#REF!</definedName>
    <definedName name="HCD_TL_SC" localSheetId="7">#REF!</definedName>
    <definedName name="HCD_TL_SC" localSheetId="1">#REF!</definedName>
    <definedName name="HCD_TL_SC">#REF!</definedName>
    <definedName name="HCD_TL_SCHRS" localSheetId="4">#REF!</definedName>
    <definedName name="HCD_TL_SCHRS" localSheetId="7">#REF!</definedName>
    <definedName name="HCD_TL_SCHRS" localSheetId="1">#REF!</definedName>
    <definedName name="HCD_TL_SCHRS">#REF!</definedName>
    <definedName name="HCD_TRAY_HRS" localSheetId="4">#REF!</definedName>
    <definedName name="HCD_TRAY_HRS" localSheetId="7">#REF!</definedName>
    <definedName name="HCD_TRAY_HRS" localSheetId="1">#REF!</definedName>
    <definedName name="HCD_TRAY_HRS">#REF!</definedName>
    <definedName name="HCD_TRAY_LAB" localSheetId="4">#REF!</definedName>
    <definedName name="HCD_TRAY_LAB" localSheetId="7">#REF!</definedName>
    <definedName name="HCD_TRAY_LAB" localSheetId="1">#REF!</definedName>
    <definedName name="HCD_TRAY_LAB">#REF!</definedName>
    <definedName name="HCD_TRAY_MAT" localSheetId="4">#REF!</definedName>
    <definedName name="HCD_TRAY_MAT" localSheetId="7">#REF!</definedName>
    <definedName name="HCD_TRAY_MAT" localSheetId="1">#REF!</definedName>
    <definedName name="HCD_TRAY_MAT">#REF!</definedName>
    <definedName name="HCD_TRAY_QTY" localSheetId="4">#REF!</definedName>
    <definedName name="HCD_TRAY_QTY" localSheetId="7">#REF!</definedName>
    <definedName name="HCD_TRAY_QTY" localSheetId="1">#REF!</definedName>
    <definedName name="HCD_TRAY_QTY">#REF!</definedName>
    <definedName name="HCD_TRAY_SC" localSheetId="4">#REF!</definedName>
    <definedName name="HCD_TRAY_SC" localSheetId="7">#REF!</definedName>
    <definedName name="HCD_TRAY_SC" localSheetId="1">#REF!</definedName>
    <definedName name="HCD_TRAY_SC">#REF!</definedName>
    <definedName name="HCD_TRAY_SCHRS" localSheetId="4">#REF!</definedName>
    <definedName name="HCD_TRAY_SCHRS" localSheetId="7">#REF!</definedName>
    <definedName name="HCD_TRAY_SCHRS" localSheetId="1">#REF!</definedName>
    <definedName name="HCD_TRAY_SCHRS">#REF!</definedName>
    <definedName name="HCD_UNSCHCBL_HRS" localSheetId="4">#REF!</definedName>
    <definedName name="HCD_UNSCHCBL_HRS" localSheetId="7">#REF!</definedName>
    <definedName name="HCD_UNSCHCBL_HRS" localSheetId="1">#REF!</definedName>
    <definedName name="HCD_UNSCHCBL_HRS">#REF!</definedName>
    <definedName name="HCD_UNSCHCBL_LAB" localSheetId="4">#REF!</definedName>
    <definedName name="HCD_UNSCHCBL_LAB" localSheetId="7">#REF!</definedName>
    <definedName name="HCD_UNSCHCBL_LAB" localSheetId="1">#REF!</definedName>
    <definedName name="HCD_UNSCHCBL_LAB">#REF!</definedName>
    <definedName name="HCD_UNSCHCBL_MAT" localSheetId="4">#REF!</definedName>
    <definedName name="HCD_UNSCHCBL_MAT" localSheetId="7">#REF!</definedName>
    <definedName name="HCD_UNSCHCBL_MAT" localSheetId="1">#REF!</definedName>
    <definedName name="HCD_UNSCHCBL_MAT">#REF!</definedName>
    <definedName name="HCD_UNSCHCBL_QTY" localSheetId="4">#REF!</definedName>
    <definedName name="HCD_UNSCHCBL_QTY" localSheetId="7">#REF!</definedName>
    <definedName name="HCD_UNSCHCBL_QTY" localSheetId="1">#REF!</definedName>
    <definedName name="HCD_UNSCHCBL_QTY">#REF!</definedName>
    <definedName name="HCD_UNSCHCBL_SC" localSheetId="4">#REF!</definedName>
    <definedName name="HCD_UNSCHCBL_SC" localSheetId="7">#REF!</definedName>
    <definedName name="HCD_UNSCHCBL_SC" localSheetId="1">#REF!</definedName>
    <definedName name="HCD_UNSCHCBL_SC">#REF!</definedName>
    <definedName name="HCD_UNSCHCBL_SCHRS" localSheetId="4">#REF!</definedName>
    <definedName name="HCD_UNSCHCBL_SCHRS" localSheetId="7">#REF!</definedName>
    <definedName name="HCD_UNSCHCBL_SCHRS" localSheetId="1">#REF!</definedName>
    <definedName name="HCD_UNSCHCBL_SCHRS">#REF!</definedName>
    <definedName name="HCD_UNSCHCOND_HRS" localSheetId="4">#REF!</definedName>
    <definedName name="HCD_UNSCHCOND_HRS" localSheetId="7">#REF!</definedName>
    <definedName name="HCD_UNSCHCOND_HRS" localSheetId="1">#REF!</definedName>
    <definedName name="HCD_UNSCHCOND_HRS">#REF!</definedName>
    <definedName name="HCD_UNSCHCOND_LAB" localSheetId="4">#REF!</definedName>
    <definedName name="HCD_UNSCHCOND_LAB" localSheetId="7">#REF!</definedName>
    <definedName name="HCD_UNSCHCOND_LAB" localSheetId="1">#REF!</definedName>
    <definedName name="HCD_UNSCHCOND_LAB">#REF!</definedName>
    <definedName name="HCD_UNSCHCOND_MAT" localSheetId="4">#REF!</definedName>
    <definedName name="HCD_UNSCHCOND_MAT" localSheetId="7">#REF!</definedName>
    <definedName name="HCD_UNSCHCOND_MAT" localSheetId="1">#REF!</definedName>
    <definedName name="HCD_UNSCHCOND_MAT">#REF!</definedName>
    <definedName name="HCD_UNSCHCOND_QTY" localSheetId="4">#REF!</definedName>
    <definedName name="HCD_UNSCHCOND_QTY" localSheetId="7">#REF!</definedName>
    <definedName name="HCD_UNSCHCOND_QTY" localSheetId="1">#REF!</definedName>
    <definedName name="HCD_UNSCHCOND_QTY">#REF!</definedName>
    <definedName name="HCD_UNSCHCOND_SC" localSheetId="4">#REF!</definedName>
    <definedName name="HCD_UNSCHCOND_SC" localSheetId="7">#REF!</definedName>
    <definedName name="HCD_UNSCHCOND_SC" localSheetId="1">#REF!</definedName>
    <definedName name="HCD_UNSCHCOND_SC">#REF!</definedName>
    <definedName name="HCD_UNSCHCOND_SCHRS" localSheetId="4">#REF!</definedName>
    <definedName name="HCD_UNSCHCOND_SCHRS" localSheetId="7">#REF!</definedName>
    <definedName name="HCD_UNSCHCOND_SCHRS" localSheetId="1">#REF!</definedName>
    <definedName name="HCD_UNSCHCOND_SCHRS">#REF!</definedName>
    <definedName name="HCD_XFMR_HRS" localSheetId="4">#REF!</definedName>
    <definedName name="HCD_XFMR_HRS" localSheetId="7">#REF!</definedName>
    <definedName name="HCD_XFMR_HRS" localSheetId="1">#REF!</definedName>
    <definedName name="HCD_XFMR_HRS">#REF!</definedName>
    <definedName name="HCD_XFMR_LAB" localSheetId="4">#REF!</definedName>
    <definedName name="HCD_XFMR_LAB" localSheetId="7">#REF!</definedName>
    <definedName name="HCD_XFMR_LAB" localSheetId="1">#REF!</definedName>
    <definedName name="HCD_XFMR_LAB">#REF!</definedName>
    <definedName name="HCD_XFMR_MAT" localSheetId="4">#REF!</definedName>
    <definedName name="HCD_XFMR_MAT" localSheetId="7">#REF!</definedName>
    <definedName name="HCD_XFMR_MAT" localSheetId="1">#REF!</definedName>
    <definedName name="HCD_XFMR_MAT">#REF!</definedName>
    <definedName name="HCD_XFMR_QTY" localSheetId="4">#REF!</definedName>
    <definedName name="HCD_XFMR_QTY" localSheetId="7">#REF!</definedName>
    <definedName name="HCD_XFMR_QTY" localSheetId="1">#REF!</definedName>
    <definedName name="HCD_XFMR_QTY">#REF!</definedName>
    <definedName name="HCD_XFMR_SC" localSheetId="4">#REF!</definedName>
    <definedName name="HCD_XFMR_SC" localSheetId="7">#REF!</definedName>
    <definedName name="HCD_XFMR_SC" localSheetId="1">#REF!</definedName>
    <definedName name="HCD_XFMR_SC">#REF!</definedName>
    <definedName name="HCD_XFMR_SCHRS" localSheetId="4">#REF!</definedName>
    <definedName name="HCD_XFMR_SCHRS" localSheetId="7">#REF!</definedName>
    <definedName name="HCD_XFMR_SCHRS" localSheetId="1">#REF!</definedName>
    <definedName name="HCD_XFMR_SCHRS">#REF!</definedName>
    <definedName name="HCDNMETCOND_HRS" localSheetId="4">#REF!</definedName>
    <definedName name="HCDNMETCOND_HRS" localSheetId="7">#REF!</definedName>
    <definedName name="HCDNMETCOND_HRS" localSheetId="1">#REF!</definedName>
    <definedName name="HCDNMETCOND_HRS">#REF!</definedName>
    <definedName name="HCDNMETCOND_LAB" localSheetId="4">#REF!</definedName>
    <definedName name="HCDNMETCOND_LAB" localSheetId="7">#REF!</definedName>
    <definedName name="HCDNMETCOND_LAB" localSheetId="1">#REF!</definedName>
    <definedName name="HCDNMETCOND_LAB">#REF!</definedName>
    <definedName name="HCDNMETCOND_MAT" localSheetId="4">#REF!</definedName>
    <definedName name="HCDNMETCOND_MAT" localSheetId="7">#REF!</definedName>
    <definedName name="HCDNMETCOND_MAT" localSheetId="1">#REF!</definedName>
    <definedName name="HCDNMETCOND_MAT">#REF!</definedName>
    <definedName name="HCDNMETCOND_SC" localSheetId="4">#REF!</definedName>
    <definedName name="HCDNMETCOND_SC" localSheetId="7">#REF!</definedName>
    <definedName name="HCDNMETCOND_SC" localSheetId="1">#REF!</definedName>
    <definedName name="HCDNMETCOND_SC">#REF!</definedName>
    <definedName name="HDCCT" localSheetId="4">[95]QMCT!#REF!</definedName>
    <definedName name="HDCCT" localSheetId="7">[95]QMCT!#REF!</definedName>
    <definedName name="HDCCT" localSheetId="1">[95]QMCT!#REF!</definedName>
    <definedName name="HDCCT" localSheetId="0">[95]QMCT!#REF!</definedName>
    <definedName name="HDCCT">[95]QMCT!#REF!</definedName>
    <definedName name="HDCD" localSheetId="4">[95]QMCT!#REF!</definedName>
    <definedName name="HDCD" localSheetId="7">[95]QMCT!#REF!</definedName>
    <definedName name="HDCD" localSheetId="1">[95]QMCT!#REF!</definedName>
    <definedName name="HDCD" localSheetId="0">[95]QMCT!#REF!</definedName>
    <definedName name="HDCD">[95]QMCT!#REF!</definedName>
    <definedName name="head1">'[43]Raw Data'!$A$1:$H$1</definedName>
    <definedName name="HEADDAYA3">[115]Calendar!$U$42:$AA$47,[115]Calendar!$L$42:$R$47,[115]Calendar!$C$42:$I$47,[115]Calendar!$C$33:$I$38,[115]Calendar!$L$33:$R$38,[115]Calendar!$U$33:$AA$38,[115]Calendar!$U$24:$AA$29,[115]Calendar!$L$24:$R$28,[115]Calendar!$L$29:$R$29,[115]Calendar!$C$24:$I$29,[115]Calendar!$C$15:$I$20,[115]Calendar!$L$15:$R$20,[115]Calendar!$U$15:$AA$20</definedName>
    <definedName name="HEADDAYA4">[115]Calendar!$C$15:$I$20,[115]Calendar!$L$15,[115]Calendar!$R$15,[115]Calendar!$L$15:$R$20,[115]Calendar!$U$15:$AA$20,[115]Calendar!$C$24:$I$29,[115]Calendar!$L$24:$R$29,[115]Calendar!$U$24:$AA$29,[115]Calendar!$C$33:$I$38,[115]Calendar!$L$33:$R$37,[115]Calendar!$L$33:$R$38,[115]Calendar!$U$33:$AA$37,[115]Calendar!$AA$37,[115]Calendar!$U$33:$AA$38,[115]Calendar!$C$42:$I$47,[115]Calendar!$L$42:$R$47,[115]Calendar!$U$42:$AA$47</definedName>
    <definedName name="Header_Row" localSheetId="4">ROW(#REF!)</definedName>
    <definedName name="Header_Row" localSheetId="7">ROW(#REF!)</definedName>
    <definedName name="Header_Row">ROW(#REF!)</definedName>
    <definedName name="Header_Row_Back" localSheetId="4">ROW(#REF!)</definedName>
    <definedName name="Header_Row_Back" localSheetId="7">ROW(#REF!)</definedName>
    <definedName name="Header_Row_Back">ROW(#REF!)</definedName>
    <definedName name="Heading" localSheetId="4">#REF!</definedName>
    <definedName name="Heading" localSheetId="7">#REF!</definedName>
    <definedName name="Heading" localSheetId="1">#REF!</definedName>
    <definedName name="Heading" localSheetId="0">#REF!</definedName>
    <definedName name="Heading">#REF!</definedName>
    <definedName name="Headroom_Proposed">'[62]Financing Assumptions'!$B$145</definedName>
    <definedName name="HeadWall" localSheetId="4">#REF!</definedName>
    <definedName name="HeadWall" localSheetId="7">#REF!</definedName>
    <definedName name="HeadWall" localSheetId="1">#REF!</definedName>
    <definedName name="HeadWall" localSheetId="0">#REF!</definedName>
    <definedName name="HeadWall" localSheetId="5">#REF!</definedName>
    <definedName name="HeadWall" localSheetId="6">#REF!</definedName>
    <definedName name="HeadWall">#REF!</definedName>
    <definedName name="headwall1" localSheetId="4">#REF!</definedName>
    <definedName name="headwall1" localSheetId="7">#REF!</definedName>
    <definedName name="headwall1" localSheetId="0">#REF!</definedName>
    <definedName name="headwall1">#REF!</definedName>
    <definedName name="HEADWEEKA3">[115]Calendar!$C$14:$I$14,[115]Calendar!$L$14:$R$14,[115]Calendar!$U$14:$AA$14,[115]Calendar!$C$23:$I$23,[115]Calendar!$L$23:$R$23,[115]Calendar!$U$23:$AA$23,[115]Calendar!$C$32:$I$32,[115]Calendar!$L$32:$R$32,[115]Calendar!$U$32:$AA$32,[115]Calendar!$C$41:$I$41,[115]Calendar!$L$41:$R$41,[115]Calendar!$U$41:$AA$41</definedName>
    <definedName name="HEADWEEKA4">[115]Calendar!$C$14:$I$14,[115]Calendar!$L$14:$R$14,[115]Calendar!$U$14:$AA$14,[115]Calendar!$U$23:$AA$23,[115]Calendar!$L$23:$R$23,[115]Calendar!$C$23:$I$23,[115]Calendar!$U$32:$AA$32,[115]Calendar!$L$32:$R$32,[115]Calendar!$C$32:$I$32,[115]Calendar!$U$41:$AA$41,[115]Calendar!$L$41:$R$41,[115]Calendar!$C$41:$I$41</definedName>
    <definedName name="HEAT__SOURCE" localSheetId="4">#REF!</definedName>
    <definedName name="HEAT__SOURCE" localSheetId="7">#REF!</definedName>
    <definedName name="HEAT__SOURCE" localSheetId="0">#REF!</definedName>
    <definedName name="HEAT__SOURCE" localSheetId="5">#REF!</definedName>
    <definedName name="HEAT__SOURCE" localSheetId="6">#REF!</definedName>
    <definedName name="HEAT__SOURCE">#REF!</definedName>
    <definedName name="HEAT_TRACE" localSheetId="4">#REF!</definedName>
    <definedName name="HEAT_TRACE" localSheetId="7">#REF!</definedName>
    <definedName name="HEAT_TRACE" localSheetId="1">#REF!</definedName>
    <definedName name="HEAT_TRACE" localSheetId="0">#REF!</definedName>
    <definedName name="HEAT_TRACE">#REF!</definedName>
    <definedName name="HEAT_TRACE_PROT" localSheetId="4">#REF!</definedName>
    <definedName name="HEAT_TRACE_PROT" localSheetId="7">#REF!</definedName>
    <definedName name="HEAT_TRACE_PROT" localSheetId="1">#REF!</definedName>
    <definedName name="HEAT_TRACE_PROT" localSheetId="0">#REF!</definedName>
    <definedName name="HEAT_TRACE_PROT">#REF!</definedName>
    <definedName name="HEATING__VENTILATION___AIR_CONDITIONING" localSheetId="4">#REF!</definedName>
    <definedName name="HEATING__VENTILATION___AIR_CONDITIONING" localSheetId="7">#REF!</definedName>
    <definedName name="HEATING__VENTILATION___AIR_CONDITIONING">#REF!</definedName>
    <definedName name="Hedge">6.7754</definedName>
    <definedName name="Hedge_rate">6.7754</definedName>
    <definedName name="height" localSheetId="4">#REF!</definedName>
    <definedName name="height" localSheetId="7">#REF!</definedName>
    <definedName name="height" localSheetId="1">#REF!</definedName>
    <definedName name="height" localSheetId="0">#REF!</definedName>
    <definedName name="height">#REF!</definedName>
    <definedName name="Height_from_invert_level_lf_tee_to_manhole" localSheetId="4">#REF!</definedName>
    <definedName name="Height_from_invert_level_lf_tee_to_manhole" localSheetId="7">#REF!</definedName>
    <definedName name="Height_from_invert_level_lf_tee_to_manhole" localSheetId="1">#REF!</definedName>
    <definedName name="Height_from_invert_level_lf_tee_to_manhole" localSheetId="0">#REF!</definedName>
    <definedName name="Height_from_invert_level_lf_tee_to_manhole">#REF!</definedName>
    <definedName name="HEIGTH" localSheetId="4">#REF!</definedName>
    <definedName name="HEIGTH" localSheetId="7">#REF!</definedName>
    <definedName name="HEIGTH" localSheetId="1">#REF!</definedName>
    <definedName name="HEIGTH" localSheetId="0">#REF!</definedName>
    <definedName name="HEIGTH">#REF!</definedName>
    <definedName name="Hel">'[131]labour rates'!$C$5</definedName>
    <definedName name="Heli" localSheetId="4">#REF!</definedName>
    <definedName name="Heli" localSheetId="7">#REF!</definedName>
    <definedName name="Heli" localSheetId="1">#REF!</definedName>
    <definedName name="Heli" localSheetId="0">#REF!</definedName>
    <definedName name="Heli" localSheetId="5">#REF!</definedName>
    <definedName name="Heli" localSheetId="6">#REF!</definedName>
    <definedName name="Heli">#REF!</definedName>
    <definedName name="helipad" localSheetId="4">#REF!</definedName>
    <definedName name="helipad" localSheetId="7">#REF!</definedName>
    <definedName name="helipad" localSheetId="1">#REF!</definedName>
    <definedName name="helipad" localSheetId="0">#REF!</definedName>
    <definedName name="helipad">#REF!</definedName>
    <definedName name="Helipad1" localSheetId="4">#REF!</definedName>
    <definedName name="Helipad1" localSheetId="7">#REF!</definedName>
    <definedName name="Helipad1" localSheetId="1">#REF!</definedName>
    <definedName name="Helipad1" localSheetId="0">#REF!</definedName>
    <definedName name="Helipad1">#REF!</definedName>
    <definedName name="hello" localSheetId="4">#REF!</definedName>
    <definedName name="hello" localSheetId="7">#REF!</definedName>
    <definedName name="hello" localSheetId="1">#REF!</definedName>
    <definedName name="hello">#REF!</definedName>
    <definedName name="HEMPEL" localSheetId="4">#REF!</definedName>
    <definedName name="HEMPEL" localSheetId="7">#REF!</definedName>
    <definedName name="HEMPEL" localSheetId="1">#REF!</definedName>
    <definedName name="HEMPEL">#REF!</definedName>
    <definedName name="HERE" localSheetId="4">'[132]Building 1'!#REF!</definedName>
    <definedName name="HERE" localSheetId="7">'[132]Building 1'!#REF!</definedName>
    <definedName name="HERE" localSheetId="1">'[132]Building 1'!#REF!</definedName>
    <definedName name="HERE" localSheetId="0">'[132]Building 1'!#REF!</definedName>
    <definedName name="HERE">'[132]Building 1'!#REF!</definedName>
    <definedName name="hf" localSheetId="4">#REF!</definedName>
    <definedName name="hf" localSheetId="7">#REF!</definedName>
    <definedName name="hf" localSheetId="1">#REF!</definedName>
    <definedName name="hf" localSheetId="0">#REF!</definedName>
    <definedName name="hf" localSheetId="5">#REF!</definedName>
    <definedName name="hf" localSheetId="6">#REF!</definedName>
    <definedName name="hf">#REF!</definedName>
    <definedName name="hfgh" localSheetId="0" hidden="1">{#N/A,#N/A,FALSE,"估價單  (3)"}</definedName>
    <definedName name="hfgh" localSheetId="5" hidden="1">{#N/A,#N/A,FALSE,"估價單  (3)"}</definedName>
    <definedName name="hfgh" localSheetId="6" hidden="1">{#N/A,#N/A,FALSE,"估價單  (3)"}</definedName>
    <definedName name="hfgh" hidden="1">{#N/A,#N/A,FALSE,"估價單  (3)"}</definedName>
    <definedName name="hfgh_2" localSheetId="0" hidden="1">{#N/A,#N/A,FALSE,"估價單  (3)"}</definedName>
    <definedName name="hfgh_2" localSheetId="5" hidden="1">{#N/A,#N/A,FALSE,"估價單  (3)"}</definedName>
    <definedName name="hfgh_2" localSheetId="6" hidden="1">{#N/A,#N/A,FALSE,"估價單  (3)"}</definedName>
    <definedName name="hfgh_2" hidden="1">{#N/A,#N/A,FALSE,"估價單  (3)"}</definedName>
    <definedName name="hfgh_3" localSheetId="0" hidden="1">{#N/A,#N/A,FALSE,"估價單  (3)"}</definedName>
    <definedName name="hfgh_3" localSheetId="5" hidden="1">{#N/A,#N/A,FALSE,"估價單  (3)"}</definedName>
    <definedName name="hfgh_3" localSheetId="6" hidden="1">{#N/A,#N/A,FALSE,"估價單  (3)"}</definedName>
    <definedName name="hfgh_3" hidden="1">{#N/A,#N/A,FALSE,"估價單  (3)"}</definedName>
    <definedName name="hfgh_4" localSheetId="0" hidden="1">{#N/A,#N/A,FALSE,"估價單  (3)"}</definedName>
    <definedName name="hfgh_4" localSheetId="5" hidden="1">{#N/A,#N/A,FALSE,"估價單  (3)"}</definedName>
    <definedName name="hfgh_4" localSheetId="6" hidden="1">{#N/A,#N/A,FALSE,"估價單  (3)"}</definedName>
    <definedName name="hfgh_4" hidden="1">{#N/A,#N/A,FALSE,"估價單  (3)"}</definedName>
    <definedName name="hfgh_5" localSheetId="0" hidden="1">{#N/A,#N/A,FALSE,"估價單  (3)"}</definedName>
    <definedName name="hfgh_5" localSheetId="5" hidden="1">{#N/A,#N/A,FALSE,"估價單  (3)"}</definedName>
    <definedName name="hfgh_5" localSheetId="6" hidden="1">{#N/A,#N/A,FALSE,"估價單  (3)"}</definedName>
    <definedName name="hfgh_5" hidden="1">{#N/A,#N/A,FALSE,"估價單  (3)"}</definedName>
    <definedName name="hfhgf" localSheetId="1" hidden="1">{#N/A,#N/A,TRUE,"Cover";#N/A,#N/A,TRUE,"Conts";#N/A,#N/A,TRUE,"VOS";#N/A,#N/A,TRUE,"Warrington";#N/A,#N/A,TRUE,"Widnes"}</definedName>
    <definedName name="hfhgf" localSheetId="0" hidden="1">{#N/A,#N/A,TRUE,"Cover";#N/A,#N/A,TRUE,"Conts";#N/A,#N/A,TRUE,"VOS";#N/A,#N/A,TRUE,"Warrington";#N/A,#N/A,TRUE,"Widnes"}</definedName>
    <definedName name="hfhgf" localSheetId="5" hidden="1">{#N/A,#N/A,TRUE,"Cover";#N/A,#N/A,TRUE,"Conts";#N/A,#N/A,TRUE,"VOS";#N/A,#N/A,TRUE,"Warrington";#N/A,#N/A,TRUE,"Widnes"}</definedName>
    <definedName name="hfhgf" localSheetId="6" hidden="1">{#N/A,#N/A,TRUE,"Cover";#N/A,#N/A,TRUE,"Conts";#N/A,#N/A,TRUE,"VOS";#N/A,#N/A,TRUE,"Warrington";#N/A,#N/A,TRUE,"Widnes"}</definedName>
    <definedName name="hfhgf" hidden="1">{#N/A,#N/A,TRUE,"Cover";#N/A,#N/A,TRUE,"Conts";#N/A,#N/A,TRUE,"VOS";#N/A,#N/A,TRUE,"Warrington";#N/A,#N/A,TRUE,"Widnes"}</definedName>
    <definedName name="hfhgf_2" localSheetId="0" hidden="1">{#N/A,#N/A,TRUE,"Cover";#N/A,#N/A,TRUE,"Conts";#N/A,#N/A,TRUE,"VOS";#N/A,#N/A,TRUE,"Warrington";#N/A,#N/A,TRUE,"Widnes"}</definedName>
    <definedName name="hfhgf_2" localSheetId="5" hidden="1">{#N/A,#N/A,TRUE,"Cover";#N/A,#N/A,TRUE,"Conts";#N/A,#N/A,TRUE,"VOS";#N/A,#N/A,TRUE,"Warrington";#N/A,#N/A,TRUE,"Widnes"}</definedName>
    <definedName name="hfhgf_2" localSheetId="6" hidden="1">{#N/A,#N/A,TRUE,"Cover";#N/A,#N/A,TRUE,"Conts";#N/A,#N/A,TRUE,"VOS";#N/A,#N/A,TRUE,"Warrington";#N/A,#N/A,TRUE,"Widnes"}</definedName>
    <definedName name="hfhgf_2" hidden="1">{#N/A,#N/A,TRUE,"Cover";#N/A,#N/A,TRUE,"Conts";#N/A,#N/A,TRUE,"VOS";#N/A,#N/A,TRUE,"Warrington";#N/A,#N/A,TRUE,"Widnes"}</definedName>
    <definedName name="hfhgf_3" localSheetId="0" hidden="1">{#N/A,#N/A,TRUE,"Cover";#N/A,#N/A,TRUE,"Conts";#N/A,#N/A,TRUE,"VOS";#N/A,#N/A,TRUE,"Warrington";#N/A,#N/A,TRUE,"Widnes"}</definedName>
    <definedName name="hfhgf_3" localSheetId="5" hidden="1">{#N/A,#N/A,TRUE,"Cover";#N/A,#N/A,TRUE,"Conts";#N/A,#N/A,TRUE,"VOS";#N/A,#N/A,TRUE,"Warrington";#N/A,#N/A,TRUE,"Widnes"}</definedName>
    <definedName name="hfhgf_3" localSheetId="6" hidden="1">{#N/A,#N/A,TRUE,"Cover";#N/A,#N/A,TRUE,"Conts";#N/A,#N/A,TRUE,"VOS";#N/A,#N/A,TRUE,"Warrington";#N/A,#N/A,TRUE,"Widnes"}</definedName>
    <definedName name="hfhgf_3" hidden="1">{#N/A,#N/A,TRUE,"Cover";#N/A,#N/A,TRUE,"Conts";#N/A,#N/A,TRUE,"VOS";#N/A,#N/A,TRUE,"Warrington";#N/A,#N/A,TRUE,"Widnes"}</definedName>
    <definedName name="hfhgf_4" localSheetId="0" hidden="1">{#N/A,#N/A,TRUE,"Cover";#N/A,#N/A,TRUE,"Conts";#N/A,#N/A,TRUE,"VOS";#N/A,#N/A,TRUE,"Warrington";#N/A,#N/A,TRUE,"Widnes"}</definedName>
    <definedName name="hfhgf_4" localSheetId="5" hidden="1">{#N/A,#N/A,TRUE,"Cover";#N/A,#N/A,TRUE,"Conts";#N/A,#N/A,TRUE,"VOS";#N/A,#N/A,TRUE,"Warrington";#N/A,#N/A,TRUE,"Widnes"}</definedName>
    <definedName name="hfhgf_4" localSheetId="6" hidden="1">{#N/A,#N/A,TRUE,"Cover";#N/A,#N/A,TRUE,"Conts";#N/A,#N/A,TRUE,"VOS";#N/A,#N/A,TRUE,"Warrington";#N/A,#N/A,TRUE,"Widnes"}</definedName>
    <definedName name="hfhgf_4" hidden="1">{#N/A,#N/A,TRUE,"Cover";#N/A,#N/A,TRUE,"Conts";#N/A,#N/A,TRUE,"VOS";#N/A,#N/A,TRUE,"Warrington";#N/A,#N/A,TRUE,"Widnes"}</definedName>
    <definedName name="hfhgf_5" localSheetId="0" hidden="1">{#N/A,#N/A,TRUE,"Cover";#N/A,#N/A,TRUE,"Conts";#N/A,#N/A,TRUE,"VOS";#N/A,#N/A,TRUE,"Warrington";#N/A,#N/A,TRUE,"Widnes"}</definedName>
    <definedName name="hfhgf_5" localSheetId="5" hidden="1">{#N/A,#N/A,TRUE,"Cover";#N/A,#N/A,TRUE,"Conts";#N/A,#N/A,TRUE,"VOS";#N/A,#N/A,TRUE,"Warrington";#N/A,#N/A,TRUE,"Widnes"}</definedName>
    <definedName name="hfhgf_5" localSheetId="6" hidden="1">{#N/A,#N/A,TRUE,"Cover";#N/A,#N/A,TRUE,"Conts";#N/A,#N/A,TRUE,"VOS";#N/A,#N/A,TRUE,"Warrington";#N/A,#N/A,TRUE,"Widnes"}</definedName>
    <definedName name="hfhgf_5" hidden="1">{#N/A,#N/A,TRUE,"Cover";#N/A,#N/A,TRUE,"Conts";#N/A,#N/A,TRUE,"VOS";#N/A,#N/A,TRUE,"Warrington";#N/A,#N/A,TRUE,"Widnes"}</definedName>
    <definedName name="HFJ" localSheetId="4">#REF!</definedName>
    <definedName name="HFJ" localSheetId="7">#REF!</definedName>
    <definedName name="HFJ" localSheetId="1">#REF!</definedName>
    <definedName name="HFJ" localSheetId="0">#REF!</definedName>
    <definedName name="HFJ">#REF!</definedName>
    <definedName name="hgfdhg">[68]AN!$H$6</definedName>
    <definedName name="hgkhkg" localSheetId="1" hidden="1">{#N/A,#N/A,TRUE,"Cover";#N/A,#N/A,TRUE,"Conts";#N/A,#N/A,TRUE,"VOS";#N/A,#N/A,TRUE,"Warrington";#N/A,#N/A,TRUE,"Widnes"}</definedName>
    <definedName name="hgkhkg" localSheetId="0" hidden="1">{#N/A,#N/A,TRUE,"Cover";#N/A,#N/A,TRUE,"Conts";#N/A,#N/A,TRUE,"VOS";#N/A,#N/A,TRUE,"Warrington";#N/A,#N/A,TRUE,"Widnes"}</definedName>
    <definedName name="hgkhkg" localSheetId="5" hidden="1">{#N/A,#N/A,TRUE,"Cover";#N/A,#N/A,TRUE,"Conts";#N/A,#N/A,TRUE,"VOS";#N/A,#N/A,TRUE,"Warrington";#N/A,#N/A,TRUE,"Widnes"}</definedName>
    <definedName name="hgkhkg" localSheetId="6" hidden="1">{#N/A,#N/A,TRUE,"Cover";#N/A,#N/A,TRUE,"Conts";#N/A,#N/A,TRUE,"VOS";#N/A,#N/A,TRUE,"Warrington";#N/A,#N/A,TRUE,"Widnes"}</definedName>
    <definedName name="hgkhkg" hidden="1">{#N/A,#N/A,TRUE,"Cover";#N/A,#N/A,TRUE,"Conts";#N/A,#N/A,TRUE,"VOS";#N/A,#N/A,TRUE,"Warrington";#N/A,#N/A,TRUE,"Widnes"}</definedName>
    <definedName name="HH" localSheetId="4">#REF!</definedName>
    <definedName name="HH" localSheetId="7">#REF!</definedName>
    <definedName name="HH" localSheetId="1">#REF!</definedName>
    <definedName name="HH" localSheetId="0">#REF!</definedName>
    <definedName name="HH">#REF!</definedName>
    <definedName name="hh___0" localSheetId="4">#REF!</definedName>
    <definedName name="hh___0" localSheetId="7">#REF!</definedName>
    <definedName name="hh___0" localSheetId="0">#REF!</definedName>
    <definedName name="hh___0">#REF!</definedName>
    <definedName name="hh___13" localSheetId="4">#REF!</definedName>
    <definedName name="hh___13" localSheetId="7">#REF!</definedName>
    <definedName name="hh___13" localSheetId="0">#REF!</definedName>
    <definedName name="hh___13">#REF!</definedName>
    <definedName name="HH_22" localSheetId="4">#REF!</definedName>
    <definedName name="HH_22" localSheetId="7">#REF!</definedName>
    <definedName name="HH_22">#REF!</definedName>
    <definedName name="hhg" localSheetId="4">#REF!</definedName>
    <definedName name="hhg" localSheetId="7">#REF!</definedName>
    <definedName name="hhg" localSheetId="1">#REF!</definedName>
    <definedName name="hhg">#REF!</definedName>
    <definedName name="HHH" localSheetId="4">#REF!</definedName>
    <definedName name="HHH" localSheetId="7">#REF!</definedName>
    <definedName name="HHH" localSheetId="1">#REF!</definedName>
    <definedName name="HHH">#REF!</definedName>
    <definedName name="hhhh" localSheetId="4" hidden="1">#REF!</definedName>
    <definedName name="hhhh" localSheetId="7" hidden="1">#REF!</definedName>
    <definedName name="hhhh" hidden="1">#REF!</definedName>
    <definedName name="hhj" localSheetId="4">#REF!</definedName>
    <definedName name="hhj" localSheetId="7">#REF!</definedName>
    <definedName name="hhj" localSheetId="1">#REF!</definedName>
    <definedName name="hhj">#REF!</definedName>
    <definedName name="hhl" localSheetId="4">#REF!</definedName>
    <definedName name="hhl" localSheetId="7">#REF!</definedName>
    <definedName name="hhl" localSheetId="1">#REF!</definedName>
    <definedName name="hhl">#REF!</definedName>
    <definedName name="hi" localSheetId="4">#REF!</definedName>
    <definedName name="hi" localSheetId="7">#REF!</definedName>
    <definedName name="hi">#REF!</definedName>
    <definedName name="HiddenRows" localSheetId="4" hidden="1">#REF!</definedName>
    <definedName name="HiddenRows" localSheetId="7" hidden="1">#REF!</definedName>
    <definedName name="HiddenRows" localSheetId="1" hidden="1">#REF!</definedName>
    <definedName name="HiddenRows" hidden="1">#REF!</definedName>
    <definedName name="Hidding_area">#N/A</definedName>
    <definedName name="HINDHUSTAN" localSheetId="4">#REF!</definedName>
    <definedName name="HINDHUSTAN" localSheetId="7">#REF!</definedName>
    <definedName name="HINDHUSTAN" localSheetId="0">#REF!</definedName>
    <definedName name="HINDHUSTAN">#REF!</definedName>
    <definedName name="HIns" localSheetId="4">#REF!</definedName>
    <definedName name="HIns" localSheetId="7">#REF!</definedName>
    <definedName name="HIns" localSheetId="0">#REF!</definedName>
    <definedName name="HIns">#REF!</definedName>
    <definedName name="hj" localSheetId="4">#REF!</definedName>
    <definedName name="hj" localSheetId="7">#REF!</definedName>
    <definedName name="hj" localSheetId="0">#REF!</definedName>
    <definedName name="hj">#REF!</definedName>
    <definedName name="hjdj" localSheetId="1" hidden="1">{#N/A,#N/A,TRUE,"Cover";#N/A,#N/A,TRUE,"Conts";#N/A,#N/A,TRUE,"VOS";#N/A,#N/A,TRUE,"Warrington";#N/A,#N/A,TRUE,"Widnes"}</definedName>
    <definedName name="hjdj" localSheetId="0" hidden="1">{#N/A,#N/A,TRUE,"Cover";#N/A,#N/A,TRUE,"Conts";#N/A,#N/A,TRUE,"VOS";#N/A,#N/A,TRUE,"Warrington";#N/A,#N/A,TRUE,"Widnes"}</definedName>
    <definedName name="hjdj" localSheetId="5" hidden="1">{#N/A,#N/A,TRUE,"Cover";#N/A,#N/A,TRUE,"Conts";#N/A,#N/A,TRUE,"VOS";#N/A,#N/A,TRUE,"Warrington";#N/A,#N/A,TRUE,"Widnes"}</definedName>
    <definedName name="hjdj" localSheetId="6" hidden="1">{#N/A,#N/A,TRUE,"Cover";#N/A,#N/A,TRUE,"Conts";#N/A,#N/A,TRUE,"VOS";#N/A,#N/A,TRUE,"Warrington";#N/A,#N/A,TRUE,"Widnes"}</definedName>
    <definedName name="hjdj" hidden="1">{#N/A,#N/A,TRUE,"Cover";#N/A,#N/A,TRUE,"Conts";#N/A,#N/A,TRUE,"VOS";#N/A,#N/A,TRUE,"Warrington";#N/A,#N/A,TRUE,"Widnes"}</definedName>
    <definedName name="hjdj_2" localSheetId="0" hidden="1">{#N/A,#N/A,TRUE,"Cover";#N/A,#N/A,TRUE,"Conts";#N/A,#N/A,TRUE,"VOS";#N/A,#N/A,TRUE,"Warrington";#N/A,#N/A,TRUE,"Widnes"}</definedName>
    <definedName name="hjdj_2" localSheetId="5" hidden="1">{#N/A,#N/A,TRUE,"Cover";#N/A,#N/A,TRUE,"Conts";#N/A,#N/A,TRUE,"VOS";#N/A,#N/A,TRUE,"Warrington";#N/A,#N/A,TRUE,"Widnes"}</definedName>
    <definedName name="hjdj_2" localSheetId="6" hidden="1">{#N/A,#N/A,TRUE,"Cover";#N/A,#N/A,TRUE,"Conts";#N/A,#N/A,TRUE,"VOS";#N/A,#N/A,TRUE,"Warrington";#N/A,#N/A,TRUE,"Widnes"}</definedName>
    <definedName name="hjdj_2" hidden="1">{#N/A,#N/A,TRUE,"Cover";#N/A,#N/A,TRUE,"Conts";#N/A,#N/A,TRUE,"VOS";#N/A,#N/A,TRUE,"Warrington";#N/A,#N/A,TRUE,"Widnes"}</definedName>
    <definedName name="hjdj_3" localSheetId="0" hidden="1">{#N/A,#N/A,TRUE,"Cover";#N/A,#N/A,TRUE,"Conts";#N/A,#N/A,TRUE,"VOS";#N/A,#N/A,TRUE,"Warrington";#N/A,#N/A,TRUE,"Widnes"}</definedName>
    <definedName name="hjdj_3" localSheetId="5" hidden="1">{#N/A,#N/A,TRUE,"Cover";#N/A,#N/A,TRUE,"Conts";#N/A,#N/A,TRUE,"VOS";#N/A,#N/A,TRUE,"Warrington";#N/A,#N/A,TRUE,"Widnes"}</definedName>
    <definedName name="hjdj_3" localSheetId="6" hidden="1">{#N/A,#N/A,TRUE,"Cover";#N/A,#N/A,TRUE,"Conts";#N/A,#N/A,TRUE,"VOS";#N/A,#N/A,TRUE,"Warrington";#N/A,#N/A,TRUE,"Widnes"}</definedName>
    <definedName name="hjdj_3" hidden="1">{#N/A,#N/A,TRUE,"Cover";#N/A,#N/A,TRUE,"Conts";#N/A,#N/A,TRUE,"VOS";#N/A,#N/A,TRUE,"Warrington";#N/A,#N/A,TRUE,"Widnes"}</definedName>
    <definedName name="hjdj_4" localSheetId="0" hidden="1">{#N/A,#N/A,TRUE,"Cover";#N/A,#N/A,TRUE,"Conts";#N/A,#N/A,TRUE,"VOS";#N/A,#N/A,TRUE,"Warrington";#N/A,#N/A,TRUE,"Widnes"}</definedName>
    <definedName name="hjdj_4" localSheetId="5" hidden="1">{#N/A,#N/A,TRUE,"Cover";#N/A,#N/A,TRUE,"Conts";#N/A,#N/A,TRUE,"VOS";#N/A,#N/A,TRUE,"Warrington";#N/A,#N/A,TRUE,"Widnes"}</definedName>
    <definedName name="hjdj_4" localSheetId="6" hidden="1">{#N/A,#N/A,TRUE,"Cover";#N/A,#N/A,TRUE,"Conts";#N/A,#N/A,TRUE,"VOS";#N/A,#N/A,TRUE,"Warrington";#N/A,#N/A,TRUE,"Widnes"}</definedName>
    <definedName name="hjdj_4" hidden="1">{#N/A,#N/A,TRUE,"Cover";#N/A,#N/A,TRUE,"Conts";#N/A,#N/A,TRUE,"VOS";#N/A,#N/A,TRUE,"Warrington";#N/A,#N/A,TRUE,"Widnes"}</definedName>
    <definedName name="hjdj_5" localSheetId="0" hidden="1">{#N/A,#N/A,TRUE,"Cover";#N/A,#N/A,TRUE,"Conts";#N/A,#N/A,TRUE,"VOS";#N/A,#N/A,TRUE,"Warrington";#N/A,#N/A,TRUE,"Widnes"}</definedName>
    <definedName name="hjdj_5" localSheetId="5" hidden="1">{#N/A,#N/A,TRUE,"Cover";#N/A,#N/A,TRUE,"Conts";#N/A,#N/A,TRUE,"VOS";#N/A,#N/A,TRUE,"Warrington";#N/A,#N/A,TRUE,"Widnes"}</definedName>
    <definedName name="hjdj_5" localSheetId="6" hidden="1">{#N/A,#N/A,TRUE,"Cover";#N/A,#N/A,TRUE,"Conts";#N/A,#N/A,TRUE,"VOS";#N/A,#N/A,TRUE,"Warrington";#N/A,#N/A,TRUE,"Widnes"}</definedName>
    <definedName name="hjdj_5" hidden="1">{#N/A,#N/A,TRUE,"Cover";#N/A,#N/A,TRUE,"Conts";#N/A,#N/A,TRUE,"VOS";#N/A,#N/A,TRUE,"Warrington";#N/A,#N/A,TRUE,"Widnes"}</definedName>
    <definedName name="hjhjhjhkljh" localSheetId="4">#REF!</definedName>
    <definedName name="hjhjhjhkljh" localSheetId="7">#REF!</definedName>
    <definedName name="hjhjhjhkljh" localSheetId="0">#REF!</definedName>
    <definedName name="hjhjhjhkljh">#REF!</definedName>
    <definedName name="hjjjj" localSheetId="4">#REF!</definedName>
    <definedName name="hjjjj" localSheetId="7">#REF!</definedName>
    <definedName name="hjjjj" localSheetId="0">#REF!</definedName>
    <definedName name="hjjjj">#REF!</definedName>
    <definedName name="hjk" localSheetId="1" hidden="1">{#N/A,#N/A,FALSE,"MARCH"}</definedName>
    <definedName name="hjk" localSheetId="0" hidden="1">{#N/A,#N/A,FALSE,"MARCH"}</definedName>
    <definedName name="hjk" localSheetId="5" hidden="1">{#N/A,#N/A,FALSE,"MARCH"}</definedName>
    <definedName name="hjk" localSheetId="6" hidden="1">{#N/A,#N/A,FALSE,"MARCH"}</definedName>
    <definedName name="hjk" hidden="1">{#N/A,#N/A,FALSE,"MARCH"}</definedName>
    <definedName name="hjk_1" localSheetId="0" hidden="1">{#N/A,#N/A,FALSE,"MARCH"}</definedName>
    <definedName name="hjk_1" localSheetId="5" hidden="1">{#N/A,#N/A,FALSE,"MARCH"}</definedName>
    <definedName name="hjk_1" localSheetId="6" hidden="1">{#N/A,#N/A,FALSE,"MARCH"}</definedName>
    <definedName name="hjk_1" hidden="1">{#N/A,#N/A,FALSE,"MARCH"}</definedName>
    <definedName name="hjk_2" localSheetId="0" hidden="1">{#N/A,#N/A,FALSE,"MARCH"}</definedName>
    <definedName name="hjk_2" localSheetId="5" hidden="1">{#N/A,#N/A,FALSE,"MARCH"}</definedName>
    <definedName name="hjk_2" localSheetId="6" hidden="1">{#N/A,#N/A,FALSE,"MARCH"}</definedName>
    <definedName name="hjk_2" hidden="1">{#N/A,#N/A,FALSE,"MARCH"}</definedName>
    <definedName name="hjk_3" localSheetId="0" hidden="1">{#N/A,#N/A,FALSE,"MARCH"}</definedName>
    <definedName name="hjk_3" localSheetId="5" hidden="1">{#N/A,#N/A,FALSE,"MARCH"}</definedName>
    <definedName name="hjk_3" localSheetId="6" hidden="1">{#N/A,#N/A,FALSE,"MARCH"}</definedName>
    <definedName name="hjk_3" hidden="1">{#N/A,#N/A,FALSE,"MARCH"}</definedName>
    <definedName name="hjk_4" localSheetId="0" hidden="1">{#N/A,#N/A,FALSE,"MARCH"}</definedName>
    <definedName name="hjk_4" localSheetId="5" hidden="1">{#N/A,#N/A,FALSE,"MARCH"}</definedName>
    <definedName name="hjk_4" localSheetId="6" hidden="1">{#N/A,#N/A,FALSE,"MARCH"}</definedName>
    <definedName name="hjk_4" hidden="1">{#N/A,#N/A,FALSE,"MARCH"}</definedName>
    <definedName name="hjk_5" localSheetId="0" hidden="1">{#N/A,#N/A,FALSE,"MARCH"}</definedName>
    <definedName name="hjk_5" localSheetId="5" hidden="1">{#N/A,#N/A,FALSE,"MARCH"}</definedName>
    <definedName name="hjk_5" localSheetId="6" hidden="1">{#N/A,#N/A,FALSE,"MARCH"}</definedName>
    <definedName name="hjk_5" hidden="1">{#N/A,#N/A,FALSE,"MARCH"}</definedName>
    <definedName name="hkhkhkj" localSheetId="4">#REF!</definedName>
    <definedName name="hkhkhkj" localSheetId="7">#REF!</definedName>
    <definedName name="hkhkhkj" localSheetId="1">#REF!</definedName>
    <definedName name="hkhkhkj" localSheetId="0">#REF!</definedName>
    <definedName name="hkhkhkj">#REF!</definedName>
    <definedName name="HKKILJI" localSheetId="4">#REF!</definedName>
    <definedName name="HKKILJI" localSheetId="7">#REF!</definedName>
    <definedName name="HKKILJI" localSheetId="0">#REF!</definedName>
    <definedName name="HKKILJI">#REF!</definedName>
    <definedName name="Ho" localSheetId="4">#REF!</definedName>
    <definedName name="Ho" localSheetId="7">#REF!</definedName>
    <definedName name="Ho" localSheetId="1">#REF!</definedName>
    <definedName name="Ho" localSheetId="0">#REF!</definedName>
    <definedName name="Ho">#REF!</definedName>
    <definedName name="ho___0" localSheetId="4">#REF!</definedName>
    <definedName name="ho___0" localSheetId="7">#REF!</definedName>
    <definedName name="ho___0">#REF!</definedName>
    <definedName name="ho___13" localSheetId="4">#REF!</definedName>
    <definedName name="ho___13" localSheetId="7">#REF!</definedName>
    <definedName name="ho___13">#REF!</definedName>
    <definedName name="HOcosts">'[120]HO Costs'!$B$4:$K$140</definedName>
    <definedName name="hoi" localSheetId="4">#REF!</definedName>
    <definedName name="hoi" localSheetId="7">#REF!</definedName>
    <definedName name="hoi" localSheetId="0">#REF!</definedName>
    <definedName name="hoi" localSheetId="5">#REF!</definedName>
    <definedName name="hoi" localSheetId="6">#REF!</definedName>
    <definedName name="hoi">#REF!</definedName>
    <definedName name="hom" localSheetId="4">#REF!</definedName>
    <definedName name="hom" localSheetId="7">#REF!</definedName>
    <definedName name="hom" localSheetId="0">#REF!</definedName>
    <definedName name="hom">#REF!</definedName>
    <definedName name="HOME" localSheetId="4">#REF!</definedName>
    <definedName name="HOME" localSheetId="7">#REF!</definedName>
    <definedName name="HOME" localSheetId="0">#REF!</definedName>
    <definedName name="HOME">#REF!</definedName>
    <definedName name="Home_Ofc_OT">'[43]Raw Data'!$A$1:$M$32</definedName>
    <definedName name="Home_Ofc_ST" localSheetId="4">[0]!Home_Ofc</definedName>
    <definedName name="Home_Ofc_ST" localSheetId="7">[0]!Home_Ofc</definedName>
    <definedName name="Home_Ofc_ST" localSheetId="1">[0]!Home_Ofc</definedName>
    <definedName name="Home_Ofc_ST" localSheetId="0">[0]!Home_Ofc</definedName>
    <definedName name="Home_Ofc_ST" localSheetId="5">[0]!Home_Ofc</definedName>
    <definedName name="Home_Ofc_ST" localSheetId="3">[0]!Home_Ofc</definedName>
    <definedName name="Home_Ofc_ST" localSheetId="6">[0]!Home_Ofc</definedName>
    <definedName name="Home_Ofc_ST">[0]!Home_Ofc</definedName>
    <definedName name="homer" localSheetId="4">#REF!</definedName>
    <definedName name="homer" localSheetId="7">#REF!</definedName>
    <definedName name="homer" localSheetId="0">#REF!</definedName>
    <definedName name="homer" localSheetId="5">#REF!</definedName>
    <definedName name="homer" localSheetId="6">#REF!</definedName>
    <definedName name="homer">#REF!</definedName>
    <definedName name="homerun" localSheetId="4">#REF!</definedName>
    <definedName name="homerun" localSheetId="7">#REF!</definedName>
    <definedName name="homerun" localSheetId="0">#REF!</definedName>
    <definedName name="homerun">#REF!</definedName>
    <definedName name="HorizontalArea" localSheetId="4">#REF!</definedName>
    <definedName name="HorizontalArea" localSheetId="7">#REF!</definedName>
    <definedName name="HorizontalArea" localSheetId="1">#REF!</definedName>
    <definedName name="HorizontalArea" localSheetId="0">#REF!</definedName>
    <definedName name="HorizontalArea">#REF!</definedName>
    <definedName name="HOURS_A">'[43]Raw Data'!$A$7:$O$227</definedName>
    <definedName name="HOURS_C">'[43]Raw Data'!$A$261:$O$274</definedName>
    <definedName name="Hours_Per_Month_For_Recitals" localSheetId="4">#REF!</definedName>
    <definedName name="Hours_Per_Month_For_Recitals" localSheetId="7">#REF!</definedName>
    <definedName name="Hours_Per_Month_For_Recitals" localSheetId="1">#REF!</definedName>
    <definedName name="Hours_Per_Month_For_Recitals" localSheetId="0">#REF!</definedName>
    <definedName name="Hours_Per_Month_For_Recitals">#REF!</definedName>
    <definedName name="Hours_Per_Month_For_Ss_And_FCs" localSheetId="4">#REF!</definedName>
    <definedName name="Hours_Per_Month_For_Ss_And_FCs" localSheetId="7">#REF!</definedName>
    <definedName name="Hours_Per_Month_For_Ss_And_FCs" localSheetId="1">#REF!</definedName>
    <definedName name="Hours_Per_Month_For_Ss_And_FCs" localSheetId="0">#REF!</definedName>
    <definedName name="Hours_Per_Month_For_Ss_And_FCs">#REF!</definedName>
    <definedName name="HpGPMFth" localSheetId="4">IF(#REF!&lt;&gt;0,(ROUND(#REF!*#REF!/3364*1.33,0)),0)</definedName>
    <definedName name="HpGPMFth" localSheetId="7">IF(#REF!&lt;&gt;0,(ROUND(#REF!*#REF!/3364*1.33,0)),0)</definedName>
    <definedName name="HpGPMFth" localSheetId="1">IF(#REF!&lt;&gt;0,(ROUND(#REF!*#REF!/3364*1.33,0)),0)</definedName>
    <definedName name="HpGPMFth" localSheetId="0">IF(#REF!&lt;&gt;0,(ROUND(#REF!*#REF!/3364*1.33,0)),0)</definedName>
    <definedName name="HpGPMFth">IF(#REF!&lt;&gt;0,(ROUND(#REF!*#REF!/3364*1.33,0)),0)</definedName>
    <definedName name="hrcs" localSheetId="4">#REF!</definedName>
    <definedName name="hrcs" localSheetId="7">#REF!</definedName>
    <definedName name="hrcs" localSheetId="1">#REF!</definedName>
    <definedName name="hrcs" localSheetId="0">#REF!</definedName>
    <definedName name="hrcs">#REF!</definedName>
    <definedName name="HrsDay" localSheetId="4">#REF!</definedName>
    <definedName name="HrsDay" localSheetId="7">#REF!</definedName>
    <definedName name="HrsDay" localSheetId="1">#REF!</definedName>
    <definedName name="HrsDay" localSheetId="0">#REF!</definedName>
    <definedName name="HrsDay">#REF!</definedName>
    <definedName name="HrsDay1" localSheetId="4">#REF!</definedName>
    <definedName name="HrsDay1" localSheetId="7">#REF!</definedName>
    <definedName name="HrsDay1" localSheetId="1">#REF!</definedName>
    <definedName name="HrsDay1">#REF!</definedName>
    <definedName name="HRSG_Boiler_Conc" localSheetId="4">#REF!</definedName>
    <definedName name="HRSG_Boiler_Conc" localSheetId="7">#REF!</definedName>
    <definedName name="HRSG_Boiler_Conc" localSheetId="1">#REF!</definedName>
    <definedName name="HRSG_Boiler_Conc">#REF!</definedName>
    <definedName name="HrsMonth" localSheetId="4">#REF!</definedName>
    <definedName name="HrsMonth" localSheetId="7">#REF!</definedName>
    <definedName name="HrsMonth" localSheetId="1">#REF!</definedName>
    <definedName name="HrsMonth">#REF!</definedName>
    <definedName name="HrsMonth1" localSheetId="4">#REF!</definedName>
    <definedName name="HrsMonth1" localSheetId="7">#REF!</definedName>
    <definedName name="HrsMonth1" localSheetId="1">#REF!</definedName>
    <definedName name="HrsMonth1">#REF!</definedName>
    <definedName name="HrsWeek" localSheetId="4">#REF!</definedName>
    <definedName name="HrsWeek" localSheetId="7">#REF!</definedName>
    <definedName name="HrsWeek" localSheetId="1">#REF!</definedName>
    <definedName name="HrsWeek">#REF!</definedName>
    <definedName name="HrsWeek1" localSheetId="4">#REF!</definedName>
    <definedName name="HrsWeek1" localSheetId="7">#REF!</definedName>
    <definedName name="HrsWeek1" localSheetId="1">#REF!</definedName>
    <definedName name="HrsWeek1">#REF!</definedName>
    <definedName name="hS" localSheetId="4">#REF!</definedName>
    <definedName name="hS" localSheetId="7">#REF!</definedName>
    <definedName name="hS">#REF!</definedName>
    <definedName name="hS___0" localSheetId="4">#REF!</definedName>
    <definedName name="hS___0" localSheetId="7">#REF!</definedName>
    <definedName name="hS___0">#REF!</definedName>
    <definedName name="hS___13" localSheetId="4">#REF!</definedName>
    <definedName name="hS___13" localSheetId="7">#REF!</definedName>
    <definedName name="hS___13">#REF!</definedName>
    <definedName name="hsdc" localSheetId="4">#REF!</definedName>
    <definedName name="hsdc" localSheetId="7">#REF!</definedName>
    <definedName name="hsdc" localSheetId="1">#REF!</definedName>
    <definedName name="hsdc">#REF!</definedName>
    <definedName name="hsdc1" localSheetId="4">#REF!</definedName>
    <definedName name="hsdc1" localSheetId="7">#REF!</definedName>
    <definedName name="hsdc1" localSheetId="1">#REF!</definedName>
    <definedName name="hsdc1">#REF!</definedName>
    <definedName name="hshjy" localSheetId="1" hidden="1">{#N/A,#N/A,TRUE,"Cover";#N/A,#N/A,TRUE,"Conts";#N/A,#N/A,TRUE,"VOS";#N/A,#N/A,TRUE,"Warrington";#N/A,#N/A,TRUE,"Widnes"}</definedName>
    <definedName name="hshjy" localSheetId="0" hidden="1">{#N/A,#N/A,TRUE,"Cover";#N/A,#N/A,TRUE,"Conts";#N/A,#N/A,TRUE,"VOS";#N/A,#N/A,TRUE,"Warrington";#N/A,#N/A,TRUE,"Widnes"}</definedName>
    <definedName name="hshjy" localSheetId="5" hidden="1">{#N/A,#N/A,TRUE,"Cover";#N/A,#N/A,TRUE,"Conts";#N/A,#N/A,TRUE,"VOS";#N/A,#N/A,TRUE,"Warrington";#N/A,#N/A,TRUE,"Widnes"}</definedName>
    <definedName name="hshjy" localSheetId="6" hidden="1">{#N/A,#N/A,TRUE,"Cover";#N/A,#N/A,TRUE,"Conts";#N/A,#N/A,TRUE,"VOS";#N/A,#N/A,TRUE,"Warrington";#N/A,#N/A,TRUE,"Widnes"}</definedName>
    <definedName name="hshjy" hidden="1">{#N/A,#N/A,TRUE,"Cover";#N/A,#N/A,TRUE,"Conts";#N/A,#N/A,TRUE,"VOS";#N/A,#N/A,TRUE,"Warrington";#N/A,#N/A,TRUE,"Widnes"}</definedName>
    <definedName name="hshjy_2" localSheetId="0" hidden="1">{#N/A,#N/A,TRUE,"Cover";#N/A,#N/A,TRUE,"Conts";#N/A,#N/A,TRUE,"VOS";#N/A,#N/A,TRUE,"Warrington";#N/A,#N/A,TRUE,"Widnes"}</definedName>
    <definedName name="hshjy_2" localSheetId="5" hidden="1">{#N/A,#N/A,TRUE,"Cover";#N/A,#N/A,TRUE,"Conts";#N/A,#N/A,TRUE,"VOS";#N/A,#N/A,TRUE,"Warrington";#N/A,#N/A,TRUE,"Widnes"}</definedName>
    <definedName name="hshjy_2" localSheetId="6" hidden="1">{#N/A,#N/A,TRUE,"Cover";#N/A,#N/A,TRUE,"Conts";#N/A,#N/A,TRUE,"VOS";#N/A,#N/A,TRUE,"Warrington";#N/A,#N/A,TRUE,"Widnes"}</definedName>
    <definedName name="hshjy_2" hidden="1">{#N/A,#N/A,TRUE,"Cover";#N/A,#N/A,TRUE,"Conts";#N/A,#N/A,TRUE,"VOS";#N/A,#N/A,TRUE,"Warrington";#N/A,#N/A,TRUE,"Widnes"}</definedName>
    <definedName name="hshjy_3" localSheetId="0" hidden="1">{#N/A,#N/A,TRUE,"Cover";#N/A,#N/A,TRUE,"Conts";#N/A,#N/A,TRUE,"VOS";#N/A,#N/A,TRUE,"Warrington";#N/A,#N/A,TRUE,"Widnes"}</definedName>
    <definedName name="hshjy_3" localSheetId="5" hidden="1">{#N/A,#N/A,TRUE,"Cover";#N/A,#N/A,TRUE,"Conts";#N/A,#N/A,TRUE,"VOS";#N/A,#N/A,TRUE,"Warrington";#N/A,#N/A,TRUE,"Widnes"}</definedName>
    <definedName name="hshjy_3" localSheetId="6" hidden="1">{#N/A,#N/A,TRUE,"Cover";#N/A,#N/A,TRUE,"Conts";#N/A,#N/A,TRUE,"VOS";#N/A,#N/A,TRUE,"Warrington";#N/A,#N/A,TRUE,"Widnes"}</definedName>
    <definedName name="hshjy_3" hidden="1">{#N/A,#N/A,TRUE,"Cover";#N/A,#N/A,TRUE,"Conts";#N/A,#N/A,TRUE,"VOS";#N/A,#N/A,TRUE,"Warrington";#N/A,#N/A,TRUE,"Widnes"}</definedName>
    <definedName name="hshjy_4" localSheetId="0" hidden="1">{#N/A,#N/A,TRUE,"Cover";#N/A,#N/A,TRUE,"Conts";#N/A,#N/A,TRUE,"VOS";#N/A,#N/A,TRUE,"Warrington";#N/A,#N/A,TRUE,"Widnes"}</definedName>
    <definedName name="hshjy_4" localSheetId="5" hidden="1">{#N/A,#N/A,TRUE,"Cover";#N/A,#N/A,TRUE,"Conts";#N/A,#N/A,TRUE,"VOS";#N/A,#N/A,TRUE,"Warrington";#N/A,#N/A,TRUE,"Widnes"}</definedName>
    <definedName name="hshjy_4" localSheetId="6" hidden="1">{#N/A,#N/A,TRUE,"Cover";#N/A,#N/A,TRUE,"Conts";#N/A,#N/A,TRUE,"VOS";#N/A,#N/A,TRUE,"Warrington";#N/A,#N/A,TRUE,"Widnes"}</definedName>
    <definedName name="hshjy_4" hidden="1">{#N/A,#N/A,TRUE,"Cover";#N/A,#N/A,TRUE,"Conts";#N/A,#N/A,TRUE,"VOS";#N/A,#N/A,TRUE,"Warrington";#N/A,#N/A,TRUE,"Widnes"}</definedName>
    <definedName name="hshjy_5" localSheetId="0" hidden="1">{#N/A,#N/A,TRUE,"Cover";#N/A,#N/A,TRUE,"Conts";#N/A,#N/A,TRUE,"VOS";#N/A,#N/A,TRUE,"Warrington";#N/A,#N/A,TRUE,"Widnes"}</definedName>
    <definedName name="hshjy_5" localSheetId="5" hidden="1">{#N/A,#N/A,TRUE,"Cover";#N/A,#N/A,TRUE,"Conts";#N/A,#N/A,TRUE,"VOS";#N/A,#N/A,TRUE,"Warrington";#N/A,#N/A,TRUE,"Widnes"}</definedName>
    <definedName name="hshjy_5" localSheetId="6" hidden="1">{#N/A,#N/A,TRUE,"Cover";#N/A,#N/A,TRUE,"Conts";#N/A,#N/A,TRUE,"VOS";#N/A,#N/A,TRUE,"Warrington";#N/A,#N/A,TRUE,"Widnes"}</definedName>
    <definedName name="hshjy_5" hidden="1">{#N/A,#N/A,TRUE,"Cover";#N/A,#N/A,TRUE,"Conts";#N/A,#N/A,TRUE,"VOS";#N/A,#N/A,TRUE,"Warrington";#N/A,#N/A,TRUE,"Widnes"}</definedName>
    <definedName name="hshxdht" localSheetId="1" hidden="1">{#N/A,#N/A,TRUE,"Cover";#N/A,#N/A,TRUE,"Conts";#N/A,#N/A,TRUE,"VOS";#N/A,#N/A,TRUE,"Warrington";#N/A,#N/A,TRUE,"Widnes"}</definedName>
    <definedName name="hshxdht" localSheetId="0" hidden="1">{#N/A,#N/A,TRUE,"Cover";#N/A,#N/A,TRUE,"Conts";#N/A,#N/A,TRUE,"VOS";#N/A,#N/A,TRUE,"Warrington";#N/A,#N/A,TRUE,"Widnes"}</definedName>
    <definedName name="hshxdht" localSheetId="5" hidden="1">{#N/A,#N/A,TRUE,"Cover";#N/A,#N/A,TRUE,"Conts";#N/A,#N/A,TRUE,"VOS";#N/A,#N/A,TRUE,"Warrington";#N/A,#N/A,TRUE,"Widnes"}</definedName>
    <definedName name="hshxdht" localSheetId="6" hidden="1">{#N/A,#N/A,TRUE,"Cover";#N/A,#N/A,TRUE,"Conts";#N/A,#N/A,TRUE,"VOS";#N/A,#N/A,TRUE,"Warrington";#N/A,#N/A,TRUE,"Widnes"}</definedName>
    <definedName name="hshxdht" hidden="1">{#N/A,#N/A,TRUE,"Cover";#N/A,#N/A,TRUE,"Conts";#N/A,#N/A,TRUE,"VOS";#N/A,#N/A,TRUE,"Warrington";#N/A,#N/A,TRUE,"Widnes"}</definedName>
    <definedName name="hshxdht_2" localSheetId="0" hidden="1">{#N/A,#N/A,TRUE,"Cover";#N/A,#N/A,TRUE,"Conts";#N/A,#N/A,TRUE,"VOS";#N/A,#N/A,TRUE,"Warrington";#N/A,#N/A,TRUE,"Widnes"}</definedName>
    <definedName name="hshxdht_2" localSheetId="5" hidden="1">{#N/A,#N/A,TRUE,"Cover";#N/A,#N/A,TRUE,"Conts";#N/A,#N/A,TRUE,"VOS";#N/A,#N/A,TRUE,"Warrington";#N/A,#N/A,TRUE,"Widnes"}</definedName>
    <definedName name="hshxdht_2" localSheetId="6" hidden="1">{#N/A,#N/A,TRUE,"Cover";#N/A,#N/A,TRUE,"Conts";#N/A,#N/A,TRUE,"VOS";#N/A,#N/A,TRUE,"Warrington";#N/A,#N/A,TRUE,"Widnes"}</definedName>
    <definedName name="hshxdht_2" hidden="1">{#N/A,#N/A,TRUE,"Cover";#N/A,#N/A,TRUE,"Conts";#N/A,#N/A,TRUE,"VOS";#N/A,#N/A,TRUE,"Warrington";#N/A,#N/A,TRUE,"Widnes"}</definedName>
    <definedName name="hshxdht_3" localSheetId="0" hidden="1">{#N/A,#N/A,TRUE,"Cover";#N/A,#N/A,TRUE,"Conts";#N/A,#N/A,TRUE,"VOS";#N/A,#N/A,TRUE,"Warrington";#N/A,#N/A,TRUE,"Widnes"}</definedName>
    <definedName name="hshxdht_3" localSheetId="5" hidden="1">{#N/A,#N/A,TRUE,"Cover";#N/A,#N/A,TRUE,"Conts";#N/A,#N/A,TRUE,"VOS";#N/A,#N/A,TRUE,"Warrington";#N/A,#N/A,TRUE,"Widnes"}</definedName>
    <definedName name="hshxdht_3" localSheetId="6" hidden="1">{#N/A,#N/A,TRUE,"Cover";#N/A,#N/A,TRUE,"Conts";#N/A,#N/A,TRUE,"VOS";#N/A,#N/A,TRUE,"Warrington";#N/A,#N/A,TRUE,"Widnes"}</definedName>
    <definedName name="hshxdht_3" hidden="1">{#N/A,#N/A,TRUE,"Cover";#N/A,#N/A,TRUE,"Conts";#N/A,#N/A,TRUE,"VOS";#N/A,#N/A,TRUE,"Warrington";#N/A,#N/A,TRUE,"Widnes"}</definedName>
    <definedName name="hshxdht_4" localSheetId="0" hidden="1">{#N/A,#N/A,TRUE,"Cover";#N/A,#N/A,TRUE,"Conts";#N/A,#N/A,TRUE,"VOS";#N/A,#N/A,TRUE,"Warrington";#N/A,#N/A,TRUE,"Widnes"}</definedName>
    <definedName name="hshxdht_4" localSheetId="5" hidden="1">{#N/A,#N/A,TRUE,"Cover";#N/A,#N/A,TRUE,"Conts";#N/A,#N/A,TRUE,"VOS";#N/A,#N/A,TRUE,"Warrington";#N/A,#N/A,TRUE,"Widnes"}</definedName>
    <definedName name="hshxdht_4" localSheetId="6" hidden="1">{#N/A,#N/A,TRUE,"Cover";#N/A,#N/A,TRUE,"Conts";#N/A,#N/A,TRUE,"VOS";#N/A,#N/A,TRUE,"Warrington";#N/A,#N/A,TRUE,"Widnes"}</definedName>
    <definedName name="hshxdht_4" hidden="1">{#N/A,#N/A,TRUE,"Cover";#N/A,#N/A,TRUE,"Conts";#N/A,#N/A,TRUE,"VOS";#N/A,#N/A,TRUE,"Warrington";#N/A,#N/A,TRUE,"Widnes"}</definedName>
    <definedName name="hshxdht_5" localSheetId="0" hidden="1">{#N/A,#N/A,TRUE,"Cover";#N/A,#N/A,TRUE,"Conts";#N/A,#N/A,TRUE,"VOS";#N/A,#N/A,TRUE,"Warrington";#N/A,#N/A,TRUE,"Widnes"}</definedName>
    <definedName name="hshxdht_5" localSheetId="5" hidden="1">{#N/A,#N/A,TRUE,"Cover";#N/A,#N/A,TRUE,"Conts";#N/A,#N/A,TRUE,"VOS";#N/A,#N/A,TRUE,"Warrington";#N/A,#N/A,TRUE,"Widnes"}</definedName>
    <definedName name="hshxdht_5" localSheetId="6" hidden="1">{#N/A,#N/A,TRUE,"Cover";#N/A,#N/A,TRUE,"Conts";#N/A,#N/A,TRUE,"VOS";#N/A,#N/A,TRUE,"Warrington";#N/A,#N/A,TRUE,"Widnes"}</definedName>
    <definedName name="hshxdht_5" hidden="1">{#N/A,#N/A,TRUE,"Cover";#N/A,#N/A,TRUE,"Conts";#N/A,#N/A,TRUE,"VOS";#N/A,#N/A,TRUE,"Warrington";#N/A,#N/A,TRUE,"Widnes"}</definedName>
    <definedName name="hsk" localSheetId="4">#REF!</definedName>
    <definedName name="hsk" localSheetId="7">#REF!</definedName>
    <definedName name="hsk" localSheetId="1">#REF!</definedName>
    <definedName name="hsk" localSheetId="0">#REF!</definedName>
    <definedName name="hsk">#REF!</definedName>
    <definedName name="hsyhjtyhj" localSheetId="1" hidden="1">{#N/A,#N/A,TRUE,"Cover";#N/A,#N/A,TRUE,"Conts";#N/A,#N/A,TRUE,"VOS";#N/A,#N/A,TRUE,"Warrington";#N/A,#N/A,TRUE,"Widnes"}</definedName>
    <definedName name="hsyhjtyhj" localSheetId="0" hidden="1">{#N/A,#N/A,TRUE,"Cover";#N/A,#N/A,TRUE,"Conts";#N/A,#N/A,TRUE,"VOS";#N/A,#N/A,TRUE,"Warrington";#N/A,#N/A,TRUE,"Widnes"}</definedName>
    <definedName name="hsyhjtyhj" localSheetId="5" hidden="1">{#N/A,#N/A,TRUE,"Cover";#N/A,#N/A,TRUE,"Conts";#N/A,#N/A,TRUE,"VOS";#N/A,#N/A,TRUE,"Warrington";#N/A,#N/A,TRUE,"Widnes"}</definedName>
    <definedName name="hsyhjtyhj" localSheetId="6" hidden="1">{#N/A,#N/A,TRUE,"Cover";#N/A,#N/A,TRUE,"Conts";#N/A,#N/A,TRUE,"VOS";#N/A,#N/A,TRUE,"Warrington";#N/A,#N/A,TRUE,"Widnes"}</definedName>
    <definedName name="hsyhjtyhj" hidden="1">{#N/A,#N/A,TRUE,"Cover";#N/A,#N/A,TRUE,"Conts";#N/A,#N/A,TRUE,"VOS";#N/A,#N/A,TRUE,"Warrington";#N/A,#N/A,TRUE,"Widnes"}</definedName>
    <definedName name="hsyhjtyhj_2" localSheetId="0" hidden="1">{#N/A,#N/A,TRUE,"Cover";#N/A,#N/A,TRUE,"Conts";#N/A,#N/A,TRUE,"VOS";#N/A,#N/A,TRUE,"Warrington";#N/A,#N/A,TRUE,"Widnes"}</definedName>
    <definedName name="hsyhjtyhj_2" localSheetId="5" hidden="1">{#N/A,#N/A,TRUE,"Cover";#N/A,#N/A,TRUE,"Conts";#N/A,#N/A,TRUE,"VOS";#N/A,#N/A,TRUE,"Warrington";#N/A,#N/A,TRUE,"Widnes"}</definedName>
    <definedName name="hsyhjtyhj_2" localSheetId="6" hidden="1">{#N/A,#N/A,TRUE,"Cover";#N/A,#N/A,TRUE,"Conts";#N/A,#N/A,TRUE,"VOS";#N/A,#N/A,TRUE,"Warrington";#N/A,#N/A,TRUE,"Widnes"}</definedName>
    <definedName name="hsyhjtyhj_2" hidden="1">{#N/A,#N/A,TRUE,"Cover";#N/A,#N/A,TRUE,"Conts";#N/A,#N/A,TRUE,"VOS";#N/A,#N/A,TRUE,"Warrington";#N/A,#N/A,TRUE,"Widnes"}</definedName>
    <definedName name="hsyhjtyhj_3" localSheetId="0" hidden="1">{#N/A,#N/A,TRUE,"Cover";#N/A,#N/A,TRUE,"Conts";#N/A,#N/A,TRUE,"VOS";#N/A,#N/A,TRUE,"Warrington";#N/A,#N/A,TRUE,"Widnes"}</definedName>
    <definedName name="hsyhjtyhj_3" localSheetId="5" hidden="1">{#N/A,#N/A,TRUE,"Cover";#N/A,#N/A,TRUE,"Conts";#N/A,#N/A,TRUE,"VOS";#N/A,#N/A,TRUE,"Warrington";#N/A,#N/A,TRUE,"Widnes"}</definedName>
    <definedName name="hsyhjtyhj_3" localSheetId="6" hidden="1">{#N/A,#N/A,TRUE,"Cover";#N/A,#N/A,TRUE,"Conts";#N/A,#N/A,TRUE,"VOS";#N/A,#N/A,TRUE,"Warrington";#N/A,#N/A,TRUE,"Widnes"}</definedName>
    <definedName name="hsyhjtyhj_3" hidden="1">{#N/A,#N/A,TRUE,"Cover";#N/A,#N/A,TRUE,"Conts";#N/A,#N/A,TRUE,"VOS";#N/A,#N/A,TRUE,"Warrington";#N/A,#N/A,TRUE,"Widnes"}</definedName>
    <definedName name="hsyhjtyhj_4" localSheetId="0" hidden="1">{#N/A,#N/A,TRUE,"Cover";#N/A,#N/A,TRUE,"Conts";#N/A,#N/A,TRUE,"VOS";#N/A,#N/A,TRUE,"Warrington";#N/A,#N/A,TRUE,"Widnes"}</definedName>
    <definedName name="hsyhjtyhj_4" localSheetId="5" hidden="1">{#N/A,#N/A,TRUE,"Cover";#N/A,#N/A,TRUE,"Conts";#N/A,#N/A,TRUE,"VOS";#N/A,#N/A,TRUE,"Warrington";#N/A,#N/A,TRUE,"Widnes"}</definedName>
    <definedName name="hsyhjtyhj_4" localSheetId="6" hidden="1">{#N/A,#N/A,TRUE,"Cover";#N/A,#N/A,TRUE,"Conts";#N/A,#N/A,TRUE,"VOS";#N/A,#N/A,TRUE,"Warrington";#N/A,#N/A,TRUE,"Widnes"}</definedName>
    <definedName name="hsyhjtyhj_4" hidden="1">{#N/A,#N/A,TRUE,"Cover";#N/A,#N/A,TRUE,"Conts";#N/A,#N/A,TRUE,"VOS";#N/A,#N/A,TRUE,"Warrington";#N/A,#N/A,TRUE,"Widnes"}</definedName>
    <definedName name="hsyhjtyhj_5" localSheetId="0" hidden="1">{#N/A,#N/A,TRUE,"Cover";#N/A,#N/A,TRUE,"Conts";#N/A,#N/A,TRUE,"VOS";#N/A,#N/A,TRUE,"Warrington";#N/A,#N/A,TRUE,"Widnes"}</definedName>
    <definedName name="hsyhjtyhj_5" localSheetId="5" hidden="1">{#N/A,#N/A,TRUE,"Cover";#N/A,#N/A,TRUE,"Conts";#N/A,#N/A,TRUE,"VOS";#N/A,#N/A,TRUE,"Warrington";#N/A,#N/A,TRUE,"Widnes"}</definedName>
    <definedName name="hsyhjtyhj_5" localSheetId="6" hidden="1">{#N/A,#N/A,TRUE,"Cover";#N/A,#N/A,TRUE,"Conts";#N/A,#N/A,TRUE,"VOS";#N/A,#N/A,TRUE,"Warrington";#N/A,#N/A,TRUE,"Widnes"}</definedName>
    <definedName name="hsyhjtyhj_5" hidden="1">{#N/A,#N/A,TRUE,"Cover";#N/A,#N/A,TRUE,"Conts";#N/A,#N/A,TRUE,"VOS";#N/A,#N/A,TRUE,"Warrington";#N/A,#N/A,TRUE,"Widnes"}</definedName>
    <definedName name="hth">[68]AN!$H$5</definedName>
    <definedName name="HTML_CodePage" hidden="1">9</definedName>
    <definedName name="HTML_Control" localSheetId="1" hidden="1">{"'Break down'!$A$4"}</definedName>
    <definedName name="HTML_Control" localSheetId="0" hidden="1">{"'Break down'!$A$4"}</definedName>
    <definedName name="HTML_Control" localSheetId="5" hidden="1">{"'Break down'!$A$4"}</definedName>
    <definedName name="HTML_Control" localSheetId="6" hidden="1">{"'Break down'!$A$4"}</definedName>
    <definedName name="HTML_Control" hidden="1">{"'Break down'!$A$4"}</definedName>
    <definedName name="HTML_Control_1" localSheetId="0" hidden="1">{"'Break down'!$A$4"}</definedName>
    <definedName name="HTML_Control_1" localSheetId="5" hidden="1">{"'Break down'!$A$4"}</definedName>
    <definedName name="HTML_Control_1" localSheetId="6" hidden="1">{"'Break down'!$A$4"}</definedName>
    <definedName name="HTML_Control_1" hidden="1">{"'Break down'!$A$4"}</definedName>
    <definedName name="HTML_Control_2" localSheetId="0" hidden="1">{"'Break down'!$A$4"}</definedName>
    <definedName name="HTML_Control_2" localSheetId="5" hidden="1">{"'Break down'!$A$4"}</definedName>
    <definedName name="HTML_Control_2" localSheetId="6" hidden="1">{"'Break down'!$A$4"}</definedName>
    <definedName name="HTML_Control_2" hidden="1">{"'Break down'!$A$4"}</definedName>
    <definedName name="HTML_Control_3" localSheetId="0" hidden="1">{"'Break down'!$A$4"}</definedName>
    <definedName name="HTML_Control_3" localSheetId="5" hidden="1">{"'Break down'!$A$4"}</definedName>
    <definedName name="HTML_Control_3" localSheetId="6" hidden="1">{"'Break down'!$A$4"}</definedName>
    <definedName name="HTML_Control_3" hidden="1">{"'Break down'!$A$4"}</definedName>
    <definedName name="HTML_Control_4" localSheetId="0" hidden="1">{"'Break down'!$A$4"}</definedName>
    <definedName name="HTML_Control_4" localSheetId="5" hidden="1">{"'Break down'!$A$4"}</definedName>
    <definedName name="HTML_Control_4" localSheetId="6" hidden="1">{"'Break down'!$A$4"}</definedName>
    <definedName name="HTML_Control_4" hidden="1">{"'Break down'!$A$4"}</definedName>
    <definedName name="HTML_Control_5" localSheetId="0" hidden="1">{"'Break down'!$A$4"}</definedName>
    <definedName name="HTML_Control_5" localSheetId="5" hidden="1">{"'Break down'!$A$4"}</definedName>
    <definedName name="HTML_Control_5" localSheetId="6" hidden="1">{"'Break down'!$A$4"}</definedName>
    <definedName name="HTML_Control_5"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HTR_COUNT" localSheetId="4">#REF!</definedName>
    <definedName name="HTR_COUNT" localSheetId="7">#REF!</definedName>
    <definedName name="HTR_COUNT" localSheetId="1">#REF!</definedName>
    <definedName name="HTR_COUNT" localSheetId="0">#REF!</definedName>
    <definedName name="HTR_COUNT">#REF!</definedName>
    <definedName name="htrhrsth" localSheetId="1" hidden="1">{#N/A,#N/A,TRUE,"Cover";#N/A,#N/A,TRUE,"Conts";#N/A,#N/A,TRUE,"VOS";#N/A,#N/A,TRUE,"Warrington";#N/A,#N/A,TRUE,"Widnes"}</definedName>
    <definedName name="htrhrsth" localSheetId="0" hidden="1">{#N/A,#N/A,TRUE,"Cover";#N/A,#N/A,TRUE,"Conts";#N/A,#N/A,TRUE,"VOS";#N/A,#N/A,TRUE,"Warrington";#N/A,#N/A,TRUE,"Widnes"}</definedName>
    <definedName name="htrhrsth" localSheetId="5" hidden="1">{#N/A,#N/A,TRUE,"Cover";#N/A,#N/A,TRUE,"Conts";#N/A,#N/A,TRUE,"VOS";#N/A,#N/A,TRUE,"Warrington";#N/A,#N/A,TRUE,"Widnes"}</definedName>
    <definedName name="htrhrsth" localSheetId="6" hidden="1">{#N/A,#N/A,TRUE,"Cover";#N/A,#N/A,TRUE,"Conts";#N/A,#N/A,TRUE,"VOS";#N/A,#N/A,TRUE,"Warrington";#N/A,#N/A,TRUE,"Widnes"}</definedName>
    <definedName name="htrhrsth" hidden="1">{#N/A,#N/A,TRUE,"Cover";#N/A,#N/A,TRUE,"Conts";#N/A,#N/A,TRUE,"VOS";#N/A,#N/A,TRUE,"Warrington";#N/A,#N/A,TRUE,"Widnes"}</definedName>
    <definedName name="htrhrsth_2" localSheetId="0" hidden="1">{#N/A,#N/A,TRUE,"Cover";#N/A,#N/A,TRUE,"Conts";#N/A,#N/A,TRUE,"VOS";#N/A,#N/A,TRUE,"Warrington";#N/A,#N/A,TRUE,"Widnes"}</definedName>
    <definedName name="htrhrsth_2" localSheetId="5" hidden="1">{#N/A,#N/A,TRUE,"Cover";#N/A,#N/A,TRUE,"Conts";#N/A,#N/A,TRUE,"VOS";#N/A,#N/A,TRUE,"Warrington";#N/A,#N/A,TRUE,"Widnes"}</definedName>
    <definedName name="htrhrsth_2" localSheetId="6" hidden="1">{#N/A,#N/A,TRUE,"Cover";#N/A,#N/A,TRUE,"Conts";#N/A,#N/A,TRUE,"VOS";#N/A,#N/A,TRUE,"Warrington";#N/A,#N/A,TRUE,"Widnes"}</definedName>
    <definedName name="htrhrsth_2" hidden="1">{#N/A,#N/A,TRUE,"Cover";#N/A,#N/A,TRUE,"Conts";#N/A,#N/A,TRUE,"VOS";#N/A,#N/A,TRUE,"Warrington";#N/A,#N/A,TRUE,"Widnes"}</definedName>
    <definedName name="htrhrsth_3" localSheetId="0" hidden="1">{#N/A,#N/A,TRUE,"Cover";#N/A,#N/A,TRUE,"Conts";#N/A,#N/A,TRUE,"VOS";#N/A,#N/A,TRUE,"Warrington";#N/A,#N/A,TRUE,"Widnes"}</definedName>
    <definedName name="htrhrsth_3" localSheetId="5" hidden="1">{#N/A,#N/A,TRUE,"Cover";#N/A,#N/A,TRUE,"Conts";#N/A,#N/A,TRUE,"VOS";#N/A,#N/A,TRUE,"Warrington";#N/A,#N/A,TRUE,"Widnes"}</definedName>
    <definedName name="htrhrsth_3" localSheetId="6" hidden="1">{#N/A,#N/A,TRUE,"Cover";#N/A,#N/A,TRUE,"Conts";#N/A,#N/A,TRUE,"VOS";#N/A,#N/A,TRUE,"Warrington";#N/A,#N/A,TRUE,"Widnes"}</definedName>
    <definedName name="htrhrsth_3" hidden="1">{#N/A,#N/A,TRUE,"Cover";#N/A,#N/A,TRUE,"Conts";#N/A,#N/A,TRUE,"VOS";#N/A,#N/A,TRUE,"Warrington";#N/A,#N/A,TRUE,"Widnes"}</definedName>
    <definedName name="htrhrsth_4" localSheetId="0" hidden="1">{#N/A,#N/A,TRUE,"Cover";#N/A,#N/A,TRUE,"Conts";#N/A,#N/A,TRUE,"VOS";#N/A,#N/A,TRUE,"Warrington";#N/A,#N/A,TRUE,"Widnes"}</definedName>
    <definedName name="htrhrsth_4" localSheetId="5" hidden="1">{#N/A,#N/A,TRUE,"Cover";#N/A,#N/A,TRUE,"Conts";#N/A,#N/A,TRUE,"VOS";#N/A,#N/A,TRUE,"Warrington";#N/A,#N/A,TRUE,"Widnes"}</definedName>
    <definedName name="htrhrsth_4" localSheetId="6" hidden="1">{#N/A,#N/A,TRUE,"Cover";#N/A,#N/A,TRUE,"Conts";#N/A,#N/A,TRUE,"VOS";#N/A,#N/A,TRUE,"Warrington";#N/A,#N/A,TRUE,"Widnes"}</definedName>
    <definedName name="htrhrsth_4" hidden="1">{#N/A,#N/A,TRUE,"Cover";#N/A,#N/A,TRUE,"Conts";#N/A,#N/A,TRUE,"VOS";#N/A,#N/A,TRUE,"Warrington";#N/A,#N/A,TRUE,"Widnes"}</definedName>
    <definedName name="htrhrsth_5" localSheetId="0" hidden="1">{#N/A,#N/A,TRUE,"Cover";#N/A,#N/A,TRUE,"Conts";#N/A,#N/A,TRUE,"VOS";#N/A,#N/A,TRUE,"Warrington";#N/A,#N/A,TRUE,"Widnes"}</definedName>
    <definedName name="htrhrsth_5" localSheetId="5" hidden="1">{#N/A,#N/A,TRUE,"Cover";#N/A,#N/A,TRUE,"Conts";#N/A,#N/A,TRUE,"VOS";#N/A,#N/A,TRUE,"Warrington";#N/A,#N/A,TRUE,"Widnes"}</definedName>
    <definedName name="htrhrsth_5" localSheetId="6" hidden="1">{#N/A,#N/A,TRUE,"Cover";#N/A,#N/A,TRUE,"Conts";#N/A,#N/A,TRUE,"VOS";#N/A,#N/A,TRUE,"Warrington";#N/A,#N/A,TRUE,"Widnes"}</definedName>
    <definedName name="htrhrsth_5" hidden="1">{#N/A,#N/A,TRUE,"Cover";#N/A,#N/A,TRUE,"Conts";#N/A,#N/A,TRUE,"VOS";#N/A,#N/A,TRUE,"Warrington";#N/A,#N/A,TRUE,"Widnes"}</definedName>
    <definedName name="htwing" localSheetId="4">#REF!</definedName>
    <definedName name="htwing" localSheetId="7">#REF!</definedName>
    <definedName name="htwing" localSheetId="1">#REF!</definedName>
    <definedName name="htwing" localSheetId="0">#REF!</definedName>
    <definedName name="htwing">#REF!</definedName>
    <definedName name="Hu" localSheetId="4">#REF!</definedName>
    <definedName name="Hu" localSheetId="7">#REF!</definedName>
    <definedName name="Hu" localSheetId="0">#REF!</definedName>
    <definedName name="Hu">#REF!</definedName>
    <definedName name="Hu___0" localSheetId="4">#REF!</definedName>
    <definedName name="Hu___0" localSheetId="7">#REF!</definedName>
    <definedName name="Hu___0" localSheetId="0">#REF!</definedName>
    <definedName name="Hu___0">#REF!</definedName>
    <definedName name="Hu___13" localSheetId="4">#REF!</definedName>
    <definedName name="Hu___13" localSheetId="7">#REF!</definedName>
    <definedName name="Hu___13">#REF!</definedName>
    <definedName name="Humbird" localSheetId="4">#REF!</definedName>
    <definedName name="Humbird" localSheetId="7">#REF!</definedName>
    <definedName name="Humbird" localSheetId="1">#REF!</definedName>
    <definedName name="Humbird">#REF!</definedName>
    <definedName name="hutgfru" localSheetId="1" hidden="1">{#N/A,#N/A,TRUE,"Cover";#N/A,#N/A,TRUE,"Conts";#N/A,#N/A,TRUE,"VOS";#N/A,#N/A,TRUE,"Warrington";#N/A,#N/A,TRUE,"Widnes"}</definedName>
    <definedName name="hutgfru" localSheetId="0" hidden="1">{#N/A,#N/A,TRUE,"Cover";#N/A,#N/A,TRUE,"Conts";#N/A,#N/A,TRUE,"VOS";#N/A,#N/A,TRUE,"Warrington";#N/A,#N/A,TRUE,"Widnes"}</definedName>
    <definedName name="hutgfru" localSheetId="5" hidden="1">{#N/A,#N/A,TRUE,"Cover";#N/A,#N/A,TRUE,"Conts";#N/A,#N/A,TRUE,"VOS";#N/A,#N/A,TRUE,"Warrington";#N/A,#N/A,TRUE,"Widnes"}</definedName>
    <definedName name="hutgfru" localSheetId="6" hidden="1">{#N/A,#N/A,TRUE,"Cover";#N/A,#N/A,TRUE,"Conts";#N/A,#N/A,TRUE,"VOS";#N/A,#N/A,TRUE,"Warrington";#N/A,#N/A,TRUE,"Widnes"}</definedName>
    <definedName name="hutgfru" hidden="1">{#N/A,#N/A,TRUE,"Cover";#N/A,#N/A,TRUE,"Conts";#N/A,#N/A,TRUE,"VOS";#N/A,#N/A,TRUE,"Warrington";#N/A,#N/A,TRUE,"Widnes"}</definedName>
    <definedName name="hutgfru_2" localSheetId="0" hidden="1">{#N/A,#N/A,TRUE,"Cover";#N/A,#N/A,TRUE,"Conts";#N/A,#N/A,TRUE,"VOS";#N/A,#N/A,TRUE,"Warrington";#N/A,#N/A,TRUE,"Widnes"}</definedName>
    <definedName name="hutgfru_2" localSheetId="5" hidden="1">{#N/A,#N/A,TRUE,"Cover";#N/A,#N/A,TRUE,"Conts";#N/A,#N/A,TRUE,"VOS";#N/A,#N/A,TRUE,"Warrington";#N/A,#N/A,TRUE,"Widnes"}</definedName>
    <definedName name="hutgfru_2" localSheetId="6" hidden="1">{#N/A,#N/A,TRUE,"Cover";#N/A,#N/A,TRUE,"Conts";#N/A,#N/A,TRUE,"VOS";#N/A,#N/A,TRUE,"Warrington";#N/A,#N/A,TRUE,"Widnes"}</definedName>
    <definedName name="hutgfru_2" hidden="1">{#N/A,#N/A,TRUE,"Cover";#N/A,#N/A,TRUE,"Conts";#N/A,#N/A,TRUE,"VOS";#N/A,#N/A,TRUE,"Warrington";#N/A,#N/A,TRUE,"Widnes"}</definedName>
    <definedName name="hutgfru_3" localSheetId="0" hidden="1">{#N/A,#N/A,TRUE,"Cover";#N/A,#N/A,TRUE,"Conts";#N/A,#N/A,TRUE,"VOS";#N/A,#N/A,TRUE,"Warrington";#N/A,#N/A,TRUE,"Widnes"}</definedName>
    <definedName name="hutgfru_3" localSheetId="5" hidden="1">{#N/A,#N/A,TRUE,"Cover";#N/A,#N/A,TRUE,"Conts";#N/A,#N/A,TRUE,"VOS";#N/A,#N/A,TRUE,"Warrington";#N/A,#N/A,TRUE,"Widnes"}</definedName>
    <definedName name="hutgfru_3" localSheetId="6" hidden="1">{#N/A,#N/A,TRUE,"Cover";#N/A,#N/A,TRUE,"Conts";#N/A,#N/A,TRUE,"VOS";#N/A,#N/A,TRUE,"Warrington";#N/A,#N/A,TRUE,"Widnes"}</definedName>
    <definedName name="hutgfru_3" hidden="1">{#N/A,#N/A,TRUE,"Cover";#N/A,#N/A,TRUE,"Conts";#N/A,#N/A,TRUE,"VOS";#N/A,#N/A,TRUE,"Warrington";#N/A,#N/A,TRUE,"Widnes"}</definedName>
    <definedName name="hutgfru_4" localSheetId="0" hidden="1">{#N/A,#N/A,TRUE,"Cover";#N/A,#N/A,TRUE,"Conts";#N/A,#N/A,TRUE,"VOS";#N/A,#N/A,TRUE,"Warrington";#N/A,#N/A,TRUE,"Widnes"}</definedName>
    <definedName name="hutgfru_4" localSheetId="5" hidden="1">{#N/A,#N/A,TRUE,"Cover";#N/A,#N/A,TRUE,"Conts";#N/A,#N/A,TRUE,"VOS";#N/A,#N/A,TRUE,"Warrington";#N/A,#N/A,TRUE,"Widnes"}</definedName>
    <definedName name="hutgfru_4" localSheetId="6" hidden="1">{#N/A,#N/A,TRUE,"Cover";#N/A,#N/A,TRUE,"Conts";#N/A,#N/A,TRUE,"VOS";#N/A,#N/A,TRUE,"Warrington";#N/A,#N/A,TRUE,"Widnes"}</definedName>
    <definedName name="hutgfru_4" hidden="1">{#N/A,#N/A,TRUE,"Cover";#N/A,#N/A,TRUE,"Conts";#N/A,#N/A,TRUE,"VOS";#N/A,#N/A,TRUE,"Warrington";#N/A,#N/A,TRUE,"Widnes"}</definedName>
    <definedName name="hutgfru_5" localSheetId="0" hidden="1">{#N/A,#N/A,TRUE,"Cover";#N/A,#N/A,TRUE,"Conts";#N/A,#N/A,TRUE,"VOS";#N/A,#N/A,TRUE,"Warrington";#N/A,#N/A,TRUE,"Widnes"}</definedName>
    <definedName name="hutgfru_5" localSheetId="5" hidden="1">{#N/A,#N/A,TRUE,"Cover";#N/A,#N/A,TRUE,"Conts";#N/A,#N/A,TRUE,"VOS";#N/A,#N/A,TRUE,"Warrington";#N/A,#N/A,TRUE,"Widnes"}</definedName>
    <definedName name="hutgfru_5" localSheetId="6" hidden="1">{#N/A,#N/A,TRUE,"Cover";#N/A,#N/A,TRUE,"Conts";#N/A,#N/A,TRUE,"VOS";#N/A,#N/A,TRUE,"Warrington";#N/A,#N/A,TRUE,"Widnes"}</definedName>
    <definedName name="hutgfru_5" hidden="1">{#N/A,#N/A,TRUE,"Cover";#N/A,#N/A,TRUE,"Conts";#N/A,#N/A,TRUE,"VOS";#N/A,#N/A,TRUE,"Warrington";#N/A,#N/A,TRUE,"Widnes"}</definedName>
    <definedName name="hvac" localSheetId="4">#REF!</definedName>
    <definedName name="hvac" localSheetId="7">#REF!</definedName>
    <definedName name="hvac" localSheetId="1">#REF!</definedName>
    <definedName name="hvac" localSheetId="0">#REF!</definedName>
    <definedName name="hvac">#REF!</definedName>
    <definedName name="hvac.exe" localSheetId="4">#REF!</definedName>
    <definedName name="hvac.exe" localSheetId="7">#REF!</definedName>
    <definedName name="hvac.exe" localSheetId="1">#REF!</definedName>
    <definedName name="hvac.exe" localSheetId="0">#REF!</definedName>
    <definedName name="hvac.exe">#REF!</definedName>
    <definedName name="hvacfi" localSheetId="4">#REF!</definedName>
    <definedName name="hvacfi" localSheetId="7">#REF!</definedName>
    <definedName name="hvacfi" localSheetId="1">#REF!</definedName>
    <definedName name="hvacfi" localSheetId="0">#REF!</definedName>
    <definedName name="hvacfi">#REF!</definedName>
    <definedName name="HVACFINAL" localSheetId="4">#REF!</definedName>
    <definedName name="HVACFINAL" localSheetId="7">#REF!</definedName>
    <definedName name="HVACFINAL" localSheetId="1">#REF!</definedName>
    <definedName name="HVACFINAL">#REF!</definedName>
    <definedName name="hvacrates" localSheetId="4">#REF!</definedName>
    <definedName name="hvacrates" localSheetId="7">#REF!</definedName>
    <definedName name="hvacrates" localSheetId="1">#REF!</definedName>
    <definedName name="hvacrates">#REF!</definedName>
    <definedName name="hvccost" localSheetId="4">#REF!</definedName>
    <definedName name="hvccost" localSheetId="7">#REF!</definedName>
    <definedName name="hvccost">#REF!</definedName>
    <definedName name="hvsys" localSheetId="4">#REF!</definedName>
    <definedName name="hvsys" localSheetId="7">#REF!</definedName>
    <definedName name="hvsys">#REF!</definedName>
    <definedName name="HWCODE" localSheetId="4">#REF!</definedName>
    <definedName name="HWCODE" localSheetId="7">#REF!</definedName>
    <definedName name="HWCODE" localSheetId="1">#REF!</definedName>
    <definedName name="HWCODE">#REF!</definedName>
    <definedName name="HWCODE_1">"$#REF!.$#REF!$#REF!"</definedName>
    <definedName name="HWSheet">1</definedName>
    <definedName name="hxb" localSheetId="4">#REF!</definedName>
    <definedName name="hxb" localSheetId="7">#REF!</definedName>
    <definedName name="hxb" localSheetId="0">#REF!</definedName>
    <definedName name="hxb">#REF!</definedName>
    <definedName name="hxi" localSheetId="4">#REF!</definedName>
    <definedName name="hxi" localSheetId="7">#REF!</definedName>
    <definedName name="hxi" localSheetId="0">#REF!</definedName>
    <definedName name="hxi">#REF!</definedName>
    <definedName name="hykl" localSheetId="4">#REF!</definedName>
    <definedName name="hykl" localSheetId="7">#REF!</definedName>
    <definedName name="hykl" localSheetId="1">#REF!</definedName>
    <definedName name="hykl">#REF!</definedName>
    <definedName name="I" localSheetId="4">#REF!</definedName>
    <definedName name="I" localSheetId="7">#REF!</definedName>
    <definedName name="I" localSheetId="1">#REF!</definedName>
    <definedName name="I">#REF!</definedName>
    <definedName name="I___0" localSheetId="4">#REF!</definedName>
    <definedName name="I___0" localSheetId="7">#REF!</definedName>
    <definedName name="I___0">#REF!</definedName>
    <definedName name="I___13" localSheetId="4">#REF!</definedName>
    <definedName name="I___13" localSheetId="7">#REF!</definedName>
    <definedName name="I___13">#REF!</definedName>
    <definedName name="I_Steel" localSheetId="4">#REF!</definedName>
    <definedName name="I_Steel" localSheetId="7">#REF!</definedName>
    <definedName name="I_Steel" localSheetId="1">#REF!</definedName>
    <definedName name="I_Steel">#REF!</definedName>
    <definedName name="i8uiuyi" localSheetId="1" hidden="1">{#N/A,#N/A,TRUE,"Cover";#N/A,#N/A,TRUE,"Conts";#N/A,#N/A,TRUE,"VOS";#N/A,#N/A,TRUE,"Warrington";#N/A,#N/A,TRUE,"Widnes"}</definedName>
    <definedName name="i8uiuyi" localSheetId="0" hidden="1">{#N/A,#N/A,TRUE,"Cover";#N/A,#N/A,TRUE,"Conts";#N/A,#N/A,TRUE,"VOS";#N/A,#N/A,TRUE,"Warrington";#N/A,#N/A,TRUE,"Widnes"}</definedName>
    <definedName name="i8uiuyi" localSheetId="5" hidden="1">{#N/A,#N/A,TRUE,"Cover";#N/A,#N/A,TRUE,"Conts";#N/A,#N/A,TRUE,"VOS";#N/A,#N/A,TRUE,"Warrington";#N/A,#N/A,TRUE,"Widnes"}</definedName>
    <definedName name="i8uiuyi" localSheetId="6" hidden="1">{#N/A,#N/A,TRUE,"Cover";#N/A,#N/A,TRUE,"Conts";#N/A,#N/A,TRUE,"VOS";#N/A,#N/A,TRUE,"Warrington";#N/A,#N/A,TRUE,"Widnes"}</definedName>
    <definedName name="i8uiuyi" hidden="1">{#N/A,#N/A,TRUE,"Cover";#N/A,#N/A,TRUE,"Conts";#N/A,#N/A,TRUE,"VOS";#N/A,#N/A,TRUE,"Warrington";#N/A,#N/A,TRUE,"Widnes"}</definedName>
    <definedName name="i8uiuyi_2" localSheetId="0" hidden="1">{#N/A,#N/A,TRUE,"Cover";#N/A,#N/A,TRUE,"Conts";#N/A,#N/A,TRUE,"VOS";#N/A,#N/A,TRUE,"Warrington";#N/A,#N/A,TRUE,"Widnes"}</definedName>
    <definedName name="i8uiuyi_2" localSheetId="5" hidden="1">{#N/A,#N/A,TRUE,"Cover";#N/A,#N/A,TRUE,"Conts";#N/A,#N/A,TRUE,"VOS";#N/A,#N/A,TRUE,"Warrington";#N/A,#N/A,TRUE,"Widnes"}</definedName>
    <definedName name="i8uiuyi_2" localSheetId="6" hidden="1">{#N/A,#N/A,TRUE,"Cover";#N/A,#N/A,TRUE,"Conts";#N/A,#N/A,TRUE,"VOS";#N/A,#N/A,TRUE,"Warrington";#N/A,#N/A,TRUE,"Widnes"}</definedName>
    <definedName name="i8uiuyi_2" hidden="1">{#N/A,#N/A,TRUE,"Cover";#N/A,#N/A,TRUE,"Conts";#N/A,#N/A,TRUE,"VOS";#N/A,#N/A,TRUE,"Warrington";#N/A,#N/A,TRUE,"Widnes"}</definedName>
    <definedName name="i8uiuyi_3" localSheetId="0" hidden="1">{#N/A,#N/A,TRUE,"Cover";#N/A,#N/A,TRUE,"Conts";#N/A,#N/A,TRUE,"VOS";#N/A,#N/A,TRUE,"Warrington";#N/A,#N/A,TRUE,"Widnes"}</definedName>
    <definedName name="i8uiuyi_3" localSheetId="5" hidden="1">{#N/A,#N/A,TRUE,"Cover";#N/A,#N/A,TRUE,"Conts";#N/A,#N/A,TRUE,"VOS";#N/A,#N/A,TRUE,"Warrington";#N/A,#N/A,TRUE,"Widnes"}</definedName>
    <definedName name="i8uiuyi_3" localSheetId="6" hidden="1">{#N/A,#N/A,TRUE,"Cover";#N/A,#N/A,TRUE,"Conts";#N/A,#N/A,TRUE,"VOS";#N/A,#N/A,TRUE,"Warrington";#N/A,#N/A,TRUE,"Widnes"}</definedName>
    <definedName name="i8uiuyi_3" hidden="1">{#N/A,#N/A,TRUE,"Cover";#N/A,#N/A,TRUE,"Conts";#N/A,#N/A,TRUE,"VOS";#N/A,#N/A,TRUE,"Warrington";#N/A,#N/A,TRUE,"Widnes"}</definedName>
    <definedName name="i8uiuyi_4" localSheetId="0" hidden="1">{#N/A,#N/A,TRUE,"Cover";#N/A,#N/A,TRUE,"Conts";#N/A,#N/A,TRUE,"VOS";#N/A,#N/A,TRUE,"Warrington";#N/A,#N/A,TRUE,"Widnes"}</definedName>
    <definedName name="i8uiuyi_4" localSheetId="5" hidden="1">{#N/A,#N/A,TRUE,"Cover";#N/A,#N/A,TRUE,"Conts";#N/A,#N/A,TRUE,"VOS";#N/A,#N/A,TRUE,"Warrington";#N/A,#N/A,TRUE,"Widnes"}</definedName>
    <definedName name="i8uiuyi_4" localSheetId="6" hidden="1">{#N/A,#N/A,TRUE,"Cover";#N/A,#N/A,TRUE,"Conts";#N/A,#N/A,TRUE,"VOS";#N/A,#N/A,TRUE,"Warrington";#N/A,#N/A,TRUE,"Widnes"}</definedName>
    <definedName name="i8uiuyi_4" hidden="1">{#N/A,#N/A,TRUE,"Cover";#N/A,#N/A,TRUE,"Conts";#N/A,#N/A,TRUE,"VOS";#N/A,#N/A,TRUE,"Warrington";#N/A,#N/A,TRUE,"Widnes"}</definedName>
    <definedName name="i8uiuyi_5" localSheetId="0" hidden="1">{#N/A,#N/A,TRUE,"Cover";#N/A,#N/A,TRUE,"Conts";#N/A,#N/A,TRUE,"VOS";#N/A,#N/A,TRUE,"Warrington";#N/A,#N/A,TRUE,"Widnes"}</definedName>
    <definedName name="i8uiuyi_5" localSheetId="5" hidden="1">{#N/A,#N/A,TRUE,"Cover";#N/A,#N/A,TRUE,"Conts";#N/A,#N/A,TRUE,"VOS";#N/A,#N/A,TRUE,"Warrington";#N/A,#N/A,TRUE,"Widnes"}</definedName>
    <definedName name="i8uiuyi_5" localSheetId="6" hidden="1">{#N/A,#N/A,TRUE,"Cover";#N/A,#N/A,TRUE,"Conts";#N/A,#N/A,TRUE,"VOS";#N/A,#N/A,TRUE,"Warrington";#N/A,#N/A,TRUE,"Widnes"}</definedName>
    <definedName name="i8uiuyi_5" hidden="1">{#N/A,#N/A,TRUE,"Cover";#N/A,#N/A,TRUE,"Conts";#N/A,#N/A,TRUE,"VOS";#N/A,#N/A,TRUE,"Warrington";#N/A,#N/A,TRUE,"Widnes"}</definedName>
    <definedName name="idpvol" localSheetId="4">#REF!</definedName>
    <definedName name="idpvol" localSheetId="7">#REF!</definedName>
    <definedName name="idpvol" localSheetId="1">#REF!</definedName>
    <definedName name="idpvol" localSheetId="0">#REF!</definedName>
    <definedName name="idpvol">#REF!</definedName>
    <definedName name="If" localSheetId="4">#REF!</definedName>
    <definedName name="If" localSheetId="7">#REF!</definedName>
    <definedName name="If" localSheetId="0">#REF!</definedName>
    <definedName name="If">#REF!</definedName>
    <definedName name="Ig" localSheetId="4">#REF!</definedName>
    <definedName name="Ig" localSheetId="7">#REF!</definedName>
    <definedName name="Ig" localSheetId="0">#REF!</definedName>
    <definedName name="Ig">#REF!</definedName>
    <definedName name="Ig___0" localSheetId="4">#REF!</definedName>
    <definedName name="Ig___0" localSheetId="7">#REF!</definedName>
    <definedName name="Ig___0">#REF!</definedName>
    <definedName name="Ig___13" localSheetId="4">#REF!</definedName>
    <definedName name="Ig___13" localSheetId="7">#REF!</definedName>
    <definedName name="Ig___13">#REF!</definedName>
    <definedName name="ihg" localSheetId="1" hidden="1">{#N/A,#N/A,TRUE,"Cover";#N/A,#N/A,TRUE,"Conts";#N/A,#N/A,TRUE,"VOS";#N/A,#N/A,TRUE,"Warrington";#N/A,#N/A,TRUE,"Widnes"}</definedName>
    <definedName name="ihg" localSheetId="0" hidden="1">{#N/A,#N/A,TRUE,"Cover";#N/A,#N/A,TRUE,"Conts";#N/A,#N/A,TRUE,"VOS";#N/A,#N/A,TRUE,"Warrington";#N/A,#N/A,TRUE,"Widnes"}</definedName>
    <definedName name="ihg" localSheetId="5" hidden="1">{#N/A,#N/A,TRUE,"Cover";#N/A,#N/A,TRUE,"Conts";#N/A,#N/A,TRUE,"VOS";#N/A,#N/A,TRUE,"Warrington";#N/A,#N/A,TRUE,"Widnes"}</definedName>
    <definedName name="ihg" localSheetId="6" hidden="1">{#N/A,#N/A,TRUE,"Cover";#N/A,#N/A,TRUE,"Conts";#N/A,#N/A,TRUE,"VOS";#N/A,#N/A,TRUE,"Warrington";#N/A,#N/A,TRUE,"Widnes"}</definedName>
    <definedName name="ihg" hidden="1">{#N/A,#N/A,TRUE,"Cover";#N/A,#N/A,TRUE,"Conts";#N/A,#N/A,TRUE,"VOS";#N/A,#N/A,TRUE,"Warrington";#N/A,#N/A,TRUE,"Widnes"}</definedName>
    <definedName name="iho" localSheetId="1" hidden="1">{#N/A,#N/A,TRUE,"Cover";#N/A,#N/A,TRUE,"Conts";#N/A,#N/A,TRUE,"VOS";#N/A,#N/A,TRUE,"Warrington";#N/A,#N/A,TRUE,"Widnes"}</definedName>
    <definedName name="iho" localSheetId="0" hidden="1">{#N/A,#N/A,TRUE,"Cover";#N/A,#N/A,TRUE,"Conts";#N/A,#N/A,TRUE,"VOS";#N/A,#N/A,TRUE,"Warrington";#N/A,#N/A,TRUE,"Widnes"}</definedName>
    <definedName name="iho" localSheetId="5" hidden="1">{#N/A,#N/A,TRUE,"Cover";#N/A,#N/A,TRUE,"Conts";#N/A,#N/A,TRUE,"VOS";#N/A,#N/A,TRUE,"Warrington";#N/A,#N/A,TRUE,"Widnes"}</definedName>
    <definedName name="iho" localSheetId="6" hidden="1">{#N/A,#N/A,TRUE,"Cover";#N/A,#N/A,TRUE,"Conts";#N/A,#N/A,TRUE,"VOS";#N/A,#N/A,TRUE,"Warrington";#N/A,#N/A,TRUE,"Widnes"}</definedName>
    <definedName name="iho" hidden="1">{#N/A,#N/A,TRUE,"Cover";#N/A,#N/A,TRUE,"Conts";#N/A,#N/A,TRUE,"VOS";#N/A,#N/A,TRUE,"Warrington";#N/A,#N/A,TRUE,"Widnes"}</definedName>
    <definedName name="IIF__PAGE_NUM___5___BUILDING_COSTS____SITEWORK_COSTS" localSheetId="4">#REF!</definedName>
    <definedName name="IIF__PAGE_NUM___5___BUILDING_COSTS____SITEWORK_COSTS" localSheetId="7">#REF!</definedName>
    <definedName name="IIF__PAGE_NUM___5___BUILDING_COSTS____SITEWORK_COSTS" localSheetId="1">#REF!</definedName>
    <definedName name="IIF__PAGE_NUM___5___BUILDING_COSTS____SITEWORK_COSTS" localSheetId="0">#REF!</definedName>
    <definedName name="IIF__PAGE_NUM___5___BUILDING_COSTS____SITEWORK_COSTS">#REF!</definedName>
    <definedName name="iii" localSheetId="4">#REF!</definedName>
    <definedName name="iii" localSheetId="7">#REF!</definedName>
    <definedName name="iii" localSheetId="0">#REF!</definedName>
    <definedName name="iii">#REF!</definedName>
    <definedName name="iiiiiiiiiiiiiiiiiiiiiiiiiiiiiiiiii" localSheetId="4">#REF!</definedName>
    <definedName name="iiiiiiiiiiiiiiiiiiiiiiiiiiiiiiiiii" localSheetId="7">#REF!</definedName>
    <definedName name="iiiiiiiiiiiiiiiiiiiiiiiiiiiiiiiiii" localSheetId="1">#REF!</definedName>
    <definedName name="iiiiiiiiiiiiiiiiiiiiiiiiiiiiiiiiii" localSheetId="0">#REF!</definedName>
    <definedName name="iiiiiiiiiiiiiiiiiiiiiiiiiiiiiiiiii">#REF!</definedName>
    <definedName name="IJ" localSheetId="4">#REF!</definedName>
    <definedName name="IJ" localSheetId="7">#REF!</definedName>
    <definedName name="IJ" localSheetId="1">#REF!</definedName>
    <definedName name="IJ">#REF!</definedName>
    <definedName name="ijn" localSheetId="1" hidden="1">{#N/A,#N/A,FALSE,"MARCH"}</definedName>
    <definedName name="ijn" localSheetId="0" hidden="1">{#N/A,#N/A,FALSE,"MARCH"}</definedName>
    <definedName name="ijn" localSheetId="5" hidden="1">{#N/A,#N/A,FALSE,"MARCH"}</definedName>
    <definedName name="ijn" localSheetId="6" hidden="1">{#N/A,#N/A,FALSE,"MARCH"}</definedName>
    <definedName name="ijn" hidden="1">{#N/A,#N/A,FALSE,"MARCH"}</definedName>
    <definedName name="ijn_1" localSheetId="0" hidden="1">{#N/A,#N/A,FALSE,"MARCH"}</definedName>
    <definedName name="ijn_1" localSheetId="5" hidden="1">{#N/A,#N/A,FALSE,"MARCH"}</definedName>
    <definedName name="ijn_1" localSheetId="6" hidden="1">{#N/A,#N/A,FALSE,"MARCH"}</definedName>
    <definedName name="ijn_1" hidden="1">{#N/A,#N/A,FALSE,"MARCH"}</definedName>
    <definedName name="ijn_2" localSheetId="0" hidden="1">{#N/A,#N/A,FALSE,"MARCH"}</definedName>
    <definedName name="ijn_2" localSheetId="5" hidden="1">{#N/A,#N/A,FALSE,"MARCH"}</definedName>
    <definedName name="ijn_2" localSheetId="6" hidden="1">{#N/A,#N/A,FALSE,"MARCH"}</definedName>
    <definedName name="ijn_2" hidden="1">{#N/A,#N/A,FALSE,"MARCH"}</definedName>
    <definedName name="ijn_3" localSheetId="0" hidden="1">{#N/A,#N/A,FALSE,"MARCH"}</definedName>
    <definedName name="ijn_3" localSheetId="5" hidden="1">{#N/A,#N/A,FALSE,"MARCH"}</definedName>
    <definedName name="ijn_3" localSheetId="6" hidden="1">{#N/A,#N/A,FALSE,"MARCH"}</definedName>
    <definedName name="ijn_3" hidden="1">{#N/A,#N/A,FALSE,"MARCH"}</definedName>
    <definedName name="ijn_4" localSheetId="0" hidden="1">{#N/A,#N/A,FALSE,"MARCH"}</definedName>
    <definedName name="ijn_4" localSheetId="5" hidden="1">{#N/A,#N/A,FALSE,"MARCH"}</definedName>
    <definedName name="ijn_4" localSheetId="6" hidden="1">{#N/A,#N/A,FALSE,"MARCH"}</definedName>
    <definedName name="ijn_4" hidden="1">{#N/A,#N/A,FALSE,"MARCH"}</definedName>
    <definedName name="ijn_5" localSheetId="0" hidden="1">{#N/A,#N/A,FALSE,"MARCH"}</definedName>
    <definedName name="ijn_5" localSheetId="5" hidden="1">{#N/A,#N/A,FALSE,"MARCH"}</definedName>
    <definedName name="ijn_5" localSheetId="6" hidden="1">{#N/A,#N/A,FALSE,"MARCH"}</definedName>
    <definedName name="ijn_5" hidden="1">{#N/A,#N/A,FALSE,"MARCH"}</definedName>
    <definedName name="IK" localSheetId="4">#REF!</definedName>
    <definedName name="IK" localSheetId="7">#REF!</definedName>
    <definedName name="IK" localSheetId="1">#REF!</definedName>
    <definedName name="IK" localSheetId="0">#REF!</definedName>
    <definedName name="IK">#REF!</definedName>
    <definedName name="ILGA" localSheetId="4">#REF!</definedName>
    <definedName name="ILGA" localSheetId="7">#REF!</definedName>
    <definedName name="ILGA" localSheetId="1">#REF!</definedName>
    <definedName name="ILGA" localSheetId="0">#REF!</definedName>
    <definedName name="ILGA">#REF!</definedName>
    <definedName name="IM" localSheetId="4">#REF!</definedName>
    <definedName name="IM" localSheetId="7">#REF!</definedName>
    <definedName name="IM" localSheetId="1">#REF!</definedName>
    <definedName name="IM" localSheetId="0">#REF!</definedName>
    <definedName name="IM">#REF!</definedName>
    <definedName name="ima" localSheetId="4">#REF!</definedName>
    <definedName name="ima" localSheetId="7">#REF!</definedName>
    <definedName name="ima" localSheetId="1">#REF!</definedName>
    <definedName name="ima">#REF!</definedName>
    <definedName name="imh" localSheetId="4">#REF!</definedName>
    <definedName name="imh" localSheetId="7">#REF!</definedName>
    <definedName name="imh">#REF!</definedName>
    <definedName name="imh_bare" localSheetId="4">#REF!</definedName>
    <definedName name="imh_bare" localSheetId="7">#REF!</definedName>
    <definedName name="imh_bare">#REF!</definedName>
    <definedName name="imh_gndothers" localSheetId="4">#REF!</definedName>
    <definedName name="imh_gndothers" localSheetId="7">#REF!</definedName>
    <definedName name="imh_gndothers">#REF!</definedName>
    <definedName name="imh_tray" localSheetId="4">#REF!</definedName>
    <definedName name="imh_tray" localSheetId="7">#REF!</definedName>
    <definedName name="imh_tray">#REF!</definedName>
    <definedName name="imh_traybens" localSheetId="4">#REF!</definedName>
    <definedName name="imh_traybens" localSheetId="7">#REF!</definedName>
    <definedName name="imh_traybens">#REF!</definedName>
    <definedName name="imh_traysup" localSheetId="4">#REF!</definedName>
    <definedName name="imh_traysup" localSheetId="7">#REF!</definedName>
    <definedName name="imh_traysup">#REF!</definedName>
    <definedName name="imh_yg" localSheetId="4">#REF!</definedName>
    <definedName name="imh_yg" localSheetId="7">#REF!</definedName>
    <definedName name="imh_yg">#REF!</definedName>
    <definedName name="imhcc" localSheetId="4">#REF!</definedName>
    <definedName name="imhcc" localSheetId="7">#REF!</definedName>
    <definedName name="imhcc">#REF!</definedName>
    <definedName name="imhhv" localSheetId="4">#REF!</definedName>
    <definedName name="imhhv" localSheetId="7">#REF!</definedName>
    <definedName name="imhhv">#REF!</definedName>
    <definedName name="imhlv" localSheetId="4">#REF!</definedName>
    <definedName name="imhlv" localSheetId="7">#REF!</definedName>
    <definedName name="imhlv">#REF!</definedName>
    <definedName name="imhmv" localSheetId="4">#REF!</definedName>
    <definedName name="imhmv" localSheetId="7">#REF!</definedName>
    <definedName name="imhmv">#REF!</definedName>
    <definedName name="IMM" localSheetId="4">#REF!</definedName>
    <definedName name="IMM" localSheetId="7">#REF!</definedName>
    <definedName name="IMM">#REF!</definedName>
    <definedName name="imported" localSheetId="4">#REF!</definedName>
    <definedName name="imported" localSheetId="7">#REF!</definedName>
    <definedName name="imported" localSheetId="1">#REF!</definedName>
    <definedName name="imported">#REF!</definedName>
    <definedName name="IMPROVEMENTS" localSheetId="4">#REF!</definedName>
    <definedName name="IMPROVEMENTS" localSheetId="7">#REF!</definedName>
    <definedName name="IMPROVEMENTS">#REF!</definedName>
    <definedName name="Inc.Tax_Korean" localSheetId="4">#REF!</definedName>
    <definedName name="Inc.Tax_Korean" localSheetId="7">#REF!</definedName>
    <definedName name="Inc.Tax_Korean">#REF!</definedName>
    <definedName name="Inc.Tax_Local.Reg" localSheetId="4">#REF!</definedName>
    <definedName name="Inc.Tax_Local.Reg" localSheetId="7">#REF!</definedName>
    <definedName name="Inc.Tax_Local.Reg">#REF!</definedName>
    <definedName name="Inc.Tax_Third.N" localSheetId="4">#REF!</definedName>
    <definedName name="Inc.Tax_Third.N" localSheetId="7">#REF!</definedName>
    <definedName name="Inc.Tax_Third.N">#REF!</definedName>
    <definedName name="Included" localSheetId="4">[89]BOQ!#REF!</definedName>
    <definedName name="Included" localSheetId="7">[89]BOQ!#REF!</definedName>
    <definedName name="Included" localSheetId="1">[89]BOQ!#REF!</definedName>
    <definedName name="Included" localSheetId="0">[89]BOQ!#REF!</definedName>
    <definedName name="Included">[89]BOQ!#REF!</definedName>
    <definedName name="INCOME" localSheetId="4">#REF!</definedName>
    <definedName name="INCOME" localSheetId="7">#REF!</definedName>
    <definedName name="INCOME" localSheetId="0">#REF!</definedName>
    <definedName name="INCOME" localSheetId="5">#REF!</definedName>
    <definedName name="INCOME" localSheetId="6">#REF!</definedName>
    <definedName name="INCOME">#REF!</definedName>
    <definedName name="Income2">[128]ESTIMATE!$A$1:$M$615</definedName>
    <definedName name="Increase_of_Boreholes" localSheetId="4">#REF!</definedName>
    <definedName name="Increase_of_Boreholes" localSheetId="7">#REF!</definedName>
    <definedName name="Increase_of_Boreholes" localSheetId="1">#REF!</definedName>
    <definedName name="Increase_of_Boreholes" localSheetId="0">#REF!</definedName>
    <definedName name="Increase_of_Boreholes" localSheetId="5">#REF!</definedName>
    <definedName name="Increase_of_Boreholes" localSheetId="6">#REF!</definedName>
    <definedName name="Increase_of_Boreholes">#REF!</definedName>
    <definedName name="ind" localSheetId="4">#REF!</definedName>
    <definedName name="ind" localSheetId="7">#REF!</definedName>
    <definedName name="ind" localSheetId="1">#REF!</definedName>
    <definedName name="ind" localSheetId="0">#REF!</definedName>
    <definedName name="ind">#REF!</definedName>
    <definedName name="INDEX" localSheetId="4">#REF!</definedName>
    <definedName name="INDEX" localSheetId="7">#REF!</definedName>
    <definedName name="INDEX" localSheetId="1">#REF!</definedName>
    <definedName name="INDEX" localSheetId="0">#REF!</definedName>
    <definedName name="INDEX">#REF!</definedName>
    <definedName name="INDEX_1" localSheetId="4">#REF!</definedName>
    <definedName name="INDEX_1" localSheetId="7">#REF!</definedName>
    <definedName name="INDEX_1" localSheetId="1">#REF!</definedName>
    <definedName name="INDEX_1">#REF!</definedName>
    <definedName name="INDEX_2" localSheetId="4">#REF!</definedName>
    <definedName name="INDEX_2" localSheetId="7">#REF!</definedName>
    <definedName name="INDEX_2" localSheetId="1">#REF!</definedName>
    <definedName name="INDEX_2">#REF!</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localSheetId="0" hidden="1">{"Total Indirect Manpower",#N/A,FALSE,"J";"Total Direct Manpower",#N/A,FALSE,"J";"Direct Structural Manpower",#N/A,FALSE,"J";"Direct Mechanical Manpower",#N/A,FALSE,"J";"Direct Piping Manpower",#N/A,FALSE,"J";"Direct Tanks Manpower",#N/A,FALSE,"J";"Direct ElecInstrSS Manpower",#N/A,FALSE,"J"}</definedName>
    <definedName name="Indirect" localSheetId="5" hidden="1">{"Total Indirect Manpower",#N/A,FALSE,"J";"Total Direct Manpower",#N/A,FALSE,"J";"Direct Structural Manpower",#N/A,FALSE,"J";"Direct Mechanical Manpower",#N/A,FALSE,"J";"Direct Piping Manpower",#N/A,FALSE,"J";"Direct Tanks Manpower",#N/A,FALSE,"J";"Direct ElecInstrSS Manpower",#N/A,FALSE,"J"}</definedName>
    <definedName name="Indirect" localSheetId="6"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DIRECT_CITY" localSheetId="4">#REF!</definedName>
    <definedName name="INDIRECT_CITY" localSheetId="7">#REF!</definedName>
    <definedName name="INDIRECT_CITY" localSheetId="1">#REF!</definedName>
    <definedName name="INDIRECT_CITY" localSheetId="0">#REF!</definedName>
    <definedName name="INDIRECT_CITY">#REF!</definedName>
    <definedName name="INDIRECT_ESC" localSheetId="4">#REF!</definedName>
    <definedName name="INDIRECT_ESC" localSheetId="7">#REF!</definedName>
    <definedName name="INDIRECT_ESC" localSheetId="1">#REF!</definedName>
    <definedName name="INDIRECT_ESC" localSheetId="0">#REF!</definedName>
    <definedName name="INDIRECT_ESC">#REF!</definedName>
    <definedName name="INDIRECT_MATRL_UNIT_COST" localSheetId="4">'[43]Raw Data'!#REF!,'[43]Raw Data'!#REF!,'[43]Raw Data'!#REF!,'[43]Raw Data'!#REF!,'[43]Raw Data'!#REF!,'[43]Raw Data'!#REF!,'[43]Raw Data'!#REF!</definedName>
    <definedName name="INDIRECT_MATRL_UNIT_COST" localSheetId="7">'[43]Raw Data'!#REF!,'[43]Raw Data'!#REF!,'[43]Raw Data'!#REF!,'[43]Raw Data'!#REF!,'[43]Raw Data'!#REF!,'[43]Raw Data'!#REF!,'[43]Raw Data'!#REF!</definedName>
    <definedName name="INDIRECT_MATRL_UNIT_COST" localSheetId="1">'[43]Raw Data'!#REF!,'[43]Raw Data'!#REF!,'[43]Raw Data'!#REF!,'[43]Raw Data'!#REF!,'[43]Raw Data'!#REF!,'[43]Raw Data'!#REF!,'[43]Raw Data'!#REF!</definedName>
    <definedName name="INDIRECT_MATRL_UNIT_COST" localSheetId="0">'[43]Raw Data'!#REF!,'[43]Raw Data'!#REF!,'[43]Raw Data'!#REF!,'[43]Raw Data'!#REF!,'[43]Raw Data'!#REF!,'[43]Raw Data'!#REF!,'[43]Raw Data'!#REF!</definedName>
    <definedName name="INDIRECT_MATRL_UNIT_COST">'[43]Raw Data'!#REF!,'[43]Raw Data'!#REF!,'[43]Raw Data'!#REF!,'[43]Raw Data'!#REF!,'[43]Raw Data'!#REF!,'[43]Raw Data'!#REF!,'[43]Raw Data'!#REF!</definedName>
    <definedName name="INDIRECT_OLD_CITY" localSheetId="4">#REF!</definedName>
    <definedName name="INDIRECT_OLD_CITY" localSheetId="7">#REF!</definedName>
    <definedName name="INDIRECT_OLD_CITY" localSheetId="1">#REF!</definedName>
    <definedName name="INDIRECT_OLD_CITY" localSheetId="0">#REF!</definedName>
    <definedName name="INDIRECT_OLD_CITY">#REF!</definedName>
    <definedName name="INDIRECT_OLD_ESC" localSheetId="4">#REF!</definedName>
    <definedName name="INDIRECT_OLD_ESC" localSheetId="7">#REF!</definedName>
    <definedName name="INDIRECT_OLD_ESC" localSheetId="1">#REF!</definedName>
    <definedName name="INDIRECT_OLD_ESC" localSheetId="0">#REF!</definedName>
    <definedName name="INDIRECT_OLD_ESC">#REF!</definedName>
    <definedName name="INDIRECT_OLD_PROD" localSheetId="4">#REF!</definedName>
    <definedName name="INDIRECT_OLD_PROD" localSheetId="7">#REF!</definedName>
    <definedName name="INDIRECT_OLD_PROD" localSheetId="1">#REF!</definedName>
    <definedName name="INDIRECT_OLD_PROD" localSheetId="0">#REF!</definedName>
    <definedName name="INDIRECT_OLD_PROD">#REF!</definedName>
    <definedName name="INDIRECT_OLD_WAGE" localSheetId="4">#REF!</definedName>
    <definedName name="INDIRECT_OLD_WAGE" localSheetId="7">#REF!</definedName>
    <definedName name="INDIRECT_OLD_WAGE" localSheetId="1">#REF!</definedName>
    <definedName name="INDIRECT_OLD_WAGE">#REF!</definedName>
    <definedName name="INDIRECT_PCT_LABOR_COST">'[43]Raw Data'!$G$12:$G$16,'[43]Raw Data'!$G$19:$G$30,'[43]Raw Data'!$G$33:$G$36,'[43]Raw Data'!$G$39:$G$40,'[43]Raw Data'!$G$42:$G$48,'[43]Raw Data'!$G$51:$G$55,'[43]Raw Data'!$G$66</definedName>
    <definedName name="INDIRECT_PROD" localSheetId="4">#REF!</definedName>
    <definedName name="INDIRECT_PROD" localSheetId="7">#REF!</definedName>
    <definedName name="INDIRECT_PROD" localSheetId="1">#REF!</definedName>
    <definedName name="INDIRECT_PROD" localSheetId="0">#REF!</definedName>
    <definedName name="INDIRECT_PROD">#REF!</definedName>
    <definedName name="INDIRECT_WAGE" localSheetId="4">#REF!</definedName>
    <definedName name="INDIRECT_WAGE" localSheetId="7">#REF!</definedName>
    <definedName name="INDIRECT_WAGE" localSheetId="1">#REF!</definedName>
    <definedName name="INDIRECT_WAGE" localSheetId="0">#REF!</definedName>
    <definedName name="INDIRECT_WAGE">#REF!</definedName>
    <definedName name="INDOOR_COND" localSheetId="4">#REF!</definedName>
    <definedName name="INDOOR_COND" localSheetId="7">#REF!</definedName>
    <definedName name="INDOOR_COND" localSheetId="1">#REF!</definedName>
    <definedName name="INDOOR_COND" localSheetId="0">#REF!</definedName>
    <definedName name="INDOOR_COND">#REF!</definedName>
    <definedName name="indu" localSheetId="4">[133]Indices!#REF!</definedName>
    <definedName name="indu" localSheetId="7">[133]Indices!#REF!</definedName>
    <definedName name="indu" localSheetId="0">[133]Indices!#REF!</definedName>
    <definedName name="indu">[133]Indices!#REF!</definedName>
    <definedName name="industry" localSheetId="4">#REF!</definedName>
    <definedName name="industry" localSheetId="7">#REF!</definedName>
    <definedName name="industry" localSheetId="1">#REF!</definedName>
    <definedName name="industry" localSheetId="0">#REF!</definedName>
    <definedName name="industry" localSheetId="5">#REF!</definedName>
    <definedName name="industry" localSheetId="6">#REF!</definedName>
    <definedName name="industry">#REF!</definedName>
    <definedName name="Infera_Total">'[91]Total  Amount'!$B$34</definedName>
    <definedName name="Inflation" localSheetId="4">#REF!</definedName>
    <definedName name="Inflation" localSheetId="7">#REF!</definedName>
    <definedName name="Inflation" localSheetId="1">#REF!</definedName>
    <definedName name="Inflation" localSheetId="0">#REF!</definedName>
    <definedName name="Inflation" localSheetId="5">#REF!</definedName>
    <definedName name="Inflation" localSheetId="6">#REF!</definedName>
    <definedName name="Inflation">#REF!</definedName>
    <definedName name="Infra_Rev" localSheetId="4">#REF!</definedName>
    <definedName name="Infra_Rev" localSheetId="7">#REF!</definedName>
    <definedName name="Infra_Rev" localSheetId="1">#REF!</definedName>
    <definedName name="Infra_Rev" localSheetId="0">#REF!</definedName>
    <definedName name="Infra_Rev">#REF!</definedName>
    <definedName name="InfraVar_Rev" localSheetId="4">#REF!</definedName>
    <definedName name="InfraVar_Rev" localSheetId="7">#REF!</definedName>
    <definedName name="InfraVar_Rev" localSheetId="1">#REF!</definedName>
    <definedName name="InfraVar_Rev" localSheetId="0">#REF!</definedName>
    <definedName name="InfraVar_Rev">#REF!</definedName>
    <definedName name="Input_Camera_Server_Disk" localSheetId="4">#REF!</definedName>
    <definedName name="Input_Camera_Server_Disk" localSheetId="7">#REF!</definedName>
    <definedName name="Input_Camera_Server_Disk">#REF!</definedName>
    <definedName name="input_index" localSheetId="4">#REF!</definedName>
    <definedName name="input_index" localSheetId="7">#REF!</definedName>
    <definedName name="input_index" localSheetId="1">#REF!</definedName>
    <definedName name="input_index">#REF!</definedName>
    <definedName name="Inst." localSheetId="4">#REF!</definedName>
    <definedName name="Inst." localSheetId="7">#REF!</definedName>
    <definedName name="Inst." localSheetId="1">#REF!</definedName>
    <definedName name="Inst.">#REF!</definedName>
    <definedName name="INST60_OLD_CITY" localSheetId="4">#REF!</definedName>
    <definedName name="INST60_OLD_CITY" localSheetId="7">#REF!</definedName>
    <definedName name="INST60_OLD_CITY" localSheetId="1">#REF!</definedName>
    <definedName name="INST60_OLD_CITY">#REF!</definedName>
    <definedName name="INST60_OLD_ESC" localSheetId="4">#REF!</definedName>
    <definedName name="INST60_OLD_ESC" localSheetId="7">#REF!</definedName>
    <definedName name="INST60_OLD_ESC" localSheetId="1">#REF!</definedName>
    <definedName name="INST60_OLD_ESC">#REF!</definedName>
    <definedName name="INST60_OLD_PROD" localSheetId="4">#REF!</definedName>
    <definedName name="INST60_OLD_PROD" localSheetId="7">#REF!</definedName>
    <definedName name="INST60_OLD_PROD" localSheetId="1">#REF!</definedName>
    <definedName name="INST60_OLD_PROD">#REF!</definedName>
    <definedName name="INST60_OLD_WAGE" localSheetId="4">#REF!</definedName>
    <definedName name="INST60_OLD_WAGE" localSheetId="7">#REF!</definedName>
    <definedName name="INST60_OLD_WAGE" localSheetId="1">#REF!</definedName>
    <definedName name="INST60_OLD_WAGE">#REF!</definedName>
    <definedName name="install_cost" localSheetId="4">[84]Sheet9!#REF!</definedName>
    <definedName name="install_cost" localSheetId="7">[84]Sheet9!#REF!</definedName>
    <definedName name="install_cost" localSheetId="0">[84]Sheet9!#REF!</definedName>
    <definedName name="install_cost">[84]Sheet9!#REF!</definedName>
    <definedName name="INSTR" localSheetId="4">#REF!</definedName>
    <definedName name="INSTR" localSheetId="7">#REF!</definedName>
    <definedName name="INSTR" localSheetId="1">#REF!</definedName>
    <definedName name="INSTR" localSheetId="0">#REF!</definedName>
    <definedName name="INSTR" localSheetId="5">#REF!</definedName>
    <definedName name="INSTR" localSheetId="6">#REF!</definedName>
    <definedName name="INSTR">#REF!</definedName>
    <definedName name="INSTR_REMARKS" localSheetId="4">#REF!</definedName>
    <definedName name="INSTR_REMARKS" localSheetId="7">#REF!</definedName>
    <definedName name="INSTR_REMARKS" localSheetId="1">#REF!</definedName>
    <definedName name="INSTR_REMARKS" localSheetId="0">#REF!</definedName>
    <definedName name="INSTR_REMARKS">#REF!</definedName>
    <definedName name="INSTR_STANDS" localSheetId="4">#REF!</definedName>
    <definedName name="INSTR_STANDS" localSheetId="7">#REF!</definedName>
    <definedName name="INSTR_STANDS" localSheetId="1">#REF!</definedName>
    <definedName name="INSTR_STANDS" localSheetId="0">#REF!</definedName>
    <definedName name="INSTR_STANDS">#REF!</definedName>
    <definedName name="INSTR_TUBING" localSheetId="4">#REF!</definedName>
    <definedName name="INSTR_TUBING" localSheetId="7">#REF!</definedName>
    <definedName name="INSTR_TUBING" localSheetId="1">#REF!</definedName>
    <definedName name="INSTR_TUBING">#REF!</definedName>
    <definedName name="INSTR60_CITY" localSheetId="4">#REF!</definedName>
    <definedName name="INSTR60_CITY" localSheetId="7">#REF!</definedName>
    <definedName name="INSTR60_CITY" localSheetId="1">#REF!</definedName>
    <definedName name="INSTR60_CITY">#REF!</definedName>
    <definedName name="INSTR60_ESC" localSheetId="4">#REF!</definedName>
    <definedName name="INSTR60_ESC" localSheetId="7">#REF!</definedName>
    <definedName name="INSTR60_ESC" localSheetId="1">#REF!</definedName>
    <definedName name="INSTR60_ESC">#REF!</definedName>
    <definedName name="INSTR60_HRS" localSheetId="4">#REF!</definedName>
    <definedName name="INSTR60_HRS" localSheetId="7">#REF!</definedName>
    <definedName name="INSTR60_HRS" localSheetId="1">#REF!</definedName>
    <definedName name="INSTR60_HRS">#REF!</definedName>
    <definedName name="INSTR60_LAB" localSheetId="4">#REF!</definedName>
    <definedName name="INSTR60_LAB" localSheetId="7">#REF!</definedName>
    <definedName name="INSTR60_LAB" localSheetId="1">#REF!</definedName>
    <definedName name="INSTR60_LAB">#REF!</definedName>
    <definedName name="INSTR60_MAT" localSheetId="4">#REF!</definedName>
    <definedName name="INSTR60_MAT" localSheetId="7">#REF!</definedName>
    <definedName name="INSTR60_MAT" localSheetId="1">#REF!</definedName>
    <definedName name="INSTR60_MAT">#REF!</definedName>
    <definedName name="INSTR60_PROD" localSheetId="4">#REF!</definedName>
    <definedName name="INSTR60_PROD" localSheetId="7">#REF!</definedName>
    <definedName name="INSTR60_PROD" localSheetId="1">#REF!</definedName>
    <definedName name="INSTR60_PROD">#REF!</definedName>
    <definedName name="INSTR60_SC" localSheetId="4">#REF!</definedName>
    <definedName name="INSTR60_SC" localSheetId="7">#REF!</definedName>
    <definedName name="INSTR60_SC" localSheetId="1">#REF!</definedName>
    <definedName name="INSTR60_SC">#REF!</definedName>
    <definedName name="INSTR60_SCHRS" localSheetId="4">#REF!</definedName>
    <definedName name="INSTR60_SCHRS" localSheetId="7">#REF!</definedName>
    <definedName name="INSTR60_SCHRS" localSheetId="1">#REF!</definedName>
    <definedName name="INSTR60_SCHRS">#REF!</definedName>
    <definedName name="INSTR60_TOT" localSheetId="4">#REF!</definedName>
    <definedName name="INSTR60_TOT" localSheetId="7">#REF!</definedName>
    <definedName name="INSTR60_TOT" localSheetId="1">#REF!</definedName>
    <definedName name="INSTR60_TOT">#REF!</definedName>
    <definedName name="INSTR60_WAGE" localSheetId="4">#REF!</definedName>
    <definedName name="INSTR60_WAGE" localSheetId="7">#REF!</definedName>
    <definedName name="INSTR60_WAGE" localSheetId="1">#REF!</definedName>
    <definedName name="INSTR60_WAGE">#REF!</definedName>
    <definedName name="INSULATION" localSheetId="4">#REF!</definedName>
    <definedName name="INSULATION" localSheetId="7">#REF!</definedName>
    <definedName name="INSULATION" localSheetId="1">#REF!</definedName>
    <definedName name="INSULATION">#REF!</definedName>
    <definedName name="Insurance" localSheetId="4">#REF!</definedName>
    <definedName name="Insurance" localSheetId="7">#REF!</definedName>
    <definedName name="Insurance" localSheetId="1">#REF!</definedName>
    <definedName name="Insurance">#REF!</definedName>
    <definedName name="Int" localSheetId="4">#REF!</definedName>
    <definedName name="Int" localSheetId="7">#REF!</definedName>
    <definedName name="Int" localSheetId="1">#REF!</definedName>
    <definedName name="Int">#REF!</definedName>
    <definedName name="Interest" localSheetId="4">#REF!</definedName>
    <definedName name="Interest" localSheetId="7">#REF!</definedName>
    <definedName name="Interest" localSheetId="1">#REF!</definedName>
    <definedName name="Interest">#REF!</definedName>
    <definedName name="Interest_Rate" localSheetId="4">#REF!</definedName>
    <definedName name="Interest_Rate" localSheetId="7">#REF!</definedName>
    <definedName name="Interest_Rate">#REF!</definedName>
    <definedName name="InterestAppraised" localSheetId="4">#REF!</definedName>
    <definedName name="InterestAppraised" localSheetId="7">#REF!</definedName>
    <definedName name="InterestAppraised" localSheetId="1">#REF!</definedName>
    <definedName name="InterestAppraised">#REF!</definedName>
    <definedName name="InteriorWork" localSheetId="4">'[109]DGchitiet '!#REF!</definedName>
    <definedName name="InteriorWork" localSheetId="7">'[109]DGchitiet '!#REF!</definedName>
    <definedName name="InteriorWork" localSheetId="1">'[109]DGchitiet '!#REF!</definedName>
    <definedName name="InteriorWork" localSheetId="0">'[109]DGchitiet '!#REF!</definedName>
    <definedName name="InteriorWork">'[109]DGchitiet '!#REF!</definedName>
    <definedName name="INTERNAL__DOORS" localSheetId="4">#REF!</definedName>
    <definedName name="INTERNAL__DOORS" localSheetId="7">#REF!</definedName>
    <definedName name="INTERNAL__DOORS" localSheetId="0">#REF!</definedName>
    <definedName name="INTERNAL__DOORS" localSheetId="5">#REF!</definedName>
    <definedName name="INTERNAL__DOORS" localSheetId="6">#REF!</definedName>
    <definedName name="INTERNAL__DOORS">#REF!</definedName>
    <definedName name="INTL" localSheetId="4">#REF!</definedName>
    <definedName name="INTL" localSheetId="7">#REF!</definedName>
    <definedName name="INTL" localSheetId="1">#REF!</definedName>
    <definedName name="INTL" localSheetId="0">#REF!</definedName>
    <definedName name="INTL">#REF!</definedName>
    <definedName name="INTL.">[134]Tank!$M$19</definedName>
    <definedName name="INV_SCH" localSheetId="4">#REF!</definedName>
    <definedName name="INV_SCH" localSheetId="7">#REF!</definedName>
    <definedName name="INV_SCH" localSheetId="1">#REF!</definedName>
    <definedName name="INV_SCH" localSheetId="0">#REF!</definedName>
    <definedName name="INV_SCH" localSheetId="5">#REF!</definedName>
    <definedName name="INV_SCH" localSheetId="6">#REF!</definedName>
    <definedName name="INV_SCH">#REF!</definedName>
    <definedName name="InvalidOption" localSheetId="4">#REF!</definedName>
    <definedName name="InvalidOption" localSheetId="7">#REF!</definedName>
    <definedName name="InvalidOption" localSheetId="0">#REF!</definedName>
    <definedName name="InvalidOption">#REF!</definedName>
    <definedName name="investco_equity">'[62]Financing Assumptions'!$B$28</definedName>
    <definedName name="Investment_loan_end_date">'[62]Financing Assumptions'!$B$122</definedName>
    <definedName name="investment_loan_start">'[62]Financing Assumptions'!$B$120</definedName>
    <definedName name="inwords" localSheetId="4">[135]Wordsdata!#REF!</definedName>
    <definedName name="inwords" localSheetId="7">[135]Wordsdata!#REF!</definedName>
    <definedName name="inwords" localSheetId="0">[135]Wordsdata!#REF!</definedName>
    <definedName name="inwords">[135]Wordsdata!#REF!</definedName>
    <definedName name="io" localSheetId="1" hidden="1">{#N/A,#N/A,TRUE,"Cover";#N/A,#N/A,TRUE,"Conts";#N/A,#N/A,TRUE,"VOS";#N/A,#N/A,TRUE,"Warrington";#N/A,#N/A,TRUE,"Widnes"}</definedName>
    <definedName name="io" localSheetId="0" hidden="1">{#N/A,#N/A,TRUE,"Cover";#N/A,#N/A,TRUE,"Conts";#N/A,#N/A,TRUE,"VOS";#N/A,#N/A,TRUE,"Warrington";#N/A,#N/A,TRUE,"Widnes"}</definedName>
    <definedName name="io" localSheetId="5" hidden="1">{#N/A,#N/A,TRUE,"Cover";#N/A,#N/A,TRUE,"Conts";#N/A,#N/A,TRUE,"VOS";#N/A,#N/A,TRUE,"Warrington";#N/A,#N/A,TRUE,"Widnes"}</definedName>
    <definedName name="io" localSheetId="6" hidden="1">{#N/A,#N/A,TRUE,"Cover";#N/A,#N/A,TRUE,"Conts";#N/A,#N/A,TRUE,"VOS";#N/A,#N/A,TRUE,"Warrington";#N/A,#N/A,TRUE,"Widnes"}</definedName>
    <definedName name="io" hidden="1">{#N/A,#N/A,TRUE,"Cover";#N/A,#N/A,TRUE,"Conts";#N/A,#N/A,TRUE,"VOS";#N/A,#N/A,TRUE,"Warrington";#N/A,#N/A,TRUE,"Widnes"}</definedName>
    <definedName name="io8yuou8y" localSheetId="1" hidden="1">{#N/A,#N/A,TRUE,"Cover";#N/A,#N/A,TRUE,"Conts";#N/A,#N/A,TRUE,"VOS";#N/A,#N/A,TRUE,"Warrington";#N/A,#N/A,TRUE,"Widnes"}</definedName>
    <definedName name="io8yuou8y" localSheetId="0" hidden="1">{#N/A,#N/A,TRUE,"Cover";#N/A,#N/A,TRUE,"Conts";#N/A,#N/A,TRUE,"VOS";#N/A,#N/A,TRUE,"Warrington";#N/A,#N/A,TRUE,"Widnes"}</definedName>
    <definedName name="io8yuou8y" localSheetId="5" hidden="1">{#N/A,#N/A,TRUE,"Cover";#N/A,#N/A,TRUE,"Conts";#N/A,#N/A,TRUE,"VOS";#N/A,#N/A,TRUE,"Warrington";#N/A,#N/A,TRUE,"Widnes"}</definedName>
    <definedName name="io8yuou8y" localSheetId="6" hidden="1">{#N/A,#N/A,TRUE,"Cover";#N/A,#N/A,TRUE,"Conts";#N/A,#N/A,TRUE,"VOS";#N/A,#N/A,TRUE,"Warrington";#N/A,#N/A,TRUE,"Widnes"}</definedName>
    <definedName name="io8yuou8y" hidden="1">{#N/A,#N/A,TRUE,"Cover";#N/A,#N/A,TRUE,"Conts";#N/A,#N/A,TRUE,"VOS";#N/A,#N/A,TRUE,"Warrington";#N/A,#N/A,TRUE,"Widnes"}</definedName>
    <definedName name="io8yuou8y_2" localSheetId="0" hidden="1">{#N/A,#N/A,TRUE,"Cover";#N/A,#N/A,TRUE,"Conts";#N/A,#N/A,TRUE,"VOS";#N/A,#N/A,TRUE,"Warrington";#N/A,#N/A,TRUE,"Widnes"}</definedName>
    <definedName name="io8yuou8y_2" localSheetId="5" hidden="1">{#N/A,#N/A,TRUE,"Cover";#N/A,#N/A,TRUE,"Conts";#N/A,#N/A,TRUE,"VOS";#N/A,#N/A,TRUE,"Warrington";#N/A,#N/A,TRUE,"Widnes"}</definedName>
    <definedName name="io8yuou8y_2" localSheetId="6" hidden="1">{#N/A,#N/A,TRUE,"Cover";#N/A,#N/A,TRUE,"Conts";#N/A,#N/A,TRUE,"VOS";#N/A,#N/A,TRUE,"Warrington";#N/A,#N/A,TRUE,"Widnes"}</definedName>
    <definedName name="io8yuou8y_2" hidden="1">{#N/A,#N/A,TRUE,"Cover";#N/A,#N/A,TRUE,"Conts";#N/A,#N/A,TRUE,"VOS";#N/A,#N/A,TRUE,"Warrington";#N/A,#N/A,TRUE,"Widnes"}</definedName>
    <definedName name="io8yuou8y_3" localSheetId="0" hidden="1">{#N/A,#N/A,TRUE,"Cover";#N/A,#N/A,TRUE,"Conts";#N/A,#N/A,TRUE,"VOS";#N/A,#N/A,TRUE,"Warrington";#N/A,#N/A,TRUE,"Widnes"}</definedName>
    <definedName name="io8yuou8y_3" localSheetId="5" hidden="1">{#N/A,#N/A,TRUE,"Cover";#N/A,#N/A,TRUE,"Conts";#N/A,#N/A,TRUE,"VOS";#N/A,#N/A,TRUE,"Warrington";#N/A,#N/A,TRUE,"Widnes"}</definedName>
    <definedName name="io8yuou8y_3" localSheetId="6" hidden="1">{#N/A,#N/A,TRUE,"Cover";#N/A,#N/A,TRUE,"Conts";#N/A,#N/A,TRUE,"VOS";#N/A,#N/A,TRUE,"Warrington";#N/A,#N/A,TRUE,"Widnes"}</definedName>
    <definedName name="io8yuou8y_3" hidden="1">{#N/A,#N/A,TRUE,"Cover";#N/A,#N/A,TRUE,"Conts";#N/A,#N/A,TRUE,"VOS";#N/A,#N/A,TRUE,"Warrington";#N/A,#N/A,TRUE,"Widnes"}</definedName>
    <definedName name="io8yuou8y_4" localSheetId="0" hidden="1">{#N/A,#N/A,TRUE,"Cover";#N/A,#N/A,TRUE,"Conts";#N/A,#N/A,TRUE,"VOS";#N/A,#N/A,TRUE,"Warrington";#N/A,#N/A,TRUE,"Widnes"}</definedName>
    <definedName name="io8yuou8y_4" localSheetId="5" hidden="1">{#N/A,#N/A,TRUE,"Cover";#N/A,#N/A,TRUE,"Conts";#N/A,#N/A,TRUE,"VOS";#N/A,#N/A,TRUE,"Warrington";#N/A,#N/A,TRUE,"Widnes"}</definedName>
    <definedName name="io8yuou8y_4" localSheetId="6" hidden="1">{#N/A,#N/A,TRUE,"Cover";#N/A,#N/A,TRUE,"Conts";#N/A,#N/A,TRUE,"VOS";#N/A,#N/A,TRUE,"Warrington";#N/A,#N/A,TRUE,"Widnes"}</definedName>
    <definedName name="io8yuou8y_4" hidden="1">{#N/A,#N/A,TRUE,"Cover";#N/A,#N/A,TRUE,"Conts";#N/A,#N/A,TRUE,"VOS";#N/A,#N/A,TRUE,"Warrington";#N/A,#N/A,TRUE,"Widnes"}</definedName>
    <definedName name="io8yuou8y_5" localSheetId="0" hidden="1">{#N/A,#N/A,TRUE,"Cover";#N/A,#N/A,TRUE,"Conts";#N/A,#N/A,TRUE,"VOS";#N/A,#N/A,TRUE,"Warrington";#N/A,#N/A,TRUE,"Widnes"}</definedName>
    <definedName name="io8yuou8y_5" localSheetId="5" hidden="1">{#N/A,#N/A,TRUE,"Cover";#N/A,#N/A,TRUE,"Conts";#N/A,#N/A,TRUE,"VOS";#N/A,#N/A,TRUE,"Warrington";#N/A,#N/A,TRUE,"Widnes"}</definedName>
    <definedName name="io8yuou8y_5" localSheetId="6" hidden="1">{#N/A,#N/A,TRUE,"Cover";#N/A,#N/A,TRUE,"Conts";#N/A,#N/A,TRUE,"VOS";#N/A,#N/A,TRUE,"Warrington";#N/A,#N/A,TRUE,"Widnes"}</definedName>
    <definedName name="io8yuou8y_5" hidden="1">{#N/A,#N/A,TRUE,"Cover";#N/A,#N/A,TRUE,"Conts";#N/A,#N/A,TRUE,"VOS";#N/A,#N/A,TRUE,"Warrington";#N/A,#N/A,TRUE,"Widnes"}</definedName>
    <definedName name="iol" localSheetId="1" hidden="1">{#N/A,#N/A,TRUE,"Cover";#N/A,#N/A,TRUE,"Conts";#N/A,#N/A,TRUE,"VOS";#N/A,#N/A,TRUE,"Warrington";#N/A,#N/A,TRUE,"Widnes"}</definedName>
    <definedName name="iol" localSheetId="0" hidden="1">{#N/A,#N/A,TRUE,"Cover";#N/A,#N/A,TRUE,"Conts";#N/A,#N/A,TRUE,"VOS";#N/A,#N/A,TRUE,"Warrington";#N/A,#N/A,TRUE,"Widnes"}</definedName>
    <definedName name="iol" localSheetId="5" hidden="1">{#N/A,#N/A,TRUE,"Cover";#N/A,#N/A,TRUE,"Conts";#N/A,#N/A,TRUE,"VOS";#N/A,#N/A,TRUE,"Warrington";#N/A,#N/A,TRUE,"Widnes"}</definedName>
    <definedName name="iol" localSheetId="6" hidden="1">{#N/A,#N/A,TRUE,"Cover";#N/A,#N/A,TRUE,"Conts";#N/A,#N/A,TRUE,"VOS";#N/A,#N/A,TRUE,"Warrington";#N/A,#N/A,TRUE,"Widnes"}</definedName>
    <definedName name="iol" hidden="1">{#N/A,#N/A,TRUE,"Cover";#N/A,#N/A,TRUE,"Conts";#N/A,#N/A,TRUE,"VOS";#N/A,#N/A,TRUE,"Warrington";#N/A,#N/A,TRUE,"Widnes"}</definedName>
    <definedName name="iol_2" localSheetId="0" hidden="1">{#N/A,#N/A,TRUE,"Cover";#N/A,#N/A,TRUE,"Conts";#N/A,#N/A,TRUE,"VOS";#N/A,#N/A,TRUE,"Warrington";#N/A,#N/A,TRUE,"Widnes"}</definedName>
    <definedName name="iol_2" localSheetId="5" hidden="1">{#N/A,#N/A,TRUE,"Cover";#N/A,#N/A,TRUE,"Conts";#N/A,#N/A,TRUE,"VOS";#N/A,#N/A,TRUE,"Warrington";#N/A,#N/A,TRUE,"Widnes"}</definedName>
    <definedName name="iol_2" localSheetId="6" hidden="1">{#N/A,#N/A,TRUE,"Cover";#N/A,#N/A,TRUE,"Conts";#N/A,#N/A,TRUE,"VOS";#N/A,#N/A,TRUE,"Warrington";#N/A,#N/A,TRUE,"Widnes"}</definedName>
    <definedName name="iol_2" hidden="1">{#N/A,#N/A,TRUE,"Cover";#N/A,#N/A,TRUE,"Conts";#N/A,#N/A,TRUE,"VOS";#N/A,#N/A,TRUE,"Warrington";#N/A,#N/A,TRUE,"Widnes"}</definedName>
    <definedName name="iol_3" localSheetId="0" hidden="1">{#N/A,#N/A,TRUE,"Cover";#N/A,#N/A,TRUE,"Conts";#N/A,#N/A,TRUE,"VOS";#N/A,#N/A,TRUE,"Warrington";#N/A,#N/A,TRUE,"Widnes"}</definedName>
    <definedName name="iol_3" localSheetId="5" hidden="1">{#N/A,#N/A,TRUE,"Cover";#N/A,#N/A,TRUE,"Conts";#N/A,#N/A,TRUE,"VOS";#N/A,#N/A,TRUE,"Warrington";#N/A,#N/A,TRUE,"Widnes"}</definedName>
    <definedName name="iol_3" localSheetId="6" hidden="1">{#N/A,#N/A,TRUE,"Cover";#N/A,#N/A,TRUE,"Conts";#N/A,#N/A,TRUE,"VOS";#N/A,#N/A,TRUE,"Warrington";#N/A,#N/A,TRUE,"Widnes"}</definedName>
    <definedName name="iol_3" hidden="1">{#N/A,#N/A,TRUE,"Cover";#N/A,#N/A,TRUE,"Conts";#N/A,#N/A,TRUE,"VOS";#N/A,#N/A,TRUE,"Warrington";#N/A,#N/A,TRUE,"Widnes"}</definedName>
    <definedName name="iol_4" localSheetId="0" hidden="1">{#N/A,#N/A,TRUE,"Cover";#N/A,#N/A,TRUE,"Conts";#N/A,#N/A,TRUE,"VOS";#N/A,#N/A,TRUE,"Warrington";#N/A,#N/A,TRUE,"Widnes"}</definedName>
    <definedName name="iol_4" localSheetId="5" hidden="1">{#N/A,#N/A,TRUE,"Cover";#N/A,#N/A,TRUE,"Conts";#N/A,#N/A,TRUE,"VOS";#N/A,#N/A,TRUE,"Warrington";#N/A,#N/A,TRUE,"Widnes"}</definedName>
    <definedName name="iol_4" localSheetId="6" hidden="1">{#N/A,#N/A,TRUE,"Cover";#N/A,#N/A,TRUE,"Conts";#N/A,#N/A,TRUE,"VOS";#N/A,#N/A,TRUE,"Warrington";#N/A,#N/A,TRUE,"Widnes"}</definedName>
    <definedName name="iol_4" hidden="1">{#N/A,#N/A,TRUE,"Cover";#N/A,#N/A,TRUE,"Conts";#N/A,#N/A,TRUE,"VOS";#N/A,#N/A,TRUE,"Warrington";#N/A,#N/A,TRUE,"Widnes"}</definedName>
    <definedName name="iol_5" localSheetId="0" hidden="1">{#N/A,#N/A,TRUE,"Cover";#N/A,#N/A,TRUE,"Conts";#N/A,#N/A,TRUE,"VOS";#N/A,#N/A,TRUE,"Warrington";#N/A,#N/A,TRUE,"Widnes"}</definedName>
    <definedName name="iol_5" localSheetId="5" hidden="1">{#N/A,#N/A,TRUE,"Cover";#N/A,#N/A,TRUE,"Conts";#N/A,#N/A,TRUE,"VOS";#N/A,#N/A,TRUE,"Warrington";#N/A,#N/A,TRUE,"Widnes"}</definedName>
    <definedName name="iol_5" localSheetId="6" hidden="1">{#N/A,#N/A,TRUE,"Cover";#N/A,#N/A,TRUE,"Conts";#N/A,#N/A,TRUE,"VOS";#N/A,#N/A,TRUE,"Warrington";#N/A,#N/A,TRUE,"Widnes"}</definedName>
    <definedName name="iol_5" hidden="1">{#N/A,#N/A,TRUE,"Cover";#N/A,#N/A,TRUE,"Conts";#N/A,#N/A,TRUE,"VOS";#N/A,#N/A,TRUE,"Warrington";#N/A,#N/A,TRUE,"Widnes"}</definedName>
    <definedName name="ioykyoyu" localSheetId="1" hidden="1">{#N/A,#N/A,TRUE,"Cover";#N/A,#N/A,TRUE,"Conts";#N/A,#N/A,TRUE,"VOS";#N/A,#N/A,TRUE,"Warrington";#N/A,#N/A,TRUE,"Widnes"}</definedName>
    <definedName name="ioykyoyu" localSheetId="0" hidden="1">{#N/A,#N/A,TRUE,"Cover";#N/A,#N/A,TRUE,"Conts";#N/A,#N/A,TRUE,"VOS";#N/A,#N/A,TRUE,"Warrington";#N/A,#N/A,TRUE,"Widnes"}</definedName>
    <definedName name="ioykyoyu" localSheetId="5" hidden="1">{#N/A,#N/A,TRUE,"Cover";#N/A,#N/A,TRUE,"Conts";#N/A,#N/A,TRUE,"VOS";#N/A,#N/A,TRUE,"Warrington";#N/A,#N/A,TRUE,"Widnes"}</definedName>
    <definedName name="ioykyoyu" localSheetId="6" hidden="1">{#N/A,#N/A,TRUE,"Cover";#N/A,#N/A,TRUE,"Conts";#N/A,#N/A,TRUE,"VOS";#N/A,#N/A,TRUE,"Warrington";#N/A,#N/A,TRUE,"Widnes"}</definedName>
    <definedName name="ioykyoyu" hidden="1">{#N/A,#N/A,TRUE,"Cover";#N/A,#N/A,TRUE,"Conts";#N/A,#N/A,TRUE,"VOS";#N/A,#N/A,TRUE,"Warrington";#N/A,#N/A,TRUE,"Widnes"}</definedName>
    <definedName name="ioykyoyu_2" localSheetId="0" hidden="1">{#N/A,#N/A,TRUE,"Cover";#N/A,#N/A,TRUE,"Conts";#N/A,#N/A,TRUE,"VOS";#N/A,#N/A,TRUE,"Warrington";#N/A,#N/A,TRUE,"Widnes"}</definedName>
    <definedName name="ioykyoyu_2" localSheetId="5" hidden="1">{#N/A,#N/A,TRUE,"Cover";#N/A,#N/A,TRUE,"Conts";#N/A,#N/A,TRUE,"VOS";#N/A,#N/A,TRUE,"Warrington";#N/A,#N/A,TRUE,"Widnes"}</definedName>
    <definedName name="ioykyoyu_2" localSheetId="6" hidden="1">{#N/A,#N/A,TRUE,"Cover";#N/A,#N/A,TRUE,"Conts";#N/A,#N/A,TRUE,"VOS";#N/A,#N/A,TRUE,"Warrington";#N/A,#N/A,TRUE,"Widnes"}</definedName>
    <definedName name="ioykyoyu_2" hidden="1">{#N/A,#N/A,TRUE,"Cover";#N/A,#N/A,TRUE,"Conts";#N/A,#N/A,TRUE,"VOS";#N/A,#N/A,TRUE,"Warrington";#N/A,#N/A,TRUE,"Widnes"}</definedName>
    <definedName name="ioykyoyu_3" localSheetId="0" hidden="1">{#N/A,#N/A,TRUE,"Cover";#N/A,#N/A,TRUE,"Conts";#N/A,#N/A,TRUE,"VOS";#N/A,#N/A,TRUE,"Warrington";#N/A,#N/A,TRUE,"Widnes"}</definedName>
    <definedName name="ioykyoyu_3" localSheetId="5" hidden="1">{#N/A,#N/A,TRUE,"Cover";#N/A,#N/A,TRUE,"Conts";#N/A,#N/A,TRUE,"VOS";#N/A,#N/A,TRUE,"Warrington";#N/A,#N/A,TRUE,"Widnes"}</definedName>
    <definedName name="ioykyoyu_3" localSheetId="6" hidden="1">{#N/A,#N/A,TRUE,"Cover";#N/A,#N/A,TRUE,"Conts";#N/A,#N/A,TRUE,"VOS";#N/A,#N/A,TRUE,"Warrington";#N/A,#N/A,TRUE,"Widnes"}</definedName>
    <definedName name="ioykyoyu_3" hidden="1">{#N/A,#N/A,TRUE,"Cover";#N/A,#N/A,TRUE,"Conts";#N/A,#N/A,TRUE,"VOS";#N/A,#N/A,TRUE,"Warrington";#N/A,#N/A,TRUE,"Widnes"}</definedName>
    <definedName name="ioykyoyu_4" localSheetId="0" hidden="1">{#N/A,#N/A,TRUE,"Cover";#N/A,#N/A,TRUE,"Conts";#N/A,#N/A,TRUE,"VOS";#N/A,#N/A,TRUE,"Warrington";#N/A,#N/A,TRUE,"Widnes"}</definedName>
    <definedName name="ioykyoyu_4" localSheetId="5" hidden="1">{#N/A,#N/A,TRUE,"Cover";#N/A,#N/A,TRUE,"Conts";#N/A,#N/A,TRUE,"VOS";#N/A,#N/A,TRUE,"Warrington";#N/A,#N/A,TRUE,"Widnes"}</definedName>
    <definedName name="ioykyoyu_4" localSheetId="6" hidden="1">{#N/A,#N/A,TRUE,"Cover";#N/A,#N/A,TRUE,"Conts";#N/A,#N/A,TRUE,"VOS";#N/A,#N/A,TRUE,"Warrington";#N/A,#N/A,TRUE,"Widnes"}</definedName>
    <definedName name="ioykyoyu_4" hidden="1">{#N/A,#N/A,TRUE,"Cover";#N/A,#N/A,TRUE,"Conts";#N/A,#N/A,TRUE,"VOS";#N/A,#N/A,TRUE,"Warrington";#N/A,#N/A,TRUE,"Widnes"}</definedName>
    <definedName name="ioykyoyu_5" localSheetId="0" hidden="1">{#N/A,#N/A,TRUE,"Cover";#N/A,#N/A,TRUE,"Conts";#N/A,#N/A,TRUE,"VOS";#N/A,#N/A,TRUE,"Warrington";#N/A,#N/A,TRUE,"Widnes"}</definedName>
    <definedName name="ioykyoyu_5" localSheetId="5" hidden="1">{#N/A,#N/A,TRUE,"Cover";#N/A,#N/A,TRUE,"Conts";#N/A,#N/A,TRUE,"VOS";#N/A,#N/A,TRUE,"Warrington";#N/A,#N/A,TRUE,"Widnes"}</definedName>
    <definedName name="ioykyoyu_5" localSheetId="6" hidden="1">{#N/A,#N/A,TRUE,"Cover";#N/A,#N/A,TRUE,"Conts";#N/A,#N/A,TRUE,"VOS";#N/A,#N/A,TRUE,"Warrington";#N/A,#N/A,TRUE,"Widnes"}</definedName>
    <definedName name="ioykyoyu_5" hidden="1">{#N/A,#N/A,TRUE,"Cover";#N/A,#N/A,TRUE,"Conts";#N/A,#N/A,TRUE,"VOS";#N/A,#N/A,TRUE,"Warrington";#N/A,#N/A,TRUE,"Widnes"}</definedName>
    <definedName name="IPCs" localSheetId="4">#REF!</definedName>
    <definedName name="IPCs" localSheetId="7">#REF!</definedName>
    <definedName name="IPCs" localSheetId="1">#REF!</definedName>
    <definedName name="IPCs" localSheetId="0">#REF!</definedName>
    <definedName name="IPCs">#REF!</definedName>
    <definedName name="ipsgsghsrhr" localSheetId="4">#REF!</definedName>
    <definedName name="ipsgsghsrhr" localSheetId="7">#REF!</definedName>
    <definedName name="ipsgsghsrhr" localSheetId="1">#REF!</definedName>
    <definedName name="ipsgsghsrhr" localSheetId="0">#REF!</definedName>
    <definedName name="ipsgsghsrhr">#REF!</definedName>
    <definedName name="ipu" localSheetId="4">#REF!</definedName>
    <definedName name="ipu" localSheetId="7">#REF!</definedName>
    <definedName name="ipu" localSheetId="0">#REF!</definedName>
    <definedName name="ipu">#REF!</definedName>
    <definedName name="ipu___0" localSheetId="4">#REF!</definedName>
    <definedName name="ipu___0" localSheetId="7">#REF!</definedName>
    <definedName name="ipu___0">#REF!</definedName>
    <definedName name="ipu___13" localSheetId="4">#REF!</definedName>
    <definedName name="ipu___13" localSheetId="7">#REF!</definedName>
    <definedName name="ipu___13">#REF!</definedName>
    <definedName name="irigation" localSheetId="4">#REF!</definedName>
    <definedName name="irigation" localSheetId="7">#REF!</definedName>
    <definedName name="irigation" localSheetId="1">#REF!</definedName>
    <definedName name="irigation">#REF!</definedName>
    <definedName name="IRONMONGERY" localSheetId="4">#REF!</definedName>
    <definedName name="IRONMONGERY" localSheetId="7">#REF!</definedName>
    <definedName name="IRONMONGERY">#REF!</definedName>
    <definedName name="Ironomng">[77]BOQ!$C$363</definedName>
    <definedName name="Is" localSheetId="4">#REF!</definedName>
    <definedName name="Is" localSheetId="7">#REF!</definedName>
    <definedName name="Is" localSheetId="0">#REF!</definedName>
    <definedName name="Is" localSheetId="5">#REF!</definedName>
    <definedName name="Is" localSheetId="6">#REF!</definedName>
    <definedName name="Is">#REF!</definedName>
    <definedName name="ISEC77" localSheetId="4">#REF!</definedName>
    <definedName name="ISEC77" localSheetId="7">#REF!</definedName>
    <definedName name="ISEC77" localSheetId="1">#REF!</definedName>
    <definedName name="ISEC77" localSheetId="0">#REF!</definedName>
    <definedName name="ISEC77">#REF!</definedName>
    <definedName name="isolator" localSheetId="4">#REF!</definedName>
    <definedName name="isolator" localSheetId="7">#REF!</definedName>
    <definedName name="isolator" localSheetId="1">#REF!</definedName>
    <definedName name="isolator" localSheetId="0">#REF!</definedName>
    <definedName name="isolator">#REF!</definedName>
    <definedName name="Issu_Date" localSheetId="4">#REF!</definedName>
    <definedName name="Issu_Date" localSheetId="7">#REF!</definedName>
    <definedName name="Issu_Date" localSheetId="1">#REF!</definedName>
    <definedName name="Issu_Date">#REF!</definedName>
    <definedName name="ISSUE" localSheetId="4">#REF!</definedName>
    <definedName name="ISSUE" localSheetId="7">#REF!</definedName>
    <definedName name="ISSUE" localSheetId="1">#REF!</definedName>
    <definedName name="ISSUE">#REF!</definedName>
    <definedName name="Issue_Date" localSheetId="4">#REF!</definedName>
    <definedName name="Issue_Date" localSheetId="7">#REF!</definedName>
    <definedName name="Issue_Date" localSheetId="1">#REF!</definedName>
    <definedName name="Issue_Date">#REF!</definedName>
    <definedName name="Issue1" localSheetId="4">#REF!</definedName>
    <definedName name="Issue1" localSheetId="7">#REF!</definedName>
    <definedName name="Issue1">#REF!</definedName>
    <definedName name="Issue2" localSheetId="4">#REF!</definedName>
    <definedName name="Issue2" localSheetId="7">#REF!</definedName>
    <definedName name="Issue2">#REF!</definedName>
    <definedName name="ITEM" localSheetId="4">#REF!</definedName>
    <definedName name="ITEM" localSheetId="7">#REF!</definedName>
    <definedName name="ITEM" localSheetId="1">#REF!</definedName>
    <definedName name="ITEM">#REF!</definedName>
    <definedName name="ITEM_CODE" localSheetId="4">#REF!</definedName>
    <definedName name="ITEM_CODE" localSheetId="7">#REF!</definedName>
    <definedName name="ITEM_CODE" localSheetId="1">#REF!</definedName>
    <definedName name="ITEM_CODE">#REF!</definedName>
    <definedName name="items" localSheetId="4">#REF!</definedName>
    <definedName name="items" localSheetId="7">#REF!</definedName>
    <definedName name="items" localSheetId="1">#REF!</definedName>
    <definedName name="items">#REF!</definedName>
    <definedName name="itemsexserv" localSheetId="4">#REF!</definedName>
    <definedName name="itemsexserv" localSheetId="7">#REF!</definedName>
    <definedName name="itemsexserv" localSheetId="1">#REF!</definedName>
    <definedName name="itemsexserv">#REF!</definedName>
    <definedName name="itemsexwks" localSheetId="4">#REF!</definedName>
    <definedName name="itemsexwks" localSheetId="7">#REF!</definedName>
    <definedName name="itemsexwks" localSheetId="1">#REF!</definedName>
    <definedName name="itemsexwks">#REF!</definedName>
    <definedName name="itemsmep" localSheetId="4">#REF!</definedName>
    <definedName name="itemsmep" localSheetId="7">#REF!</definedName>
    <definedName name="itemsmep" localSheetId="1">#REF!</definedName>
    <definedName name="itemsmep">#REF!</definedName>
    <definedName name="ITL">'[43]Raw Data'!$C$59</definedName>
    <definedName name="iu" localSheetId="1" hidden="1">{#N/A,#N/A,TRUE,"Cover";#N/A,#N/A,TRUE,"Conts";#N/A,#N/A,TRUE,"VOS";#N/A,#N/A,TRUE,"Warrington";#N/A,#N/A,TRUE,"Widnes"}</definedName>
    <definedName name="iu" localSheetId="0" hidden="1">{#N/A,#N/A,TRUE,"Cover";#N/A,#N/A,TRUE,"Conts";#N/A,#N/A,TRUE,"VOS";#N/A,#N/A,TRUE,"Warrington";#N/A,#N/A,TRUE,"Widnes"}</definedName>
    <definedName name="iu" localSheetId="5" hidden="1">{#N/A,#N/A,TRUE,"Cover";#N/A,#N/A,TRUE,"Conts";#N/A,#N/A,TRUE,"VOS";#N/A,#N/A,TRUE,"Warrington";#N/A,#N/A,TRUE,"Widnes"}</definedName>
    <definedName name="iu" localSheetId="6" hidden="1">{#N/A,#N/A,TRUE,"Cover";#N/A,#N/A,TRUE,"Conts";#N/A,#N/A,TRUE,"VOS";#N/A,#N/A,TRUE,"Warrington";#N/A,#N/A,TRUE,"Widnes"}</definedName>
    <definedName name="iu" hidden="1">{#N/A,#N/A,TRUE,"Cover";#N/A,#N/A,TRUE,"Conts";#N/A,#N/A,TRUE,"VOS";#N/A,#N/A,TRUE,"Warrington";#N/A,#N/A,TRUE,"Widnes"}</definedName>
    <definedName name="iuh" localSheetId="1" hidden="1">{#N/A,#N/A,TRUE,"Cover";#N/A,#N/A,TRUE,"Conts";#N/A,#N/A,TRUE,"VOS";#N/A,#N/A,TRUE,"Warrington";#N/A,#N/A,TRUE,"Widnes"}</definedName>
    <definedName name="iuh" localSheetId="0" hidden="1">{#N/A,#N/A,TRUE,"Cover";#N/A,#N/A,TRUE,"Conts";#N/A,#N/A,TRUE,"VOS";#N/A,#N/A,TRUE,"Warrington";#N/A,#N/A,TRUE,"Widnes"}</definedName>
    <definedName name="iuh" localSheetId="5" hidden="1">{#N/A,#N/A,TRUE,"Cover";#N/A,#N/A,TRUE,"Conts";#N/A,#N/A,TRUE,"VOS";#N/A,#N/A,TRUE,"Warrington";#N/A,#N/A,TRUE,"Widnes"}</definedName>
    <definedName name="iuh" localSheetId="6" hidden="1">{#N/A,#N/A,TRUE,"Cover";#N/A,#N/A,TRUE,"Conts";#N/A,#N/A,TRUE,"VOS";#N/A,#N/A,TRUE,"Warrington";#N/A,#N/A,TRUE,"Widnes"}</definedName>
    <definedName name="iuh" hidden="1">{#N/A,#N/A,TRUE,"Cover";#N/A,#N/A,TRUE,"Conts";#N/A,#N/A,TRUE,"VOS";#N/A,#N/A,TRUE,"Warrington";#N/A,#N/A,TRUE,"Widnes"}</definedName>
    <definedName name="iui" localSheetId="1" hidden="1">{#N/A,#N/A,TRUE,"Cover";#N/A,#N/A,TRUE,"Conts";#N/A,#N/A,TRUE,"VOS";#N/A,#N/A,TRUE,"Warrington";#N/A,#N/A,TRUE,"Widnes"}</definedName>
    <definedName name="iui" localSheetId="0" hidden="1">{#N/A,#N/A,TRUE,"Cover";#N/A,#N/A,TRUE,"Conts";#N/A,#N/A,TRUE,"VOS";#N/A,#N/A,TRUE,"Warrington";#N/A,#N/A,TRUE,"Widnes"}</definedName>
    <definedName name="iui" localSheetId="5" hidden="1">{#N/A,#N/A,TRUE,"Cover";#N/A,#N/A,TRUE,"Conts";#N/A,#N/A,TRUE,"VOS";#N/A,#N/A,TRUE,"Warrington";#N/A,#N/A,TRUE,"Widnes"}</definedName>
    <definedName name="iui" localSheetId="6" hidden="1">{#N/A,#N/A,TRUE,"Cover";#N/A,#N/A,TRUE,"Conts";#N/A,#N/A,TRUE,"VOS";#N/A,#N/A,TRUE,"Warrington";#N/A,#N/A,TRUE,"Widnes"}</definedName>
    <definedName name="iui" hidden="1">{#N/A,#N/A,TRUE,"Cover";#N/A,#N/A,TRUE,"Conts";#N/A,#N/A,TRUE,"VOS";#N/A,#N/A,TRUE,"Warrington";#N/A,#N/A,TRUE,"Widnes"}</definedName>
    <definedName name="iui_2" localSheetId="0" hidden="1">{#N/A,#N/A,TRUE,"Cover";#N/A,#N/A,TRUE,"Conts";#N/A,#N/A,TRUE,"VOS";#N/A,#N/A,TRUE,"Warrington";#N/A,#N/A,TRUE,"Widnes"}</definedName>
    <definedName name="iui_2" localSheetId="5" hidden="1">{#N/A,#N/A,TRUE,"Cover";#N/A,#N/A,TRUE,"Conts";#N/A,#N/A,TRUE,"VOS";#N/A,#N/A,TRUE,"Warrington";#N/A,#N/A,TRUE,"Widnes"}</definedName>
    <definedName name="iui_2" localSheetId="6" hidden="1">{#N/A,#N/A,TRUE,"Cover";#N/A,#N/A,TRUE,"Conts";#N/A,#N/A,TRUE,"VOS";#N/A,#N/A,TRUE,"Warrington";#N/A,#N/A,TRUE,"Widnes"}</definedName>
    <definedName name="iui_2" hidden="1">{#N/A,#N/A,TRUE,"Cover";#N/A,#N/A,TRUE,"Conts";#N/A,#N/A,TRUE,"VOS";#N/A,#N/A,TRUE,"Warrington";#N/A,#N/A,TRUE,"Widnes"}</definedName>
    <definedName name="iui_3" localSheetId="0" hidden="1">{#N/A,#N/A,TRUE,"Cover";#N/A,#N/A,TRUE,"Conts";#N/A,#N/A,TRUE,"VOS";#N/A,#N/A,TRUE,"Warrington";#N/A,#N/A,TRUE,"Widnes"}</definedName>
    <definedName name="iui_3" localSheetId="5" hidden="1">{#N/A,#N/A,TRUE,"Cover";#N/A,#N/A,TRUE,"Conts";#N/A,#N/A,TRUE,"VOS";#N/A,#N/A,TRUE,"Warrington";#N/A,#N/A,TRUE,"Widnes"}</definedName>
    <definedName name="iui_3" localSheetId="6" hidden="1">{#N/A,#N/A,TRUE,"Cover";#N/A,#N/A,TRUE,"Conts";#N/A,#N/A,TRUE,"VOS";#N/A,#N/A,TRUE,"Warrington";#N/A,#N/A,TRUE,"Widnes"}</definedName>
    <definedName name="iui_3" hidden="1">{#N/A,#N/A,TRUE,"Cover";#N/A,#N/A,TRUE,"Conts";#N/A,#N/A,TRUE,"VOS";#N/A,#N/A,TRUE,"Warrington";#N/A,#N/A,TRUE,"Widnes"}</definedName>
    <definedName name="iui_4" localSheetId="0" hidden="1">{#N/A,#N/A,TRUE,"Cover";#N/A,#N/A,TRUE,"Conts";#N/A,#N/A,TRUE,"VOS";#N/A,#N/A,TRUE,"Warrington";#N/A,#N/A,TRUE,"Widnes"}</definedName>
    <definedName name="iui_4" localSheetId="5" hidden="1">{#N/A,#N/A,TRUE,"Cover";#N/A,#N/A,TRUE,"Conts";#N/A,#N/A,TRUE,"VOS";#N/A,#N/A,TRUE,"Warrington";#N/A,#N/A,TRUE,"Widnes"}</definedName>
    <definedName name="iui_4" localSheetId="6" hidden="1">{#N/A,#N/A,TRUE,"Cover";#N/A,#N/A,TRUE,"Conts";#N/A,#N/A,TRUE,"VOS";#N/A,#N/A,TRUE,"Warrington";#N/A,#N/A,TRUE,"Widnes"}</definedName>
    <definedName name="iui_4" hidden="1">{#N/A,#N/A,TRUE,"Cover";#N/A,#N/A,TRUE,"Conts";#N/A,#N/A,TRUE,"VOS";#N/A,#N/A,TRUE,"Warrington";#N/A,#N/A,TRUE,"Widnes"}</definedName>
    <definedName name="iui_5" localSheetId="0" hidden="1">{#N/A,#N/A,TRUE,"Cover";#N/A,#N/A,TRUE,"Conts";#N/A,#N/A,TRUE,"VOS";#N/A,#N/A,TRUE,"Warrington";#N/A,#N/A,TRUE,"Widnes"}</definedName>
    <definedName name="iui_5" localSheetId="5" hidden="1">{#N/A,#N/A,TRUE,"Cover";#N/A,#N/A,TRUE,"Conts";#N/A,#N/A,TRUE,"VOS";#N/A,#N/A,TRUE,"Warrington";#N/A,#N/A,TRUE,"Widnes"}</definedName>
    <definedName name="iui_5" localSheetId="6" hidden="1">{#N/A,#N/A,TRUE,"Cover";#N/A,#N/A,TRUE,"Conts";#N/A,#N/A,TRUE,"VOS";#N/A,#N/A,TRUE,"Warrington";#N/A,#N/A,TRUE,"Widnes"}</definedName>
    <definedName name="iui_5" hidden="1">{#N/A,#N/A,TRUE,"Cover";#N/A,#N/A,TRUE,"Conts";#N/A,#N/A,TRUE,"VOS";#N/A,#N/A,TRUE,"Warrington";#N/A,#N/A,TRUE,"Widnes"}</definedName>
    <definedName name="iuk" localSheetId="1" hidden="1">{#N/A,#N/A,TRUE,"Cover";#N/A,#N/A,TRUE,"Conts";#N/A,#N/A,TRUE,"VOS";#N/A,#N/A,TRUE,"Warrington";#N/A,#N/A,TRUE,"Widnes"}</definedName>
    <definedName name="iuk" localSheetId="0" hidden="1">{#N/A,#N/A,TRUE,"Cover";#N/A,#N/A,TRUE,"Conts";#N/A,#N/A,TRUE,"VOS";#N/A,#N/A,TRUE,"Warrington";#N/A,#N/A,TRUE,"Widnes"}</definedName>
    <definedName name="iuk" localSheetId="5" hidden="1">{#N/A,#N/A,TRUE,"Cover";#N/A,#N/A,TRUE,"Conts";#N/A,#N/A,TRUE,"VOS";#N/A,#N/A,TRUE,"Warrington";#N/A,#N/A,TRUE,"Widnes"}</definedName>
    <definedName name="iuk" localSheetId="6" hidden="1">{#N/A,#N/A,TRUE,"Cover";#N/A,#N/A,TRUE,"Conts";#N/A,#N/A,TRUE,"VOS";#N/A,#N/A,TRUE,"Warrington";#N/A,#N/A,TRUE,"Widnes"}</definedName>
    <definedName name="iuk" hidden="1">{#N/A,#N/A,TRUE,"Cover";#N/A,#N/A,TRUE,"Conts";#N/A,#N/A,TRUE,"VOS";#N/A,#N/A,TRUE,"Warrington";#N/A,#N/A,TRUE,"Widnes"}</definedName>
    <definedName name="iuk_2" localSheetId="0" hidden="1">{#N/A,#N/A,TRUE,"Cover";#N/A,#N/A,TRUE,"Conts";#N/A,#N/A,TRUE,"VOS";#N/A,#N/A,TRUE,"Warrington";#N/A,#N/A,TRUE,"Widnes"}</definedName>
    <definedName name="iuk_2" localSheetId="5" hidden="1">{#N/A,#N/A,TRUE,"Cover";#N/A,#N/A,TRUE,"Conts";#N/A,#N/A,TRUE,"VOS";#N/A,#N/A,TRUE,"Warrington";#N/A,#N/A,TRUE,"Widnes"}</definedName>
    <definedName name="iuk_2" localSheetId="6" hidden="1">{#N/A,#N/A,TRUE,"Cover";#N/A,#N/A,TRUE,"Conts";#N/A,#N/A,TRUE,"VOS";#N/A,#N/A,TRUE,"Warrington";#N/A,#N/A,TRUE,"Widnes"}</definedName>
    <definedName name="iuk_2" hidden="1">{#N/A,#N/A,TRUE,"Cover";#N/A,#N/A,TRUE,"Conts";#N/A,#N/A,TRUE,"VOS";#N/A,#N/A,TRUE,"Warrington";#N/A,#N/A,TRUE,"Widnes"}</definedName>
    <definedName name="iuk_3" localSheetId="0" hidden="1">{#N/A,#N/A,TRUE,"Cover";#N/A,#N/A,TRUE,"Conts";#N/A,#N/A,TRUE,"VOS";#N/A,#N/A,TRUE,"Warrington";#N/A,#N/A,TRUE,"Widnes"}</definedName>
    <definedName name="iuk_3" localSheetId="5" hidden="1">{#N/A,#N/A,TRUE,"Cover";#N/A,#N/A,TRUE,"Conts";#N/A,#N/A,TRUE,"VOS";#N/A,#N/A,TRUE,"Warrington";#N/A,#N/A,TRUE,"Widnes"}</definedName>
    <definedName name="iuk_3" localSheetId="6" hidden="1">{#N/A,#N/A,TRUE,"Cover";#N/A,#N/A,TRUE,"Conts";#N/A,#N/A,TRUE,"VOS";#N/A,#N/A,TRUE,"Warrington";#N/A,#N/A,TRUE,"Widnes"}</definedName>
    <definedName name="iuk_3" hidden="1">{#N/A,#N/A,TRUE,"Cover";#N/A,#N/A,TRUE,"Conts";#N/A,#N/A,TRUE,"VOS";#N/A,#N/A,TRUE,"Warrington";#N/A,#N/A,TRUE,"Widnes"}</definedName>
    <definedName name="iuk_4" localSheetId="0" hidden="1">{#N/A,#N/A,TRUE,"Cover";#N/A,#N/A,TRUE,"Conts";#N/A,#N/A,TRUE,"VOS";#N/A,#N/A,TRUE,"Warrington";#N/A,#N/A,TRUE,"Widnes"}</definedName>
    <definedName name="iuk_4" localSheetId="5" hidden="1">{#N/A,#N/A,TRUE,"Cover";#N/A,#N/A,TRUE,"Conts";#N/A,#N/A,TRUE,"VOS";#N/A,#N/A,TRUE,"Warrington";#N/A,#N/A,TRUE,"Widnes"}</definedName>
    <definedName name="iuk_4" localSheetId="6" hidden="1">{#N/A,#N/A,TRUE,"Cover";#N/A,#N/A,TRUE,"Conts";#N/A,#N/A,TRUE,"VOS";#N/A,#N/A,TRUE,"Warrington";#N/A,#N/A,TRUE,"Widnes"}</definedName>
    <definedName name="iuk_4" hidden="1">{#N/A,#N/A,TRUE,"Cover";#N/A,#N/A,TRUE,"Conts";#N/A,#N/A,TRUE,"VOS";#N/A,#N/A,TRUE,"Warrington";#N/A,#N/A,TRUE,"Widnes"}</definedName>
    <definedName name="iuk_5" localSheetId="0" hidden="1">{#N/A,#N/A,TRUE,"Cover";#N/A,#N/A,TRUE,"Conts";#N/A,#N/A,TRUE,"VOS";#N/A,#N/A,TRUE,"Warrington";#N/A,#N/A,TRUE,"Widnes"}</definedName>
    <definedName name="iuk_5" localSheetId="5" hidden="1">{#N/A,#N/A,TRUE,"Cover";#N/A,#N/A,TRUE,"Conts";#N/A,#N/A,TRUE,"VOS";#N/A,#N/A,TRUE,"Warrington";#N/A,#N/A,TRUE,"Widnes"}</definedName>
    <definedName name="iuk_5" localSheetId="6" hidden="1">{#N/A,#N/A,TRUE,"Cover";#N/A,#N/A,TRUE,"Conts";#N/A,#N/A,TRUE,"VOS";#N/A,#N/A,TRUE,"Warrington";#N/A,#N/A,TRUE,"Widnes"}</definedName>
    <definedName name="iuk_5" hidden="1">{#N/A,#N/A,TRUE,"Cover";#N/A,#N/A,TRUE,"Conts";#N/A,#N/A,TRUE,"VOS";#N/A,#N/A,TRUE,"Warrington";#N/A,#N/A,TRUE,"Widnes"}</definedName>
    <definedName name="iukh" localSheetId="1" hidden="1">{#N/A,#N/A,TRUE,"Cover";#N/A,#N/A,TRUE,"Conts";#N/A,#N/A,TRUE,"VOS";#N/A,#N/A,TRUE,"Warrington";#N/A,#N/A,TRUE,"Widnes"}</definedName>
    <definedName name="iukh" localSheetId="0" hidden="1">{#N/A,#N/A,TRUE,"Cover";#N/A,#N/A,TRUE,"Conts";#N/A,#N/A,TRUE,"VOS";#N/A,#N/A,TRUE,"Warrington";#N/A,#N/A,TRUE,"Widnes"}</definedName>
    <definedName name="iukh" localSheetId="5" hidden="1">{#N/A,#N/A,TRUE,"Cover";#N/A,#N/A,TRUE,"Conts";#N/A,#N/A,TRUE,"VOS";#N/A,#N/A,TRUE,"Warrington";#N/A,#N/A,TRUE,"Widnes"}</definedName>
    <definedName name="iukh" localSheetId="6" hidden="1">{#N/A,#N/A,TRUE,"Cover";#N/A,#N/A,TRUE,"Conts";#N/A,#N/A,TRUE,"VOS";#N/A,#N/A,TRUE,"Warrington";#N/A,#N/A,TRUE,"Widnes"}</definedName>
    <definedName name="iukh" hidden="1">{#N/A,#N/A,TRUE,"Cover";#N/A,#N/A,TRUE,"Conts";#N/A,#N/A,TRUE,"VOS";#N/A,#N/A,TRUE,"Warrington";#N/A,#N/A,TRUE,"Widnes"}</definedName>
    <definedName name="iulouy" localSheetId="1" hidden="1">{#N/A,#N/A,TRUE,"Cover";#N/A,#N/A,TRUE,"Conts";#N/A,#N/A,TRUE,"VOS";#N/A,#N/A,TRUE,"Warrington";#N/A,#N/A,TRUE,"Widnes"}</definedName>
    <definedName name="iulouy" localSheetId="0" hidden="1">{#N/A,#N/A,TRUE,"Cover";#N/A,#N/A,TRUE,"Conts";#N/A,#N/A,TRUE,"VOS";#N/A,#N/A,TRUE,"Warrington";#N/A,#N/A,TRUE,"Widnes"}</definedName>
    <definedName name="iulouy" localSheetId="5" hidden="1">{#N/A,#N/A,TRUE,"Cover";#N/A,#N/A,TRUE,"Conts";#N/A,#N/A,TRUE,"VOS";#N/A,#N/A,TRUE,"Warrington";#N/A,#N/A,TRUE,"Widnes"}</definedName>
    <definedName name="iulouy" localSheetId="6" hidden="1">{#N/A,#N/A,TRUE,"Cover";#N/A,#N/A,TRUE,"Conts";#N/A,#N/A,TRUE,"VOS";#N/A,#N/A,TRUE,"Warrington";#N/A,#N/A,TRUE,"Widnes"}</definedName>
    <definedName name="iulouy" hidden="1">{#N/A,#N/A,TRUE,"Cover";#N/A,#N/A,TRUE,"Conts";#N/A,#N/A,TRUE,"VOS";#N/A,#N/A,TRUE,"Warrington";#N/A,#N/A,TRUE,"Widnes"}</definedName>
    <definedName name="iulouy_2" localSheetId="0" hidden="1">{#N/A,#N/A,TRUE,"Cover";#N/A,#N/A,TRUE,"Conts";#N/A,#N/A,TRUE,"VOS";#N/A,#N/A,TRUE,"Warrington";#N/A,#N/A,TRUE,"Widnes"}</definedName>
    <definedName name="iulouy_2" localSheetId="5" hidden="1">{#N/A,#N/A,TRUE,"Cover";#N/A,#N/A,TRUE,"Conts";#N/A,#N/A,TRUE,"VOS";#N/A,#N/A,TRUE,"Warrington";#N/A,#N/A,TRUE,"Widnes"}</definedName>
    <definedName name="iulouy_2" localSheetId="6" hidden="1">{#N/A,#N/A,TRUE,"Cover";#N/A,#N/A,TRUE,"Conts";#N/A,#N/A,TRUE,"VOS";#N/A,#N/A,TRUE,"Warrington";#N/A,#N/A,TRUE,"Widnes"}</definedName>
    <definedName name="iulouy_2" hidden="1">{#N/A,#N/A,TRUE,"Cover";#N/A,#N/A,TRUE,"Conts";#N/A,#N/A,TRUE,"VOS";#N/A,#N/A,TRUE,"Warrington";#N/A,#N/A,TRUE,"Widnes"}</definedName>
    <definedName name="iulouy_3" localSheetId="0" hidden="1">{#N/A,#N/A,TRUE,"Cover";#N/A,#N/A,TRUE,"Conts";#N/A,#N/A,TRUE,"VOS";#N/A,#N/A,TRUE,"Warrington";#N/A,#N/A,TRUE,"Widnes"}</definedName>
    <definedName name="iulouy_3" localSheetId="5" hidden="1">{#N/A,#N/A,TRUE,"Cover";#N/A,#N/A,TRUE,"Conts";#N/A,#N/A,TRUE,"VOS";#N/A,#N/A,TRUE,"Warrington";#N/A,#N/A,TRUE,"Widnes"}</definedName>
    <definedName name="iulouy_3" localSheetId="6" hidden="1">{#N/A,#N/A,TRUE,"Cover";#N/A,#N/A,TRUE,"Conts";#N/A,#N/A,TRUE,"VOS";#N/A,#N/A,TRUE,"Warrington";#N/A,#N/A,TRUE,"Widnes"}</definedName>
    <definedName name="iulouy_3" hidden="1">{#N/A,#N/A,TRUE,"Cover";#N/A,#N/A,TRUE,"Conts";#N/A,#N/A,TRUE,"VOS";#N/A,#N/A,TRUE,"Warrington";#N/A,#N/A,TRUE,"Widnes"}</definedName>
    <definedName name="iulouy_4" localSheetId="0" hidden="1">{#N/A,#N/A,TRUE,"Cover";#N/A,#N/A,TRUE,"Conts";#N/A,#N/A,TRUE,"VOS";#N/A,#N/A,TRUE,"Warrington";#N/A,#N/A,TRUE,"Widnes"}</definedName>
    <definedName name="iulouy_4" localSheetId="5" hidden="1">{#N/A,#N/A,TRUE,"Cover";#N/A,#N/A,TRUE,"Conts";#N/A,#N/A,TRUE,"VOS";#N/A,#N/A,TRUE,"Warrington";#N/A,#N/A,TRUE,"Widnes"}</definedName>
    <definedName name="iulouy_4" localSheetId="6" hidden="1">{#N/A,#N/A,TRUE,"Cover";#N/A,#N/A,TRUE,"Conts";#N/A,#N/A,TRUE,"VOS";#N/A,#N/A,TRUE,"Warrington";#N/A,#N/A,TRUE,"Widnes"}</definedName>
    <definedName name="iulouy_4" hidden="1">{#N/A,#N/A,TRUE,"Cover";#N/A,#N/A,TRUE,"Conts";#N/A,#N/A,TRUE,"VOS";#N/A,#N/A,TRUE,"Warrington";#N/A,#N/A,TRUE,"Widnes"}</definedName>
    <definedName name="iulouy_5" localSheetId="0" hidden="1">{#N/A,#N/A,TRUE,"Cover";#N/A,#N/A,TRUE,"Conts";#N/A,#N/A,TRUE,"VOS";#N/A,#N/A,TRUE,"Warrington";#N/A,#N/A,TRUE,"Widnes"}</definedName>
    <definedName name="iulouy_5" localSheetId="5" hidden="1">{#N/A,#N/A,TRUE,"Cover";#N/A,#N/A,TRUE,"Conts";#N/A,#N/A,TRUE,"VOS";#N/A,#N/A,TRUE,"Warrington";#N/A,#N/A,TRUE,"Widnes"}</definedName>
    <definedName name="iulouy_5" localSheetId="6" hidden="1">{#N/A,#N/A,TRUE,"Cover";#N/A,#N/A,TRUE,"Conts";#N/A,#N/A,TRUE,"VOS";#N/A,#N/A,TRUE,"Warrington";#N/A,#N/A,TRUE,"Widnes"}</definedName>
    <definedName name="iulouy_5" hidden="1">{#N/A,#N/A,TRUE,"Cover";#N/A,#N/A,TRUE,"Conts";#N/A,#N/A,TRUE,"VOS";#N/A,#N/A,TRUE,"Warrington";#N/A,#N/A,TRUE,"Widnes"}</definedName>
    <definedName name="iuu" localSheetId="4">#REF!</definedName>
    <definedName name="iuu" localSheetId="7">#REF!</definedName>
    <definedName name="iuu" localSheetId="0">#REF!</definedName>
    <definedName name="iuu">#REF!</definedName>
    <definedName name="IWF1_13" localSheetId="4">#REF!</definedName>
    <definedName name="IWF1_13" localSheetId="7">#REF!</definedName>
    <definedName name="IWF1_13" localSheetId="1">#REF!</definedName>
    <definedName name="IWF1_13" localSheetId="0">#REF!</definedName>
    <definedName name="IWF1_13">#REF!</definedName>
    <definedName name="IWF1_7" localSheetId="4">#REF!</definedName>
    <definedName name="IWF1_7" localSheetId="7">#REF!</definedName>
    <definedName name="IWF1_7" localSheetId="1">#REF!</definedName>
    <definedName name="IWF1_7" localSheetId="0">#REF!</definedName>
    <definedName name="IWF1_7">#REF!</definedName>
    <definedName name="IWF1_7_13" localSheetId="4">#REF!</definedName>
    <definedName name="IWF1_7_13" localSheetId="7">#REF!</definedName>
    <definedName name="IWF1_7_13" localSheetId="1">#REF!</definedName>
    <definedName name="IWF1_7_13">#REF!</definedName>
    <definedName name="IWF2_13" localSheetId="4">#REF!</definedName>
    <definedName name="IWF2_13" localSheetId="7">#REF!</definedName>
    <definedName name="IWF2_13" localSheetId="1">#REF!</definedName>
    <definedName name="IWF2_13">#REF!</definedName>
    <definedName name="IWF2_7" localSheetId="4">#REF!</definedName>
    <definedName name="IWF2_7" localSheetId="7">#REF!</definedName>
    <definedName name="IWF2_7" localSheetId="1">#REF!</definedName>
    <definedName name="IWF2_7">#REF!</definedName>
    <definedName name="IWF2_7_13" localSheetId="4">#REF!</definedName>
    <definedName name="IWF2_7_13" localSheetId="7">#REF!</definedName>
    <definedName name="IWF2_7_13" localSheetId="1">#REF!</definedName>
    <definedName name="IWF2_7_13">#REF!</definedName>
    <definedName name="IWF3_13" localSheetId="4">#REF!</definedName>
    <definedName name="IWF3_13" localSheetId="7">#REF!</definedName>
    <definedName name="IWF3_13" localSheetId="1">#REF!</definedName>
    <definedName name="IWF3_13">#REF!</definedName>
    <definedName name="IWF3_7" localSheetId="4">#REF!</definedName>
    <definedName name="IWF3_7" localSheetId="7">#REF!</definedName>
    <definedName name="IWF3_7" localSheetId="1">#REF!</definedName>
    <definedName name="IWF3_7">#REF!</definedName>
    <definedName name="IWF3_7_13" localSheetId="4">#REF!</definedName>
    <definedName name="IWF3_7_13" localSheetId="7">#REF!</definedName>
    <definedName name="IWF3_7_13" localSheetId="1">#REF!</definedName>
    <definedName name="IWF3_7_13">#REF!</definedName>
    <definedName name="IWF4_13" localSheetId="4">#REF!</definedName>
    <definedName name="IWF4_13" localSheetId="7">#REF!</definedName>
    <definedName name="IWF4_13" localSheetId="1">#REF!</definedName>
    <definedName name="IWF4_13">#REF!</definedName>
    <definedName name="IWF4_7" localSheetId="4">#REF!</definedName>
    <definedName name="IWF4_7" localSheetId="7">#REF!</definedName>
    <definedName name="IWF4_7" localSheetId="1">#REF!</definedName>
    <definedName name="IWF4_7">#REF!</definedName>
    <definedName name="IWF4_7_13" localSheetId="4">#REF!</definedName>
    <definedName name="IWF4_7_13" localSheetId="7">#REF!</definedName>
    <definedName name="IWF4_7_13" localSheetId="1">#REF!</definedName>
    <definedName name="IWF4_7_13">#REF!</definedName>
    <definedName name="IWF5_13" localSheetId="4">#REF!</definedName>
    <definedName name="IWF5_13" localSheetId="7">#REF!</definedName>
    <definedName name="IWF5_13" localSheetId="1">#REF!</definedName>
    <definedName name="IWF5_13">#REF!</definedName>
    <definedName name="IWF5_7" localSheetId="4">#REF!</definedName>
    <definedName name="IWF5_7" localSheetId="7">#REF!</definedName>
    <definedName name="IWF5_7" localSheetId="1">#REF!</definedName>
    <definedName name="IWF5_7">#REF!</definedName>
    <definedName name="IWF5_7_13" localSheetId="4">#REF!</definedName>
    <definedName name="IWF5_7_13" localSheetId="7">#REF!</definedName>
    <definedName name="IWF5_7_13" localSheetId="1">#REF!</definedName>
    <definedName name="IWF5_7_13">#REF!</definedName>
    <definedName name="J" localSheetId="4">#REF!</definedName>
    <definedName name="J" localSheetId="7">#REF!</definedName>
    <definedName name="J" localSheetId="1">#REF!</definedName>
    <definedName name="J">#REF!</definedName>
    <definedName name="J_22" localSheetId="4">#REF!</definedName>
    <definedName name="J_22" localSheetId="7">#REF!</definedName>
    <definedName name="J_22">#REF!</definedName>
    <definedName name="J_Metalwork" localSheetId="4">#REF!</definedName>
    <definedName name="J_Metalwork" localSheetId="7">#REF!</definedName>
    <definedName name="J_Metalwork" localSheetId="1">#REF!</definedName>
    <definedName name="J_Metalwork">#REF!</definedName>
    <definedName name="J_No" localSheetId="4">#REF!</definedName>
    <definedName name="J_No" localSheetId="7">#REF!</definedName>
    <definedName name="J_No" localSheetId="1">#REF!</definedName>
    <definedName name="J_No">#REF!</definedName>
    <definedName name="Jan" localSheetId="4">#REF!</definedName>
    <definedName name="Jan" localSheetId="7">#REF!</definedName>
    <definedName name="Jan">#REF!</definedName>
    <definedName name="jawed" localSheetId="4">#REF!</definedName>
    <definedName name="jawed" localSheetId="7">#REF!</definedName>
    <definedName name="jawed" localSheetId="1">#REF!</definedName>
    <definedName name="jawed">#REF!</definedName>
    <definedName name="JDrate" localSheetId="4">#REF!</definedName>
    <definedName name="JDrate" localSheetId="7">#REF!</definedName>
    <definedName name="JDrate">#REF!</definedName>
    <definedName name="JEJS" localSheetId="4">#REF!</definedName>
    <definedName name="JEJS" localSheetId="7">#REF!</definedName>
    <definedName name="JEJS">#REF!</definedName>
    <definedName name="JEJS___0" localSheetId="4">#REF!</definedName>
    <definedName name="JEJS___0" localSheetId="7">#REF!</definedName>
    <definedName name="JEJS___0">#REF!</definedName>
    <definedName name="JEJS___11" localSheetId="4">#REF!</definedName>
    <definedName name="JEJS___11" localSheetId="7">#REF!</definedName>
    <definedName name="JEJS___11">#REF!</definedName>
    <definedName name="JEJS___12" localSheetId="4">#REF!</definedName>
    <definedName name="JEJS___12" localSheetId="7">#REF!</definedName>
    <definedName name="JEJS___12">#REF!</definedName>
    <definedName name="JEJS___13" localSheetId="4">#REF!</definedName>
    <definedName name="JEJS___13" localSheetId="7">#REF!</definedName>
    <definedName name="JEJS___13">#REF!</definedName>
    <definedName name="JEJS___4" localSheetId="4">#REF!</definedName>
    <definedName name="JEJS___4" localSheetId="7">#REF!</definedName>
    <definedName name="JEJS___4">#REF!</definedName>
    <definedName name="jen" localSheetId="4">#REF!</definedName>
    <definedName name="jen" localSheetId="7">#REF!</definedName>
    <definedName name="jen" localSheetId="1">#REF!</definedName>
    <definedName name="jen">#REF!</definedName>
    <definedName name="jg" localSheetId="1" hidden="1">{#N/A,#N/A,TRUE,"Cover";#N/A,#N/A,TRUE,"Conts";#N/A,#N/A,TRUE,"VOS";#N/A,#N/A,TRUE,"Warrington";#N/A,#N/A,TRUE,"Widnes"}</definedName>
    <definedName name="jg" localSheetId="0" hidden="1">{#N/A,#N/A,TRUE,"Cover";#N/A,#N/A,TRUE,"Conts";#N/A,#N/A,TRUE,"VOS";#N/A,#N/A,TRUE,"Warrington";#N/A,#N/A,TRUE,"Widnes"}</definedName>
    <definedName name="jg" localSheetId="5" hidden="1">{#N/A,#N/A,TRUE,"Cover";#N/A,#N/A,TRUE,"Conts";#N/A,#N/A,TRUE,"VOS";#N/A,#N/A,TRUE,"Warrington";#N/A,#N/A,TRUE,"Widnes"}</definedName>
    <definedName name="jg" localSheetId="6" hidden="1">{#N/A,#N/A,TRUE,"Cover";#N/A,#N/A,TRUE,"Conts";#N/A,#N/A,TRUE,"VOS";#N/A,#N/A,TRUE,"Warrington";#N/A,#N/A,TRUE,"Widnes"}</definedName>
    <definedName name="jg" hidden="1">{#N/A,#N/A,TRUE,"Cover";#N/A,#N/A,TRUE,"Conts";#N/A,#N/A,TRUE,"VOS";#N/A,#N/A,TRUE,"Warrington";#N/A,#N/A,TRUE,"Widnes"}</definedName>
    <definedName name="JH" localSheetId="4">#REF!</definedName>
    <definedName name="JH" localSheetId="7">#REF!</definedName>
    <definedName name="JH" localSheetId="1">#REF!</definedName>
    <definedName name="JH" localSheetId="0">#REF!</definedName>
    <definedName name="JH">#REF!</definedName>
    <definedName name="jh_1" localSheetId="0" hidden="1">{#N/A,#N/A,FALSE,"SumG";#N/A,#N/A,FALSE,"ElecG";#N/A,#N/A,FALSE,"MechG";#N/A,#N/A,FALSE,"GeotG";#N/A,#N/A,FALSE,"PrcsG";#N/A,#N/A,FALSE,"TunnG";#N/A,#N/A,FALSE,"CivlG";#N/A,#N/A,FALSE,"NtwkG";#N/A,#N/A,FALSE,"EstgG";#N/A,#N/A,FALSE,"PEngG"}</definedName>
    <definedName name="jh_1" localSheetId="5" hidden="1">{#N/A,#N/A,FALSE,"SumG";#N/A,#N/A,FALSE,"ElecG";#N/A,#N/A,FALSE,"MechG";#N/A,#N/A,FALSE,"GeotG";#N/A,#N/A,FALSE,"PrcsG";#N/A,#N/A,FALSE,"TunnG";#N/A,#N/A,FALSE,"CivlG";#N/A,#N/A,FALSE,"NtwkG";#N/A,#N/A,FALSE,"EstgG";#N/A,#N/A,FALSE,"PEngG"}</definedName>
    <definedName name="jh_1" localSheetId="6" hidden="1">{#N/A,#N/A,FALSE,"SumG";#N/A,#N/A,FALSE,"ElecG";#N/A,#N/A,FALSE,"MechG";#N/A,#N/A,FALSE,"GeotG";#N/A,#N/A,FALSE,"PrcsG";#N/A,#N/A,FALSE,"TunnG";#N/A,#N/A,FALSE,"CivlG";#N/A,#N/A,FALSE,"NtwkG";#N/A,#N/A,FALSE,"EstgG";#N/A,#N/A,FALSE,"PEngG"}</definedName>
    <definedName name="jh_1" hidden="1">{#N/A,#N/A,FALSE,"SumG";#N/A,#N/A,FALSE,"ElecG";#N/A,#N/A,FALSE,"MechG";#N/A,#N/A,FALSE,"GeotG";#N/A,#N/A,FALSE,"PrcsG";#N/A,#N/A,FALSE,"TunnG";#N/A,#N/A,FALSE,"CivlG";#N/A,#N/A,FALSE,"NtwkG";#N/A,#N/A,FALSE,"EstgG";#N/A,#N/A,FALSE,"PEngG"}</definedName>
    <definedName name="jh_2" localSheetId="0" hidden="1">{#N/A,#N/A,FALSE,"SumG";#N/A,#N/A,FALSE,"ElecG";#N/A,#N/A,FALSE,"MechG";#N/A,#N/A,FALSE,"GeotG";#N/A,#N/A,FALSE,"PrcsG";#N/A,#N/A,FALSE,"TunnG";#N/A,#N/A,FALSE,"CivlG";#N/A,#N/A,FALSE,"NtwkG";#N/A,#N/A,FALSE,"EstgG";#N/A,#N/A,FALSE,"PEngG"}</definedName>
    <definedName name="jh_2" localSheetId="5" hidden="1">{#N/A,#N/A,FALSE,"SumG";#N/A,#N/A,FALSE,"ElecG";#N/A,#N/A,FALSE,"MechG";#N/A,#N/A,FALSE,"GeotG";#N/A,#N/A,FALSE,"PrcsG";#N/A,#N/A,FALSE,"TunnG";#N/A,#N/A,FALSE,"CivlG";#N/A,#N/A,FALSE,"NtwkG";#N/A,#N/A,FALSE,"EstgG";#N/A,#N/A,FALSE,"PEngG"}</definedName>
    <definedName name="jh_2" localSheetId="6" hidden="1">{#N/A,#N/A,FALSE,"SumG";#N/A,#N/A,FALSE,"ElecG";#N/A,#N/A,FALSE,"MechG";#N/A,#N/A,FALSE,"GeotG";#N/A,#N/A,FALSE,"PrcsG";#N/A,#N/A,FALSE,"TunnG";#N/A,#N/A,FALSE,"CivlG";#N/A,#N/A,FALSE,"NtwkG";#N/A,#N/A,FALSE,"EstgG";#N/A,#N/A,FALSE,"PEngG"}</definedName>
    <definedName name="jh_2" hidden="1">{#N/A,#N/A,FALSE,"SumG";#N/A,#N/A,FALSE,"ElecG";#N/A,#N/A,FALSE,"MechG";#N/A,#N/A,FALSE,"GeotG";#N/A,#N/A,FALSE,"PrcsG";#N/A,#N/A,FALSE,"TunnG";#N/A,#N/A,FALSE,"CivlG";#N/A,#N/A,FALSE,"NtwkG";#N/A,#N/A,FALSE,"EstgG";#N/A,#N/A,FALSE,"PEngG"}</definedName>
    <definedName name="jh_3" localSheetId="0" hidden="1">{#N/A,#N/A,FALSE,"SumG";#N/A,#N/A,FALSE,"ElecG";#N/A,#N/A,FALSE,"MechG";#N/A,#N/A,FALSE,"GeotG";#N/A,#N/A,FALSE,"PrcsG";#N/A,#N/A,FALSE,"TunnG";#N/A,#N/A,FALSE,"CivlG";#N/A,#N/A,FALSE,"NtwkG";#N/A,#N/A,FALSE,"EstgG";#N/A,#N/A,FALSE,"PEngG"}</definedName>
    <definedName name="jh_3" localSheetId="5" hidden="1">{#N/A,#N/A,FALSE,"SumG";#N/A,#N/A,FALSE,"ElecG";#N/A,#N/A,FALSE,"MechG";#N/A,#N/A,FALSE,"GeotG";#N/A,#N/A,FALSE,"PrcsG";#N/A,#N/A,FALSE,"TunnG";#N/A,#N/A,FALSE,"CivlG";#N/A,#N/A,FALSE,"NtwkG";#N/A,#N/A,FALSE,"EstgG";#N/A,#N/A,FALSE,"PEngG"}</definedName>
    <definedName name="jh_3" localSheetId="6" hidden="1">{#N/A,#N/A,FALSE,"SumG";#N/A,#N/A,FALSE,"ElecG";#N/A,#N/A,FALSE,"MechG";#N/A,#N/A,FALSE,"GeotG";#N/A,#N/A,FALSE,"PrcsG";#N/A,#N/A,FALSE,"TunnG";#N/A,#N/A,FALSE,"CivlG";#N/A,#N/A,FALSE,"NtwkG";#N/A,#N/A,FALSE,"EstgG";#N/A,#N/A,FALSE,"PEngG"}</definedName>
    <definedName name="jh_3" hidden="1">{#N/A,#N/A,FALSE,"SumG";#N/A,#N/A,FALSE,"ElecG";#N/A,#N/A,FALSE,"MechG";#N/A,#N/A,FALSE,"GeotG";#N/A,#N/A,FALSE,"PrcsG";#N/A,#N/A,FALSE,"TunnG";#N/A,#N/A,FALSE,"CivlG";#N/A,#N/A,FALSE,"NtwkG";#N/A,#N/A,FALSE,"EstgG";#N/A,#N/A,FALSE,"PEngG"}</definedName>
    <definedName name="jh_4" localSheetId="0" hidden="1">{#N/A,#N/A,FALSE,"SumG";#N/A,#N/A,FALSE,"ElecG";#N/A,#N/A,FALSE,"MechG";#N/A,#N/A,FALSE,"GeotG";#N/A,#N/A,FALSE,"PrcsG";#N/A,#N/A,FALSE,"TunnG";#N/A,#N/A,FALSE,"CivlG";#N/A,#N/A,FALSE,"NtwkG";#N/A,#N/A,FALSE,"EstgG";#N/A,#N/A,FALSE,"PEngG"}</definedName>
    <definedName name="jh_4" localSheetId="5" hidden="1">{#N/A,#N/A,FALSE,"SumG";#N/A,#N/A,FALSE,"ElecG";#N/A,#N/A,FALSE,"MechG";#N/A,#N/A,FALSE,"GeotG";#N/A,#N/A,FALSE,"PrcsG";#N/A,#N/A,FALSE,"TunnG";#N/A,#N/A,FALSE,"CivlG";#N/A,#N/A,FALSE,"NtwkG";#N/A,#N/A,FALSE,"EstgG";#N/A,#N/A,FALSE,"PEngG"}</definedName>
    <definedName name="jh_4" localSheetId="6" hidden="1">{#N/A,#N/A,FALSE,"SumG";#N/A,#N/A,FALSE,"ElecG";#N/A,#N/A,FALSE,"MechG";#N/A,#N/A,FALSE,"GeotG";#N/A,#N/A,FALSE,"PrcsG";#N/A,#N/A,FALSE,"TunnG";#N/A,#N/A,FALSE,"CivlG";#N/A,#N/A,FALSE,"NtwkG";#N/A,#N/A,FALSE,"EstgG";#N/A,#N/A,FALSE,"PEngG"}</definedName>
    <definedName name="jh_4" hidden="1">{#N/A,#N/A,FALSE,"SumG";#N/A,#N/A,FALSE,"ElecG";#N/A,#N/A,FALSE,"MechG";#N/A,#N/A,FALSE,"GeotG";#N/A,#N/A,FALSE,"PrcsG";#N/A,#N/A,FALSE,"TunnG";#N/A,#N/A,FALSE,"CivlG";#N/A,#N/A,FALSE,"NtwkG";#N/A,#N/A,FALSE,"EstgG";#N/A,#N/A,FALSE,"PEngG"}</definedName>
    <definedName name="jh_5" localSheetId="0" hidden="1">{#N/A,#N/A,FALSE,"SumG";#N/A,#N/A,FALSE,"ElecG";#N/A,#N/A,FALSE,"MechG";#N/A,#N/A,FALSE,"GeotG";#N/A,#N/A,FALSE,"PrcsG";#N/A,#N/A,FALSE,"TunnG";#N/A,#N/A,FALSE,"CivlG";#N/A,#N/A,FALSE,"NtwkG";#N/A,#N/A,FALSE,"EstgG";#N/A,#N/A,FALSE,"PEngG"}</definedName>
    <definedName name="jh_5" localSheetId="5" hidden="1">{#N/A,#N/A,FALSE,"SumG";#N/A,#N/A,FALSE,"ElecG";#N/A,#N/A,FALSE,"MechG";#N/A,#N/A,FALSE,"GeotG";#N/A,#N/A,FALSE,"PrcsG";#N/A,#N/A,FALSE,"TunnG";#N/A,#N/A,FALSE,"CivlG";#N/A,#N/A,FALSE,"NtwkG";#N/A,#N/A,FALSE,"EstgG";#N/A,#N/A,FALSE,"PEngG"}</definedName>
    <definedName name="jh_5" localSheetId="6" hidden="1">{#N/A,#N/A,FALSE,"SumG";#N/A,#N/A,FALSE,"ElecG";#N/A,#N/A,FALSE,"MechG";#N/A,#N/A,FALSE,"GeotG";#N/A,#N/A,FALSE,"PrcsG";#N/A,#N/A,FALSE,"TunnG";#N/A,#N/A,FALSE,"CivlG";#N/A,#N/A,FALSE,"NtwkG";#N/A,#N/A,FALSE,"EstgG";#N/A,#N/A,FALSE,"PEngG"}</definedName>
    <definedName name="jh_5" hidden="1">{#N/A,#N/A,FALSE,"SumG";#N/A,#N/A,FALSE,"ElecG";#N/A,#N/A,FALSE,"MechG";#N/A,#N/A,FALSE,"GeotG";#N/A,#N/A,FALSE,"PrcsG";#N/A,#N/A,FALSE,"TunnG";#N/A,#N/A,FALSE,"CivlG";#N/A,#N/A,FALSE,"NtwkG";#N/A,#N/A,FALSE,"EstgG";#N/A,#N/A,FALSE,"PEngG"}</definedName>
    <definedName name="jhg" localSheetId="1" hidden="1">{#N/A,#N/A,TRUE,"Cover";#N/A,#N/A,TRUE,"Conts";#N/A,#N/A,TRUE,"VOS";#N/A,#N/A,TRUE,"Warrington";#N/A,#N/A,TRUE,"Widnes"}</definedName>
    <definedName name="jhg" localSheetId="0" hidden="1">{#N/A,#N/A,TRUE,"Cover";#N/A,#N/A,TRUE,"Conts";#N/A,#N/A,TRUE,"VOS";#N/A,#N/A,TRUE,"Warrington";#N/A,#N/A,TRUE,"Widnes"}</definedName>
    <definedName name="jhg" localSheetId="5" hidden="1">{#N/A,#N/A,TRUE,"Cover";#N/A,#N/A,TRUE,"Conts";#N/A,#N/A,TRUE,"VOS";#N/A,#N/A,TRUE,"Warrington";#N/A,#N/A,TRUE,"Widnes"}</definedName>
    <definedName name="jhg" localSheetId="6" hidden="1">{#N/A,#N/A,TRUE,"Cover";#N/A,#N/A,TRUE,"Conts";#N/A,#N/A,TRUE,"VOS";#N/A,#N/A,TRUE,"Warrington";#N/A,#N/A,TRUE,"Widnes"}</definedName>
    <definedName name="jhg" hidden="1">{#N/A,#N/A,TRUE,"Cover";#N/A,#N/A,TRUE,"Conts";#N/A,#N/A,TRUE,"VOS";#N/A,#N/A,TRUE,"Warrington";#N/A,#N/A,TRUE,"Widnes"}</definedName>
    <definedName name="JHUn" localSheetId="4">#REF!</definedName>
    <definedName name="JHUn" localSheetId="7">#REF!</definedName>
    <definedName name="JHUn" localSheetId="0">#REF!</definedName>
    <definedName name="JHUn">#REF!</definedName>
    <definedName name="jj" localSheetId="4">#REF!</definedName>
    <definedName name="jj" localSheetId="7">#REF!</definedName>
    <definedName name="jj" localSheetId="0">#REF!</definedName>
    <definedName name="jj">#REF!</definedName>
    <definedName name="JJJ" localSheetId="4">#REF!</definedName>
    <definedName name="JJJ" localSheetId="7">#REF!</definedName>
    <definedName name="JJJ" localSheetId="1">#REF!</definedName>
    <definedName name="JJJ" localSheetId="0">#REF!</definedName>
    <definedName name="JJJ">#REF!</definedName>
    <definedName name="jk" localSheetId="1" hidden="1">{#N/A,#N/A,TRUE,"Cover";#N/A,#N/A,TRUE,"Conts";#N/A,#N/A,TRUE,"VOS";#N/A,#N/A,TRUE,"Warrington";#N/A,#N/A,TRUE,"Widnes"}</definedName>
    <definedName name="jk" localSheetId="0" hidden="1">{#N/A,#N/A,TRUE,"Cover";#N/A,#N/A,TRUE,"Conts";#N/A,#N/A,TRUE,"VOS";#N/A,#N/A,TRUE,"Warrington";#N/A,#N/A,TRUE,"Widnes"}</definedName>
    <definedName name="jk" localSheetId="5" hidden="1">{#N/A,#N/A,TRUE,"Cover";#N/A,#N/A,TRUE,"Conts";#N/A,#N/A,TRUE,"VOS";#N/A,#N/A,TRUE,"Warrington";#N/A,#N/A,TRUE,"Widnes"}</definedName>
    <definedName name="jk" localSheetId="6" hidden="1">{#N/A,#N/A,TRUE,"Cover";#N/A,#N/A,TRUE,"Conts";#N/A,#N/A,TRUE,"VOS";#N/A,#N/A,TRUE,"Warrington";#N/A,#N/A,TRUE,"Widnes"}</definedName>
    <definedName name="jk" hidden="1">{#N/A,#N/A,TRUE,"Cover";#N/A,#N/A,TRUE,"Conts";#N/A,#N/A,TRUE,"VOS";#N/A,#N/A,TRUE,"Warrington";#N/A,#N/A,TRUE,"Widnes"}</definedName>
    <definedName name="jk.j.oi" localSheetId="1" hidden="1">{#N/A,#N/A,TRUE,"Cover";#N/A,#N/A,TRUE,"Conts";#N/A,#N/A,TRUE,"VOS";#N/A,#N/A,TRUE,"Warrington";#N/A,#N/A,TRUE,"Widnes"}</definedName>
    <definedName name="jk.j.oi" localSheetId="0" hidden="1">{#N/A,#N/A,TRUE,"Cover";#N/A,#N/A,TRUE,"Conts";#N/A,#N/A,TRUE,"VOS";#N/A,#N/A,TRUE,"Warrington";#N/A,#N/A,TRUE,"Widnes"}</definedName>
    <definedName name="jk.j.oi" localSheetId="5" hidden="1">{#N/A,#N/A,TRUE,"Cover";#N/A,#N/A,TRUE,"Conts";#N/A,#N/A,TRUE,"VOS";#N/A,#N/A,TRUE,"Warrington";#N/A,#N/A,TRUE,"Widnes"}</definedName>
    <definedName name="jk.j.oi" localSheetId="6" hidden="1">{#N/A,#N/A,TRUE,"Cover";#N/A,#N/A,TRUE,"Conts";#N/A,#N/A,TRUE,"VOS";#N/A,#N/A,TRUE,"Warrington";#N/A,#N/A,TRUE,"Widnes"}</definedName>
    <definedName name="jk.j.oi" hidden="1">{#N/A,#N/A,TRUE,"Cover";#N/A,#N/A,TRUE,"Conts";#N/A,#N/A,TRUE,"VOS";#N/A,#N/A,TRUE,"Warrington";#N/A,#N/A,TRUE,"Widnes"}</definedName>
    <definedName name="jk.j.oi_2" localSheetId="0" hidden="1">{#N/A,#N/A,TRUE,"Cover";#N/A,#N/A,TRUE,"Conts";#N/A,#N/A,TRUE,"VOS";#N/A,#N/A,TRUE,"Warrington";#N/A,#N/A,TRUE,"Widnes"}</definedName>
    <definedName name="jk.j.oi_2" localSheetId="5" hidden="1">{#N/A,#N/A,TRUE,"Cover";#N/A,#N/A,TRUE,"Conts";#N/A,#N/A,TRUE,"VOS";#N/A,#N/A,TRUE,"Warrington";#N/A,#N/A,TRUE,"Widnes"}</definedName>
    <definedName name="jk.j.oi_2" localSheetId="6" hidden="1">{#N/A,#N/A,TRUE,"Cover";#N/A,#N/A,TRUE,"Conts";#N/A,#N/A,TRUE,"VOS";#N/A,#N/A,TRUE,"Warrington";#N/A,#N/A,TRUE,"Widnes"}</definedName>
    <definedName name="jk.j.oi_2" hidden="1">{#N/A,#N/A,TRUE,"Cover";#N/A,#N/A,TRUE,"Conts";#N/A,#N/A,TRUE,"VOS";#N/A,#N/A,TRUE,"Warrington";#N/A,#N/A,TRUE,"Widnes"}</definedName>
    <definedName name="jk.j.oi_3" localSheetId="0" hidden="1">{#N/A,#N/A,TRUE,"Cover";#N/A,#N/A,TRUE,"Conts";#N/A,#N/A,TRUE,"VOS";#N/A,#N/A,TRUE,"Warrington";#N/A,#N/A,TRUE,"Widnes"}</definedName>
    <definedName name="jk.j.oi_3" localSheetId="5" hidden="1">{#N/A,#N/A,TRUE,"Cover";#N/A,#N/A,TRUE,"Conts";#N/A,#N/A,TRUE,"VOS";#N/A,#N/A,TRUE,"Warrington";#N/A,#N/A,TRUE,"Widnes"}</definedName>
    <definedName name="jk.j.oi_3" localSheetId="6" hidden="1">{#N/A,#N/A,TRUE,"Cover";#N/A,#N/A,TRUE,"Conts";#N/A,#N/A,TRUE,"VOS";#N/A,#N/A,TRUE,"Warrington";#N/A,#N/A,TRUE,"Widnes"}</definedName>
    <definedName name="jk.j.oi_3" hidden="1">{#N/A,#N/A,TRUE,"Cover";#N/A,#N/A,TRUE,"Conts";#N/A,#N/A,TRUE,"VOS";#N/A,#N/A,TRUE,"Warrington";#N/A,#N/A,TRUE,"Widnes"}</definedName>
    <definedName name="jk.j.oi_4" localSheetId="0" hidden="1">{#N/A,#N/A,TRUE,"Cover";#N/A,#N/A,TRUE,"Conts";#N/A,#N/A,TRUE,"VOS";#N/A,#N/A,TRUE,"Warrington";#N/A,#N/A,TRUE,"Widnes"}</definedName>
    <definedName name="jk.j.oi_4" localSheetId="5" hidden="1">{#N/A,#N/A,TRUE,"Cover";#N/A,#N/A,TRUE,"Conts";#N/A,#N/A,TRUE,"VOS";#N/A,#N/A,TRUE,"Warrington";#N/A,#N/A,TRUE,"Widnes"}</definedName>
    <definedName name="jk.j.oi_4" localSheetId="6" hidden="1">{#N/A,#N/A,TRUE,"Cover";#N/A,#N/A,TRUE,"Conts";#N/A,#N/A,TRUE,"VOS";#N/A,#N/A,TRUE,"Warrington";#N/A,#N/A,TRUE,"Widnes"}</definedName>
    <definedName name="jk.j.oi_4" hidden="1">{#N/A,#N/A,TRUE,"Cover";#N/A,#N/A,TRUE,"Conts";#N/A,#N/A,TRUE,"VOS";#N/A,#N/A,TRUE,"Warrington";#N/A,#N/A,TRUE,"Widnes"}</definedName>
    <definedName name="jk.j.oi_5" localSheetId="0" hidden="1">{#N/A,#N/A,TRUE,"Cover";#N/A,#N/A,TRUE,"Conts";#N/A,#N/A,TRUE,"VOS";#N/A,#N/A,TRUE,"Warrington";#N/A,#N/A,TRUE,"Widnes"}</definedName>
    <definedName name="jk.j.oi_5" localSheetId="5" hidden="1">{#N/A,#N/A,TRUE,"Cover";#N/A,#N/A,TRUE,"Conts";#N/A,#N/A,TRUE,"VOS";#N/A,#N/A,TRUE,"Warrington";#N/A,#N/A,TRUE,"Widnes"}</definedName>
    <definedName name="jk.j.oi_5" localSheetId="6" hidden="1">{#N/A,#N/A,TRUE,"Cover";#N/A,#N/A,TRUE,"Conts";#N/A,#N/A,TRUE,"VOS";#N/A,#N/A,TRUE,"Warrington";#N/A,#N/A,TRUE,"Widnes"}</definedName>
    <definedName name="jk.j.oi_5" hidden="1">{#N/A,#N/A,TRUE,"Cover";#N/A,#N/A,TRUE,"Conts";#N/A,#N/A,TRUE,"VOS";#N/A,#N/A,TRUE,"Warrington";#N/A,#N/A,TRUE,"Widnes"}</definedName>
    <definedName name="JKGKJHK" localSheetId="1" hidden="1">{#N/A,#N/A,TRUE,"Cover";#N/A,#N/A,TRUE,"Conts";#N/A,#N/A,TRUE,"VOS";#N/A,#N/A,TRUE,"Warrington";#N/A,#N/A,TRUE,"Widnes"}</definedName>
    <definedName name="JKGKJHK" localSheetId="0" hidden="1">{#N/A,#N/A,TRUE,"Cover";#N/A,#N/A,TRUE,"Conts";#N/A,#N/A,TRUE,"VOS";#N/A,#N/A,TRUE,"Warrington";#N/A,#N/A,TRUE,"Widnes"}</definedName>
    <definedName name="JKGKJHK" localSheetId="5" hidden="1">{#N/A,#N/A,TRUE,"Cover";#N/A,#N/A,TRUE,"Conts";#N/A,#N/A,TRUE,"VOS";#N/A,#N/A,TRUE,"Warrington";#N/A,#N/A,TRUE,"Widnes"}</definedName>
    <definedName name="JKGKJHK" localSheetId="6" hidden="1">{#N/A,#N/A,TRUE,"Cover";#N/A,#N/A,TRUE,"Conts";#N/A,#N/A,TRUE,"VOS";#N/A,#N/A,TRUE,"Warrington";#N/A,#N/A,TRUE,"Widnes"}</definedName>
    <definedName name="JKGKJHK" hidden="1">{#N/A,#N/A,TRUE,"Cover";#N/A,#N/A,TRUE,"Conts";#N/A,#N/A,TRUE,"VOS";#N/A,#N/A,TRUE,"Warrington";#N/A,#N/A,TRUE,"Widnes"}</definedName>
    <definedName name="JKGKJHK_2" localSheetId="0" hidden="1">{#N/A,#N/A,TRUE,"Cover";#N/A,#N/A,TRUE,"Conts";#N/A,#N/A,TRUE,"VOS";#N/A,#N/A,TRUE,"Warrington";#N/A,#N/A,TRUE,"Widnes"}</definedName>
    <definedName name="JKGKJHK_2" localSheetId="5" hidden="1">{#N/A,#N/A,TRUE,"Cover";#N/A,#N/A,TRUE,"Conts";#N/A,#N/A,TRUE,"VOS";#N/A,#N/A,TRUE,"Warrington";#N/A,#N/A,TRUE,"Widnes"}</definedName>
    <definedName name="JKGKJHK_2" localSheetId="6" hidden="1">{#N/A,#N/A,TRUE,"Cover";#N/A,#N/A,TRUE,"Conts";#N/A,#N/A,TRUE,"VOS";#N/A,#N/A,TRUE,"Warrington";#N/A,#N/A,TRUE,"Widnes"}</definedName>
    <definedName name="JKGKJHK_2" hidden="1">{#N/A,#N/A,TRUE,"Cover";#N/A,#N/A,TRUE,"Conts";#N/A,#N/A,TRUE,"VOS";#N/A,#N/A,TRUE,"Warrington";#N/A,#N/A,TRUE,"Widnes"}</definedName>
    <definedName name="JKGKJHK_3" localSheetId="0" hidden="1">{#N/A,#N/A,TRUE,"Cover";#N/A,#N/A,TRUE,"Conts";#N/A,#N/A,TRUE,"VOS";#N/A,#N/A,TRUE,"Warrington";#N/A,#N/A,TRUE,"Widnes"}</definedName>
    <definedName name="JKGKJHK_3" localSheetId="5" hidden="1">{#N/A,#N/A,TRUE,"Cover";#N/A,#N/A,TRUE,"Conts";#N/A,#N/A,TRUE,"VOS";#N/A,#N/A,TRUE,"Warrington";#N/A,#N/A,TRUE,"Widnes"}</definedName>
    <definedName name="JKGKJHK_3" localSheetId="6" hidden="1">{#N/A,#N/A,TRUE,"Cover";#N/A,#N/A,TRUE,"Conts";#N/A,#N/A,TRUE,"VOS";#N/A,#N/A,TRUE,"Warrington";#N/A,#N/A,TRUE,"Widnes"}</definedName>
    <definedName name="JKGKJHK_3" hidden="1">{#N/A,#N/A,TRUE,"Cover";#N/A,#N/A,TRUE,"Conts";#N/A,#N/A,TRUE,"VOS";#N/A,#N/A,TRUE,"Warrington";#N/A,#N/A,TRUE,"Widnes"}</definedName>
    <definedName name="JKGKJHK_4" localSheetId="0" hidden="1">{#N/A,#N/A,TRUE,"Cover";#N/A,#N/A,TRUE,"Conts";#N/A,#N/A,TRUE,"VOS";#N/A,#N/A,TRUE,"Warrington";#N/A,#N/A,TRUE,"Widnes"}</definedName>
    <definedName name="JKGKJHK_4" localSheetId="5" hidden="1">{#N/A,#N/A,TRUE,"Cover";#N/A,#N/A,TRUE,"Conts";#N/A,#N/A,TRUE,"VOS";#N/A,#N/A,TRUE,"Warrington";#N/A,#N/A,TRUE,"Widnes"}</definedName>
    <definedName name="JKGKJHK_4" localSheetId="6" hidden="1">{#N/A,#N/A,TRUE,"Cover";#N/A,#N/A,TRUE,"Conts";#N/A,#N/A,TRUE,"VOS";#N/A,#N/A,TRUE,"Warrington";#N/A,#N/A,TRUE,"Widnes"}</definedName>
    <definedName name="JKGKJHK_4" hidden="1">{#N/A,#N/A,TRUE,"Cover";#N/A,#N/A,TRUE,"Conts";#N/A,#N/A,TRUE,"VOS";#N/A,#N/A,TRUE,"Warrington";#N/A,#N/A,TRUE,"Widnes"}</definedName>
    <definedName name="JKGKJHK_5" localSheetId="0" hidden="1">{#N/A,#N/A,TRUE,"Cover";#N/A,#N/A,TRUE,"Conts";#N/A,#N/A,TRUE,"VOS";#N/A,#N/A,TRUE,"Warrington";#N/A,#N/A,TRUE,"Widnes"}</definedName>
    <definedName name="JKGKJHK_5" localSheetId="5" hidden="1">{#N/A,#N/A,TRUE,"Cover";#N/A,#N/A,TRUE,"Conts";#N/A,#N/A,TRUE,"VOS";#N/A,#N/A,TRUE,"Warrington";#N/A,#N/A,TRUE,"Widnes"}</definedName>
    <definedName name="JKGKJHK_5" localSheetId="6" hidden="1">{#N/A,#N/A,TRUE,"Cover";#N/A,#N/A,TRUE,"Conts";#N/A,#N/A,TRUE,"VOS";#N/A,#N/A,TRUE,"Warrington";#N/A,#N/A,TRUE,"Widnes"}</definedName>
    <definedName name="JKGKJHK_5" hidden="1">{#N/A,#N/A,TRUE,"Cover";#N/A,#N/A,TRUE,"Conts";#N/A,#N/A,TRUE,"VOS";#N/A,#N/A,TRUE,"Warrington";#N/A,#N/A,TRUE,"Widnes"}</definedName>
    <definedName name="jkhjhf" localSheetId="4">#REF!</definedName>
    <definedName name="jkhjhf" localSheetId="7">#REF!</definedName>
    <definedName name="jkhjhf" localSheetId="1">#REF!</definedName>
    <definedName name="jkhjhf" localSheetId="0">#REF!</definedName>
    <definedName name="jkhjhf">#REF!</definedName>
    <definedName name="jkj" localSheetId="4" hidden="1">#REF!</definedName>
    <definedName name="jkj" localSheetId="7" hidden="1">#REF!</definedName>
    <definedName name="jkj" localSheetId="0" hidden="1">#REF!</definedName>
    <definedName name="jkj" hidden="1">#REF!</definedName>
    <definedName name="jkljljkl" localSheetId="1" hidden="1">{#N/A,#N/A,TRUE,"Cover";#N/A,#N/A,TRUE,"Conts";#N/A,#N/A,TRUE,"VOS";#N/A,#N/A,TRUE,"Warrington";#N/A,#N/A,TRUE,"Widnes"}</definedName>
    <definedName name="jkljljkl" localSheetId="0" hidden="1">{#N/A,#N/A,TRUE,"Cover";#N/A,#N/A,TRUE,"Conts";#N/A,#N/A,TRUE,"VOS";#N/A,#N/A,TRUE,"Warrington";#N/A,#N/A,TRUE,"Widnes"}</definedName>
    <definedName name="jkljljkl" localSheetId="5" hidden="1">{#N/A,#N/A,TRUE,"Cover";#N/A,#N/A,TRUE,"Conts";#N/A,#N/A,TRUE,"VOS";#N/A,#N/A,TRUE,"Warrington";#N/A,#N/A,TRUE,"Widnes"}</definedName>
    <definedName name="jkljljkl" localSheetId="6" hidden="1">{#N/A,#N/A,TRUE,"Cover";#N/A,#N/A,TRUE,"Conts";#N/A,#N/A,TRUE,"VOS";#N/A,#N/A,TRUE,"Warrington";#N/A,#N/A,TRUE,"Widnes"}</definedName>
    <definedName name="jkljljkl" hidden="1">{#N/A,#N/A,TRUE,"Cover";#N/A,#N/A,TRUE,"Conts";#N/A,#N/A,TRUE,"VOS";#N/A,#N/A,TRUE,"Warrington";#N/A,#N/A,TRUE,"Widnes"}</definedName>
    <definedName name="jkljljkl_2" localSheetId="0" hidden="1">{#N/A,#N/A,TRUE,"Cover";#N/A,#N/A,TRUE,"Conts";#N/A,#N/A,TRUE,"VOS";#N/A,#N/A,TRUE,"Warrington";#N/A,#N/A,TRUE,"Widnes"}</definedName>
    <definedName name="jkljljkl_2" localSheetId="5" hidden="1">{#N/A,#N/A,TRUE,"Cover";#N/A,#N/A,TRUE,"Conts";#N/A,#N/A,TRUE,"VOS";#N/A,#N/A,TRUE,"Warrington";#N/A,#N/A,TRUE,"Widnes"}</definedName>
    <definedName name="jkljljkl_2" localSheetId="6" hidden="1">{#N/A,#N/A,TRUE,"Cover";#N/A,#N/A,TRUE,"Conts";#N/A,#N/A,TRUE,"VOS";#N/A,#N/A,TRUE,"Warrington";#N/A,#N/A,TRUE,"Widnes"}</definedName>
    <definedName name="jkljljkl_2" hidden="1">{#N/A,#N/A,TRUE,"Cover";#N/A,#N/A,TRUE,"Conts";#N/A,#N/A,TRUE,"VOS";#N/A,#N/A,TRUE,"Warrington";#N/A,#N/A,TRUE,"Widnes"}</definedName>
    <definedName name="jkljljkl_3" localSheetId="0" hidden="1">{#N/A,#N/A,TRUE,"Cover";#N/A,#N/A,TRUE,"Conts";#N/A,#N/A,TRUE,"VOS";#N/A,#N/A,TRUE,"Warrington";#N/A,#N/A,TRUE,"Widnes"}</definedName>
    <definedName name="jkljljkl_3" localSheetId="5" hidden="1">{#N/A,#N/A,TRUE,"Cover";#N/A,#N/A,TRUE,"Conts";#N/A,#N/A,TRUE,"VOS";#N/A,#N/A,TRUE,"Warrington";#N/A,#N/A,TRUE,"Widnes"}</definedName>
    <definedName name="jkljljkl_3" localSheetId="6" hidden="1">{#N/A,#N/A,TRUE,"Cover";#N/A,#N/A,TRUE,"Conts";#N/A,#N/A,TRUE,"VOS";#N/A,#N/A,TRUE,"Warrington";#N/A,#N/A,TRUE,"Widnes"}</definedName>
    <definedName name="jkljljkl_3" hidden="1">{#N/A,#N/A,TRUE,"Cover";#N/A,#N/A,TRUE,"Conts";#N/A,#N/A,TRUE,"VOS";#N/A,#N/A,TRUE,"Warrington";#N/A,#N/A,TRUE,"Widnes"}</definedName>
    <definedName name="jkljljkl_4" localSheetId="0" hidden="1">{#N/A,#N/A,TRUE,"Cover";#N/A,#N/A,TRUE,"Conts";#N/A,#N/A,TRUE,"VOS";#N/A,#N/A,TRUE,"Warrington";#N/A,#N/A,TRUE,"Widnes"}</definedName>
    <definedName name="jkljljkl_4" localSheetId="5" hidden="1">{#N/A,#N/A,TRUE,"Cover";#N/A,#N/A,TRUE,"Conts";#N/A,#N/A,TRUE,"VOS";#N/A,#N/A,TRUE,"Warrington";#N/A,#N/A,TRUE,"Widnes"}</definedName>
    <definedName name="jkljljkl_4" localSheetId="6" hidden="1">{#N/A,#N/A,TRUE,"Cover";#N/A,#N/A,TRUE,"Conts";#N/A,#N/A,TRUE,"VOS";#N/A,#N/A,TRUE,"Warrington";#N/A,#N/A,TRUE,"Widnes"}</definedName>
    <definedName name="jkljljkl_4" hidden="1">{#N/A,#N/A,TRUE,"Cover";#N/A,#N/A,TRUE,"Conts";#N/A,#N/A,TRUE,"VOS";#N/A,#N/A,TRUE,"Warrington";#N/A,#N/A,TRUE,"Widnes"}</definedName>
    <definedName name="jkljljkl_5" localSheetId="0" hidden="1">{#N/A,#N/A,TRUE,"Cover";#N/A,#N/A,TRUE,"Conts";#N/A,#N/A,TRUE,"VOS";#N/A,#N/A,TRUE,"Warrington";#N/A,#N/A,TRUE,"Widnes"}</definedName>
    <definedName name="jkljljkl_5" localSheetId="5" hidden="1">{#N/A,#N/A,TRUE,"Cover";#N/A,#N/A,TRUE,"Conts";#N/A,#N/A,TRUE,"VOS";#N/A,#N/A,TRUE,"Warrington";#N/A,#N/A,TRUE,"Widnes"}</definedName>
    <definedName name="jkljljkl_5" localSheetId="6" hidden="1">{#N/A,#N/A,TRUE,"Cover";#N/A,#N/A,TRUE,"Conts";#N/A,#N/A,TRUE,"VOS";#N/A,#N/A,TRUE,"Warrington";#N/A,#N/A,TRUE,"Widnes"}</definedName>
    <definedName name="jkljljkl_5" hidden="1">{#N/A,#N/A,TRUE,"Cover";#N/A,#N/A,TRUE,"Conts";#N/A,#N/A,TRUE,"VOS";#N/A,#N/A,TRUE,"Warrington";#N/A,#N/A,TRUE,"Widnes"}</definedName>
    <definedName name="jktrujij" localSheetId="1" hidden="1">{#N/A,#N/A,TRUE,"Cover";#N/A,#N/A,TRUE,"Conts";#N/A,#N/A,TRUE,"VOS";#N/A,#N/A,TRUE,"Warrington";#N/A,#N/A,TRUE,"Widnes"}</definedName>
    <definedName name="jktrujij" localSheetId="0" hidden="1">{#N/A,#N/A,TRUE,"Cover";#N/A,#N/A,TRUE,"Conts";#N/A,#N/A,TRUE,"VOS";#N/A,#N/A,TRUE,"Warrington";#N/A,#N/A,TRUE,"Widnes"}</definedName>
    <definedName name="jktrujij" localSheetId="5" hidden="1">{#N/A,#N/A,TRUE,"Cover";#N/A,#N/A,TRUE,"Conts";#N/A,#N/A,TRUE,"VOS";#N/A,#N/A,TRUE,"Warrington";#N/A,#N/A,TRUE,"Widnes"}</definedName>
    <definedName name="jktrujij" localSheetId="6" hidden="1">{#N/A,#N/A,TRUE,"Cover";#N/A,#N/A,TRUE,"Conts";#N/A,#N/A,TRUE,"VOS";#N/A,#N/A,TRUE,"Warrington";#N/A,#N/A,TRUE,"Widnes"}</definedName>
    <definedName name="jktrujij" hidden="1">{#N/A,#N/A,TRUE,"Cover";#N/A,#N/A,TRUE,"Conts";#N/A,#N/A,TRUE,"VOS";#N/A,#N/A,TRUE,"Warrington";#N/A,#N/A,TRUE,"Widnes"}</definedName>
    <definedName name="jktrujij_2" localSheetId="0" hidden="1">{#N/A,#N/A,TRUE,"Cover";#N/A,#N/A,TRUE,"Conts";#N/A,#N/A,TRUE,"VOS";#N/A,#N/A,TRUE,"Warrington";#N/A,#N/A,TRUE,"Widnes"}</definedName>
    <definedName name="jktrujij_2" localSheetId="5" hidden="1">{#N/A,#N/A,TRUE,"Cover";#N/A,#N/A,TRUE,"Conts";#N/A,#N/A,TRUE,"VOS";#N/A,#N/A,TRUE,"Warrington";#N/A,#N/A,TRUE,"Widnes"}</definedName>
    <definedName name="jktrujij_2" localSheetId="6" hidden="1">{#N/A,#N/A,TRUE,"Cover";#N/A,#N/A,TRUE,"Conts";#N/A,#N/A,TRUE,"VOS";#N/A,#N/A,TRUE,"Warrington";#N/A,#N/A,TRUE,"Widnes"}</definedName>
    <definedName name="jktrujij_2" hidden="1">{#N/A,#N/A,TRUE,"Cover";#N/A,#N/A,TRUE,"Conts";#N/A,#N/A,TRUE,"VOS";#N/A,#N/A,TRUE,"Warrington";#N/A,#N/A,TRUE,"Widnes"}</definedName>
    <definedName name="jktrujij_3" localSheetId="0" hidden="1">{#N/A,#N/A,TRUE,"Cover";#N/A,#N/A,TRUE,"Conts";#N/A,#N/A,TRUE,"VOS";#N/A,#N/A,TRUE,"Warrington";#N/A,#N/A,TRUE,"Widnes"}</definedName>
    <definedName name="jktrujij_3" localSheetId="5" hidden="1">{#N/A,#N/A,TRUE,"Cover";#N/A,#N/A,TRUE,"Conts";#N/A,#N/A,TRUE,"VOS";#N/A,#N/A,TRUE,"Warrington";#N/A,#N/A,TRUE,"Widnes"}</definedName>
    <definedName name="jktrujij_3" localSheetId="6" hidden="1">{#N/A,#N/A,TRUE,"Cover";#N/A,#N/A,TRUE,"Conts";#N/A,#N/A,TRUE,"VOS";#N/A,#N/A,TRUE,"Warrington";#N/A,#N/A,TRUE,"Widnes"}</definedName>
    <definedName name="jktrujij_3" hidden="1">{#N/A,#N/A,TRUE,"Cover";#N/A,#N/A,TRUE,"Conts";#N/A,#N/A,TRUE,"VOS";#N/A,#N/A,TRUE,"Warrington";#N/A,#N/A,TRUE,"Widnes"}</definedName>
    <definedName name="jktrujij_4" localSheetId="0" hidden="1">{#N/A,#N/A,TRUE,"Cover";#N/A,#N/A,TRUE,"Conts";#N/A,#N/A,TRUE,"VOS";#N/A,#N/A,TRUE,"Warrington";#N/A,#N/A,TRUE,"Widnes"}</definedName>
    <definedName name="jktrujij_4" localSheetId="5" hidden="1">{#N/A,#N/A,TRUE,"Cover";#N/A,#N/A,TRUE,"Conts";#N/A,#N/A,TRUE,"VOS";#N/A,#N/A,TRUE,"Warrington";#N/A,#N/A,TRUE,"Widnes"}</definedName>
    <definedName name="jktrujij_4" localSheetId="6" hidden="1">{#N/A,#N/A,TRUE,"Cover";#N/A,#N/A,TRUE,"Conts";#N/A,#N/A,TRUE,"VOS";#N/A,#N/A,TRUE,"Warrington";#N/A,#N/A,TRUE,"Widnes"}</definedName>
    <definedName name="jktrujij_4" hidden="1">{#N/A,#N/A,TRUE,"Cover";#N/A,#N/A,TRUE,"Conts";#N/A,#N/A,TRUE,"VOS";#N/A,#N/A,TRUE,"Warrington";#N/A,#N/A,TRUE,"Widnes"}</definedName>
    <definedName name="jktrujij_5" localSheetId="0" hidden="1">{#N/A,#N/A,TRUE,"Cover";#N/A,#N/A,TRUE,"Conts";#N/A,#N/A,TRUE,"VOS";#N/A,#N/A,TRUE,"Warrington";#N/A,#N/A,TRUE,"Widnes"}</definedName>
    <definedName name="jktrujij_5" localSheetId="5" hidden="1">{#N/A,#N/A,TRUE,"Cover";#N/A,#N/A,TRUE,"Conts";#N/A,#N/A,TRUE,"VOS";#N/A,#N/A,TRUE,"Warrington";#N/A,#N/A,TRUE,"Widnes"}</definedName>
    <definedName name="jktrujij_5" localSheetId="6" hidden="1">{#N/A,#N/A,TRUE,"Cover";#N/A,#N/A,TRUE,"Conts";#N/A,#N/A,TRUE,"VOS";#N/A,#N/A,TRUE,"Warrington";#N/A,#N/A,TRUE,"Widnes"}</definedName>
    <definedName name="jktrujij_5" hidden="1">{#N/A,#N/A,TRUE,"Cover";#N/A,#N/A,TRUE,"Conts";#N/A,#N/A,TRUE,"VOS";#N/A,#N/A,TRUE,"Warrington";#N/A,#N/A,TRUE,"Widnes"}</definedName>
    <definedName name="jktukk" localSheetId="1" hidden="1">{#N/A,#N/A,TRUE,"Cover";#N/A,#N/A,TRUE,"Conts";#N/A,#N/A,TRUE,"VOS";#N/A,#N/A,TRUE,"Warrington";#N/A,#N/A,TRUE,"Widnes"}</definedName>
    <definedName name="jktukk" localSheetId="0" hidden="1">{#N/A,#N/A,TRUE,"Cover";#N/A,#N/A,TRUE,"Conts";#N/A,#N/A,TRUE,"VOS";#N/A,#N/A,TRUE,"Warrington";#N/A,#N/A,TRUE,"Widnes"}</definedName>
    <definedName name="jktukk" localSheetId="5" hidden="1">{#N/A,#N/A,TRUE,"Cover";#N/A,#N/A,TRUE,"Conts";#N/A,#N/A,TRUE,"VOS";#N/A,#N/A,TRUE,"Warrington";#N/A,#N/A,TRUE,"Widnes"}</definedName>
    <definedName name="jktukk" localSheetId="6" hidden="1">{#N/A,#N/A,TRUE,"Cover";#N/A,#N/A,TRUE,"Conts";#N/A,#N/A,TRUE,"VOS";#N/A,#N/A,TRUE,"Warrington";#N/A,#N/A,TRUE,"Widnes"}</definedName>
    <definedName name="jktukk" hidden="1">{#N/A,#N/A,TRUE,"Cover";#N/A,#N/A,TRUE,"Conts";#N/A,#N/A,TRUE,"VOS";#N/A,#N/A,TRUE,"Warrington";#N/A,#N/A,TRUE,"Widnes"}</definedName>
    <definedName name="jktukk_2" localSheetId="0" hidden="1">{#N/A,#N/A,TRUE,"Cover";#N/A,#N/A,TRUE,"Conts";#N/A,#N/A,TRUE,"VOS";#N/A,#N/A,TRUE,"Warrington";#N/A,#N/A,TRUE,"Widnes"}</definedName>
    <definedName name="jktukk_2" localSheetId="5" hidden="1">{#N/A,#N/A,TRUE,"Cover";#N/A,#N/A,TRUE,"Conts";#N/A,#N/A,TRUE,"VOS";#N/A,#N/A,TRUE,"Warrington";#N/A,#N/A,TRUE,"Widnes"}</definedName>
    <definedName name="jktukk_2" localSheetId="6" hidden="1">{#N/A,#N/A,TRUE,"Cover";#N/A,#N/A,TRUE,"Conts";#N/A,#N/A,TRUE,"VOS";#N/A,#N/A,TRUE,"Warrington";#N/A,#N/A,TRUE,"Widnes"}</definedName>
    <definedName name="jktukk_2" hidden="1">{#N/A,#N/A,TRUE,"Cover";#N/A,#N/A,TRUE,"Conts";#N/A,#N/A,TRUE,"VOS";#N/A,#N/A,TRUE,"Warrington";#N/A,#N/A,TRUE,"Widnes"}</definedName>
    <definedName name="jktukk_3" localSheetId="0" hidden="1">{#N/A,#N/A,TRUE,"Cover";#N/A,#N/A,TRUE,"Conts";#N/A,#N/A,TRUE,"VOS";#N/A,#N/A,TRUE,"Warrington";#N/A,#N/A,TRUE,"Widnes"}</definedName>
    <definedName name="jktukk_3" localSheetId="5" hidden="1">{#N/A,#N/A,TRUE,"Cover";#N/A,#N/A,TRUE,"Conts";#N/A,#N/A,TRUE,"VOS";#N/A,#N/A,TRUE,"Warrington";#N/A,#N/A,TRUE,"Widnes"}</definedName>
    <definedName name="jktukk_3" localSheetId="6" hidden="1">{#N/A,#N/A,TRUE,"Cover";#N/A,#N/A,TRUE,"Conts";#N/A,#N/A,TRUE,"VOS";#N/A,#N/A,TRUE,"Warrington";#N/A,#N/A,TRUE,"Widnes"}</definedName>
    <definedName name="jktukk_3" hidden="1">{#N/A,#N/A,TRUE,"Cover";#N/A,#N/A,TRUE,"Conts";#N/A,#N/A,TRUE,"VOS";#N/A,#N/A,TRUE,"Warrington";#N/A,#N/A,TRUE,"Widnes"}</definedName>
    <definedName name="jktukk_4" localSheetId="0" hidden="1">{#N/A,#N/A,TRUE,"Cover";#N/A,#N/A,TRUE,"Conts";#N/A,#N/A,TRUE,"VOS";#N/A,#N/A,TRUE,"Warrington";#N/A,#N/A,TRUE,"Widnes"}</definedName>
    <definedName name="jktukk_4" localSheetId="5" hidden="1">{#N/A,#N/A,TRUE,"Cover";#N/A,#N/A,TRUE,"Conts";#N/A,#N/A,TRUE,"VOS";#N/A,#N/A,TRUE,"Warrington";#N/A,#N/A,TRUE,"Widnes"}</definedName>
    <definedName name="jktukk_4" localSheetId="6" hidden="1">{#N/A,#N/A,TRUE,"Cover";#N/A,#N/A,TRUE,"Conts";#N/A,#N/A,TRUE,"VOS";#N/A,#N/A,TRUE,"Warrington";#N/A,#N/A,TRUE,"Widnes"}</definedName>
    <definedName name="jktukk_4" hidden="1">{#N/A,#N/A,TRUE,"Cover";#N/A,#N/A,TRUE,"Conts";#N/A,#N/A,TRUE,"VOS";#N/A,#N/A,TRUE,"Warrington";#N/A,#N/A,TRUE,"Widnes"}</definedName>
    <definedName name="jktukk_5" localSheetId="0" hidden="1">{#N/A,#N/A,TRUE,"Cover";#N/A,#N/A,TRUE,"Conts";#N/A,#N/A,TRUE,"VOS";#N/A,#N/A,TRUE,"Warrington";#N/A,#N/A,TRUE,"Widnes"}</definedName>
    <definedName name="jktukk_5" localSheetId="5" hidden="1">{#N/A,#N/A,TRUE,"Cover";#N/A,#N/A,TRUE,"Conts";#N/A,#N/A,TRUE,"VOS";#N/A,#N/A,TRUE,"Warrington";#N/A,#N/A,TRUE,"Widnes"}</definedName>
    <definedName name="jktukk_5" localSheetId="6" hidden="1">{#N/A,#N/A,TRUE,"Cover";#N/A,#N/A,TRUE,"Conts";#N/A,#N/A,TRUE,"VOS";#N/A,#N/A,TRUE,"Warrington";#N/A,#N/A,TRUE,"Widnes"}</definedName>
    <definedName name="jktukk_5" hidden="1">{#N/A,#N/A,TRUE,"Cover";#N/A,#N/A,TRUE,"Conts";#N/A,#N/A,TRUE,"VOS";#N/A,#N/A,TRUE,"Warrington";#N/A,#N/A,TRUE,"Widnes"}</definedName>
    <definedName name="jky" localSheetId="1" hidden="1">{#N/A,#N/A,TRUE,"Cover";#N/A,#N/A,TRUE,"Conts";#N/A,#N/A,TRUE,"VOS";#N/A,#N/A,TRUE,"Warrington";#N/A,#N/A,TRUE,"Widnes"}</definedName>
    <definedName name="jky" localSheetId="0" hidden="1">{#N/A,#N/A,TRUE,"Cover";#N/A,#N/A,TRUE,"Conts";#N/A,#N/A,TRUE,"VOS";#N/A,#N/A,TRUE,"Warrington";#N/A,#N/A,TRUE,"Widnes"}</definedName>
    <definedName name="jky" localSheetId="5" hidden="1">{#N/A,#N/A,TRUE,"Cover";#N/A,#N/A,TRUE,"Conts";#N/A,#N/A,TRUE,"VOS";#N/A,#N/A,TRUE,"Warrington";#N/A,#N/A,TRUE,"Widnes"}</definedName>
    <definedName name="jky" localSheetId="6" hidden="1">{#N/A,#N/A,TRUE,"Cover";#N/A,#N/A,TRUE,"Conts";#N/A,#N/A,TRUE,"VOS";#N/A,#N/A,TRUE,"Warrington";#N/A,#N/A,TRUE,"Widnes"}</definedName>
    <definedName name="jky" hidden="1">{#N/A,#N/A,TRUE,"Cover";#N/A,#N/A,TRUE,"Conts";#N/A,#N/A,TRUE,"VOS";#N/A,#N/A,TRUE,"Warrington";#N/A,#N/A,TRUE,"Widnes"}</definedName>
    <definedName name="jky_2" localSheetId="0" hidden="1">{#N/A,#N/A,TRUE,"Cover";#N/A,#N/A,TRUE,"Conts";#N/A,#N/A,TRUE,"VOS";#N/A,#N/A,TRUE,"Warrington";#N/A,#N/A,TRUE,"Widnes"}</definedName>
    <definedName name="jky_2" localSheetId="5" hidden="1">{#N/A,#N/A,TRUE,"Cover";#N/A,#N/A,TRUE,"Conts";#N/A,#N/A,TRUE,"VOS";#N/A,#N/A,TRUE,"Warrington";#N/A,#N/A,TRUE,"Widnes"}</definedName>
    <definedName name="jky_2" localSheetId="6" hidden="1">{#N/A,#N/A,TRUE,"Cover";#N/A,#N/A,TRUE,"Conts";#N/A,#N/A,TRUE,"VOS";#N/A,#N/A,TRUE,"Warrington";#N/A,#N/A,TRUE,"Widnes"}</definedName>
    <definedName name="jky_2" hidden="1">{#N/A,#N/A,TRUE,"Cover";#N/A,#N/A,TRUE,"Conts";#N/A,#N/A,TRUE,"VOS";#N/A,#N/A,TRUE,"Warrington";#N/A,#N/A,TRUE,"Widnes"}</definedName>
    <definedName name="jky_3" localSheetId="0" hidden="1">{#N/A,#N/A,TRUE,"Cover";#N/A,#N/A,TRUE,"Conts";#N/A,#N/A,TRUE,"VOS";#N/A,#N/A,TRUE,"Warrington";#N/A,#N/A,TRUE,"Widnes"}</definedName>
    <definedName name="jky_3" localSheetId="5" hidden="1">{#N/A,#N/A,TRUE,"Cover";#N/A,#N/A,TRUE,"Conts";#N/A,#N/A,TRUE,"VOS";#N/A,#N/A,TRUE,"Warrington";#N/A,#N/A,TRUE,"Widnes"}</definedName>
    <definedName name="jky_3" localSheetId="6" hidden="1">{#N/A,#N/A,TRUE,"Cover";#N/A,#N/A,TRUE,"Conts";#N/A,#N/A,TRUE,"VOS";#N/A,#N/A,TRUE,"Warrington";#N/A,#N/A,TRUE,"Widnes"}</definedName>
    <definedName name="jky_3" hidden="1">{#N/A,#N/A,TRUE,"Cover";#N/A,#N/A,TRUE,"Conts";#N/A,#N/A,TRUE,"VOS";#N/A,#N/A,TRUE,"Warrington";#N/A,#N/A,TRUE,"Widnes"}</definedName>
    <definedName name="jky_4" localSheetId="0" hidden="1">{#N/A,#N/A,TRUE,"Cover";#N/A,#N/A,TRUE,"Conts";#N/A,#N/A,TRUE,"VOS";#N/A,#N/A,TRUE,"Warrington";#N/A,#N/A,TRUE,"Widnes"}</definedName>
    <definedName name="jky_4" localSheetId="5" hidden="1">{#N/A,#N/A,TRUE,"Cover";#N/A,#N/A,TRUE,"Conts";#N/A,#N/A,TRUE,"VOS";#N/A,#N/A,TRUE,"Warrington";#N/A,#N/A,TRUE,"Widnes"}</definedName>
    <definedName name="jky_4" localSheetId="6" hidden="1">{#N/A,#N/A,TRUE,"Cover";#N/A,#N/A,TRUE,"Conts";#N/A,#N/A,TRUE,"VOS";#N/A,#N/A,TRUE,"Warrington";#N/A,#N/A,TRUE,"Widnes"}</definedName>
    <definedName name="jky_4" hidden="1">{#N/A,#N/A,TRUE,"Cover";#N/A,#N/A,TRUE,"Conts";#N/A,#N/A,TRUE,"VOS";#N/A,#N/A,TRUE,"Warrington";#N/A,#N/A,TRUE,"Widnes"}</definedName>
    <definedName name="jky_5" localSheetId="0" hidden="1">{#N/A,#N/A,TRUE,"Cover";#N/A,#N/A,TRUE,"Conts";#N/A,#N/A,TRUE,"VOS";#N/A,#N/A,TRUE,"Warrington";#N/A,#N/A,TRUE,"Widnes"}</definedName>
    <definedName name="jky_5" localSheetId="5" hidden="1">{#N/A,#N/A,TRUE,"Cover";#N/A,#N/A,TRUE,"Conts";#N/A,#N/A,TRUE,"VOS";#N/A,#N/A,TRUE,"Warrington";#N/A,#N/A,TRUE,"Widnes"}</definedName>
    <definedName name="jky_5" localSheetId="6" hidden="1">{#N/A,#N/A,TRUE,"Cover";#N/A,#N/A,TRUE,"Conts";#N/A,#N/A,TRUE,"VOS";#N/A,#N/A,TRUE,"Warrington";#N/A,#N/A,TRUE,"Widnes"}</definedName>
    <definedName name="jky_5" hidden="1">{#N/A,#N/A,TRUE,"Cover";#N/A,#N/A,TRUE,"Conts";#N/A,#N/A,TRUE,"VOS";#N/A,#N/A,TRUE,"Warrington";#N/A,#N/A,TRUE,"Widnes"}</definedName>
    <definedName name="job" localSheetId="4">#REF!</definedName>
    <definedName name="job" localSheetId="7">#REF!</definedName>
    <definedName name="job" localSheetId="0">#REF!</definedName>
    <definedName name="job">#REF!</definedName>
    <definedName name="job___0" localSheetId="4">#REF!</definedName>
    <definedName name="job___0" localSheetId="7">#REF!</definedName>
    <definedName name="job___0" localSheetId="0">#REF!</definedName>
    <definedName name="job___0">#REF!</definedName>
    <definedName name="job___11" localSheetId="4">#REF!</definedName>
    <definedName name="job___11" localSheetId="7">#REF!</definedName>
    <definedName name="job___11" localSheetId="0">#REF!</definedName>
    <definedName name="job___11">#REF!</definedName>
    <definedName name="job___12" localSheetId="4">#REF!</definedName>
    <definedName name="job___12" localSheetId="7">#REF!</definedName>
    <definedName name="job___12">#REF!</definedName>
    <definedName name="Job_No" localSheetId="4">#REF!</definedName>
    <definedName name="Job_No" localSheetId="7">#REF!</definedName>
    <definedName name="Job_No" localSheetId="1">#REF!</definedName>
    <definedName name="Job_No">#REF!</definedName>
    <definedName name="JobDate" localSheetId="4">#REF!</definedName>
    <definedName name="JobDate" localSheetId="7">#REF!</definedName>
    <definedName name="JobDate" localSheetId="1">#REF!</definedName>
    <definedName name="JobDate">#REF!</definedName>
    <definedName name="JobID" localSheetId="4">#REF!</definedName>
    <definedName name="JobID" localSheetId="7">#REF!</definedName>
    <definedName name="JobID" localSheetId="1">#REF!</definedName>
    <definedName name="JobID">#REF!</definedName>
    <definedName name="JOHN" localSheetId="4">#REF!</definedName>
    <definedName name="JOHN" localSheetId="7">#REF!</definedName>
    <definedName name="JOHN" localSheetId="1">#REF!</definedName>
    <definedName name="JOHN">#REF!</definedName>
    <definedName name="JOINTS">OFFSET([101]JOINTS!$A$12,0,0,COUNTA([101]JOINTS!$A$1:$A$65536),COUNTA([101]JOINTS!$A$12:$IV$12))</definedName>
    <definedName name="jon" localSheetId="4">#REF!</definedName>
    <definedName name="jon" localSheetId="7">#REF!</definedName>
    <definedName name="jon" localSheetId="1">#REF!</definedName>
    <definedName name="jon" localSheetId="0">#REF!</definedName>
    <definedName name="jon">#REF!</definedName>
    <definedName name="Jong" localSheetId="4">#REF!</definedName>
    <definedName name="Jong" localSheetId="7">#REF!</definedName>
    <definedName name="Jong" localSheetId="1">#REF!</definedName>
    <definedName name="Jong" localSheetId="0">#REF!</definedName>
    <definedName name="Jong">#REF!</definedName>
    <definedName name="Jong2" localSheetId="4">#REF!</definedName>
    <definedName name="Jong2" localSheetId="7">#REF!</definedName>
    <definedName name="Jong2" localSheetId="1">#REF!</definedName>
    <definedName name="Jong2">#REF!</definedName>
    <definedName name="JOTUN" localSheetId="4">#REF!</definedName>
    <definedName name="JOTUN" localSheetId="7">#REF!</definedName>
    <definedName name="JOTUN" localSheetId="1">#REF!</definedName>
    <definedName name="JOTUN">#REF!</definedName>
    <definedName name="jtyhjswjy" localSheetId="1" hidden="1">{#N/A,#N/A,TRUE,"Cover";#N/A,#N/A,TRUE,"Conts";#N/A,#N/A,TRUE,"VOS";#N/A,#N/A,TRUE,"Warrington";#N/A,#N/A,TRUE,"Widnes"}</definedName>
    <definedName name="jtyhjswjy" localSheetId="0" hidden="1">{#N/A,#N/A,TRUE,"Cover";#N/A,#N/A,TRUE,"Conts";#N/A,#N/A,TRUE,"VOS";#N/A,#N/A,TRUE,"Warrington";#N/A,#N/A,TRUE,"Widnes"}</definedName>
    <definedName name="jtyhjswjy" localSheetId="5" hidden="1">{#N/A,#N/A,TRUE,"Cover";#N/A,#N/A,TRUE,"Conts";#N/A,#N/A,TRUE,"VOS";#N/A,#N/A,TRUE,"Warrington";#N/A,#N/A,TRUE,"Widnes"}</definedName>
    <definedName name="jtyhjswjy" localSheetId="6" hidden="1">{#N/A,#N/A,TRUE,"Cover";#N/A,#N/A,TRUE,"Conts";#N/A,#N/A,TRUE,"VOS";#N/A,#N/A,TRUE,"Warrington";#N/A,#N/A,TRUE,"Widnes"}</definedName>
    <definedName name="jtyhjswjy" hidden="1">{#N/A,#N/A,TRUE,"Cover";#N/A,#N/A,TRUE,"Conts";#N/A,#N/A,TRUE,"VOS";#N/A,#N/A,TRUE,"Warrington";#N/A,#N/A,TRUE,"Widnes"}</definedName>
    <definedName name="jtyhjswjy_2" localSheetId="0" hidden="1">{#N/A,#N/A,TRUE,"Cover";#N/A,#N/A,TRUE,"Conts";#N/A,#N/A,TRUE,"VOS";#N/A,#N/A,TRUE,"Warrington";#N/A,#N/A,TRUE,"Widnes"}</definedName>
    <definedName name="jtyhjswjy_2" localSheetId="5" hidden="1">{#N/A,#N/A,TRUE,"Cover";#N/A,#N/A,TRUE,"Conts";#N/A,#N/A,TRUE,"VOS";#N/A,#N/A,TRUE,"Warrington";#N/A,#N/A,TRUE,"Widnes"}</definedName>
    <definedName name="jtyhjswjy_2" localSheetId="6" hidden="1">{#N/A,#N/A,TRUE,"Cover";#N/A,#N/A,TRUE,"Conts";#N/A,#N/A,TRUE,"VOS";#N/A,#N/A,TRUE,"Warrington";#N/A,#N/A,TRUE,"Widnes"}</definedName>
    <definedName name="jtyhjswjy_2" hidden="1">{#N/A,#N/A,TRUE,"Cover";#N/A,#N/A,TRUE,"Conts";#N/A,#N/A,TRUE,"VOS";#N/A,#N/A,TRUE,"Warrington";#N/A,#N/A,TRUE,"Widnes"}</definedName>
    <definedName name="jtyhjswjy_3" localSheetId="0" hidden="1">{#N/A,#N/A,TRUE,"Cover";#N/A,#N/A,TRUE,"Conts";#N/A,#N/A,TRUE,"VOS";#N/A,#N/A,TRUE,"Warrington";#N/A,#N/A,TRUE,"Widnes"}</definedName>
    <definedName name="jtyhjswjy_3" localSheetId="5" hidden="1">{#N/A,#N/A,TRUE,"Cover";#N/A,#N/A,TRUE,"Conts";#N/A,#N/A,TRUE,"VOS";#N/A,#N/A,TRUE,"Warrington";#N/A,#N/A,TRUE,"Widnes"}</definedName>
    <definedName name="jtyhjswjy_3" localSheetId="6" hidden="1">{#N/A,#N/A,TRUE,"Cover";#N/A,#N/A,TRUE,"Conts";#N/A,#N/A,TRUE,"VOS";#N/A,#N/A,TRUE,"Warrington";#N/A,#N/A,TRUE,"Widnes"}</definedName>
    <definedName name="jtyhjswjy_3" hidden="1">{#N/A,#N/A,TRUE,"Cover";#N/A,#N/A,TRUE,"Conts";#N/A,#N/A,TRUE,"VOS";#N/A,#N/A,TRUE,"Warrington";#N/A,#N/A,TRUE,"Widnes"}</definedName>
    <definedName name="jtyhjswjy_4" localSheetId="0" hidden="1">{#N/A,#N/A,TRUE,"Cover";#N/A,#N/A,TRUE,"Conts";#N/A,#N/A,TRUE,"VOS";#N/A,#N/A,TRUE,"Warrington";#N/A,#N/A,TRUE,"Widnes"}</definedName>
    <definedName name="jtyhjswjy_4" localSheetId="5" hidden="1">{#N/A,#N/A,TRUE,"Cover";#N/A,#N/A,TRUE,"Conts";#N/A,#N/A,TRUE,"VOS";#N/A,#N/A,TRUE,"Warrington";#N/A,#N/A,TRUE,"Widnes"}</definedName>
    <definedName name="jtyhjswjy_4" localSheetId="6" hidden="1">{#N/A,#N/A,TRUE,"Cover";#N/A,#N/A,TRUE,"Conts";#N/A,#N/A,TRUE,"VOS";#N/A,#N/A,TRUE,"Warrington";#N/A,#N/A,TRUE,"Widnes"}</definedName>
    <definedName name="jtyhjswjy_4" hidden="1">{#N/A,#N/A,TRUE,"Cover";#N/A,#N/A,TRUE,"Conts";#N/A,#N/A,TRUE,"VOS";#N/A,#N/A,TRUE,"Warrington";#N/A,#N/A,TRUE,"Widnes"}</definedName>
    <definedName name="jtyhjswjy_5" localSheetId="0" hidden="1">{#N/A,#N/A,TRUE,"Cover";#N/A,#N/A,TRUE,"Conts";#N/A,#N/A,TRUE,"VOS";#N/A,#N/A,TRUE,"Warrington";#N/A,#N/A,TRUE,"Widnes"}</definedName>
    <definedName name="jtyhjswjy_5" localSheetId="5" hidden="1">{#N/A,#N/A,TRUE,"Cover";#N/A,#N/A,TRUE,"Conts";#N/A,#N/A,TRUE,"VOS";#N/A,#N/A,TRUE,"Warrington";#N/A,#N/A,TRUE,"Widnes"}</definedName>
    <definedName name="jtyhjswjy_5" localSheetId="6" hidden="1">{#N/A,#N/A,TRUE,"Cover";#N/A,#N/A,TRUE,"Conts";#N/A,#N/A,TRUE,"VOS";#N/A,#N/A,TRUE,"Warrington";#N/A,#N/A,TRUE,"Widnes"}</definedName>
    <definedName name="jtyhjswjy_5" hidden="1">{#N/A,#N/A,TRUE,"Cover";#N/A,#N/A,TRUE,"Conts";#N/A,#N/A,TRUE,"VOS";#N/A,#N/A,TRUE,"Warrington";#N/A,#N/A,TRUE,"Widnes"}</definedName>
    <definedName name="July" localSheetId="4">#REF!</definedName>
    <definedName name="July" localSheetId="7">#REF!</definedName>
    <definedName name="July" localSheetId="1">#REF!</definedName>
    <definedName name="July" localSheetId="0">#REF!</definedName>
    <definedName name="July">#REF!</definedName>
    <definedName name="July05" localSheetId="4">#REF!</definedName>
    <definedName name="July05" localSheetId="7">#REF!</definedName>
    <definedName name="July05" localSheetId="1">#REF!</definedName>
    <definedName name="July05" localSheetId="0">#REF!</definedName>
    <definedName name="July05">#REF!</definedName>
    <definedName name="June" localSheetId="4">#REF!</definedName>
    <definedName name="June" localSheetId="7">#REF!</definedName>
    <definedName name="June" localSheetId="1">#REF!</definedName>
    <definedName name="June" localSheetId="0">#REF!</definedName>
    <definedName name="June">#REF!</definedName>
    <definedName name="K" localSheetId="4">#REF!</definedName>
    <definedName name="K" localSheetId="7">#REF!</definedName>
    <definedName name="K" localSheetId="1">#REF!</definedName>
    <definedName name="K">#REF!</definedName>
    <definedName name="K\" localSheetId="4">#REF!</definedName>
    <definedName name="K\" localSheetId="7">#REF!</definedName>
    <definedName name="K\">#REF!</definedName>
    <definedName name="K_">"$#REF!.$AH$13:$AH$132"</definedName>
    <definedName name="K___0" localSheetId="4">#REF!</definedName>
    <definedName name="K___0" localSheetId="7">#REF!</definedName>
    <definedName name="K___0" localSheetId="0">#REF!</definedName>
    <definedName name="K___0">#REF!</definedName>
    <definedName name="K___13" localSheetId="4">#REF!</definedName>
    <definedName name="K___13" localSheetId="7">#REF!</definedName>
    <definedName name="K___13" localSheetId="0">#REF!</definedName>
    <definedName name="K___13">#REF!</definedName>
    <definedName name="K__1">"$#REF!.$AH$13:$AH$132"</definedName>
    <definedName name="K_1" localSheetId="4">[136]!K_1</definedName>
    <definedName name="K_1" localSheetId="7">[136]!K_1</definedName>
    <definedName name="K_1" localSheetId="1">[136]!K_1</definedName>
    <definedName name="K_1" localSheetId="5">[136]!K_1</definedName>
    <definedName name="K_1" localSheetId="3">[136]!K_1</definedName>
    <definedName name="K_1" localSheetId="6">[136]!K_1</definedName>
    <definedName name="K_1">[136]!K_1</definedName>
    <definedName name="K_2" localSheetId="4">[136]!K_2</definedName>
    <definedName name="K_2" localSheetId="7">[136]!K_2</definedName>
    <definedName name="K_2" localSheetId="1">[136]!K_2</definedName>
    <definedName name="K_2" localSheetId="5">[136]!K_2</definedName>
    <definedName name="K_2" localSheetId="3">[136]!K_2</definedName>
    <definedName name="K_2" localSheetId="6">[136]!K_2</definedName>
    <definedName name="K_2">[136]!K_2</definedName>
    <definedName name="K_22" localSheetId="4">#REF!</definedName>
    <definedName name="K_22" localSheetId="7">#REF!</definedName>
    <definedName name="K_22" localSheetId="0">#REF!</definedName>
    <definedName name="K_22" localSheetId="5">#REF!</definedName>
    <definedName name="K_22" localSheetId="6">#REF!</definedName>
    <definedName name="K_22">#REF!</definedName>
    <definedName name="K_Plastering" localSheetId="4">#REF!</definedName>
    <definedName name="K_Plastering" localSheetId="7">#REF!</definedName>
    <definedName name="K_Plastering" localSheetId="1">#REF!</definedName>
    <definedName name="K_Plastering" localSheetId="0">#REF!</definedName>
    <definedName name="K_Plastering">#REF!</definedName>
    <definedName name="k1_table" localSheetId="4">#REF!</definedName>
    <definedName name="k1_table" localSheetId="7">#REF!</definedName>
    <definedName name="k1_table" localSheetId="1">#REF!</definedName>
    <definedName name="k1_table" localSheetId="0">#REF!</definedName>
    <definedName name="k1_table">#REF!</definedName>
    <definedName name="k1x" localSheetId="4">[59]Design!#REF!</definedName>
    <definedName name="k1x" localSheetId="7">[59]Design!#REF!</definedName>
    <definedName name="k1x" localSheetId="0">[59]Design!#REF!</definedName>
    <definedName name="k1x">[59]Design!#REF!</definedName>
    <definedName name="k1y" localSheetId="4">[59]Design!#REF!</definedName>
    <definedName name="k1y" localSheetId="7">[59]Design!#REF!</definedName>
    <definedName name="k1y" localSheetId="0">[59]Design!#REF!</definedName>
    <definedName name="k1y">[59]Design!#REF!</definedName>
    <definedName name="k2x" localSheetId="4">[59]Design!#REF!</definedName>
    <definedName name="k2x" localSheetId="7">[59]Design!#REF!</definedName>
    <definedName name="k2x" localSheetId="0">[59]Design!#REF!</definedName>
    <definedName name="k2x">[59]Design!#REF!</definedName>
    <definedName name="k2y" localSheetId="4">[59]Design!#REF!</definedName>
    <definedName name="k2y" localSheetId="7">[59]Design!#REF!</definedName>
    <definedName name="k2y" localSheetId="0">[59]Design!#REF!</definedName>
    <definedName name="k2y">[59]Design!#REF!</definedName>
    <definedName name="ka" localSheetId="4">#REF!</definedName>
    <definedName name="ka" localSheetId="7">#REF!</definedName>
    <definedName name="ka" localSheetId="0">#REF!</definedName>
    <definedName name="ka" localSheetId="5">#REF!</definedName>
    <definedName name="ka" localSheetId="6">#REF!</definedName>
    <definedName name="ka">#REF!</definedName>
    <definedName name="KAJLJ" localSheetId="4">#REF!</definedName>
    <definedName name="KAJLJ" localSheetId="7">#REF!</definedName>
    <definedName name="KAJLJ" localSheetId="0">#REF!</definedName>
    <definedName name="KAJLJ">#REF!</definedName>
    <definedName name="KAJLJ1" localSheetId="4">#REF!</definedName>
    <definedName name="KAJLJ1" localSheetId="7">#REF!</definedName>
    <definedName name="KAJLJ1" localSheetId="0">#REF!</definedName>
    <definedName name="KAJLJ1">#REF!</definedName>
    <definedName name="kamount" localSheetId="4">#REF!</definedName>
    <definedName name="kamount" localSheetId="7">#REF!</definedName>
    <definedName name="kamount" localSheetId="1">#REF!</definedName>
    <definedName name="kamount">#REF!</definedName>
    <definedName name="kapil">'[131]labour rates'!$C$6</definedName>
    <definedName name="KARNA" localSheetId="4">#REF!</definedName>
    <definedName name="KARNA" localSheetId="7">#REF!</definedName>
    <definedName name="KARNA" localSheetId="0">#REF!</definedName>
    <definedName name="KARNA" localSheetId="5">#REF!</definedName>
    <definedName name="KARNA" localSheetId="6">#REF!</definedName>
    <definedName name="KARNA">#REF!</definedName>
    <definedName name="kb" localSheetId="4">#REF!</definedName>
    <definedName name="kb" localSheetId="7">#REF!</definedName>
    <definedName name="kb" localSheetId="0">#REF!</definedName>
    <definedName name="kb">#REF!</definedName>
    <definedName name="kc" localSheetId="4">#REF!</definedName>
    <definedName name="kc" localSheetId="7">#REF!</definedName>
    <definedName name="kc" localSheetId="0">#REF!</definedName>
    <definedName name="kc">#REF!</definedName>
    <definedName name="kcode" localSheetId="4">#REF!</definedName>
    <definedName name="kcode" localSheetId="7">#REF!</definedName>
    <definedName name="kcode" localSheetId="1">#REF!</definedName>
    <definedName name="kcode">#REF!</definedName>
    <definedName name="kdfjfkljasklfjsdklf" localSheetId="4">#REF!</definedName>
    <definedName name="kdfjfkljasklfjsdklf" localSheetId="7">#REF!</definedName>
    <definedName name="kdfjfkljasklfjsdklf" localSheetId="1">#REF!</definedName>
    <definedName name="kdfjfkljasklfjsdklf">#REF!</definedName>
    <definedName name="kFOB" localSheetId="4">'[137]CIF COST ITEM'!#REF!</definedName>
    <definedName name="kFOB" localSheetId="7">'[137]CIF COST ITEM'!#REF!</definedName>
    <definedName name="kFOB" localSheetId="1">'[137]CIF COST ITEM'!#REF!</definedName>
    <definedName name="kFOB" localSheetId="0">'[137]CIF COST ITEM'!#REF!</definedName>
    <definedName name="kFOB">'[137]CIF COST ITEM'!#REF!</definedName>
    <definedName name="kg" localSheetId="4">#REF!</definedName>
    <definedName name="kg" localSheetId="7">#REF!</definedName>
    <definedName name="kg" localSheetId="1">#REF!</definedName>
    <definedName name="kg" localSheetId="0">#REF!</definedName>
    <definedName name="kg" localSheetId="5">#REF!</definedName>
    <definedName name="kg" localSheetId="6">#REF!</definedName>
    <definedName name="kg">#REF!</definedName>
    <definedName name="KG100_13" localSheetId="4">#REF!</definedName>
    <definedName name="KG100_13" localSheetId="7">#REF!</definedName>
    <definedName name="KG100_13" localSheetId="1">#REF!</definedName>
    <definedName name="KG100_13" localSheetId="0">#REF!</definedName>
    <definedName name="KG100_13">#REF!</definedName>
    <definedName name="KG100_5" localSheetId="4">#REF!</definedName>
    <definedName name="KG100_5" localSheetId="7">#REF!</definedName>
    <definedName name="KG100_5" localSheetId="1">#REF!</definedName>
    <definedName name="KG100_5" localSheetId="0">#REF!</definedName>
    <definedName name="KG100_5">#REF!</definedName>
    <definedName name="KG110_13" localSheetId="4">#REF!</definedName>
    <definedName name="KG110_13" localSheetId="7">#REF!</definedName>
    <definedName name="KG110_13" localSheetId="1">#REF!</definedName>
    <definedName name="KG110_13">#REF!</definedName>
    <definedName name="KG110_5" localSheetId="4">#REF!</definedName>
    <definedName name="KG110_5" localSheetId="7">#REF!</definedName>
    <definedName name="KG110_5" localSheetId="1">#REF!</definedName>
    <definedName name="KG110_5">#REF!</definedName>
    <definedName name="KG120_13" localSheetId="4">#REF!</definedName>
    <definedName name="KG120_13" localSheetId="7">#REF!</definedName>
    <definedName name="KG120_13" localSheetId="1">#REF!</definedName>
    <definedName name="KG120_13">#REF!</definedName>
    <definedName name="KG120_5" localSheetId="4">#REF!</definedName>
    <definedName name="KG120_5" localSheetId="7">#REF!</definedName>
    <definedName name="KG120_5" localSheetId="1">#REF!</definedName>
    <definedName name="KG120_5">#REF!</definedName>
    <definedName name="KG121_13" localSheetId="4">#REF!</definedName>
    <definedName name="KG121_13" localSheetId="7">#REF!</definedName>
    <definedName name="KG121_13" localSheetId="1">#REF!</definedName>
    <definedName name="KG121_13">#REF!</definedName>
    <definedName name="KG121_5" localSheetId="4">#REF!</definedName>
    <definedName name="KG121_5" localSheetId="7">#REF!</definedName>
    <definedName name="KG121_5" localSheetId="1">#REF!</definedName>
    <definedName name="KG121_5">#REF!</definedName>
    <definedName name="KG122_13" localSheetId="4">#REF!</definedName>
    <definedName name="KG122_13" localSheetId="7">#REF!</definedName>
    <definedName name="KG122_13" localSheetId="1">#REF!</definedName>
    <definedName name="KG122_13">#REF!</definedName>
    <definedName name="KG122_5" localSheetId="4">#REF!</definedName>
    <definedName name="KG122_5" localSheetId="7">#REF!</definedName>
    <definedName name="KG122_5" localSheetId="1">#REF!</definedName>
    <definedName name="KG122_5">#REF!</definedName>
    <definedName name="KG123_13" localSheetId="4">#REF!</definedName>
    <definedName name="KG123_13" localSheetId="7">#REF!</definedName>
    <definedName name="KG123_13" localSheetId="1">#REF!</definedName>
    <definedName name="KG123_13">#REF!</definedName>
    <definedName name="KG123_5" localSheetId="4">#REF!</definedName>
    <definedName name="KG123_5" localSheetId="7">#REF!</definedName>
    <definedName name="KG123_5" localSheetId="1">#REF!</definedName>
    <definedName name="KG123_5">#REF!</definedName>
    <definedName name="KG124_13" localSheetId="4">#REF!</definedName>
    <definedName name="KG124_13" localSheetId="7">#REF!</definedName>
    <definedName name="KG124_13" localSheetId="1">#REF!</definedName>
    <definedName name="KG124_13">#REF!</definedName>
    <definedName name="KG124_5" localSheetId="4">#REF!</definedName>
    <definedName name="KG124_5" localSheetId="7">#REF!</definedName>
    <definedName name="KG124_5" localSheetId="1">#REF!</definedName>
    <definedName name="KG124_5">#REF!</definedName>
    <definedName name="KG125_13" localSheetId="4">#REF!</definedName>
    <definedName name="KG125_13" localSheetId="7">#REF!</definedName>
    <definedName name="KG125_13" localSheetId="1">#REF!</definedName>
    <definedName name="KG125_13">#REF!</definedName>
    <definedName name="KG125_5" localSheetId="4">#REF!</definedName>
    <definedName name="KG125_5" localSheetId="7">#REF!</definedName>
    <definedName name="KG125_5" localSheetId="1">#REF!</definedName>
    <definedName name="KG125_5">#REF!</definedName>
    <definedName name="KG126_13" localSheetId="4">#REF!</definedName>
    <definedName name="KG126_13" localSheetId="7">#REF!</definedName>
    <definedName name="KG126_13" localSheetId="1">#REF!</definedName>
    <definedName name="KG126_13">#REF!</definedName>
    <definedName name="KG126_5" localSheetId="4">#REF!</definedName>
    <definedName name="KG126_5" localSheetId="7">#REF!</definedName>
    <definedName name="KG126_5" localSheetId="1">#REF!</definedName>
    <definedName name="KG126_5">#REF!</definedName>
    <definedName name="KG127_13" localSheetId="4">#REF!</definedName>
    <definedName name="KG127_13" localSheetId="7">#REF!</definedName>
    <definedName name="KG127_13" localSheetId="1">#REF!</definedName>
    <definedName name="KG127_13">#REF!</definedName>
    <definedName name="KG127_5" localSheetId="4">#REF!</definedName>
    <definedName name="KG127_5" localSheetId="7">#REF!</definedName>
    <definedName name="KG127_5" localSheetId="1">#REF!</definedName>
    <definedName name="KG127_5">#REF!</definedName>
    <definedName name="KG128_13" localSheetId="4">#REF!</definedName>
    <definedName name="KG128_13" localSheetId="7">#REF!</definedName>
    <definedName name="KG128_13" localSheetId="1">#REF!</definedName>
    <definedName name="KG128_13">#REF!</definedName>
    <definedName name="KG128_5" localSheetId="4">#REF!</definedName>
    <definedName name="KG128_5" localSheetId="7">#REF!</definedName>
    <definedName name="KG128_5" localSheetId="1">#REF!</definedName>
    <definedName name="KG128_5">#REF!</definedName>
    <definedName name="KG129_13" localSheetId="4">#REF!</definedName>
    <definedName name="KG129_13" localSheetId="7">#REF!</definedName>
    <definedName name="KG129_13" localSheetId="1">#REF!</definedName>
    <definedName name="KG129_13">#REF!</definedName>
    <definedName name="KG129_5" localSheetId="4">#REF!</definedName>
    <definedName name="KG129_5" localSheetId="7">#REF!</definedName>
    <definedName name="KG129_5" localSheetId="1">#REF!</definedName>
    <definedName name="KG129_5">#REF!</definedName>
    <definedName name="KG130_13" localSheetId="4">#REF!</definedName>
    <definedName name="KG130_13" localSheetId="7">#REF!</definedName>
    <definedName name="KG130_13" localSheetId="1">#REF!</definedName>
    <definedName name="KG130_13">#REF!</definedName>
    <definedName name="KG130_5" localSheetId="4">#REF!</definedName>
    <definedName name="KG130_5" localSheetId="7">#REF!</definedName>
    <definedName name="KG130_5" localSheetId="1">#REF!</definedName>
    <definedName name="KG130_5">#REF!</definedName>
    <definedName name="KG131_13" localSheetId="4">#REF!</definedName>
    <definedName name="KG131_13" localSheetId="7">#REF!</definedName>
    <definedName name="KG131_13" localSheetId="1">#REF!</definedName>
    <definedName name="KG131_13">#REF!</definedName>
    <definedName name="KG131_5" localSheetId="4">#REF!</definedName>
    <definedName name="KG131_5" localSheetId="7">#REF!</definedName>
    <definedName name="KG131_5" localSheetId="1">#REF!</definedName>
    <definedName name="KG131_5">#REF!</definedName>
    <definedName name="KG132_13" localSheetId="4">#REF!</definedName>
    <definedName name="KG132_13" localSheetId="7">#REF!</definedName>
    <definedName name="KG132_13" localSheetId="1">#REF!</definedName>
    <definedName name="KG132_13">#REF!</definedName>
    <definedName name="KG132_5" localSheetId="4">#REF!</definedName>
    <definedName name="KG132_5" localSheetId="7">#REF!</definedName>
    <definedName name="KG132_5" localSheetId="1">#REF!</definedName>
    <definedName name="KG132_5">#REF!</definedName>
    <definedName name="KG139_13" localSheetId="4">#REF!</definedName>
    <definedName name="KG139_13" localSheetId="7">#REF!</definedName>
    <definedName name="KG139_13" localSheetId="1">#REF!</definedName>
    <definedName name="KG139_13">#REF!</definedName>
    <definedName name="KG139_5" localSheetId="4">#REF!</definedName>
    <definedName name="KG139_5" localSheetId="7">#REF!</definedName>
    <definedName name="KG139_5" localSheetId="1">#REF!</definedName>
    <definedName name="KG139_5">#REF!</definedName>
    <definedName name="KG200_13" localSheetId="4">#REF!</definedName>
    <definedName name="KG200_13" localSheetId="7">#REF!</definedName>
    <definedName name="KG200_13" localSheetId="1">#REF!</definedName>
    <definedName name="KG200_13">#REF!</definedName>
    <definedName name="KG200_5" localSheetId="4">#REF!</definedName>
    <definedName name="KG200_5" localSheetId="7">#REF!</definedName>
    <definedName name="KG200_5" localSheetId="1">#REF!</definedName>
    <definedName name="KG200_5">#REF!</definedName>
    <definedName name="KG210_13" localSheetId="4">#REF!</definedName>
    <definedName name="KG210_13" localSheetId="7">#REF!</definedName>
    <definedName name="KG210_13" localSheetId="1">#REF!</definedName>
    <definedName name="KG210_13">#REF!</definedName>
    <definedName name="KG210_5" localSheetId="4">#REF!</definedName>
    <definedName name="KG210_5" localSheetId="7">#REF!</definedName>
    <definedName name="KG210_5" localSheetId="1">#REF!</definedName>
    <definedName name="KG210_5">#REF!</definedName>
    <definedName name="KG211_13" localSheetId="4">#REF!</definedName>
    <definedName name="KG211_13" localSheetId="7">#REF!</definedName>
    <definedName name="KG211_13" localSheetId="1">#REF!</definedName>
    <definedName name="KG211_13">#REF!</definedName>
    <definedName name="KG211_5" localSheetId="4">#REF!</definedName>
    <definedName name="KG211_5" localSheetId="7">#REF!</definedName>
    <definedName name="KG211_5" localSheetId="1">#REF!</definedName>
    <definedName name="KG211_5">#REF!</definedName>
    <definedName name="KG212_13" localSheetId="4">#REF!</definedName>
    <definedName name="KG212_13" localSheetId="7">#REF!</definedName>
    <definedName name="KG212_13" localSheetId="1">#REF!</definedName>
    <definedName name="KG212_13">#REF!</definedName>
    <definedName name="KG212_5" localSheetId="4">#REF!</definedName>
    <definedName name="KG212_5" localSheetId="7">#REF!</definedName>
    <definedName name="KG212_5" localSheetId="1">#REF!</definedName>
    <definedName name="KG212_5">#REF!</definedName>
    <definedName name="KG213_13" localSheetId="4">#REF!</definedName>
    <definedName name="KG213_13" localSheetId="7">#REF!</definedName>
    <definedName name="KG213_13" localSheetId="1">#REF!</definedName>
    <definedName name="KG213_13">#REF!</definedName>
    <definedName name="KG213_5" localSheetId="4">#REF!</definedName>
    <definedName name="KG213_5" localSheetId="7">#REF!</definedName>
    <definedName name="KG213_5" localSheetId="1">#REF!</definedName>
    <definedName name="KG213_5">#REF!</definedName>
    <definedName name="KG214_13" localSheetId="4">#REF!</definedName>
    <definedName name="KG214_13" localSheetId="7">#REF!</definedName>
    <definedName name="KG214_13" localSheetId="1">#REF!</definedName>
    <definedName name="KG214_13">#REF!</definedName>
    <definedName name="KG214_5" localSheetId="4">#REF!</definedName>
    <definedName name="KG214_5" localSheetId="7">#REF!</definedName>
    <definedName name="KG214_5" localSheetId="1">#REF!</definedName>
    <definedName name="KG214_5">#REF!</definedName>
    <definedName name="KG219_13" localSheetId="4">#REF!</definedName>
    <definedName name="KG219_13" localSheetId="7">#REF!</definedName>
    <definedName name="KG219_13" localSheetId="1">#REF!</definedName>
    <definedName name="KG219_13">#REF!</definedName>
    <definedName name="KG219_5" localSheetId="4">#REF!</definedName>
    <definedName name="KG219_5" localSheetId="7">#REF!</definedName>
    <definedName name="KG219_5" localSheetId="1">#REF!</definedName>
    <definedName name="KG219_5">#REF!</definedName>
    <definedName name="KG220_13" localSheetId="4">#REF!</definedName>
    <definedName name="KG220_13" localSheetId="7">#REF!</definedName>
    <definedName name="KG220_13" localSheetId="1">#REF!</definedName>
    <definedName name="KG220_13">#REF!</definedName>
    <definedName name="KG220_5" localSheetId="4">#REF!</definedName>
    <definedName name="KG220_5" localSheetId="7">#REF!</definedName>
    <definedName name="KG220_5" localSheetId="1">#REF!</definedName>
    <definedName name="KG220_5">#REF!</definedName>
    <definedName name="KG221_13" localSheetId="4">#REF!</definedName>
    <definedName name="KG221_13" localSheetId="7">#REF!</definedName>
    <definedName name="KG221_13" localSheetId="1">#REF!</definedName>
    <definedName name="KG221_13">#REF!</definedName>
    <definedName name="KG221_5" localSheetId="4">#REF!</definedName>
    <definedName name="KG221_5" localSheetId="7">#REF!</definedName>
    <definedName name="KG221_5" localSheetId="1">#REF!</definedName>
    <definedName name="KG221_5">#REF!</definedName>
    <definedName name="KG222_13" localSheetId="4">#REF!</definedName>
    <definedName name="KG222_13" localSheetId="7">#REF!</definedName>
    <definedName name="KG222_13" localSheetId="1">#REF!</definedName>
    <definedName name="KG222_13">#REF!</definedName>
    <definedName name="KG222_5" localSheetId="4">#REF!</definedName>
    <definedName name="KG222_5" localSheetId="7">#REF!</definedName>
    <definedName name="KG222_5" localSheetId="1">#REF!</definedName>
    <definedName name="KG222_5">#REF!</definedName>
    <definedName name="KG223_13" localSheetId="4">#REF!</definedName>
    <definedName name="KG223_13" localSheetId="7">#REF!</definedName>
    <definedName name="KG223_13" localSheetId="1">#REF!</definedName>
    <definedName name="KG223_13">#REF!</definedName>
    <definedName name="KG223_5" localSheetId="4">#REF!</definedName>
    <definedName name="KG223_5" localSheetId="7">#REF!</definedName>
    <definedName name="KG223_5" localSheetId="1">#REF!</definedName>
    <definedName name="KG223_5">#REF!</definedName>
    <definedName name="KG224_13" localSheetId="4">#REF!</definedName>
    <definedName name="KG224_13" localSheetId="7">#REF!</definedName>
    <definedName name="KG224_13" localSheetId="1">#REF!</definedName>
    <definedName name="KG224_13">#REF!</definedName>
    <definedName name="KG224_5" localSheetId="4">#REF!</definedName>
    <definedName name="KG224_5" localSheetId="7">#REF!</definedName>
    <definedName name="KG224_5" localSheetId="1">#REF!</definedName>
    <definedName name="KG224_5">#REF!</definedName>
    <definedName name="KG225_13" localSheetId="4">#REF!</definedName>
    <definedName name="KG225_13" localSheetId="7">#REF!</definedName>
    <definedName name="KG225_13" localSheetId="1">#REF!</definedName>
    <definedName name="KG225_13">#REF!</definedName>
    <definedName name="KG225_5" localSheetId="4">#REF!</definedName>
    <definedName name="KG225_5" localSheetId="7">#REF!</definedName>
    <definedName name="KG225_5" localSheetId="1">#REF!</definedName>
    <definedName name="KG225_5">#REF!</definedName>
    <definedName name="KG226_13" localSheetId="4">#REF!</definedName>
    <definedName name="KG226_13" localSheetId="7">#REF!</definedName>
    <definedName name="KG226_13" localSheetId="1">#REF!</definedName>
    <definedName name="KG226_13">#REF!</definedName>
    <definedName name="KG226_5" localSheetId="4">#REF!</definedName>
    <definedName name="KG226_5" localSheetId="7">#REF!</definedName>
    <definedName name="KG226_5" localSheetId="1">#REF!</definedName>
    <definedName name="KG226_5">#REF!</definedName>
    <definedName name="KG227_13" localSheetId="4">#REF!</definedName>
    <definedName name="KG227_13" localSheetId="7">#REF!</definedName>
    <definedName name="KG227_13" localSheetId="1">#REF!</definedName>
    <definedName name="KG227_13">#REF!</definedName>
    <definedName name="KG227_5" localSheetId="4">#REF!</definedName>
    <definedName name="KG227_5" localSheetId="7">#REF!</definedName>
    <definedName name="KG227_5" localSheetId="1">#REF!</definedName>
    <definedName name="KG227_5">#REF!</definedName>
    <definedName name="KG228_13" localSheetId="4">#REF!</definedName>
    <definedName name="KG228_13" localSheetId="7">#REF!</definedName>
    <definedName name="KG228_13" localSheetId="1">#REF!</definedName>
    <definedName name="KG228_13">#REF!</definedName>
    <definedName name="KG228_5" localSheetId="4">#REF!</definedName>
    <definedName name="KG228_5" localSheetId="7">#REF!</definedName>
    <definedName name="KG228_5" localSheetId="1">#REF!</definedName>
    <definedName name="KG228_5">#REF!</definedName>
    <definedName name="KG229_13" localSheetId="4">#REF!</definedName>
    <definedName name="KG229_13" localSheetId="7">#REF!</definedName>
    <definedName name="KG229_13" localSheetId="1">#REF!</definedName>
    <definedName name="KG229_13">#REF!</definedName>
    <definedName name="KG229_5" localSheetId="4">#REF!</definedName>
    <definedName name="KG229_5" localSheetId="7">#REF!</definedName>
    <definedName name="KG229_5" localSheetId="1">#REF!</definedName>
    <definedName name="KG229_5">#REF!</definedName>
    <definedName name="KG230_13" localSheetId="4">#REF!</definedName>
    <definedName name="KG230_13" localSheetId="7">#REF!</definedName>
    <definedName name="KG230_13" localSheetId="1">#REF!</definedName>
    <definedName name="KG230_13">#REF!</definedName>
    <definedName name="KG230_5" localSheetId="4">#REF!</definedName>
    <definedName name="KG230_5" localSheetId="7">#REF!</definedName>
    <definedName name="KG230_5" localSheetId="1">#REF!</definedName>
    <definedName name="KG230_5">#REF!</definedName>
    <definedName name="KG231_13" localSheetId="4">#REF!</definedName>
    <definedName name="KG231_13" localSheetId="7">#REF!</definedName>
    <definedName name="KG231_13" localSheetId="1">#REF!</definedName>
    <definedName name="KG231_13">#REF!</definedName>
    <definedName name="KG231_5" localSheetId="4">#REF!</definedName>
    <definedName name="KG231_5" localSheetId="7">#REF!</definedName>
    <definedName name="KG231_5" localSheetId="1">#REF!</definedName>
    <definedName name="KG231_5">#REF!</definedName>
    <definedName name="KG232_13" localSheetId="4">#REF!</definedName>
    <definedName name="KG232_13" localSheetId="7">#REF!</definedName>
    <definedName name="KG232_13" localSheetId="1">#REF!</definedName>
    <definedName name="KG232_13">#REF!</definedName>
    <definedName name="KG232_5" localSheetId="4">#REF!</definedName>
    <definedName name="KG232_5" localSheetId="7">#REF!</definedName>
    <definedName name="KG232_5" localSheetId="1">#REF!</definedName>
    <definedName name="KG232_5">#REF!</definedName>
    <definedName name="KG233_13" localSheetId="4">#REF!</definedName>
    <definedName name="KG233_13" localSheetId="7">#REF!</definedName>
    <definedName name="KG233_13" localSheetId="1">#REF!</definedName>
    <definedName name="KG233_13">#REF!</definedName>
    <definedName name="KG233_5" localSheetId="4">#REF!</definedName>
    <definedName name="KG233_5" localSheetId="7">#REF!</definedName>
    <definedName name="KG233_5" localSheetId="1">#REF!</definedName>
    <definedName name="KG233_5">#REF!</definedName>
    <definedName name="KG234_13" localSheetId="4">#REF!</definedName>
    <definedName name="KG234_13" localSheetId="7">#REF!</definedName>
    <definedName name="KG234_13" localSheetId="1">#REF!</definedName>
    <definedName name="KG234_13">#REF!</definedName>
    <definedName name="KG234_5" localSheetId="4">#REF!</definedName>
    <definedName name="KG234_5" localSheetId="7">#REF!</definedName>
    <definedName name="KG234_5" localSheetId="1">#REF!</definedName>
    <definedName name="KG234_5">#REF!</definedName>
    <definedName name="KG235_13" localSheetId="4">#REF!</definedName>
    <definedName name="KG235_13" localSheetId="7">#REF!</definedName>
    <definedName name="KG235_13" localSheetId="1">#REF!</definedName>
    <definedName name="KG235_13">#REF!</definedName>
    <definedName name="KG235_5" localSheetId="4">#REF!</definedName>
    <definedName name="KG235_5" localSheetId="7">#REF!</definedName>
    <definedName name="KG235_5" localSheetId="1">#REF!</definedName>
    <definedName name="KG235_5">#REF!</definedName>
    <definedName name="KG236_13" localSheetId="4">#REF!</definedName>
    <definedName name="KG236_13" localSheetId="7">#REF!</definedName>
    <definedName name="KG236_13" localSheetId="1">#REF!</definedName>
    <definedName name="KG236_13">#REF!</definedName>
    <definedName name="KG236_5" localSheetId="4">#REF!</definedName>
    <definedName name="KG236_5" localSheetId="7">#REF!</definedName>
    <definedName name="KG236_5" localSheetId="1">#REF!</definedName>
    <definedName name="KG236_5">#REF!</definedName>
    <definedName name="KG237_13" localSheetId="4">#REF!</definedName>
    <definedName name="KG237_13" localSheetId="7">#REF!</definedName>
    <definedName name="KG237_13" localSheetId="1">#REF!</definedName>
    <definedName name="KG237_13">#REF!</definedName>
    <definedName name="KG237_5" localSheetId="4">#REF!</definedName>
    <definedName name="KG237_5" localSheetId="7">#REF!</definedName>
    <definedName name="KG237_5" localSheetId="1">#REF!</definedName>
    <definedName name="KG237_5">#REF!</definedName>
    <definedName name="KG239_13" localSheetId="4">#REF!</definedName>
    <definedName name="KG239_13" localSheetId="7">#REF!</definedName>
    <definedName name="KG239_13" localSheetId="1">#REF!</definedName>
    <definedName name="KG239_13">#REF!</definedName>
    <definedName name="KG239_5" localSheetId="4">#REF!</definedName>
    <definedName name="KG239_5" localSheetId="7">#REF!</definedName>
    <definedName name="KG239_5" localSheetId="1">#REF!</definedName>
    <definedName name="KG239_5">#REF!</definedName>
    <definedName name="KG240_13" localSheetId="4">#REF!</definedName>
    <definedName name="KG240_13" localSheetId="7">#REF!</definedName>
    <definedName name="KG240_13" localSheetId="1">#REF!</definedName>
    <definedName name="KG240_13">#REF!</definedName>
    <definedName name="KG240_5" localSheetId="4">#REF!</definedName>
    <definedName name="KG240_5" localSheetId="7">#REF!</definedName>
    <definedName name="KG240_5" localSheetId="1">#REF!</definedName>
    <definedName name="KG240_5">#REF!</definedName>
    <definedName name="KG250_13" localSheetId="4">#REF!</definedName>
    <definedName name="KG250_13" localSheetId="7">#REF!</definedName>
    <definedName name="KG250_13" localSheetId="1">#REF!</definedName>
    <definedName name="KG250_13">#REF!</definedName>
    <definedName name="KG250_5" localSheetId="4">#REF!</definedName>
    <definedName name="KG250_5" localSheetId="7">#REF!</definedName>
    <definedName name="KG250_5" localSheetId="1">#REF!</definedName>
    <definedName name="KG250_5">#REF!</definedName>
    <definedName name="KG251_13" localSheetId="4">#REF!</definedName>
    <definedName name="KG251_13" localSheetId="7">#REF!</definedName>
    <definedName name="KG251_13" localSheetId="1">#REF!</definedName>
    <definedName name="KG251_13">#REF!</definedName>
    <definedName name="KG251_5" localSheetId="4">#REF!</definedName>
    <definedName name="KG251_5" localSheetId="7">#REF!</definedName>
    <definedName name="KG251_5" localSheetId="1">#REF!</definedName>
    <definedName name="KG251_5">#REF!</definedName>
    <definedName name="KG252_13" localSheetId="4">#REF!</definedName>
    <definedName name="KG252_13" localSheetId="7">#REF!</definedName>
    <definedName name="KG252_13" localSheetId="1">#REF!</definedName>
    <definedName name="KG252_13">#REF!</definedName>
    <definedName name="KG252_5" localSheetId="4">#REF!</definedName>
    <definedName name="KG252_5" localSheetId="7">#REF!</definedName>
    <definedName name="KG252_5" localSheetId="1">#REF!</definedName>
    <definedName name="KG252_5">#REF!</definedName>
    <definedName name="KG300_13" localSheetId="4">#REF!</definedName>
    <definedName name="KG300_13" localSheetId="7">#REF!</definedName>
    <definedName name="KG300_13" localSheetId="1">#REF!</definedName>
    <definedName name="KG300_13">#REF!</definedName>
    <definedName name="KG300_5" localSheetId="4">#REF!</definedName>
    <definedName name="KG300_5" localSheetId="7">#REF!</definedName>
    <definedName name="KG300_5" localSheetId="1">#REF!</definedName>
    <definedName name="KG300_5">#REF!</definedName>
    <definedName name="KG310_13" localSheetId="4">#REF!</definedName>
    <definedName name="KG310_13" localSheetId="7">#REF!</definedName>
    <definedName name="KG310_13" localSheetId="1">#REF!</definedName>
    <definedName name="KG310_13">#REF!</definedName>
    <definedName name="KG310_5" localSheetId="4">#REF!</definedName>
    <definedName name="KG310_5" localSheetId="7">#REF!</definedName>
    <definedName name="KG310_5" localSheetId="1">#REF!</definedName>
    <definedName name="KG310_5">#REF!</definedName>
    <definedName name="KG311_13" localSheetId="4">#REF!</definedName>
    <definedName name="KG311_13" localSheetId="7">#REF!</definedName>
    <definedName name="KG311_13" localSheetId="1">#REF!</definedName>
    <definedName name="KG311_13">#REF!</definedName>
    <definedName name="KG311_5" localSheetId="4">#REF!</definedName>
    <definedName name="KG311_5" localSheetId="7">#REF!</definedName>
    <definedName name="KG311_5" localSheetId="1">#REF!</definedName>
    <definedName name="KG311_5">#REF!</definedName>
    <definedName name="KG312_13" localSheetId="4">#REF!</definedName>
    <definedName name="KG312_13" localSheetId="7">#REF!</definedName>
    <definedName name="KG312_13" localSheetId="1">#REF!</definedName>
    <definedName name="KG312_13">#REF!</definedName>
    <definedName name="KG312_5" localSheetId="4">#REF!</definedName>
    <definedName name="KG312_5" localSheetId="7">#REF!</definedName>
    <definedName name="KG312_5" localSheetId="1">#REF!</definedName>
    <definedName name="KG312_5">#REF!</definedName>
    <definedName name="KG313_13" localSheetId="4">#REF!</definedName>
    <definedName name="KG313_13" localSheetId="7">#REF!</definedName>
    <definedName name="KG313_13" localSheetId="1">#REF!</definedName>
    <definedName name="KG313_13">#REF!</definedName>
    <definedName name="KG313_5" localSheetId="4">#REF!</definedName>
    <definedName name="KG313_5" localSheetId="7">#REF!</definedName>
    <definedName name="KG313_5" localSheetId="1">#REF!</definedName>
    <definedName name="KG313_5">#REF!</definedName>
    <definedName name="KG319_13" localSheetId="4">#REF!</definedName>
    <definedName name="KG319_13" localSheetId="7">#REF!</definedName>
    <definedName name="KG319_13" localSheetId="1">#REF!</definedName>
    <definedName name="KG319_13">#REF!</definedName>
    <definedName name="KG319_5" localSheetId="4">#REF!</definedName>
    <definedName name="KG319_5" localSheetId="7">#REF!</definedName>
    <definedName name="KG319_5" localSheetId="1">#REF!</definedName>
    <definedName name="KG319_5">#REF!</definedName>
    <definedName name="KG320_13" localSheetId="4">#REF!</definedName>
    <definedName name="KG320_13" localSheetId="7">#REF!</definedName>
    <definedName name="KG320_13" localSheetId="1">#REF!</definedName>
    <definedName name="KG320_13">#REF!</definedName>
    <definedName name="KG320_5" localSheetId="4">#REF!</definedName>
    <definedName name="KG320_5" localSheetId="7">#REF!</definedName>
    <definedName name="KG320_5" localSheetId="1">#REF!</definedName>
    <definedName name="KG320_5">#REF!</definedName>
    <definedName name="KG321_13" localSheetId="4">#REF!</definedName>
    <definedName name="KG321_13" localSheetId="7">#REF!</definedName>
    <definedName name="KG321_13" localSheetId="1">#REF!</definedName>
    <definedName name="KG321_13">#REF!</definedName>
    <definedName name="KG321_5" localSheetId="4">#REF!</definedName>
    <definedName name="KG321_5" localSheetId="7">#REF!</definedName>
    <definedName name="KG321_5" localSheetId="1">#REF!</definedName>
    <definedName name="KG321_5">#REF!</definedName>
    <definedName name="KG322_13" localSheetId="4">#REF!</definedName>
    <definedName name="KG322_13" localSheetId="7">#REF!</definedName>
    <definedName name="KG322_13" localSheetId="1">#REF!</definedName>
    <definedName name="KG322_13">#REF!</definedName>
    <definedName name="KG322_5" localSheetId="4">#REF!</definedName>
    <definedName name="KG322_5" localSheetId="7">#REF!</definedName>
    <definedName name="KG322_5" localSheetId="1">#REF!</definedName>
    <definedName name="KG322_5">#REF!</definedName>
    <definedName name="KG323_13" localSheetId="4">#REF!</definedName>
    <definedName name="KG323_13" localSheetId="7">#REF!</definedName>
    <definedName name="KG323_13" localSheetId="1">#REF!</definedName>
    <definedName name="KG323_13">#REF!</definedName>
    <definedName name="KG323_5" localSheetId="4">#REF!</definedName>
    <definedName name="KG323_5" localSheetId="7">#REF!</definedName>
    <definedName name="KG323_5" localSheetId="1">#REF!</definedName>
    <definedName name="KG323_5">#REF!</definedName>
    <definedName name="KG324_13" localSheetId="4">#REF!</definedName>
    <definedName name="KG324_13" localSheetId="7">#REF!</definedName>
    <definedName name="KG324_13" localSheetId="1">#REF!</definedName>
    <definedName name="KG324_13">#REF!</definedName>
    <definedName name="KG324_5" localSheetId="4">#REF!</definedName>
    <definedName name="KG324_5" localSheetId="7">#REF!</definedName>
    <definedName name="KG324_5" localSheetId="1">#REF!</definedName>
    <definedName name="KG324_5">#REF!</definedName>
    <definedName name="KG325_13" localSheetId="4">#REF!</definedName>
    <definedName name="KG325_13" localSheetId="7">#REF!</definedName>
    <definedName name="KG325_13" localSheetId="1">#REF!</definedName>
    <definedName name="KG325_13">#REF!</definedName>
    <definedName name="KG325_5" localSheetId="4">#REF!</definedName>
    <definedName name="KG325_5" localSheetId="7">#REF!</definedName>
    <definedName name="KG325_5" localSheetId="1">#REF!</definedName>
    <definedName name="KG325_5">#REF!</definedName>
    <definedName name="KG326_13" localSheetId="4">#REF!</definedName>
    <definedName name="KG326_13" localSheetId="7">#REF!</definedName>
    <definedName name="KG326_13" localSheetId="1">#REF!</definedName>
    <definedName name="KG326_13">#REF!</definedName>
    <definedName name="KG326_5" localSheetId="4">#REF!</definedName>
    <definedName name="KG326_5" localSheetId="7">#REF!</definedName>
    <definedName name="KG326_5" localSheetId="1">#REF!</definedName>
    <definedName name="KG326_5">#REF!</definedName>
    <definedName name="KG327_13" localSheetId="4">#REF!</definedName>
    <definedName name="KG327_13" localSheetId="7">#REF!</definedName>
    <definedName name="KG327_13" localSheetId="1">#REF!</definedName>
    <definedName name="KG327_13">#REF!</definedName>
    <definedName name="KG327_5" localSheetId="4">#REF!</definedName>
    <definedName name="KG327_5" localSheetId="7">#REF!</definedName>
    <definedName name="KG327_5" localSheetId="1">#REF!</definedName>
    <definedName name="KG327_5">#REF!</definedName>
    <definedName name="KG329_13" localSheetId="4">#REF!</definedName>
    <definedName name="KG329_13" localSheetId="7">#REF!</definedName>
    <definedName name="KG329_13" localSheetId="1">#REF!</definedName>
    <definedName name="KG329_13">#REF!</definedName>
    <definedName name="KG329_5" localSheetId="4">#REF!</definedName>
    <definedName name="KG329_5" localSheetId="7">#REF!</definedName>
    <definedName name="KG329_5" localSheetId="1">#REF!</definedName>
    <definedName name="KG329_5">#REF!</definedName>
    <definedName name="KG330_13" localSheetId="4">#REF!</definedName>
    <definedName name="KG330_13" localSheetId="7">#REF!</definedName>
    <definedName name="KG330_13" localSheetId="1">#REF!</definedName>
    <definedName name="KG330_13">#REF!</definedName>
    <definedName name="KG330_5" localSheetId="4">#REF!</definedName>
    <definedName name="KG330_5" localSheetId="7">#REF!</definedName>
    <definedName name="KG330_5" localSheetId="1">#REF!</definedName>
    <definedName name="KG330_5">#REF!</definedName>
    <definedName name="KG331_13" localSheetId="4">#REF!</definedName>
    <definedName name="KG331_13" localSheetId="7">#REF!</definedName>
    <definedName name="KG331_13" localSheetId="1">#REF!</definedName>
    <definedName name="KG331_13">#REF!</definedName>
    <definedName name="KG331_5" localSheetId="4">#REF!</definedName>
    <definedName name="KG331_5" localSheetId="7">#REF!</definedName>
    <definedName name="KG331_5" localSheetId="1">#REF!</definedName>
    <definedName name="KG331_5">#REF!</definedName>
    <definedName name="KG332_13" localSheetId="4">#REF!</definedName>
    <definedName name="KG332_13" localSheetId="7">#REF!</definedName>
    <definedName name="KG332_13" localSheetId="1">#REF!</definedName>
    <definedName name="KG332_13">#REF!</definedName>
    <definedName name="KG332_5" localSheetId="4">#REF!</definedName>
    <definedName name="KG332_5" localSheetId="7">#REF!</definedName>
    <definedName name="KG332_5" localSheetId="1">#REF!</definedName>
    <definedName name="KG332_5">#REF!</definedName>
    <definedName name="KG333_13" localSheetId="4">#REF!</definedName>
    <definedName name="KG333_13" localSheetId="7">#REF!</definedName>
    <definedName name="KG333_13" localSheetId="1">#REF!</definedName>
    <definedName name="KG333_13">#REF!</definedName>
    <definedName name="KG333_5" localSheetId="4">#REF!</definedName>
    <definedName name="KG333_5" localSheetId="7">#REF!</definedName>
    <definedName name="KG333_5" localSheetId="1">#REF!</definedName>
    <definedName name="KG333_5">#REF!</definedName>
    <definedName name="KG334_13" localSheetId="4">#REF!</definedName>
    <definedName name="KG334_13" localSheetId="7">#REF!</definedName>
    <definedName name="KG334_13" localSheetId="1">#REF!</definedName>
    <definedName name="KG334_13">#REF!</definedName>
    <definedName name="KG334_5" localSheetId="4">#REF!</definedName>
    <definedName name="KG334_5" localSheetId="7">#REF!</definedName>
    <definedName name="KG334_5" localSheetId="1">#REF!</definedName>
    <definedName name="KG334_5">#REF!</definedName>
    <definedName name="KG335_13" localSheetId="4">#REF!</definedName>
    <definedName name="KG335_13" localSheetId="7">#REF!</definedName>
    <definedName name="KG335_13" localSheetId="1">#REF!</definedName>
    <definedName name="KG335_13">#REF!</definedName>
    <definedName name="KG335_5" localSheetId="4">#REF!</definedName>
    <definedName name="KG335_5" localSheetId="7">#REF!</definedName>
    <definedName name="KG335_5" localSheetId="1">#REF!</definedName>
    <definedName name="KG335_5">#REF!</definedName>
    <definedName name="KG336_13" localSheetId="4">#REF!</definedName>
    <definedName name="KG336_13" localSheetId="7">#REF!</definedName>
    <definedName name="KG336_13" localSheetId="1">#REF!</definedName>
    <definedName name="KG336_13">#REF!</definedName>
    <definedName name="KG336_5" localSheetId="4">#REF!</definedName>
    <definedName name="KG336_5" localSheetId="7">#REF!</definedName>
    <definedName name="KG336_5" localSheetId="1">#REF!</definedName>
    <definedName name="KG336_5">#REF!</definedName>
    <definedName name="KG337_13" localSheetId="4">#REF!</definedName>
    <definedName name="KG337_13" localSheetId="7">#REF!</definedName>
    <definedName name="KG337_13" localSheetId="1">#REF!</definedName>
    <definedName name="KG337_13">#REF!</definedName>
    <definedName name="KG337_5" localSheetId="4">#REF!</definedName>
    <definedName name="KG337_5" localSheetId="7">#REF!</definedName>
    <definedName name="KG337_5" localSheetId="1">#REF!</definedName>
    <definedName name="KG337_5">#REF!</definedName>
    <definedName name="KG338_13" localSheetId="4">#REF!</definedName>
    <definedName name="KG338_13" localSheetId="7">#REF!</definedName>
    <definedName name="KG338_13" localSheetId="1">#REF!</definedName>
    <definedName name="KG338_13">#REF!</definedName>
    <definedName name="KG338_5" localSheetId="4">#REF!</definedName>
    <definedName name="KG338_5" localSheetId="7">#REF!</definedName>
    <definedName name="KG338_5" localSheetId="1">#REF!</definedName>
    <definedName name="KG338_5">#REF!</definedName>
    <definedName name="KG339_13" localSheetId="4">#REF!</definedName>
    <definedName name="KG339_13" localSheetId="7">#REF!</definedName>
    <definedName name="KG339_13" localSheetId="1">#REF!</definedName>
    <definedName name="KG339_13">#REF!</definedName>
    <definedName name="KG339_5" localSheetId="4">#REF!</definedName>
    <definedName name="KG339_5" localSheetId="7">#REF!</definedName>
    <definedName name="KG339_5" localSheetId="1">#REF!</definedName>
    <definedName name="KG339_5">#REF!</definedName>
    <definedName name="KG340_13" localSheetId="4">#REF!</definedName>
    <definedName name="KG340_13" localSheetId="7">#REF!</definedName>
    <definedName name="KG340_13" localSheetId="1">#REF!</definedName>
    <definedName name="KG340_13">#REF!</definedName>
    <definedName name="KG340_5" localSheetId="4">#REF!</definedName>
    <definedName name="KG340_5" localSheetId="7">#REF!</definedName>
    <definedName name="KG340_5" localSheetId="1">#REF!</definedName>
    <definedName name="KG340_5">#REF!</definedName>
    <definedName name="KG341_13" localSheetId="4">#REF!</definedName>
    <definedName name="KG341_13" localSheetId="7">#REF!</definedName>
    <definedName name="KG341_13" localSheetId="1">#REF!</definedName>
    <definedName name="KG341_13">#REF!</definedName>
    <definedName name="KG341_5" localSheetId="4">#REF!</definedName>
    <definedName name="KG341_5" localSheetId="7">#REF!</definedName>
    <definedName name="KG341_5" localSheetId="1">#REF!</definedName>
    <definedName name="KG341_5">#REF!</definedName>
    <definedName name="KG342_13" localSheetId="4">#REF!</definedName>
    <definedName name="KG342_13" localSheetId="7">#REF!</definedName>
    <definedName name="KG342_13" localSheetId="1">#REF!</definedName>
    <definedName name="KG342_13">#REF!</definedName>
    <definedName name="KG342_5" localSheetId="4">#REF!</definedName>
    <definedName name="KG342_5" localSheetId="7">#REF!</definedName>
    <definedName name="KG342_5" localSheetId="1">#REF!</definedName>
    <definedName name="KG342_5">#REF!</definedName>
    <definedName name="KG343_13" localSheetId="4">#REF!</definedName>
    <definedName name="KG343_13" localSheetId="7">#REF!</definedName>
    <definedName name="KG343_13" localSheetId="1">#REF!</definedName>
    <definedName name="KG343_13">#REF!</definedName>
    <definedName name="KG343_5" localSheetId="4">#REF!</definedName>
    <definedName name="KG343_5" localSheetId="7">#REF!</definedName>
    <definedName name="KG343_5" localSheetId="1">#REF!</definedName>
    <definedName name="KG343_5">#REF!</definedName>
    <definedName name="KG344_13" localSheetId="4">#REF!</definedName>
    <definedName name="KG344_13" localSheetId="7">#REF!</definedName>
    <definedName name="KG344_13" localSheetId="1">#REF!</definedName>
    <definedName name="KG344_13">#REF!</definedName>
    <definedName name="KG344_5" localSheetId="4">#REF!</definedName>
    <definedName name="KG344_5" localSheetId="7">#REF!</definedName>
    <definedName name="KG344_5" localSheetId="1">#REF!</definedName>
    <definedName name="KG344_5">#REF!</definedName>
    <definedName name="KG345_13" localSheetId="4">#REF!</definedName>
    <definedName name="KG345_13" localSheetId="7">#REF!</definedName>
    <definedName name="KG345_13" localSheetId="1">#REF!</definedName>
    <definedName name="KG345_13">#REF!</definedName>
    <definedName name="KG345_5" localSheetId="4">#REF!</definedName>
    <definedName name="KG345_5" localSheetId="7">#REF!</definedName>
    <definedName name="KG345_5" localSheetId="1">#REF!</definedName>
    <definedName name="KG345_5">#REF!</definedName>
    <definedName name="KG346_13" localSheetId="4">#REF!</definedName>
    <definedName name="KG346_13" localSheetId="7">#REF!</definedName>
    <definedName name="KG346_13" localSheetId="1">#REF!</definedName>
    <definedName name="KG346_13">#REF!</definedName>
    <definedName name="KG346_5" localSheetId="4">#REF!</definedName>
    <definedName name="KG346_5" localSheetId="7">#REF!</definedName>
    <definedName name="KG346_5" localSheetId="1">#REF!</definedName>
    <definedName name="KG346_5">#REF!</definedName>
    <definedName name="KG349_13" localSheetId="4">#REF!</definedName>
    <definedName name="KG349_13" localSheetId="7">#REF!</definedName>
    <definedName name="KG349_13" localSheetId="1">#REF!</definedName>
    <definedName name="KG349_13">#REF!</definedName>
    <definedName name="KG349_5" localSheetId="4">#REF!</definedName>
    <definedName name="KG349_5" localSheetId="7">#REF!</definedName>
    <definedName name="KG349_5" localSheetId="1">#REF!</definedName>
    <definedName name="KG349_5">#REF!</definedName>
    <definedName name="KG350_13" localSheetId="4">#REF!</definedName>
    <definedName name="KG350_13" localSheetId="7">#REF!</definedName>
    <definedName name="KG350_13" localSheetId="1">#REF!</definedName>
    <definedName name="KG350_13">#REF!</definedName>
    <definedName name="KG350_5" localSheetId="4">#REF!</definedName>
    <definedName name="KG350_5" localSheetId="7">#REF!</definedName>
    <definedName name="KG350_5" localSheetId="1">#REF!</definedName>
    <definedName name="KG350_5">#REF!</definedName>
    <definedName name="KG351_13" localSheetId="4">#REF!</definedName>
    <definedName name="KG351_13" localSheetId="7">#REF!</definedName>
    <definedName name="KG351_13" localSheetId="1">#REF!</definedName>
    <definedName name="KG351_13">#REF!</definedName>
    <definedName name="KG351_5" localSheetId="4">#REF!</definedName>
    <definedName name="KG351_5" localSheetId="7">#REF!</definedName>
    <definedName name="KG351_5" localSheetId="1">#REF!</definedName>
    <definedName name="KG351_5">#REF!</definedName>
    <definedName name="KG352_13" localSheetId="4">#REF!</definedName>
    <definedName name="KG352_13" localSheetId="7">#REF!</definedName>
    <definedName name="KG352_13" localSheetId="1">#REF!</definedName>
    <definedName name="KG352_13">#REF!</definedName>
    <definedName name="KG352_5" localSheetId="4">#REF!</definedName>
    <definedName name="KG352_5" localSheetId="7">#REF!</definedName>
    <definedName name="KG352_5" localSheetId="1">#REF!</definedName>
    <definedName name="KG352_5">#REF!</definedName>
    <definedName name="KG353_13" localSheetId="4">#REF!</definedName>
    <definedName name="KG353_13" localSheetId="7">#REF!</definedName>
    <definedName name="KG353_13" localSheetId="1">#REF!</definedName>
    <definedName name="KG353_13">#REF!</definedName>
    <definedName name="KG353_5" localSheetId="4">#REF!</definedName>
    <definedName name="KG353_5" localSheetId="7">#REF!</definedName>
    <definedName name="KG353_5" localSheetId="1">#REF!</definedName>
    <definedName name="KG353_5">#REF!</definedName>
    <definedName name="KG359_13" localSheetId="4">#REF!</definedName>
    <definedName name="KG359_13" localSheetId="7">#REF!</definedName>
    <definedName name="KG359_13" localSheetId="1">#REF!</definedName>
    <definedName name="KG359_13">#REF!</definedName>
    <definedName name="KG359_5" localSheetId="4">#REF!</definedName>
    <definedName name="KG359_5" localSheetId="7">#REF!</definedName>
    <definedName name="KG359_5" localSheetId="1">#REF!</definedName>
    <definedName name="KG359_5">#REF!</definedName>
    <definedName name="KG360_13" localSheetId="4">#REF!</definedName>
    <definedName name="KG360_13" localSheetId="7">#REF!</definedName>
    <definedName name="KG360_13" localSheetId="1">#REF!</definedName>
    <definedName name="KG360_13">#REF!</definedName>
    <definedName name="KG360_5" localSheetId="4">#REF!</definedName>
    <definedName name="KG360_5" localSheetId="7">#REF!</definedName>
    <definedName name="KG360_5" localSheetId="1">#REF!</definedName>
    <definedName name="KG360_5">#REF!</definedName>
    <definedName name="KG361_13" localSheetId="4">#REF!</definedName>
    <definedName name="KG361_13" localSheetId="7">#REF!</definedName>
    <definedName name="KG361_13" localSheetId="1">#REF!</definedName>
    <definedName name="KG361_13">#REF!</definedName>
    <definedName name="KG361_5" localSheetId="4">#REF!</definedName>
    <definedName name="KG361_5" localSheetId="7">#REF!</definedName>
    <definedName name="KG361_5" localSheetId="1">#REF!</definedName>
    <definedName name="KG361_5">#REF!</definedName>
    <definedName name="KG362_13" localSheetId="4">#REF!</definedName>
    <definedName name="KG362_13" localSheetId="7">#REF!</definedName>
    <definedName name="KG362_13" localSheetId="1">#REF!</definedName>
    <definedName name="KG362_13">#REF!</definedName>
    <definedName name="KG362_5" localSheetId="4">#REF!</definedName>
    <definedName name="KG362_5" localSheetId="7">#REF!</definedName>
    <definedName name="KG362_5" localSheetId="1">#REF!</definedName>
    <definedName name="KG362_5">#REF!</definedName>
    <definedName name="KG363_13" localSheetId="4">#REF!</definedName>
    <definedName name="KG363_13" localSheetId="7">#REF!</definedName>
    <definedName name="KG363_13" localSheetId="1">#REF!</definedName>
    <definedName name="KG363_13">#REF!</definedName>
    <definedName name="KG363_5" localSheetId="4">#REF!</definedName>
    <definedName name="KG363_5" localSheetId="7">#REF!</definedName>
    <definedName name="KG363_5" localSheetId="1">#REF!</definedName>
    <definedName name="KG363_5">#REF!</definedName>
    <definedName name="KG364_13" localSheetId="4">#REF!</definedName>
    <definedName name="KG364_13" localSheetId="7">#REF!</definedName>
    <definedName name="KG364_13" localSheetId="1">#REF!</definedName>
    <definedName name="KG364_13">#REF!</definedName>
    <definedName name="KG364_5" localSheetId="4">#REF!</definedName>
    <definedName name="KG364_5" localSheetId="7">#REF!</definedName>
    <definedName name="KG364_5" localSheetId="1">#REF!</definedName>
    <definedName name="KG364_5">#REF!</definedName>
    <definedName name="KG369_13" localSheetId="4">#REF!</definedName>
    <definedName name="KG369_13" localSheetId="7">#REF!</definedName>
    <definedName name="KG369_13" localSheetId="1">#REF!</definedName>
    <definedName name="KG369_13">#REF!</definedName>
    <definedName name="KG369_5" localSheetId="4">#REF!</definedName>
    <definedName name="KG369_5" localSheetId="7">#REF!</definedName>
    <definedName name="KG369_5" localSheetId="1">#REF!</definedName>
    <definedName name="KG369_5">#REF!</definedName>
    <definedName name="KG370_13" localSheetId="4">#REF!</definedName>
    <definedName name="KG370_13" localSheetId="7">#REF!</definedName>
    <definedName name="KG370_13" localSheetId="1">#REF!</definedName>
    <definedName name="KG370_13">#REF!</definedName>
    <definedName name="KG370_5" localSheetId="4">#REF!</definedName>
    <definedName name="KG370_5" localSheetId="7">#REF!</definedName>
    <definedName name="KG370_5" localSheetId="1">#REF!</definedName>
    <definedName name="KG370_5">#REF!</definedName>
    <definedName name="KG371_13" localSheetId="4">#REF!</definedName>
    <definedName name="KG371_13" localSheetId="7">#REF!</definedName>
    <definedName name="KG371_13" localSheetId="1">#REF!</definedName>
    <definedName name="KG371_13">#REF!</definedName>
    <definedName name="KG371_5" localSheetId="4">#REF!</definedName>
    <definedName name="KG371_5" localSheetId="7">#REF!</definedName>
    <definedName name="KG371_5" localSheetId="1">#REF!</definedName>
    <definedName name="KG371_5">#REF!</definedName>
    <definedName name="KG372_13" localSheetId="4">#REF!</definedName>
    <definedName name="KG372_13" localSheetId="7">#REF!</definedName>
    <definedName name="KG372_13" localSheetId="1">#REF!</definedName>
    <definedName name="KG372_13">#REF!</definedName>
    <definedName name="KG372_5" localSheetId="4">#REF!</definedName>
    <definedName name="KG372_5" localSheetId="7">#REF!</definedName>
    <definedName name="KG372_5" localSheetId="1">#REF!</definedName>
    <definedName name="KG372_5">#REF!</definedName>
    <definedName name="KG379_13" localSheetId="4">#REF!</definedName>
    <definedName name="KG379_13" localSheetId="7">#REF!</definedName>
    <definedName name="KG379_13" localSheetId="1">#REF!</definedName>
    <definedName name="KG379_13">#REF!</definedName>
    <definedName name="KG379_5" localSheetId="4">#REF!</definedName>
    <definedName name="KG379_5" localSheetId="7">#REF!</definedName>
    <definedName name="KG379_5" localSheetId="1">#REF!</definedName>
    <definedName name="KG379_5">#REF!</definedName>
    <definedName name="KG390_13" localSheetId="4">#REF!</definedName>
    <definedName name="KG390_13" localSheetId="7">#REF!</definedName>
    <definedName name="KG390_13" localSheetId="1">#REF!</definedName>
    <definedName name="KG390_13">#REF!</definedName>
    <definedName name="KG390_5" localSheetId="4">#REF!</definedName>
    <definedName name="KG390_5" localSheetId="7">#REF!</definedName>
    <definedName name="KG390_5" localSheetId="1">#REF!</definedName>
    <definedName name="KG390_5">#REF!</definedName>
    <definedName name="KG391_13" localSheetId="4">#REF!</definedName>
    <definedName name="KG391_13" localSheetId="7">#REF!</definedName>
    <definedName name="KG391_13" localSheetId="1">#REF!</definedName>
    <definedName name="KG391_13">#REF!</definedName>
    <definedName name="KG391_5" localSheetId="4">#REF!</definedName>
    <definedName name="KG391_5" localSheetId="7">#REF!</definedName>
    <definedName name="KG391_5" localSheetId="1">#REF!</definedName>
    <definedName name="KG391_5">#REF!</definedName>
    <definedName name="KG392_13" localSheetId="4">#REF!</definedName>
    <definedName name="KG392_13" localSheetId="7">#REF!</definedName>
    <definedName name="KG392_13" localSheetId="1">#REF!</definedName>
    <definedName name="KG392_13">#REF!</definedName>
    <definedName name="KG392_5" localSheetId="4">#REF!</definedName>
    <definedName name="KG392_5" localSheetId="7">#REF!</definedName>
    <definedName name="KG392_5" localSheetId="1">#REF!</definedName>
    <definedName name="KG392_5">#REF!</definedName>
    <definedName name="KG393_13" localSheetId="4">#REF!</definedName>
    <definedName name="KG393_13" localSheetId="7">#REF!</definedName>
    <definedName name="KG393_13" localSheetId="1">#REF!</definedName>
    <definedName name="KG393_13">#REF!</definedName>
    <definedName name="KG393_5" localSheetId="4">#REF!</definedName>
    <definedName name="KG393_5" localSheetId="7">#REF!</definedName>
    <definedName name="KG393_5" localSheetId="1">#REF!</definedName>
    <definedName name="KG393_5">#REF!</definedName>
    <definedName name="KG394_13" localSheetId="4">#REF!</definedName>
    <definedName name="KG394_13" localSheetId="7">#REF!</definedName>
    <definedName name="KG394_13" localSheetId="1">#REF!</definedName>
    <definedName name="KG394_13">#REF!</definedName>
    <definedName name="KG394_5" localSheetId="4">#REF!</definedName>
    <definedName name="KG394_5" localSheetId="7">#REF!</definedName>
    <definedName name="KG394_5" localSheetId="1">#REF!</definedName>
    <definedName name="KG394_5">#REF!</definedName>
    <definedName name="KG395_13" localSheetId="4">#REF!</definedName>
    <definedName name="KG395_13" localSheetId="7">#REF!</definedName>
    <definedName name="KG395_13" localSheetId="1">#REF!</definedName>
    <definedName name="KG395_13">#REF!</definedName>
    <definedName name="KG395_5" localSheetId="4">#REF!</definedName>
    <definedName name="KG395_5" localSheetId="7">#REF!</definedName>
    <definedName name="KG395_5" localSheetId="1">#REF!</definedName>
    <definedName name="KG395_5">#REF!</definedName>
    <definedName name="KG396_13" localSheetId="4">#REF!</definedName>
    <definedName name="KG396_13" localSheetId="7">#REF!</definedName>
    <definedName name="KG396_13" localSheetId="1">#REF!</definedName>
    <definedName name="KG396_13">#REF!</definedName>
    <definedName name="KG396_5" localSheetId="4">#REF!</definedName>
    <definedName name="KG396_5" localSheetId="7">#REF!</definedName>
    <definedName name="KG396_5" localSheetId="1">#REF!</definedName>
    <definedName name="KG396_5">#REF!</definedName>
    <definedName name="KG397_13" localSheetId="4">#REF!</definedName>
    <definedName name="KG397_13" localSheetId="7">#REF!</definedName>
    <definedName name="KG397_13" localSheetId="1">#REF!</definedName>
    <definedName name="KG397_13">#REF!</definedName>
    <definedName name="KG397_5" localSheetId="4">#REF!</definedName>
    <definedName name="KG397_5" localSheetId="7">#REF!</definedName>
    <definedName name="KG397_5" localSheetId="1">#REF!</definedName>
    <definedName name="KG397_5">#REF!</definedName>
    <definedName name="KG398_13" localSheetId="4">#REF!</definedName>
    <definedName name="KG398_13" localSheetId="7">#REF!</definedName>
    <definedName name="KG398_13" localSheetId="1">#REF!</definedName>
    <definedName name="KG398_13">#REF!</definedName>
    <definedName name="KG398_5" localSheetId="4">#REF!</definedName>
    <definedName name="KG398_5" localSheetId="7">#REF!</definedName>
    <definedName name="KG398_5" localSheetId="1">#REF!</definedName>
    <definedName name="KG398_5">#REF!</definedName>
    <definedName name="KG399_13" localSheetId="4">#REF!</definedName>
    <definedName name="KG399_13" localSheetId="7">#REF!</definedName>
    <definedName name="KG399_13" localSheetId="1">#REF!</definedName>
    <definedName name="KG399_13">#REF!</definedName>
    <definedName name="KG399_5" localSheetId="4">#REF!</definedName>
    <definedName name="KG399_5" localSheetId="7">#REF!</definedName>
    <definedName name="KG399_5" localSheetId="1">#REF!</definedName>
    <definedName name="KG399_5">#REF!</definedName>
    <definedName name="KG400_13" localSheetId="4">#REF!</definedName>
    <definedName name="KG400_13" localSheetId="7">#REF!</definedName>
    <definedName name="KG400_13" localSheetId="1">#REF!</definedName>
    <definedName name="KG400_13">#REF!</definedName>
    <definedName name="KG400_5" localSheetId="4">#REF!</definedName>
    <definedName name="KG400_5" localSheetId="7">#REF!</definedName>
    <definedName name="KG400_5" localSheetId="1">#REF!</definedName>
    <definedName name="KG400_5">#REF!</definedName>
    <definedName name="KG410_13" localSheetId="4">#REF!</definedName>
    <definedName name="KG410_13" localSheetId="7">#REF!</definedName>
    <definedName name="KG410_13" localSheetId="1">#REF!</definedName>
    <definedName name="KG410_13">#REF!</definedName>
    <definedName name="KG410_5" localSheetId="4">#REF!</definedName>
    <definedName name="KG410_5" localSheetId="7">#REF!</definedName>
    <definedName name="KG410_5" localSheetId="1">#REF!</definedName>
    <definedName name="KG410_5">#REF!</definedName>
    <definedName name="KG411_13" localSheetId="4">#REF!</definedName>
    <definedName name="KG411_13" localSheetId="7">#REF!</definedName>
    <definedName name="KG411_13" localSheetId="1">#REF!</definedName>
    <definedName name="KG411_13">#REF!</definedName>
    <definedName name="KG411_5" localSheetId="4">#REF!</definedName>
    <definedName name="KG411_5" localSheetId="7">#REF!</definedName>
    <definedName name="KG411_5" localSheetId="1">#REF!</definedName>
    <definedName name="KG411_5">#REF!</definedName>
    <definedName name="KG412_13" localSheetId="4">#REF!</definedName>
    <definedName name="KG412_13" localSheetId="7">#REF!</definedName>
    <definedName name="KG412_13" localSheetId="1">#REF!</definedName>
    <definedName name="KG412_13">#REF!</definedName>
    <definedName name="KG412_5" localSheetId="4">#REF!</definedName>
    <definedName name="KG412_5" localSheetId="7">#REF!</definedName>
    <definedName name="KG412_5" localSheetId="1">#REF!</definedName>
    <definedName name="KG412_5">#REF!</definedName>
    <definedName name="KG413_13" localSheetId="4">#REF!</definedName>
    <definedName name="KG413_13" localSheetId="7">#REF!</definedName>
    <definedName name="KG413_13" localSheetId="1">#REF!</definedName>
    <definedName name="KG413_13">#REF!</definedName>
    <definedName name="KG413_5" localSheetId="4">#REF!</definedName>
    <definedName name="KG413_5" localSheetId="7">#REF!</definedName>
    <definedName name="KG413_5" localSheetId="1">#REF!</definedName>
    <definedName name="KG413_5">#REF!</definedName>
    <definedName name="KG419_13" localSheetId="4">#REF!</definedName>
    <definedName name="KG419_13" localSheetId="7">#REF!</definedName>
    <definedName name="KG419_13" localSheetId="1">#REF!</definedName>
    <definedName name="KG419_13">#REF!</definedName>
    <definedName name="KG419_5" localSheetId="4">#REF!</definedName>
    <definedName name="KG419_5" localSheetId="7">#REF!</definedName>
    <definedName name="KG419_5" localSheetId="1">#REF!</definedName>
    <definedName name="KG419_5">#REF!</definedName>
    <definedName name="KG420_13" localSheetId="4">#REF!</definedName>
    <definedName name="KG420_13" localSheetId="7">#REF!</definedName>
    <definedName name="KG420_13" localSheetId="1">#REF!</definedName>
    <definedName name="KG420_13">#REF!</definedName>
    <definedName name="KG420_5" localSheetId="4">#REF!</definedName>
    <definedName name="KG420_5" localSheetId="7">#REF!</definedName>
    <definedName name="KG420_5" localSheetId="1">#REF!</definedName>
    <definedName name="KG420_5">#REF!</definedName>
    <definedName name="KG421_13" localSheetId="4">#REF!</definedName>
    <definedName name="KG421_13" localSheetId="7">#REF!</definedName>
    <definedName name="KG421_13" localSheetId="1">#REF!</definedName>
    <definedName name="KG421_13">#REF!</definedName>
    <definedName name="KG421_5" localSheetId="4">#REF!</definedName>
    <definedName name="KG421_5" localSheetId="7">#REF!</definedName>
    <definedName name="KG421_5" localSheetId="1">#REF!</definedName>
    <definedName name="KG421_5">#REF!</definedName>
    <definedName name="KG422_13" localSheetId="4">#REF!</definedName>
    <definedName name="KG422_13" localSheetId="7">#REF!</definedName>
    <definedName name="KG422_13" localSheetId="1">#REF!</definedName>
    <definedName name="KG422_13">#REF!</definedName>
    <definedName name="KG422_5" localSheetId="4">#REF!</definedName>
    <definedName name="KG422_5" localSheetId="7">#REF!</definedName>
    <definedName name="KG422_5" localSheetId="1">#REF!</definedName>
    <definedName name="KG422_5">#REF!</definedName>
    <definedName name="KG423_13" localSheetId="4">#REF!</definedName>
    <definedName name="KG423_13" localSheetId="7">#REF!</definedName>
    <definedName name="KG423_13" localSheetId="1">#REF!</definedName>
    <definedName name="KG423_13">#REF!</definedName>
    <definedName name="KG423_5" localSheetId="4">#REF!</definedName>
    <definedName name="KG423_5" localSheetId="7">#REF!</definedName>
    <definedName name="KG423_5" localSheetId="1">#REF!</definedName>
    <definedName name="KG423_5">#REF!</definedName>
    <definedName name="KG429_13" localSheetId="4">#REF!</definedName>
    <definedName name="KG429_13" localSheetId="7">#REF!</definedName>
    <definedName name="KG429_13" localSheetId="1">#REF!</definedName>
    <definedName name="KG429_13">#REF!</definedName>
    <definedName name="KG429_5" localSheetId="4">#REF!</definedName>
    <definedName name="KG429_5" localSheetId="7">#REF!</definedName>
    <definedName name="KG429_5" localSheetId="1">#REF!</definedName>
    <definedName name="KG429_5">#REF!</definedName>
    <definedName name="KG430_13" localSheetId="4">#REF!</definedName>
    <definedName name="KG430_13" localSheetId="7">#REF!</definedName>
    <definedName name="KG430_13" localSheetId="1">#REF!</definedName>
    <definedName name="KG430_13">#REF!</definedName>
    <definedName name="KG430_5" localSheetId="4">#REF!</definedName>
    <definedName name="KG430_5" localSheetId="7">#REF!</definedName>
    <definedName name="KG430_5" localSheetId="1">#REF!</definedName>
    <definedName name="KG430_5">#REF!</definedName>
    <definedName name="KG431_13" localSheetId="4">#REF!</definedName>
    <definedName name="KG431_13" localSheetId="7">#REF!</definedName>
    <definedName name="KG431_13" localSheetId="1">#REF!</definedName>
    <definedName name="KG431_13">#REF!</definedName>
    <definedName name="KG431_5" localSheetId="4">#REF!</definedName>
    <definedName name="KG431_5" localSheetId="7">#REF!</definedName>
    <definedName name="KG431_5" localSheetId="1">#REF!</definedName>
    <definedName name="KG431_5">#REF!</definedName>
    <definedName name="KG432_13" localSheetId="4">#REF!</definedName>
    <definedName name="KG432_13" localSheetId="7">#REF!</definedName>
    <definedName name="KG432_13" localSheetId="1">#REF!</definedName>
    <definedName name="KG432_13">#REF!</definedName>
    <definedName name="KG432_5" localSheetId="4">#REF!</definedName>
    <definedName name="KG432_5" localSheetId="7">#REF!</definedName>
    <definedName name="KG432_5" localSheetId="1">#REF!</definedName>
    <definedName name="KG432_5">#REF!</definedName>
    <definedName name="KG433_13" localSheetId="4">#REF!</definedName>
    <definedName name="KG433_13" localSheetId="7">#REF!</definedName>
    <definedName name="KG433_13" localSheetId="1">#REF!</definedName>
    <definedName name="KG433_13">#REF!</definedName>
    <definedName name="KG433_5" localSheetId="4">#REF!</definedName>
    <definedName name="KG433_5" localSheetId="7">#REF!</definedName>
    <definedName name="KG433_5" localSheetId="1">#REF!</definedName>
    <definedName name="KG433_5">#REF!</definedName>
    <definedName name="KG434_13" localSheetId="4">#REF!</definedName>
    <definedName name="KG434_13" localSheetId="7">#REF!</definedName>
    <definedName name="KG434_13" localSheetId="1">#REF!</definedName>
    <definedName name="KG434_13">#REF!</definedName>
    <definedName name="KG434_5" localSheetId="4">#REF!</definedName>
    <definedName name="KG434_5" localSheetId="7">#REF!</definedName>
    <definedName name="KG434_5" localSheetId="1">#REF!</definedName>
    <definedName name="KG434_5">#REF!</definedName>
    <definedName name="KG439_13" localSheetId="4">#REF!</definedName>
    <definedName name="KG439_13" localSheetId="7">#REF!</definedName>
    <definedName name="KG439_13" localSheetId="1">#REF!</definedName>
    <definedName name="KG439_13">#REF!</definedName>
    <definedName name="KG439_5" localSheetId="4">#REF!</definedName>
    <definedName name="KG439_5" localSheetId="7">#REF!</definedName>
    <definedName name="KG439_5" localSheetId="1">#REF!</definedName>
    <definedName name="KG439_5">#REF!</definedName>
    <definedName name="KG440_13" localSheetId="4">#REF!</definedName>
    <definedName name="KG440_13" localSheetId="7">#REF!</definedName>
    <definedName name="KG440_13" localSheetId="1">#REF!</definedName>
    <definedName name="KG440_13">#REF!</definedName>
    <definedName name="KG440_5" localSheetId="4">#REF!</definedName>
    <definedName name="KG440_5" localSheetId="7">#REF!</definedName>
    <definedName name="KG440_5" localSheetId="1">#REF!</definedName>
    <definedName name="KG440_5">#REF!</definedName>
    <definedName name="KG441_13" localSheetId="4">#REF!</definedName>
    <definedName name="KG441_13" localSheetId="7">#REF!</definedName>
    <definedName name="KG441_13" localSheetId="1">#REF!</definedName>
    <definedName name="KG441_13">#REF!</definedName>
    <definedName name="KG441_5" localSheetId="4">#REF!</definedName>
    <definedName name="KG441_5" localSheetId="7">#REF!</definedName>
    <definedName name="KG441_5" localSheetId="1">#REF!</definedName>
    <definedName name="KG441_5">#REF!</definedName>
    <definedName name="KG442_13" localSheetId="4">#REF!</definedName>
    <definedName name="KG442_13" localSheetId="7">#REF!</definedName>
    <definedName name="KG442_13" localSheetId="1">#REF!</definedName>
    <definedName name="KG442_13">#REF!</definedName>
    <definedName name="KG442_5" localSheetId="4">#REF!</definedName>
    <definedName name="KG442_5" localSheetId="7">#REF!</definedName>
    <definedName name="KG442_5" localSheetId="1">#REF!</definedName>
    <definedName name="KG442_5">#REF!</definedName>
    <definedName name="KG443_13" localSheetId="4">#REF!</definedName>
    <definedName name="KG443_13" localSheetId="7">#REF!</definedName>
    <definedName name="KG443_13" localSheetId="1">#REF!</definedName>
    <definedName name="KG443_13">#REF!</definedName>
    <definedName name="KG443_5" localSheetId="4">#REF!</definedName>
    <definedName name="KG443_5" localSheetId="7">#REF!</definedName>
    <definedName name="KG443_5" localSheetId="1">#REF!</definedName>
    <definedName name="KG443_5">#REF!</definedName>
    <definedName name="KG444_13" localSheetId="4">#REF!</definedName>
    <definedName name="KG444_13" localSheetId="7">#REF!</definedName>
    <definedName name="KG444_13" localSheetId="1">#REF!</definedName>
    <definedName name="KG444_13">#REF!</definedName>
    <definedName name="KG444_5" localSheetId="4">#REF!</definedName>
    <definedName name="KG444_5" localSheetId="7">#REF!</definedName>
    <definedName name="KG444_5" localSheetId="1">#REF!</definedName>
    <definedName name="KG444_5">#REF!</definedName>
    <definedName name="KG445_13" localSheetId="4">#REF!</definedName>
    <definedName name="KG445_13" localSheetId="7">#REF!</definedName>
    <definedName name="KG445_13" localSheetId="1">#REF!</definedName>
    <definedName name="KG445_13">#REF!</definedName>
    <definedName name="KG445_5" localSheetId="4">#REF!</definedName>
    <definedName name="KG445_5" localSheetId="7">#REF!</definedName>
    <definedName name="KG445_5" localSheetId="1">#REF!</definedName>
    <definedName name="KG445_5">#REF!</definedName>
    <definedName name="KG446_13" localSheetId="4">#REF!</definedName>
    <definedName name="KG446_13" localSheetId="7">#REF!</definedName>
    <definedName name="KG446_13" localSheetId="1">#REF!</definedName>
    <definedName name="KG446_13">#REF!</definedName>
    <definedName name="KG446_5" localSheetId="4">#REF!</definedName>
    <definedName name="KG446_5" localSheetId="7">#REF!</definedName>
    <definedName name="KG446_5" localSheetId="1">#REF!</definedName>
    <definedName name="KG446_5">#REF!</definedName>
    <definedName name="KG449_13" localSheetId="4">#REF!</definedName>
    <definedName name="KG449_13" localSheetId="7">#REF!</definedName>
    <definedName name="KG449_13" localSheetId="1">#REF!</definedName>
    <definedName name="KG449_13">#REF!</definedName>
    <definedName name="KG449_5" localSheetId="4">#REF!</definedName>
    <definedName name="KG449_5" localSheetId="7">#REF!</definedName>
    <definedName name="KG449_5" localSheetId="1">#REF!</definedName>
    <definedName name="KG449_5">#REF!</definedName>
    <definedName name="KG450_13" localSheetId="4">#REF!</definedName>
    <definedName name="KG450_13" localSheetId="7">#REF!</definedName>
    <definedName name="KG450_13" localSheetId="1">#REF!</definedName>
    <definedName name="KG450_13">#REF!</definedName>
    <definedName name="KG450_5" localSheetId="4">#REF!</definedName>
    <definedName name="KG450_5" localSheetId="7">#REF!</definedName>
    <definedName name="KG450_5" localSheetId="1">#REF!</definedName>
    <definedName name="KG450_5">#REF!</definedName>
    <definedName name="KG451_13" localSheetId="4">#REF!</definedName>
    <definedName name="KG451_13" localSheetId="7">#REF!</definedName>
    <definedName name="KG451_13" localSheetId="1">#REF!</definedName>
    <definedName name="KG451_13">#REF!</definedName>
    <definedName name="KG451_5" localSheetId="4">#REF!</definedName>
    <definedName name="KG451_5" localSheetId="7">#REF!</definedName>
    <definedName name="KG451_5" localSheetId="1">#REF!</definedName>
    <definedName name="KG451_5">#REF!</definedName>
    <definedName name="KG452_13" localSheetId="4">#REF!</definedName>
    <definedName name="KG452_13" localSheetId="7">#REF!</definedName>
    <definedName name="KG452_13" localSheetId="1">#REF!</definedName>
    <definedName name="KG452_13">#REF!</definedName>
    <definedName name="KG452_5" localSheetId="4">#REF!</definedName>
    <definedName name="KG452_5" localSheetId="7">#REF!</definedName>
    <definedName name="KG452_5" localSheetId="1">#REF!</definedName>
    <definedName name="KG452_5">#REF!</definedName>
    <definedName name="KG453_13" localSheetId="4">#REF!</definedName>
    <definedName name="KG453_13" localSheetId="7">#REF!</definedName>
    <definedName name="KG453_13" localSheetId="1">#REF!</definedName>
    <definedName name="KG453_13">#REF!</definedName>
    <definedName name="KG453_5" localSheetId="4">#REF!</definedName>
    <definedName name="KG453_5" localSheetId="7">#REF!</definedName>
    <definedName name="KG453_5" localSheetId="1">#REF!</definedName>
    <definedName name="KG453_5">#REF!</definedName>
    <definedName name="KG454_13" localSheetId="4">#REF!</definedName>
    <definedName name="KG454_13" localSheetId="7">#REF!</definedName>
    <definedName name="KG454_13" localSheetId="1">#REF!</definedName>
    <definedName name="KG454_13">#REF!</definedName>
    <definedName name="KG454_5" localSheetId="4">#REF!</definedName>
    <definedName name="KG454_5" localSheetId="7">#REF!</definedName>
    <definedName name="KG454_5" localSheetId="1">#REF!</definedName>
    <definedName name="KG454_5">#REF!</definedName>
    <definedName name="KG455_13" localSheetId="4">#REF!</definedName>
    <definedName name="KG455_13" localSheetId="7">#REF!</definedName>
    <definedName name="KG455_13" localSheetId="1">#REF!</definedName>
    <definedName name="KG455_13">#REF!</definedName>
    <definedName name="KG455_5" localSheetId="4">#REF!</definedName>
    <definedName name="KG455_5" localSheetId="7">#REF!</definedName>
    <definedName name="KG455_5" localSheetId="1">#REF!</definedName>
    <definedName name="KG455_5">#REF!</definedName>
    <definedName name="KG456_13" localSheetId="4">#REF!</definedName>
    <definedName name="KG456_13" localSheetId="7">#REF!</definedName>
    <definedName name="KG456_13" localSheetId="1">#REF!</definedName>
    <definedName name="KG456_13">#REF!</definedName>
    <definedName name="KG456_5" localSheetId="4">#REF!</definedName>
    <definedName name="KG456_5" localSheetId="7">#REF!</definedName>
    <definedName name="KG456_5" localSheetId="1">#REF!</definedName>
    <definedName name="KG456_5">#REF!</definedName>
    <definedName name="KG457_13" localSheetId="4">#REF!</definedName>
    <definedName name="KG457_13" localSheetId="7">#REF!</definedName>
    <definedName name="KG457_13" localSheetId="1">#REF!</definedName>
    <definedName name="KG457_13">#REF!</definedName>
    <definedName name="KG457_5" localSheetId="4">#REF!</definedName>
    <definedName name="KG457_5" localSheetId="7">#REF!</definedName>
    <definedName name="KG457_5" localSheetId="1">#REF!</definedName>
    <definedName name="KG457_5">#REF!</definedName>
    <definedName name="KG459_13" localSheetId="4">#REF!</definedName>
    <definedName name="KG459_13" localSheetId="7">#REF!</definedName>
    <definedName name="KG459_13" localSheetId="1">#REF!</definedName>
    <definedName name="KG459_13">#REF!</definedName>
    <definedName name="KG459_5" localSheetId="4">#REF!</definedName>
    <definedName name="KG459_5" localSheetId="7">#REF!</definedName>
    <definedName name="KG459_5" localSheetId="1">#REF!</definedName>
    <definedName name="KG459_5">#REF!</definedName>
    <definedName name="KG460_13" localSheetId="4">#REF!</definedName>
    <definedName name="KG460_13" localSheetId="7">#REF!</definedName>
    <definedName name="KG460_13" localSheetId="1">#REF!</definedName>
    <definedName name="KG460_13">#REF!</definedName>
    <definedName name="KG460_5" localSheetId="4">#REF!</definedName>
    <definedName name="KG460_5" localSheetId="7">#REF!</definedName>
    <definedName name="KG460_5" localSheetId="1">#REF!</definedName>
    <definedName name="KG460_5">#REF!</definedName>
    <definedName name="KG461_13" localSheetId="4">#REF!</definedName>
    <definedName name="KG461_13" localSheetId="7">#REF!</definedName>
    <definedName name="KG461_13" localSheetId="1">#REF!</definedName>
    <definedName name="KG461_13">#REF!</definedName>
    <definedName name="KG461_5" localSheetId="4">#REF!</definedName>
    <definedName name="KG461_5" localSheetId="7">#REF!</definedName>
    <definedName name="KG461_5" localSheetId="1">#REF!</definedName>
    <definedName name="KG461_5">#REF!</definedName>
    <definedName name="KG462_13" localSheetId="4">#REF!</definedName>
    <definedName name="KG462_13" localSheetId="7">#REF!</definedName>
    <definedName name="KG462_13" localSheetId="1">#REF!</definedName>
    <definedName name="KG462_13">#REF!</definedName>
    <definedName name="KG462_5" localSheetId="4">#REF!</definedName>
    <definedName name="KG462_5" localSheetId="7">#REF!</definedName>
    <definedName name="KG462_5" localSheetId="1">#REF!</definedName>
    <definedName name="KG462_5">#REF!</definedName>
    <definedName name="KG463_13" localSheetId="4">#REF!</definedName>
    <definedName name="KG463_13" localSheetId="7">#REF!</definedName>
    <definedName name="KG463_13" localSheetId="1">#REF!</definedName>
    <definedName name="KG463_13">#REF!</definedName>
    <definedName name="KG463_5" localSheetId="4">#REF!</definedName>
    <definedName name="KG463_5" localSheetId="7">#REF!</definedName>
    <definedName name="KG463_5" localSheetId="1">#REF!</definedName>
    <definedName name="KG463_5">#REF!</definedName>
    <definedName name="KG464_13" localSheetId="4">#REF!</definedName>
    <definedName name="KG464_13" localSheetId="7">#REF!</definedName>
    <definedName name="KG464_13" localSheetId="1">#REF!</definedName>
    <definedName name="KG464_13">#REF!</definedName>
    <definedName name="KG464_5" localSheetId="4">#REF!</definedName>
    <definedName name="KG464_5" localSheetId="7">#REF!</definedName>
    <definedName name="KG464_5" localSheetId="1">#REF!</definedName>
    <definedName name="KG464_5">#REF!</definedName>
    <definedName name="KG465_13" localSheetId="4">#REF!</definedName>
    <definedName name="KG465_13" localSheetId="7">#REF!</definedName>
    <definedName name="KG465_13" localSheetId="1">#REF!</definedName>
    <definedName name="KG465_13">#REF!</definedName>
    <definedName name="KG465_5" localSheetId="4">#REF!</definedName>
    <definedName name="KG465_5" localSheetId="7">#REF!</definedName>
    <definedName name="KG465_5" localSheetId="1">#REF!</definedName>
    <definedName name="KG465_5">#REF!</definedName>
    <definedName name="KG469_13" localSheetId="4">#REF!</definedName>
    <definedName name="KG469_13" localSheetId="7">#REF!</definedName>
    <definedName name="KG469_13" localSheetId="1">#REF!</definedName>
    <definedName name="KG469_13">#REF!</definedName>
    <definedName name="KG469_5" localSheetId="4">#REF!</definedName>
    <definedName name="KG469_5" localSheetId="7">#REF!</definedName>
    <definedName name="KG469_5" localSheetId="1">#REF!</definedName>
    <definedName name="KG469_5">#REF!</definedName>
    <definedName name="KG470_13" localSheetId="4">#REF!</definedName>
    <definedName name="KG470_13" localSheetId="7">#REF!</definedName>
    <definedName name="KG470_13" localSheetId="1">#REF!</definedName>
    <definedName name="KG470_13">#REF!</definedName>
    <definedName name="KG470_5" localSheetId="4">#REF!</definedName>
    <definedName name="KG470_5" localSheetId="7">#REF!</definedName>
    <definedName name="KG470_5" localSheetId="1">#REF!</definedName>
    <definedName name="KG470_5">#REF!</definedName>
    <definedName name="KG471_13" localSheetId="4">#REF!</definedName>
    <definedName name="KG471_13" localSheetId="7">#REF!</definedName>
    <definedName name="KG471_13" localSheetId="1">#REF!</definedName>
    <definedName name="KG471_13">#REF!</definedName>
    <definedName name="KG471_5" localSheetId="4">#REF!</definedName>
    <definedName name="KG471_5" localSheetId="7">#REF!</definedName>
    <definedName name="KG471_5" localSheetId="1">#REF!</definedName>
    <definedName name="KG471_5">#REF!</definedName>
    <definedName name="KG472_13" localSheetId="4">#REF!</definedName>
    <definedName name="KG472_13" localSheetId="7">#REF!</definedName>
    <definedName name="KG472_13" localSheetId="1">#REF!</definedName>
    <definedName name="KG472_13">#REF!</definedName>
    <definedName name="KG472_5" localSheetId="4">#REF!</definedName>
    <definedName name="KG472_5" localSheetId="7">#REF!</definedName>
    <definedName name="KG472_5" localSheetId="1">#REF!</definedName>
    <definedName name="KG472_5">#REF!</definedName>
    <definedName name="KG473_13" localSheetId="4">#REF!</definedName>
    <definedName name="KG473_13" localSheetId="7">#REF!</definedName>
    <definedName name="KG473_13" localSheetId="1">#REF!</definedName>
    <definedName name="KG473_13">#REF!</definedName>
    <definedName name="KG473_5" localSheetId="4">#REF!</definedName>
    <definedName name="KG473_5" localSheetId="7">#REF!</definedName>
    <definedName name="KG473_5" localSheetId="1">#REF!</definedName>
    <definedName name="KG473_5">#REF!</definedName>
    <definedName name="KG474_13" localSheetId="4">#REF!</definedName>
    <definedName name="KG474_13" localSheetId="7">#REF!</definedName>
    <definedName name="KG474_13" localSheetId="1">#REF!</definedName>
    <definedName name="KG474_13">#REF!</definedName>
    <definedName name="KG474_5" localSheetId="4">#REF!</definedName>
    <definedName name="KG474_5" localSheetId="7">#REF!</definedName>
    <definedName name="KG474_5" localSheetId="1">#REF!</definedName>
    <definedName name="KG474_5">#REF!</definedName>
    <definedName name="KG475_13" localSheetId="4">#REF!</definedName>
    <definedName name="KG475_13" localSheetId="7">#REF!</definedName>
    <definedName name="KG475_13" localSheetId="1">#REF!</definedName>
    <definedName name="KG475_13">#REF!</definedName>
    <definedName name="KG475_5" localSheetId="4">#REF!</definedName>
    <definedName name="KG475_5" localSheetId="7">#REF!</definedName>
    <definedName name="KG475_5" localSheetId="1">#REF!</definedName>
    <definedName name="KG475_5">#REF!</definedName>
    <definedName name="KG476_13" localSheetId="4">#REF!</definedName>
    <definedName name="KG476_13" localSheetId="7">#REF!</definedName>
    <definedName name="KG476_13" localSheetId="1">#REF!</definedName>
    <definedName name="KG476_13">#REF!</definedName>
    <definedName name="KG476_5" localSheetId="4">#REF!</definedName>
    <definedName name="KG476_5" localSheetId="7">#REF!</definedName>
    <definedName name="KG476_5" localSheetId="1">#REF!</definedName>
    <definedName name="KG476_5">#REF!</definedName>
    <definedName name="KG477_13" localSheetId="4">#REF!</definedName>
    <definedName name="KG477_13" localSheetId="7">#REF!</definedName>
    <definedName name="KG477_13" localSheetId="1">#REF!</definedName>
    <definedName name="KG477_13">#REF!</definedName>
    <definedName name="KG477_5" localSheetId="4">#REF!</definedName>
    <definedName name="KG477_5" localSheetId="7">#REF!</definedName>
    <definedName name="KG477_5" localSheetId="1">#REF!</definedName>
    <definedName name="KG477_5">#REF!</definedName>
    <definedName name="KG478_13" localSheetId="4">#REF!</definedName>
    <definedName name="KG478_13" localSheetId="7">#REF!</definedName>
    <definedName name="KG478_13" localSheetId="1">#REF!</definedName>
    <definedName name="KG478_13">#REF!</definedName>
    <definedName name="KG478_5" localSheetId="4">#REF!</definedName>
    <definedName name="KG478_5" localSheetId="7">#REF!</definedName>
    <definedName name="KG478_5" localSheetId="1">#REF!</definedName>
    <definedName name="KG478_5">#REF!</definedName>
    <definedName name="KG479_13" localSheetId="4">#REF!</definedName>
    <definedName name="KG479_13" localSheetId="7">#REF!</definedName>
    <definedName name="KG479_13" localSheetId="1">#REF!</definedName>
    <definedName name="KG479_13">#REF!</definedName>
    <definedName name="KG479_5" localSheetId="4">#REF!</definedName>
    <definedName name="KG479_5" localSheetId="7">#REF!</definedName>
    <definedName name="KG479_5" localSheetId="1">#REF!</definedName>
    <definedName name="KG479_5">#REF!</definedName>
    <definedName name="KG480_13" localSheetId="4">#REF!</definedName>
    <definedName name="KG480_13" localSheetId="7">#REF!</definedName>
    <definedName name="KG480_13" localSheetId="1">#REF!</definedName>
    <definedName name="KG480_13">#REF!</definedName>
    <definedName name="KG480_5" localSheetId="4">#REF!</definedName>
    <definedName name="KG480_5" localSheetId="7">#REF!</definedName>
    <definedName name="KG480_5" localSheetId="1">#REF!</definedName>
    <definedName name="KG480_5">#REF!</definedName>
    <definedName name="KG481_13" localSheetId="4">#REF!</definedName>
    <definedName name="KG481_13" localSheetId="7">#REF!</definedName>
    <definedName name="KG481_13" localSheetId="1">#REF!</definedName>
    <definedName name="KG481_13">#REF!</definedName>
    <definedName name="KG481_5" localSheetId="4">#REF!</definedName>
    <definedName name="KG481_5" localSheetId="7">#REF!</definedName>
    <definedName name="KG481_5" localSheetId="1">#REF!</definedName>
    <definedName name="KG481_5">#REF!</definedName>
    <definedName name="KG482_13" localSheetId="4">#REF!</definedName>
    <definedName name="KG482_13" localSheetId="7">#REF!</definedName>
    <definedName name="KG482_13" localSheetId="1">#REF!</definedName>
    <definedName name="KG482_13">#REF!</definedName>
    <definedName name="KG482_5" localSheetId="4">#REF!</definedName>
    <definedName name="KG482_5" localSheetId="7">#REF!</definedName>
    <definedName name="KG482_5" localSheetId="1">#REF!</definedName>
    <definedName name="KG482_5">#REF!</definedName>
    <definedName name="KG483_13" localSheetId="4">#REF!</definedName>
    <definedName name="KG483_13" localSheetId="7">#REF!</definedName>
    <definedName name="KG483_13" localSheetId="1">#REF!</definedName>
    <definedName name="KG483_13">#REF!</definedName>
    <definedName name="KG483_5" localSheetId="4">#REF!</definedName>
    <definedName name="KG483_5" localSheetId="7">#REF!</definedName>
    <definedName name="KG483_5" localSheetId="1">#REF!</definedName>
    <definedName name="KG483_5">#REF!</definedName>
    <definedName name="KG484_13" localSheetId="4">#REF!</definedName>
    <definedName name="KG484_13" localSheetId="7">#REF!</definedName>
    <definedName name="KG484_13" localSheetId="1">#REF!</definedName>
    <definedName name="KG484_13">#REF!</definedName>
    <definedName name="KG484_5" localSheetId="4">#REF!</definedName>
    <definedName name="KG484_5" localSheetId="7">#REF!</definedName>
    <definedName name="KG484_5" localSheetId="1">#REF!</definedName>
    <definedName name="KG484_5">#REF!</definedName>
    <definedName name="KG485_13" localSheetId="4">#REF!</definedName>
    <definedName name="KG485_13" localSheetId="7">#REF!</definedName>
    <definedName name="KG485_13" localSheetId="1">#REF!</definedName>
    <definedName name="KG485_13">#REF!</definedName>
    <definedName name="KG485_5" localSheetId="4">#REF!</definedName>
    <definedName name="KG485_5" localSheetId="7">#REF!</definedName>
    <definedName name="KG485_5" localSheetId="1">#REF!</definedName>
    <definedName name="KG485_5">#REF!</definedName>
    <definedName name="KG489_13" localSheetId="4">#REF!</definedName>
    <definedName name="KG489_13" localSheetId="7">#REF!</definedName>
    <definedName name="KG489_13" localSheetId="1">#REF!</definedName>
    <definedName name="KG489_13">#REF!</definedName>
    <definedName name="KG489_5" localSheetId="4">#REF!</definedName>
    <definedName name="KG489_5" localSheetId="7">#REF!</definedName>
    <definedName name="KG489_5" localSheetId="1">#REF!</definedName>
    <definedName name="KG489_5">#REF!</definedName>
    <definedName name="KG490_13" localSheetId="4">#REF!</definedName>
    <definedName name="KG490_13" localSheetId="7">#REF!</definedName>
    <definedName name="KG490_13" localSheetId="1">#REF!</definedName>
    <definedName name="KG490_13">#REF!</definedName>
    <definedName name="KG490_5" localSheetId="4">#REF!</definedName>
    <definedName name="KG490_5" localSheetId="7">#REF!</definedName>
    <definedName name="KG490_5" localSheetId="1">#REF!</definedName>
    <definedName name="KG490_5">#REF!</definedName>
    <definedName name="KG491_13" localSheetId="4">#REF!</definedName>
    <definedName name="KG491_13" localSheetId="7">#REF!</definedName>
    <definedName name="KG491_13" localSheetId="1">#REF!</definedName>
    <definedName name="KG491_13">#REF!</definedName>
    <definedName name="KG491_5" localSheetId="4">#REF!</definedName>
    <definedName name="KG491_5" localSheetId="7">#REF!</definedName>
    <definedName name="KG491_5" localSheetId="1">#REF!</definedName>
    <definedName name="KG491_5">#REF!</definedName>
    <definedName name="KG492_13" localSheetId="4">#REF!</definedName>
    <definedName name="KG492_13" localSheetId="7">#REF!</definedName>
    <definedName name="KG492_13" localSheetId="1">#REF!</definedName>
    <definedName name="KG492_13">#REF!</definedName>
    <definedName name="KG492_5" localSheetId="4">#REF!</definedName>
    <definedName name="KG492_5" localSheetId="7">#REF!</definedName>
    <definedName name="KG492_5" localSheetId="1">#REF!</definedName>
    <definedName name="KG492_5">#REF!</definedName>
    <definedName name="KG493_13" localSheetId="4">#REF!</definedName>
    <definedName name="KG493_13" localSheetId="7">#REF!</definedName>
    <definedName name="KG493_13" localSheetId="1">#REF!</definedName>
    <definedName name="KG493_13">#REF!</definedName>
    <definedName name="KG493_5" localSheetId="4">#REF!</definedName>
    <definedName name="KG493_5" localSheetId="7">#REF!</definedName>
    <definedName name="KG493_5" localSheetId="1">#REF!</definedName>
    <definedName name="KG493_5">#REF!</definedName>
    <definedName name="KG494_13" localSheetId="4">#REF!</definedName>
    <definedName name="KG494_13" localSheetId="7">#REF!</definedName>
    <definedName name="KG494_13" localSheetId="1">#REF!</definedName>
    <definedName name="KG494_13">#REF!</definedName>
    <definedName name="KG494_5" localSheetId="4">#REF!</definedName>
    <definedName name="KG494_5" localSheetId="7">#REF!</definedName>
    <definedName name="KG494_5" localSheetId="1">#REF!</definedName>
    <definedName name="KG494_5">#REF!</definedName>
    <definedName name="KG495_13" localSheetId="4">#REF!</definedName>
    <definedName name="KG495_13" localSheetId="7">#REF!</definedName>
    <definedName name="KG495_13" localSheetId="1">#REF!</definedName>
    <definedName name="KG495_13">#REF!</definedName>
    <definedName name="KG495_5" localSheetId="4">#REF!</definedName>
    <definedName name="KG495_5" localSheetId="7">#REF!</definedName>
    <definedName name="KG495_5" localSheetId="1">#REF!</definedName>
    <definedName name="KG495_5">#REF!</definedName>
    <definedName name="KG496_13" localSheetId="4">#REF!</definedName>
    <definedName name="KG496_13" localSheetId="7">#REF!</definedName>
    <definedName name="KG496_13" localSheetId="1">#REF!</definedName>
    <definedName name="KG496_13">#REF!</definedName>
    <definedName name="KG496_5" localSheetId="4">#REF!</definedName>
    <definedName name="KG496_5" localSheetId="7">#REF!</definedName>
    <definedName name="KG496_5" localSheetId="1">#REF!</definedName>
    <definedName name="KG496_5">#REF!</definedName>
    <definedName name="KG497_13" localSheetId="4">#REF!</definedName>
    <definedName name="KG497_13" localSheetId="7">#REF!</definedName>
    <definedName name="KG497_13" localSheetId="1">#REF!</definedName>
    <definedName name="KG497_13">#REF!</definedName>
    <definedName name="KG497_5" localSheetId="4">#REF!</definedName>
    <definedName name="KG497_5" localSheetId="7">#REF!</definedName>
    <definedName name="KG497_5" localSheetId="1">#REF!</definedName>
    <definedName name="KG497_5">#REF!</definedName>
    <definedName name="KG498_13" localSheetId="4">#REF!</definedName>
    <definedName name="KG498_13" localSheetId="7">#REF!</definedName>
    <definedName name="KG498_13" localSheetId="1">#REF!</definedName>
    <definedName name="KG498_13">#REF!</definedName>
    <definedName name="KG498_5" localSheetId="4">#REF!</definedName>
    <definedName name="KG498_5" localSheetId="7">#REF!</definedName>
    <definedName name="KG498_5" localSheetId="1">#REF!</definedName>
    <definedName name="KG498_5">#REF!</definedName>
    <definedName name="KG499_13" localSheetId="4">#REF!</definedName>
    <definedName name="KG499_13" localSheetId="7">#REF!</definedName>
    <definedName name="KG499_13" localSheetId="1">#REF!</definedName>
    <definedName name="KG499_13">#REF!</definedName>
    <definedName name="KG499_5" localSheetId="4">#REF!</definedName>
    <definedName name="KG499_5" localSheetId="7">#REF!</definedName>
    <definedName name="KG499_5" localSheetId="1">#REF!</definedName>
    <definedName name="KG499_5">#REF!</definedName>
    <definedName name="KG500_13" localSheetId="4">#REF!</definedName>
    <definedName name="KG500_13" localSheetId="7">#REF!</definedName>
    <definedName name="KG500_13" localSheetId="1">#REF!</definedName>
    <definedName name="KG500_13">#REF!</definedName>
    <definedName name="KG500_5" localSheetId="4">#REF!</definedName>
    <definedName name="KG500_5" localSheetId="7">#REF!</definedName>
    <definedName name="KG500_5" localSheetId="1">#REF!</definedName>
    <definedName name="KG500_5">#REF!</definedName>
    <definedName name="KG510_13" localSheetId="4">#REF!</definedName>
    <definedName name="KG510_13" localSheetId="7">#REF!</definedName>
    <definedName name="KG510_13" localSheetId="1">#REF!</definedName>
    <definedName name="KG510_13">#REF!</definedName>
    <definedName name="KG510_5" localSheetId="4">#REF!</definedName>
    <definedName name="KG510_5" localSheetId="7">#REF!</definedName>
    <definedName name="KG510_5" localSheetId="1">#REF!</definedName>
    <definedName name="KG510_5">#REF!</definedName>
    <definedName name="KG511_13" localSheetId="4">#REF!</definedName>
    <definedName name="KG511_13" localSheetId="7">#REF!</definedName>
    <definedName name="KG511_13" localSheetId="1">#REF!</definedName>
    <definedName name="KG511_13">#REF!</definedName>
    <definedName name="KG511_5" localSheetId="4">#REF!</definedName>
    <definedName name="KG511_5" localSheetId="7">#REF!</definedName>
    <definedName name="KG511_5" localSheetId="1">#REF!</definedName>
    <definedName name="KG511_5">#REF!</definedName>
    <definedName name="KG512_13" localSheetId="4">#REF!</definedName>
    <definedName name="KG512_13" localSheetId="7">#REF!</definedName>
    <definedName name="KG512_13" localSheetId="1">#REF!</definedName>
    <definedName name="KG512_13">#REF!</definedName>
    <definedName name="KG512_5" localSheetId="4">#REF!</definedName>
    <definedName name="KG512_5" localSheetId="7">#REF!</definedName>
    <definedName name="KG512_5" localSheetId="1">#REF!</definedName>
    <definedName name="KG512_5">#REF!</definedName>
    <definedName name="KG519_13" localSheetId="4">#REF!</definedName>
    <definedName name="KG519_13" localSheetId="7">#REF!</definedName>
    <definedName name="KG519_13" localSheetId="1">#REF!</definedName>
    <definedName name="KG519_13">#REF!</definedName>
    <definedName name="KG519_5" localSheetId="4">#REF!</definedName>
    <definedName name="KG519_5" localSheetId="7">#REF!</definedName>
    <definedName name="KG519_5" localSheetId="1">#REF!</definedName>
    <definedName name="KG519_5">#REF!</definedName>
    <definedName name="KG520_13" localSheetId="4">#REF!</definedName>
    <definedName name="KG520_13" localSheetId="7">#REF!</definedName>
    <definedName name="KG520_13" localSheetId="1">#REF!</definedName>
    <definedName name="KG520_13">#REF!</definedName>
    <definedName name="KG520_5" localSheetId="4">#REF!</definedName>
    <definedName name="KG520_5" localSheetId="7">#REF!</definedName>
    <definedName name="KG520_5" localSheetId="1">#REF!</definedName>
    <definedName name="KG520_5">#REF!</definedName>
    <definedName name="KG521_13" localSheetId="4">#REF!</definedName>
    <definedName name="KG521_13" localSheetId="7">#REF!</definedName>
    <definedName name="KG521_13" localSheetId="1">#REF!</definedName>
    <definedName name="KG521_13">#REF!</definedName>
    <definedName name="KG521_5" localSheetId="4">#REF!</definedName>
    <definedName name="KG521_5" localSheetId="7">#REF!</definedName>
    <definedName name="KG521_5" localSheetId="1">#REF!</definedName>
    <definedName name="KG521_5">#REF!</definedName>
    <definedName name="KG522_13" localSheetId="4">#REF!</definedName>
    <definedName name="KG522_13" localSheetId="7">#REF!</definedName>
    <definedName name="KG522_13" localSheetId="1">#REF!</definedName>
    <definedName name="KG522_13">#REF!</definedName>
    <definedName name="KG522_5" localSheetId="4">#REF!</definedName>
    <definedName name="KG522_5" localSheetId="7">#REF!</definedName>
    <definedName name="KG522_5" localSheetId="1">#REF!</definedName>
    <definedName name="KG522_5">#REF!</definedName>
    <definedName name="KG523_13" localSheetId="4">#REF!</definedName>
    <definedName name="KG523_13" localSheetId="7">#REF!</definedName>
    <definedName name="KG523_13" localSheetId="1">#REF!</definedName>
    <definedName name="KG523_13">#REF!</definedName>
    <definedName name="KG523_5" localSheetId="4">#REF!</definedName>
    <definedName name="KG523_5" localSheetId="7">#REF!</definedName>
    <definedName name="KG523_5" localSheetId="1">#REF!</definedName>
    <definedName name="KG523_5">#REF!</definedName>
    <definedName name="KG524_13" localSheetId="4">#REF!</definedName>
    <definedName name="KG524_13" localSheetId="7">#REF!</definedName>
    <definedName name="KG524_13" localSheetId="1">#REF!</definedName>
    <definedName name="KG524_13">#REF!</definedName>
    <definedName name="KG524_5" localSheetId="4">#REF!</definedName>
    <definedName name="KG524_5" localSheetId="7">#REF!</definedName>
    <definedName name="KG524_5" localSheetId="1">#REF!</definedName>
    <definedName name="KG524_5">#REF!</definedName>
    <definedName name="KG525_13" localSheetId="4">#REF!</definedName>
    <definedName name="KG525_13" localSheetId="7">#REF!</definedName>
    <definedName name="KG525_13" localSheetId="1">#REF!</definedName>
    <definedName name="KG525_13">#REF!</definedName>
    <definedName name="KG525_5" localSheetId="4">#REF!</definedName>
    <definedName name="KG525_5" localSheetId="7">#REF!</definedName>
    <definedName name="KG525_5" localSheetId="1">#REF!</definedName>
    <definedName name="KG525_5">#REF!</definedName>
    <definedName name="KG526_13" localSheetId="4">#REF!</definedName>
    <definedName name="KG526_13" localSheetId="7">#REF!</definedName>
    <definedName name="KG526_13" localSheetId="1">#REF!</definedName>
    <definedName name="KG526_13">#REF!</definedName>
    <definedName name="KG526_5" localSheetId="4">#REF!</definedName>
    <definedName name="KG526_5" localSheetId="7">#REF!</definedName>
    <definedName name="KG526_5" localSheetId="1">#REF!</definedName>
    <definedName name="KG526_5">#REF!</definedName>
    <definedName name="KG527_13" localSheetId="4">#REF!</definedName>
    <definedName name="KG527_13" localSheetId="7">#REF!</definedName>
    <definedName name="KG527_13" localSheetId="1">#REF!</definedName>
    <definedName name="KG527_13">#REF!</definedName>
    <definedName name="KG527_5" localSheetId="4">#REF!</definedName>
    <definedName name="KG527_5" localSheetId="7">#REF!</definedName>
    <definedName name="KG527_5" localSheetId="1">#REF!</definedName>
    <definedName name="KG527_5">#REF!</definedName>
    <definedName name="KG529_13" localSheetId="4">#REF!</definedName>
    <definedName name="KG529_13" localSheetId="7">#REF!</definedName>
    <definedName name="KG529_13" localSheetId="1">#REF!</definedName>
    <definedName name="KG529_13">#REF!</definedName>
    <definedName name="KG529_5" localSheetId="4">#REF!</definedName>
    <definedName name="KG529_5" localSheetId="7">#REF!</definedName>
    <definedName name="KG529_5" localSheetId="1">#REF!</definedName>
    <definedName name="KG529_5">#REF!</definedName>
    <definedName name="KG530_13" localSheetId="4">#REF!</definedName>
    <definedName name="KG530_13" localSheetId="7">#REF!</definedName>
    <definedName name="KG530_13" localSheetId="1">#REF!</definedName>
    <definedName name="KG530_13">#REF!</definedName>
    <definedName name="KG530_5" localSheetId="4">#REF!</definedName>
    <definedName name="KG530_5" localSheetId="7">#REF!</definedName>
    <definedName name="KG530_5" localSheetId="1">#REF!</definedName>
    <definedName name="KG530_5">#REF!</definedName>
    <definedName name="KG531_13" localSheetId="4">#REF!</definedName>
    <definedName name="KG531_13" localSheetId="7">#REF!</definedName>
    <definedName name="KG531_13" localSheetId="1">#REF!</definedName>
    <definedName name="KG531_13">#REF!</definedName>
    <definedName name="KG531_5" localSheetId="4">#REF!</definedName>
    <definedName name="KG531_5" localSheetId="7">#REF!</definedName>
    <definedName name="KG531_5" localSheetId="1">#REF!</definedName>
    <definedName name="KG531_5">#REF!</definedName>
    <definedName name="KG532_13" localSheetId="4">#REF!</definedName>
    <definedName name="KG532_13" localSheetId="7">#REF!</definedName>
    <definedName name="KG532_13" localSheetId="1">#REF!</definedName>
    <definedName name="KG532_13">#REF!</definedName>
    <definedName name="KG532_5" localSheetId="4">#REF!</definedName>
    <definedName name="KG532_5" localSheetId="7">#REF!</definedName>
    <definedName name="KG532_5" localSheetId="1">#REF!</definedName>
    <definedName name="KG532_5">#REF!</definedName>
    <definedName name="KG533_13" localSheetId="4">#REF!</definedName>
    <definedName name="KG533_13" localSheetId="7">#REF!</definedName>
    <definedName name="KG533_13" localSheetId="1">#REF!</definedName>
    <definedName name="KG533_13">#REF!</definedName>
    <definedName name="KG533_5" localSheetId="4">#REF!</definedName>
    <definedName name="KG533_5" localSheetId="7">#REF!</definedName>
    <definedName name="KG533_5" localSheetId="1">#REF!</definedName>
    <definedName name="KG533_5">#REF!</definedName>
    <definedName name="KG534_13" localSheetId="4">#REF!</definedName>
    <definedName name="KG534_13" localSheetId="7">#REF!</definedName>
    <definedName name="KG534_13" localSheetId="1">#REF!</definedName>
    <definedName name="KG534_13">#REF!</definedName>
    <definedName name="KG534_5" localSheetId="4">#REF!</definedName>
    <definedName name="KG534_5" localSheetId="7">#REF!</definedName>
    <definedName name="KG534_5" localSheetId="1">#REF!</definedName>
    <definedName name="KG534_5">#REF!</definedName>
    <definedName name="KG535_13" localSheetId="4">#REF!</definedName>
    <definedName name="KG535_13" localSheetId="7">#REF!</definedName>
    <definedName name="KG535_13" localSheetId="1">#REF!</definedName>
    <definedName name="KG535_13">#REF!</definedName>
    <definedName name="KG535_5" localSheetId="4">#REF!</definedName>
    <definedName name="KG535_5" localSheetId="7">#REF!</definedName>
    <definedName name="KG535_5" localSheetId="1">#REF!</definedName>
    <definedName name="KG535_5">#REF!</definedName>
    <definedName name="KG536_13" localSheetId="4">#REF!</definedName>
    <definedName name="KG536_13" localSheetId="7">#REF!</definedName>
    <definedName name="KG536_13" localSheetId="1">#REF!</definedName>
    <definedName name="KG536_13">#REF!</definedName>
    <definedName name="KG536_5" localSheetId="4">#REF!</definedName>
    <definedName name="KG536_5" localSheetId="7">#REF!</definedName>
    <definedName name="KG536_5" localSheetId="1">#REF!</definedName>
    <definedName name="KG536_5">#REF!</definedName>
    <definedName name="KG537_13" localSheetId="4">#REF!</definedName>
    <definedName name="KG537_13" localSheetId="7">#REF!</definedName>
    <definedName name="KG537_13" localSheetId="1">#REF!</definedName>
    <definedName name="KG537_13">#REF!</definedName>
    <definedName name="KG537_5" localSheetId="4">#REF!</definedName>
    <definedName name="KG537_5" localSheetId="7">#REF!</definedName>
    <definedName name="KG537_5" localSheetId="1">#REF!</definedName>
    <definedName name="KG537_5">#REF!</definedName>
    <definedName name="KG538_13" localSheetId="4">#REF!</definedName>
    <definedName name="KG538_13" localSheetId="7">#REF!</definedName>
    <definedName name="KG538_13" localSheetId="1">#REF!</definedName>
    <definedName name="KG538_13">#REF!</definedName>
    <definedName name="KG538_5" localSheetId="4">#REF!</definedName>
    <definedName name="KG538_5" localSheetId="7">#REF!</definedName>
    <definedName name="KG538_5" localSheetId="1">#REF!</definedName>
    <definedName name="KG538_5">#REF!</definedName>
    <definedName name="KG539_13" localSheetId="4">#REF!</definedName>
    <definedName name="KG539_13" localSheetId="7">#REF!</definedName>
    <definedName name="KG539_13" localSheetId="1">#REF!</definedName>
    <definedName name="KG539_13">#REF!</definedName>
    <definedName name="KG539_5" localSheetId="4">#REF!</definedName>
    <definedName name="KG539_5" localSheetId="7">#REF!</definedName>
    <definedName name="KG539_5" localSheetId="1">#REF!</definedName>
    <definedName name="KG539_5">#REF!</definedName>
    <definedName name="KG540_13" localSheetId="4">#REF!</definedName>
    <definedName name="KG540_13" localSheetId="7">#REF!</definedName>
    <definedName name="KG540_13" localSheetId="1">#REF!</definedName>
    <definedName name="KG540_13">#REF!</definedName>
    <definedName name="KG540_5" localSheetId="4">#REF!</definedName>
    <definedName name="KG540_5" localSheetId="7">#REF!</definedName>
    <definedName name="KG540_5" localSheetId="1">#REF!</definedName>
    <definedName name="KG540_5">#REF!</definedName>
    <definedName name="KG541_13" localSheetId="4">#REF!</definedName>
    <definedName name="KG541_13" localSheetId="7">#REF!</definedName>
    <definedName name="KG541_13" localSheetId="1">#REF!</definedName>
    <definedName name="KG541_13">#REF!</definedName>
    <definedName name="KG541_5" localSheetId="4">#REF!</definedName>
    <definedName name="KG541_5" localSheetId="7">#REF!</definedName>
    <definedName name="KG541_5" localSheetId="1">#REF!</definedName>
    <definedName name="KG541_5">#REF!</definedName>
    <definedName name="KG542_13" localSheetId="4">#REF!</definedName>
    <definedName name="KG542_13" localSheetId="7">#REF!</definedName>
    <definedName name="KG542_13" localSheetId="1">#REF!</definedName>
    <definedName name="KG542_13">#REF!</definedName>
    <definedName name="KG542_5" localSheetId="4">#REF!</definedName>
    <definedName name="KG542_5" localSheetId="7">#REF!</definedName>
    <definedName name="KG542_5" localSheetId="1">#REF!</definedName>
    <definedName name="KG542_5">#REF!</definedName>
    <definedName name="KG543_13" localSheetId="4">#REF!</definedName>
    <definedName name="KG543_13" localSheetId="7">#REF!</definedName>
    <definedName name="KG543_13" localSheetId="1">#REF!</definedName>
    <definedName name="KG543_13">#REF!</definedName>
    <definedName name="KG543_5" localSheetId="4">#REF!</definedName>
    <definedName name="KG543_5" localSheetId="7">#REF!</definedName>
    <definedName name="KG543_5" localSheetId="1">#REF!</definedName>
    <definedName name="KG543_5">#REF!</definedName>
    <definedName name="KG544_13" localSheetId="4">#REF!</definedName>
    <definedName name="KG544_13" localSheetId="7">#REF!</definedName>
    <definedName name="KG544_13" localSheetId="1">#REF!</definedName>
    <definedName name="KG544_13">#REF!</definedName>
    <definedName name="KG544_5" localSheetId="4">#REF!</definedName>
    <definedName name="KG544_5" localSheetId="7">#REF!</definedName>
    <definedName name="KG544_5" localSheetId="1">#REF!</definedName>
    <definedName name="KG544_5">#REF!</definedName>
    <definedName name="KG545_13" localSheetId="4">#REF!</definedName>
    <definedName name="KG545_13" localSheetId="7">#REF!</definedName>
    <definedName name="KG545_13" localSheetId="1">#REF!</definedName>
    <definedName name="KG545_13">#REF!</definedName>
    <definedName name="KG545_5" localSheetId="4">#REF!</definedName>
    <definedName name="KG545_5" localSheetId="7">#REF!</definedName>
    <definedName name="KG545_5" localSheetId="1">#REF!</definedName>
    <definedName name="KG545_5">#REF!</definedName>
    <definedName name="KG546_13" localSheetId="4">#REF!</definedName>
    <definedName name="KG546_13" localSheetId="7">#REF!</definedName>
    <definedName name="KG546_13" localSheetId="1">#REF!</definedName>
    <definedName name="KG546_13">#REF!</definedName>
    <definedName name="KG546_5" localSheetId="4">#REF!</definedName>
    <definedName name="KG546_5" localSheetId="7">#REF!</definedName>
    <definedName name="KG546_5" localSheetId="1">#REF!</definedName>
    <definedName name="KG546_5">#REF!</definedName>
    <definedName name="KG547_13" localSheetId="4">#REF!</definedName>
    <definedName name="KG547_13" localSheetId="7">#REF!</definedName>
    <definedName name="KG547_13" localSheetId="1">#REF!</definedName>
    <definedName name="KG547_13">#REF!</definedName>
    <definedName name="KG547_5" localSheetId="4">#REF!</definedName>
    <definedName name="KG547_5" localSheetId="7">#REF!</definedName>
    <definedName name="KG547_5" localSheetId="1">#REF!</definedName>
    <definedName name="KG547_5">#REF!</definedName>
    <definedName name="KG548_13" localSheetId="4">#REF!</definedName>
    <definedName name="KG548_13" localSheetId="7">#REF!</definedName>
    <definedName name="KG548_13" localSheetId="1">#REF!</definedName>
    <definedName name="KG548_13">#REF!</definedName>
    <definedName name="KG548_5" localSheetId="4">#REF!</definedName>
    <definedName name="KG548_5" localSheetId="7">#REF!</definedName>
    <definedName name="KG548_5" localSheetId="1">#REF!</definedName>
    <definedName name="KG548_5">#REF!</definedName>
    <definedName name="KG549_13" localSheetId="4">#REF!</definedName>
    <definedName name="KG549_13" localSheetId="7">#REF!</definedName>
    <definedName name="KG549_13" localSheetId="1">#REF!</definedName>
    <definedName name="KG549_13">#REF!</definedName>
    <definedName name="KG549_5" localSheetId="4">#REF!</definedName>
    <definedName name="KG549_5" localSheetId="7">#REF!</definedName>
    <definedName name="KG549_5" localSheetId="1">#REF!</definedName>
    <definedName name="KG549_5">#REF!</definedName>
    <definedName name="KG550_13" localSheetId="4">#REF!</definedName>
    <definedName name="KG550_13" localSheetId="7">#REF!</definedName>
    <definedName name="KG550_13" localSheetId="1">#REF!</definedName>
    <definedName name="KG550_13">#REF!</definedName>
    <definedName name="KG550_5" localSheetId="4">#REF!</definedName>
    <definedName name="KG550_5" localSheetId="7">#REF!</definedName>
    <definedName name="KG550_5" localSheetId="1">#REF!</definedName>
    <definedName name="KG550_5">#REF!</definedName>
    <definedName name="KG551_13" localSheetId="4">#REF!</definedName>
    <definedName name="KG551_13" localSheetId="7">#REF!</definedName>
    <definedName name="KG551_13" localSheetId="1">#REF!</definedName>
    <definedName name="KG551_13">#REF!</definedName>
    <definedName name="KG551_5" localSheetId="4">#REF!</definedName>
    <definedName name="KG551_5" localSheetId="7">#REF!</definedName>
    <definedName name="KG551_5" localSheetId="1">#REF!</definedName>
    <definedName name="KG551_5">#REF!</definedName>
    <definedName name="KG552_13" localSheetId="4">#REF!</definedName>
    <definedName name="KG552_13" localSheetId="7">#REF!</definedName>
    <definedName name="KG552_13" localSheetId="1">#REF!</definedName>
    <definedName name="KG552_13">#REF!</definedName>
    <definedName name="KG552_5" localSheetId="4">#REF!</definedName>
    <definedName name="KG552_5" localSheetId="7">#REF!</definedName>
    <definedName name="KG552_5" localSheetId="1">#REF!</definedName>
    <definedName name="KG552_5">#REF!</definedName>
    <definedName name="KG559_13" localSheetId="4">#REF!</definedName>
    <definedName name="KG559_13" localSheetId="7">#REF!</definedName>
    <definedName name="KG559_13" localSheetId="1">#REF!</definedName>
    <definedName name="KG559_13">#REF!</definedName>
    <definedName name="KG559_5" localSheetId="4">#REF!</definedName>
    <definedName name="KG559_5" localSheetId="7">#REF!</definedName>
    <definedName name="KG559_5" localSheetId="1">#REF!</definedName>
    <definedName name="KG559_5">#REF!</definedName>
    <definedName name="KG560_13" localSheetId="4">#REF!</definedName>
    <definedName name="KG560_13" localSheetId="7">#REF!</definedName>
    <definedName name="KG560_13" localSheetId="1">#REF!</definedName>
    <definedName name="KG560_13">#REF!</definedName>
    <definedName name="KG560_5" localSheetId="4">#REF!</definedName>
    <definedName name="KG560_5" localSheetId="7">#REF!</definedName>
    <definedName name="KG560_5" localSheetId="1">#REF!</definedName>
    <definedName name="KG560_5">#REF!</definedName>
    <definedName name="KG561_13" localSheetId="4">#REF!</definedName>
    <definedName name="KG561_13" localSheetId="7">#REF!</definedName>
    <definedName name="KG561_13" localSheetId="1">#REF!</definedName>
    <definedName name="KG561_13">#REF!</definedName>
    <definedName name="KG561_5" localSheetId="4">#REF!</definedName>
    <definedName name="KG561_5" localSheetId="7">#REF!</definedName>
    <definedName name="KG561_5" localSheetId="1">#REF!</definedName>
    <definedName name="KG561_5">#REF!</definedName>
    <definedName name="KG562_13" localSheetId="4">#REF!</definedName>
    <definedName name="KG562_13" localSheetId="7">#REF!</definedName>
    <definedName name="KG562_13" localSheetId="1">#REF!</definedName>
    <definedName name="KG562_13">#REF!</definedName>
    <definedName name="KG562_5" localSheetId="4">#REF!</definedName>
    <definedName name="KG562_5" localSheetId="7">#REF!</definedName>
    <definedName name="KG562_5" localSheetId="1">#REF!</definedName>
    <definedName name="KG562_5">#REF!</definedName>
    <definedName name="KG569_13" localSheetId="4">#REF!</definedName>
    <definedName name="KG569_13" localSheetId="7">#REF!</definedName>
    <definedName name="KG569_13" localSheetId="1">#REF!</definedName>
    <definedName name="KG569_13">#REF!</definedName>
    <definedName name="KG569_5" localSheetId="4">#REF!</definedName>
    <definedName name="KG569_5" localSheetId="7">#REF!</definedName>
    <definedName name="KG569_5" localSheetId="1">#REF!</definedName>
    <definedName name="KG569_5">#REF!</definedName>
    <definedName name="KG570_13" localSheetId="4">#REF!</definedName>
    <definedName name="KG570_13" localSheetId="7">#REF!</definedName>
    <definedName name="KG570_13" localSheetId="1">#REF!</definedName>
    <definedName name="KG570_13">#REF!</definedName>
    <definedName name="KG570_5" localSheetId="4">#REF!</definedName>
    <definedName name="KG570_5" localSheetId="7">#REF!</definedName>
    <definedName name="KG570_5" localSheetId="1">#REF!</definedName>
    <definedName name="KG570_5">#REF!</definedName>
    <definedName name="KG571_13" localSheetId="4">#REF!</definedName>
    <definedName name="KG571_13" localSheetId="7">#REF!</definedName>
    <definedName name="KG571_13" localSheetId="1">#REF!</definedName>
    <definedName name="KG571_13">#REF!</definedName>
    <definedName name="KG571_5" localSheetId="4">#REF!</definedName>
    <definedName name="KG571_5" localSheetId="7">#REF!</definedName>
    <definedName name="KG571_5" localSheetId="1">#REF!</definedName>
    <definedName name="KG571_5">#REF!</definedName>
    <definedName name="KG572_13" localSheetId="4">#REF!</definedName>
    <definedName name="KG572_13" localSheetId="7">#REF!</definedName>
    <definedName name="KG572_13" localSheetId="1">#REF!</definedName>
    <definedName name="KG572_13">#REF!</definedName>
    <definedName name="KG572_5" localSheetId="4">#REF!</definedName>
    <definedName name="KG572_5" localSheetId="7">#REF!</definedName>
    <definedName name="KG572_5" localSheetId="1">#REF!</definedName>
    <definedName name="KG572_5">#REF!</definedName>
    <definedName name="KG573_13" localSheetId="4">#REF!</definedName>
    <definedName name="KG573_13" localSheetId="7">#REF!</definedName>
    <definedName name="KG573_13" localSheetId="1">#REF!</definedName>
    <definedName name="KG573_13">#REF!</definedName>
    <definedName name="KG573_5" localSheetId="4">#REF!</definedName>
    <definedName name="KG573_5" localSheetId="7">#REF!</definedName>
    <definedName name="KG573_5" localSheetId="1">#REF!</definedName>
    <definedName name="KG573_5">#REF!</definedName>
    <definedName name="KG574_13" localSheetId="4">#REF!</definedName>
    <definedName name="KG574_13" localSheetId="7">#REF!</definedName>
    <definedName name="KG574_13" localSheetId="1">#REF!</definedName>
    <definedName name="KG574_13">#REF!</definedName>
    <definedName name="KG574_5" localSheetId="4">#REF!</definedName>
    <definedName name="KG574_5" localSheetId="7">#REF!</definedName>
    <definedName name="KG574_5" localSheetId="1">#REF!</definedName>
    <definedName name="KG574_5">#REF!</definedName>
    <definedName name="KG575_13" localSheetId="4">#REF!</definedName>
    <definedName name="KG575_13" localSheetId="7">#REF!</definedName>
    <definedName name="KG575_13" localSheetId="1">#REF!</definedName>
    <definedName name="KG575_13">#REF!</definedName>
    <definedName name="KG575_5" localSheetId="4">#REF!</definedName>
    <definedName name="KG575_5" localSheetId="7">#REF!</definedName>
    <definedName name="KG575_5" localSheetId="1">#REF!</definedName>
    <definedName name="KG575_5">#REF!</definedName>
    <definedName name="KG576_13" localSheetId="4">#REF!</definedName>
    <definedName name="KG576_13" localSheetId="7">#REF!</definedName>
    <definedName name="KG576_13" localSheetId="1">#REF!</definedName>
    <definedName name="KG576_13">#REF!</definedName>
    <definedName name="KG576_5" localSheetId="4">#REF!</definedName>
    <definedName name="KG576_5" localSheetId="7">#REF!</definedName>
    <definedName name="KG576_5" localSheetId="1">#REF!</definedName>
    <definedName name="KG576_5">#REF!</definedName>
    <definedName name="KG579_13" localSheetId="4">#REF!</definedName>
    <definedName name="KG579_13" localSheetId="7">#REF!</definedName>
    <definedName name="KG579_13" localSheetId="1">#REF!</definedName>
    <definedName name="KG579_13">#REF!</definedName>
    <definedName name="KG579_5" localSheetId="4">#REF!</definedName>
    <definedName name="KG579_5" localSheetId="7">#REF!</definedName>
    <definedName name="KG579_5" localSheetId="1">#REF!</definedName>
    <definedName name="KG579_5">#REF!</definedName>
    <definedName name="KG590_13" localSheetId="4">#REF!</definedName>
    <definedName name="KG590_13" localSheetId="7">#REF!</definedName>
    <definedName name="KG590_13" localSheetId="1">#REF!</definedName>
    <definedName name="KG590_13">#REF!</definedName>
    <definedName name="KG590_5" localSheetId="4">#REF!</definedName>
    <definedName name="KG590_5" localSheetId="7">#REF!</definedName>
    <definedName name="KG590_5" localSheetId="1">#REF!</definedName>
    <definedName name="KG590_5">#REF!</definedName>
    <definedName name="KG591_13" localSheetId="4">#REF!</definedName>
    <definedName name="KG591_13" localSheetId="7">#REF!</definedName>
    <definedName name="KG591_13" localSheetId="1">#REF!</definedName>
    <definedName name="KG591_13">#REF!</definedName>
    <definedName name="KG591_5" localSheetId="4">#REF!</definedName>
    <definedName name="KG591_5" localSheetId="7">#REF!</definedName>
    <definedName name="KG591_5" localSheetId="1">#REF!</definedName>
    <definedName name="KG591_5">#REF!</definedName>
    <definedName name="KG592_13" localSheetId="4">#REF!</definedName>
    <definedName name="KG592_13" localSheetId="7">#REF!</definedName>
    <definedName name="KG592_13" localSheetId="1">#REF!</definedName>
    <definedName name="KG592_13">#REF!</definedName>
    <definedName name="KG592_5" localSheetId="4">#REF!</definedName>
    <definedName name="KG592_5" localSheetId="7">#REF!</definedName>
    <definedName name="KG592_5" localSheetId="1">#REF!</definedName>
    <definedName name="KG592_5">#REF!</definedName>
    <definedName name="KG593_13" localSheetId="4">#REF!</definedName>
    <definedName name="KG593_13" localSheetId="7">#REF!</definedName>
    <definedName name="KG593_13" localSheetId="1">#REF!</definedName>
    <definedName name="KG593_13">#REF!</definedName>
    <definedName name="KG593_5" localSheetId="4">#REF!</definedName>
    <definedName name="KG593_5" localSheetId="7">#REF!</definedName>
    <definedName name="KG593_5" localSheetId="1">#REF!</definedName>
    <definedName name="KG593_5">#REF!</definedName>
    <definedName name="KG594_13" localSheetId="4">#REF!</definedName>
    <definedName name="KG594_13" localSheetId="7">#REF!</definedName>
    <definedName name="KG594_13" localSheetId="1">#REF!</definedName>
    <definedName name="KG594_13">#REF!</definedName>
    <definedName name="KG594_5" localSheetId="4">#REF!</definedName>
    <definedName name="KG594_5" localSheetId="7">#REF!</definedName>
    <definedName name="KG594_5" localSheetId="1">#REF!</definedName>
    <definedName name="KG594_5">#REF!</definedName>
    <definedName name="KG595_13" localSheetId="4">#REF!</definedName>
    <definedName name="KG595_13" localSheetId="7">#REF!</definedName>
    <definedName name="KG595_13" localSheetId="1">#REF!</definedName>
    <definedName name="KG595_13">#REF!</definedName>
    <definedName name="KG595_5" localSheetId="4">#REF!</definedName>
    <definedName name="KG595_5" localSheetId="7">#REF!</definedName>
    <definedName name="KG595_5" localSheetId="1">#REF!</definedName>
    <definedName name="KG595_5">#REF!</definedName>
    <definedName name="KG596_13" localSheetId="4">#REF!</definedName>
    <definedName name="KG596_13" localSheetId="7">#REF!</definedName>
    <definedName name="KG596_13" localSheetId="1">#REF!</definedName>
    <definedName name="KG596_13">#REF!</definedName>
    <definedName name="KG596_5" localSheetId="4">#REF!</definedName>
    <definedName name="KG596_5" localSheetId="7">#REF!</definedName>
    <definedName name="KG596_5" localSheetId="1">#REF!</definedName>
    <definedName name="KG596_5">#REF!</definedName>
    <definedName name="KG597_13" localSheetId="4">#REF!</definedName>
    <definedName name="KG597_13" localSheetId="7">#REF!</definedName>
    <definedName name="KG597_13" localSheetId="1">#REF!</definedName>
    <definedName name="KG597_13">#REF!</definedName>
    <definedName name="KG597_5" localSheetId="4">#REF!</definedName>
    <definedName name="KG597_5" localSheetId="7">#REF!</definedName>
    <definedName name="KG597_5" localSheetId="1">#REF!</definedName>
    <definedName name="KG597_5">#REF!</definedName>
    <definedName name="KG598_13" localSheetId="4">#REF!</definedName>
    <definedName name="KG598_13" localSheetId="7">#REF!</definedName>
    <definedName name="KG598_13" localSheetId="1">#REF!</definedName>
    <definedName name="KG598_13">#REF!</definedName>
    <definedName name="KG598_5" localSheetId="4">#REF!</definedName>
    <definedName name="KG598_5" localSheetId="7">#REF!</definedName>
    <definedName name="KG598_5" localSheetId="1">#REF!</definedName>
    <definedName name="KG598_5">#REF!</definedName>
    <definedName name="KG599_13" localSheetId="4">#REF!</definedName>
    <definedName name="KG599_13" localSheetId="7">#REF!</definedName>
    <definedName name="KG599_13" localSheetId="1">#REF!</definedName>
    <definedName name="KG599_13">#REF!</definedName>
    <definedName name="KG599_5" localSheetId="4">#REF!</definedName>
    <definedName name="KG599_5" localSheetId="7">#REF!</definedName>
    <definedName name="KG599_5" localSheetId="1">#REF!</definedName>
    <definedName name="KG599_5">#REF!</definedName>
    <definedName name="KG600_13" localSheetId="4">#REF!</definedName>
    <definedName name="KG600_13" localSheetId="7">#REF!</definedName>
    <definedName name="KG600_13" localSheetId="1">#REF!</definedName>
    <definedName name="KG600_13">#REF!</definedName>
    <definedName name="KG600_5" localSheetId="4">#REF!</definedName>
    <definedName name="KG600_5" localSheetId="7">#REF!</definedName>
    <definedName name="KG600_5" localSheetId="1">#REF!</definedName>
    <definedName name="KG600_5">#REF!</definedName>
    <definedName name="KG610_13" localSheetId="4">#REF!</definedName>
    <definedName name="KG610_13" localSheetId="7">#REF!</definedName>
    <definedName name="KG610_13" localSheetId="1">#REF!</definedName>
    <definedName name="KG610_13">#REF!</definedName>
    <definedName name="KG610_5" localSheetId="4">#REF!</definedName>
    <definedName name="KG610_5" localSheetId="7">#REF!</definedName>
    <definedName name="KG610_5" localSheetId="1">#REF!</definedName>
    <definedName name="KG610_5">#REF!</definedName>
    <definedName name="KG611_13" localSheetId="4">#REF!</definedName>
    <definedName name="KG611_13" localSheetId="7">#REF!</definedName>
    <definedName name="KG611_13" localSheetId="1">#REF!</definedName>
    <definedName name="KG611_13">#REF!</definedName>
    <definedName name="KG611_5" localSheetId="4">#REF!</definedName>
    <definedName name="KG611_5" localSheetId="7">#REF!</definedName>
    <definedName name="KG611_5" localSheetId="1">#REF!</definedName>
    <definedName name="KG611_5">#REF!</definedName>
    <definedName name="KG612_13" localSheetId="4">#REF!</definedName>
    <definedName name="KG612_13" localSheetId="7">#REF!</definedName>
    <definedName name="KG612_13" localSheetId="1">#REF!</definedName>
    <definedName name="KG612_13">#REF!</definedName>
    <definedName name="KG612_5" localSheetId="4">#REF!</definedName>
    <definedName name="KG612_5" localSheetId="7">#REF!</definedName>
    <definedName name="KG612_5" localSheetId="1">#REF!</definedName>
    <definedName name="KG612_5">#REF!</definedName>
    <definedName name="KG619_13" localSheetId="4">#REF!</definedName>
    <definedName name="KG619_13" localSheetId="7">#REF!</definedName>
    <definedName name="KG619_13" localSheetId="1">#REF!</definedName>
    <definedName name="KG619_13">#REF!</definedName>
    <definedName name="KG619_5" localSheetId="4">#REF!</definedName>
    <definedName name="KG619_5" localSheetId="7">#REF!</definedName>
    <definedName name="KG619_5" localSheetId="1">#REF!</definedName>
    <definedName name="KG619_5">#REF!</definedName>
    <definedName name="KG620_13" localSheetId="4">#REF!</definedName>
    <definedName name="KG620_13" localSheetId="7">#REF!</definedName>
    <definedName name="KG620_13" localSheetId="1">#REF!</definedName>
    <definedName name="KG620_13">#REF!</definedName>
    <definedName name="KG620_5" localSheetId="4">#REF!</definedName>
    <definedName name="KG620_5" localSheetId="7">#REF!</definedName>
    <definedName name="KG620_5" localSheetId="1">#REF!</definedName>
    <definedName name="KG620_5">#REF!</definedName>
    <definedName name="KG621_13" localSheetId="4">#REF!</definedName>
    <definedName name="KG621_13" localSheetId="7">#REF!</definedName>
    <definedName name="KG621_13" localSheetId="1">#REF!</definedName>
    <definedName name="KG621_13">#REF!</definedName>
    <definedName name="KG621_5" localSheetId="4">#REF!</definedName>
    <definedName name="KG621_5" localSheetId="7">#REF!</definedName>
    <definedName name="KG621_5" localSheetId="1">#REF!</definedName>
    <definedName name="KG621_5">#REF!</definedName>
    <definedName name="KG622_13" localSheetId="4">#REF!</definedName>
    <definedName name="KG622_13" localSheetId="7">#REF!</definedName>
    <definedName name="KG622_13" localSheetId="1">#REF!</definedName>
    <definedName name="KG622_13">#REF!</definedName>
    <definedName name="KG622_5" localSheetId="4">#REF!</definedName>
    <definedName name="KG622_5" localSheetId="7">#REF!</definedName>
    <definedName name="KG622_5" localSheetId="1">#REF!</definedName>
    <definedName name="KG622_5">#REF!</definedName>
    <definedName name="KG623_13" localSheetId="4">#REF!</definedName>
    <definedName name="KG623_13" localSheetId="7">#REF!</definedName>
    <definedName name="KG623_13" localSheetId="1">#REF!</definedName>
    <definedName name="KG623_13">#REF!</definedName>
    <definedName name="KG623_5" localSheetId="4">#REF!</definedName>
    <definedName name="KG623_5" localSheetId="7">#REF!</definedName>
    <definedName name="KG623_5" localSheetId="1">#REF!</definedName>
    <definedName name="KG623_5">#REF!</definedName>
    <definedName name="KG629_13" localSheetId="4">#REF!</definedName>
    <definedName name="KG629_13" localSheetId="7">#REF!</definedName>
    <definedName name="KG629_13" localSheetId="1">#REF!</definedName>
    <definedName name="KG629_13">#REF!</definedName>
    <definedName name="KG629_5" localSheetId="4">#REF!</definedName>
    <definedName name="KG629_5" localSheetId="7">#REF!</definedName>
    <definedName name="KG629_5" localSheetId="1">#REF!</definedName>
    <definedName name="KG629_5">#REF!</definedName>
    <definedName name="KG700_13" localSheetId="4">#REF!</definedName>
    <definedName name="KG700_13" localSheetId="7">#REF!</definedName>
    <definedName name="KG700_13" localSheetId="1">#REF!</definedName>
    <definedName name="KG700_13">#REF!</definedName>
    <definedName name="KG700_5" localSheetId="4">#REF!</definedName>
    <definedName name="KG700_5" localSheetId="7">#REF!</definedName>
    <definedName name="KG700_5" localSheetId="1">#REF!</definedName>
    <definedName name="KG700_5">#REF!</definedName>
    <definedName name="KG710_13" localSheetId="4">#REF!</definedName>
    <definedName name="KG710_13" localSheetId="7">#REF!</definedName>
    <definedName name="KG710_13" localSheetId="1">#REF!</definedName>
    <definedName name="KG710_13">#REF!</definedName>
    <definedName name="KG710_5" localSheetId="4">#REF!</definedName>
    <definedName name="KG710_5" localSheetId="7">#REF!</definedName>
    <definedName name="KG710_5" localSheetId="1">#REF!</definedName>
    <definedName name="KG710_5">#REF!</definedName>
    <definedName name="KG711_13" localSheetId="4">#REF!</definedName>
    <definedName name="KG711_13" localSheetId="7">#REF!</definedName>
    <definedName name="KG711_13" localSheetId="1">#REF!</definedName>
    <definedName name="KG711_13">#REF!</definedName>
    <definedName name="KG711_5" localSheetId="4">#REF!</definedName>
    <definedName name="KG711_5" localSheetId="7">#REF!</definedName>
    <definedName name="KG711_5" localSheetId="1">#REF!</definedName>
    <definedName name="KG711_5">#REF!</definedName>
    <definedName name="KG712_13" localSheetId="4">#REF!</definedName>
    <definedName name="KG712_13" localSheetId="7">#REF!</definedName>
    <definedName name="KG712_13" localSheetId="1">#REF!</definedName>
    <definedName name="KG712_13">#REF!</definedName>
    <definedName name="KG712_5" localSheetId="4">#REF!</definedName>
    <definedName name="KG712_5" localSheetId="7">#REF!</definedName>
    <definedName name="KG712_5" localSheetId="1">#REF!</definedName>
    <definedName name="KG712_5">#REF!</definedName>
    <definedName name="KG713_13" localSheetId="4">#REF!</definedName>
    <definedName name="KG713_13" localSheetId="7">#REF!</definedName>
    <definedName name="KG713_13" localSheetId="1">#REF!</definedName>
    <definedName name="KG713_13">#REF!</definedName>
    <definedName name="KG713_5" localSheetId="4">#REF!</definedName>
    <definedName name="KG713_5" localSheetId="7">#REF!</definedName>
    <definedName name="KG713_5" localSheetId="1">#REF!</definedName>
    <definedName name="KG713_5">#REF!</definedName>
    <definedName name="KG719_13" localSheetId="4">#REF!</definedName>
    <definedName name="KG719_13" localSheetId="7">#REF!</definedName>
    <definedName name="KG719_13" localSheetId="1">#REF!</definedName>
    <definedName name="KG719_13">#REF!</definedName>
    <definedName name="KG719_5" localSheetId="4">#REF!</definedName>
    <definedName name="KG719_5" localSheetId="7">#REF!</definedName>
    <definedName name="KG719_5" localSheetId="1">#REF!</definedName>
    <definedName name="KG719_5">#REF!</definedName>
    <definedName name="KG720_13" localSheetId="4">#REF!</definedName>
    <definedName name="KG720_13" localSheetId="7">#REF!</definedName>
    <definedName name="KG720_13" localSheetId="1">#REF!</definedName>
    <definedName name="KG720_13">#REF!</definedName>
    <definedName name="KG720_5" localSheetId="4">#REF!</definedName>
    <definedName name="KG720_5" localSheetId="7">#REF!</definedName>
    <definedName name="KG720_5" localSheetId="1">#REF!</definedName>
    <definedName name="KG720_5">#REF!</definedName>
    <definedName name="KG721_13" localSheetId="4">#REF!</definedName>
    <definedName name="KG721_13" localSheetId="7">#REF!</definedName>
    <definedName name="KG721_13" localSheetId="1">#REF!</definedName>
    <definedName name="KG721_13">#REF!</definedName>
    <definedName name="KG721_5" localSheetId="4">#REF!</definedName>
    <definedName name="KG721_5" localSheetId="7">#REF!</definedName>
    <definedName name="KG721_5" localSheetId="1">#REF!</definedName>
    <definedName name="KG721_5">#REF!</definedName>
    <definedName name="KG722_13" localSheetId="4">#REF!</definedName>
    <definedName name="KG722_13" localSheetId="7">#REF!</definedName>
    <definedName name="KG722_13" localSheetId="1">#REF!</definedName>
    <definedName name="KG722_13">#REF!</definedName>
    <definedName name="KG722_5" localSheetId="4">#REF!</definedName>
    <definedName name="KG722_5" localSheetId="7">#REF!</definedName>
    <definedName name="KG722_5" localSheetId="1">#REF!</definedName>
    <definedName name="KG722_5">#REF!</definedName>
    <definedName name="KG723_13" localSheetId="4">#REF!</definedName>
    <definedName name="KG723_13" localSheetId="7">#REF!</definedName>
    <definedName name="KG723_13" localSheetId="1">#REF!</definedName>
    <definedName name="KG723_13">#REF!</definedName>
    <definedName name="KG723_5" localSheetId="4">#REF!</definedName>
    <definedName name="KG723_5" localSheetId="7">#REF!</definedName>
    <definedName name="KG723_5" localSheetId="1">#REF!</definedName>
    <definedName name="KG723_5">#REF!</definedName>
    <definedName name="KG724_13" localSheetId="4">#REF!</definedName>
    <definedName name="KG724_13" localSheetId="7">#REF!</definedName>
    <definedName name="KG724_13" localSheetId="1">#REF!</definedName>
    <definedName name="KG724_13">#REF!</definedName>
    <definedName name="KG724_5" localSheetId="4">#REF!</definedName>
    <definedName name="KG724_5" localSheetId="7">#REF!</definedName>
    <definedName name="KG724_5" localSheetId="1">#REF!</definedName>
    <definedName name="KG724_5">#REF!</definedName>
    <definedName name="KG725_13" localSheetId="4">#REF!</definedName>
    <definedName name="KG725_13" localSheetId="7">#REF!</definedName>
    <definedName name="KG725_13" localSheetId="1">#REF!</definedName>
    <definedName name="KG725_13">#REF!</definedName>
    <definedName name="KG725_5" localSheetId="4">#REF!</definedName>
    <definedName name="KG725_5" localSheetId="7">#REF!</definedName>
    <definedName name="KG725_5" localSheetId="1">#REF!</definedName>
    <definedName name="KG725_5">#REF!</definedName>
    <definedName name="KG729_13" localSheetId="4">#REF!</definedName>
    <definedName name="KG729_13" localSheetId="7">#REF!</definedName>
    <definedName name="KG729_13" localSheetId="1">#REF!</definedName>
    <definedName name="KG729_13">#REF!</definedName>
    <definedName name="KG729_5" localSheetId="4">#REF!</definedName>
    <definedName name="KG729_5" localSheetId="7">#REF!</definedName>
    <definedName name="KG729_5" localSheetId="1">#REF!</definedName>
    <definedName name="KG729_5">#REF!</definedName>
    <definedName name="KG730_13" localSheetId="4">#REF!</definedName>
    <definedName name="KG730_13" localSheetId="7">#REF!</definedName>
    <definedName name="KG730_13" localSheetId="1">#REF!</definedName>
    <definedName name="KG730_13">#REF!</definedName>
    <definedName name="KG730_5" localSheetId="4">#REF!</definedName>
    <definedName name="KG730_5" localSheetId="7">#REF!</definedName>
    <definedName name="KG730_5" localSheetId="1">#REF!</definedName>
    <definedName name="KG730_5">#REF!</definedName>
    <definedName name="KG731_13" localSheetId="4">#REF!</definedName>
    <definedName name="KG731_13" localSheetId="7">#REF!</definedName>
    <definedName name="KG731_13" localSheetId="1">#REF!</definedName>
    <definedName name="KG731_13">#REF!</definedName>
    <definedName name="KG731_5" localSheetId="4">#REF!</definedName>
    <definedName name="KG731_5" localSheetId="7">#REF!</definedName>
    <definedName name="KG731_5" localSheetId="1">#REF!</definedName>
    <definedName name="KG731_5">#REF!</definedName>
    <definedName name="KG732_13" localSheetId="4">#REF!</definedName>
    <definedName name="KG732_13" localSheetId="7">#REF!</definedName>
    <definedName name="KG732_13" localSheetId="1">#REF!</definedName>
    <definedName name="KG732_13">#REF!</definedName>
    <definedName name="KG732_5" localSheetId="4">#REF!</definedName>
    <definedName name="KG732_5" localSheetId="7">#REF!</definedName>
    <definedName name="KG732_5" localSheetId="1">#REF!</definedName>
    <definedName name="KG732_5">#REF!</definedName>
    <definedName name="KG733_13" localSheetId="4">#REF!</definedName>
    <definedName name="KG733_13" localSheetId="7">#REF!</definedName>
    <definedName name="KG733_13" localSheetId="1">#REF!</definedName>
    <definedName name="KG733_13">#REF!</definedName>
    <definedName name="KG733_5" localSheetId="4">#REF!</definedName>
    <definedName name="KG733_5" localSheetId="7">#REF!</definedName>
    <definedName name="KG733_5" localSheetId="1">#REF!</definedName>
    <definedName name="KG733_5">#REF!</definedName>
    <definedName name="KG734_13" localSheetId="4">#REF!</definedName>
    <definedName name="KG734_13" localSheetId="7">#REF!</definedName>
    <definedName name="KG734_13" localSheetId="1">#REF!</definedName>
    <definedName name="KG734_13">#REF!</definedName>
    <definedName name="KG734_5" localSheetId="4">#REF!</definedName>
    <definedName name="KG734_5" localSheetId="7">#REF!</definedName>
    <definedName name="KG734_5" localSheetId="1">#REF!</definedName>
    <definedName name="KG734_5">#REF!</definedName>
    <definedName name="KG735_13" localSheetId="4">#REF!</definedName>
    <definedName name="KG735_13" localSheetId="7">#REF!</definedName>
    <definedName name="KG735_13" localSheetId="1">#REF!</definedName>
    <definedName name="KG735_13">#REF!</definedName>
    <definedName name="KG735_5" localSheetId="4">#REF!</definedName>
    <definedName name="KG735_5" localSheetId="7">#REF!</definedName>
    <definedName name="KG735_5" localSheetId="1">#REF!</definedName>
    <definedName name="KG735_5">#REF!</definedName>
    <definedName name="KG736_13" localSheetId="4">#REF!</definedName>
    <definedName name="KG736_13" localSheetId="7">#REF!</definedName>
    <definedName name="KG736_13" localSheetId="1">#REF!</definedName>
    <definedName name="KG736_13">#REF!</definedName>
    <definedName name="KG736_5" localSheetId="4">#REF!</definedName>
    <definedName name="KG736_5" localSheetId="7">#REF!</definedName>
    <definedName name="KG736_5" localSheetId="1">#REF!</definedName>
    <definedName name="KG736_5">#REF!</definedName>
    <definedName name="KG739_13" localSheetId="4">#REF!</definedName>
    <definedName name="KG739_13" localSheetId="7">#REF!</definedName>
    <definedName name="KG739_13" localSheetId="1">#REF!</definedName>
    <definedName name="KG739_13">#REF!</definedName>
    <definedName name="KG739_5" localSheetId="4">#REF!</definedName>
    <definedName name="KG739_5" localSheetId="7">#REF!</definedName>
    <definedName name="KG739_5" localSheetId="1">#REF!</definedName>
    <definedName name="KG739_5">#REF!</definedName>
    <definedName name="KG740_13" localSheetId="4">#REF!</definedName>
    <definedName name="KG740_13" localSheetId="7">#REF!</definedName>
    <definedName name="KG740_13" localSheetId="1">#REF!</definedName>
    <definedName name="KG740_13">#REF!</definedName>
    <definedName name="KG740_5" localSheetId="4">#REF!</definedName>
    <definedName name="KG740_5" localSheetId="7">#REF!</definedName>
    <definedName name="KG740_5" localSheetId="1">#REF!</definedName>
    <definedName name="KG740_5">#REF!</definedName>
    <definedName name="KG741_13" localSheetId="4">#REF!</definedName>
    <definedName name="KG741_13" localSheetId="7">#REF!</definedName>
    <definedName name="KG741_13" localSheetId="1">#REF!</definedName>
    <definedName name="KG741_13">#REF!</definedName>
    <definedName name="KG741_5" localSheetId="4">#REF!</definedName>
    <definedName name="KG741_5" localSheetId="7">#REF!</definedName>
    <definedName name="KG741_5" localSheetId="1">#REF!</definedName>
    <definedName name="KG741_5">#REF!</definedName>
    <definedName name="KG742_13" localSheetId="4">#REF!</definedName>
    <definedName name="KG742_13" localSheetId="7">#REF!</definedName>
    <definedName name="KG742_13" localSheetId="1">#REF!</definedName>
    <definedName name="KG742_13">#REF!</definedName>
    <definedName name="KG742_5" localSheetId="4">#REF!</definedName>
    <definedName name="KG742_5" localSheetId="7">#REF!</definedName>
    <definedName name="KG742_5" localSheetId="1">#REF!</definedName>
    <definedName name="KG742_5">#REF!</definedName>
    <definedName name="KG743_13" localSheetId="4">#REF!</definedName>
    <definedName name="KG743_13" localSheetId="7">#REF!</definedName>
    <definedName name="KG743_13" localSheetId="1">#REF!</definedName>
    <definedName name="KG743_13">#REF!</definedName>
    <definedName name="KG743_5" localSheetId="4">#REF!</definedName>
    <definedName name="KG743_5" localSheetId="7">#REF!</definedName>
    <definedName name="KG743_5" localSheetId="1">#REF!</definedName>
    <definedName name="KG743_5">#REF!</definedName>
    <definedName name="KG744_13" localSheetId="4">#REF!</definedName>
    <definedName name="KG744_13" localSheetId="7">#REF!</definedName>
    <definedName name="KG744_13" localSheetId="1">#REF!</definedName>
    <definedName name="KG744_13">#REF!</definedName>
    <definedName name="KG744_5" localSheetId="4">#REF!</definedName>
    <definedName name="KG744_5" localSheetId="7">#REF!</definedName>
    <definedName name="KG744_5" localSheetId="1">#REF!</definedName>
    <definedName name="KG744_5">#REF!</definedName>
    <definedName name="KG745_13" localSheetId="4">#REF!</definedName>
    <definedName name="KG745_13" localSheetId="7">#REF!</definedName>
    <definedName name="KG745_13" localSheetId="1">#REF!</definedName>
    <definedName name="KG745_13">#REF!</definedName>
    <definedName name="KG745_5" localSheetId="4">#REF!</definedName>
    <definedName name="KG745_5" localSheetId="7">#REF!</definedName>
    <definedName name="KG745_5" localSheetId="1">#REF!</definedName>
    <definedName name="KG745_5">#REF!</definedName>
    <definedName name="KG746_13" localSheetId="4">#REF!</definedName>
    <definedName name="KG746_13" localSheetId="7">#REF!</definedName>
    <definedName name="KG746_13" localSheetId="1">#REF!</definedName>
    <definedName name="KG746_13">#REF!</definedName>
    <definedName name="KG746_5" localSheetId="4">#REF!</definedName>
    <definedName name="KG746_5" localSheetId="7">#REF!</definedName>
    <definedName name="KG746_5" localSheetId="1">#REF!</definedName>
    <definedName name="KG746_5">#REF!</definedName>
    <definedName name="KG747_13" localSheetId="4">#REF!</definedName>
    <definedName name="KG747_13" localSheetId="7">#REF!</definedName>
    <definedName name="KG747_13" localSheetId="1">#REF!</definedName>
    <definedName name="KG747_13">#REF!</definedName>
    <definedName name="KG747_5" localSheetId="4">#REF!</definedName>
    <definedName name="KG747_5" localSheetId="7">#REF!</definedName>
    <definedName name="KG747_5" localSheetId="1">#REF!</definedName>
    <definedName name="KG747_5">#REF!</definedName>
    <definedName name="KG748_13" localSheetId="4">#REF!</definedName>
    <definedName name="KG748_13" localSheetId="7">#REF!</definedName>
    <definedName name="KG748_13" localSheetId="1">#REF!</definedName>
    <definedName name="KG748_13">#REF!</definedName>
    <definedName name="KG748_5" localSheetId="4">#REF!</definedName>
    <definedName name="KG748_5" localSheetId="7">#REF!</definedName>
    <definedName name="KG748_5" localSheetId="1">#REF!</definedName>
    <definedName name="KG748_5">#REF!</definedName>
    <definedName name="KG749_13" localSheetId="4">#REF!</definedName>
    <definedName name="KG749_13" localSheetId="7">#REF!</definedName>
    <definedName name="KG749_13" localSheetId="1">#REF!</definedName>
    <definedName name="KG749_13">#REF!</definedName>
    <definedName name="KG749_5" localSheetId="4">#REF!</definedName>
    <definedName name="KG749_5" localSheetId="7">#REF!</definedName>
    <definedName name="KG749_5" localSheetId="1">#REF!</definedName>
    <definedName name="KG749_5">#REF!</definedName>
    <definedName name="KG750_13" localSheetId="4">#REF!</definedName>
    <definedName name="KG750_13" localSheetId="7">#REF!</definedName>
    <definedName name="KG750_13" localSheetId="1">#REF!</definedName>
    <definedName name="KG750_13">#REF!</definedName>
    <definedName name="KG750_5" localSheetId="4">#REF!</definedName>
    <definedName name="KG750_5" localSheetId="7">#REF!</definedName>
    <definedName name="KG750_5" localSheetId="1">#REF!</definedName>
    <definedName name="KG750_5">#REF!</definedName>
    <definedName name="KG751_13" localSheetId="4">#REF!</definedName>
    <definedName name="KG751_13" localSheetId="7">#REF!</definedName>
    <definedName name="KG751_13" localSheetId="1">#REF!</definedName>
    <definedName name="KG751_13">#REF!</definedName>
    <definedName name="KG751_5" localSheetId="4">#REF!</definedName>
    <definedName name="KG751_5" localSheetId="7">#REF!</definedName>
    <definedName name="KG751_5" localSheetId="1">#REF!</definedName>
    <definedName name="KG751_5">#REF!</definedName>
    <definedName name="KG752_13" localSheetId="4">#REF!</definedName>
    <definedName name="KG752_13" localSheetId="7">#REF!</definedName>
    <definedName name="KG752_13" localSheetId="1">#REF!</definedName>
    <definedName name="KG752_13">#REF!</definedName>
    <definedName name="KG752_5" localSheetId="4">#REF!</definedName>
    <definedName name="KG752_5" localSheetId="7">#REF!</definedName>
    <definedName name="KG752_5" localSheetId="1">#REF!</definedName>
    <definedName name="KG752_5">#REF!</definedName>
    <definedName name="KG759_13" localSheetId="4">#REF!</definedName>
    <definedName name="KG759_13" localSheetId="7">#REF!</definedName>
    <definedName name="KG759_13" localSheetId="1">#REF!</definedName>
    <definedName name="KG759_13">#REF!</definedName>
    <definedName name="KG759_5" localSheetId="4">#REF!</definedName>
    <definedName name="KG759_5" localSheetId="7">#REF!</definedName>
    <definedName name="KG759_5" localSheetId="1">#REF!</definedName>
    <definedName name="KG759_5">#REF!</definedName>
    <definedName name="KG760_13" localSheetId="4">#REF!</definedName>
    <definedName name="KG760_13" localSheetId="7">#REF!</definedName>
    <definedName name="KG760_13" localSheetId="1">#REF!</definedName>
    <definedName name="KG760_13">#REF!</definedName>
    <definedName name="KG760_5" localSheetId="4">#REF!</definedName>
    <definedName name="KG760_5" localSheetId="7">#REF!</definedName>
    <definedName name="KG760_5" localSheetId="1">#REF!</definedName>
    <definedName name="KG760_5">#REF!</definedName>
    <definedName name="KG761_13" localSheetId="4">#REF!</definedName>
    <definedName name="KG761_13" localSheetId="7">#REF!</definedName>
    <definedName name="KG761_13" localSheetId="1">#REF!</definedName>
    <definedName name="KG761_13">#REF!</definedName>
    <definedName name="KG761_5" localSheetId="4">#REF!</definedName>
    <definedName name="KG761_5" localSheetId="7">#REF!</definedName>
    <definedName name="KG761_5" localSheetId="1">#REF!</definedName>
    <definedName name="KG761_5">#REF!</definedName>
    <definedName name="KG762_13" localSheetId="4">#REF!</definedName>
    <definedName name="KG762_13" localSheetId="7">#REF!</definedName>
    <definedName name="KG762_13" localSheetId="1">#REF!</definedName>
    <definedName name="KG762_13">#REF!</definedName>
    <definedName name="KG762_5" localSheetId="4">#REF!</definedName>
    <definedName name="KG762_5" localSheetId="7">#REF!</definedName>
    <definedName name="KG762_5" localSheetId="1">#REF!</definedName>
    <definedName name="KG762_5">#REF!</definedName>
    <definedName name="KG763_13" localSheetId="4">#REF!</definedName>
    <definedName name="KG763_13" localSheetId="7">#REF!</definedName>
    <definedName name="KG763_13" localSheetId="1">#REF!</definedName>
    <definedName name="KG763_13">#REF!</definedName>
    <definedName name="KG763_5" localSheetId="4">#REF!</definedName>
    <definedName name="KG763_5" localSheetId="7">#REF!</definedName>
    <definedName name="KG763_5" localSheetId="1">#REF!</definedName>
    <definedName name="KG763_5">#REF!</definedName>
    <definedName name="KG769_13" localSheetId="4">#REF!</definedName>
    <definedName name="KG769_13" localSheetId="7">#REF!</definedName>
    <definedName name="KG769_13" localSheetId="1">#REF!</definedName>
    <definedName name="KG769_13">#REF!</definedName>
    <definedName name="KG769_5" localSheetId="4">#REF!</definedName>
    <definedName name="KG769_5" localSheetId="7">#REF!</definedName>
    <definedName name="KG769_5" localSheetId="1">#REF!</definedName>
    <definedName name="KG769_5">#REF!</definedName>
    <definedName name="KG770_13" localSheetId="4">#REF!</definedName>
    <definedName name="KG770_13" localSheetId="7">#REF!</definedName>
    <definedName name="KG770_13" localSheetId="1">#REF!</definedName>
    <definedName name="KG770_13">#REF!</definedName>
    <definedName name="KG770_5" localSheetId="4">#REF!</definedName>
    <definedName name="KG770_5" localSheetId="7">#REF!</definedName>
    <definedName name="KG770_5" localSheetId="1">#REF!</definedName>
    <definedName name="KG770_5">#REF!</definedName>
    <definedName name="KG771_13" localSheetId="4">#REF!</definedName>
    <definedName name="KG771_13" localSheetId="7">#REF!</definedName>
    <definedName name="KG771_13" localSheetId="1">#REF!</definedName>
    <definedName name="KG771_13">#REF!</definedName>
    <definedName name="KG771_5" localSheetId="4">#REF!</definedName>
    <definedName name="KG771_5" localSheetId="7">#REF!</definedName>
    <definedName name="KG771_5" localSheetId="1">#REF!</definedName>
    <definedName name="KG771_5">#REF!</definedName>
    <definedName name="KG772_13" localSheetId="4">#REF!</definedName>
    <definedName name="KG772_13" localSheetId="7">#REF!</definedName>
    <definedName name="KG772_13" localSheetId="1">#REF!</definedName>
    <definedName name="KG772_13">#REF!</definedName>
    <definedName name="KG772_5" localSheetId="4">#REF!</definedName>
    <definedName name="KG772_5" localSheetId="7">#REF!</definedName>
    <definedName name="KG772_5" localSheetId="1">#REF!</definedName>
    <definedName name="KG772_5">#REF!</definedName>
    <definedName name="KG773_13" localSheetId="4">#REF!</definedName>
    <definedName name="KG773_13" localSheetId="7">#REF!</definedName>
    <definedName name="KG773_13" localSheetId="1">#REF!</definedName>
    <definedName name="KG773_13">#REF!</definedName>
    <definedName name="KG773_5" localSheetId="4">#REF!</definedName>
    <definedName name="KG773_5" localSheetId="7">#REF!</definedName>
    <definedName name="KG773_5" localSheetId="1">#REF!</definedName>
    <definedName name="KG773_5">#REF!</definedName>
    <definedName name="KG774_13" localSheetId="4">#REF!</definedName>
    <definedName name="KG774_13" localSheetId="7">#REF!</definedName>
    <definedName name="KG774_13" localSheetId="1">#REF!</definedName>
    <definedName name="KG774_13">#REF!</definedName>
    <definedName name="KG774_5" localSheetId="4">#REF!</definedName>
    <definedName name="KG774_5" localSheetId="7">#REF!</definedName>
    <definedName name="KG774_5" localSheetId="1">#REF!</definedName>
    <definedName name="KG774_5">#REF!</definedName>
    <definedName name="KG775_13" localSheetId="4">#REF!</definedName>
    <definedName name="KG775_13" localSheetId="7">#REF!</definedName>
    <definedName name="KG775_13" localSheetId="1">#REF!</definedName>
    <definedName name="KG775_13">#REF!</definedName>
    <definedName name="KG775_5" localSheetId="4">#REF!</definedName>
    <definedName name="KG775_5" localSheetId="7">#REF!</definedName>
    <definedName name="KG775_5" localSheetId="1">#REF!</definedName>
    <definedName name="KG775_5">#REF!</definedName>
    <definedName name="KG779_13" localSheetId="4">#REF!</definedName>
    <definedName name="KG779_13" localSheetId="7">#REF!</definedName>
    <definedName name="KG779_13" localSheetId="1">#REF!</definedName>
    <definedName name="KG779_13">#REF!</definedName>
    <definedName name="KG779_5" localSheetId="4">#REF!</definedName>
    <definedName name="KG779_5" localSheetId="7">#REF!</definedName>
    <definedName name="KG779_5" localSheetId="1">#REF!</definedName>
    <definedName name="KG779_5">#REF!</definedName>
    <definedName name="KG790_13" localSheetId="4">#REF!</definedName>
    <definedName name="KG790_13" localSheetId="7">#REF!</definedName>
    <definedName name="KG790_13" localSheetId="1">#REF!</definedName>
    <definedName name="KG790_13">#REF!</definedName>
    <definedName name="KG790_5" localSheetId="4">#REF!</definedName>
    <definedName name="KG790_5" localSheetId="7">#REF!</definedName>
    <definedName name="KG790_5" localSheetId="1">#REF!</definedName>
    <definedName name="KG790_5">#REF!</definedName>
    <definedName name="kgj" localSheetId="1" hidden="1">{#N/A,#N/A,FALSE,"MARCH"}</definedName>
    <definedName name="kgj" localSheetId="0" hidden="1">{#N/A,#N/A,FALSE,"MARCH"}</definedName>
    <definedName name="kgj" localSheetId="5" hidden="1">{#N/A,#N/A,FALSE,"MARCH"}</definedName>
    <definedName name="kgj" localSheetId="6" hidden="1">{#N/A,#N/A,FALSE,"MARCH"}</definedName>
    <definedName name="kgj" hidden="1">{#N/A,#N/A,FALSE,"MARCH"}</definedName>
    <definedName name="kgj_1" localSheetId="0" hidden="1">{#N/A,#N/A,FALSE,"MARCH"}</definedName>
    <definedName name="kgj_1" localSheetId="5" hidden="1">{#N/A,#N/A,FALSE,"MARCH"}</definedName>
    <definedName name="kgj_1" localSheetId="6" hidden="1">{#N/A,#N/A,FALSE,"MARCH"}</definedName>
    <definedName name="kgj_1" hidden="1">{#N/A,#N/A,FALSE,"MARCH"}</definedName>
    <definedName name="kgj_2" localSheetId="0" hidden="1">{#N/A,#N/A,FALSE,"MARCH"}</definedName>
    <definedName name="kgj_2" localSheetId="5" hidden="1">{#N/A,#N/A,FALSE,"MARCH"}</definedName>
    <definedName name="kgj_2" localSheetId="6" hidden="1">{#N/A,#N/A,FALSE,"MARCH"}</definedName>
    <definedName name="kgj_2" hidden="1">{#N/A,#N/A,FALSE,"MARCH"}</definedName>
    <definedName name="kgj_3" localSheetId="0" hidden="1">{#N/A,#N/A,FALSE,"MARCH"}</definedName>
    <definedName name="kgj_3" localSheetId="5" hidden="1">{#N/A,#N/A,FALSE,"MARCH"}</definedName>
    <definedName name="kgj_3" localSheetId="6" hidden="1">{#N/A,#N/A,FALSE,"MARCH"}</definedName>
    <definedName name="kgj_3" hidden="1">{#N/A,#N/A,FALSE,"MARCH"}</definedName>
    <definedName name="kgj_4" localSheetId="0" hidden="1">{#N/A,#N/A,FALSE,"MARCH"}</definedName>
    <definedName name="kgj_4" localSheetId="5" hidden="1">{#N/A,#N/A,FALSE,"MARCH"}</definedName>
    <definedName name="kgj_4" localSheetId="6" hidden="1">{#N/A,#N/A,FALSE,"MARCH"}</definedName>
    <definedName name="kgj_4" hidden="1">{#N/A,#N/A,FALSE,"MARCH"}</definedName>
    <definedName name="kgj_5" localSheetId="0" hidden="1">{#N/A,#N/A,FALSE,"MARCH"}</definedName>
    <definedName name="kgj_5" localSheetId="5" hidden="1">{#N/A,#N/A,FALSE,"MARCH"}</definedName>
    <definedName name="kgj_5" localSheetId="6" hidden="1">{#N/A,#N/A,FALSE,"MARCH"}</definedName>
    <definedName name="kgj_5" hidden="1">{#N/A,#N/A,FALSE,"MARCH"}</definedName>
    <definedName name="kgjfgjgj" localSheetId="1" hidden="1">{#N/A,#N/A,TRUE,"Cover";#N/A,#N/A,TRUE,"Conts";#N/A,#N/A,TRUE,"VOS";#N/A,#N/A,TRUE,"Warrington";#N/A,#N/A,TRUE,"Widnes"}</definedName>
    <definedName name="kgjfgjgj" localSheetId="0" hidden="1">{#N/A,#N/A,TRUE,"Cover";#N/A,#N/A,TRUE,"Conts";#N/A,#N/A,TRUE,"VOS";#N/A,#N/A,TRUE,"Warrington";#N/A,#N/A,TRUE,"Widnes"}</definedName>
    <definedName name="kgjfgjgj" localSheetId="5" hidden="1">{#N/A,#N/A,TRUE,"Cover";#N/A,#N/A,TRUE,"Conts";#N/A,#N/A,TRUE,"VOS";#N/A,#N/A,TRUE,"Warrington";#N/A,#N/A,TRUE,"Widnes"}</definedName>
    <definedName name="kgjfgjgj" localSheetId="6" hidden="1">{#N/A,#N/A,TRUE,"Cover";#N/A,#N/A,TRUE,"Conts";#N/A,#N/A,TRUE,"VOS";#N/A,#N/A,TRUE,"Warrington";#N/A,#N/A,TRUE,"Widnes"}</definedName>
    <definedName name="kgjfgjgj" hidden="1">{#N/A,#N/A,TRUE,"Cover";#N/A,#N/A,TRUE,"Conts";#N/A,#N/A,TRUE,"VOS";#N/A,#N/A,TRUE,"Warrington";#N/A,#N/A,TRUE,"Widnes"}</definedName>
    <definedName name="kgjfgjgj_2" localSheetId="0" hidden="1">{#N/A,#N/A,TRUE,"Cover";#N/A,#N/A,TRUE,"Conts";#N/A,#N/A,TRUE,"VOS";#N/A,#N/A,TRUE,"Warrington";#N/A,#N/A,TRUE,"Widnes"}</definedName>
    <definedName name="kgjfgjgj_2" localSheetId="5" hidden="1">{#N/A,#N/A,TRUE,"Cover";#N/A,#N/A,TRUE,"Conts";#N/A,#N/A,TRUE,"VOS";#N/A,#N/A,TRUE,"Warrington";#N/A,#N/A,TRUE,"Widnes"}</definedName>
    <definedName name="kgjfgjgj_2" localSheetId="6" hidden="1">{#N/A,#N/A,TRUE,"Cover";#N/A,#N/A,TRUE,"Conts";#N/A,#N/A,TRUE,"VOS";#N/A,#N/A,TRUE,"Warrington";#N/A,#N/A,TRUE,"Widnes"}</definedName>
    <definedName name="kgjfgjgj_2" hidden="1">{#N/A,#N/A,TRUE,"Cover";#N/A,#N/A,TRUE,"Conts";#N/A,#N/A,TRUE,"VOS";#N/A,#N/A,TRUE,"Warrington";#N/A,#N/A,TRUE,"Widnes"}</definedName>
    <definedName name="kgjfgjgj_3" localSheetId="0" hidden="1">{#N/A,#N/A,TRUE,"Cover";#N/A,#N/A,TRUE,"Conts";#N/A,#N/A,TRUE,"VOS";#N/A,#N/A,TRUE,"Warrington";#N/A,#N/A,TRUE,"Widnes"}</definedName>
    <definedName name="kgjfgjgj_3" localSheetId="5" hidden="1">{#N/A,#N/A,TRUE,"Cover";#N/A,#N/A,TRUE,"Conts";#N/A,#N/A,TRUE,"VOS";#N/A,#N/A,TRUE,"Warrington";#N/A,#N/A,TRUE,"Widnes"}</definedName>
    <definedName name="kgjfgjgj_3" localSheetId="6" hidden="1">{#N/A,#N/A,TRUE,"Cover";#N/A,#N/A,TRUE,"Conts";#N/A,#N/A,TRUE,"VOS";#N/A,#N/A,TRUE,"Warrington";#N/A,#N/A,TRUE,"Widnes"}</definedName>
    <definedName name="kgjfgjgj_3" hidden="1">{#N/A,#N/A,TRUE,"Cover";#N/A,#N/A,TRUE,"Conts";#N/A,#N/A,TRUE,"VOS";#N/A,#N/A,TRUE,"Warrington";#N/A,#N/A,TRUE,"Widnes"}</definedName>
    <definedName name="kgjfgjgj_4" localSheetId="0" hidden="1">{#N/A,#N/A,TRUE,"Cover";#N/A,#N/A,TRUE,"Conts";#N/A,#N/A,TRUE,"VOS";#N/A,#N/A,TRUE,"Warrington";#N/A,#N/A,TRUE,"Widnes"}</definedName>
    <definedName name="kgjfgjgj_4" localSheetId="5" hidden="1">{#N/A,#N/A,TRUE,"Cover";#N/A,#N/A,TRUE,"Conts";#N/A,#N/A,TRUE,"VOS";#N/A,#N/A,TRUE,"Warrington";#N/A,#N/A,TRUE,"Widnes"}</definedName>
    <definedName name="kgjfgjgj_4" localSheetId="6" hidden="1">{#N/A,#N/A,TRUE,"Cover";#N/A,#N/A,TRUE,"Conts";#N/A,#N/A,TRUE,"VOS";#N/A,#N/A,TRUE,"Warrington";#N/A,#N/A,TRUE,"Widnes"}</definedName>
    <definedName name="kgjfgjgj_4" hidden="1">{#N/A,#N/A,TRUE,"Cover";#N/A,#N/A,TRUE,"Conts";#N/A,#N/A,TRUE,"VOS";#N/A,#N/A,TRUE,"Warrington";#N/A,#N/A,TRUE,"Widnes"}</definedName>
    <definedName name="kgjfgjgj_5" localSheetId="0" hidden="1">{#N/A,#N/A,TRUE,"Cover";#N/A,#N/A,TRUE,"Conts";#N/A,#N/A,TRUE,"VOS";#N/A,#N/A,TRUE,"Warrington";#N/A,#N/A,TRUE,"Widnes"}</definedName>
    <definedName name="kgjfgjgj_5" localSheetId="5" hidden="1">{#N/A,#N/A,TRUE,"Cover";#N/A,#N/A,TRUE,"Conts";#N/A,#N/A,TRUE,"VOS";#N/A,#N/A,TRUE,"Warrington";#N/A,#N/A,TRUE,"Widnes"}</definedName>
    <definedName name="kgjfgjgj_5" localSheetId="6" hidden="1">{#N/A,#N/A,TRUE,"Cover";#N/A,#N/A,TRUE,"Conts";#N/A,#N/A,TRUE,"VOS";#N/A,#N/A,TRUE,"Warrington";#N/A,#N/A,TRUE,"Widnes"}</definedName>
    <definedName name="kgjfgjgj_5" hidden="1">{#N/A,#N/A,TRUE,"Cover";#N/A,#N/A,TRUE,"Conts";#N/A,#N/A,TRUE,"VOS";#N/A,#N/A,TRUE,"Warrington";#N/A,#N/A,TRUE,"Widnes"}</definedName>
    <definedName name="Kh" localSheetId="4">#REF!</definedName>
    <definedName name="Kh" localSheetId="7">#REF!</definedName>
    <definedName name="Kh" localSheetId="0">#REF!</definedName>
    <definedName name="Kh">#REF!</definedName>
    <definedName name="Kh___0" localSheetId="4">#REF!</definedName>
    <definedName name="Kh___0" localSheetId="7">#REF!</definedName>
    <definedName name="Kh___0" localSheetId="0">#REF!</definedName>
    <definedName name="Kh___0">#REF!</definedName>
    <definedName name="Kh___13" localSheetId="4">#REF!</definedName>
    <definedName name="Kh___13" localSheetId="7">#REF!</definedName>
    <definedName name="Kh___13" localSheetId="0">#REF!</definedName>
    <definedName name="Kh___13">#REF!</definedName>
    <definedName name="khal">'[131]labour rates'!$C$4</definedName>
    <definedName name="khaldoun" localSheetId="1" hidden="1">{"'Break down'!$A$4"}</definedName>
    <definedName name="khaldoun" localSheetId="0" hidden="1">{"'Break down'!$A$4"}</definedName>
    <definedName name="khaldoun" localSheetId="5" hidden="1">{"'Break down'!$A$4"}</definedName>
    <definedName name="khaldoun" localSheetId="6" hidden="1">{"'Break down'!$A$4"}</definedName>
    <definedName name="khaldoun" hidden="1">{"'Break down'!$A$4"}</definedName>
    <definedName name="khgfkhgf" localSheetId="1" hidden="1">{#N/A,#N/A,TRUE,"Cover";#N/A,#N/A,TRUE,"Conts";#N/A,#N/A,TRUE,"VOS";#N/A,#N/A,TRUE,"Warrington";#N/A,#N/A,TRUE,"Widnes"}</definedName>
    <definedName name="khgfkhgf" localSheetId="0" hidden="1">{#N/A,#N/A,TRUE,"Cover";#N/A,#N/A,TRUE,"Conts";#N/A,#N/A,TRUE,"VOS";#N/A,#N/A,TRUE,"Warrington";#N/A,#N/A,TRUE,"Widnes"}</definedName>
    <definedName name="khgfkhgf" localSheetId="5" hidden="1">{#N/A,#N/A,TRUE,"Cover";#N/A,#N/A,TRUE,"Conts";#N/A,#N/A,TRUE,"VOS";#N/A,#N/A,TRUE,"Warrington";#N/A,#N/A,TRUE,"Widnes"}</definedName>
    <definedName name="khgfkhgf" localSheetId="6" hidden="1">{#N/A,#N/A,TRUE,"Cover";#N/A,#N/A,TRUE,"Conts";#N/A,#N/A,TRUE,"VOS";#N/A,#N/A,TRUE,"Warrington";#N/A,#N/A,TRUE,"Widnes"}</definedName>
    <definedName name="khgfkhgf" hidden="1">{#N/A,#N/A,TRUE,"Cover";#N/A,#N/A,TRUE,"Conts";#N/A,#N/A,TRUE,"VOS";#N/A,#N/A,TRUE,"Warrington";#N/A,#N/A,TRUE,"Widnes"}</definedName>
    <definedName name="Ki" localSheetId="4">#REF!</definedName>
    <definedName name="Ki" localSheetId="7">#REF!</definedName>
    <definedName name="Ki" localSheetId="0">#REF!</definedName>
    <definedName name="Ki">#REF!</definedName>
    <definedName name="Ki___0" localSheetId="4">#REF!</definedName>
    <definedName name="Ki___0" localSheetId="7">#REF!</definedName>
    <definedName name="Ki___0" localSheetId="0">#REF!</definedName>
    <definedName name="Ki___0">#REF!</definedName>
    <definedName name="Ki___13" localSheetId="4">#REF!</definedName>
    <definedName name="Ki___13" localSheetId="7">#REF!</definedName>
    <definedName name="Ki___13" localSheetId="0">#REF!</definedName>
    <definedName name="Ki___13">#REF!</definedName>
    <definedName name="Ki1___0" localSheetId="4">#REF!</definedName>
    <definedName name="Ki1___0" localSheetId="7">#REF!</definedName>
    <definedName name="Ki1___0">#REF!</definedName>
    <definedName name="Ki1___13" localSheetId="4">#REF!</definedName>
    <definedName name="Ki1___13" localSheetId="7">#REF!</definedName>
    <definedName name="Ki1___13">#REF!</definedName>
    <definedName name="Ki2___0" localSheetId="4">#REF!</definedName>
    <definedName name="Ki2___0" localSheetId="7">#REF!</definedName>
    <definedName name="Ki2___0">#REF!</definedName>
    <definedName name="Ki2___13" localSheetId="4">#REF!</definedName>
    <definedName name="Ki2___13" localSheetId="7">#REF!</definedName>
    <definedName name="Ki2___13">#REF!</definedName>
    <definedName name="kIF" localSheetId="4">'[137]CIF COST ITEM'!#REF!</definedName>
    <definedName name="kIF" localSheetId="7">'[137]CIF COST ITEM'!#REF!</definedName>
    <definedName name="kIF" localSheetId="1">'[137]CIF COST ITEM'!#REF!</definedName>
    <definedName name="kIF" localSheetId="0">'[137]CIF COST ITEM'!#REF!</definedName>
    <definedName name="kIF">'[137]CIF COST ITEM'!#REF!</definedName>
    <definedName name="Kii" localSheetId="4">#REF!</definedName>
    <definedName name="Kii" localSheetId="7">#REF!</definedName>
    <definedName name="Kii" localSheetId="0">#REF!</definedName>
    <definedName name="Kii" localSheetId="5">#REF!</definedName>
    <definedName name="Kii" localSheetId="6">#REF!</definedName>
    <definedName name="Kii">#REF!</definedName>
    <definedName name="Kii___0" localSheetId="4">#REF!</definedName>
    <definedName name="Kii___0" localSheetId="7">#REF!</definedName>
    <definedName name="Kii___0" localSheetId="0">#REF!</definedName>
    <definedName name="Kii___0">#REF!</definedName>
    <definedName name="Kii___13" localSheetId="4">#REF!</definedName>
    <definedName name="Kii___13" localSheetId="7">#REF!</definedName>
    <definedName name="Kii___13" localSheetId="0">#REF!</definedName>
    <definedName name="Kii___13">#REF!</definedName>
    <definedName name="kij" localSheetId="1" hidden="1">{#N/A,#N/A,FALSE,"MARCH"}</definedName>
    <definedName name="kij" localSheetId="0" hidden="1">{#N/A,#N/A,FALSE,"MARCH"}</definedName>
    <definedName name="kij" localSheetId="5" hidden="1">{#N/A,#N/A,FALSE,"MARCH"}</definedName>
    <definedName name="kij" localSheetId="6" hidden="1">{#N/A,#N/A,FALSE,"MARCH"}</definedName>
    <definedName name="kij" hidden="1">{#N/A,#N/A,FALSE,"MARCH"}</definedName>
    <definedName name="kij_1" localSheetId="0" hidden="1">{#N/A,#N/A,FALSE,"MARCH"}</definedName>
    <definedName name="kij_1" localSheetId="5" hidden="1">{#N/A,#N/A,FALSE,"MARCH"}</definedName>
    <definedName name="kij_1" localSheetId="6" hidden="1">{#N/A,#N/A,FALSE,"MARCH"}</definedName>
    <definedName name="kij_1" hidden="1">{#N/A,#N/A,FALSE,"MARCH"}</definedName>
    <definedName name="kij_2" localSheetId="0" hidden="1">{#N/A,#N/A,FALSE,"MARCH"}</definedName>
    <definedName name="kij_2" localSheetId="5" hidden="1">{#N/A,#N/A,FALSE,"MARCH"}</definedName>
    <definedName name="kij_2" localSheetId="6" hidden="1">{#N/A,#N/A,FALSE,"MARCH"}</definedName>
    <definedName name="kij_2" hidden="1">{#N/A,#N/A,FALSE,"MARCH"}</definedName>
    <definedName name="kij_3" localSheetId="0" hidden="1">{#N/A,#N/A,FALSE,"MARCH"}</definedName>
    <definedName name="kij_3" localSheetId="5" hidden="1">{#N/A,#N/A,FALSE,"MARCH"}</definedName>
    <definedName name="kij_3" localSheetId="6" hidden="1">{#N/A,#N/A,FALSE,"MARCH"}</definedName>
    <definedName name="kij_3" hidden="1">{#N/A,#N/A,FALSE,"MARCH"}</definedName>
    <definedName name="kij_4" localSheetId="0" hidden="1">{#N/A,#N/A,FALSE,"MARCH"}</definedName>
    <definedName name="kij_4" localSheetId="5" hidden="1">{#N/A,#N/A,FALSE,"MARCH"}</definedName>
    <definedName name="kij_4" localSheetId="6" hidden="1">{#N/A,#N/A,FALSE,"MARCH"}</definedName>
    <definedName name="kij_4" hidden="1">{#N/A,#N/A,FALSE,"MARCH"}</definedName>
    <definedName name="kij_5" localSheetId="0" hidden="1">{#N/A,#N/A,FALSE,"MARCH"}</definedName>
    <definedName name="kij_5" localSheetId="5" hidden="1">{#N/A,#N/A,FALSE,"MARCH"}</definedName>
    <definedName name="kij_5" localSheetId="6" hidden="1">{#N/A,#N/A,FALSE,"MARCH"}</definedName>
    <definedName name="kij_5" hidden="1">{#N/A,#N/A,FALSE,"MARCH"}</definedName>
    <definedName name="kinaAUD" localSheetId="4">#REF!</definedName>
    <definedName name="kinaAUD" localSheetId="7">#REF!</definedName>
    <definedName name="kinaAUD" localSheetId="1">#REF!</definedName>
    <definedName name="kinaAUD" localSheetId="0">#REF!</definedName>
    <definedName name="kinaAUD">#REF!</definedName>
    <definedName name="KitchenEquipment" localSheetId="4">'[58]Ra  stair'!#REF!</definedName>
    <definedName name="KitchenEquipment" localSheetId="7">'[58]Ra  stair'!#REF!</definedName>
    <definedName name="KitchenEquipment" localSheetId="0">'[58]Ra  stair'!#REF!</definedName>
    <definedName name="KitchenEquipment">'[58]Ra  stair'!#REF!</definedName>
    <definedName name="kj" localSheetId="1" hidden="1">{#N/A,#N/A,TRUE,"Cover";#N/A,#N/A,TRUE,"Conts";#N/A,#N/A,TRUE,"VOS";#N/A,#N/A,TRUE,"Warrington";#N/A,#N/A,TRUE,"Widnes"}</definedName>
    <definedName name="kj" localSheetId="0" hidden="1">{#N/A,#N/A,TRUE,"Cover";#N/A,#N/A,TRUE,"Conts";#N/A,#N/A,TRUE,"VOS";#N/A,#N/A,TRUE,"Warrington";#N/A,#N/A,TRUE,"Widnes"}</definedName>
    <definedName name="kj" localSheetId="5" hidden="1">{#N/A,#N/A,TRUE,"Cover";#N/A,#N/A,TRUE,"Conts";#N/A,#N/A,TRUE,"VOS";#N/A,#N/A,TRUE,"Warrington";#N/A,#N/A,TRUE,"Widnes"}</definedName>
    <definedName name="kj" localSheetId="6" hidden="1">{#N/A,#N/A,TRUE,"Cover";#N/A,#N/A,TRUE,"Conts";#N/A,#N/A,TRUE,"VOS";#N/A,#N/A,TRUE,"Warrington";#N/A,#N/A,TRUE,"Widnes"}</definedName>
    <definedName name="kj" hidden="1">{#N/A,#N/A,TRUE,"Cover";#N/A,#N/A,TRUE,"Conts";#N/A,#N/A,TRUE,"VOS";#N/A,#N/A,TRUE,"Warrington";#N/A,#N/A,TRUE,"Widnes"}</definedName>
    <definedName name="kjhkj" localSheetId="1" hidden="1">{#N/A,#N/A,FALSE,"SumG";#N/A,#N/A,FALSE,"ElecG";#N/A,#N/A,FALSE,"MechG";#N/A,#N/A,FALSE,"GeotG";#N/A,#N/A,FALSE,"PrcsG";#N/A,#N/A,FALSE,"TunnG";#N/A,#N/A,FALSE,"CivlG";#N/A,#N/A,FALSE,"NtwkG";#N/A,#N/A,FALSE,"EstgG";#N/A,#N/A,FALSE,"PEngG"}</definedName>
    <definedName name="kjhkj" localSheetId="0" hidden="1">{#N/A,#N/A,FALSE,"SumG";#N/A,#N/A,FALSE,"ElecG";#N/A,#N/A,FALSE,"MechG";#N/A,#N/A,FALSE,"GeotG";#N/A,#N/A,FALSE,"PrcsG";#N/A,#N/A,FALSE,"TunnG";#N/A,#N/A,FALSE,"CivlG";#N/A,#N/A,FALSE,"NtwkG";#N/A,#N/A,FALSE,"EstgG";#N/A,#N/A,FALSE,"PEngG"}</definedName>
    <definedName name="kjhkj" localSheetId="5" hidden="1">{#N/A,#N/A,FALSE,"SumG";#N/A,#N/A,FALSE,"ElecG";#N/A,#N/A,FALSE,"MechG";#N/A,#N/A,FALSE,"GeotG";#N/A,#N/A,FALSE,"PrcsG";#N/A,#N/A,FALSE,"TunnG";#N/A,#N/A,FALSE,"CivlG";#N/A,#N/A,FALSE,"NtwkG";#N/A,#N/A,FALSE,"EstgG";#N/A,#N/A,FALSE,"PEngG"}</definedName>
    <definedName name="kjhkj" localSheetId="6"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kj_2" localSheetId="0" hidden="1">{#N/A,#N/A,FALSE,"SumG";#N/A,#N/A,FALSE,"ElecG";#N/A,#N/A,FALSE,"MechG";#N/A,#N/A,FALSE,"GeotG";#N/A,#N/A,FALSE,"PrcsG";#N/A,#N/A,FALSE,"TunnG";#N/A,#N/A,FALSE,"CivlG";#N/A,#N/A,FALSE,"NtwkG";#N/A,#N/A,FALSE,"EstgG";#N/A,#N/A,FALSE,"PEngG"}</definedName>
    <definedName name="kjhkj_2" localSheetId="5" hidden="1">{#N/A,#N/A,FALSE,"SumG";#N/A,#N/A,FALSE,"ElecG";#N/A,#N/A,FALSE,"MechG";#N/A,#N/A,FALSE,"GeotG";#N/A,#N/A,FALSE,"PrcsG";#N/A,#N/A,FALSE,"TunnG";#N/A,#N/A,FALSE,"CivlG";#N/A,#N/A,FALSE,"NtwkG";#N/A,#N/A,FALSE,"EstgG";#N/A,#N/A,FALSE,"PEngG"}</definedName>
    <definedName name="kjhkj_2" localSheetId="6" hidden="1">{#N/A,#N/A,FALSE,"SumG";#N/A,#N/A,FALSE,"ElecG";#N/A,#N/A,FALSE,"MechG";#N/A,#N/A,FALSE,"GeotG";#N/A,#N/A,FALSE,"PrcsG";#N/A,#N/A,FALSE,"TunnG";#N/A,#N/A,FALSE,"CivlG";#N/A,#N/A,FALSE,"NtwkG";#N/A,#N/A,FALSE,"EstgG";#N/A,#N/A,FALSE,"PEngG"}</definedName>
    <definedName name="kjhkj_2" hidden="1">{#N/A,#N/A,FALSE,"SumG";#N/A,#N/A,FALSE,"ElecG";#N/A,#N/A,FALSE,"MechG";#N/A,#N/A,FALSE,"GeotG";#N/A,#N/A,FALSE,"PrcsG";#N/A,#N/A,FALSE,"TunnG";#N/A,#N/A,FALSE,"CivlG";#N/A,#N/A,FALSE,"NtwkG";#N/A,#N/A,FALSE,"EstgG";#N/A,#N/A,FALSE,"PEngG"}</definedName>
    <definedName name="kjhkj_3" localSheetId="0" hidden="1">{#N/A,#N/A,FALSE,"SumG";#N/A,#N/A,FALSE,"ElecG";#N/A,#N/A,FALSE,"MechG";#N/A,#N/A,FALSE,"GeotG";#N/A,#N/A,FALSE,"PrcsG";#N/A,#N/A,FALSE,"TunnG";#N/A,#N/A,FALSE,"CivlG";#N/A,#N/A,FALSE,"NtwkG";#N/A,#N/A,FALSE,"EstgG";#N/A,#N/A,FALSE,"PEngG"}</definedName>
    <definedName name="kjhkj_3" localSheetId="5" hidden="1">{#N/A,#N/A,FALSE,"SumG";#N/A,#N/A,FALSE,"ElecG";#N/A,#N/A,FALSE,"MechG";#N/A,#N/A,FALSE,"GeotG";#N/A,#N/A,FALSE,"PrcsG";#N/A,#N/A,FALSE,"TunnG";#N/A,#N/A,FALSE,"CivlG";#N/A,#N/A,FALSE,"NtwkG";#N/A,#N/A,FALSE,"EstgG";#N/A,#N/A,FALSE,"PEngG"}</definedName>
    <definedName name="kjhkj_3" localSheetId="6" hidden="1">{#N/A,#N/A,FALSE,"SumG";#N/A,#N/A,FALSE,"ElecG";#N/A,#N/A,FALSE,"MechG";#N/A,#N/A,FALSE,"GeotG";#N/A,#N/A,FALSE,"PrcsG";#N/A,#N/A,FALSE,"TunnG";#N/A,#N/A,FALSE,"CivlG";#N/A,#N/A,FALSE,"NtwkG";#N/A,#N/A,FALSE,"EstgG";#N/A,#N/A,FALSE,"PEngG"}</definedName>
    <definedName name="kjhkj_3" hidden="1">{#N/A,#N/A,FALSE,"SumG";#N/A,#N/A,FALSE,"ElecG";#N/A,#N/A,FALSE,"MechG";#N/A,#N/A,FALSE,"GeotG";#N/A,#N/A,FALSE,"PrcsG";#N/A,#N/A,FALSE,"TunnG";#N/A,#N/A,FALSE,"CivlG";#N/A,#N/A,FALSE,"NtwkG";#N/A,#N/A,FALSE,"EstgG";#N/A,#N/A,FALSE,"PEngG"}</definedName>
    <definedName name="kjhkj_4" localSheetId="0" hidden="1">{#N/A,#N/A,FALSE,"SumG";#N/A,#N/A,FALSE,"ElecG";#N/A,#N/A,FALSE,"MechG";#N/A,#N/A,FALSE,"GeotG";#N/A,#N/A,FALSE,"PrcsG";#N/A,#N/A,FALSE,"TunnG";#N/A,#N/A,FALSE,"CivlG";#N/A,#N/A,FALSE,"NtwkG";#N/A,#N/A,FALSE,"EstgG";#N/A,#N/A,FALSE,"PEngG"}</definedName>
    <definedName name="kjhkj_4" localSheetId="5" hidden="1">{#N/A,#N/A,FALSE,"SumG";#N/A,#N/A,FALSE,"ElecG";#N/A,#N/A,FALSE,"MechG";#N/A,#N/A,FALSE,"GeotG";#N/A,#N/A,FALSE,"PrcsG";#N/A,#N/A,FALSE,"TunnG";#N/A,#N/A,FALSE,"CivlG";#N/A,#N/A,FALSE,"NtwkG";#N/A,#N/A,FALSE,"EstgG";#N/A,#N/A,FALSE,"PEngG"}</definedName>
    <definedName name="kjhkj_4" localSheetId="6" hidden="1">{#N/A,#N/A,FALSE,"SumG";#N/A,#N/A,FALSE,"ElecG";#N/A,#N/A,FALSE,"MechG";#N/A,#N/A,FALSE,"GeotG";#N/A,#N/A,FALSE,"PrcsG";#N/A,#N/A,FALSE,"TunnG";#N/A,#N/A,FALSE,"CivlG";#N/A,#N/A,FALSE,"NtwkG";#N/A,#N/A,FALSE,"EstgG";#N/A,#N/A,FALSE,"PEngG"}</definedName>
    <definedName name="kjhkj_4" hidden="1">{#N/A,#N/A,FALSE,"SumG";#N/A,#N/A,FALSE,"ElecG";#N/A,#N/A,FALSE,"MechG";#N/A,#N/A,FALSE,"GeotG";#N/A,#N/A,FALSE,"PrcsG";#N/A,#N/A,FALSE,"TunnG";#N/A,#N/A,FALSE,"CivlG";#N/A,#N/A,FALSE,"NtwkG";#N/A,#N/A,FALSE,"EstgG";#N/A,#N/A,FALSE,"PEngG"}</definedName>
    <definedName name="kjhkj_5" localSheetId="0" hidden="1">{#N/A,#N/A,FALSE,"SumG";#N/A,#N/A,FALSE,"ElecG";#N/A,#N/A,FALSE,"MechG";#N/A,#N/A,FALSE,"GeotG";#N/A,#N/A,FALSE,"PrcsG";#N/A,#N/A,FALSE,"TunnG";#N/A,#N/A,FALSE,"CivlG";#N/A,#N/A,FALSE,"NtwkG";#N/A,#N/A,FALSE,"EstgG";#N/A,#N/A,FALSE,"PEngG"}</definedName>
    <definedName name="kjhkj_5" localSheetId="5" hidden="1">{#N/A,#N/A,FALSE,"SumG";#N/A,#N/A,FALSE,"ElecG";#N/A,#N/A,FALSE,"MechG";#N/A,#N/A,FALSE,"GeotG";#N/A,#N/A,FALSE,"PrcsG";#N/A,#N/A,FALSE,"TunnG";#N/A,#N/A,FALSE,"CivlG";#N/A,#N/A,FALSE,"NtwkG";#N/A,#N/A,FALSE,"EstgG";#N/A,#N/A,FALSE,"PEngG"}</definedName>
    <definedName name="kjhkj_5" localSheetId="6" hidden="1">{#N/A,#N/A,FALSE,"SumG";#N/A,#N/A,FALSE,"ElecG";#N/A,#N/A,FALSE,"MechG";#N/A,#N/A,FALSE,"GeotG";#N/A,#N/A,FALSE,"PrcsG";#N/A,#N/A,FALSE,"TunnG";#N/A,#N/A,FALSE,"CivlG";#N/A,#N/A,FALSE,"NtwkG";#N/A,#N/A,FALSE,"EstgG";#N/A,#N/A,FALSE,"PEngG"}</definedName>
    <definedName name="kjhkj_5" hidden="1">{#N/A,#N/A,FALSE,"SumG";#N/A,#N/A,FALSE,"ElecG";#N/A,#N/A,FALSE,"MechG";#N/A,#N/A,FALSE,"GeotG";#N/A,#N/A,FALSE,"PrcsG";#N/A,#N/A,FALSE,"TunnG";#N/A,#N/A,FALSE,"CivlG";#N/A,#N/A,FALSE,"NtwkG";#N/A,#N/A,FALSE,"EstgG";#N/A,#N/A,FALSE,"PEngG"}</definedName>
    <definedName name="KK" localSheetId="4">#REF!</definedName>
    <definedName name="KK" localSheetId="7">#REF!</definedName>
    <definedName name="KK" localSheetId="1">#REF!</definedName>
    <definedName name="KK" localSheetId="0">#REF!</definedName>
    <definedName name="KK">#REF!</definedName>
    <definedName name="KKK" localSheetId="4">#REF!</definedName>
    <definedName name="KKK" localSheetId="7">#REF!</definedName>
    <definedName name="KKK" localSheetId="0">#REF!</definedName>
    <definedName name="KKK">#REF!</definedName>
    <definedName name="KKKKJJJ" localSheetId="4">#REF!</definedName>
    <definedName name="KKKKJJJ" localSheetId="7">#REF!</definedName>
    <definedName name="KKKKJJJ" localSheetId="0">#REF!</definedName>
    <definedName name="KKKKJJJ">#REF!</definedName>
    <definedName name="kklmlk" localSheetId="1" hidden="1">{#N/A,#N/A,TRUE,"Cover";#N/A,#N/A,TRUE,"Conts";#N/A,#N/A,TRUE,"VOS";#N/A,#N/A,TRUE,"Warrington";#N/A,#N/A,TRUE,"Widnes"}</definedName>
    <definedName name="kklmlk" localSheetId="0" hidden="1">{#N/A,#N/A,TRUE,"Cover";#N/A,#N/A,TRUE,"Conts";#N/A,#N/A,TRUE,"VOS";#N/A,#N/A,TRUE,"Warrington";#N/A,#N/A,TRUE,"Widnes"}</definedName>
    <definedName name="kklmlk" localSheetId="5" hidden="1">{#N/A,#N/A,TRUE,"Cover";#N/A,#N/A,TRUE,"Conts";#N/A,#N/A,TRUE,"VOS";#N/A,#N/A,TRUE,"Warrington";#N/A,#N/A,TRUE,"Widnes"}</definedName>
    <definedName name="kklmlk" localSheetId="6" hidden="1">{#N/A,#N/A,TRUE,"Cover";#N/A,#N/A,TRUE,"Conts";#N/A,#N/A,TRUE,"VOS";#N/A,#N/A,TRUE,"Warrington";#N/A,#N/A,TRUE,"Widnes"}</definedName>
    <definedName name="kklmlk" hidden="1">{#N/A,#N/A,TRUE,"Cover";#N/A,#N/A,TRUE,"Conts";#N/A,#N/A,TRUE,"VOS";#N/A,#N/A,TRUE,"Warrington";#N/A,#N/A,TRUE,"Widnes"}</definedName>
    <definedName name="KL" localSheetId="4">#REF!</definedName>
    <definedName name="KL" localSheetId="7">#REF!</definedName>
    <definedName name="KL" localSheetId="1">#REF!</definedName>
    <definedName name="KL" localSheetId="0">#REF!</definedName>
    <definedName name="KL">#REF!</definedName>
    <definedName name="KL_C">[126]Sum!$F$1</definedName>
    <definedName name="kl_ME" localSheetId="4">#REF!</definedName>
    <definedName name="kl_ME" localSheetId="7">#REF!</definedName>
    <definedName name="kl_ME" localSheetId="1">#REF!</definedName>
    <definedName name="kl_ME" localSheetId="0">#REF!</definedName>
    <definedName name="kl_ME" localSheetId="5">#REF!</definedName>
    <definedName name="kl_ME" localSheetId="6">#REF!</definedName>
    <definedName name="kl_ME">#REF!</definedName>
    <definedName name="kld" localSheetId="4">#REF!</definedName>
    <definedName name="kld" localSheetId="7">#REF!</definedName>
    <definedName name="kld" localSheetId="1">#REF!</definedName>
    <definedName name="kld" localSheetId="0">#REF!</definedName>
    <definedName name="kld">#REF!</definedName>
    <definedName name="kloc" localSheetId="4">'[137]CIF COST ITEM'!#REF!</definedName>
    <definedName name="kloc" localSheetId="7">'[137]CIF COST ITEM'!#REF!</definedName>
    <definedName name="kloc" localSheetId="1">'[137]CIF COST ITEM'!#REF!</definedName>
    <definedName name="kloc" localSheetId="0">'[137]CIF COST ITEM'!#REF!</definedName>
    <definedName name="kloc">'[137]CIF COST ITEM'!#REF!</definedName>
    <definedName name="Km" localSheetId="4">#REF!</definedName>
    <definedName name="Km" localSheetId="7">#REF!</definedName>
    <definedName name="Km" localSheetId="0">#REF!</definedName>
    <definedName name="Km" localSheetId="5">#REF!</definedName>
    <definedName name="Km" localSheetId="6">#REF!</definedName>
    <definedName name="Km">#REF!</definedName>
    <definedName name="Km___0" localSheetId="4">#REF!</definedName>
    <definedName name="Km___0" localSheetId="7">#REF!</definedName>
    <definedName name="Km___0" localSheetId="0">#REF!</definedName>
    <definedName name="Km___0">#REF!</definedName>
    <definedName name="Km___13" localSheetId="4">#REF!</definedName>
    <definedName name="Km___13" localSheetId="7">#REF!</definedName>
    <definedName name="Km___13" localSheetId="0">#REF!</definedName>
    <definedName name="Km___13">#REF!</definedName>
    <definedName name="Kostengruppe" localSheetId="4">CONCATENATE("KG",#REF!)</definedName>
    <definedName name="Kostengruppe" localSheetId="7">CONCATENATE("KG",#REF!)</definedName>
    <definedName name="Kostengruppe" localSheetId="1">CONCATENATE("KG",#REF!)</definedName>
    <definedName name="Kostengruppe" localSheetId="0">CONCATENATE("KG",#REF!)</definedName>
    <definedName name="Kostengruppe">CONCATENATE("KG",#REF!)</definedName>
    <definedName name="Kostengruppe_5" localSheetId="4">CONCATENATE("KG",#REF!)</definedName>
    <definedName name="Kostengruppe_5" localSheetId="7">CONCATENATE("KG",#REF!)</definedName>
    <definedName name="Kostengruppe_5" localSheetId="1">CONCATENATE("KG",#REF!)</definedName>
    <definedName name="Kostengruppe_5" localSheetId="0">CONCATENATE("KG",#REF!)</definedName>
    <definedName name="Kostengruppe_5">CONCATENATE("KG",#REF!)</definedName>
    <definedName name="Kostengruppe_7">NA()</definedName>
    <definedName name="kqty" localSheetId="4">#REF!</definedName>
    <definedName name="kqty" localSheetId="7">#REF!</definedName>
    <definedName name="kqty" localSheetId="1">#REF!</definedName>
    <definedName name="kqty" localSheetId="0">#REF!</definedName>
    <definedName name="kqty">#REF!</definedName>
    <definedName name="krate" localSheetId="4">#REF!</definedName>
    <definedName name="krate" localSheetId="7">#REF!</definedName>
    <definedName name="krate" localSheetId="1">#REF!</definedName>
    <definedName name="krate" localSheetId="0">#REF!</definedName>
    <definedName name="krate">#REF!</definedName>
    <definedName name="kryk" localSheetId="1" hidden="1">{#N/A,#N/A,TRUE,"Cover";#N/A,#N/A,TRUE,"Conts";#N/A,#N/A,TRUE,"VOS";#N/A,#N/A,TRUE,"Warrington";#N/A,#N/A,TRUE,"Widnes"}</definedName>
    <definedName name="kryk" localSheetId="0" hidden="1">{#N/A,#N/A,TRUE,"Cover";#N/A,#N/A,TRUE,"Conts";#N/A,#N/A,TRUE,"VOS";#N/A,#N/A,TRUE,"Warrington";#N/A,#N/A,TRUE,"Widnes"}</definedName>
    <definedName name="kryk" localSheetId="5" hidden="1">{#N/A,#N/A,TRUE,"Cover";#N/A,#N/A,TRUE,"Conts";#N/A,#N/A,TRUE,"VOS";#N/A,#N/A,TRUE,"Warrington";#N/A,#N/A,TRUE,"Widnes"}</definedName>
    <definedName name="kryk" localSheetId="6" hidden="1">{#N/A,#N/A,TRUE,"Cover";#N/A,#N/A,TRUE,"Conts";#N/A,#N/A,TRUE,"VOS";#N/A,#N/A,TRUE,"Warrington";#N/A,#N/A,TRUE,"Widnes"}</definedName>
    <definedName name="kryk" hidden="1">{#N/A,#N/A,TRUE,"Cover";#N/A,#N/A,TRUE,"Conts";#N/A,#N/A,TRUE,"VOS";#N/A,#N/A,TRUE,"Warrington";#N/A,#N/A,TRUE,"Widnes"}</definedName>
    <definedName name="kryk_2" localSheetId="0" hidden="1">{#N/A,#N/A,TRUE,"Cover";#N/A,#N/A,TRUE,"Conts";#N/A,#N/A,TRUE,"VOS";#N/A,#N/A,TRUE,"Warrington";#N/A,#N/A,TRUE,"Widnes"}</definedName>
    <definedName name="kryk_2" localSheetId="5" hidden="1">{#N/A,#N/A,TRUE,"Cover";#N/A,#N/A,TRUE,"Conts";#N/A,#N/A,TRUE,"VOS";#N/A,#N/A,TRUE,"Warrington";#N/A,#N/A,TRUE,"Widnes"}</definedName>
    <definedName name="kryk_2" localSheetId="6" hidden="1">{#N/A,#N/A,TRUE,"Cover";#N/A,#N/A,TRUE,"Conts";#N/A,#N/A,TRUE,"VOS";#N/A,#N/A,TRUE,"Warrington";#N/A,#N/A,TRUE,"Widnes"}</definedName>
    <definedName name="kryk_2" hidden="1">{#N/A,#N/A,TRUE,"Cover";#N/A,#N/A,TRUE,"Conts";#N/A,#N/A,TRUE,"VOS";#N/A,#N/A,TRUE,"Warrington";#N/A,#N/A,TRUE,"Widnes"}</definedName>
    <definedName name="kryk_3" localSheetId="0" hidden="1">{#N/A,#N/A,TRUE,"Cover";#N/A,#N/A,TRUE,"Conts";#N/A,#N/A,TRUE,"VOS";#N/A,#N/A,TRUE,"Warrington";#N/A,#N/A,TRUE,"Widnes"}</definedName>
    <definedName name="kryk_3" localSheetId="5" hidden="1">{#N/A,#N/A,TRUE,"Cover";#N/A,#N/A,TRUE,"Conts";#N/A,#N/A,TRUE,"VOS";#N/A,#N/A,TRUE,"Warrington";#N/A,#N/A,TRUE,"Widnes"}</definedName>
    <definedName name="kryk_3" localSheetId="6" hidden="1">{#N/A,#N/A,TRUE,"Cover";#N/A,#N/A,TRUE,"Conts";#N/A,#N/A,TRUE,"VOS";#N/A,#N/A,TRUE,"Warrington";#N/A,#N/A,TRUE,"Widnes"}</definedName>
    <definedName name="kryk_3" hidden="1">{#N/A,#N/A,TRUE,"Cover";#N/A,#N/A,TRUE,"Conts";#N/A,#N/A,TRUE,"VOS";#N/A,#N/A,TRUE,"Warrington";#N/A,#N/A,TRUE,"Widnes"}</definedName>
    <definedName name="kryk_4" localSheetId="0" hidden="1">{#N/A,#N/A,TRUE,"Cover";#N/A,#N/A,TRUE,"Conts";#N/A,#N/A,TRUE,"VOS";#N/A,#N/A,TRUE,"Warrington";#N/A,#N/A,TRUE,"Widnes"}</definedName>
    <definedName name="kryk_4" localSheetId="5" hidden="1">{#N/A,#N/A,TRUE,"Cover";#N/A,#N/A,TRUE,"Conts";#N/A,#N/A,TRUE,"VOS";#N/A,#N/A,TRUE,"Warrington";#N/A,#N/A,TRUE,"Widnes"}</definedName>
    <definedName name="kryk_4" localSheetId="6" hidden="1">{#N/A,#N/A,TRUE,"Cover";#N/A,#N/A,TRUE,"Conts";#N/A,#N/A,TRUE,"VOS";#N/A,#N/A,TRUE,"Warrington";#N/A,#N/A,TRUE,"Widnes"}</definedName>
    <definedName name="kryk_4" hidden="1">{#N/A,#N/A,TRUE,"Cover";#N/A,#N/A,TRUE,"Conts";#N/A,#N/A,TRUE,"VOS";#N/A,#N/A,TRUE,"Warrington";#N/A,#N/A,TRUE,"Widnes"}</definedName>
    <definedName name="kryk_5" localSheetId="0" hidden="1">{#N/A,#N/A,TRUE,"Cover";#N/A,#N/A,TRUE,"Conts";#N/A,#N/A,TRUE,"VOS";#N/A,#N/A,TRUE,"Warrington";#N/A,#N/A,TRUE,"Widnes"}</definedName>
    <definedName name="kryk_5" localSheetId="5" hidden="1">{#N/A,#N/A,TRUE,"Cover";#N/A,#N/A,TRUE,"Conts";#N/A,#N/A,TRUE,"VOS";#N/A,#N/A,TRUE,"Warrington";#N/A,#N/A,TRUE,"Widnes"}</definedName>
    <definedName name="kryk_5" localSheetId="6" hidden="1">{#N/A,#N/A,TRUE,"Cover";#N/A,#N/A,TRUE,"Conts";#N/A,#N/A,TRUE,"VOS";#N/A,#N/A,TRUE,"Warrington";#N/A,#N/A,TRUE,"Widnes"}</definedName>
    <definedName name="kryk_5" hidden="1">{#N/A,#N/A,TRUE,"Cover";#N/A,#N/A,TRUE,"Conts";#N/A,#N/A,TRUE,"VOS";#N/A,#N/A,TRUE,"Warrington";#N/A,#N/A,TRUE,"Widnes"}</definedName>
    <definedName name="Ks" localSheetId="4">#REF!</definedName>
    <definedName name="Ks" localSheetId="7">#REF!</definedName>
    <definedName name="Ks" localSheetId="0">#REF!</definedName>
    <definedName name="Ks">#REF!</definedName>
    <definedName name="Ks___0" localSheetId="4">#REF!</definedName>
    <definedName name="Ks___0" localSheetId="7">#REF!</definedName>
    <definedName name="Ks___0" localSheetId="0">#REF!</definedName>
    <definedName name="Ks___0">#REF!</definedName>
    <definedName name="Ks___13" localSheetId="4">#REF!</definedName>
    <definedName name="Ks___13" localSheetId="7">#REF!</definedName>
    <definedName name="Ks___13" localSheetId="0">#REF!</definedName>
    <definedName name="Ks___13">#REF!</definedName>
    <definedName name="ku">[138]Publicbuilding!$Q$109</definedName>
    <definedName name="KurFarki" localSheetId="4">#REF!</definedName>
    <definedName name="KurFarki" localSheetId="7">#REF!</definedName>
    <definedName name="KurFarki" localSheetId="1">#REF!</definedName>
    <definedName name="KurFarki" localSheetId="0">#REF!</definedName>
    <definedName name="KurFarki" localSheetId="5">#REF!</definedName>
    <definedName name="KurFarki" localSheetId="6">#REF!</definedName>
    <definedName name="KurFarki">#REF!</definedName>
    <definedName name="KVC" localSheetId="4">#REF!</definedName>
    <definedName name="KVC" localSheetId="7">#REF!</definedName>
    <definedName name="KVC" localSheetId="1">#REF!</definedName>
    <definedName name="KVC" localSheetId="0">#REF!</definedName>
    <definedName name="KVC">#REF!</definedName>
    <definedName name="KYSTH" localSheetId="1" hidden="1">{#N/A,#N/A,TRUE,"Cover";#N/A,#N/A,TRUE,"Conts";#N/A,#N/A,TRUE,"VOS";#N/A,#N/A,TRUE,"Warrington";#N/A,#N/A,TRUE,"Widnes"}</definedName>
    <definedName name="KYSTH" localSheetId="0" hidden="1">{#N/A,#N/A,TRUE,"Cover";#N/A,#N/A,TRUE,"Conts";#N/A,#N/A,TRUE,"VOS";#N/A,#N/A,TRUE,"Warrington";#N/A,#N/A,TRUE,"Widnes"}</definedName>
    <definedName name="KYSTH" localSheetId="5" hidden="1">{#N/A,#N/A,TRUE,"Cover";#N/A,#N/A,TRUE,"Conts";#N/A,#N/A,TRUE,"VOS";#N/A,#N/A,TRUE,"Warrington";#N/A,#N/A,TRUE,"Widnes"}</definedName>
    <definedName name="KYSTH" localSheetId="6" hidden="1">{#N/A,#N/A,TRUE,"Cover";#N/A,#N/A,TRUE,"Conts";#N/A,#N/A,TRUE,"VOS";#N/A,#N/A,TRUE,"Warrington";#N/A,#N/A,TRUE,"Widnes"}</definedName>
    <definedName name="KYSTH" hidden="1">{#N/A,#N/A,TRUE,"Cover";#N/A,#N/A,TRUE,"Conts";#N/A,#N/A,TRUE,"VOS";#N/A,#N/A,TRUE,"Warrington";#N/A,#N/A,TRUE,"Widnes"}</definedName>
    <definedName name="KYSTH_2" localSheetId="0" hidden="1">{#N/A,#N/A,TRUE,"Cover";#N/A,#N/A,TRUE,"Conts";#N/A,#N/A,TRUE,"VOS";#N/A,#N/A,TRUE,"Warrington";#N/A,#N/A,TRUE,"Widnes"}</definedName>
    <definedName name="KYSTH_2" localSheetId="5" hidden="1">{#N/A,#N/A,TRUE,"Cover";#N/A,#N/A,TRUE,"Conts";#N/A,#N/A,TRUE,"VOS";#N/A,#N/A,TRUE,"Warrington";#N/A,#N/A,TRUE,"Widnes"}</definedName>
    <definedName name="KYSTH_2" localSheetId="6" hidden="1">{#N/A,#N/A,TRUE,"Cover";#N/A,#N/A,TRUE,"Conts";#N/A,#N/A,TRUE,"VOS";#N/A,#N/A,TRUE,"Warrington";#N/A,#N/A,TRUE,"Widnes"}</definedName>
    <definedName name="KYSTH_2" hidden="1">{#N/A,#N/A,TRUE,"Cover";#N/A,#N/A,TRUE,"Conts";#N/A,#N/A,TRUE,"VOS";#N/A,#N/A,TRUE,"Warrington";#N/A,#N/A,TRUE,"Widnes"}</definedName>
    <definedName name="KYSTH_3" localSheetId="0" hidden="1">{#N/A,#N/A,TRUE,"Cover";#N/A,#N/A,TRUE,"Conts";#N/A,#N/A,TRUE,"VOS";#N/A,#N/A,TRUE,"Warrington";#N/A,#N/A,TRUE,"Widnes"}</definedName>
    <definedName name="KYSTH_3" localSheetId="5" hidden="1">{#N/A,#N/A,TRUE,"Cover";#N/A,#N/A,TRUE,"Conts";#N/A,#N/A,TRUE,"VOS";#N/A,#N/A,TRUE,"Warrington";#N/A,#N/A,TRUE,"Widnes"}</definedName>
    <definedName name="KYSTH_3" localSheetId="6" hidden="1">{#N/A,#N/A,TRUE,"Cover";#N/A,#N/A,TRUE,"Conts";#N/A,#N/A,TRUE,"VOS";#N/A,#N/A,TRUE,"Warrington";#N/A,#N/A,TRUE,"Widnes"}</definedName>
    <definedName name="KYSTH_3" hidden="1">{#N/A,#N/A,TRUE,"Cover";#N/A,#N/A,TRUE,"Conts";#N/A,#N/A,TRUE,"VOS";#N/A,#N/A,TRUE,"Warrington";#N/A,#N/A,TRUE,"Widnes"}</definedName>
    <definedName name="KYSTH_4" localSheetId="0" hidden="1">{#N/A,#N/A,TRUE,"Cover";#N/A,#N/A,TRUE,"Conts";#N/A,#N/A,TRUE,"VOS";#N/A,#N/A,TRUE,"Warrington";#N/A,#N/A,TRUE,"Widnes"}</definedName>
    <definedName name="KYSTH_4" localSheetId="5" hidden="1">{#N/A,#N/A,TRUE,"Cover";#N/A,#N/A,TRUE,"Conts";#N/A,#N/A,TRUE,"VOS";#N/A,#N/A,TRUE,"Warrington";#N/A,#N/A,TRUE,"Widnes"}</definedName>
    <definedName name="KYSTH_4" localSheetId="6" hidden="1">{#N/A,#N/A,TRUE,"Cover";#N/A,#N/A,TRUE,"Conts";#N/A,#N/A,TRUE,"VOS";#N/A,#N/A,TRUE,"Warrington";#N/A,#N/A,TRUE,"Widnes"}</definedName>
    <definedName name="KYSTH_4" hidden="1">{#N/A,#N/A,TRUE,"Cover";#N/A,#N/A,TRUE,"Conts";#N/A,#N/A,TRUE,"VOS";#N/A,#N/A,TRUE,"Warrington";#N/A,#N/A,TRUE,"Widnes"}</definedName>
    <definedName name="KYSTH_5" localSheetId="0" hidden="1">{#N/A,#N/A,TRUE,"Cover";#N/A,#N/A,TRUE,"Conts";#N/A,#N/A,TRUE,"VOS";#N/A,#N/A,TRUE,"Warrington";#N/A,#N/A,TRUE,"Widnes"}</definedName>
    <definedName name="KYSTH_5" localSheetId="5" hidden="1">{#N/A,#N/A,TRUE,"Cover";#N/A,#N/A,TRUE,"Conts";#N/A,#N/A,TRUE,"VOS";#N/A,#N/A,TRUE,"Warrington";#N/A,#N/A,TRUE,"Widnes"}</definedName>
    <definedName name="KYSTH_5" localSheetId="6" hidden="1">{#N/A,#N/A,TRUE,"Cover";#N/A,#N/A,TRUE,"Conts";#N/A,#N/A,TRUE,"VOS";#N/A,#N/A,TRUE,"Warrington";#N/A,#N/A,TRUE,"Widnes"}</definedName>
    <definedName name="KYSTH_5" hidden="1">{#N/A,#N/A,TRUE,"Cover";#N/A,#N/A,TRUE,"Conts";#N/A,#N/A,TRUE,"VOS";#N/A,#N/A,TRUE,"Warrington";#N/A,#N/A,TRUE,"Widnes"}</definedName>
    <definedName name="L" localSheetId="4">#REF!</definedName>
    <definedName name="L" localSheetId="7">#REF!</definedName>
    <definedName name="L" localSheetId="1">#REF!</definedName>
    <definedName name="L" localSheetId="0">#REF!</definedName>
    <definedName name="L">#REF!</definedName>
    <definedName name="L_______EARTH_WORKS" localSheetId="4">#REF!</definedName>
    <definedName name="L_______EARTH_WORKS" localSheetId="7">#REF!</definedName>
    <definedName name="L_______EARTH_WORKS" localSheetId="1">#REF!</definedName>
    <definedName name="L_______EARTH_WORKS" localSheetId="0">#REF!</definedName>
    <definedName name="L_______EARTH_WORKS">#REF!</definedName>
    <definedName name="L___0" localSheetId="4">#REF!</definedName>
    <definedName name="L___0" localSheetId="7">#REF!</definedName>
    <definedName name="L___0" localSheetId="0">#REF!</definedName>
    <definedName name="L___0">#REF!</definedName>
    <definedName name="L___13" localSheetId="4">#REF!</definedName>
    <definedName name="L___13" localSheetId="7">#REF!</definedName>
    <definedName name="L___13">#REF!</definedName>
    <definedName name="L_22" localSheetId="4">#REF!</definedName>
    <definedName name="L_22" localSheetId="7">#REF!</definedName>
    <definedName name="L_22">#REF!</definedName>
    <definedName name="L_Tiling" localSheetId="4">#REF!</definedName>
    <definedName name="L_Tiling" localSheetId="7">#REF!</definedName>
    <definedName name="L_Tiling" localSheetId="1">#REF!</definedName>
    <definedName name="L_Tiling">#REF!</definedName>
    <definedName name="LAB">[53]Input!$C$21</definedName>
    <definedName name="lABEL">[139]Calendar!$U$42:$AA$47,[139]Calendar!$L$42:$R$47,[139]Calendar!$C$42:$I$47,[139]Calendar!$C$33:$I$38,[139]Calendar!$L$33:$R$38,[139]Calendar!$U$33:$AA$38,[139]Calendar!$U$24:$AA$29,[139]Calendar!$L$24:$R$28,[139]Calendar!$L$29:$R$29,[139]Calendar!$C$24:$I$29,[139]Calendar!$C$15:$I$20,[139]Calendar!$L$15:$R$20,[139]Calendar!$U$15:$AA$20</definedName>
    <definedName name="LABOR" localSheetId="4">#REF!</definedName>
    <definedName name="LABOR" localSheetId="7">#REF!</definedName>
    <definedName name="LABOR" localSheetId="1">#REF!</definedName>
    <definedName name="LABOR" localSheetId="0">#REF!</definedName>
    <definedName name="LABOR">#REF!</definedName>
    <definedName name="LABOR_C" localSheetId="4">'[43]Raw Data'!#REF!</definedName>
    <definedName name="LABOR_C" localSheetId="7">'[43]Raw Data'!#REF!</definedName>
    <definedName name="LABOR_C" localSheetId="1">'[43]Raw Data'!#REF!</definedName>
    <definedName name="LABOR_C" localSheetId="0">'[43]Raw Data'!#REF!</definedName>
    <definedName name="LABOR_C">'[43]Raw Data'!#REF!</definedName>
    <definedName name="LABOR1" localSheetId="4">IF(VLOOKUP([29]Option!$G1,ACRYLIC!TABLE,7)*[29]Option!$Y1=0,0,VLOOKUP([29]Option!$G1,ACRYLIC!TABLE,7)*[29]Option!$Y1)</definedName>
    <definedName name="LABOR1" localSheetId="7">IF(VLOOKUP([29]Option!$G1,'ACRYLIC MOS'!TABLE,7)*[29]Option!$Y1=0,0,VLOOKUP([29]Option!$G1,'ACRYLIC MOS'!TABLE,7)*[29]Option!$Y1)</definedName>
    <definedName name="LABOR1" localSheetId="1">#N/A</definedName>
    <definedName name="LABOR1" localSheetId="0">IF(VLOOKUP([29]Option!$G1,[0]!TABLE,7)*[29]Option!$Y1=0,0,VLOOKUP([29]Option!$G1,[0]!TABLE,7)*[29]Option!$Y1)</definedName>
    <definedName name="LABOR1" localSheetId="5">IF(VLOOKUP([29]Option!$G1,[0]!TABLE,7)*[29]Option!$Y1=0,0,VLOOKUP([29]Option!$G1,[0]!TABLE,7)*[29]Option!$Y1)</definedName>
    <definedName name="LABOR1" localSheetId="6">IF(VLOOKUP([29]Option!$G1,[0]!TABLE,7)*[29]Option!$Y1=0,0,VLOOKUP([29]Option!$G1,[0]!TABLE,7)*[29]Option!$Y1)</definedName>
    <definedName name="LABOR1">IF(VLOOKUP([29]Option!$G1,[0]!TABLE,7)*[29]Option!$Y1=0,0,VLOOKUP([29]Option!$G1,[0]!TABLE,7)*[29]Option!$Y1)</definedName>
    <definedName name="labour">[107]labour!$A$4,[107]labour!$A$3,[107]labour!$A$2,[107]labour!$A$1:$H$65536</definedName>
    <definedName name="Labour_area" localSheetId="4">#REF!</definedName>
    <definedName name="Labour_area" localSheetId="7">#REF!</definedName>
    <definedName name="Labour_area" localSheetId="0">#REF!</definedName>
    <definedName name="Labour_area" localSheetId="5">#REF!</definedName>
    <definedName name="Labour_area" localSheetId="6">#REF!</definedName>
    <definedName name="Labour_area">#REF!</definedName>
    <definedName name="labrate" localSheetId="4">#REF!</definedName>
    <definedName name="labrate" localSheetId="7">#REF!</definedName>
    <definedName name="labrate" localSheetId="0">#REF!</definedName>
    <definedName name="labrate">#REF!</definedName>
    <definedName name="LAMP" localSheetId="4">#REF!</definedName>
    <definedName name="LAMP" localSheetId="7">#REF!</definedName>
    <definedName name="LAMP" localSheetId="0">#REF!</definedName>
    <definedName name="LAMP">#REF!</definedName>
    <definedName name="LAMP___0" localSheetId="4">#REF!</definedName>
    <definedName name="LAMP___0" localSheetId="7">#REF!</definedName>
    <definedName name="LAMP___0">#REF!</definedName>
    <definedName name="LAMP___13" localSheetId="4">#REF!</definedName>
    <definedName name="LAMP___13" localSheetId="7">#REF!</definedName>
    <definedName name="LAMP___13">#REF!</definedName>
    <definedName name="LAND" localSheetId="4">#REF!</definedName>
    <definedName name="LAND" localSheetId="7">#REF!</definedName>
    <definedName name="LAND" localSheetId="1">#REF!</definedName>
    <definedName name="LAND">#REF!</definedName>
    <definedName name="LAND_" localSheetId="4">#REF!</definedName>
    <definedName name="LAND_" localSheetId="7">#REF!</definedName>
    <definedName name="LAND_">#REF!</definedName>
    <definedName name="Landscape" localSheetId="4">#REF!</definedName>
    <definedName name="Landscape" localSheetId="7">#REF!</definedName>
    <definedName name="Landscape">#REF!</definedName>
    <definedName name="Landscaping">[77]BOQ!$C$414</definedName>
    <definedName name="lapa">'[7]CT Thang Mo'!$B$350:$H$350</definedName>
    <definedName name="lapb">'[7]CT Thang Mo'!$B$370:$H$370</definedName>
    <definedName name="lapc">'[7]CT Thang Mo'!$B$390:$H$390</definedName>
    <definedName name="LAST" localSheetId="4">#REF!</definedName>
    <definedName name="LAST" localSheetId="7">#REF!</definedName>
    <definedName name="LAST" localSheetId="1">#REF!</definedName>
    <definedName name="LAST" localSheetId="0">#REF!</definedName>
    <definedName name="LAST">#REF!</definedName>
    <definedName name="Last_Row">#N/A</definedName>
    <definedName name="Latest_date_Loan_A_ends">'[62]Financing Assumptions'!$B$80</definedName>
    <definedName name="Laundry" localSheetId="4">#REF!</definedName>
    <definedName name="Laundry" localSheetId="7">#REF!</definedName>
    <definedName name="Laundry" localSheetId="1">#REF!</definedName>
    <definedName name="Laundry" localSheetId="0">#REF!</definedName>
    <definedName name="Laundry" localSheetId="5">#REF!</definedName>
    <definedName name="Laundry" localSheetId="6">#REF!</definedName>
    <definedName name="Laundry">#REF!</definedName>
    <definedName name="lavatory" localSheetId="4">#REF!</definedName>
    <definedName name="lavatory" localSheetId="7">#REF!</definedName>
    <definedName name="lavatory" localSheetId="1">#REF!</definedName>
    <definedName name="lavatory" localSheetId="0">#REF!</definedName>
    <definedName name="lavatory">#REF!</definedName>
    <definedName name="LC">10</definedName>
    <definedName name="Lc___0" localSheetId="4">#REF!</definedName>
    <definedName name="Lc___0" localSheetId="7">#REF!</definedName>
    <definedName name="Lc___0" localSheetId="0">#REF!</definedName>
    <definedName name="Lc___0">#REF!</definedName>
    <definedName name="Lc___13" localSheetId="4">#REF!</definedName>
    <definedName name="Lc___13" localSheetId="7">#REF!</definedName>
    <definedName name="Lc___13" localSheetId="0">#REF!</definedName>
    <definedName name="Lc___13">#REF!</definedName>
    <definedName name="Lcant" localSheetId="4">#REF!</definedName>
    <definedName name="Lcant" localSheetId="7">#REF!</definedName>
    <definedName name="Lcant" localSheetId="1">#REF!</definedName>
    <definedName name="Lcant" localSheetId="0">#REF!</definedName>
    <definedName name="Lcant">#REF!</definedName>
    <definedName name="LCC_EXPAT">'[43]Raw Data'!$D$7</definedName>
    <definedName name="LCC_LOCAL">'[43]Raw Data'!$D$8</definedName>
    <definedName name="Lead" localSheetId="4">#REF!</definedName>
    <definedName name="Lead" localSheetId="7">#REF!</definedName>
    <definedName name="Lead" localSheetId="0">#REF!</definedName>
    <definedName name="Lead">#REF!</definedName>
    <definedName name="LeanConcrete" localSheetId="4">#REF!</definedName>
    <definedName name="LeanConcrete" localSheetId="7">#REF!</definedName>
    <definedName name="LeanConcrete" localSheetId="1">#REF!</definedName>
    <definedName name="LeanConcrete" localSheetId="0">#REF!</definedName>
    <definedName name="LeanConcrete">#REF!</definedName>
    <definedName name="Lease1" localSheetId="4">#REF!</definedName>
    <definedName name="Lease1" localSheetId="7">#REF!</definedName>
    <definedName name="Lease1" localSheetId="0">#REF!</definedName>
    <definedName name="Lease1">#REF!</definedName>
    <definedName name="LeaveDays" localSheetId="4">#REF!</definedName>
    <definedName name="LeaveDays" localSheetId="7">#REF!</definedName>
    <definedName name="LeaveDays" localSheetId="1">#REF!</definedName>
    <definedName name="LeaveDays">#REF!</definedName>
    <definedName name="LeaveDays1" localSheetId="4">#REF!</definedName>
    <definedName name="LeaveDays1" localSheetId="7">#REF!</definedName>
    <definedName name="LeaveDays1" localSheetId="1">#REF!</definedName>
    <definedName name="LeaveDays1">#REF!</definedName>
    <definedName name="lee" localSheetId="4">#REF!</definedName>
    <definedName name="lee" localSheetId="7">#REF!</definedName>
    <definedName name="lee">#REF!</definedName>
    <definedName name="lef" localSheetId="4">#REF!</definedName>
    <definedName name="lef" localSheetId="7">#REF!</definedName>
    <definedName name="lef" localSheetId="1">#REF!</definedName>
    <definedName name="lef">#REF!</definedName>
    <definedName name="LEIGH" localSheetId="4">#REF!</definedName>
    <definedName name="LEIGH" localSheetId="7">#REF!</definedName>
    <definedName name="LEIGH" localSheetId="1">#REF!</definedName>
    <definedName name="LEIGH">#REF!</definedName>
    <definedName name="Leisure_exit_yield">'[62]rent &amp; value assumptions'!$B$28</definedName>
    <definedName name="lel" localSheetId="4">#REF!</definedName>
    <definedName name="lel" localSheetId="7">#REF!</definedName>
    <definedName name="lel" localSheetId="1">#REF!</definedName>
    <definedName name="lel" localSheetId="0">#REF!</definedName>
    <definedName name="lel" localSheetId="5">#REF!</definedName>
    <definedName name="lel" localSheetId="6">#REF!</definedName>
    <definedName name="lel">#REF!</definedName>
    <definedName name="Len" localSheetId="4">#REF!</definedName>
    <definedName name="Len" localSheetId="7">#REF!</definedName>
    <definedName name="Len" localSheetId="1">#REF!</definedName>
    <definedName name="Len" localSheetId="0">#REF!</definedName>
    <definedName name="Len">#REF!</definedName>
    <definedName name="Length" localSheetId="4">#REF!</definedName>
    <definedName name="Length" localSheetId="7">#REF!</definedName>
    <definedName name="Length" localSheetId="1">#REF!</definedName>
    <definedName name="Length" localSheetId="0">#REF!</definedName>
    <definedName name="Length">#REF!</definedName>
    <definedName name="Length_of_the_cell__X_direction__m" localSheetId="4">#REF!</definedName>
    <definedName name="Length_of_the_cell__X_direction__m" localSheetId="7">#REF!</definedName>
    <definedName name="Length_of_the_cell__X_direction__m">#REF!</definedName>
    <definedName name="Length_Vertical_Raft" localSheetId="4">#REF!</definedName>
    <definedName name="Length_Vertical_Raft" localSheetId="7">#REF!</definedName>
    <definedName name="Length_Vertical_Raft">#REF!</definedName>
    <definedName name="length1" localSheetId="4">#REF!</definedName>
    <definedName name="length1" localSheetId="7">#REF!</definedName>
    <definedName name="length1" localSheetId="1">#REF!</definedName>
    <definedName name="length1">#REF!</definedName>
    <definedName name="Lest" localSheetId="4">#REF!</definedName>
    <definedName name="Lest" localSheetId="7">#REF!</definedName>
    <definedName name="Lest" localSheetId="1">#REF!</definedName>
    <definedName name="Lest">#REF!</definedName>
    <definedName name="Leva" localSheetId="4">#REF!</definedName>
    <definedName name="Leva" localSheetId="7">#REF!</definedName>
    <definedName name="Leva" localSheetId="1">#REF!</definedName>
    <definedName name="Leva">#REF!</definedName>
    <definedName name="level" localSheetId="1" hidden="1">{#N/A,#N/A,TRUE,"Cover";#N/A,#N/A,TRUE,"Conts";#N/A,#N/A,TRUE,"VOS";#N/A,#N/A,TRUE,"Warrington";#N/A,#N/A,TRUE,"Widnes"}</definedName>
    <definedName name="level" localSheetId="0" hidden="1">{#N/A,#N/A,TRUE,"Cover";#N/A,#N/A,TRUE,"Conts";#N/A,#N/A,TRUE,"VOS";#N/A,#N/A,TRUE,"Warrington";#N/A,#N/A,TRUE,"Widnes"}</definedName>
    <definedName name="level" localSheetId="5" hidden="1">{#N/A,#N/A,TRUE,"Cover";#N/A,#N/A,TRUE,"Conts";#N/A,#N/A,TRUE,"VOS";#N/A,#N/A,TRUE,"Warrington";#N/A,#N/A,TRUE,"Widnes"}</definedName>
    <definedName name="level" localSheetId="6" hidden="1">{#N/A,#N/A,TRUE,"Cover";#N/A,#N/A,TRUE,"Conts";#N/A,#N/A,TRUE,"VOS";#N/A,#N/A,TRUE,"Warrington";#N/A,#N/A,TRUE,"Widnes"}</definedName>
    <definedName name="level" hidden="1">{#N/A,#N/A,TRUE,"Cover";#N/A,#N/A,TRUE,"Conts";#N/A,#N/A,TRUE,"VOS";#N/A,#N/A,TRUE,"Warrington";#N/A,#N/A,TRUE,"Widnes"}</definedName>
    <definedName name="level_1" localSheetId="0" hidden="1">{#N/A,#N/A,TRUE,"Cover";#N/A,#N/A,TRUE,"Conts";#N/A,#N/A,TRUE,"VOS";#N/A,#N/A,TRUE,"Warrington";#N/A,#N/A,TRUE,"Widnes"}</definedName>
    <definedName name="level_1" localSheetId="5" hidden="1">{#N/A,#N/A,TRUE,"Cover";#N/A,#N/A,TRUE,"Conts";#N/A,#N/A,TRUE,"VOS";#N/A,#N/A,TRUE,"Warrington";#N/A,#N/A,TRUE,"Widnes"}</definedName>
    <definedName name="level_1" localSheetId="6" hidden="1">{#N/A,#N/A,TRUE,"Cover";#N/A,#N/A,TRUE,"Conts";#N/A,#N/A,TRUE,"VOS";#N/A,#N/A,TRUE,"Warrington";#N/A,#N/A,TRUE,"Widnes"}</definedName>
    <definedName name="level_1" hidden="1">{#N/A,#N/A,TRUE,"Cover";#N/A,#N/A,TRUE,"Conts";#N/A,#N/A,TRUE,"VOS";#N/A,#N/A,TRUE,"Warrington";#N/A,#N/A,TRUE,"Widnes"}</definedName>
    <definedName name="level_2" localSheetId="0" hidden="1">{#N/A,#N/A,TRUE,"Cover";#N/A,#N/A,TRUE,"Conts";#N/A,#N/A,TRUE,"VOS";#N/A,#N/A,TRUE,"Warrington";#N/A,#N/A,TRUE,"Widnes"}</definedName>
    <definedName name="level_2" localSheetId="5" hidden="1">{#N/A,#N/A,TRUE,"Cover";#N/A,#N/A,TRUE,"Conts";#N/A,#N/A,TRUE,"VOS";#N/A,#N/A,TRUE,"Warrington";#N/A,#N/A,TRUE,"Widnes"}</definedName>
    <definedName name="level_2" localSheetId="6" hidden="1">{#N/A,#N/A,TRUE,"Cover";#N/A,#N/A,TRUE,"Conts";#N/A,#N/A,TRUE,"VOS";#N/A,#N/A,TRUE,"Warrington";#N/A,#N/A,TRUE,"Widnes"}</definedName>
    <definedName name="level_2" hidden="1">{#N/A,#N/A,TRUE,"Cover";#N/A,#N/A,TRUE,"Conts";#N/A,#N/A,TRUE,"VOS";#N/A,#N/A,TRUE,"Warrington";#N/A,#N/A,TRUE,"Widnes"}</definedName>
    <definedName name="level_3" localSheetId="0" hidden="1">{#N/A,#N/A,TRUE,"Cover";#N/A,#N/A,TRUE,"Conts";#N/A,#N/A,TRUE,"VOS";#N/A,#N/A,TRUE,"Warrington";#N/A,#N/A,TRUE,"Widnes"}</definedName>
    <definedName name="level_3" localSheetId="5" hidden="1">{#N/A,#N/A,TRUE,"Cover";#N/A,#N/A,TRUE,"Conts";#N/A,#N/A,TRUE,"VOS";#N/A,#N/A,TRUE,"Warrington";#N/A,#N/A,TRUE,"Widnes"}</definedName>
    <definedName name="level_3" localSheetId="6" hidden="1">{#N/A,#N/A,TRUE,"Cover";#N/A,#N/A,TRUE,"Conts";#N/A,#N/A,TRUE,"VOS";#N/A,#N/A,TRUE,"Warrington";#N/A,#N/A,TRUE,"Widnes"}</definedName>
    <definedName name="level_3" hidden="1">{#N/A,#N/A,TRUE,"Cover";#N/A,#N/A,TRUE,"Conts";#N/A,#N/A,TRUE,"VOS";#N/A,#N/A,TRUE,"Warrington";#N/A,#N/A,TRUE,"Widnes"}</definedName>
    <definedName name="level_4" localSheetId="0" hidden="1">{#N/A,#N/A,TRUE,"Cover";#N/A,#N/A,TRUE,"Conts";#N/A,#N/A,TRUE,"VOS";#N/A,#N/A,TRUE,"Warrington";#N/A,#N/A,TRUE,"Widnes"}</definedName>
    <definedName name="level_4" localSheetId="5" hidden="1">{#N/A,#N/A,TRUE,"Cover";#N/A,#N/A,TRUE,"Conts";#N/A,#N/A,TRUE,"VOS";#N/A,#N/A,TRUE,"Warrington";#N/A,#N/A,TRUE,"Widnes"}</definedName>
    <definedName name="level_4" localSheetId="6" hidden="1">{#N/A,#N/A,TRUE,"Cover";#N/A,#N/A,TRUE,"Conts";#N/A,#N/A,TRUE,"VOS";#N/A,#N/A,TRUE,"Warrington";#N/A,#N/A,TRUE,"Widnes"}</definedName>
    <definedName name="level_4" hidden="1">{#N/A,#N/A,TRUE,"Cover";#N/A,#N/A,TRUE,"Conts";#N/A,#N/A,TRUE,"VOS";#N/A,#N/A,TRUE,"Warrington";#N/A,#N/A,TRUE,"Widnes"}</definedName>
    <definedName name="level_5" localSheetId="0" hidden="1">{#N/A,#N/A,TRUE,"Cover";#N/A,#N/A,TRUE,"Conts";#N/A,#N/A,TRUE,"VOS";#N/A,#N/A,TRUE,"Warrington";#N/A,#N/A,TRUE,"Widnes"}</definedName>
    <definedName name="level_5" localSheetId="5" hidden="1">{#N/A,#N/A,TRUE,"Cover";#N/A,#N/A,TRUE,"Conts";#N/A,#N/A,TRUE,"VOS";#N/A,#N/A,TRUE,"Warrington";#N/A,#N/A,TRUE,"Widnes"}</definedName>
    <definedName name="level_5" localSheetId="6" hidden="1">{#N/A,#N/A,TRUE,"Cover";#N/A,#N/A,TRUE,"Conts";#N/A,#N/A,TRUE,"VOS";#N/A,#N/A,TRUE,"Warrington";#N/A,#N/A,TRUE,"Widnes"}</definedName>
    <definedName name="level_5" hidden="1">{#N/A,#N/A,TRUE,"Cover";#N/A,#N/A,TRUE,"Conts";#N/A,#N/A,TRUE,"VOS";#N/A,#N/A,TRUE,"Warrington";#N/A,#N/A,TRUE,"Widnes"}</definedName>
    <definedName name="Level1">[140]BulkCheckLibrary!$B$5:$B$13</definedName>
    <definedName name="Level2" localSheetId="4">#REF!</definedName>
    <definedName name="Level2" localSheetId="7">#REF!</definedName>
    <definedName name="Level2" localSheetId="1">#REF!</definedName>
    <definedName name="Level2" localSheetId="0">#REF!</definedName>
    <definedName name="Level2" localSheetId="5">#REF!</definedName>
    <definedName name="Level2" localSheetId="6">#REF!</definedName>
    <definedName name="Level2">#REF!</definedName>
    <definedName name="level3" localSheetId="1" hidden="1">{#N/A,#N/A,TRUE,"Cover";#N/A,#N/A,TRUE,"Conts";#N/A,#N/A,TRUE,"VOS";#N/A,#N/A,TRUE,"Warrington";#N/A,#N/A,TRUE,"Widnes"}</definedName>
    <definedName name="level3" localSheetId="0" hidden="1">{#N/A,#N/A,TRUE,"Cover";#N/A,#N/A,TRUE,"Conts";#N/A,#N/A,TRUE,"VOS";#N/A,#N/A,TRUE,"Warrington";#N/A,#N/A,TRUE,"Widnes"}</definedName>
    <definedName name="level3" localSheetId="5" hidden="1">{#N/A,#N/A,TRUE,"Cover";#N/A,#N/A,TRUE,"Conts";#N/A,#N/A,TRUE,"VOS";#N/A,#N/A,TRUE,"Warrington";#N/A,#N/A,TRUE,"Widnes"}</definedName>
    <definedName name="level3" localSheetId="6" hidden="1">{#N/A,#N/A,TRUE,"Cover";#N/A,#N/A,TRUE,"Conts";#N/A,#N/A,TRUE,"VOS";#N/A,#N/A,TRUE,"Warrington";#N/A,#N/A,TRUE,"Widnes"}</definedName>
    <definedName name="level3" hidden="1">{#N/A,#N/A,TRUE,"Cover";#N/A,#N/A,TRUE,"Conts";#N/A,#N/A,TRUE,"VOS";#N/A,#N/A,TRUE,"Warrington";#N/A,#N/A,TRUE,"Widnes"}</definedName>
    <definedName name="level3_1" localSheetId="0" hidden="1">{#N/A,#N/A,TRUE,"Cover";#N/A,#N/A,TRUE,"Conts";#N/A,#N/A,TRUE,"VOS";#N/A,#N/A,TRUE,"Warrington";#N/A,#N/A,TRUE,"Widnes"}</definedName>
    <definedName name="level3_1" localSheetId="5" hidden="1">{#N/A,#N/A,TRUE,"Cover";#N/A,#N/A,TRUE,"Conts";#N/A,#N/A,TRUE,"VOS";#N/A,#N/A,TRUE,"Warrington";#N/A,#N/A,TRUE,"Widnes"}</definedName>
    <definedName name="level3_1" localSheetId="6" hidden="1">{#N/A,#N/A,TRUE,"Cover";#N/A,#N/A,TRUE,"Conts";#N/A,#N/A,TRUE,"VOS";#N/A,#N/A,TRUE,"Warrington";#N/A,#N/A,TRUE,"Widnes"}</definedName>
    <definedName name="level3_1" hidden="1">{#N/A,#N/A,TRUE,"Cover";#N/A,#N/A,TRUE,"Conts";#N/A,#N/A,TRUE,"VOS";#N/A,#N/A,TRUE,"Warrington";#N/A,#N/A,TRUE,"Widnes"}</definedName>
    <definedName name="level3_2" localSheetId="0" hidden="1">{#N/A,#N/A,TRUE,"Cover";#N/A,#N/A,TRUE,"Conts";#N/A,#N/A,TRUE,"VOS";#N/A,#N/A,TRUE,"Warrington";#N/A,#N/A,TRUE,"Widnes"}</definedName>
    <definedName name="level3_2" localSheetId="5" hidden="1">{#N/A,#N/A,TRUE,"Cover";#N/A,#N/A,TRUE,"Conts";#N/A,#N/A,TRUE,"VOS";#N/A,#N/A,TRUE,"Warrington";#N/A,#N/A,TRUE,"Widnes"}</definedName>
    <definedName name="level3_2" localSheetId="6" hidden="1">{#N/A,#N/A,TRUE,"Cover";#N/A,#N/A,TRUE,"Conts";#N/A,#N/A,TRUE,"VOS";#N/A,#N/A,TRUE,"Warrington";#N/A,#N/A,TRUE,"Widnes"}</definedName>
    <definedName name="level3_2" hidden="1">{#N/A,#N/A,TRUE,"Cover";#N/A,#N/A,TRUE,"Conts";#N/A,#N/A,TRUE,"VOS";#N/A,#N/A,TRUE,"Warrington";#N/A,#N/A,TRUE,"Widnes"}</definedName>
    <definedName name="level3_3" localSheetId="0" hidden="1">{#N/A,#N/A,TRUE,"Cover";#N/A,#N/A,TRUE,"Conts";#N/A,#N/A,TRUE,"VOS";#N/A,#N/A,TRUE,"Warrington";#N/A,#N/A,TRUE,"Widnes"}</definedName>
    <definedName name="level3_3" localSheetId="5" hidden="1">{#N/A,#N/A,TRUE,"Cover";#N/A,#N/A,TRUE,"Conts";#N/A,#N/A,TRUE,"VOS";#N/A,#N/A,TRUE,"Warrington";#N/A,#N/A,TRUE,"Widnes"}</definedName>
    <definedName name="level3_3" localSheetId="6" hidden="1">{#N/A,#N/A,TRUE,"Cover";#N/A,#N/A,TRUE,"Conts";#N/A,#N/A,TRUE,"VOS";#N/A,#N/A,TRUE,"Warrington";#N/A,#N/A,TRUE,"Widnes"}</definedName>
    <definedName name="level3_3" hidden="1">{#N/A,#N/A,TRUE,"Cover";#N/A,#N/A,TRUE,"Conts";#N/A,#N/A,TRUE,"VOS";#N/A,#N/A,TRUE,"Warrington";#N/A,#N/A,TRUE,"Widnes"}</definedName>
    <definedName name="level3_4" localSheetId="0" hidden="1">{#N/A,#N/A,TRUE,"Cover";#N/A,#N/A,TRUE,"Conts";#N/A,#N/A,TRUE,"VOS";#N/A,#N/A,TRUE,"Warrington";#N/A,#N/A,TRUE,"Widnes"}</definedName>
    <definedName name="level3_4" localSheetId="5" hidden="1">{#N/A,#N/A,TRUE,"Cover";#N/A,#N/A,TRUE,"Conts";#N/A,#N/A,TRUE,"VOS";#N/A,#N/A,TRUE,"Warrington";#N/A,#N/A,TRUE,"Widnes"}</definedName>
    <definedName name="level3_4" localSheetId="6" hidden="1">{#N/A,#N/A,TRUE,"Cover";#N/A,#N/A,TRUE,"Conts";#N/A,#N/A,TRUE,"VOS";#N/A,#N/A,TRUE,"Warrington";#N/A,#N/A,TRUE,"Widnes"}</definedName>
    <definedName name="level3_4" hidden="1">{#N/A,#N/A,TRUE,"Cover";#N/A,#N/A,TRUE,"Conts";#N/A,#N/A,TRUE,"VOS";#N/A,#N/A,TRUE,"Warrington";#N/A,#N/A,TRUE,"Widnes"}</definedName>
    <definedName name="level3_5" localSheetId="0" hidden="1">{#N/A,#N/A,TRUE,"Cover";#N/A,#N/A,TRUE,"Conts";#N/A,#N/A,TRUE,"VOS";#N/A,#N/A,TRUE,"Warrington";#N/A,#N/A,TRUE,"Widnes"}</definedName>
    <definedName name="level3_5" localSheetId="5" hidden="1">{#N/A,#N/A,TRUE,"Cover";#N/A,#N/A,TRUE,"Conts";#N/A,#N/A,TRUE,"VOS";#N/A,#N/A,TRUE,"Warrington";#N/A,#N/A,TRUE,"Widnes"}</definedName>
    <definedName name="level3_5" localSheetId="6" hidden="1">{#N/A,#N/A,TRUE,"Cover";#N/A,#N/A,TRUE,"Conts";#N/A,#N/A,TRUE,"VOS";#N/A,#N/A,TRUE,"Warrington";#N/A,#N/A,TRUE,"Widnes"}</definedName>
    <definedName name="level3_5" hidden="1">{#N/A,#N/A,TRUE,"Cover";#N/A,#N/A,TRUE,"Conts";#N/A,#N/A,TRUE,"VOS";#N/A,#N/A,TRUE,"Warrington";#N/A,#N/A,TRUE,"Widnes"}</definedName>
    <definedName name="levi">#N/A</definedName>
    <definedName name="levi2">#N/A</definedName>
    <definedName name="Lf" localSheetId="4">#REF!</definedName>
    <definedName name="Lf" localSheetId="7">#REF!</definedName>
    <definedName name="Lf" localSheetId="1">#REF!</definedName>
    <definedName name="Lf" localSheetId="0">#REF!</definedName>
    <definedName name="Lf">#REF!</definedName>
    <definedName name="lgoguliu" localSheetId="1" hidden="1">{#N/A,#N/A,TRUE,"Cover";#N/A,#N/A,TRUE,"Conts";#N/A,#N/A,TRUE,"VOS";#N/A,#N/A,TRUE,"Warrington";#N/A,#N/A,TRUE,"Widnes"}</definedName>
    <definedName name="lgoguliu" localSheetId="0" hidden="1">{#N/A,#N/A,TRUE,"Cover";#N/A,#N/A,TRUE,"Conts";#N/A,#N/A,TRUE,"VOS";#N/A,#N/A,TRUE,"Warrington";#N/A,#N/A,TRUE,"Widnes"}</definedName>
    <definedName name="lgoguliu" localSheetId="5" hidden="1">{#N/A,#N/A,TRUE,"Cover";#N/A,#N/A,TRUE,"Conts";#N/A,#N/A,TRUE,"VOS";#N/A,#N/A,TRUE,"Warrington";#N/A,#N/A,TRUE,"Widnes"}</definedName>
    <definedName name="lgoguliu" localSheetId="6" hidden="1">{#N/A,#N/A,TRUE,"Cover";#N/A,#N/A,TRUE,"Conts";#N/A,#N/A,TRUE,"VOS";#N/A,#N/A,TRUE,"Warrington";#N/A,#N/A,TRUE,"Widnes"}</definedName>
    <definedName name="lgoguliu" hidden="1">{#N/A,#N/A,TRUE,"Cover";#N/A,#N/A,TRUE,"Conts";#N/A,#N/A,TRUE,"VOS";#N/A,#N/A,TRUE,"Warrington";#N/A,#N/A,TRUE,"Widnes"}</definedName>
    <definedName name="lgoguliu_2" localSheetId="0" hidden="1">{#N/A,#N/A,TRUE,"Cover";#N/A,#N/A,TRUE,"Conts";#N/A,#N/A,TRUE,"VOS";#N/A,#N/A,TRUE,"Warrington";#N/A,#N/A,TRUE,"Widnes"}</definedName>
    <definedName name="lgoguliu_2" localSheetId="5" hidden="1">{#N/A,#N/A,TRUE,"Cover";#N/A,#N/A,TRUE,"Conts";#N/A,#N/A,TRUE,"VOS";#N/A,#N/A,TRUE,"Warrington";#N/A,#N/A,TRUE,"Widnes"}</definedName>
    <definedName name="lgoguliu_2" localSheetId="6" hidden="1">{#N/A,#N/A,TRUE,"Cover";#N/A,#N/A,TRUE,"Conts";#N/A,#N/A,TRUE,"VOS";#N/A,#N/A,TRUE,"Warrington";#N/A,#N/A,TRUE,"Widnes"}</definedName>
    <definedName name="lgoguliu_2" hidden="1">{#N/A,#N/A,TRUE,"Cover";#N/A,#N/A,TRUE,"Conts";#N/A,#N/A,TRUE,"VOS";#N/A,#N/A,TRUE,"Warrington";#N/A,#N/A,TRUE,"Widnes"}</definedName>
    <definedName name="lgoguliu_3" localSheetId="0" hidden="1">{#N/A,#N/A,TRUE,"Cover";#N/A,#N/A,TRUE,"Conts";#N/A,#N/A,TRUE,"VOS";#N/A,#N/A,TRUE,"Warrington";#N/A,#N/A,TRUE,"Widnes"}</definedName>
    <definedName name="lgoguliu_3" localSheetId="5" hidden="1">{#N/A,#N/A,TRUE,"Cover";#N/A,#N/A,TRUE,"Conts";#N/A,#N/A,TRUE,"VOS";#N/A,#N/A,TRUE,"Warrington";#N/A,#N/A,TRUE,"Widnes"}</definedName>
    <definedName name="lgoguliu_3" localSheetId="6" hidden="1">{#N/A,#N/A,TRUE,"Cover";#N/A,#N/A,TRUE,"Conts";#N/A,#N/A,TRUE,"VOS";#N/A,#N/A,TRUE,"Warrington";#N/A,#N/A,TRUE,"Widnes"}</definedName>
    <definedName name="lgoguliu_3" hidden="1">{#N/A,#N/A,TRUE,"Cover";#N/A,#N/A,TRUE,"Conts";#N/A,#N/A,TRUE,"VOS";#N/A,#N/A,TRUE,"Warrington";#N/A,#N/A,TRUE,"Widnes"}</definedName>
    <definedName name="lgoguliu_4" localSheetId="0" hidden="1">{#N/A,#N/A,TRUE,"Cover";#N/A,#N/A,TRUE,"Conts";#N/A,#N/A,TRUE,"VOS";#N/A,#N/A,TRUE,"Warrington";#N/A,#N/A,TRUE,"Widnes"}</definedName>
    <definedName name="lgoguliu_4" localSheetId="5" hidden="1">{#N/A,#N/A,TRUE,"Cover";#N/A,#N/A,TRUE,"Conts";#N/A,#N/A,TRUE,"VOS";#N/A,#N/A,TRUE,"Warrington";#N/A,#N/A,TRUE,"Widnes"}</definedName>
    <definedName name="lgoguliu_4" localSheetId="6" hidden="1">{#N/A,#N/A,TRUE,"Cover";#N/A,#N/A,TRUE,"Conts";#N/A,#N/A,TRUE,"VOS";#N/A,#N/A,TRUE,"Warrington";#N/A,#N/A,TRUE,"Widnes"}</definedName>
    <definedName name="lgoguliu_4" hidden="1">{#N/A,#N/A,TRUE,"Cover";#N/A,#N/A,TRUE,"Conts";#N/A,#N/A,TRUE,"VOS";#N/A,#N/A,TRUE,"Warrington";#N/A,#N/A,TRUE,"Widnes"}</definedName>
    <definedName name="lgoguliu_5" localSheetId="0" hidden="1">{#N/A,#N/A,TRUE,"Cover";#N/A,#N/A,TRUE,"Conts";#N/A,#N/A,TRUE,"VOS";#N/A,#N/A,TRUE,"Warrington";#N/A,#N/A,TRUE,"Widnes"}</definedName>
    <definedName name="lgoguliu_5" localSheetId="5" hidden="1">{#N/A,#N/A,TRUE,"Cover";#N/A,#N/A,TRUE,"Conts";#N/A,#N/A,TRUE,"VOS";#N/A,#N/A,TRUE,"Warrington";#N/A,#N/A,TRUE,"Widnes"}</definedName>
    <definedName name="lgoguliu_5" localSheetId="6" hidden="1">{#N/A,#N/A,TRUE,"Cover";#N/A,#N/A,TRUE,"Conts";#N/A,#N/A,TRUE,"VOS";#N/A,#N/A,TRUE,"Warrington";#N/A,#N/A,TRUE,"Widnes"}</definedName>
    <definedName name="lgoguliu_5" hidden="1">{#N/A,#N/A,TRUE,"Cover";#N/A,#N/A,TRUE,"Conts";#N/A,#N/A,TRUE,"VOS";#N/A,#N/A,TRUE,"Warrington";#N/A,#N/A,TRUE,"Widnes"}</definedName>
    <definedName name="Lib" localSheetId="4">#REF!</definedName>
    <definedName name="Lib" localSheetId="7">#REF!</definedName>
    <definedName name="Lib" localSheetId="1">#REF!</definedName>
    <definedName name="Lib" localSheetId="0">#REF!</definedName>
    <definedName name="Lib">#REF!</definedName>
    <definedName name="LIB_22" localSheetId="4">#REF!</definedName>
    <definedName name="LIB_22" localSheetId="7">#REF!</definedName>
    <definedName name="LIB_22" localSheetId="0">#REF!</definedName>
    <definedName name="LIB_22">#REF!</definedName>
    <definedName name="library" localSheetId="4">#REF!</definedName>
    <definedName name="library" localSheetId="7">#REF!</definedName>
    <definedName name="library" localSheetId="1">#REF!</definedName>
    <definedName name="library" localSheetId="0">#REF!</definedName>
    <definedName name="library">#REF!</definedName>
    <definedName name="lieu">[64]AN!$H$4</definedName>
    <definedName name="LIFT" localSheetId="4">#REF!</definedName>
    <definedName name="LIFT" localSheetId="7">#REF!</definedName>
    <definedName name="LIFT" localSheetId="1">#REF!</definedName>
    <definedName name="LIFT" localSheetId="0">#REF!</definedName>
    <definedName name="LIFT" localSheetId="5">#REF!</definedName>
    <definedName name="LIFT" localSheetId="6">#REF!</definedName>
    <definedName name="LIFT">#REF!</definedName>
    <definedName name="LIFT__AND__CONVEYOR__INSTALLATIONS" localSheetId="4">#REF!</definedName>
    <definedName name="LIFT__AND__CONVEYOR__INSTALLATIONS" localSheetId="7">#REF!</definedName>
    <definedName name="LIFT__AND__CONVEYOR__INSTALLATIONS" localSheetId="0">#REF!</definedName>
    <definedName name="LIFT__AND__CONVEYOR__INSTALLATIONS">#REF!</definedName>
    <definedName name="LiftArc">[77]BOQ!$C$402</definedName>
    <definedName name="Lifts">[77]BOQ!$C$400</definedName>
    <definedName name="LIGHTING" localSheetId="4">#REF!</definedName>
    <definedName name="LIGHTING" localSheetId="7">#REF!</definedName>
    <definedName name="LIGHTING" localSheetId="1">#REF!</definedName>
    <definedName name="LIGHTING" localSheetId="0">#REF!</definedName>
    <definedName name="LIGHTING" localSheetId="5">#REF!</definedName>
    <definedName name="LIGHTING" localSheetId="6">#REF!</definedName>
    <definedName name="LIGHTING">#REF!</definedName>
    <definedName name="LIGHTNING_MEAS" localSheetId="4">#REF!</definedName>
    <definedName name="LIGHTNING_MEAS" localSheetId="7">#REF!</definedName>
    <definedName name="LIGHTNING_MEAS" localSheetId="1">#REF!</definedName>
    <definedName name="LIGHTNING_MEAS" localSheetId="0">#REF!</definedName>
    <definedName name="LIGHTNING_MEAS">#REF!</definedName>
    <definedName name="Lights" localSheetId="4">'[58]Ra  stair'!#REF!</definedName>
    <definedName name="Lights" localSheetId="7">'[58]Ra  stair'!#REF!</definedName>
    <definedName name="Lights" localSheetId="0">'[58]Ra  stair'!#REF!</definedName>
    <definedName name="Lights">'[58]Ra  stair'!#REF!</definedName>
    <definedName name="limcount" hidden="1">1</definedName>
    <definedName name="lina" localSheetId="4" hidden="1">#REF!</definedName>
    <definedName name="lina" localSheetId="7" hidden="1">#REF!</definedName>
    <definedName name="lina" localSheetId="0" hidden="1">#REF!</definedName>
    <definedName name="lina" hidden="1">#REF!</definedName>
    <definedName name="LINE" localSheetId="4">#REF!</definedName>
    <definedName name="LINE" localSheetId="7">#REF!</definedName>
    <definedName name="LINE" localSheetId="1">#REF!</definedName>
    <definedName name="LINE" localSheetId="0">#REF!</definedName>
    <definedName name="LINE">#REF!</definedName>
    <definedName name="LINE1" localSheetId="4">#REF!</definedName>
    <definedName name="LINE1" localSheetId="7">#REF!</definedName>
    <definedName name="LINE1" localSheetId="1">#REF!</definedName>
    <definedName name="LINE1">#REF!</definedName>
    <definedName name="LIST" localSheetId="4">#REF!</definedName>
    <definedName name="LIST" localSheetId="7">#REF!</definedName>
    <definedName name="LIST" localSheetId="1">#REF!</definedName>
    <definedName name="LIST">#REF!</definedName>
    <definedName name="Listt" localSheetId="4">#REF!</definedName>
    <definedName name="Listt" localSheetId="7">#REF!</definedName>
    <definedName name="Listt">#REF!</definedName>
    <definedName name="Listt_1">"$#REF!.$#REF!$#REF!"</definedName>
    <definedName name="ljkhg" localSheetId="4" hidden="1">#REF!</definedName>
    <definedName name="ljkhg" localSheetId="7" hidden="1">#REF!</definedName>
    <definedName name="ljkhg" localSheetId="0" hidden="1">#REF!</definedName>
    <definedName name="ljkhg" hidden="1">#REF!</definedName>
    <definedName name="lkjikjoi" localSheetId="1" hidden="1">{#N/A,#N/A,TRUE,"Cover";#N/A,#N/A,TRUE,"Conts";#N/A,#N/A,TRUE,"VOS";#N/A,#N/A,TRUE,"Warrington";#N/A,#N/A,TRUE,"Widnes"}</definedName>
    <definedName name="lkjikjoi" localSheetId="0" hidden="1">{#N/A,#N/A,TRUE,"Cover";#N/A,#N/A,TRUE,"Conts";#N/A,#N/A,TRUE,"VOS";#N/A,#N/A,TRUE,"Warrington";#N/A,#N/A,TRUE,"Widnes"}</definedName>
    <definedName name="lkjikjoi" localSheetId="5" hidden="1">{#N/A,#N/A,TRUE,"Cover";#N/A,#N/A,TRUE,"Conts";#N/A,#N/A,TRUE,"VOS";#N/A,#N/A,TRUE,"Warrington";#N/A,#N/A,TRUE,"Widnes"}</definedName>
    <definedName name="lkjikjoi" localSheetId="6" hidden="1">{#N/A,#N/A,TRUE,"Cover";#N/A,#N/A,TRUE,"Conts";#N/A,#N/A,TRUE,"VOS";#N/A,#N/A,TRUE,"Warrington";#N/A,#N/A,TRUE,"Widnes"}</definedName>
    <definedName name="lkjikjoi" hidden="1">{#N/A,#N/A,TRUE,"Cover";#N/A,#N/A,TRUE,"Conts";#N/A,#N/A,TRUE,"VOS";#N/A,#N/A,TRUE,"Warrington";#N/A,#N/A,TRUE,"Widnes"}</definedName>
    <definedName name="LKL" localSheetId="1" hidden="1">{#N/A,#N/A,FALSE,"SumG";#N/A,#N/A,FALSE,"ElecG";#N/A,#N/A,FALSE,"MechG";#N/A,#N/A,FALSE,"GeotG";#N/A,#N/A,FALSE,"PrcsG";#N/A,#N/A,FALSE,"TunnG";#N/A,#N/A,FALSE,"CivlG";#N/A,#N/A,FALSE,"NtwkG";#N/A,#N/A,FALSE,"EstgG";#N/A,#N/A,FALSE,"PEngG"}</definedName>
    <definedName name="LKL" localSheetId="0" hidden="1">{#N/A,#N/A,FALSE,"SumG";#N/A,#N/A,FALSE,"ElecG";#N/A,#N/A,FALSE,"MechG";#N/A,#N/A,FALSE,"GeotG";#N/A,#N/A,FALSE,"PrcsG";#N/A,#N/A,FALSE,"TunnG";#N/A,#N/A,FALSE,"CivlG";#N/A,#N/A,FALSE,"NtwkG";#N/A,#N/A,FALSE,"EstgG";#N/A,#N/A,FALSE,"PEngG"}</definedName>
    <definedName name="LKL" localSheetId="5" hidden="1">{#N/A,#N/A,FALSE,"SumG";#N/A,#N/A,FALSE,"ElecG";#N/A,#N/A,FALSE,"MechG";#N/A,#N/A,FALSE,"GeotG";#N/A,#N/A,FALSE,"PrcsG";#N/A,#N/A,FALSE,"TunnG";#N/A,#N/A,FALSE,"CivlG";#N/A,#N/A,FALSE,"NtwkG";#N/A,#N/A,FALSE,"EstgG";#N/A,#N/A,FALSE,"PEngG"}</definedName>
    <definedName name="LKL" localSheetId="6"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KL_2" localSheetId="0" hidden="1">{#N/A,#N/A,FALSE,"SumG";#N/A,#N/A,FALSE,"ElecG";#N/A,#N/A,FALSE,"MechG";#N/A,#N/A,FALSE,"GeotG";#N/A,#N/A,FALSE,"PrcsG";#N/A,#N/A,FALSE,"TunnG";#N/A,#N/A,FALSE,"CivlG";#N/A,#N/A,FALSE,"NtwkG";#N/A,#N/A,FALSE,"EstgG";#N/A,#N/A,FALSE,"PEngG"}</definedName>
    <definedName name="LKL_2" localSheetId="5" hidden="1">{#N/A,#N/A,FALSE,"SumG";#N/A,#N/A,FALSE,"ElecG";#N/A,#N/A,FALSE,"MechG";#N/A,#N/A,FALSE,"GeotG";#N/A,#N/A,FALSE,"PrcsG";#N/A,#N/A,FALSE,"TunnG";#N/A,#N/A,FALSE,"CivlG";#N/A,#N/A,FALSE,"NtwkG";#N/A,#N/A,FALSE,"EstgG";#N/A,#N/A,FALSE,"PEngG"}</definedName>
    <definedName name="LKL_2" localSheetId="6" hidden="1">{#N/A,#N/A,FALSE,"SumG";#N/A,#N/A,FALSE,"ElecG";#N/A,#N/A,FALSE,"MechG";#N/A,#N/A,FALSE,"GeotG";#N/A,#N/A,FALSE,"PrcsG";#N/A,#N/A,FALSE,"TunnG";#N/A,#N/A,FALSE,"CivlG";#N/A,#N/A,FALSE,"NtwkG";#N/A,#N/A,FALSE,"EstgG";#N/A,#N/A,FALSE,"PEngG"}</definedName>
    <definedName name="LKL_2" hidden="1">{#N/A,#N/A,FALSE,"SumG";#N/A,#N/A,FALSE,"ElecG";#N/A,#N/A,FALSE,"MechG";#N/A,#N/A,FALSE,"GeotG";#N/A,#N/A,FALSE,"PrcsG";#N/A,#N/A,FALSE,"TunnG";#N/A,#N/A,FALSE,"CivlG";#N/A,#N/A,FALSE,"NtwkG";#N/A,#N/A,FALSE,"EstgG";#N/A,#N/A,FALSE,"PEngG"}</definedName>
    <definedName name="LKL_3" localSheetId="0" hidden="1">{#N/A,#N/A,FALSE,"SumG";#N/A,#N/A,FALSE,"ElecG";#N/A,#N/A,FALSE,"MechG";#N/A,#N/A,FALSE,"GeotG";#N/A,#N/A,FALSE,"PrcsG";#N/A,#N/A,FALSE,"TunnG";#N/A,#N/A,FALSE,"CivlG";#N/A,#N/A,FALSE,"NtwkG";#N/A,#N/A,FALSE,"EstgG";#N/A,#N/A,FALSE,"PEngG"}</definedName>
    <definedName name="LKL_3" localSheetId="5" hidden="1">{#N/A,#N/A,FALSE,"SumG";#N/A,#N/A,FALSE,"ElecG";#N/A,#N/A,FALSE,"MechG";#N/A,#N/A,FALSE,"GeotG";#N/A,#N/A,FALSE,"PrcsG";#N/A,#N/A,FALSE,"TunnG";#N/A,#N/A,FALSE,"CivlG";#N/A,#N/A,FALSE,"NtwkG";#N/A,#N/A,FALSE,"EstgG";#N/A,#N/A,FALSE,"PEngG"}</definedName>
    <definedName name="LKL_3" localSheetId="6" hidden="1">{#N/A,#N/A,FALSE,"SumG";#N/A,#N/A,FALSE,"ElecG";#N/A,#N/A,FALSE,"MechG";#N/A,#N/A,FALSE,"GeotG";#N/A,#N/A,FALSE,"PrcsG";#N/A,#N/A,FALSE,"TunnG";#N/A,#N/A,FALSE,"CivlG";#N/A,#N/A,FALSE,"NtwkG";#N/A,#N/A,FALSE,"EstgG";#N/A,#N/A,FALSE,"PEngG"}</definedName>
    <definedName name="LKL_3" hidden="1">{#N/A,#N/A,FALSE,"SumG";#N/A,#N/A,FALSE,"ElecG";#N/A,#N/A,FALSE,"MechG";#N/A,#N/A,FALSE,"GeotG";#N/A,#N/A,FALSE,"PrcsG";#N/A,#N/A,FALSE,"TunnG";#N/A,#N/A,FALSE,"CivlG";#N/A,#N/A,FALSE,"NtwkG";#N/A,#N/A,FALSE,"EstgG";#N/A,#N/A,FALSE,"PEngG"}</definedName>
    <definedName name="LKL_4" localSheetId="0" hidden="1">{#N/A,#N/A,FALSE,"SumG";#N/A,#N/A,FALSE,"ElecG";#N/A,#N/A,FALSE,"MechG";#N/A,#N/A,FALSE,"GeotG";#N/A,#N/A,FALSE,"PrcsG";#N/A,#N/A,FALSE,"TunnG";#N/A,#N/A,FALSE,"CivlG";#N/A,#N/A,FALSE,"NtwkG";#N/A,#N/A,FALSE,"EstgG";#N/A,#N/A,FALSE,"PEngG"}</definedName>
    <definedName name="LKL_4" localSheetId="5" hidden="1">{#N/A,#N/A,FALSE,"SumG";#N/A,#N/A,FALSE,"ElecG";#N/A,#N/A,FALSE,"MechG";#N/A,#N/A,FALSE,"GeotG";#N/A,#N/A,FALSE,"PrcsG";#N/A,#N/A,FALSE,"TunnG";#N/A,#N/A,FALSE,"CivlG";#N/A,#N/A,FALSE,"NtwkG";#N/A,#N/A,FALSE,"EstgG";#N/A,#N/A,FALSE,"PEngG"}</definedName>
    <definedName name="LKL_4" localSheetId="6" hidden="1">{#N/A,#N/A,FALSE,"SumG";#N/A,#N/A,FALSE,"ElecG";#N/A,#N/A,FALSE,"MechG";#N/A,#N/A,FALSE,"GeotG";#N/A,#N/A,FALSE,"PrcsG";#N/A,#N/A,FALSE,"TunnG";#N/A,#N/A,FALSE,"CivlG";#N/A,#N/A,FALSE,"NtwkG";#N/A,#N/A,FALSE,"EstgG";#N/A,#N/A,FALSE,"PEngG"}</definedName>
    <definedName name="LKL_4" hidden="1">{#N/A,#N/A,FALSE,"SumG";#N/A,#N/A,FALSE,"ElecG";#N/A,#N/A,FALSE,"MechG";#N/A,#N/A,FALSE,"GeotG";#N/A,#N/A,FALSE,"PrcsG";#N/A,#N/A,FALSE,"TunnG";#N/A,#N/A,FALSE,"CivlG";#N/A,#N/A,FALSE,"NtwkG";#N/A,#N/A,FALSE,"EstgG";#N/A,#N/A,FALSE,"PEngG"}</definedName>
    <definedName name="LKL_5" localSheetId="0" hidden="1">{#N/A,#N/A,FALSE,"SumG";#N/A,#N/A,FALSE,"ElecG";#N/A,#N/A,FALSE,"MechG";#N/A,#N/A,FALSE,"GeotG";#N/A,#N/A,FALSE,"PrcsG";#N/A,#N/A,FALSE,"TunnG";#N/A,#N/A,FALSE,"CivlG";#N/A,#N/A,FALSE,"NtwkG";#N/A,#N/A,FALSE,"EstgG";#N/A,#N/A,FALSE,"PEngG"}</definedName>
    <definedName name="LKL_5" localSheetId="5" hidden="1">{#N/A,#N/A,FALSE,"SumG";#N/A,#N/A,FALSE,"ElecG";#N/A,#N/A,FALSE,"MechG";#N/A,#N/A,FALSE,"GeotG";#N/A,#N/A,FALSE,"PrcsG";#N/A,#N/A,FALSE,"TunnG";#N/A,#N/A,FALSE,"CivlG";#N/A,#N/A,FALSE,"NtwkG";#N/A,#N/A,FALSE,"EstgG";#N/A,#N/A,FALSE,"PEngG"}</definedName>
    <definedName name="LKL_5" localSheetId="6" hidden="1">{#N/A,#N/A,FALSE,"SumG";#N/A,#N/A,FALSE,"ElecG";#N/A,#N/A,FALSE,"MechG";#N/A,#N/A,FALSE,"GeotG";#N/A,#N/A,FALSE,"PrcsG";#N/A,#N/A,FALSE,"TunnG";#N/A,#N/A,FALSE,"CivlG";#N/A,#N/A,FALSE,"NtwkG";#N/A,#N/A,FALSE,"EstgG";#N/A,#N/A,FALSE,"PEngG"}</definedName>
    <definedName name="LKL_5" hidden="1">{#N/A,#N/A,FALSE,"SumG";#N/A,#N/A,FALSE,"ElecG";#N/A,#N/A,FALSE,"MechG";#N/A,#N/A,FALSE,"GeotG";#N/A,#N/A,FALSE,"PrcsG";#N/A,#N/A,FALSE,"TunnG";#N/A,#N/A,FALSE,"CivlG";#N/A,#N/A,FALSE,"NtwkG";#N/A,#N/A,FALSE,"EstgG";#N/A,#N/A,FALSE,"PEngG"}</definedName>
    <definedName name="LL" localSheetId="4">#REF!</definedName>
    <definedName name="LL" localSheetId="7">#REF!</definedName>
    <definedName name="LL" localSheetId="1">#REF!</definedName>
    <definedName name="LL" localSheetId="0">#REF!</definedName>
    <definedName name="LL">#REF!</definedName>
    <definedName name="LL_22" localSheetId="4">#REF!</definedName>
    <definedName name="LL_22" localSheetId="7">#REF!</definedName>
    <definedName name="LL_22" localSheetId="0">#REF!</definedName>
    <definedName name="LL_22">#REF!</definedName>
    <definedName name="LLA" localSheetId="4">#REF!</definedName>
    <definedName name="LLA" localSheetId="7">#REF!</definedName>
    <definedName name="LLA" localSheetId="0">#REF!</definedName>
    <definedName name="LLA">#REF!</definedName>
    <definedName name="LLL" localSheetId="4">#REF!</definedName>
    <definedName name="LLL" localSheetId="7">#REF!</definedName>
    <definedName name="LLL">#REF!</definedName>
    <definedName name="lllll" localSheetId="1" hidden="1">{#N/A,#N/A,FALSE,"Pricing";#N/A,#N/A,FALSE,"Summary";#N/A,#N/A,FALSE,"CompProd";#N/A,#N/A,FALSE,"CompJobhrs";#N/A,#N/A,FALSE,"Escalation";#N/A,#N/A,FALSE,"Contingency";#N/A,#N/A,FALSE,"GM";#N/A,#N/A,FALSE,"CompWage";#N/A,#N/A,FALSE,"costSum"}</definedName>
    <definedName name="lllll" localSheetId="0" hidden="1">{#N/A,#N/A,FALSE,"Pricing";#N/A,#N/A,FALSE,"Summary";#N/A,#N/A,FALSE,"CompProd";#N/A,#N/A,FALSE,"CompJobhrs";#N/A,#N/A,FALSE,"Escalation";#N/A,#N/A,FALSE,"Contingency";#N/A,#N/A,FALSE,"GM";#N/A,#N/A,FALSE,"CompWage";#N/A,#N/A,FALSE,"costSum"}</definedName>
    <definedName name="lllll" localSheetId="5" hidden="1">{#N/A,#N/A,FALSE,"Pricing";#N/A,#N/A,FALSE,"Summary";#N/A,#N/A,FALSE,"CompProd";#N/A,#N/A,FALSE,"CompJobhrs";#N/A,#N/A,FALSE,"Escalation";#N/A,#N/A,FALSE,"Contingency";#N/A,#N/A,FALSE,"GM";#N/A,#N/A,FALSE,"CompWage";#N/A,#N/A,FALSE,"costSum"}</definedName>
    <definedName name="lllll" localSheetId="6"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M_" localSheetId="4">[1]PRL!#REF!</definedName>
    <definedName name="LM_" localSheetId="7">[1]PRL!#REF!</definedName>
    <definedName name="LM_">[1]PRL!#REF!</definedName>
    <definedName name="Lng_1a" localSheetId="4">#REF!</definedName>
    <definedName name="Lng_1a" localSheetId="7">#REF!</definedName>
    <definedName name="Lng_1a" localSheetId="1">#REF!</definedName>
    <definedName name="Lng_1a" localSheetId="0">#REF!</definedName>
    <definedName name="Lng_1a">#REF!</definedName>
    <definedName name="lng_1b" localSheetId="4">#REF!</definedName>
    <definedName name="lng_1b" localSheetId="7">#REF!</definedName>
    <definedName name="lng_1b" localSheetId="1">#REF!</definedName>
    <definedName name="lng_1b" localSheetId="0">#REF!</definedName>
    <definedName name="lng_1b">#REF!</definedName>
    <definedName name="lng_2a" localSheetId="4">#REF!</definedName>
    <definedName name="lng_2a" localSheetId="7">#REF!</definedName>
    <definedName name="lng_2a" localSheetId="1">#REF!</definedName>
    <definedName name="lng_2a" localSheetId="0">#REF!</definedName>
    <definedName name="lng_2a">#REF!</definedName>
    <definedName name="lng_2b" localSheetId="4">#REF!</definedName>
    <definedName name="lng_2b" localSheetId="7">#REF!</definedName>
    <definedName name="lng_2b" localSheetId="1">#REF!</definedName>
    <definedName name="lng_2b">#REF!</definedName>
    <definedName name="loan_a_ends">'[62]Financing Assumptions'!$B$88</definedName>
    <definedName name="Loan_A_extension_end">'[62]Financing Assumptions'!$B$84</definedName>
    <definedName name="Loan_A_margins" localSheetId="4">[70]Assumptions!#REF!</definedName>
    <definedName name="Loan_A_margins" localSheetId="7">[70]Assumptions!#REF!</definedName>
    <definedName name="Loan_A_margins" localSheetId="1">[70]Assumptions!#REF!</definedName>
    <definedName name="Loan_A_margins" localSheetId="0">[70]Assumptions!#REF!</definedName>
    <definedName name="Loan_A_margins">[70]Assumptions!#REF!</definedName>
    <definedName name="Loan_Amount" localSheetId="4">#REF!</definedName>
    <definedName name="Loan_Amount" localSheetId="7">#REF!</definedName>
    <definedName name="Loan_Amount" localSheetId="0">#REF!</definedName>
    <definedName name="Loan_Amount" localSheetId="5">#REF!</definedName>
    <definedName name="Loan_Amount" localSheetId="6">#REF!</definedName>
    <definedName name="Loan_Amount">#REF!</definedName>
    <definedName name="loan_b_available">'[62]Financing Assumptions'!$B$79</definedName>
    <definedName name="loan_b_interest">'[62]Loan B interest'!$A$12:$FR$17</definedName>
    <definedName name="loan_b_loan_to_value">'[62]Financing Assumptions'!$B$124</definedName>
    <definedName name="Loan_B_minimum_interest_cover">'[62]Financing Assumptions'!$B$127</definedName>
    <definedName name="Loan_committed_date">'[62]Financing Assumptions'!$B$76</definedName>
    <definedName name="Loan_covenant_tests">'[62]Loan covenant tests'!$A$12:$FR$26</definedName>
    <definedName name="Loan_cps_satisfied">'[62]Financing Assumptions'!$B$77</definedName>
    <definedName name="Loan_facility">'[62]Financing Assumptions'!$B$74</definedName>
    <definedName name="Loan_Not_Paid">#N/A</definedName>
    <definedName name="Loan_Start" localSheetId="4">#REF!</definedName>
    <definedName name="Loan_Start" localSheetId="7">#REF!</definedName>
    <definedName name="Loan_Start" localSheetId="0">#REF!</definedName>
    <definedName name="Loan_Start">#REF!</definedName>
    <definedName name="Loan_Years" localSheetId="4">#REF!</definedName>
    <definedName name="Loan_Years" localSheetId="7">#REF!</definedName>
    <definedName name="Loan_Years" localSheetId="0">#REF!</definedName>
    <definedName name="Loan_Years">#REF!</definedName>
    <definedName name="Loc" localSheetId="4">#REF!</definedName>
    <definedName name="Loc" localSheetId="7">#REF!</definedName>
    <definedName name="Loc" localSheetId="1">#REF!</definedName>
    <definedName name="Loc" localSheetId="0">#REF!</definedName>
    <definedName name="Loc">#REF!</definedName>
    <definedName name="Location" localSheetId="4">#REF!</definedName>
    <definedName name="Location" localSheetId="7">#REF!</definedName>
    <definedName name="Location" localSheetId="1">#REF!</definedName>
    <definedName name="Location">#REF!</definedName>
    <definedName name="LocFactorGoroka" localSheetId="4">#REF!</definedName>
    <definedName name="LocFactorGoroka" localSheetId="7">#REF!</definedName>
    <definedName name="LocFactorGoroka" localSheetId="1">#REF!</definedName>
    <definedName name="LocFactorGoroka">#REF!</definedName>
    <definedName name="LocFactorHagen" localSheetId="4">#REF!</definedName>
    <definedName name="LocFactorHagen" localSheetId="7">#REF!</definedName>
    <definedName name="LocFactorHagen" localSheetId="1">#REF!</definedName>
    <definedName name="LocFactorHagen">#REF!</definedName>
    <definedName name="LocFactorKokopo" localSheetId="4">#REF!</definedName>
    <definedName name="LocFactorKokopo" localSheetId="7">#REF!</definedName>
    <definedName name="LocFactorKokopo" localSheetId="1">#REF!</definedName>
    <definedName name="LocFactorKokopo">#REF!</definedName>
    <definedName name="LocFactorLae" localSheetId="4">#REF!</definedName>
    <definedName name="LocFactorLae" localSheetId="7">#REF!</definedName>
    <definedName name="LocFactorLae" localSheetId="1">#REF!</definedName>
    <definedName name="LocFactorLae">#REF!</definedName>
    <definedName name="LocFactorMadang" localSheetId="4">#REF!</definedName>
    <definedName name="LocFactorMadang" localSheetId="7">#REF!</definedName>
    <definedName name="LocFactorMadang" localSheetId="1">#REF!</definedName>
    <definedName name="LocFactorMadang">#REF!</definedName>
    <definedName name="loh" localSheetId="4">#REF!</definedName>
    <definedName name="loh" localSheetId="7">#REF!</definedName>
    <definedName name="loh">#REF!</definedName>
    <definedName name="london" localSheetId="4">'[43]Raw Data'!#REF!</definedName>
    <definedName name="london" localSheetId="7">'[43]Raw Data'!#REF!</definedName>
    <definedName name="london" localSheetId="1">'[43]Raw Data'!#REF!</definedName>
    <definedName name="london" localSheetId="0">'[43]Raw Data'!#REF!</definedName>
    <definedName name="london">'[43]Raw Data'!#REF!</definedName>
    <definedName name="LOOK" localSheetId="4">#REF!</definedName>
    <definedName name="LOOK" localSheetId="7">#REF!</definedName>
    <definedName name="LOOK" localSheetId="0">#REF!</definedName>
    <definedName name="LOOK">#REF!</definedName>
    <definedName name="LookPump" localSheetId="4">IF(VLOOKUP(#REF!,ACRYLIC!LookupPump,2)="HELP","HELP",VLOOKUP(#REF!,ACRYLIC!LookupPump,2))</definedName>
    <definedName name="LookPump" localSheetId="7">IF(VLOOKUP(#REF!,'ACRYLIC MOS'!LookupPump,2)="HELP","HELP",VLOOKUP(#REF!,'ACRYLIC MOS'!LookupPump,2))</definedName>
    <definedName name="LookPump" localSheetId="1">#N/A</definedName>
    <definedName name="LookPump" localSheetId="0">IF(VLOOKUP(#REF!,'Summary WM PA No. 9'!LookupPump,2)="HELP","HELP",VLOOKUP(#REF!,'Summary WM PA No. 9'!LookupPump,2))</definedName>
    <definedName name="LookPump" localSheetId="5">IF(VLOOKUP(#REF!,[0]!LookupPump,2)="HELP","HELP",VLOOKUP(#REF!,[0]!LookupPump,2))</definedName>
    <definedName name="LookPump" localSheetId="6">IF(VLOOKUP(#REF!,[0]!LookupPump,2)="HELP","HELP",VLOOKUP(#REF!,[0]!LookupPump,2))</definedName>
    <definedName name="LookPump">IF(VLOOKUP(#REF!,[0]!LookupPump,2)="HELP","HELP",VLOOKUP(#REF!,[0]!LookupPump,2))</definedName>
    <definedName name="LookPump1" localSheetId="4">IF(VLOOKUP([29]Option!$O1,ACRYLIC!LookupPump,2)="HELP","HELP",VLOOKUP([29]Option!$O1,ACRYLIC!LookupPump,2))</definedName>
    <definedName name="LookPump1" localSheetId="7">IF(VLOOKUP([29]Option!$O1,'ACRYLIC MOS'!LookupPump,2)="HELP","HELP",VLOOKUP([29]Option!$O1,'ACRYLIC MOS'!LookupPump,2))</definedName>
    <definedName name="LookPump1" localSheetId="1">#N/A</definedName>
    <definedName name="LookPump1" localSheetId="0">IF(VLOOKUP([29]Option!$O1,'Summary WM PA No. 9'!LookupPump,2)="HELP","HELP",VLOOKUP([29]Option!$O1,'Summary WM PA No. 9'!LookupPump,2))</definedName>
    <definedName name="LookPump1" localSheetId="5">IF(VLOOKUP([29]Option!$O1,[0]!LookupPump,2)="HELP","HELP",VLOOKUP([29]Option!$O1,[0]!LookupPump,2))</definedName>
    <definedName name="LookPump1" localSheetId="6">IF(VLOOKUP([29]Option!$O1,[0]!LookupPump,2)="HELP","HELP",VLOOKUP([29]Option!$O1,[0]!LookupPump,2))</definedName>
    <definedName name="LookPump1">IF(VLOOKUP([29]Option!$O1,[0]!LookupPump,2)="HELP","HELP",VLOOKUP([29]Option!$O1,[0]!LookupPump,2))</definedName>
    <definedName name="LookupPump" localSheetId="4">#REF!</definedName>
    <definedName name="LookupPump" localSheetId="7">#REF!</definedName>
    <definedName name="LookupPump" localSheetId="1">#REF!</definedName>
    <definedName name="LookupPump" localSheetId="0">#REF!</definedName>
    <definedName name="LookupPump">#REF!</definedName>
    <definedName name="LOP">#N/A</definedName>
    <definedName name="lp" localSheetId="4">#REF!</definedName>
    <definedName name="lp" localSheetId="7">#REF!</definedName>
    <definedName name="lp" localSheetId="1">#REF!</definedName>
    <definedName name="lp" localSheetId="0">#REF!</definedName>
    <definedName name="lp">#REF!</definedName>
    <definedName name="Lr" localSheetId="4">#REF!</definedName>
    <definedName name="Lr" localSheetId="7">#REF!</definedName>
    <definedName name="Lr" localSheetId="0">#REF!</definedName>
    <definedName name="Lr">#REF!</definedName>
    <definedName name="Lr___0" localSheetId="4">#REF!</definedName>
    <definedName name="Lr___0" localSheetId="7">#REF!</definedName>
    <definedName name="Lr___0" localSheetId="0">#REF!</definedName>
    <definedName name="Lr___0">#REF!</definedName>
    <definedName name="Lr___13" localSheetId="4">#REF!</definedName>
    <definedName name="Lr___13" localSheetId="7">#REF!</definedName>
    <definedName name="Lr___13">#REF!</definedName>
    <definedName name="ls" localSheetId="4">#REF!</definedName>
    <definedName name="ls" localSheetId="7">#REF!</definedName>
    <definedName name="ls">#REF!</definedName>
    <definedName name="LS_" localSheetId="4">[1]PRL!#REF!</definedName>
    <definedName name="LS_" localSheetId="7">[1]PRL!#REF!</definedName>
    <definedName name="LS_" localSheetId="0">[1]PRL!#REF!</definedName>
    <definedName name="LS_">[1]PRL!#REF!</definedName>
    <definedName name="lsec" localSheetId="4">#REF!</definedName>
    <definedName name="lsec" localSheetId="7">#REF!</definedName>
    <definedName name="lsec" localSheetId="1">#REF!</definedName>
    <definedName name="lsec" localSheetId="0">#REF!</definedName>
    <definedName name="lsec">#REF!</definedName>
    <definedName name="Lsec1" localSheetId="4">#REF!</definedName>
    <definedName name="Lsec1" localSheetId="7">#REF!</definedName>
    <definedName name="Lsec1" localSheetId="1">#REF!</definedName>
    <definedName name="Lsec1" localSheetId="0">#REF!</definedName>
    <definedName name="Lsec1">#REF!</definedName>
    <definedName name="Lsec2" localSheetId="4">#REF!</definedName>
    <definedName name="Lsec2" localSheetId="7">#REF!</definedName>
    <definedName name="Lsec2" localSheetId="1">#REF!</definedName>
    <definedName name="Lsec2" localSheetId="0">#REF!</definedName>
    <definedName name="Lsec2">#REF!</definedName>
    <definedName name="Lsec3" localSheetId="4">#REF!</definedName>
    <definedName name="Lsec3" localSheetId="7">#REF!</definedName>
    <definedName name="Lsec3" localSheetId="1">#REF!</definedName>
    <definedName name="Lsec3">#REF!</definedName>
    <definedName name="Lsec4" localSheetId="4">#REF!</definedName>
    <definedName name="Lsec4" localSheetId="7">#REF!</definedName>
    <definedName name="Lsec4" localSheetId="1">#REF!</definedName>
    <definedName name="Lsec4">#REF!</definedName>
    <definedName name="Lsec5" localSheetId="4">#REF!</definedName>
    <definedName name="Lsec5" localSheetId="7">#REF!</definedName>
    <definedName name="Lsec5" localSheetId="1">#REF!</definedName>
    <definedName name="Lsec5">#REF!</definedName>
    <definedName name="Lsec6" localSheetId="4">#REF!</definedName>
    <definedName name="Lsec6" localSheetId="7">#REF!</definedName>
    <definedName name="Lsec6" localSheetId="1">#REF!</definedName>
    <definedName name="Lsec6">#REF!</definedName>
    <definedName name="lsec7" localSheetId="4">#REF!</definedName>
    <definedName name="lsec7" localSheetId="7">#REF!</definedName>
    <definedName name="lsec7" localSheetId="1">#REF!</definedName>
    <definedName name="lsec7">#REF!</definedName>
    <definedName name="lsiz" localSheetId="4">#REF!</definedName>
    <definedName name="lsiz" localSheetId="7">#REF!</definedName>
    <definedName name="lsiz">#REF!</definedName>
    <definedName name="LTG_ALS" localSheetId="4">#REF!</definedName>
    <definedName name="LTG_ALS" localSheetId="7">#REF!</definedName>
    <definedName name="LTG_ALS" localSheetId="1">#REF!</definedName>
    <definedName name="LTG_ALS">#REF!</definedName>
    <definedName name="LTG_CONDUIT" localSheetId="4">#REF!</definedName>
    <definedName name="LTG_CONDUIT" localSheetId="7">#REF!</definedName>
    <definedName name="LTG_CONDUIT" localSheetId="1">#REF!</definedName>
    <definedName name="LTG_CONDUIT">#REF!</definedName>
    <definedName name="LTG_INDOOR" localSheetId="4">#REF!</definedName>
    <definedName name="LTG_INDOOR" localSheetId="7">#REF!</definedName>
    <definedName name="LTG_INDOOR" localSheetId="1">#REF!</definedName>
    <definedName name="LTG_INDOOR">#REF!</definedName>
    <definedName name="LTG_OUTDOOR" localSheetId="4">#REF!</definedName>
    <definedName name="LTG_OUTDOOR" localSheetId="7">#REF!</definedName>
    <definedName name="LTG_OUTDOOR" localSheetId="1">#REF!</definedName>
    <definedName name="LTG_OUTDOOR">#REF!</definedName>
    <definedName name="LTG_POLES" localSheetId="4">#REF!</definedName>
    <definedName name="LTG_POLES" localSheetId="7">#REF!</definedName>
    <definedName name="LTG_POLES" localSheetId="1">#REF!</definedName>
    <definedName name="LTG_POLES">#REF!</definedName>
    <definedName name="LTG_PWR_EQUIP" localSheetId="4">#REF!</definedName>
    <definedName name="LTG_PWR_EQUIP" localSheetId="7">#REF!</definedName>
    <definedName name="LTG_PWR_EQUIP" localSheetId="1">#REF!</definedName>
    <definedName name="LTG_PWR_EQUIP">#REF!</definedName>
    <definedName name="LTG_WIRE" localSheetId="4">#REF!</definedName>
    <definedName name="LTG_WIRE" localSheetId="7">#REF!</definedName>
    <definedName name="LTG_WIRE" localSheetId="1">#REF!</definedName>
    <definedName name="LTG_WIRE">#REF!</definedName>
    <definedName name="lth" localSheetId="4">#REF!</definedName>
    <definedName name="lth" localSheetId="7">#REF!</definedName>
    <definedName name="lth" localSheetId="1">#REF!</definedName>
    <definedName name="lth">#REF!</definedName>
    <definedName name="LTR" localSheetId="4">#REF!</definedName>
    <definedName name="LTR" localSheetId="7">#REF!</definedName>
    <definedName name="LTR">#REF!</definedName>
    <definedName name="LTV" localSheetId="4">#REF!</definedName>
    <definedName name="LTV" localSheetId="7">#REF!</definedName>
    <definedName name="LTV" localSheetId="1">#REF!</definedName>
    <definedName name="LTV">#REF!</definedName>
    <definedName name="LTV_on_Refinancing">'[62]Financing Assumptions'!$B$144</definedName>
    <definedName name="LUMEN" localSheetId="4">#REF!</definedName>
    <definedName name="LUMEN" localSheetId="7">#REF!</definedName>
    <definedName name="LUMEN" localSheetId="0">#REF!</definedName>
    <definedName name="LUMEN" localSheetId="5">#REF!</definedName>
    <definedName name="LUMEN" localSheetId="6">#REF!</definedName>
    <definedName name="LUMEN">#REF!</definedName>
    <definedName name="LUMEN___0" localSheetId="4">#REF!</definedName>
    <definedName name="LUMEN___0" localSheetId="7">#REF!</definedName>
    <definedName name="LUMEN___0" localSheetId="0">#REF!</definedName>
    <definedName name="LUMEN___0">#REF!</definedName>
    <definedName name="LUMEN___13" localSheetId="4">#REF!</definedName>
    <definedName name="LUMEN___13" localSheetId="7">#REF!</definedName>
    <definedName name="LUMEN___13" localSheetId="0">#REF!</definedName>
    <definedName name="LUMEN___13">#REF!</definedName>
    <definedName name="LUX" localSheetId="4">#REF!</definedName>
    <definedName name="LUX" localSheetId="7">#REF!</definedName>
    <definedName name="LUX">#REF!</definedName>
    <definedName name="LUX___0" localSheetId="4">#REF!</definedName>
    <definedName name="LUX___0" localSheetId="7">#REF!</definedName>
    <definedName name="LUX___0">#REF!</definedName>
    <definedName name="LUX___13" localSheetId="4">#REF!</definedName>
    <definedName name="LUX___13" localSheetId="7">#REF!</definedName>
    <definedName name="LUX___13">#REF!</definedName>
    <definedName name="lVC" localSheetId="4">#REF!</definedName>
    <definedName name="lVC" localSheetId="7">#REF!</definedName>
    <definedName name="lVC" localSheetId="1">#REF!</definedName>
    <definedName name="lVC">#REF!</definedName>
    <definedName name="lvsys" localSheetId="4">#REF!</definedName>
    <definedName name="lvsys" localSheetId="7">#REF!</definedName>
    <definedName name="lvsys">#REF!</definedName>
    <definedName name="Lx" localSheetId="4">#REF!</definedName>
    <definedName name="Lx" localSheetId="7">#REF!</definedName>
    <definedName name="Lx">#REF!</definedName>
    <definedName name="Lx___0" localSheetId="4">#REF!</definedName>
    <definedName name="Lx___0" localSheetId="7">#REF!</definedName>
    <definedName name="Lx___0">#REF!</definedName>
    <definedName name="Lx___13" localSheetId="4">#REF!</definedName>
    <definedName name="Lx___13" localSheetId="7">#REF!</definedName>
    <definedName name="Lx___13">#REF!</definedName>
    <definedName name="M" localSheetId="4">#REF!</definedName>
    <definedName name="M" localSheetId="7">#REF!</definedName>
    <definedName name="M" localSheetId="1">#REF!</definedName>
    <definedName name="M">#REF!</definedName>
    <definedName name="m___0" localSheetId="4">#REF!</definedName>
    <definedName name="m___0" localSheetId="7">#REF!</definedName>
    <definedName name="m___0">#REF!</definedName>
    <definedName name="m___13" localSheetId="4">#REF!</definedName>
    <definedName name="m___13" localSheetId="7">#REF!</definedName>
    <definedName name="m___13">#REF!</definedName>
    <definedName name="M_22" localSheetId="4">#REF!</definedName>
    <definedName name="M_22" localSheetId="7">#REF!</definedName>
    <definedName name="M_22">#REF!</definedName>
    <definedName name="M_Angle_Screed" localSheetId="4">#REF!</definedName>
    <definedName name="M_Angle_Screed" localSheetId="7">#REF!</definedName>
    <definedName name="M_Angle_Screed">#REF!</definedName>
    <definedName name="M_Paintwork" localSheetId="4">#REF!</definedName>
    <definedName name="M_Paintwork" localSheetId="7">#REF!</definedName>
    <definedName name="M_Paintwork" localSheetId="1">#REF!</definedName>
    <definedName name="M_Paintwork">#REF!</definedName>
    <definedName name="M1x" localSheetId="4">[59]Design!#REF!</definedName>
    <definedName name="M1x" localSheetId="7">[59]Design!#REF!</definedName>
    <definedName name="M1x" localSheetId="0">[59]Design!#REF!</definedName>
    <definedName name="M1x">[59]Design!#REF!</definedName>
    <definedName name="M1y" localSheetId="4">[59]Design!#REF!</definedName>
    <definedName name="M1y" localSheetId="7">[59]Design!#REF!</definedName>
    <definedName name="M1y" localSheetId="0">[59]Design!#REF!</definedName>
    <definedName name="M1y">[59]Design!#REF!</definedName>
    <definedName name="M2x" localSheetId="4">[59]Design!#REF!</definedName>
    <definedName name="M2x" localSheetId="7">[59]Design!#REF!</definedName>
    <definedName name="M2x" localSheetId="0">[59]Design!#REF!</definedName>
    <definedName name="M2x">[59]Design!#REF!</definedName>
    <definedName name="M2y" localSheetId="4">[59]Design!#REF!</definedName>
    <definedName name="M2y" localSheetId="7">[59]Design!#REF!</definedName>
    <definedName name="M2y" localSheetId="0">[59]Design!#REF!</definedName>
    <definedName name="M2y">[59]Design!#REF!</definedName>
    <definedName name="ma" localSheetId="1" hidden="1">{#N/A,#N/A,TRUE,"Cover";#N/A,#N/A,TRUE,"Conts";#N/A,#N/A,TRUE,"VOS";#N/A,#N/A,TRUE,"Warrington";#N/A,#N/A,TRUE,"Widnes"}</definedName>
    <definedName name="ma" localSheetId="0" hidden="1">{#N/A,#N/A,TRUE,"Cover";#N/A,#N/A,TRUE,"Conts";#N/A,#N/A,TRUE,"VOS";#N/A,#N/A,TRUE,"Warrington";#N/A,#N/A,TRUE,"Widnes"}</definedName>
    <definedName name="ma" localSheetId="5" hidden="1">{#N/A,#N/A,TRUE,"Cover";#N/A,#N/A,TRUE,"Conts";#N/A,#N/A,TRUE,"VOS";#N/A,#N/A,TRUE,"Warrington";#N/A,#N/A,TRUE,"Widnes"}</definedName>
    <definedName name="ma" localSheetId="6" hidden="1">{#N/A,#N/A,TRUE,"Cover";#N/A,#N/A,TRUE,"Conts";#N/A,#N/A,TRUE,"VOS";#N/A,#N/A,TRUE,"Warrington";#N/A,#N/A,TRUE,"Widnes"}</definedName>
    <definedName name="ma" hidden="1">{#N/A,#N/A,TRUE,"Cover";#N/A,#N/A,TRUE,"Conts";#N/A,#N/A,TRUE,"VOS";#N/A,#N/A,TRUE,"Warrington";#N/A,#N/A,TRUE,"Widnes"}</definedName>
    <definedName name="ma_1" localSheetId="0" hidden="1">{#N/A,#N/A,TRUE,"Cover";#N/A,#N/A,TRUE,"Conts";#N/A,#N/A,TRUE,"VOS";#N/A,#N/A,TRUE,"Warrington";#N/A,#N/A,TRUE,"Widnes"}</definedName>
    <definedName name="ma_1" localSheetId="5" hidden="1">{#N/A,#N/A,TRUE,"Cover";#N/A,#N/A,TRUE,"Conts";#N/A,#N/A,TRUE,"VOS";#N/A,#N/A,TRUE,"Warrington";#N/A,#N/A,TRUE,"Widnes"}</definedName>
    <definedName name="ma_1" localSheetId="6" hidden="1">{#N/A,#N/A,TRUE,"Cover";#N/A,#N/A,TRUE,"Conts";#N/A,#N/A,TRUE,"VOS";#N/A,#N/A,TRUE,"Warrington";#N/A,#N/A,TRUE,"Widnes"}</definedName>
    <definedName name="ma_1" hidden="1">{#N/A,#N/A,TRUE,"Cover";#N/A,#N/A,TRUE,"Conts";#N/A,#N/A,TRUE,"VOS";#N/A,#N/A,TRUE,"Warrington";#N/A,#N/A,TRUE,"Widnes"}</definedName>
    <definedName name="ma_2" localSheetId="0" hidden="1">{#N/A,#N/A,TRUE,"Cover";#N/A,#N/A,TRUE,"Conts";#N/A,#N/A,TRUE,"VOS";#N/A,#N/A,TRUE,"Warrington";#N/A,#N/A,TRUE,"Widnes"}</definedName>
    <definedName name="ma_2" localSheetId="5" hidden="1">{#N/A,#N/A,TRUE,"Cover";#N/A,#N/A,TRUE,"Conts";#N/A,#N/A,TRUE,"VOS";#N/A,#N/A,TRUE,"Warrington";#N/A,#N/A,TRUE,"Widnes"}</definedName>
    <definedName name="ma_2" localSheetId="6" hidden="1">{#N/A,#N/A,TRUE,"Cover";#N/A,#N/A,TRUE,"Conts";#N/A,#N/A,TRUE,"VOS";#N/A,#N/A,TRUE,"Warrington";#N/A,#N/A,TRUE,"Widnes"}</definedName>
    <definedName name="ma_2" hidden="1">{#N/A,#N/A,TRUE,"Cover";#N/A,#N/A,TRUE,"Conts";#N/A,#N/A,TRUE,"VOS";#N/A,#N/A,TRUE,"Warrington";#N/A,#N/A,TRUE,"Widnes"}</definedName>
    <definedName name="ma_3" localSheetId="0" hidden="1">{#N/A,#N/A,TRUE,"Cover";#N/A,#N/A,TRUE,"Conts";#N/A,#N/A,TRUE,"VOS";#N/A,#N/A,TRUE,"Warrington";#N/A,#N/A,TRUE,"Widnes"}</definedName>
    <definedName name="ma_3" localSheetId="5" hidden="1">{#N/A,#N/A,TRUE,"Cover";#N/A,#N/A,TRUE,"Conts";#N/A,#N/A,TRUE,"VOS";#N/A,#N/A,TRUE,"Warrington";#N/A,#N/A,TRUE,"Widnes"}</definedName>
    <definedName name="ma_3" localSheetId="6" hidden="1">{#N/A,#N/A,TRUE,"Cover";#N/A,#N/A,TRUE,"Conts";#N/A,#N/A,TRUE,"VOS";#N/A,#N/A,TRUE,"Warrington";#N/A,#N/A,TRUE,"Widnes"}</definedName>
    <definedName name="ma_3" hidden="1">{#N/A,#N/A,TRUE,"Cover";#N/A,#N/A,TRUE,"Conts";#N/A,#N/A,TRUE,"VOS";#N/A,#N/A,TRUE,"Warrington";#N/A,#N/A,TRUE,"Widnes"}</definedName>
    <definedName name="ma_4" localSheetId="0" hidden="1">{#N/A,#N/A,TRUE,"Cover";#N/A,#N/A,TRUE,"Conts";#N/A,#N/A,TRUE,"VOS";#N/A,#N/A,TRUE,"Warrington";#N/A,#N/A,TRUE,"Widnes"}</definedName>
    <definedName name="ma_4" localSheetId="5" hidden="1">{#N/A,#N/A,TRUE,"Cover";#N/A,#N/A,TRUE,"Conts";#N/A,#N/A,TRUE,"VOS";#N/A,#N/A,TRUE,"Warrington";#N/A,#N/A,TRUE,"Widnes"}</definedName>
    <definedName name="ma_4" localSheetId="6" hidden="1">{#N/A,#N/A,TRUE,"Cover";#N/A,#N/A,TRUE,"Conts";#N/A,#N/A,TRUE,"VOS";#N/A,#N/A,TRUE,"Warrington";#N/A,#N/A,TRUE,"Widnes"}</definedName>
    <definedName name="ma_4" hidden="1">{#N/A,#N/A,TRUE,"Cover";#N/A,#N/A,TRUE,"Conts";#N/A,#N/A,TRUE,"VOS";#N/A,#N/A,TRUE,"Warrington";#N/A,#N/A,TRUE,"Widnes"}</definedName>
    <definedName name="ma_5" localSheetId="0" hidden="1">{#N/A,#N/A,TRUE,"Cover";#N/A,#N/A,TRUE,"Conts";#N/A,#N/A,TRUE,"VOS";#N/A,#N/A,TRUE,"Warrington";#N/A,#N/A,TRUE,"Widnes"}</definedName>
    <definedName name="ma_5" localSheetId="5" hidden="1">{#N/A,#N/A,TRUE,"Cover";#N/A,#N/A,TRUE,"Conts";#N/A,#N/A,TRUE,"VOS";#N/A,#N/A,TRUE,"Warrington";#N/A,#N/A,TRUE,"Widnes"}</definedName>
    <definedName name="ma_5" localSheetId="6" hidden="1">{#N/A,#N/A,TRUE,"Cover";#N/A,#N/A,TRUE,"Conts";#N/A,#N/A,TRUE,"VOS";#N/A,#N/A,TRUE,"Warrington";#N/A,#N/A,TRUE,"Widnes"}</definedName>
    <definedName name="ma_5"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ROS" localSheetId="4">#REF!</definedName>
    <definedName name="MACROS" localSheetId="7">#REF!</definedName>
    <definedName name="MACROS" localSheetId="0">#REF!</definedName>
    <definedName name="MACROS">#REF!</definedName>
    <definedName name="mactan">[78]Mactan!$A$1:$Z$1173</definedName>
    <definedName name="MAIL" localSheetId="4">#REF!</definedName>
    <definedName name="MAIL" localSheetId="7">#REF!</definedName>
    <definedName name="MAIL" localSheetId="1">#REF!</definedName>
    <definedName name="MAIL" localSheetId="0">#REF!</definedName>
    <definedName name="MAIL" localSheetId="5">#REF!</definedName>
    <definedName name="MAIL" localSheetId="6">#REF!</definedName>
    <definedName name="MAIL">#REF!</definedName>
    <definedName name="major" localSheetId="4">#REF!</definedName>
    <definedName name="major" localSheetId="7">#REF!</definedName>
    <definedName name="major" localSheetId="1">#REF!</definedName>
    <definedName name="major" localSheetId="0">#REF!</definedName>
    <definedName name="major">#REF!</definedName>
    <definedName name="man" localSheetId="1" hidden="1">{"Total Indirect Manpower",#N/A,FALSE,"J";"Total Direct Manpower",#N/A,FALSE,"J";"Direct Structural Manpower",#N/A,FALSE,"J";"Direct Mechanical Manpower",#N/A,FALSE,"J";"Direct Piping Manpower",#N/A,FALSE,"J";"Direct Tanks Manpower",#N/A,FALSE,"J";"Direct ElecInstrSS Manpower",#N/A,FALSE,"J"}</definedName>
    <definedName name="man" localSheetId="0" hidden="1">{"Total Indirect Manpower",#N/A,FALSE,"J";"Total Direct Manpower",#N/A,FALSE,"J";"Direct Structural Manpower",#N/A,FALSE,"J";"Direct Mechanical Manpower",#N/A,FALSE,"J";"Direct Piping Manpower",#N/A,FALSE,"J";"Direct Tanks Manpower",#N/A,FALSE,"J";"Direct ElecInstrSS Manpower",#N/A,FALSE,"J"}</definedName>
    <definedName name="man" localSheetId="5" hidden="1">{"Total Indirect Manpower",#N/A,FALSE,"J";"Total Direct Manpower",#N/A,FALSE,"J";"Direct Structural Manpower",#N/A,FALSE,"J";"Direct Mechanical Manpower",#N/A,FALSE,"J";"Direct Piping Manpower",#N/A,FALSE,"J";"Direct Tanks Manpower",#N/A,FALSE,"J";"Direct ElecInstrSS Manpower",#N/A,FALSE,"J"}</definedName>
    <definedName name="man" localSheetId="6" hidden="1">{"Total Indirect Manpower",#N/A,FALSE,"J";"Total Direct Manpower",#N/A,FALSE,"J";"Direct Structural Manpower",#N/A,FALSE,"J";"Direct Mechanical Manpower",#N/A,FALSE,"J";"Direct Piping Manpower",#N/A,FALSE,"J";"Direct Tanks Manpower",#N/A,FALSE,"J";"Direct ElecInstrSS Manpower",#N/A,FALSE,"J"}</definedName>
    <definedName name="man" hidden="1">{"Total Indirect Manpower",#N/A,FALSE,"J";"Total Direct Manpower",#N/A,FALSE,"J";"Direct Structural Manpower",#N/A,FALSE,"J";"Direct Mechanical Manpower",#N/A,FALSE,"J";"Direct Piping Manpower",#N/A,FALSE,"J";"Direct Tanks Manpower",#N/A,FALSE,"J";"Direct ElecInstrSS Manpower",#N/A,FALSE,"J"}</definedName>
    <definedName name="man___0" localSheetId="4">#REF!</definedName>
    <definedName name="man___0" localSheetId="7">#REF!</definedName>
    <definedName name="man___0" localSheetId="0">#REF!</definedName>
    <definedName name="man___0">#REF!</definedName>
    <definedName name="man___11" localSheetId="4">#REF!</definedName>
    <definedName name="man___11" localSheetId="7">#REF!</definedName>
    <definedName name="man___11" localSheetId="0">#REF!</definedName>
    <definedName name="man___11">#REF!</definedName>
    <definedName name="man___12" localSheetId="4">#REF!</definedName>
    <definedName name="man___12" localSheetId="7">#REF!</definedName>
    <definedName name="man___12" localSheetId="0">#REF!</definedName>
    <definedName name="man___12">#REF!</definedName>
    <definedName name="MAN_HRS">'[43]Raw Data'!$E$15</definedName>
    <definedName name="MAN_LAB">'[43]Raw Data'!$D$15</definedName>
    <definedName name="Man_Month" localSheetId="4">#REF!</definedName>
    <definedName name="Man_Month" localSheetId="7">#REF!</definedName>
    <definedName name="Man_Month" localSheetId="1">#REF!</definedName>
    <definedName name="Man_Month" localSheetId="0">#REF!</definedName>
    <definedName name="Man_Month">#REF!</definedName>
    <definedName name="MAN_SALE">[141]Spread_sht!$G$87</definedName>
    <definedName name="MAN_SALE_FACT" localSheetId="4">#REF!</definedName>
    <definedName name="MAN_SALE_FACT" localSheetId="7">#REF!</definedName>
    <definedName name="MAN_SALE_FACT" localSheetId="1">#REF!</definedName>
    <definedName name="MAN_SALE_FACT" localSheetId="0">#REF!</definedName>
    <definedName name="MAN_SALE_FACT" localSheetId="5">#REF!</definedName>
    <definedName name="MAN_SALE_FACT" localSheetId="6">#REF!</definedName>
    <definedName name="MAN_SALE_FACT">#REF!</definedName>
    <definedName name="Management_Fee_at_Risk" localSheetId="4">'[43]Raw Data'!#REF!</definedName>
    <definedName name="Management_Fee_at_Risk" localSheetId="7">'[43]Raw Data'!#REF!</definedName>
    <definedName name="Management_Fee_at_Risk" localSheetId="1">'[43]Raw Data'!#REF!</definedName>
    <definedName name="Management_Fee_at_Risk" localSheetId="0">'[43]Raw Data'!#REF!</definedName>
    <definedName name="Management_Fee_at_Risk" localSheetId="5">'[43]Raw Data'!#REF!</definedName>
    <definedName name="Management_Fee_at_Risk" localSheetId="6">'[43]Raw Data'!#REF!</definedName>
    <definedName name="Management_Fee_at_Risk">'[43]Raw Data'!#REF!</definedName>
    <definedName name="management_graph" localSheetId="4">'[43]Raw Data'!#REF!</definedName>
    <definedName name="management_graph" localSheetId="7">'[43]Raw Data'!#REF!</definedName>
    <definedName name="management_graph" localSheetId="1">'[43]Raw Data'!#REF!</definedName>
    <definedName name="management_graph" localSheetId="0">'[43]Raw Data'!#REF!</definedName>
    <definedName name="management_graph">'[43]Raw Data'!#REF!</definedName>
    <definedName name="management_schedule">'[43]Raw Data'!$A$2:$T$49</definedName>
    <definedName name="mandaue">[78]Mandaue!$A$1:$T$1143</definedName>
    <definedName name="manday1" localSheetId="4">#REF!</definedName>
    <definedName name="manday1" localSheetId="7">#REF!</definedName>
    <definedName name="manday1" localSheetId="0">#REF!</definedName>
    <definedName name="manday1" localSheetId="5">#REF!</definedName>
    <definedName name="manday1" localSheetId="6">#REF!</definedName>
    <definedName name="manday1">#REF!</definedName>
    <definedName name="manday1___0" localSheetId="4">#REF!</definedName>
    <definedName name="manday1___0" localSheetId="7">#REF!</definedName>
    <definedName name="manday1___0" localSheetId="0">#REF!</definedName>
    <definedName name="manday1___0">#REF!</definedName>
    <definedName name="manday1___11" localSheetId="4">#REF!</definedName>
    <definedName name="manday1___11" localSheetId="7">#REF!</definedName>
    <definedName name="manday1___11" localSheetId="0">#REF!</definedName>
    <definedName name="manday1___11">#REF!</definedName>
    <definedName name="manday1___12" localSheetId="4">#REF!</definedName>
    <definedName name="manday1___12" localSheetId="7">#REF!</definedName>
    <definedName name="manday1___12">#REF!</definedName>
    <definedName name="MANHOLE" localSheetId="4">#REF!</definedName>
    <definedName name="MANHOLE" localSheetId="7">#REF!</definedName>
    <definedName name="MANHOLE" localSheetId="1">#REF!</definedName>
    <definedName name="MANHOLE">#REF!</definedName>
    <definedName name="MANHOUR" localSheetId="4">#REF!</definedName>
    <definedName name="MANHOUR" localSheetId="7">#REF!</definedName>
    <definedName name="MANHOUR" localSheetId="1">#REF!</definedName>
    <definedName name="MANHOUR">#REF!</definedName>
    <definedName name="MANPOWER" localSheetId="4">#REF!</definedName>
    <definedName name="MANPOWER" localSheetId="7">#REF!</definedName>
    <definedName name="MANPOWER" localSheetId="1">#REF!</definedName>
    <definedName name="MANPOWER">#REF!</definedName>
    <definedName name="manpower_site" localSheetId="4">[84]Sheet9!#REF!</definedName>
    <definedName name="manpower_site" localSheetId="7">[84]Sheet9!#REF!</definedName>
    <definedName name="manpower_site" localSheetId="0">[84]Sheet9!#REF!</definedName>
    <definedName name="manpower_site">[84]Sheet9!#REF!</definedName>
    <definedName name="MANUEL_INPUT" localSheetId="4">#REF!</definedName>
    <definedName name="MANUEL_INPUT" localSheetId="7">#REF!</definedName>
    <definedName name="MANUEL_INPUT" localSheetId="0">#REF!</definedName>
    <definedName name="MANUEL_INPUT" localSheetId="5">#REF!</definedName>
    <definedName name="MANUEL_INPUT" localSheetId="6">#REF!</definedName>
    <definedName name="MANUEL_INPUT">#REF!</definedName>
    <definedName name="Mar" localSheetId="4">#REF!</definedName>
    <definedName name="Mar" localSheetId="7">#REF!</definedName>
    <definedName name="Mar" localSheetId="0">#REF!</definedName>
    <definedName name="Mar">#REF!</definedName>
    <definedName name="Margin_cost_tableB">'[62]Financing Assumptions'!$C$130:$E$134</definedName>
    <definedName name="MARGIN_MAN" localSheetId="4">#REF!</definedName>
    <definedName name="MARGIN_MAN" localSheetId="7">#REF!</definedName>
    <definedName name="MARGIN_MAN" localSheetId="1">#REF!</definedName>
    <definedName name="MARGIN_MAN" localSheetId="0">#REF!</definedName>
    <definedName name="MARGIN_MAN" localSheetId="5">#REF!</definedName>
    <definedName name="MARGIN_MAN" localSheetId="6">#REF!</definedName>
    <definedName name="MARGIN_MAN">#REF!</definedName>
    <definedName name="MARGIN_MAT" localSheetId="4">#REF!</definedName>
    <definedName name="MARGIN_MAT" localSheetId="7">#REF!</definedName>
    <definedName name="MARGIN_MAT" localSheetId="1">#REF!</definedName>
    <definedName name="MARGIN_MAT" localSheetId="0">#REF!</definedName>
    <definedName name="MARGIN_MAT">#REF!</definedName>
    <definedName name="MARGIN_MISC" localSheetId="4">#REF!</definedName>
    <definedName name="MARGIN_MISC" localSheetId="7">#REF!</definedName>
    <definedName name="MARGIN_MISC" localSheetId="1">#REF!</definedName>
    <definedName name="MARGIN_MISC" localSheetId="0">#REF!</definedName>
    <definedName name="MARGIN_MISC">#REF!</definedName>
    <definedName name="MARGIN_SC" localSheetId="4">#REF!</definedName>
    <definedName name="MARGIN_SC" localSheetId="7">#REF!</definedName>
    <definedName name="MARGIN_SC" localSheetId="1">#REF!</definedName>
    <definedName name="MARGIN_SC">#REF!</definedName>
    <definedName name="MarkIdx" localSheetId="4">[122]Data!#REF!</definedName>
    <definedName name="MarkIdx" localSheetId="7">[122]Data!#REF!</definedName>
    <definedName name="MarkIdx" localSheetId="1">[122]Data!#REF!</definedName>
    <definedName name="MarkIdx" localSheetId="0">[122]Data!#REF!</definedName>
    <definedName name="MarkIdx">[122]Data!#REF!</definedName>
    <definedName name="MARKING">'[142]ROAD SIGN (SCHEDULE)'!$A$142:$C$171</definedName>
    <definedName name="MARKUP" localSheetId="4">#REF!</definedName>
    <definedName name="MARKUP" localSheetId="7">#REF!</definedName>
    <definedName name="MARKUP" localSheetId="0">#REF!</definedName>
    <definedName name="MARKUP" localSheetId="5">#REF!</definedName>
    <definedName name="MARKUP" localSheetId="6">#REF!</definedName>
    <definedName name="MARKUP">#REF!</definedName>
    <definedName name="Masonry" localSheetId="4">'[109]DGchitiet '!#REF!</definedName>
    <definedName name="Masonry" localSheetId="7">'[109]DGchitiet '!#REF!</definedName>
    <definedName name="Masonry" localSheetId="1">'[109]DGchitiet '!#REF!</definedName>
    <definedName name="Masonry" localSheetId="0">'[109]DGchitiet '!#REF!</definedName>
    <definedName name="Masonry">'[109]DGchitiet '!#REF!</definedName>
    <definedName name="MASTERLIST">[121]MATL!$D$2:$F$91</definedName>
    <definedName name="Mat" localSheetId="4">#REF!</definedName>
    <definedName name="Mat" localSheetId="7">#REF!</definedName>
    <definedName name="Mat" localSheetId="1">#REF!</definedName>
    <definedName name="Mat" localSheetId="0">#REF!</definedName>
    <definedName name="Mat" localSheetId="5">#REF!</definedName>
    <definedName name="Mat" localSheetId="6">#REF!</definedName>
    <definedName name="Mat">#REF!</definedName>
    <definedName name="Mat_Percentage" localSheetId="4">#REF!</definedName>
    <definedName name="Mat_Percentage" localSheetId="7">#REF!</definedName>
    <definedName name="Mat_Percentage" localSheetId="1">#REF!</definedName>
    <definedName name="Mat_Percentage" localSheetId="0">#REF!</definedName>
    <definedName name="Mat_Percentage">#REF!</definedName>
    <definedName name="MAT_SALE">[141]Spread_sht!$H$87</definedName>
    <definedName name="MAT_SALE_FAC" localSheetId="4">#REF!</definedName>
    <definedName name="MAT_SALE_FAC" localSheetId="7">#REF!</definedName>
    <definedName name="MAT_SALE_FAC" localSheetId="1">#REF!</definedName>
    <definedName name="MAT_SALE_FAC" localSheetId="0">#REF!</definedName>
    <definedName name="MAT_SALE_FAC" localSheetId="5">#REF!</definedName>
    <definedName name="MAT_SALE_FAC" localSheetId="6">#REF!</definedName>
    <definedName name="MAT_SALE_FAC">#REF!</definedName>
    <definedName name="Mat_Sales" localSheetId="4">#REF!</definedName>
    <definedName name="Mat_Sales" localSheetId="7">#REF!</definedName>
    <definedName name="Mat_Sales" localSheetId="1">#REF!</definedName>
    <definedName name="Mat_Sales" localSheetId="0">#REF!</definedName>
    <definedName name="Mat_Sales">#REF!</definedName>
    <definedName name="material" localSheetId="4">#REF!</definedName>
    <definedName name="material" localSheetId="7">#REF!</definedName>
    <definedName name="material" localSheetId="1">#REF!</definedName>
    <definedName name="material" localSheetId="0">#REF!</definedName>
    <definedName name="material">#REF!</definedName>
    <definedName name="Material_Wastage__5">5%</definedName>
    <definedName name="Material_Wastage__8">8%</definedName>
    <definedName name="MaterialIssue" localSheetId="4">#REF!</definedName>
    <definedName name="MaterialIssue" localSheetId="7">#REF!</definedName>
    <definedName name="MaterialIssue" localSheetId="0">#REF!</definedName>
    <definedName name="MaterialIssue">#REF!</definedName>
    <definedName name="MaterialOSTotal" localSheetId="4">#REF!</definedName>
    <definedName name="MaterialOSTotal" localSheetId="7">#REF!</definedName>
    <definedName name="MaterialOSTotal" localSheetId="1">#REF!</definedName>
    <definedName name="MaterialOSTotal" localSheetId="0">#REF!</definedName>
    <definedName name="MaterialOSTotal">#REF!</definedName>
    <definedName name="Materials">[77]BOQ!$C$433</definedName>
    <definedName name="MaterialToBeCrushed" localSheetId="4">#REF!</definedName>
    <definedName name="MaterialToBeCrushed" localSheetId="7">#REF!</definedName>
    <definedName name="MaterialToBeCrushed" localSheetId="1">#REF!</definedName>
    <definedName name="MaterialToBeCrushed" localSheetId="0">#REF!</definedName>
    <definedName name="MaterialToBeCrushed" localSheetId="5">#REF!</definedName>
    <definedName name="MaterialToBeCrushed" localSheetId="6">#REF!</definedName>
    <definedName name="MaterialToBeCrushed">#REF!</definedName>
    <definedName name="MaterialToBeScreened" localSheetId="4">#REF!</definedName>
    <definedName name="MaterialToBeScreened" localSheetId="7">#REF!</definedName>
    <definedName name="MaterialToBeScreened" localSheetId="1">#REF!</definedName>
    <definedName name="MaterialToBeScreened" localSheetId="0">#REF!</definedName>
    <definedName name="MaterialToBeScreened">#REF!</definedName>
    <definedName name="MATH_CHK_AFTER_ELEC" localSheetId="4">#REF!</definedName>
    <definedName name="MATH_CHK_AFTER_ELEC" localSheetId="7">#REF!</definedName>
    <definedName name="MATH_CHK_AFTER_ELEC" localSheetId="1">#REF!</definedName>
    <definedName name="MATH_CHK_AFTER_ELEC" localSheetId="0">#REF!</definedName>
    <definedName name="MATH_CHK_AFTER_ELEC">#REF!</definedName>
    <definedName name="MATH_CHK_BEFORE_ELEC" localSheetId="4">#REF!</definedName>
    <definedName name="MATH_CHK_BEFORE_ELEC" localSheetId="7">#REF!</definedName>
    <definedName name="MATH_CHK_BEFORE_ELEC" localSheetId="1">#REF!</definedName>
    <definedName name="MATH_CHK_BEFORE_ELEC">#REF!</definedName>
    <definedName name="MATH_CHK_BOX_ELEC" localSheetId="4">#REF!</definedName>
    <definedName name="MATH_CHK_BOX_ELEC" localSheetId="7">#REF!</definedName>
    <definedName name="MATH_CHK_BOX_ELEC" localSheetId="1">#REF!</definedName>
    <definedName name="MATH_CHK_BOX_ELEC">#REF!</definedName>
    <definedName name="MATH_CHK_DATE_ELEC" localSheetId="4">#REF!</definedName>
    <definedName name="MATH_CHK_DATE_ELEC" localSheetId="7">#REF!</definedName>
    <definedName name="MATH_CHK_DATE_ELEC" localSheetId="1">#REF!</definedName>
    <definedName name="MATH_CHK_DATE_ELEC">#REF!</definedName>
    <definedName name="MATH_CHK_DELTA_ELEC" localSheetId="4">#REF!</definedName>
    <definedName name="MATH_CHK_DELTA_ELEC" localSheetId="7">#REF!</definedName>
    <definedName name="MATH_CHK_DELTA_ELEC" localSheetId="1">#REF!</definedName>
    <definedName name="MATH_CHK_DELTA_ELEC">#REF!</definedName>
    <definedName name="MATH_CHK_STAT_ELEC" localSheetId="4">#REF!</definedName>
    <definedName name="MATH_CHK_STAT_ELEC" localSheetId="7">#REF!</definedName>
    <definedName name="MATH_CHK_STAT_ELEC" localSheetId="1">#REF!</definedName>
    <definedName name="MATH_CHK_STAT_ELEC">#REF!</definedName>
    <definedName name="Matl" localSheetId="4">#REF!*#REF!</definedName>
    <definedName name="Matl" localSheetId="7">#REF!*#REF!</definedName>
    <definedName name="Matl" localSheetId="1">#REF!*#REF!</definedName>
    <definedName name="Matl" localSheetId="0">#REF!*#REF!</definedName>
    <definedName name="Matl">#REF!*#REF!</definedName>
    <definedName name="Matl_1" localSheetId="4">#REF!*#REF!</definedName>
    <definedName name="Matl_1" localSheetId="7">#REF!*#REF!</definedName>
    <definedName name="Matl_1" localSheetId="0">#REF!*#REF!</definedName>
    <definedName name="Matl_1">#REF!*#REF!</definedName>
    <definedName name="Matl_2" localSheetId="4">#REF!*#REF!</definedName>
    <definedName name="Matl_2" localSheetId="7">#REF!*#REF!</definedName>
    <definedName name="Matl_2" localSheetId="0">#REF!*#REF!</definedName>
    <definedName name="Matl_2">#REF!*#REF!</definedName>
    <definedName name="Matl_3" localSheetId="4">#REF!*#REF!</definedName>
    <definedName name="Matl_3" localSheetId="7">#REF!*#REF!</definedName>
    <definedName name="Matl_3">#REF!*#REF!</definedName>
    <definedName name="Matl_4" localSheetId="4">#REF!*#REF!</definedName>
    <definedName name="Matl_4" localSheetId="7">#REF!*#REF!</definedName>
    <definedName name="Matl_4">#REF!*#REF!</definedName>
    <definedName name="Matl_5" localSheetId="4">#REF!*#REF!</definedName>
    <definedName name="Matl_5" localSheetId="7">#REF!*#REF!</definedName>
    <definedName name="Matl_5">#REF!*#REF!</definedName>
    <definedName name="MATL_DISC_AG_COND" localSheetId="4">#REF!</definedName>
    <definedName name="MATL_DISC_AG_COND" localSheetId="7">#REF!</definedName>
    <definedName name="MATL_DISC_AG_COND" localSheetId="1">#REF!</definedName>
    <definedName name="MATL_DISC_AG_COND">#REF!</definedName>
    <definedName name="MATL_DISC_DB" localSheetId="4">#REF!</definedName>
    <definedName name="MATL_DISC_DB" localSheetId="7">#REF!</definedName>
    <definedName name="MATL_DISC_DB" localSheetId="1">#REF!</definedName>
    <definedName name="MATL_DISC_DB">#REF!</definedName>
    <definedName name="MATL_DISC_EMB_COND" localSheetId="4">#REF!</definedName>
    <definedName name="MATL_DISC_EMB_COND" localSheetId="7">#REF!</definedName>
    <definedName name="MATL_DISC_EMB_COND" localSheetId="1">#REF!</definedName>
    <definedName name="MATL_DISC_EMB_COND">#REF!</definedName>
    <definedName name="MATL_DISC_MV" localSheetId="4">#REF!</definedName>
    <definedName name="MATL_DISC_MV" localSheetId="7">#REF!</definedName>
    <definedName name="MATL_DISC_MV" localSheetId="1">#REF!</definedName>
    <definedName name="MATL_DISC_MV">#REF!</definedName>
    <definedName name="MATL_DISC_OTHER" localSheetId="4">#REF!</definedName>
    <definedName name="MATL_DISC_OTHER" localSheetId="7">#REF!</definedName>
    <definedName name="MATL_DISC_OTHER" localSheetId="1">#REF!</definedName>
    <definedName name="MATL_DISC_OTHER">#REF!</definedName>
    <definedName name="MATL_DISC_TRAY" localSheetId="4">#REF!</definedName>
    <definedName name="MATL_DISC_TRAY" localSheetId="7">#REF!</definedName>
    <definedName name="MATL_DISC_TRAY" localSheetId="1">#REF!</definedName>
    <definedName name="MATL_DISC_TRAY">#REF!</definedName>
    <definedName name="MATL1" localSheetId="4">IF(VLOOKUP([29]Option!$G1,ACRYLIC!TABLE,5)*[29]Option!$U1*[29]Option!$S1=0,0,VLOOKUP([29]Option!$G1,ACRYLIC!TABLE,5)*[29]Option!$U1*[29]Option!$S1)</definedName>
    <definedName name="MATL1" localSheetId="7">IF(VLOOKUP([29]Option!$G1,'ACRYLIC MOS'!TABLE,5)*[29]Option!$U1*[29]Option!$S1=0,0,VLOOKUP([29]Option!$G1,'ACRYLIC MOS'!TABLE,5)*[29]Option!$U1*[29]Option!$S1)</definedName>
    <definedName name="MATL1" localSheetId="1">#N/A</definedName>
    <definedName name="MATL1" localSheetId="0">IF(VLOOKUP([29]Option!$G1,[0]!TABLE,5)*[29]Option!$U1*[29]Option!$S1=0,0,VLOOKUP([29]Option!$G1,[0]!TABLE,5)*[29]Option!$U1*[29]Option!$S1)</definedName>
    <definedName name="MATL1" localSheetId="5">IF(VLOOKUP([29]Option!$G1,[0]!TABLE,5)*[29]Option!$U1*[29]Option!$S1=0,0,VLOOKUP([29]Option!$G1,[0]!TABLE,5)*[29]Option!$U1*[29]Option!$S1)</definedName>
    <definedName name="MATL1" localSheetId="6">IF(VLOOKUP([29]Option!$G1,[0]!TABLE,5)*[29]Option!$U1*[29]Option!$S1=0,0,VLOOKUP([29]Option!$G1,[0]!TABLE,5)*[29]Option!$U1*[29]Option!$S1)</definedName>
    <definedName name="MATL1">IF(VLOOKUP([29]Option!$G1,[0]!TABLE,5)*[29]Option!$U1*[29]Option!$S1=0,0,VLOOKUP([29]Option!$G1,[0]!TABLE,5)*[29]Option!$U1*[29]Option!$S1)</definedName>
    <definedName name="matrix_kke">NA()</definedName>
    <definedName name="maxmonth" localSheetId="4">OFFSET(#REF!,0,0,MATCH(#REF!,#REF!,0),1)</definedName>
    <definedName name="maxmonth" localSheetId="7">OFFSET(#REF!,0,0,MATCH(#REF!,#REF!,0),1)</definedName>
    <definedName name="maxmonth" localSheetId="1">OFFSET(#REF!,0,0,MATCH(#REF!,#REF!,0),1)</definedName>
    <definedName name="maxmonth" localSheetId="0">OFFSET(#REF!,0,0,MATCH(#REF!,#REF!,0),1)</definedName>
    <definedName name="maxmonth">OFFSET(#REF!,0,0,MATCH(#REF!,#REF!,0),1)</definedName>
    <definedName name="May" localSheetId="1" hidden="1">{#N/A,#N/A,FALSE,"MARCH"}</definedName>
    <definedName name="May" localSheetId="0" hidden="1">{#N/A,#N/A,FALSE,"MARCH"}</definedName>
    <definedName name="May" localSheetId="5" hidden="1">{#N/A,#N/A,FALSE,"MARCH"}</definedName>
    <definedName name="May" localSheetId="6" hidden="1">{#N/A,#N/A,FALSE,"MARCH"}</definedName>
    <definedName name="May" hidden="1">{#N/A,#N/A,FALSE,"MARCH"}</definedName>
    <definedName name="May_1" localSheetId="0" hidden="1">{#N/A,#N/A,FALSE,"MARCH"}</definedName>
    <definedName name="May_1" localSheetId="5" hidden="1">{#N/A,#N/A,FALSE,"MARCH"}</definedName>
    <definedName name="May_1" localSheetId="6" hidden="1">{#N/A,#N/A,FALSE,"MARCH"}</definedName>
    <definedName name="May_1" hidden="1">{#N/A,#N/A,FALSE,"MARCH"}</definedName>
    <definedName name="May_2" localSheetId="0" hidden="1">{#N/A,#N/A,FALSE,"MARCH"}</definedName>
    <definedName name="May_2" localSheetId="5" hidden="1">{#N/A,#N/A,FALSE,"MARCH"}</definedName>
    <definedName name="May_2" localSheetId="6" hidden="1">{#N/A,#N/A,FALSE,"MARCH"}</definedName>
    <definedName name="May_2" hidden="1">{#N/A,#N/A,FALSE,"MARCH"}</definedName>
    <definedName name="May_3" localSheetId="0" hidden="1">{#N/A,#N/A,FALSE,"MARCH"}</definedName>
    <definedName name="May_3" localSheetId="5" hidden="1">{#N/A,#N/A,FALSE,"MARCH"}</definedName>
    <definedName name="May_3" localSheetId="6" hidden="1">{#N/A,#N/A,FALSE,"MARCH"}</definedName>
    <definedName name="May_3" hidden="1">{#N/A,#N/A,FALSE,"MARCH"}</definedName>
    <definedName name="May_4" localSheetId="0" hidden="1">{#N/A,#N/A,FALSE,"MARCH"}</definedName>
    <definedName name="May_4" localSheetId="5" hidden="1">{#N/A,#N/A,FALSE,"MARCH"}</definedName>
    <definedName name="May_4" localSheetId="6" hidden="1">{#N/A,#N/A,FALSE,"MARCH"}</definedName>
    <definedName name="May_4" hidden="1">{#N/A,#N/A,FALSE,"MARCH"}</definedName>
    <definedName name="May_5" localSheetId="0" hidden="1">{#N/A,#N/A,FALSE,"MARCH"}</definedName>
    <definedName name="May_5" localSheetId="5" hidden="1">{#N/A,#N/A,FALSE,"MARCH"}</definedName>
    <definedName name="May_5" localSheetId="6" hidden="1">{#N/A,#N/A,FALSE,"MARCH"}</definedName>
    <definedName name="May_5" hidden="1">{#N/A,#N/A,FALSE,"MARCH"}</definedName>
    <definedName name="MC_" localSheetId="4">#REF!</definedName>
    <definedName name="MC_" localSheetId="7">#REF!</definedName>
    <definedName name="MC_" localSheetId="1">#REF!</definedName>
    <definedName name="MC_" localSheetId="0">#REF!</definedName>
    <definedName name="MC_">#REF!</definedName>
    <definedName name="MCCO" localSheetId="1" hidden="1">{#N/A,#N/A,FALSE,"CCTV"}</definedName>
    <definedName name="MCCO" localSheetId="0" hidden="1">{#N/A,#N/A,FALSE,"CCTV"}</definedName>
    <definedName name="MCCO" localSheetId="5" hidden="1">{#N/A,#N/A,FALSE,"CCTV"}</definedName>
    <definedName name="MCCO" localSheetId="6" hidden="1">{#N/A,#N/A,FALSE,"CCTV"}</definedName>
    <definedName name="MCCO" hidden="1">{#N/A,#N/A,FALSE,"CCTV"}</definedName>
    <definedName name="MCCO10" localSheetId="1" hidden="1">{#N/A,#N/A,FALSE,"CCTV"}</definedName>
    <definedName name="MCCO10" localSheetId="0" hidden="1">{#N/A,#N/A,FALSE,"CCTV"}</definedName>
    <definedName name="MCCO10" localSheetId="5" hidden="1">{#N/A,#N/A,FALSE,"CCTV"}</definedName>
    <definedName name="MCCO10" localSheetId="6" hidden="1">{#N/A,#N/A,FALSE,"CCTV"}</definedName>
    <definedName name="MCCO10" hidden="1">{#N/A,#N/A,FALSE,"CCTV"}</definedName>
    <definedName name="MCCO11" localSheetId="1" hidden="1">{#N/A,#N/A,FALSE,"CCTV"}</definedName>
    <definedName name="MCCO11" localSheetId="0" hidden="1">{#N/A,#N/A,FALSE,"CCTV"}</definedName>
    <definedName name="MCCO11" localSheetId="5" hidden="1">{#N/A,#N/A,FALSE,"CCTV"}</definedName>
    <definedName name="MCCO11" localSheetId="6" hidden="1">{#N/A,#N/A,FALSE,"CCTV"}</definedName>
    <definedName name="MCCO11" hidden="1">{#N/A,#N/A,FALSE,"CCTV"}</definedName>
    <definedName name="MCCO12" localSheetId="1" hidden="1">{#N/A,#N/A,FALSE,"CCTV"}</definedName>
    <definedName name="MCCO12" localSheetId="0" hidden="1">{#N/A,#N/A,FALSE,"CCTV"}</definedName>
    <definedName name="MCCO12" localSheetId="5" hidden="1">{#N/A,#N/A,FALSE,"CCTV"}</definedName>
    <definedName name="MCCO12" localSheetId="6" hidden="1">{#N/A,#N/A,FALSE,"CCTV"}</definedName>
    <definedName name="MCCO12" hidden="1">{#N/A,#N/A,FALSE,"CCTV"}</definedName>
    <definedName name="MCCO13" localSheetId="1" hidden="1">{#N/A,#N/A,FALSE,"CCTV"}</definedName>
    <definedName name="MCCO13" localSheetId="0" hidden="1">{#N/A,#N/A,FALSE,"CCTV"}</definedName>
    <definedName name="MCCO13" localSheetId="5" hidden="1">{#N/A,#N/A,FALSE,"CCTV"}</definedName>
    <definedName name="MCCO13" localSheetId="6" hidden="1">{#N/A,#N/A,FALSE,"CCTV"}</definedName>
    <definedName name="MCCO13" hidden="1">{#N/A,#N/A,FALSE,"CCTV"}</definedName>
    <definedName name="MCCO3" localSheetId="1" hidden="1">{#N/A,#N/A,FALSE,"CCTV"}</definedName>
    <definedName name="MCCO3" localSheetId="0" hidden="1">{#N/A,#N/A,FALSE,"CCTV"}</definedName>
    <definedName name="MCCO3" localSheetId="5" hidden="1">{#N/A,#N/A,FALSE,"CCTV"}</definedName>
    <definedName name="MCCO3" localSheetId="6" hidden="1">{#N/A,#N/A,FALSE,"CCTV"}</definedName>
    <definedName name="MCCO3" hidden="1">{#N/A,#N/A,FALSE,"CCTV"}</definedName>
    <definedName name="MCCO4" localSheetId="1" hidden="1">{#N/A,#N/A,FALSE,"CCTV"}</definedName>
    <definedName name="MCCO4" localSheetId="0" hidden="1">{#N/A,#N/A,FALSE,"CCTV"}</definedName>
    <definedName name="MCCO4" localSheetId="5" hidden="1">{#N/A,#N/A,FALSE,"CCTV"}</definedName>
    <definedName name="MCCO4" localSheetId="6" hidden="1">{#N/A,#N/A,FALSE,"CCTV"}</definedName>
    <definedName name="MCCO4" hidden="1">{#N/A,#N/A,FALSE,"CCTV"}</definedName>
    <definedName name="MCCO5" localSheetId="1" hidden="1">{#N/A,#N/A,FALSE,"CCTV"}</definedName>
    <definedName name="MCCO5" localSheetId="0" hidden="1">{#N/A,#N/A,FALSE,"CCTV"}</definedName>
    <definedName name="MCCO5" localSheetId="5" hidden="1">{#N/A,#N/A,FALSE,"CCTV"}</definedName>
    <definedName name="MCCO5" localSheetId="6" hidden="1">{#N/A,#N/A,FALSE,"CCTV"}</definedName>
    <definedName name="MCCO5" hidden="1">{#N/A,#N/A,FALSE,"CCTV"}</definedName>
    <definedName name="MCCO6" localSheetId="1" hidden="1">{#N/A,#N/A,FALSE,"CCTV"}</definedName>
    <definedName name="MCCO6" localSheetId="0" hidden="1">{#N/A,#N/A,FALSE,"CCTV"}</definedName>
    <definedName name="MCCO6" localSheetId="5" hidden="1">{#N/A,#N/A,FALSE,"CCTV"}</definedName>
    <definedName name="MCCO6" localSheetId="6" hidden="1">{#N/A,#N/A,FALSE,"CCTV"}</definedName>
    <definedName name="MCCO6" hidden="1">{#N/A,#N/A,FALSE,"CCTV"}</definedName>
    <definedName name="MCCO7" localSheetId="1" hidden="1">{#N/A,#N/A,FALSE,"CCTV"}</definedName>
    <definedName name="MCCO7" localSheetId="0" hidden="1">{#N/A,#N/A,FALSE,"CCTV"}</definedName>
    <definedName name="MCCO7" localSheetId="5" hidden="1">{#N/A,#N/A,FALSE,"CCTV"}</definedName>
    <definedName name="MCCO7" localSheetId="6" hidden="1">{#N/A,#N/A,FALSE,"CCTV"}</definedName>
    <definedName name="MCCO7" hidden="1">{#N/A,#N/A,FALSE,"CCTV"}</definedName>
    <definedName name="MCCO8" localSheetId="1" hidden="1">{#N/A,#N/A,FALSE,"CCTV"}</definedName>
    <definedName name="MCCO8" localSheetId="0" hidden="1">{#N/A,#N/A,FALSE,"CCTV"}</definedName>
    <definedName name="MCCO8" localSheetId="5" hidden="1">{#N/A,#N/A,FALSE,"CCTV"}</definedName>
    <definedName name="MCCO8" localSheetId="6" hidden="1">{#N/A,#N/A,FALSE,"CCTV"}</definedName>
    <definedName name="MCCO8" hidden="1">{#N/A,#N/A,FALSE,"CCTV"}</definedName>
    <definedName name="MCCO9" localSheetId="1" hidden="1">{#N/A,#N/A,FALSE,"CCTV"}</definedName>
    <definedName name="MCCO9" localSheetId="0" hidden="1">{#N/A,#N/A,FALSE,"CCTV"}</definedName>
    <definedName name="MCCO9" localSheetId="5" hidden="1">{#N/A,#N/A,FALSE,"CCTV"}</definedName>
    <definedName name="MCCO9" localSheetId="6" hidden="1">{#N/A,#N/A,FALSE,"CCTV"}</definedName>
    <definedName name="MCCO9" hidden="1">{#N/A,#N/A,FALSE,"CCTV"}</definedName>
    <definedName name="MCCOÙ" localSheetId="1" hidden="1">{#N/A,#N/A,FALSE,"CCTV"}</definedName>
    <definedName name="MCCOÙ" localSheetId="0" hidden="1">{#N/A,#N/A,FALSE,"CCTV"}</definedName>
    <definedName name="MCCOÙ" localSheetId="5" hidden="1">{#N/A,#N/A,FALSE,"CCTV"}</definedName>
    <definedName name="MCCOÙ" localSheetId="6" hidden="1">{#N/A,#N/A,FALSE,"CCTV"}</definedName>
    <definedName name="MCCOÙ" hidden="1">{#N/A,#N/A,FALSE,"CCTV"}</definedName>
    <definedName name="ME_Salary" localSheetId="4">'[43]Raw Data'!#REF!</definedName>
    <definedName name="ME_Salary" localSheetId="7">'[43]Raw Data'!#REF!</definedName>
    <definedName name="ME_Salary" localSheetId="1">'[43]Raw Data'!#REF!</definedName>
    <definedName name="ME_Salary">'[43]Raw Data'!#REF!</definedName>
    <definedName name="Measurer____Chau" localSheetId="4">#REF!</definedName>
    <definedName name="Measurer____Chau" localSheetId="7">#REF!</definedName>
    <definedName name="Measurer____Chau" localSheetId="1">#REF!</definedName>
    <definedName name="Measurer____Chau" localSheetId="0">#REF!</definedName>
    <definedName name="Measurer____Chau">#REF!</definedName>
    <definedName name="MECH_INSTR" localSheetId="4">#REF!</definedName>
    <definedName name="MECH_INSTR" localSheetId="7">#REF!</definedName>
    <definedName name="MECH_INSTR" localSheetId="1">#REF!</definedName>
    <definedName name="MECH_INSTR" localSheetId="0">#REF!</definedName>
    <definedName name="MECH_INSTR">#REF!</definedName>
    <definedName name="MECH30_CITY" localSheetId="4">#REF!</definedName>
    <definedName name="MECH30_CITY" localSheetId="7">#REF!</definedName>
    <definedName name="MECH30_CITY" localSheetId="1">#REF!</definedName>
    <definedName name="MECH30_CITY" localSheetId="0">#REF!</definedName>
    <definedName name="MECH30_CITY">#REF!</definedName>
    <definedName name="MECH30_ESC" localSheetId="4">#REF!</definedName>
    <definedName name="MECH30_ESC" localSheetId="7">#REF!</definedName>
    <definedName name="MECH30_ESC" localSheetId="1">#REF!</definedName>
    <definedName name="MECH30_ESC">#REF!</definedName>
    <definedName name="MECH30_OLD_CITY" localSheetId="4">#REF!</definedName>
    <definedName name="MECH30_OLD_CITY" localSheetId="7">#REF!</definedName>
    <definedName name="MECH30_OLD_CITY" localSheetId="1">#REF!</definedName>
    <definedName name="MECH30_OLD_CITY">#REF!</definedName>
    <definedName name="MECH30_OLD_ESC" localSheetId="4">#REF!</definedName>
    <definedName name="MECH30_OLD_ESC" localSheetId="7">#REF!</definedName>
    <definedName name="MECH30_OLD_ESC" localSheetId="1">#REF!</definedName>
    <definedName name="MECH30_OLD_ESC">#REF!</definedName>
    <definedName name="MECH30_OLD_PROD" localSheetId="4">#REF!</definedName>
    <definedName name="MECH30_OLD_PROD" localSheetId="7">#REF!</definedName>
    <definedName name="MECH30_OLD_PROD" localSheetId="1">#REF!</definedName>
    <definedName name="MECH30_OLD_PROD">#REF!</definedName>
    <definedName name="MECH30_OLD_WAGE" localSheetId="4">#REF!</definedName>
    <definedName name="MECH30_OLD_WAGE" localSheetId="7">#REF!</definedName>
    <definedName name="MECH30_OLD_WAGE" localSheetId="1">#REF!</definedName>
    <definedName name="MECH30_OLD_WAGE">#REF!</definedName>
    <definedName name="MECH30_PROD" localSheetId="4">#REF!</definedName>
    <definedName name="MECH30_PROD" localSheetId="7">#REF!</definedName>
    <definedName name="MECH30_PROD" localSheetId="1">#REF!</definedName>
    <definedName name="MECH30_PROD">#REF!</definedName>
    <definedName name="MECH30_WAGE" localSheetId="4">#REF!</definedName>
    <definedName name="MECH30_WAGE" localSheetId="7">#REF!</definedName>
    <definedName name="MECH30_WAGE" localSheetId="1">#REF!</definedName>
    <definedName name="MECH30_WAGE">#REF!</definedName>
    <definedName name="MECH4" localSheetId="4">#REF!</definedName>
    <definedName name="MECH4" localSheetId="7">#REF!</definedName>
    <definedName name="MECH4">#REF!</definedName>
    <definedName name="Mechanical">[77]BOQ!$C$404</definedName>
    <definedName name="MECHANICALCONDITION" localSheetId="4">'[72]PLT-SUM'!#REF!</definedName>
    <definedName name="MECHANICALCONDITION" localSheetId="7">'[72]PLT-SUM'!#REF!</definedName>
    <definedName name="MECHANICALCONDITION" localSheetId="0">'[72]PLT-SUM'!#REF!</definedName>
    <definedName name="MECHANICALCONDITION">'[72]PLT-SUM'!#REF!</definedName>
    <definedName name="Metalwork">[77]BOQ!$C$367</definedName>
    <definedName name="MF" localSheetId="4">#REF!</definedName>
    <definedName name="MF" localSheetId="7">#REF!</definedName>
    <definedName name="MF" localSheetId="1">#REF!</definedName>
    <definedName name="MF" localSheetId="0">#REF!</definedName>
    <definedName name="MF" localSheetId="5">#REF!</definedName>
    <definedName name="MF" localSheetId="6">#REF!</definedName>
    <definedName name="MF">#REF!</definedName>
    <definedName name="MF___0" localSheetId="4">#REF!</definedName>
    <definedName name="MF___0" localSheetId="7">#REF!</definedName>
    <definedName name="MF___0" localSheetId="0">#REF!</definedName>
    <definedName name="MF___0">#REF!</definedName>
    <definedName name="MF___13" localSheetId="4">#REF!</definedName>
    <definedName name="MF___13" localSheetId="7">#REF!</definedName>
    <definedName name="MF___13" localSheetId="0">#REF!</definedName>
    <definedName name="MF___13">#REF!</definedName>
    <definedName name="mformat" localSheetId="4">#REF!</definedName>
    <definedName name="mformat" localSheetId="7">#REF!</definedName>
    <definedName name="mformat" localSheetId="1">#REF!</definedName>
    <definedName name="mformat">#REF!</definedName>
    <definedName name="mfr" localSheetId="4">#REF!</definedName>
    <definedName name="mfr" localSheetId="7">#REF!</definedName>
    <definedName name="mfr">#REF!</definedName>
    <definedName name="Mgmt_Spt_Factor" localSheetId="4">#REF!</definedName>
    <definedName name="Mgmt_Spt_Factor" localSheetId="7">#REF!</definedName>
    <definedName name="Mgmt_Spt_Factor" localSheetId="1">#REF!</definedName>
    <definedName name="Mgmt_Spt_Factor">#REF!</definedName>
    <definedName name="MH" localSheetId="4">#REF!</definedName>
    <definedName name="MH" localSheetId="7">#REF!</definedName>
    <definedName name="MH" localSheetId="1">#REF!</definedName>
    <definedName name="MH">#REF!</definedName>
    <definedName name="MH_HH" localSheetId="4">#REF!</definedName>
    <definedName name="MH_HH" localSheetId="7">#REF!</definedName>
    <definedName name="MH_HH" localSheetId="1">#REF!</definedName>
    <definedName name="MH_HH">#REF!</definedName>
    <definedName name="Mhr" localSheetId="4">#REF!*#REF!</definedName>
    <definedName name="Mhr" localSheetId="7">#REF!*#REF!</definedName>
    <definedName name="Mhr" localSheetId="1">#REF!*#REF!</definedName>
    <definedName name="Mhr" localSheetId="0">#REF!*#REF!</definedName>
    <definedName name="Mhr">#REF!*#REF!</definedName>
    <definedName name="Mhr_1" localSheetId="4">#REF!*#REF!</definedName>
    <definedName name="Mhr_1" localSheetId="7">#REF!*#REF!</definedName>
    <definedName name="Mhr_1" localSheetId="0">#REF!*#REF!</definedName>
    <definedName name="Mhr_1">#REF!*#REF!</definedName>
    <definedName name="Mhr_2" localSheetId="4">#REF!*#REF!</definedName>
    <definedName name="Mhr_2" localSheetId="7">#REF!*#REF!</definedName>
    <definedName name="Mhr_2" localSheetId="0">#REF!*#REF!</definedName>
    <definedName name="Mhr_2">#REF!*#REF!</definedName>
    <definedName name="Mhr_3" localSheetId="4">#REF!*#REF!</definedName>
    <definedName name="Mhr_3" localSheetId="7">#REF!*#REF!</definedName>
    <definedName name="Mhr_3">#REF!*#REF!</definedName>
    <definedName name="Mhr_4" localSheetId="4">#REF!*#REF!</definedName>
    <definedName name="Mhr_4" localSheetId="7">#REF!*#REF!</definedName>
    <definedName name="Mhr_4">#REF!*#REF!</definedName>
    <definedName name="Mhr_5" localSheetId="4">#REF!*#REF!</definedName>
    <definedName name="Mhr_5" localSheetId="7">#REF!*#REF!</definedName>
    <definedName name="Mhr_5">#REF!*#REF!</definedName>
    <definedName name="MHRS_CONDENSER" localSheetId="4">#REF!</definedName>
    <definedName name="MHRS_CONDENSER" localSheetId="7">#REF!</definedName>
    <definedName name="MHRS_CONDENSER" localSheetId="1">#REF!</definedName>
    <definedName name="MHRS_CONDENSER">#REF!</definedName>
    <definedName name="MHRS_GTG" localSheetId="4">#REF!</definedName>
    <definedName name="MHRS_GTG" localSheetId="7">#REF!</definedName>
    <definedName name="MHRS_GTG" localSheetId="1">#REF!</definedName>
    <definedName name="MHRS_GTG">#REF!</definedName>
    <definedName name="MHRS_STG" localSheetId="4">#REF!</definedName>
    <definedName name="MHRS_STG" localSheetId="7">#REF!</definedName>
    <definedName name="MHRS_STG" localSheetId="1">#REF!</definedName>
    <definedName name="MHRS_STG">#REF!</definedName>
    <definedName name="MICEAL" localSheetId="4">#REF!</definedName>
    <definedName name="MICEAL" localSheetId="7">#REF!</definedName>
    <definedName name="MICEAL" localSheetId="1">#REF!</definedName>
    <definedName name="MICEAL">#REF!</definedName>
    <definedName name="MICEAL2" localSheetId="4">#REF!</definedName>
    <definedName name="MICEAL2" localSheetId="7">#REF!</definedName>
    <definedName name="MICEAL2" localSheetId="1">#REF!</definedName>
    <definedName name="MICEAL2">#REF!</definedName>
    <definedName name="MIDPOINT">'[43]Raw Data'!$Y$231</definedName>
    <definedName name="miki" localSheetId="4">#REF!</definedName>
    <definedName name="miki" localSheetId="7">#REF!</definedName>
    <definedName name="miki" localSheetId="1">#REF!</definedName>
    <definedName name="miki" localSheetId="0">#REF!</definedName>
    <definedName name="miki">#REF!</definedName>
    <definedName name="milan" localSheetId="4">'[43]Raw Data'!#REF!</definedName>
    <definedName name="milan" localSheetId="7">'[43]Raw Data'!#REF!</definedName>
    <definedName name="milan" localSheetId="1">'[43]Raw Data'!#REF!</definedName>
    <definedName name="milan" localSheetId="0">'[43]Raw Data'!#REF!</definedName>
    <definedName name="milan">'[43]Raw Data'!#REF!</definedName>
    <definedName name="MISC" localSheetId="4">#REF!</definedName>
    <definedName name="MISC" localSheetId="7">#REF!</definedName>
    <definedName name="MISC" localSheetId="1">#REF!</definedName>
    <definedName name="MISC" localSheetId="0">#REF!</definedName>
    <definedName name="MISC">#REF!</definedName>
    <definedName name="Misc_Sales" localSheetId="4">#REF!</definedName>
    <definedName name="Misc_Sales" localSheetId="7">#REF!</definedName>
    <definedName name="Misc_Sales" localSheetId="1">#REF!</definedName>
    <definedName name="Misc_Sales" localSheetId="0">#REF!</definedName>
    <definedName name="Misc_Sales">#REF!</definedName>
    <definedName name="Misc_Steel_1" localSheetId="4">#REF!</definedName>
    <definedName name="Misc_Steel_1" localSheetId="7">#REF!</definedName>
    <definedName name="Misc_Steel_1" localSheetId="1">#REF!</definedName>
    <definedName name="Misc_Steel_1" localSheetId="0">#REF!</definedName>
    <definedName name="Misc_Steel_1">#REF!</definedName>
    <definedName name="MIsc_Steel_10" localSheetId="4">#REF!</definedName>
    <definedName name="MIsc_Steel_10" localSheetId="7">#REF!</definedName>
    <definedName name="MIsc_Steel_10" localSheetId="1">#REF!</definedName>
    <definedName name="MIsc_Steel_10">#REF!</definedName>
    <definedName name="Misc_Steel_100" localSheetId="4">#REF!</definedName>
    <definedName name="Misc_Steel_100" localSheetId="7">#REF!</definedName>
    <definedName name="Misc_Steel_100" localSheetId="1">#REF!</definedName>
    <definedName name="Misc_Steel_100">#REF!</definedName>
    <definedName name="MIsc_Steel_20" localSheetId="4">#REF!</definedName>
    <definedName name="MIsc_Steel_20" localSheetId="7">#REF!</definedName>
    <definedName name="MIsc_Steel_20" localSheetId="1">#REF!</definedName>
    <definedName name="MIsc_Steel_20">#REF!</definedName>
    <definedName name="Misc_Steel_30" localSheetId="4">#REF!</definedName>
    <definedName name="Misc_Steel_30" localSheetId="7">#REF!</definedName>
    <definedName name="Misc_Steel_30" localSheetId="1">#REF!</definedName>
    <definedName name="Misc_Steel_30">#REF!</definedName>
    <definedName name="MIsc_Steel_40" localSheetId="4">#REF!</definedName>
    <definedName name="MIsc_Steel_40" localSheetId="7">#REF!</definedName>
    <definedName name="MIsc_Steel_40" localSheetId="1">#REF!</definedName>
    <definedName name="MIsc_Steel_40">#REF!</definedName>
    <definedName name="Misc_Steel_50" localSheetId="4">#REF!</definedName>
    <definedName name="Misc_Steel_50" localSheetId="7">#REF!</definedName>
    <definedName name="Misc_Steel_50" localSheetId="1">#REF!</definedName>
    <definedName name="Misc_Steel_50">#REF!</definedName>
    <definedName name="Misc_Steel_60" localSheetId="4">#REF!</definedName>
    <definedName name="Misc_Steel_60" localSheetId="7">#REF!</definedName>
    <definedName name="Misc_Steel_60" localSheetId="1">#REF!</definedName>
    <definedName name="Misc_Steel_60">#REF!</definedName>
    <definedName name="MIsc_Steel_70" localSheetId="4">#REF!</definedName>
    <definedName name="MIsc_Steel_70" localSheetId="7">#REF!</definedName>
    <definedName name="MIsc_Steel_70" localSheetId="1">#REF!</definedName>
    <definedName name="MIsc_Steel_70">#REF!</definedName>
    <definedName name="Misc_Steel_80" localSheetId="4">#REF!</definedName>
    <definedName name="Misc_Steel_80" localSheetId="7">#REF!</definedName>
    <definedName name="Misc_Steel_80" localSheetId="1">#REF!</definedName>
    <definedName name="Misc_Steel_80">#REF!</definedName>
    <definedName name="Misc_Steel_90" localSheetId="4">#REF!</definedName>
    <definedName name="Misc_Steel_90" localSheetId="7">#REF!</definedName>
    <definedName name="Misc_Steel_90" localSheetId="1">#REF!</definedName>
    <definedName name="Misc_Steel_90">#REF!</definedName>
    <definedName name="Miscellaneous_area" localSheetId="4">#REF!</definedName>
    <definedName name="Miscellaneous_area" localSheetId="7">#REF!</definedName>
    <definedName name="Miscellaneous_area">#REF!</definedName>
    <definedName name="MiscellaneousWork" localSheetId="4">'[109]DGchitiet '!#REF!</definedName>
    <definedName name="MiscellaneousWork" localSheetId="7">'[109]DGchitiet '!#REF!</definedName>
    <definedName name="MiscellaneousWork" localSheetId="1">'[109]DGchitiet '!#REF!</definedName>
    <definedName name="MiscellaneousWork" localSheetId="0">'[109]DGchitiet '!#REF!</definedName>
    <definedName name="MiscellaneousWork">'[109]DGchitiet '!#REF!</definedName>
    <definedName name="mk" localSheetId="4">#REF!</definedName>
    <definedName name="mk" localSheetId="7">#REF!</definedName>
    <definedName name="mk" localSheetId="1">#REF!</definedName>
    <definedName name="mk" localSheetId="0">#REF!</definedName>
    <definedName name="mk" localSheetId="5">#REF!</definedName>
    <definedName name="mk" localSheetId="6">#REF!</definedName>
    <definedName name="mk">#REF!</definedName>
    <definedName name="Mlist" localSheetId="4">#REF!</definedName>
    <definedName name="Mlist" localSheetId="7">#REF!</definedName>
    <definedName name="Mlist" localSheetId="1">#REF!</definedName>
    <definedName name="Mlist" localSheetId="0">#REF!</definedName>
    <definedName name="Mlist">#REF!</definedName>
    <definedName name="Mlist_1">"$#REF!.$#REF!$#REF!"</definedName>
    <definedName name="mm">[138]Publicbuilding!$Q$109</definedName>
    <definedName name="MM_Korean" localSheetId="4">#REF!</definedName>
    <definedName name="MM_Korean" localSheetId="7">#REF!</definedName>
    <definedName name="MM_Korean" localSheetId="0">#REF!</definedName>
    <definedName name="MM_Korean" localSheetId="5">#REF!</definedName>
    <definedName name="MM_Korean" localSheetId="6">#REF!</definedName>
    <definedName name="MM_Korean">#REF!</definedName>
    <definedName name="MM_Local.Reg" localSheetId="4">#REF!</definedName>
    <definedName name="MM_Local.Reg" localSheetId="7">#REF!</definedName>
    <definedName name="MM_Local.Reg" localSheetId="0">#REF!</definedName>
    <definedName name="MM_Local.Reg">#REF!</definedName>
    <definedName name="MM_Third.Nation" localSheetId="4">#REF!</definedName>
    <definedName name="MM_Third.Nation" localSheetId="7">#REF!</definedName>
    <definedName name="MM_Third.Nation" localSheetId="0">#REF!</definedName>
    <definedName name="MM_Third.Nation">#REF!</definedName>
    <definedName name="MMM" localSheetId="4">#REF!</definedName>
    <definedName name="MMM" localSheetId="7">#REF!</definedName>
    <definedName name="MMM" localSheetId="1">#REF!</definedName>
    <definedName name="MMM">#REF!</definedName>
    <definedName name="mmmmmmmmmmmmmmmmmmmmmmm" localSheetId="4">#REF!</definedName>
    <definedName name="mmmmmmmmmmmmmmmmmmmmmmm" localSheetId="7">#REF!</definedName>
    <definedName name="mmmmmmmmmmmmmmmmmmmmmmm" localSheetId="1">#REF!</definedName>
    <definedName name="mmmmmmmmmmmmmmmmmmmmmmm">#REF!</definedName>
    <definedName name="MN" localSheetId="4">#REF!</definedName>
    <definedName name="MN" localSheetId="7">#REF!</definedName>
    <definedName name="MN" localSheetId="1">#REF!</definedName>
    <definedName name="MN">#REF!</definedName>
    <definedName name="mode" localSheetId="4">#REF!</definedName>
    <definedName name="mode" localSheetId="7">#REF!</definedName>
    <definedName name="mode">#REF!</definedName>
    <definedName name="Model_date">'[62]Financing Assumptions'!$A$6</definedName>
    <definedName name="MONTH">'[43]Raw Data'!$AM$193</definedName>
    <definedName name="month1" localSheetId="4">OFFSET(#REF!,0,0,COUNTA(#REF!),1)</definedName>
    <definedName name="month1" localSheetId="7">OFFSET(#REF!,0,0,COUNTA(#REF!),1)</definedName>
    <definedName name="month1" localSheetId="1">OFFSET(#REF!,0,0,COUNTA(#REF!),1)</definedName>
    <definedName name="month1" localSheetId="0">OFFSET(#REF!,0,0,COUNTA(#REF!),1)</definedName>
    <definedName name="month1">OFFSET(#REF!,0,0,COUNTA(#REF!),1)</definedName>
    <definedName name="Monthly_Payment" localSheetId="4">-PMT(ACRYLIC!Interest_Rate/12,[143]!Number_of_Payments,ACRYLIC!Loan_Amount)</definedName>
    <definedName name="Monthly_Payment" localSheetId="7">-PMT('ACRYLIC MOS'!Interest_Rate/12,[143]!Number_of_Payments,'ACRYLIC MOS'!Loan_Amount)</definedName>
    <definedName name="Monthly_Payment" localSheetId="0">-PMT(Interest_Rate/12,[143]!Number_of_Payments,'Summary WM PA No. 9'!Loan_Amount)</definedName>
    <definedName name="Monthly_Payment" localSheetId="5">-PMT(Interest_Rate/12,[143]!Number_of_Payments,'SWP MOS'!Loan_Amount)</definedName>
    <definedName name="Monthly_Payment" localSheetId="6">-PMT(Interest_Rate/12,[143]!Number_of_Payments,'WTF MOS'!Loan_Amount)</definedName>
    <definedName name="Monthly_Payment">-PMT(Interest_Rate/12,[143]!Number_of_Payments,Loan_Amount)</definedName>
    <definedName name="Monthly_Regional_Expense_rate" localSheetId="4">#REF!</definedName>
    <definedName name="Monthly_Regional_Expense_rate" localSheetId="7">#REF!</definedName>
    <definedName name="Monthly_Regional_Expense_rate" localSheetId="1">#REF!</definedName>
    <definedName name="Monthly_Regional_Expense_rate" localSheetId="0">#REF!</definedName>
    <definedName name="Monthly_Regional_Expense_rate" localSheetId="5">#REF!</definedName>
    <definedName name="Monthly_Regional_Expense_rate" localSheetId="6">#REF!</definedName>
    <definedName name="Monthly_Regional_Expense_rate">#REF!</definedName>
    <definedName name="Monthly_Stats" localSheetId="4">#REF!</definedName>
    <definedName name="Monthly_Stats" localSheetId="7">#REF!</definedName>
    <definedName name="Monthly_Stats" localSheetId="1">#REF!</definedName>
    <definedName name="Monthly_Stats" localSheetId="0">#REF!</definedName>
    <definedName name="Monthly_Stats">#REF!</definedName>
    <definedName name="MONTHS">[144]DATA!$A$2:$D$13</definedName>
    <definedName name="MontlyPercentCompletion" localSheetId="4">#REF!</definedName>
    <definedName name="MontlyPercentCompletion" localSheetId="7">#REF!</definedName>
    <definedName name="MontlyPercentCompletion" localSheetId="1">#REF!</definedName>
    <definedName name="MontlyPercentCompletion" localSheetId="0">#REF!</definedName>
    <definedName name="MontlyPercentCompletion" localSheetId="5">#REF!</definedName>
    <definedName name="MontlyPercentCompletion" localSheetId="6">#REF!</definedName>
    <definedName name="MontlyPercentCompletion">#REF!</definedName>
    <definedName name="MOS" localSheetId="4">#REF!</definedName>
    <definedName name="MOS" localSheetId="7">#REF!</definedName>
    <definedName name="MOS" localSheetId="1">#REF!</definedName>
    <definedName name="MOS" localSheetId="0">#REF!</definedName>
    <definedName name="MOS">#REF!</definedName>
    <definedName name="mosq" localSheetId="4">#REF!</definedName>
    <definedName name="mosq" localSheetId="7">#REF!</definedName>
    <definedName name="mosq" localSheetId="0">#REF!</definedName>
    <definedName name="mosq">#REF!</definedName>
    <definedName name="MOT" localSheetId="4">#REF!</definedName>
    <definedName name="MOT" localSheetId="7">#REF!</definedName>
    <definedName name="MOT">#REF!</definedName>
    <definedName name="Motor_Hp" localSheetId="4">#REF!</definedName>
    <definedName name="Motor_Hp" localSheetId="7">#REF!</definedName>
    <definedName name="Motor_Hp" localSheetId="1">#REF!</definedName>
    <definedName name="Motor_Hp">#REF!</definedName>
    <definedName name="MOTOR_HP_OFFSITE" localSheetId="4">#REF!</definedName>
    <definedName name="MOTOR_HP_OFFSITE" localSheetId="7">#REF!</definedName>
    <definedName name="MOTOR_HP_OFFSITE" localSheetId="1">#REF!</definedName>
    <definedName name="MOTOR_HP_OFFSITE">#REF!</definedName>
    <definedName name="MOTOR_HP_PB" localSheetId="4">#REF!</definedName>
    <definedName name="MOTOR_HP_PB" localSheetId="7">#REF!</definedName>
    <definedName name="MOTOR_HP_PB" localSheetId="1">#REF!</definedName>
    <definedName name="MOTOR_HP_PB">#REF!</definedName>
    <definedName name="MOTOR_HP_PB10" localSheetId="4">#REF!</definedName>
    <definedName name="MOTOR_HP_PB10" localSheetId="7">#REF!</definedName>
    <definedName name="MOTOR_HP_PB10" localSheetId="1">#REF!</definedName>
    <definedName name="MOTOR_HP_PB10">#REF!</definedName>
    <definedName name="MOTOR_HP_PB100" localSheetId="4">#REF!</definedName>
    <definedName name="MOTOR_HP_PB100" localSheetId="7">#REF!</definedName>
    <definedName name="MOTOR_HP_PB100" localSheetId="1">#REF!</definedName>
    <definedName name="MOTOR_HP_PB100">#REF!</definedName>
    <definedName name="MOTOR_HP_PB1000" localSheetId="4">#REF!</definedName>
    <definedName name="MOTOR_HP_PB1000" localSheetId="7">#REF!</definedName>
    <definedName name="MOTOR_HP_PB1000" localSheetId="1">#REF!</definedName>
    <definedName name="MOTOR_HP_PB1000">#REF!</definedName>
    <definedName name="MOTOR_HP_PB10000" localSheetId="4">#REF!</definedName>
    <definedName name="MOTOR_HP_PB10000" localSheetId="7">#REF!</definedName>
    <definedName name="MOTOR_HP_PB10000" localSheetId="1">#REF!</definedName>
    <definedName name="MOTOR_HP_PB10000">#REF!</definedName>
    <definedName name="MOTOR_HP_PB15000" localSheetId="4">#REF!</definedName>
    <definedName name="MOTOR_HP_PB15000" localSheetId="7">#REF!</definedName>
    <definedName name="MOTOR_HP_PB15000" localSheetId="1">#REF!</definedName>
    <definedName name="MOTOR_HP_PB15000">#REF!</definedName>
    <definedName name="MOTOR_HP_PB200" localSheetId="4">#REF!</definedName>
    <definedName name="MOTOR_HP_PB200" localSheetId="7">#REF!</definedName>
    <definedName name="MOTOR_HP_PB200" localSheetId="1">#REF!</definedName>
    <definedName name="MOTOR_HP_PB200">#REF!</definedName>
    <definedName name="MOTOR_HP_PB2000" localSheetId="4">#REF!</definedName>
    <definedName name="MOTOR_HP_PB2000" localSheetId="7">#REF!</definedName>
    <definedName name="MOTOR_HP_PB2000" localSheetId="1">#REF!</definedName>
    <definedName name="MOTOR_HP_PB2000">#REF!</definedName>
    <definedName name="MOTOR_HP_PB25" localSheetId="4">#REF!</definedName>
    <definedName name="MOTOR_HP_PB25" localSheetId="7">#REF!</definedName>
    <definedName name="MOTOR_HP_PB25" localSheetId="1">#REF!</definedName>
    <definedName name="MOTOR_HP_PB25">#REF!</definedName>
    <definedName name="MOTOR_HP_PB3000" localSheetId="4">#REF!</definedName>
    <definedName name="MOTOR_HP_PB3000" localSheetId="7">#REF!</definedName>
    <definedName name="MOTOR_HP_PB3000" localSheetId="1">#REF!</definedName>
    <definedName name="MOTOR_HP_PB3000">#REF!</definedName>
    <definedName name="MOTOR_HP_PB400" localSheetId="4">#REF!</definedName>
    <definedName name="MOTOR_HP_PB400" localSheetId="7">#REF!</definedName>
    <definedName name="MOTOR_HP_PB400" localSheetId="1">#REF!</definedName>
    <definedName name="MOTOR_HP_PB400">#REF!</definedName>
    <definedName name="MOTOR_HP_PB4000" localSheetId="4">#REF!</definedName>
    <definedName name="MOTOR_HP_PB4000" localSheetId="7">#REF!</definedName>
    <definedName name="MOTOR_HP_PB4000" localSheetId="1">#REF!</definedName>
    <definedName name="MOTOR_HP_PB4000">#REF!</definedName>
    <definedName name="MOTOR_HP_PB50" localSheetId="4">#REF!</definedName>
    <definedName name="MOTOR_HP_PB50" localSheetId="7">#REF!</definedName>
    <definedName name="MOTOR_HP_PB50" localSheetId="1">#REF!</definedName>
    <definedName name="MOTOR_HP_PB50">#REF!</definedName>
    <definedName name="MOTOR_HP_PB500" localSheetId="4">#REF!</definedName>
    <definedName name="MOTOR_HP_PB500" localSheetId="7">#REF!</definedName>
    <definedName name="MOTOR_HP_PB500" localSheetId="1">#REF!</definedName>
    <definedName name="MOTOR_HP_PB500">#REF!</definedName>
    <definedName name="MOTOR_HP_PB5000" localSheetId="4">#REF!</definedName>
    <definedName name="MOTOR_HP_PB5000" localSheetId="7">#REF!</definedName>
    <definedName name="MOTOR_HP_PB5000" localSheetId="1">#REF!</definedName>
    <definedName name="MOTOR_HP_PB5000">#REF!</definedName>
    <definedName name="MOTOR_HP_PB7500" localSheetId="4">#REF!</definedName>
    <definedName name="MOTOR_HP_PB7500" localSheetId="7">#REF!</definedName>
    <definedName name="MOTOR_HP_PB7500" localSheetId="1">#REF!</definedName>
    <definedName name="MOTOR_HP_PB7500">#REF!</definedName>
    <definedName name="MOTOR_HP_YARD" localSheetId="4">#REF!</definedName>
    <definedName name="MOTOR_HP_YARD" localSheetId="7">#REF!</definedName>
    <definedName name="MOTOR_HP_YARD" localSheetId="1">#REF!</definedName>
    <definedName name="MOTOR_HP_YARD">#REF!</definedName>
    <definedName name="MOTOR_HP_YARD10" localSheetId="4">#REF!</definedName>
    <definedName name="MOTOR_HP_YARD10" localSheetId="7">#REF!</definedName>
    <definedName name="MOTOR_HP_YARD10" localSheetId="1">#REF!</definedName>
    <definedName name="MOTOR_HP_YARD10">#REF!</definedName>
    <definedName name="MOTOR_HP_YARD100" localSheetId="4">#REF!</definedName>
    <definedName name="MOTOR_HP_YARD100" localSheetId="7">#REF!</definedName>
    <definedName name="MOTOR_HP_YARD100" localSheetId="1">#REF!</definedName>
    <definedName name="MOTOR_HP_YARD100">#REF!</definedName>
    <definedName name="MOTOR_HP_YARD1000" localSheetId="4">#REF!</definedName>
    <definedName name="MOTOR_HP_YARD1000" localSheetId="7">#REF!</definedName>
    <definedName name="MOTOR_HP_YARD1000" localSheetId="1">#REF!</definedName>
    <definedName name="MOTOR_HP_YARD1000">#REF!</definedName>
    <definedName name="MOTOR_HP_YARD10000" localSheetId="4">#REF!</definedName>
    <definedName name="MOTOR_HP_YARD10000" localSheetId="7">#REF!</definedName>
    <definedName name="MOTOR_HP_YARD10000" localSheetId="1">#REF!</definedName>
    <definedName name="MOTOR_HP_YARD10000">#REF!</definedName>
    <definedName name="MOTOR_HP_YARD15000" localSheetId="4">#REF!</definedName>
    <definedName name="MOTOR_HP_YARD15000" localSheetId="7">#REF!</definedName>
    <definedName name="MOTOR_HP_YARD15000" localSheetId="1">#REF!</definedName>
    <definedName name="MOTOR_HP_YARD15000">#REF!</definedName>
    <definedName name="MOTOR_HP_YARD200" localSheetId="4">#REF!</definedName>
    <definedName name="MOTOR_HP_YARD200" localSheetId="7">#REF!</definedName>
    <definedName name="MOTOR_HP_YARD200" localSheetId="1">#REF!</definedName>
    <definedName name="MOTOR_HP_YARD200">#REF!</definedName>
    <definedName name="MOTOR_HP_YARD2000" localSheetId="4">#REF!</definedName>
    <definedName name="MOTOR_HP_YARD2000" localSheetId="7">#REF!</definedName>
    <definedName name="MOTOR_HP_YARD2000" localSheetId="1">#REF!</definedName>
    <definedName name="MOTOR_HP_YARD2000">#REF!</definedName>
    <definedName name="MOTOR_HP_YARD25" localSheetId="4">#REF!</definedName>
    <definedName name="MOTOR_HP_YARD25" localSheetId="7">#REF!</definedName>
    <definedName name="MOTOR_HP_YARD25" localSheetId="1">#REF!</definedName>
    <definedName name="MOTOR_HP_YARD25">#REF!</definedName>
    <definedName name="MOTOR_HP_YARD3000" localSheetId="4">#REF!</definedName>
    <definedName name="MOTOR_HP_YARD3000" localSheetId="7">#REF!</definedName>
    <definedName name="MOTOR_HP_YARD3000" localSheetId="1">#REF!</definedName>
    <definedName name="MOTOR_HP_YARD3000">#REF!</definedName>
    <definedName name="MOTOR_HP_YARD400" localSheetId="4">#REF!</definedName>
    <definedName name="MOTOR_HP_YARD400" localSheetId="7">#REF!</definedName>
    <definedName name="MOTOR_HP_YARD400" localSheetId="1">#REF!</definedName>
    <definedName name="MOTOR_HP_YARD400">#REF!</definedName>
    <definedName name="MOTOR_HP_YARD4000" localSheetId="4">#REF!</definedName>
    <definedName name="MOTOR_HP_YARD4000" localSheetId="7">#REF!</definedName>
    <definedName name="MOTOR_HP_YARD4000" localSheetId="1">#REF!</definedName>
    <definedName name="MOTOR_HP_YARD4000">#REF!</definedName>
    <definedName name="MOTOR_HP_YARD50" localSheetId="4">#REF!</definedName>
    <definedName name="MOTOR_HP_YARD50" localSheetId="7">#REF!</definedName>
    <definedName name="MOTOR_HP_YARD50" localSheetId="1">#REF!</definedName>
    <definedName name="MOTOR_HP_YARD50">#REF!</definedName>
    <definedName name="MOTOR_HP_YARD500" localSheetId="4">#REF!</definedName>
    <definedName name="MOTOR_HP_YARD500" localSheetId="7">#REF!</definedName>
    <definedName name="MOTOR_HP_YARD500" localSheetId="1">#REF!</definedName>
    <definedName name="MOTOR_HP_YARD500">#REF!</definedName>
    <definedName name="MOTOR_HP_YARD5000" localSheetId="4">#REF!</definedName>
    <definedName name="MOTOR_HP_YARD5000" localSheetId="7">#REF!</definedName>
    <definedName name="MOTOR_HP_YARD5000" localSheetId="1">#REF!</definedName>
    <definedName name="MOTOR_HP_YARD5000">#REF!</definedName>
    <definedName name="MOTOR_HP_YARD7500" localSheetId="4">#REF!</definedName>
    <definedName name="MOTOR_HP_YARD7500" localSheetId="7">#REF!</definedName>
    <definedName name="MOTOR_HP_YARD7500" localSheetId="1">#REF!</definedName>
    <definedName name="MOTOR_HP_YARD7500">#REF!</definedName>
    <definedName name="MPwr_Percent" localSheetId="4">#REF!</definedName>
    <definedName name="MPwr_Percent" localSheetId="7">#REF!</definedName>
    <definedName name="MPwr_Percent" localSheetId="1">#REF!</definedName>
    <definedName name="MPwr_Percent">#REF!</definedName>
    <definedName name="Mpwr_Sales" localSheetId="4">#REF!</definedName>
    <definedName name="Mpwr_Sales" localSheetId="7">#REF!</definedName>
    <definedName name="Mpwr_Sales" localSheetId="1">#REF!</definedName>
    <definedName name="Mpwr_Sales">#REF!</definedName>
    <definedName name="MTHS_TO_DEL" localSheetId="4">'[43]Raw Data'!#REF!</definedName>
    <definedName name="MTHS_TO_DEL" localSheetId="7">'[43]Raw Data'!#REF!</definedName>
    <definedName name="MTHS_TO_DEL" localSheetId="1">'[43]Raw Data'!#REF!</definedName>
    <definedName name="MTHS_TO_DEL" localSheetId="0">'[43]Raw Data'!#REF!</definedName>
    <definedName name="MTHS_TO_DEL">'[43]Raw Data'!#REF!</definedName>
    <definedName name="Multiplier" localSheetId="4">#REF!</definedName>
    <definedName name="Multiplier" localSheetId="7">#REF!</definedName>
    <definedName name="Multiplier" localSheetId="1">#REF!</definedName>
    <definedName name="Multiplier" localSheetId="0">#REF!</definedName>
    <definedName name="Multiplier">#REF!</definedName>
    <definedName name="Multiplier1" localSheetId="4">#REF!</definedName>
    <definedName name="Multiplier1" localSheetId="7">#REF!</definedName>
    <definedName name="Multiplier1" localSheetId="1">#REF!</definedName>
    <definedName name="Multiplier1" localSheetId="0">#REF!</definedName>
    <definedName name="Multiplier1">#REF!</definedName>
    <definedName name="mup" localSheetId="4">#REF!</definedName>
    <definedName name="mup" localSheetId="7">#REF!</definedName>
    <definedName name="mup" localSheetId="1">#REF!</definedName>
    <definedName name="mup" localSheetId="0">#REF!</definedName>
    <definedName name="mup">#REF!</definedName>
    <definedName name="MUTHU" localSheetId="4">#REF!</definedName>
    <definedName name="MUTHU" localSheetId="7">#REF!</definedName>
    <definedName name="MUTHU" localSheetId="1">#REF!</definedName>
    <definedName name="MUTHU">#REF!</definedName>
    <definedName name="mvsys" localSheetId="4">#REF!</definedName>
    <definedName name="mvsys" localSheetId="7">#REF!</definedName>
    <definedName name="mvsys">#REF!</definedName>
    <definedName name="MWeGross" localSheetId="4">#REF!</definedName>
    <definedName name="MWeGross" localSheetId="7">#REF!</definedName>
    <definedName name="MWeGross" localSheetId="1">#REF!</definedName>
    <definedName name="MWeGross">#REF!</definedName>
    <definedName name="MWeNet" localSheetId="4">#REF!</definedName>
    <definedName name="MWeNet" localSheetId="7">#REF!</definedName>
    <definedName name="MWeNet" localSheetId="1">#REF!</definedName>
    <definedName name="MWeNet">#REF!</definedName>
    <definedName name="my" localSheetId="4">#REF!</definedName>
    <definedName name="my" localSheetId="7">#REF!</definedName>
    <definedName name="my" localSheetId="1">#REF!</definedName>
    <definedName name="my">#REF!</definedName>
    <definedName name="myown">#N/A</definedName>
    <definedName name="myRange">#N/A</definedName>
    <definedName name="N" localSheetId="4">#REF!</definedName>
    <definedName name="N" localSheetId="7">#REF!</definedName>
    <definedName name="N" localSheetId="1">#REF!</definedName>
    <definedName name="N" localSheetId="0">#REF!</definedName>
    <definedName name="N">#REF!</definedName>
    <definedName name="N___0" localSheetId="4">#REF!</definedName>
    <definedName name="N___0" localSheetId="7">#REF!</definedName>
    <definedName name="N___0" localSheetId="0">#REF!</definedName>
    <definedName name="N___0">#REF!</definedName>
    <definedName name="N___13" localSheetId="4">#REF!</definedName>
    <definedName name="N___13" localSheetId="7">#REF!</definedName>
    <definedName name="N___13" localSheetId="0">#REF!</definedName>
    <definedName name="N___13">#REF!</definedName>
    <definedName name="N_22" localSheetId="4">#REF!</definedName>
    <definedName name="N_22" localSheetId="7">#REF!</definedName>
    <definedName name="N_22">#REF!</definedName>
    <definedName name="N_ExternalWork" localSheetId="4">#REF!</definedName>
    <definedName name="N_ExternalWork" localSheetId="7">#REF!</definedName>
    <definedName name="N_ExternalWork" localSheetId="1">#REF!</definedName>
    <definedName name="N_ExternalWork">#REF!</definedName>
    <definedName name="Name" localSheetId="4">#REF!</definedName>
    <definedName name="Name" localSheetId="7">#REF!</definedName>
    <definedName name="Name" localSheetId="1">#REF!</definedName>
    <definedName name="Name">#REF!</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SIR" localSheetId="4">#REF!</definedName>
    <definedName name="NASIR" localSheetId="7">#REF!</definedName>
    <definedName name="NASIR" localSheetId="0">#REF!</definedName>
    <definedName name="NASIR">#REF!</definedName>
    <definedName name="nc" localSheetId="4">#REF!</definedName>
    <definedName name="nc" localSheetId="7">#REF!</definedName>
    <definedName name="nc" localSheetId="1">#REF!</definedName>
    <definedName name="nc" localSheetId="0">#REF!</definedName>
    <definedName name="nc">#REF!</definedName>
    <definedName name="NCcap0.7" localSheetId="4">#REF!</definedName>
    <definedName name="NCcap0.7" localSheetId="7">#REF!</definedName>
    <definedName name="NCcap0.7" localSheetId="1">#REF!</definedName>
    <definedName name="NCcap0.7" localSheetId="0">#REF!</definedName>
    <definedName name="NCcap0.7">#REF!</definedName>
    <definedName name="NCcap1" localSheetId="4">#REF!</definedName>
    <definedName name="NCcap1" localSheetId="7">#REF!</definedName>
    <definedName name="NCcap1" localSheetId="1">#REF!</definedName>
    <definedName name="NCcap1">#REF!</definedName>
    <definedName name="nclient">[145]Notes!$E$32</definedName>
    <definedName name="ncompier" localSheetId="4">#REF!</definedName>
    <definedName name="ncompier" localSheetId="7">#REF!</definedName>
    <definedName name="ncompier" localSheetId="1">#REF!</definedName>
    <definedName name="ncompier" localSheetId="0">#REF!</definedName>
    <definedName name="ncompier" localSheetId="5">#REF!</definedName>
    <definedName name="ncompier" localSheetId="6">#REF!</definedName>
    <definedName name="ncompier">#REF!</definedName>
    <definedName name="NCV" localSheetId="4">#REF!</definedName>
    <definedName name="NCV" localSheetId="7">#REF!</definedName>
    <definedName name="NCV" localSheetId="1">#REF!</definedName>
    <definedName name="NCV" localSheetId="0">#REF!</definedName>
    <definedName name="NCV">#REF!</definedName>
    <definedName name="ND" localSheetId="4">'[58]Ra  stair'!#REF!</definedName>
    <definedName name="ND" localSheetId="7">'[58]Ra  stair'!#REF!</definedName>
    <definedName name="ND" localSheetId="0">'[58]Ra  stair'!#REF!</definedName>
    <definedName name="ND">'[58]Ra  stair'!#REF!</definedName>
    <definedName name="NDR" localSheetId="4">#REF!</definedName>
    <definedName name="NDR" localSheetId="7">#REF!</definedName>
    <definedName name="NDR" localSheetId="1">#REF!</definedName>
    <definedName name="NDR" localSheetId="0">#REF!</definedName>
    <definedName name="NDR" localSheetId="5">#REF!</definedName>
    <definedName name="NDR" localSheetId="6">#REF!</definedName>
    <definedName name="NDR">#REF!</definedName>
    <definedName name="needle" localSheetId="4">#REF!</definedName>
    <definedName name="needle" localSheetId="7">#REF!</definedName>
    <definedName name="needle" localSheetId="1">#REF!</definedName>
    <definedName name="needle" localSheetId="0">#REF!</definedName>
    <definedName name="needle">#REF!</definedName>
    <definedName name="Neg_Margin" localSheetId="4">#REF!</definedName>
    <definedName name="Neg_Margin" localSheetId="7">#REF!</definedName>
    <definedName name="Neg_Margin" localSheetId="1">#REF!</definedName>
    <definedName name="Neg_Margin" localSheetId="0">#REF!</definedName>
    <definedName name="Neg_Margin">#REF!</definedName>
    <definedName name="net_rent_analysis">'[62]Net rent analysis'!$A$16:$AA$25</definedName>
    <definedName name="NETTSUMMARY" localSheetId="4">#REF!</definedName>
    <definedName name="NETTSUMMARY" localSheetId="7">#REF!</definedName>
    <definedName name="NETTSUMMARY" localSheetId="0">#REF!</definedName>
    <definedName name="NETTSUMMARY" localSheetId="5">#REF!</definedName>
    <definedName name="NETTSUMMARY" localSheetId="6">#REF!</definedName>
    <definedName name="NETTSUMMARY">#REF!</definedName>
    <definedName name="new" localSheetId="4">#REF!</definedName>
    <definedName name="new" localSheetId="7">#REF!</definedName>
    <definedName name="new" localSheetId="1">#REF!</definedName>
    <definedName name="new" localSheetId="0">#REF!</definedName>
    <definedName name="new">#REF!</definedName>
    <definedName name="NEWNAME" localSheetId="1" hidden="1">{#N/A,#N/A,FALSE,"CCTV"}</definedName>
    <definedName name="NEWNAME" localSheetId="0" hidden="1">{#N/A,#N/A,FALSE,"CCTV"}</definedName>
    <definedName name="NEWNAME" localSheetId="5" hidden="1">{#N/A,#N/A,FALSE,"CCTV"}</definedName>
    <definedName name="NEWNAME" localSheetId="6" hidden="1">{#N/A,#N/A,FALSE,"CCTV"}</definedName>
    <definedName name="NEWNAME" hidden="1">{#N/A,#N/A,FALSE,"CCTV"}</definedName>
    <definedName name="NewPrintArea" localSheetId="4">#REF!</definedName>
    <definedName name="NewPrintArea" localSheetId="7">#REF!</definedName>
    <definedName name="NewPrintArea" localSheetId="1">#REF!</definedName>
    <definedName name="NewPrintArea" localSheetId="0">#REF!</definedName>
    <definedName name="NewPrintArea">#REF!</definedName>
    <definedName name="NewPrintAreaMi" localSheetId="4">#REF!</definedName>
    <definedName name="NewPrintAreaMi" localSheetId="7">#REF!</definedName>
    <definedName name="NewPrintAreaMi" localSheetId="1">#REF!</definedName>
    <definedName name="NewPrintAreaMi" localSheetId="0">#REF!</definedName>
    <definedName name="NewPrintAreaMi">#REF!</definedName>
    <definedName name="NEWVO" localSheetId="4">#REF!</definedName>
    <definedName name="NEWVO" localSheetId="7">#REF!</definedName>
    <definedName name="NEWVO" localSheetId="0">#REF!</definedName>
    <definedName name="NEWVO">#REF!</definedName>
    <definedName name="NGC" localSheetId="4">#REF!</definedName>
    <definedName name="NGC" localSheetId="7">#REF!</definedName>
    <definedName name="NGC" localSheetId="1">#REF!</definedName>
    <definedName name="NGC">#REF!</definedName>
    <definedName name="NGK" localSheetId="0" hidden="1">{#N/A,#N/A,FALSE,"估價單  (3)"}</definedName>
    <definedName name="NGK" localSheetId="5" hidden="1">{#N/A,#N/A,FALSE,"估價單  (3)"}</definedName>
    <definedName name="NGK" localSheetId="6" hidden="1">{#N/A,#N/A,FALSE,"估價單  (3)"}</definedName>
    <definedName name="NGK" hidden="1">{#N/A,#N/A,FALSE,"估價單  (3)"}</definedName>
    <definedName name="NGK_2" localSheetId="0" hidden="1">{#N/A,#N/A,FALSE,"估價單  (3)"}</definedName>
    <definedName name="NGK_2" localSheetId="5" hidden="1">{#N/A,#N/A,FALSE,"估價單  (3)"}</definedName>
    <definedName name="NGK_2" localSheetId="6" hidden="1">{#N/A,#N/A,FALSE,"估價單  (3)"}</definedName>
    <definedName name="NGK_2" hidden="1">{#N/A,#N/A,FALSE,"估價單  (3)"}</definedName>
    <definedName name="NGK_3" localSheetId="0" hidden="1">{#N/A,#N/A,FALSE,"估價單  (3)"}</definedName>
    <definedName name="NGK_3" localSheetId="5" hidden="1">{#N/A,#N/A,FALSE,"估價單  (3)"}</definedName>
    <definedName name="NGK_3" localSheetId="6" hidden="1">{#N/A,#N/A,FALSE,"估價單  (3)"}</definedName>
    <definedName name="NGK_3" hidden="1">{#N/A,#N/A,FALSE,"估價單  (3)"}</definedName>
    <definedName name="NGK_4" localSheetId="0" hidden="1">{#N/A,#N/A,FALSE,"估價單  (3)"}</definedName>
    <definedName name="NGK_4" localSheetId="5" hidden="1">{#N/A,#N/A,FALSE,"估價單  (3)"}</definedName>
    <definedName name="NGK_4" localSheetId="6" hidden="1">{#N/A,#N/A,FALSE,"估價單  (3)"}</definedName>
    <definedName name="NGK_4" hidden="1">{#N/A,#N/A,FALSE,"估價單  (3)"}</definedName>
    <definedName name="NGK_5" localSheetId="0" hidden="1">{#N/A,#N/A,FALSE,"估價單  (3)"}</definedName>
    <definedName name="NGK_5" localSheetId="5" hidden="1">{#N/A,#N/A,FALSE,"估價單  (3)"}</definedName>
    <definedName name="NGK_5" localSheetId="6" hidden="1">{#N/A,#N/A,FALSE,"估價單  (3)"}</definedName>
    <definedName name="NGK_5" hidden="1">{#N/A,#N/A,FALSE,"估價單  (3)"}</definedName>
    <definedName name="NHAÂN_COÂNG" localSheetId="4">ACRYLIC!BTRAM</definedName>
    <definedName name="NHAÂN_COÂNG" localSheetId="7">'ACRYLIC MOS'!BTRAM</definedName>
    <definedName name="NHAÂN_COÂNG" localSheetId="1">SUMM!BTRAM</definedName>
    <definedName name="NHAÂN_COÂNG" localSheetId="0">BTRAM</definedName>
    <definedName name="NHAÂN_COÂNG" localSheetId="5">BTRAM</definedName>
    <definedName name="NHAÂN_COÂNG" localSheetId="6">BTRAM</definedName>
    <definedName name="NHAÂN_COÂNG">BTRAM</definedName>
    <definedName name="Nicol" localSheetId="4">#REF!</definedName>
    <definedName name="Nicol" localSheetId="7">#REF!</definedName>
    <definedName name="Nicol" localSheetId="1">#REF!</definedName>
    <definedName name="Nicol" localSheetId="0">#REF!</definedName>
    <definedName name="Nicol" localSheetId="5">#REF!</definedName>
    <definedName name="Nicol" localSheetId="6">#REF!</definedName>
    <definedName name="Nicol">#REF!</definedName>
    <definedName name="NINE" localSheetId="4">#REF!</definedName>
    <definedName name="NINE" localSheetId="7">#REF!</definedName>
    <definedName name="NINE" localSheetId="1">#REF!</definedName>
    <definedName name="NINE" localSheetId="0">#REF!</definedName>
    <definedName name="NINE">#REF!</definedName>
    <definedName name="NINETEEN" localSheetId="4">#REF!</definedName>
    <definedName name="NINETEEN" localSheetId="7">#REF!</definedName>
    <definedName name="NINETEEN" localSheetId="1">#REF!</definedName>
    <definedName name="NINETEEN" localSheetId="0">#REF!</definedName>
    <definedName name="NINETEEN">#REF!</definedName>
    <definedName name="NIPP" localSheetId="4">#REF!</definedName>
    <definedName name="NIPP" localSheetId="7">#REF!</definedName>
    <definedName name="NIPP" localSheetId="1">#REF!</definedName>
    <definedName name="NIPP">#REF!</definedName>
    <definedName name="NIStatus" localSheetId="4">#REF!</definedName>
    <definedName name="NIStatus" localSheetId="7">#REF!</definedName>
    <definedName name="NIStatus" localSheetId="1">#REF!</definedName>
    <definedName name="NIStatus">#REF!</definedName>
    <definedName name="NIStatus1" localSheetId="4">#REF!</definedName>
    <definedName name="NIStatus1" localSheetId="7">#REF!</definedName>
    <definedName name="NIStatus1" localSheetId="1">#REF!</definedName>
    <definedName name="NIStatus1">#REF!</definedName>
    <definedName name="nm">0.7</definedName>
    <definedName name="NN" localSheetId="4">#REF!</definedName>
    <definedName name="NN" localSheetId="7">#REF!</definedName>
    <definedName name="NN" localSheetId="1">#REF!</definedName>
    <definedName name="NN" localSheetId="0">#REF!</definedName>
    <definedName name="NN">#REF!</definedName>
    <definedName name="NN___0" localSheetId="4">#REF!</definedName>
    <definedName name="NN___0" localSheetId="7">#REF!</definedName>
    <definedName name="NN___0" localSheetId="0">#REF!</definedName>
    <definedName name="NN___0">#REF!</definedName>
    <definedName name="NN___13" localSheetId="4">#REF!</definedName>
    <definedName name="NN___13" localSheetId="7">#REF!</definedName>
    <definedName name="NN___13" localSheetId="0">#REF!</definedName>
    <definedName name="NN___13">#REF!</definedName>
    <definedName name="nnn" localSheetId="1" hidden="1">{#N/A,#N/A,FALSE,"SumD";#N/A,#N/A,FALSE,"ElecD";#N/A,#N/A,FALSE,"MechD";#N/A,#N/A,FALSE,"GeotD";#N/A,#N/A,FALSE,"PrcsD";#N/A,#N/A,FALSE,"TunnD";#N/A,#N/A,FALSE,"CivlD";#N/A,#N/A,FALSE,"NtwkD";#N/A,#N/A,FALSE,"EstgD";#N/A,#N/A,FALSE,"PEngD"}</definedName>
    <definedName name="nnn" localSheetId="0" hidden="1">{#N/A,#N/A,FALSE,"SumD";#N/A,#N/A,FALSE,"ElecD";#N/A,#N/A,FALSE,"MechD";#N/A,#N/A,FALSE,"GeotD";#N/A,#N/A,FALSE,"PrcsD";#N/A,#N/A,FALSE,"TunnD";#N/A,#N/A,FALSE,"CivlD";#N/A,#N/A,FALSE,"NtwkD";#N/A,#N/A,FALSE,"EstgD";#N/A,#N/A,FALSE,"PEngD"}</definedName>
    <definedName name="nnn" localSheetId="5" hidden="1">{#N/A,#N/A,FALSE,"SumD";#N/A,#N/A,FALSE,"ElecD";#N/A,#N/A,FALSE,"MechD";#N/A,#N/A,FALSE,"GeotD";#N/A,#N/A,FALSE,"PrcsD";#N/A,#N/A,FALSE,"TunnD";#N/A,#N/A,FALSE,"CivlD";#N/A,#N/A,FALSE,"NtwkD";#N/A,#N/A,FALSE,"EstgD";#N/A,#N/A,FALSE,"PEngD"}</definedName>
    <definedName name="nnn" localSheetId="6"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 localSheetId="4">'[25]col-reinft1'!#REF!</definedName>
    <definedName name="NNNN" localSheetId="7">'[25]col-reinft1'!#REF!</definedName>
    <definedName name="NNNN">'[25]col-reinft1'!#REF!</definedName>
    <definedName name="nnnnn" localSheetId="1" hidden="1">{#N/A,#N/A,FALSE,"SumG";#N/A,#N/A,FALSE,"ElecG";#N/A,#N/A,FALSE,"MechG";#N/A,#N/A,FALSE,"GeotG";#N/A,#N/A,FALSE,"PrcsG";#N/A,#N/A,FALSE,"TunnG";#N/A,#N/A,FALSE,"CivlG";#N/A,#N/A,FALSE,"NtwkG";#N/A,#N/A,FALSE,"EstgG";#N/A,#N/A,FALSE,"PEngG"}</definedName>
    <definedName name="nnnnn" localSheetId="0" hidden="1">{#N/A,#N/A,FALSE,"SumG";#N/A,#N/A,FALSE,"ElecG";#N/A,#N/A,FALSE,"MechG";#N/A,#N/A,FALSE,"GeotG";#N/A,#N/A,FALSE,"PrcsG";#N/A,#N/A,FALSE,"TunnG";#N/A,#N/A,FALSE,"CivlG";#N/A,#N/A,FALSE,"NtwkG";#N/A,#N/A,FALSE,"EstgG";#N/A,#N/A,FALSE,"PEngG"}</definedName>
    <definedName name="nnnnn" localSheetId="5" hidden="1">{#N/A,#N/A,FALSE,"SumG";#N/A,#N/A,FALSE,"ElecG";#N/A,#N/A,FALSE,"MechG";#N/A,#N/A,FALSE,"GeotG";#N/A,#N/A,FALSE,"PrcsG";#N/A,#N/A,FALSE,"TunnG";#N/A,#N/A,FALSE,"CivlG";#N/A,#N/A,FALSE,"NtwkG";#N/A,#N/A,FALSE,"EstgG";#N/A,#N/A,FALSE,"PEngG"}</definedName>
    <definedName name="nnnnn" localSheetId="6"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NNNNNNN" localSheetId="4">#REF!</definedName>
    <definedName name="NNNNNNNN" localSheetId="7">#REF!</definedName>
    <definedName name="NNNNNNNN" localSheetId="1">#REF!</definedName>
    <definedName name="NNNNNNNN" localSheetId="0">#REF!</definedName>
    <definedName name="NNNNNNNN">#REF!</definedName>
    <definedName name="NNR">'[43]Raw Data'!$D$22</definedName>
    <definedName name="No" localSheetId="4">#REF!</definedName>
    <definedName name="No" localSheetId="7">#REF!</definedName>
    <definedName name="No" localSheetId="1">#REF!</definedName>
    <definedName name="No" localSheetId="0">#REF!</definedName>
    <definedName name="No">#REF!</definedName>
    <definedName name="No.">"A1"</definedName>
    <definedName name="No_Bh" localSheetId="4">#REF!</definedName>
    <definedName name="No_Bh" localSheetId="7">#REF!</definedName>
    <definedName name="No_Bh" localSheetId="1">#REF!</definedName>
    <definedName name="No_Bh" localSheetId="0">#REF!</definedName>
    <definedName name="No_Bh">#REF!</definedName>
    <definedName name="No_cameraServer_Bandwidth" localSheetId="4">#REF!</definedName>
    <definedName name="No_cameraServer_Bandwidth" localSheetId="7">#REF!</definedName>
    <definedName name="No_cameraServer_Bandwidth" localSheetId="0">#REF!</definedName>
    <definedName name="No_cameraServer_Bandwidth">#REF!</definedName>
    <definedName name="No_CameraServer_Storage" localSheetId="4">#REF!</definedName>
    <definedName name="No_CameraServer_Storage" localSheetId="7">#REF!</definedName>
    <definedName name="No_CameraServer_Storage" localSheetId="0">#REF!</definedName>
    <definedName name="No_CameraServer_Storage">#REF!</definedName>
    <definedName name="No_of_Hollidays" localSheetId="4">#REF!</definedName>
    <definedName name="No_of_Hollidays" localSheetId="7">#REF!</definedName>
    <definedName name="No_of_Hollidays" localSheetId="1">#REF!</definedName>
    <definedName name="No_of_Hollidays">#REF!</definedName>
    <definedName name="NO_OF_REQ">[146]BQLIST!$F$1:$F$65536</definedName>
    <definedName name="No_Ramadan_Days" localSheetId="4">#REF!</definedName>
    <definedName name="No_Ramadan_Days" localSheetId="7">#REF!</definedName>
    <definedName name="No_Ramadan_Days" localSheetId="1">#REF!</definedName>
    <definedName name="No_Ramadan_Days" localSheetId="0">#REF!</definedName>
    <definedName name="No_Ramadan_Days" localSheetId="5">#REF!</definedName>
    <definedName name="No_Ramadan_Days" localSheetId="6">#REF!</definedName>
    <definedName name="No_Ramadan_Days">#REF!</definedName>
    <definedName name="No_Week_Days" localSheetId="4">#REF!</definedName>
    <definedName name="No_Week_Days" localSheetId="7">#REF!</definedName>
    <definedName name="No_Week_Days" localSheetId="1">#REF!</definedName>
    <definedName name="No_Week_Days" localSheetId="0">#REF!</definedName>
    <definedName name="No_Week_Days">#REF!</definedName>
    <definedName name="No_Weekend_Days" localSheetId="4">#REF!</definedName>
    <definedName name="No_Weekend_Days" localSheetId="7">#REF!</definedName>
    <definedName name="No_Weekend_Days" localSheetId="1">#REF!</definedName>
    <definedName name="No_Weekend_Days" localSheetId="0">#REF!</definedName>
    <definedName name="No_Weekend_Days">#REF!</definedName>
    <definedName name="No0" localSheetId="4">#REF!</definedName>
    <definedName name="No0" localSheetId="7">#REF!</definedName>
    <definedName name="No0" localSheetId="1">#REF!</definedName>
    <definedName name="No0">#REF!</definedName>
    <definedName name="nolanes" localSheetId="4">#REF!</definedName>
    <definedName name="nolanes" localSheetId="7">#REF!</definedName>
    <definedName name="nolanes" localSheetId="1">#REF!</definedName>
    <definedName name="nolanes">#REF!</definedName>
    <definedName name="none" localSheetId="4">#REF!</definedName>
    <definedName name="none" localSheetId="7">#REF!</definedName>
    <definedName name="none" localSheetId="1">#REF!</definedName>
    <definedName name="none">#REF!</definedName>
    <definedName name="nonreimb" localSheetId="4">'[43]Raw Data'!#REF!</definedName>
    <definedName name="nonreimb" localSheetId="7">'[43]Raw Data'!#REF!</definedName>
    <definedName name="nonreimb" localSheetId="1">'[43]Raw Data'!#REF!</definedName>
    <definedName name="nonreimb" localSheetId="0">'[43]Raw Data'!#REF!</definedName>
    <definedName name="nonreimb">'[43]Raw Data'!#REF!</definedName>
    <definedName name="Nos" localSheetId="4">#REF!</definedName>
    <definedName name="Nos" localSheetId="7">#REF!</definedName>
    <definedName name="Nos" localSheetId="1">#REF!</definedName>
    <definedName name="Nos" localSheetId="0">#REF!</definedName>
    <definedName name="Nos">#REF!</definedName>
    <definedName name="notes" localSheetId="4">#REF!</definedName>
    <definedName name="notes" localSheetId="7">#REF!</definedName>
    <definedName name="notes" localSheetId="1">#REF!</definedName>
    <definedName name="notes" localSheetId="0">#REF!</definedName>
    <definedName name="notes">#REF!</definedName>
    <definedName name="notoilet" localSheetId="4">#REF!</definedName>
    <definedName name="notoilet" localSheetId="7">#REF!</definedName>
    <definedName name="notoilet" localSheetId="0">#REF!</definedName>
    <definedName name="notoilet">#REF!</definedName>
    <definedName name="notok" localSheetId="4">#REF!</definedName>
    <definedName name="notok" localSheetId="7">#REF!</definedName>
    <definedName name="notok" localSheetId="1">#REF!</definedName>
    <definedName name="notok">#REF!</definedName>
    <definedName name="Npiers" localSheetId="4">#REF!</definedName>
    <definedName name="Npiers" localSheetId="7">#REF!</definedName>
    <definedName name="Npiers" localSheetId="1">#REF!</definedName>
    <definedName name="Npiers">#REF!</definedName>
    <definedName name="npile2" localSheetId="4">#REF!</definedName>
    <definedName name="npile2" localSheetId="7">#REF!</definedName>
    <definedName name="npile2" localSheetId="1">#REF!</definedName>
    <definedName name="npile2">#REF!</definedName>
    <definedName name="npile3" localSheetId="4">#REF!</definedName>
    <definedName name="npile3" localSheetId="7">#REF!</definedName>
    <definedName name="npile3" localSheetId="1">#REF!</definedName>
    <definedName name="npile3">#REF!</definedName>
    <definedName name="nr" localSheetId="4">#REF!</definedName>
    <definedName name="nr" localSheetId="7">#REF!</definedName>
    <definedName name="nr" localSheetId="1">#REF!</definedName>
    <definedName name="nr">#REF!</definedName>
    <definedName name="NR126B" localSheetId="4">#REF!</definedName>
    <definedName name="NR126B" localSheetId="7">#REF!</definedName>
    <definedName name="NR126B" localSheetId="1">#REF!</definedName>
    <definedName name="NR126B">#REF!</definedName>
    <definedName name="nrunits">[35]Sheet1!$Q$4</definedName>
    <definedName name="NS" localSheetId="4">#REF!</definedName>
    <definedName name="NS" localSheetId="7">#REF!</definedName>
    <definedName name="NS" localSheetId="0">#REF!</definedName>
    <definedName name="NS">#REF!</definedName>
    <definedName name="NSA" localSheetId="4">#REF!</definedName>
    <definedName name="NSA" localSheetId="7">#REF!</definedName>
    <definedName name="NSA" localSheetId="1">#REF!</definedName>
    <definedName name="NSA" localSheetId="0">#REF!</definedName>
    <definedName name="NSA">#REF!</definedName>
    <definedName name="nsc이익금" localSheetId="4">#REF!</definedName>
    <definedName name="nsc이익금" localSheetId="7">#REF!</definedName>
    <definedName name="nsc이익금" localSheetId="1">#REF!</definedName>
    <definedName name="nsc이익금" localSheetId="0">#REF!</definedName>
    <definedName name="nsc이익금">#REF!</definedName>
    <definedName name="Nspans" localSheetId="4">#REF!</definedName>
    <definedName name="Nspans" localSheetId="7">#REF!</definedName>
    <definedName name="Nspans" localSheetId="1">#REF!</definedName>
    <definedName name="Nspans">#REF!</definedName>
    <definedName name="NToS" localSheetId="4">[147]!NToS</definedName>
    <definedName name="NToS" localSheetId="7">[147]!NToS</definedName>
    <definedName name="NToS" localSheetId="1">[147]!NToS</definedName>
    <definedName name="NToS" localSheetId="5">[147]!NToS</definedName>
    <definedName name="NToS" localSheetId="3">[147]!NToS</definedName>
    <definedName name="NToS" localSheetId="6">[147]!NToS</definedName>
    <definedName name="NToS">[147]!NToS</definedName>
    <definedName name="Num" localSheetId="4">[148]BOQ!#REF!+1*([148]BOQ!#REF!=0)</definedName>
    <definedName name="Num" localSheetId="7">[148]BOQ!#REF!+1*([148]BOQ!#REF!=0)</definedName>
    <definedName name="Num" localSheetId="0">[148]BOQ!#REF!+1*([148]BOQ!#REF!=0)</definedName>
    <definedName name="Num" localSheetId="5">[148]BOQ!#REF!+1*([148]BOQ!#REF!=0)</definedName>
    <definedName name="Num" localSheetId="6">[148]BOQ!#REF!+1*([148]BOQ!#REF!=0)</definedName>
    <definedName name="Num">[148]BOQ!#REF!+1*([148]BOQ!#REF!=0)</definedName>
    <definedName name="Num_1" localSheetId="4">[149]BOQ!#REF!+1*([149]BOQ!#REF!=0)</definedName>
    <definedName name="Num_1" localSheetId="7">[149]BOQ!#REF!+1*([149]BOQ!#REF!=0)</definedName>
    <definedName name="Num_1" localSheetId="0">[149]BOQ!#REF!+1*([149]BOQ!#REF!=0)</definedName>
    <definedName name="Num_1">[149]BOQ!#REF!+1*([149]BOQ!#REF!=0)</definedName>
    <definedName name="Num_2" localSheetId="4">[149]BOQ!#REF!+1*([149]BOQ!#REF!=0)</definedName>
    <definedName name="Num_2" localSheetId="7">[149]BOQ!#REF!+1*([149]BOQ!#REF!=0)</definedName>
    <definedName name="Num_2" localSheetId="0">[149]BOQ!#REF!+1*([149]BOQ!#REF!=0)</definedName>
    <definedName name="Num_2">[149]BOQ!#REF!+1*([149]BOQ!#REF!=0)</definedName>
    <definedName name="Num_3" localSheetId="4">[149]BOQ!#REF!+1*([149]BOQ!#REF!=0)</definedName>
    <definedName name="Num_3" localSheetId="7">[149]BOQ!#REF!+1*([149]BOQ!#REF!=0)</definedName>
    <definedName name="Num_3" localSheetId="0">[149]BOQ!#REF!+1*([149]BOQ!#REF!=0)</definedName>
    <definedName name="Num_3">[149]BOQ!#REF!+1*([149]BOQ!#REF!=0)</definedName>
    <definedName name="Num_4" localSheetId="4">[149]BOQ!#REF!+1*([149]BOQ!#REF!=0)</definedName>
    <definedName name="Num_4" localSheetId="7">[149]BOQ!#REF!+1*([149]BOQ!#REF!=0)</definedName>
    <definedName name="Num_4" localSheetId="0">[149]BOQ!#REF!+1*([149]BOQ!#REF!=0)</definedName>
    <definedName name="Num_4">[149]BOQ!#REF!+1*([149]BOQ!#REF!=0)</definedName>
    <definedName name="Num_5" localSheetId="4">[149]BOQ!#REF!+1*([149]BOQ!#REF!=0)</definedName>
    <definedName name="Num_5" localSheetId="7">[149]BOQ!#REF!+1*([149]BOQ!#REF!=0)</definedName>
    <definedName name="Num_5" localSheetId="0">[149]BOQ!#REF!+1*([149]BOQ!#REF!=0)</definedName>
    <definedName name="Num_5">[149]BOQ!#REF!+1*([149]BOQ!#REF!=0)</definedName>
    <definedName name="Num_Pmt_Per_Year" localSheetId="4">#REF!</definedName>
    <definedName name="Num_Pmt_Per_Year" localSheetId="7">#REF!</definedName>
    <definedName name="Num_Pmt_Per_Year" localSheetId="0">#REF!</definedName>
    <definedName name="Num_Pmt_Per_Year" localSheetId="5">#REF!</definedName>
    <definedName name="Num_Pmt_Per_Year" localSheetId="6">#REF!</definedName>
    <definedName name="Num_Pmt_Per_Year">#REF!</definedName>
    <definedName name="Number" localSheetId="4">#REF!</definedName>
    <definedName name="Number" localSheetId="7">#REF!</definedName>
    <definedName name="Number" localSheetId="1">#REF!</definedName>
    <definedName name="Number" localSheetId="0">#REF!</definedName>
    <definedName name="Number">#REF!</definedName>
    <definedName name="Number_of_Payments" localSheetId="4">#REF!</definedName>
    <definedName name="Number_of_Payments" localSheetId="7">#REF!</definedName>
    <definedName name="Number_of_Payments" localSheetId="0">#REF!</definedName>
    <definedName name="Number_of_Payments">#REF!</definedName>
    <definedName name="NW" localSheetId="4">'[58]Ra  stair'!#REF!</definedName>
    <definedName name="NW" localSheetId="7">'[58]Ra  stair'!#REF!</definedName>
    <definedName name="NW" localSheetId="0">'[58]Ra  stair'!#REF!</definedName>
    <definedName name="NW">'[58]Ra  stair'!#REF!</definedName>
    <definedName name="Nwebs" localSheetId="4">#REF!</definedName>
    <definedName name="Nwebs" localSheetId="7">#REF!</definedName>
    <definedName name="Nwebs" localSheetId="1">#REF!</definedName>
    <definedName name="Nwebs" localSheetId="0">#REF!</definedName>
    <definedName name="Nwebs" localSheetId="5">#REF!</definedName>
    <definedName name="Nwebs" localSheetId="6">#REF!</definedName>
    <definedName name="Nwebs">#REF!</definedName>
    <definedName name="Nx" localSheetId="4">#REF!</definedName>
    <definedName name="Nx" localSheetId="7">#REF!</definedName>
    <definedName name="Nx" localSheetId="0">#REF!</definedName>
    <definedName name="Nx">#REF!</definedName>
    <definedName name="Nx___0" localSheetId="4">#REF!</definedName>
    <definedName name="Nx___0" localSheetId="7">#REF!</definedName>
    <definedName name="Nx___0" localSheetId="0">#REF!</definedName>
    <definedName name="Nx___0">#REF!</definedName>
    <definedName name="Nx___13" localSheetId="4">#REF!</definedName>
    <definedName name="Nx___13" localSheetId="7">#REF!</definedName>
    <definedName name="Nx___13">#REF!</definedName>
    <definedName name="Ny" localSheetId="4">#REF!</definedName>
    <definedName name="Ny" localSheetId="7">#REF!</definedName>
    <definedName name="Ny">#REF!</definedName>
    <definedName name="Ny___0" localSheetId="4">#REF!</definedName>
    <definedName name="Ny___0" localSheetId="7">#REF!</definedName>
    <definedName name="Ny___0">#REF!</definedName>
    <definedName name="Ny___13" localSheetId="4">#REF!</definedName>
    <definedName name="Ny___13" localSheetId="7">#REF!</definedName>
    <definedName name="Ny___13">#REF!</definedName>
    <definedName name="O" localSheetId="4">#REF!</definedName>
    <definedName name="O" localSheetId="7">#REF!</definedName>
    <definedName name="O" localSheetId="1">#REF!</definedName>
    <definedName name="O">#REF!</definedName>
    <definedName name="O." localSheetId="4">#REF!</definedName>
    <definedName name="O." localSheetId="7">#REF!</definedName>
    <definedName name="O." localSheetId="1">#REF!</definedName>
    <definedName name="O.">#REF!</definedName>
    <definedName name="O_H___Profit" localSheetId="4">#REF!</definedName>
    <definedName name="O_H___Profit" localSheetId="7">#REF!</definedName>
    <definedName name="O_H___Profit" localSheetId="1">#REF!</definedName>
    <definedName name="O_H___Profit">#REF!</definedName>
    <definedName name="o9u0piupi" localSheetId="1" hidden="1">{#N/A,#N/A,TRUE,"Cover";#N/A,#N/A,TRUE,"Conts";#N/A,#N/A,TRUE,"VOS";#N/A,#N/A,TRUE,"Warrington";#N/A,#N/A,TRUE,"Widnes"}</definedName>
    <definedName name="o9u0piupi" localSheetId="0" hidden="1">{#N/A,#N/A,TRUE,"Cover";#N/A,#N/A,TRUE,"Conts";#N/A,#N/A,TRUE,"VOS";#N/A,#N/A,TRUE,"Warrington";#N/A,#N/A,TRUE,"Widnes"}</definedName>
    <definedName name="o9u0piupi" localSheetId="5" hidden="1">{#N/A,#N/A,TRUE,"Cover";#N/A,#N/A,TRUE,"Conts";#N/A,#N/A,TRUE,"VOS";#N/A,#N/A,TRUE,"Warrington";#N/A,#N/A,TRUE,"Widnes"}</definedName>
    <definedName name="o9u0piupi" localSheetId="6" hidden="1">{#N/A,#N/A,TRUE,"Cover";#N/A,#N/A,TRUE,"Conts";#N/A,#N/A,TRUE,"VOS";#N/A,#N/A,TRUE,"Warrington";#N/A,#N/A,TRUE,"Widnes"}</definedName>
    <definedName name="o9u0piupi" hidden="1">{#N/A,#N/A,TRUE,"Cover";#N/A,#N/A,TRUE,"Conts";#N/A,#N/A,TRUE,"VOS";#N/A,#N/A,TRUE,"Warrington";#N/A,#N/A,TRUE,"Widnes"}</definedName>
    <definedName name="o9u0piupi_2" localSheetId="0" hidden="1">{#N/A,#N/A,TRUE,"Cover";#N/A,#N/A,TRUE,"Conts";#N/A,#N/A,TRUE,"VOS";#N/A,#N/A,TRUE,"Warrington";#N/A,#N/A,TRUE,"Widnes"}</definedName>
    <definedName name="o9u0piupi_2" localSheetId="5" hidden="1">{#N/A,#N/A,TRUE,"Cover";#N/A,#N/A,TRUE,"Conts";#N/A,#N/A,TRUE,"VOS";#N/A,#N/A,TRUE,"Warrington";#N/A,#N/A,TRUE,"Widnes"}</definedName>
    <definedName name="o9u0piupi_2" localSheetId="6" hidden="1">{#N/A,#N/A,TRUE,"Cover";#N/A,#N/A,TRUE,"Conts";#N/A,#N/A,TRUE,"VOS";#N/A,#N/A,TRUE,"Warrington";#N/A,#N/A,TRUE,"Widnes"}</definedName>
    <definedName name="o9u0piupi_2" hidden="1">{#N/A,#N/A,TRUE,"Cover";#N/A,#N/A,TRUE,"Conts";#N/A,#N/A,TRUE,"VOS";#N/A,#N/A,TRUE,"Warrington";#N/A,#N/A,TRUE,"Widnes"}</definedName>
    <definedName name="o9u0piupi_3" localSheetId="0" hidden="1">{#N/A,#N/A,TRUE,"Cover";#N/A,#N/A,TRUE,"Conts";#N/A,#N/A,TRUE,"VOS";#N/A,#N/A,TRUE,"Warrington";#N/A,#N/A,TRUE,"Widnes"}</definedName>
    <definedName name="o9u0piupi_3" localSheetId="5" hidden="1">{#N/A,#N/A,TRUE,"Cover";#N/A,#N/A,TRUE,"Conts";#N/A,#N/A,TRUE,"VOS";#N/A,#N/A,TRUE,"Warrington";#N/A,#N/A,TRUE,"Widnes"}</definedName>
    <definedName name="o9u0piupi_3" localSheetId="6" hidden="1">{#N/A,#N/A,TRUE,"Cover";#N/A,#N/A,TRUE,"Conts";#N/A,#N/A,TRUE,"VOS";#N/A,#N/A,TRUE,"Warrington";#N/A,#N/A,TRUE,"Widnes"}</definedName>
    <definedName name="o9u0piupi_3" hidden="1">{#N/A,#N/A,TRUE,"Cover";#N/A,#N/A,TRUE,"Conts";#N/A,#N/A,TRUE,"VOS";#N/A,#N/A,TRUE,"Warrington";#N/A,#N/A,TRUE,"Widnes"}</definedName>
    <definedName name="o9u0piupi_4" localSheetId="0" hidden="1">{#N/A,#N/A,TRUE,"Cover";#N/A,#N/A,TRUE,"Conts";#N/A,#N/A,TRUE,"VOS";#N/A,#N/A,TRUE,"Warrington";#N/A,#N/A,TRUE,"Widnes"}</definedName>
    <definedName name="o9u0piupi_4" localSheetId="5" hidden="1">{#N/A,#N/A,TRUE,"Cover";#N/A,#N/A,TRUE,"Conts";#N/A,#N/A,TRUE,"VOS";#N/A,#N/A,TRUE,"Warrington";#N/A,#N/A,TRUE,"Widnes"}</definedName>
    <definedName name="o9u0piupi_4" localSheetId="6" hidden="1">{#N/A,#N/A,TRUE,"Cover";#N/A,#N/A,TRUE,"Conts";#N/A,#N/A,TRUE,"VOS";#N/A,#N/A,TRUE,"Warrington";#N/A,#N/A,TRUE,"Widnes"}</definedName>
    <definedName name="o9u0piupi_4" hidden="1">{#N/A,#N/A,TRUE,"Cover";#N/A,#N/A,TRUE,"Conts";#N/A,#N/A,TRUE,"VOS";#N/A,#N/A,TRUE,"Warrington";#N/A,#N/A,TRUE,"Widnes"}</definedName>
    <definedName name="o9u0piupi_5" localSheetId="0" hidden="1">{#N/A,#N/A,TRUE,"Cover";#N/A,#N/A,TRUE,"Conts";#N/A,#N/A,TRUE,"VOS";#N/A,#N/A,TRUE,"Warrington";#N/A,#N/A,TRUE,"Widnes"}</definedName>
    <definedName name="o9u0piupi_5" localSheetId="5" hidden="1">{#N/A,#N/A,TRUE,"Cover";#N/A,#N/A,TRUE,"Conts";#N/A,#N/A,TRUE,"VOS";#N/A,#N/A,TRUE,"Warrington";#N/A,#N/A,TRUE,"Widnes"}</definedName>
    <definedName name="o9u0piupi_5" localSheetId="6" hidden="1">{#N/A,#N/A,TRUE,"Cover";#N/A,#N/A,TRUE,"Conts";#N/A,#N/A,TRUE,"VOS";#N/A,#N/A,TRUE,"Warrington";#N/A,#N/A,TRUE,"Widnes"}</definedName>
    <definedName name="o9u0piupi_5" hidden="1">{#N/A,#N/A,TRUE,"Cover";#N/A,#N/A,TRUE,"Conts";#N/A,#N/A,TRUE,"VOS";#N/A,#N/A,TRUE,"Warrington";#N/A,#N/A,TRUE,"Widnes"}</definedName>
    <definedName name="OCM">[26]office!$B$20</definedName>
    <definedName name="October" localSheetId="4">#REF!</definedName>
    <definedName name="October" localSheetId="7">#REF!</definedName>
    <definedName name="October" localSheetId="1">#REF!</definedName>
    <definedName name="October" localSheetId="0">#REF!</definedName>
    <definedName name="October">#REF!</definedName>
    <definedName name="OD">[56]BaseWeight!$E$3</definedName>
    <definedName name="OD_FACTOR" localSheetId="4">#REF!</definedName>
    <definedName name="OD_FACTOR" localSheetId="7">#REF!</definedName>
    <definedName name="OD_FACTOR" localSheetId="1">#REF!</definedName>
    <definedName name="OD_FACTOR" localSheetId="0">#REF!</definedName>
    <definedName name="OD_FACTOR" localSheetId="5">#REF!</definedName>
    <definedName name="OD_FACTOR" localSheetId="6">#REF!</definedName>
    <definedName name="OD_FACTOR">#REF!</definedName>
    <definedName name="ODAN">#N/A</definedName>
    <definedName name="ODC">'[43]Raw Data'!$D$17</definedName>
    <definedName name="ODC_Allowance_Rates" localSheetId="4">#REF!</definedName>
    <definedName name="ODC_Allowance_Rates" localSheetId="7">#REF!</definedName>
    <definedName name="ODC_Allowance_Rates" localSheetId="1">#REF!</definedName>
    <definedName name="ODC_Allowance_Rates" localSheetId="0">#REF!</definedName>
    <definedName name="ODC_Allowance_Rates">#REF!</definedName>
    <definedName name="Oest" localSheetId="4">#REF!</definedName>
    <definedName name="Oest" localSheetId="7">#REF!</definedName>
    <definedName name="Oest" localSheetId="1">#REF!</definedName>
    <definedName name="Oest" localSheetId="0">#REF!</definedName>
    <definedName name="Oest">#REF!</definedName>
    <definedName name="OFF" localSheetId="4">#REF!</definedName>
    <definedName name="OFF" localSheetId="7">#REF!</definedName>
    <definedName name="OFF" localSheetId="1">#REF!</definedName>
    <definedName name="OFF" localSheetId="0">#REF!</definedName>
    <definedName name="OFF">#REF!</definedName>
    <definedName name="OFFICE" localSheetId="4">#REF!</definedName>
    <definedName name="OFFICE" localSheetId="7">#REF!</definedName>
    <definedName name="OFFICE" localSheetId="1">#REF!</definedName>
    <definedName name="OFFICE">#REF!</definedName>
    <definedName name="Office_Charge_Rate" localSheetId="4">#REF!</definedName>
    <definedName name="Office_Charge_Rate" localSheetId="7">#REF!</definedName>
    <definedName name="Office_Charge_Rate" localSheetId="1">#REF!</definedName>
    <definedName name="Office_Charge_Rate">#REF!</definedName>
    <definedName name="Office_exit_yield">'[62]rent &amp; value assumptions'!$B$29</definedName>
    <definedName name="office_exp" localSheetId="4">[84]Sheet9!#REF!</definedName>
    <definedName name="office_exp" localSheetId="7">[84]Sheet9!#REF!</definedName>
    <definedName name="office_exp" localSheetId="0">[84]Sheet9!#REF!</definedName>
    <definedName name="office_exp">[84]Sheet9!#REF!</definedName>
    <definedName name="Office_Supplies_Unit_Rate" localSheetId="4">#REF!</definedName>
    <definedName name="Office_Supplies_Unit_Rate" localSheetId="7">#REF!</definedName>
    <definedName name="Office_Supplies_Unit_Rate" localSheetId="1">#REF!</definedName>
    <definedName name="Office_Supplies_Unit_Rate" localSheetId="0">#REF!</definedName>
    <definedName name="Office_Supplies_Unit_Rate" localSheetId="5">#REF!</definedName>
    <definedName name="Office_Supplies_Unit_Rate" localSheetId="6">#REF!</definedName>
    <definedName name="Office_Supplies_Unit_Rate">#REF!</definedName>
    <definedName name="Offices" localSheetId="4">#REF!</definedName>
    <definedName name="Offices" localSheetId="7">#REF!</definedName>
    <definedName name="Offices" localSheetId="1">#REF!</definedName>
    <definedName name="Offices" localSheetId="0">#REF!</definedName>
    <definedName name="Offices">#REF!</definedName>
    <definedName name="offset">1</definedName>
    <definedName name="OH" localSheetId="4">#REF!</definedName>
    <definedName name="OH" localSheetId="7">#REF!</definedName>
    <definedName name="OH" localSheetId="1">#REF!</definedName>
    <definedName name="OH" localSheetId="0">#REF!</definedName>
    <definedName name="OH">#REF!</definedName>
    <definedName name="oi" localSheetId="1" hidden="1">{#N/A,#N/A,TRUE,"Cover";#N/A,#N/A,TRUE,"Conts";#N/A,#N/A,TRUE,"VOS";#N/A,#N/A,TRUE,"Warrington";#N/A,#N/A,TRUE,"Widnes"}</definedName>
    <definedName name="oi" localSheetId="0" hidden="1">{#N/A,#N/A,TRUE,"Cover";#N/A,#N/A,TRUE,"Conts";#N/A,#N/A,TRUE,"VOS";#N/A,#N/A,TRUE,"Warrington";#N/A,#N/A,TRUE,"Widnes"}</definedName>
    <definedName name="oi" localSheetId="5" hidden="1">{#N/A,#N/A,TRUE,"Cover";#N/A,#N/A,TRUE,"Conts";#N/A,#N/A,TRUE,"VOS";#N/A,#N/A,TRUE,"Warrington";#N/A,#N/A,TRUE,"Widnes"}</definedName>
    <definedName name="oi" localSheetId="6" hidden="1">{#N/A,#N/A,TRUE,"Cover";#N/A,#N/A,TRUE,"Conts";#N/A,#N/A,TRUE,"VOS";#N/A,#N/A,TRUE,"Warrington";#N/A,#N/A,TRUE,"Widnes"}</definedName>
    <definedName name="oi" hidden="1">{#N/A,#N/A,TRUE,"Cover";#N/A,#N/A,TRUE,"Conts";#N/A,#N/A,TRUE,"VOS";#N/A,#N/A,TRUE,"Warrington";#N/A,#N/A,TRUE,"Widnes"}</definedName>
    <definedName name="OJOC1" localSheetId="4">#REF!</definedName>
    <definedName name="OJOC1" localSheetId="7">#REF!</definedName>
    <definedName name="OJOC1" localSheetId="0">#REF!</definedName>
    <definedName name="OJOC1">#REF!</definedName>
    <definedName name="OJOC2" localSheetId="4">#REF!</definedName>
    <definedName name="OJOC2" localSheetId="7">#REF!</definedName>
    <definedName name="OJOC2" localSheetId="0">#REF!</definedName>
    <definedName name="OJOC2">#REF!</definedName>
    <definedName name="OJOSMB" localSheetId="4">#REF!</definedName>
    <definedName name="OJOSMB" localSheetId="7">#REF!</definedName>
    <definedName name="OJOSMB" localSheetId="0">#REF!</definedName>
    <definedName name="OJOSMB">#REF!</definedName>
    <definedName name="OK" localSheetId="4">#REF!</definedName>
    <definedName name="OK" localSheetId="7">#REF!</definedName>
    <definedName name="OK" localSheetId="1">#REF!</definedName>
    <definedName name="OK">#REF!</definedName>
    <definedName name="OL" localSheetId="4">#REF!</definedName>
    <definedName name="OL" localSheetId="7">#REF!</definedName>
    <definedName name="OL" localSheetId="1">#REF!</definedName>
    <definedName name="OL">#REF!</definedName>
    <definedName name="oldprinttotal">'[43]Raw Data'!$A$1:$CE$126</definedName>
    <definedName name="OM">'[43]Raw Data'!$AJ$201:$AJ$260</definedName>
    <definedName name="OMI" localSheetId="4">#REF!</definedName>
    <definedName name="OMI" localSheetId="7">#REF!</definedName>
    <definedName name="OMI" localSheetId="1">#REF!</definedName>
    <definedName name="OMI" localSheetId="0">#REF!</definedName>
    <definedName name="OMI">#REF!</definedName>
    <definedName name="One" localSheetId="4">#REF!</definedName>
    <definedName name="One" localSheetId="7">#REF!</definedName>
    <definedName name="One" localSheetId="1">#REF!</definedName>
    <definedName name="One" localSheetId="0">#REF!</definedName>
    <definedName name="One">#REF!</definedName>
    <definedName name="ONETOSIX" localSheetId="4">IF(#REF!="S",(#REF!+#REF!+#REF!),IF(#REF!="L",(#REF!+#REF!+#REF!),IF(#REF!="TB",(#REF!+#REF!+#REF!),IF(#REF!="BB",(#REF!+#REF!+#REF!),IF(#REF!="SB",(#REF!+#REF!+#REF!),IF(#REF!="S1",(#REF!+#REF!+#REF!),IF(#REF!="ST",(#REF!+#REF!+#REF!)*2,0)))))))</definedName>
    <definedName name="ONETOSIX" localSheetId="7">IF(#REF!="S",(#REF!+#REF!+#REF!),IF(#REF!="L",(#REF!+#REF!+#REF!),IF(#REF!="TB",(#REF!+#REF!+#REF!),IF(#REF!="BB",(#REF!+#REF!+#REF!),IF(#REF!="SB",(#REF!+#REF!+#REF!),IF(#REF!="S1",(#REF!+#REF!+#REF!),IF(#REF!="ST",(#REF!+#REF!+#REF!)*2,0)))))))</definedName>
    <definedName name="ONETOSIX" localSheetId="0">IF(#REF!="S",(#REF!+#REF!+#REF!),IF(#REF!="L",(#REF!+#REF!+#REF!),IF(#REF!="TB",(#REF!+#REF!+#REF!),IF(#REF!="BB",(#REF!+#REF!+#REF!),IF(#REF!="SB",(#REF!+#REF!+#REF!),IF(#REF!="S1",(#REF!+#REF!+#REF!),IF(#REF!="ST",(#REF!+#REF!+#REF!)*2,0)))))))</definedName>
    <definedName name="ONETOSIX" localSheetId="5">IF(#REF!="S",(#REF!+#REF!+#REF!),IF(#REF!="L",(#REF!+#REF!+#REF!),IF(#REF!="TB",(#REF!+#REF!+#REF!),IF(#REF!="BB",(#REF!+#REF!+#REF!),IF(#REF!="SB",(#REF!+#REF!+#REF!),IF(#REF!="S1",(#REF!+#REF!+#REF!),IF(#REF!="ST",(#REF!+#REF!+#REF!)*2,0)))))))</definedName>
    <definedName name="ONETOSIX" localSheetId="6">IF(#REF!="S",(#REF!+#REF!+#REF!),IF(#REF!="L",(#REF!+#REF!+#REF!),IF(#REF!="TB",(#REF!+#REF!+#REF!),IF(#REF!="BB",(#REF!+#REF!+#REF!),IF(#REF!="SB",(#REF!+#REF!+#REF!),IF(#REF!="S1",(#REF!+#REF!+#REF!),IF(#REF!="ST",(#REF!+#REF!+#REF!)*2,0)))))))</definedName>
    <definedName name="ONETOSIX">IF(#REF!="S",(#REF!+#REF!+#REF!),IF(#REF!="L",(#REF!+#REF!+#REF!),IF(#REF!="TB",(#REF!+#REF!+#REF!),IF(#REF!="BB",(#REF!+#REF!+#REF!),IF(#REF!="SB",(#REF!+#REF!+#REF!),IF(#REF!="S1",(#REF!+#REF!+#REF!),IF(#REF!="ST",(#REF!+#REF!+#REF!)*2,0)))))))</definedName>
    <definedName name="ONETOSIX_2" localSheetId="4">IF(#REF!="S",(#REF!+#REF!+#REF!),IF(#REF!="L",(#REF!+#REF!+#REF!),IF(#REF!="TB",(#REF!+#REF!+#REF!),IF(#REF!="BB",(#REF!+#REF!+#REF!),IF(#REF!="SB",(#REF!+#REF!+#REF!),IF(#REF!="S1",(#REF!+#REF!+#REF!),IF(#REF!="ST",(#REF!+#REF!+#REF!)*2,0)))))))</definedName>
    <definedName name="ONETOSIX_2" localSheetId="7">IF(#REF!="S",(#REF!+#REF!+#REF!),IF(#REF!="L",(#REF!+#REF!+#REF!),IF(#REF!="TB",(#REF!+#REF!+#REF!),IF(#REF!="BB",(#REF!+#REF!+#REF!),IF(#REF!="SB",(#REF!+#REF!+#REF!),IF(#REF!="S1",(#REF!+#REF!+#REF!),IF(#REF!="ST",(#REF!+#REF!+#REF!)*2,0)))))))</definedName>
    <definedName name="ONETOSIX_2" localSheetId="0">IF(#REF!="S",(#REF!+#REF!+#REF!),IF(#REF!="L",(#REF!+#REF!+#REF!),IF(#REF!="TB",(#REF!+#REF!+#REF!),IF(#REF!="BB",(#REF!+#REF!+#REF!),IF(#REF!="SB",(#REF!+#REF!+#REF!),IF(#REF!="S1",(#REF!+#REF!+#REF!),IF(#REF!="ST",(#REF!+#REF!+#REF!)*2,0)))))))</definedName>
    <definedName name="ONETOSIX_2" localSheetId="5">IF(#REF!="S",(#REF!+#REF!+#REF!),IF(#REF!="L",(#REF!+#REF!+#REF!),IF(#REF!="TB",(#REF!+#REF!+#REF!),IF(#REF!="BB",(#REF!+#REF!+#REF!),IF(#REF!="SB",(#REF!+#REF!+#REF!),IF(#REF!="S1",(#REF!+#REF!+#REF!),IF(#REF!="ST",(#REF!+#REF!+#REF!)*2,0)))))))</definedName>
    <definedName name="ONETOSIX_2" localSheetId="6">IF(#REF!="S",(#REF!+#REF!+#REF!),IF(#REF!="L",(#REF!+#REF!+#REF!),IF(#REF!="TB",(#REF!+#REF!+#REF!),IF(#REF!="BB",(#REF!+#REF!+#REF!),IF(#REF!="SB",(#REF!+#REF!+#REF!),IF(#REF!="S1",(#REF!+#REF!+#REF!),IF(#REF!="ST",(#REF!+#REF!+#REF!)*2,0)))))))</definedName>
    <definedName name="ONETOSIX_2">IF(#REF!="S",(#REF!+#REF!+#REF!),IF(#REF!="L",(#REF!+#REF!+#REF!),IF(#REF!="TB",(#REF!+#REF!+#REF!),IF(#REF!="BB",(#REF!+#REF!+#REF!),IF(#REF!="SB",(#REF!+#REF!+#REF!),IF(#REF!="S1",(#REF!+#REF!+#REF!),IF(#REF!="ST",(#REF!+#REF!+#REF!)*2,0)))))))</definedName>
    <definedName name="ONETOSIX_3" localSheetId="4">IF(#REF!="S",(#REF!+#REF!+#REF!),IF(#REF!="L",(#REF!+#REF!+#REF!),IF(#REF!="TB",(#REF!+#REF!+#REF!),IF(#REF!="BB",(#REF!+#REF!+#REF!),IF(#REF!="SB",(#REF!+#REF!+#REF!),IF(#REF!="S1",(#REF!+#REF!+#REF!),IF(#REF!="ST",(#REF!+#REF!+#REF!)*2,0)))))))</definedName>
    <definedName name="ONETOSIX_3" localSheetId="7">IF(#REF!="S",(#REF!+#REF!+#REF!),IF(#REF!="L",(#REF!+#REF!+#REF!),IF(#REF!="TB",(#REF!+#REF!+#REF!),IF(#REF!="BB",(#REF!+#REF!+#REF!),IF(#REF!="SB",(#REF!+#REF!+#REF!),IF(#REF!="S1",(#REF!+#REF!+#REF!),IF(#REF!="ST",(#REF!+#REF!+#REF!)*2,0)))))))</definedName>
    <definedName name="ONETOSIX_3" localSheetId="0">IF(#REF!="S",(#REF!+#REF!+#REF!),IF(#REF!="L",(#REF!+#REF!+#REF!),IF(#REF!="TB",(#REF!+#REF!+#REF!),IF(#REF!="BB",(#REF!+#REF!+#REF!),IF(#REF!="SB",(#REF!+#REF!+#REF!),IF(#REF!="S1",(#REF!+#REF!+#REF!),IF(#REF!="ST",(#REF!+#REF!+#REF!)*2,0)))))))</definedName>
    <definedName name="ONETOSIX_3" localSheetId="5">IF(#REF!="S",(#REF!+#REF!+#REF!),IF(#REF!="L",(#REF!+#REF!+#REF!),IF(#REF!="TB",(#REF!+#REF!+#REF!),IF(#REF!="BB",(#REF!+#REF!+#REF!),IF(#REF!="SB",(#REF!+#REF!+#REF!),IF(#REF!="S1",(#REF!+#REF!+#REF!),IF(#REF!="ST",(#REF!+#REF!+#REF!)*2,0)))))))</definedName>
    <definedName name="ONETOSIX_3" localSheetId="6">IF(#REF!="S",(#REF!+#REF!+#REF!),IF(#REF!="L",(#REF!+#REF!+#REF!),IF(#REF!="TB",(#REF!+#REF!+#REF!),IF(#REF!="BB",(#REF!+#REF!+#REF!),IF(#REF!="SB",(#REF!+#REF!+#REF!),IF(#REF!="S1",(#REF!+#REF!+#REF!),IF(#REF!="ST",(#REF!+#REF!+#REF!)*2,0)))))))</definedName>
    <definedName name="ONETOSIX_3">IF(#REF!="S",(#REF!+#REF!+#REF!),IF(#REF!="L",(#REF!+#REF!+#REF!),IF(#REF!="TB",(#REF!+#REF!+#REF!),IF(#REF!="BB",(#REF!+#REF!+#REF!),IF(#REF!="SB",(#REF!+#REF!+#REF!),IF(#REF!="S1",(#REF!+#REF!+#REF!),IF(#REF!="ST",(#REF!+#REF!+#REF!)*2,0)))))))</definedName>
    <definedName name="ONETOSIX_4" localSheetId="4">IF(#REF!="S",(#REF!+#REF!+#REF!),IF(#REF!="L",(#REF!+#REF!+#REF!),IF(#REF!="TB",(#REF!+#REF!+#REF!),IF(#REF!="BB",(#REF!+#REF!+#REF!),IF(#REF!="SB",(#REF!+#REF!+#REF!),IF(#REF!="S1",(#REF!+#REF!+#REF!),IF(#REF!="ST",(#REF!+#REF!+#REF!)*2,0)))))))</definedName>
    <definedName name="ONETOSIX_4" localSheetId="7">IF(#REF!="S",(#REF!+#REF!+#REF!),IF(#REF!="L",(#REF!+#REF!+#REF!),IF(#REF!="TB",(#REF!+#REF!+#REF!),IF(#REF!="BB",(#REF!+#REF!+#REF!),IF(#REF!="SB",(#REF!+#REF!+#REF!),IF(#REF!="S1",(#REF!+#REF!+#REF!),IF(#REF!="ST",(#REF!+#REF!+#REF!)*2,0)))))))</definedName>
    <definedName name="ONETOSIX_4" localSheetId="0">IF(#REF!="S",(#REF!+#REF!+#REF!),IF(#REF!="L",(#REF!+#REF!+#REF!),IF(#REF!="TB",(#REF!+#REF!+#REF!),IF(#REF!="BB",(#REF!+#REF!+#REF!),IF(#REF!="SB",(#REF!+#REF!+#REF!),IF(#REF!="S1",(#REF!+#REF!+#REF!),IF(#REF!="ST",(#REF!+#REF!+#REF!)*2,0)))))))</definedName>
    <definedName name="ONETOSIX_4" localSheetId="5">IF(#REF!="S",(#REF!+#REF!+#REF!),IF(#REF!="L",(#REF!+#REF!+#REF!),IF(#REF!="TB",(#REF!+#REF!+#REF!),IF(#REF!="BB",(#REF!+#REF!+#REF!),IF(#REF!="SB",(#REF!+#REF!+#REF!),IF(#REF!="S1",(#REF!+#REF!+#REF!),IF(#REF!="ST",(#REF!+#REF!+#REF!)*2,0)))))))</definedName>
    <definedName name="ONETOSIX_4" localSheetId="6">IF(#REF!="S",(#REF!+#REF!+#REF!),IF(#REF!="L",(#REF!+#REF!+#REF!),IF(#REF!="TB",(#REF!+#REF!+#REF!),IF(#REF!="BB",(#REF!+#REF!+#REF!),IF(#REF!="SB",(#REF!+#REF!+#REF!),IF(#REF!="S1",(#REF!+#REF!+#REF!),IF(#REF!="ST",(#REF!+#REF!+#REF!)*2,0)))))))</definedName>
    <definedName name="ONETOSIX_4">IF(#REF!="S",(#REF!+#REF!+#REF!),IF(#REF!="L",(#REF!+#REF!+#REF!),IF(#REF!="TB",(#REF!+#REF!+#REF!),IF(#REF!="BB",(#REF!+#REF!+#REF!),IF(#REF!="SB",(#REF!+#REF!+#REF!),IF(#REF!="S1",(#REF!+#REF!+#REF!),IF(#REF!="ST",(#REF!+#REF!+#REF!)*2,0)))))))</definedName>
    <definedName name="ONETOSIX_5" localSheetId="4">IF(#REF!="S",(#REF!+#REF!+#REF!),IF(#REF!="L",(#REF!+#REF!+#REF!),IF(#REF!="TB",(#REF!+#REF!+#REF!),IF(#REF!="BB",(#REF!+#REF!+#REF!),IF(#REF!="SB",(#REF!+#REF!+#REF!),IF(#REF!="S1",(#REF!+#REF!+#REF!),IF(#REF!="ST",(#REF!+#REF!+#REF!)*2,0)))))))</definedName>
    <definedName name="ONETOSIX_5" localSheetId="7">IF(#REF!="S",(#REF!+#REF!+#REF!),IF(#REF!="L",(#REF!+#REF!+#REF!),IF(#REF!="TB",(#REF!+#REF!+#REF!),IF(#REF!="BB",(#REF!+#REF!+#REF!),IF(#REF!="SB",(#REF!+#REF!+#REF!),IF(#REF!="S1",(#REF!+#REF!+#REF!),IF(#REF!="ST",(#REF!+#REF!+#REF!)*2,0)))))))</definedName>
    <definedName name="ONETOSIX_5" localSheetId="0">IF(#REF!="S",(#REF!+#REF!+#REF!),IF(#REF!="L",(#REF!+#REF!+#REF!),IF(#REF!="TB",(#REF!+#REF!+#REF!),IF(#REF!="BB",(#REF!+#REF!+#REF!),IF(#REF!="SB",(#REF!+#REF!+#REF!),IF(#REF!="S1",(#REF!+#REF!+#REF!),IF(#REF!="ST",(#REF!+#REF!+#REF!)*2,0)))))))</definedName>
    <definedName name="ONETOSIX_5" localSheetId="5">IF(#REF!="S",(#REF!+#REF!+#REF!),IF(#REF!="L",(#REF!+#REF!+#REF!),IF(#REF!="TB",(#REF!+#REF!+#REF!),IF(#REF!="BB",(#REF!+#REF!+#REF!),IF(#REF!="SB",(#REF!+#REF!+#REF!),IF(#REF!="S1",(#REF!+#REF!+#REF!),IF(#REF!="ST",(#REF!+#REF!+#REF!)*2,0)))))))</definedName>
    <definedName name="ONETOSIX_5" localSheetId="6">IF(#REF!="S",(#REF!+#REF!+#REF!),IF(#REF!="L",(#REF!+#REF!+#REF!),IF(#REF!="TB",(#REF!+#REF!+#REF!),IF(#REF!="BB",(#REF!+#REF!+#REF!),IF(#REF!="SB",(#REF!+#REF!+#REF!),IF(#REF!="S1",(#REF!+#REF!+#REF!),IF(#REF!="ST",(#REF!+#REF!+#REF!)*2,0)))))))</definedName>
    <definedName name="ONETOSIX_5">IF(#REF!="S",(#REF!+#REF!+#REF!),IF(#REF!="L",(#REF!+#REF!+#REF!),IF(#REF!="TB",(#REF!+#REF!+#REF!),IF(#REF!="BB",(#REF!+#REF!+#REF!),IF(#REF!="SB",(#REF!+#REF!+#REF!),IF(#REF!="S1",(#REF!+#REF!+#REF!),IF(#REF!="ST",(#REF!+#REF!+#REF!)*2,0)))))))</definedName>
    <definedName name="OO" localSheetId="4">#REF!</definedName>
    <definedName name="OO" localSheetId="7">#REF!</definedName>
    <definedName name="OO" localSheetId="1">#REF!</definedName>
    <definedName name="OO" localSheetId="0">#REF!</definedName>
    <definedName name="OO">#REF!</definedName>
    <definedName name="OOO" localSheetId="4">#REF!</definedName>
    <definedName name="OOO" localSheetId="7">#REF!</definedName>
    <definedName name="OOO" localSheetId="0">#REF!</definedName>
    <definedName name="OOO">#REF!</definedName>
    <definedName name="OOOO" localSheetId="4">#REF!</definedName>
    <definedName name="OOOO" localSheetId="7">#REF!</definedName>
    <definedName name="OOOO">#REF!</definedName>
    <definedName name="OP" localSheetId="4">#REF!</definedName>
    <definedName name="OP" localSheetId="7">#REF!</definedName>
    <definedName name="OP" localSheetId="1">#REF!</definedName>
    <definedName name="OP">#REF!</definedName>
    <definedName name="OPC" localSheetId="4">#REF!</definedName>
    <definedName name="OPC" localSheetId="7">#REF!</definedName>
    <definedName name="OPC" localSheetId="1">#REF!</definedName>
    <definedName name="OPC">#REF!</definedName>
    <definedName name="Open" localSheetId="4">#REF!</definedName>
    <definedName name="Open" localSheetId="7">#REF!</definedName>
    <definedName name="Open" localSheetId="1">#REF!</definedName>
    <definedName name="Open">#REF!</definedName>
    <definedName name="OPTIONS" localSheetId="4">'[43]Raw Data'!#REF!</definedName>
    <definedName name="OPTIONS" localSheetId="7">'[43]Raw Data'!#REF!</definedName>
    <definedName name="OPTIONS" localSheetId="1">'[43]Raw Data'!#REF!</definedName>
    <definedName name="OPTIONS" localSheetId="0">'[43]Raw Data'!#REF!</definedName>
    <definedName name="OPTIONS">'[43]Raw Data'!#REF!</definedName>
    <definedName name="OptionYear1" localSheetId="4">#REF!</definedName>
    <definedName name="OptionYear1" localSheetId="7">#REF!</definedName>
    <definedName name="OptionYear1" localSheetId="0">#REF!</definedName>
    <definedName name="OptionYear1">#REF!</definedName>
    <definedName name="OptionYear2" localSheetId="4">#REF!</definedName>
    <definedName name="OptionYear2" localSheetId="7">#REF!</definedName>
    <definedName name="OptionYear2" localSheetId="0">#REF!</definedName>
    <definedName name="OptionYear2">#REF!</definedName>
    <definedName name="orang11" localSheetId="4">#REF!</definedName>
    <definedName name="orang11" localSheetId="7">#REF!</definedName>
    <definedName name="orang11" localSheetId="0">#REF!</definedName>
    <definedName name="orang11">#REF!</definedName>
    <definedName name="orang13" localSheetId="4">#REF!</definedName>
    <definedName name="orang13" localSheetId="7">#REF!</definedName>
    <definedName name="orang13">#REF!</definedName>
    <definedName name="orang16" localSheetId="4">#REF!</definedName>
    <definedName name="orang16" localSheetId="7">#REF!</definedName>
    <definedName name="orang16">#REF!</definedName>
    <definedName name="orang19" localSheetId="4">#REF!</definedName>
    <definedName name="orang19" localSheetId="7">#REF!</definedName>
    <definedName name="orang19">#REF!</definedName>
    <definedName name="orang20" localSheetId="4">#REF!</definedName>
    <definedName name="orang20" localSheetId="7">#REF!</definedName>
    <definedName name="orang20">#REF!</definedName>
    <definedName name="orang23" localSheetId="4">#REF!</definedName>
    <definedName name="orang23" localSheetId="7">#REF!</definedName>
    <definedName name="orang23">#REF!</definedName>
    <definedName name="orang25" localSheetId="4">#REF!</definedName>
    <definedName name="orang25" localSheetId="7">#REF!</definedName>
    <definedName name="orang25">#REF!</definedName>
    <definedName name="orang29" localSheetId="4">#REF!</definedName>
    <definedName name="orang29" localSheetId="7">#REF!</definedName>
    <definedName name="orang29">#REF!</definedName>
    <definedName name="orang32" localSheetId="4">#REF!</definedName>
    <definedName name="orang32" localSheetId="7">#REF!</definedName>
    <definedName name="orang32">#REF!</definedName>
    <definedName name="orang36" localSheetId="4">#REF!</definedName>
    <definedName name="orang36" localSheetId="7">#REF!</definedName>
    <definedName name="orang36">#REF!</definedName>
    <definedName name="orang40" localSheetId="4">#REF!</definedName>
    <definedName name="orang40" localSheetId="7">#REF!</definedName>
    <definedName name="orang40">#REF!</definedName>
    <definedName name="orang48" localSheetId="4">#REF!</definedName>
    <definedName name="orang48" localSheetId="7">#REF!</definedName>
    <definedName name="orang48">#REF!</definedName>
    <definedName name="orang50" localSheetId="4">#REF!</definedName>
    <definedName name="orang50" localSheetId="7">#REF!</definedName>
    <definedName name="orang50">#REF!</definedName>
    <definedName name="Orange">'[43]Raw Data'!$C$30:$E$32</definedName>
    <definedName name="OrderTable" localSheetId="4" hidden="1">#REF!</definedName>
    <definedName name="OrderTable" localSheetId="7" hidden="1">#REF!</definedName>
    <definedName name="OrderTable" localSheetId="1" hidden="1">#REF!</definedName>
    <definedName name="OrderTable" localSheetId="0" hidden="1">#REF!</definedName>
    <definedName name="OrderTable" hidden="1">#REF!</definedName>
    <definedName name="OSAllo" localSheetId="4">#REF!</definedName>
    <definedName name="OSAllo" localSheetId="7">#REF!</definedName>
    <definedName name="OSAllo" localSheetId="1">#REF!</definedName>
    <definedName name="OSAllo" localSheetId="0">#REF!</definedName>
    <definedName name="OSAllo">#REF!</definedName>
    <definedName name="OSAllowance" localSheetId="4">#REF!</definedName>
    <definedName name="OSAllowance" localSheetId="7">#REF!</definedName>
    <definedName name="OSAllowance" localSheetId="1">#REF!</definedName>
    <definedName name="OSAllowance" localSheetId="0">#REF!</definedName>
    <definedName name="OSAllowance">#REF!</definedName>
    <definedName name="OSAllText" localSheetId="4">#REF!</definedName>
    <definedName name="OSAllText" localSheetId="7">#REF!</definedName>
    <definedName name="OSAllText" localSheetId="1">#REF!</definedName>
    <definedName name="OSAllText">#REF!</definedName>
    <definedName name="OSAText" localSheetId="4">#REF!</definedName>
    <definedName name="OSAText" localSheetId="7">#REF!</definedName>
    <definedName name="OSAText" localSheetId="1">#REF!</definedName>
    <definedName name="OSAText">#REF!</definedName>
    <definedName name="OSBL_Costs" localSheetId="4">#REF!</definedName>
    <definedName name="OSBL_Costs" localSheetId="7">#REF!</definedName>
    <definedName name="OSBL_Costs" localSheetId="1">#REF!</definedName>
    <definedName name="OSBL_Costs">#REF!</definedName>
    <definedName name="OSBL_Mhrs" localSheetId="4">#REF!</definedName>
    <definedName name="OSBL_Mhrs" localSheetId="7">#REF!</definedName>
    <definedName name="OSBL_Mhrs" localSheetId="1">#REF!</definedName>
    <definedName name="OSBL_Mhrs">#REF!</definedName>
    <definedName name="OSDays" localSheetId="4">#REF!</definedName>
    <definedName name="OSDays" localSheetId="7">#REF!</definedName>
    <definedName name="OSDays" localSheetId="1">#REF!</definedName>
    <definedName name="OSDays">#REF!</definedName>
    <definedName name="OT_CODE" localSheetId="4">#REF!</definedName>
    <definedName name="OT_CODE" localSheetId="7">#REF!</definedName>
    <definedName name="OT_CODE" localSheetId="1">#REF!</definedName>
    <definedName name="OT_CODE">#REF!</definedName>
    <definedName name="OTH_DIR">'[43]Raw Data'!$AP$310</definedName>
    <definedName name="OTHER" localSheetId="4">#REF!</definedName>
    <definedName name="OTHER" localSheetId="7">#REF!</definedName>
    <definedName name="OTHER" localSheetId="1">#REF!</definedName>
    <definedName name="OTHER" localSheetId="0">#REF!</definedName>
    <definedName name="OTHER">#REF!</definedName>
    <definedName name="Other_Mat_area" localSheetId="4">#REF!</definedName>
    <definedName name="Other_Mat_area" localSheetId="7">#REF!</definedName>
    <definedName name="Other_Mat_area" localSheetId="0">#REF!</definedName>
    <definedName name="Other_Mat_area">#REF!</definedName>
    <definedName name="OTHER_PRICING" localSheetId="4">#REF!</definedName>
    <definedName name="OTHER_PRICING" localSheetId="7">#REF!</definedName>
    <definedName name="OTHER_PRICING" localSheetId="1">#REF!</definedName>
    <definedName name="OTHER_PRICING" localSheetId="0">#REF!</definedName>
    <definedName name="OTHER_PRICING">#REF!</definedName>
    <definedName name="other_schedule">'[43]Raw Data'!$A$2:$T$49</definedName>
    <definedName name="OTHER_VALVES" localSheetId="4">#REF!</definedName>
    <definedName name="OTHER_VALVES" localSheetId="7">#REF!</definedName>
    <definedName name="OTHER_VALVES" localSheetId="1">#REF!</definedName>
    <definedName name="OTHER_VALVES" localSheetId="0">#REF!</definedName>
    <definedName name="OTHER_VALVES">#REF!</definedName>
    <definedName name="OtherWork" localSheetId="4">'[109]DGchitiet '!#REF!</definedName>
    <definedName name="OtherWork" localSheetId="7">'[109]DGchitiet '!#REF!</definedName>
    <definedName name="OtherWork" localSheetId="1">'[109]DGchitiet '!#REF!</definedName>
    <definedName name="OtherWork" localSheetId="0">'[109]DGchitiet '!#REF!</definedName>
    <definedName name="OtherWork">'[109]DGchitiet '!#REF!</definedName>
    <definedName name="OTJ" localSheetId="4">#REF!</definedName>
    <definedName name="OTJ" localSheetId="7">#REF!</definedName>
    <definedName name="OTJ" localSheetId="0">#REF!</definedName>
    <definedName name="OTJ" localSheetId="5">#REF!</definedName>
    <definedName name="OTJ" localSheetId="6">#REF!</definedName>
    <definedName name="OTJ">#REF!</definedName>
    <definedName name="OTJOC1" localSheetId="4">#REF!</definedName>
    <definedName name="OTJOC1" localSheetId="7">#REF!</definedName>
    <definedName name="OTJOC1" localSheetId="0">#REF!</definedName>
    <definedName name="OTJOC1">#REF!</definedName>
    <definedName name="OTJOC2" localSheetId="4">#REF!</definedName>
    <definedName name="OTJOC2" localSheetId="7">#REF!</definedName>
    <definedName name="OTJOC2" localSheetId="0">#REF!</definedName>
    <definedName name="OTJOC2">#REF!</definedName>
    <definedName name="OTJOSMB" localSheetId="4">#REF!</definedName>
    <definedName name="OTJOSMB" localSheetId="7">#REF!</definedName>
    <definedName name="OTJOSMB">#REF!</definedName>
    <definedName name="OUTDOOR_COND" localSheetId="4">#REF!</definedName>
    <definedName name="OUTDOOR_COND" localSheetId="7">#REF!</definedName>
    <definedName name="OUTDOOR_COND" localSheetId="1">#REF!</definedName>
    <definedName name="OUTDOOR_COND">#REF!</definedName>
    <definedName name="Output_Total_Disk_Storage" localSheetId="4">#REF!</definedName>
    <definedName name="Output_Total_Disk_Storage" localSheetId="7">#REF!</definedName>
    <definedName name="Output_Total_Disk_Storage">#REF!</definedName>
    <definedName name="Overall_Summary_Title" localSheetId="4">#REF!</definedName>
    <definedName name="Overall_Summary_Title" localSheetId="7">#REF!</definedName>
    <definedName name="Overall_Summary_Title">#REF!</definedName>
    <definedName name="P" localSheetId="4">#REF!</definedName>
    <definedName name="P" localSheetId="7">#REF!</definedName>
    <definedName name="P" localSheetId="1">#REF!</definedName>
    <definedName name="P">#REF!</definedName>
    <definedName name="p___0" localSheetId="4">#REF!</definedName>
    <definedName name="p___0" localSheetId="7">#REF!</definedName>
    <definedName name="p___0">#REF!</definedName>
    <definedName name="p___13" localSheetId="4">#REF!</definedName>
    <definedName name="p___13" localSheetId="7">#REF!</definedName>
    <definedName name="p___13">#REF!</definedName>
    <definedName name="P_1" localSheetId="4">#REF!</definedName>
    <definedName name="P_1" localSheetId="7">#REF!</definedName>
    <definedName name="P_1" localSheetId="1">#REF!</definedName>
    <definedName name="P_1">#REF!</definedName>
    <definedName name="P_10" localSheetId="4">#REF!</definedName>
    <definedName name="P_10" localSheetId="7">#REF!</definedName>
    <definedName name="P_10" localSheetId="1">#REF!</definedName>
    <definedName name="P_10">#REF!</definedName>
    <definedName name="P_10A" localSheetId="4">'[37]WITHOUT C&amp;I PROFIT (3)'!#REF!</definedName>
    <definedName name="P_10A" localSheetId="7">'[37]WITHOUT C&amp;I PROFIT (3)'!#REF!</definedName>
    <definedName name="P_10A" localSheetId="1">'[37]WITHOUT C&amp;I PROFIT (3)'!#REF!</definedName>
    <definedName name="P_10A" localSheetId="0">'[37]WITHOUT C&amp;I PROFIT (3)'!#REF!</definedName>
    <definedName name="P_10A">'[37]WITHOUT C&amp;I PROFIT (3)'!#REF!</definedName>
    <definedName name="P_11" localSheetId="4">#REF!</definedName>
    <definedName name="P_11" localSheetId="7">#REF!</definedName>
    <definedName name="P_11" localSheetId="1">#REF!</definedName>
    <definedName name="P_11" localSheetId="0">#REF!</definedName>
    <definedName name="P_11" localSheetId="5">#REF!</definedName>
    <definedName name="P_11" localSheetId="6">#REF!</definedName>
    <definedName name="P_11">#REF!</definedName>
    <definedName name="P_12" localSheetId="4">#REF!</definedName>
    <definedName name="P_12" localSheetId="7">#REF!</definedName>
    <definedName name="P_12" localSheetId="1">#REF!</definedName>
    <definedName name="P_12" localSheetId="0">#REF!</definedName>
    <definedName name="P_12">#REF!</definedName>
    <definedName name="P_13" localSheetId="4">#REF!</definedName>
    <definedName name="P_13" localSheetId="7">#REF!</definedName>
    <definedName name="P_13" localSheetId="1">#REF!</definedName>
    <definedName name="P_13" localSheetId="0">#REF!</definedName>
    <definedName name="P_13">#REF!</definedName>
    <definedName name="P_14" localSheetId="4">#REF!</definedName>
    <definedName name="P_14" localSheetId="7">#REF!</definedName>
    <definedName name="P_14" localSheetId="1">#REF!</definedName>
    <definedName name="P_14">#REF!</definedName>
    <definedName name="P_15" localSheetId="4">#REF!</definedName>
    <definedName name="P_15" localSheetId="7">#REF!</definedName>
    <definedName name="P_15" localSheetId="1">#REF!</definedName>
    <definedName name="P_15">#REF!</definedName>
    <definedName name="P_16" localSheetId="4">#REF!</definedName>
    <definedName name="P_16" localSheetId="7">#REF!</definedName>
    <definedName name="P_16" localSheetId="1">#REF!</definedName>
    <definedName name="P_16">#REF!</definedName>
    <definedName name="P_17" localSheetId="4">#REF!</definedName>
    <definedName name="P_17" localSheetId="7">#REF!</definedName>
    <definedName name="P_17" localSheetId="1">#REF!</definedName>
    <definedName name="P_17">#REF!</definedName>
    <definedName name="P_18" localSheetId="4">#REF!</definedName>
    <definedName name="P_18" localSheetId="7">#REF!</definedName>
    <definedName name="P_18" localSheetId="1">#REF!</definedName>
    <definedName name="P_18">#REF!</definedName>
    <definedName name="P_19" localSheetId="4">#REF!</definedName>
    <definedName name="P_19" localSheetId="7">#REF!</definedName>
    <definedName name="P_19" localSheetId="1">#REF!</definedName>
    <definedName name="P_19">#REF!</definedName>
    <definedName name="P_2" localSheetId="4">#REF!</definedName>
    <definedName name="P_2" localSheetId="7">#REF!</definedName>
    <definedName name="P_2" localSheetId="1">#REF!</definedName>
    <definedName name="P_2">#REF!</definedName>
    <definedName name="P_20" localSheetId="4">#REF!</definedName>
    <definedName name="P_20" localSheetId="7">#REF!</definedName>
    <definedName name="P_20" localSheetId="1">#REF!</definedName>
    <definedName name="P_20">#REF!</definedName>
    <definedName name="P_21" localSheetId="4">#REF!</definedName>
    <definedName name="P_21" localSheetId="7">#REF!</definedName>
    <definedName name="P_21" localSheetId="1">#REF!</definedName>
    <definedName name="P_21">#REF!</definedName>
    <definedName name="P_21Mech_S" localSheetId="4">#REF!</definedName>
    <definedName name="P_21Mech_S" localSheetId="7">#REF!</definedName>
    <definedName name="P_21Mech_S" localSheetId="1">#REF!</definedName>
    <definedName name="P_21Mech_S">#REF!</definedName>
    <definedName name="P_22" localSheetId="4">#REF!</definedName>
    <definedName name="P_22" localSheetId="7">#REF!</definedName>
    <definedName name="P_22" localSheetId="1">#REF!</definedName>
    <definedName name="P_22">#REF!</definedName>
    <definedName name="P_23" localSheetId="4">#REF!</definedName>
    <definedName name="P_23" localSheetId="7">#REF!</definedName>
    <definedName name="P_23" localSheetId="1">#REF!</definedName>
    <definedName name="P_23">#REF!</definedName>
    <definedName name="P_24" localSheetId="4">#REF!</definedName>
    <definedName name="P_24" localSheetId="7">#REF!</definedName>
    <definedName name="P_24" localSheetId="1">#REF!</definedName>
    <definedName name="P_24">#REF!</definedName>
    <definedName name="P_25" localSheetId="4">#REF!</definedName>
    <definedName name="P_25" localSheetId="7">#REF!</definedName>
    <definedName name="P_25" localSheetId="1">#REF!</definedName>
    <definedName name="P_25">#REF!</definedName>
    <definedName name="P_26" localSheetId="4">#REF!</definedName>
    <definedName name="P_26" localSheetId="7">#REF!</definedName>
    <definedName name="P_26" localSheetId="1">#REF!</definedName>
    <definedName name="P_26">#REF!</definedName>
    <definedName name="P_27" localSheetId="4">#REF!</definedName>
    <definedName name="P_27" localSheetId="7">#REF!</definedName>
    <definedName name="P_27" localSheetId="1">#REF!</definedName>
    <definedName name="P_27">#REF!</definedName>
    <definedName name="P_28" localSheetId="4">#REF!</definedName>
    <definedName name="P_28" localSheetId="7">#REF!</definedName>
    <definedName name="P_28" localSheetId="1">#REF!</definedName>
    <definedName name="P_28">#REF!</definedName>
    <definedName name="P_29" localSheetId="4">#REF!</definedName>
    <definedName name="P_29" localSheetId="7">#REF!</definedName>
    <definedName name="P_29" localSheetId="1">#REF!</definedName>
    <definedName name="P_29">#REF!</definedName>
    <definedName name="P_3" localSheetId="4">#REF!</definedName>
    <definedName name="P_3" localSheetId="7">#REF!</definedName>
    <definedName name="P_3" localSheetId="1">#REF!</definedName>
    <definedName name="P_3">#REF!</definedName>
    <definedName name="P_30" localSheetId="4">#REF!</definedName>
    <definedName name="P_30" localSheetId="7">#REF!</definedName>
    <definedName name="P_30" localSheetId="1">#REF!</definedName>
    <definedName name="P_30">#REF!</definedName>
    <definedName name="P_31" localSheetId="4">#REF!</definedName>
    <definedName name="P_31" localSheetId="7">#REF!</definedName>
    <definedName name="P_31" localSheetId="1">#REF!</definedName>
    <definedName name="P_31">#REF!</definedName>
    <definedName name="P_4" localSheetId="4">#REF!</definedName>
    <definedName name="P_4" localSheetId="7">#REF!</definedName>
    <definedName name="P_4" localSheetId="1">#REF!</definedName>
    <definedName name="P_4">#REF!</definedName>
    <definedName name="P_5" localSheetId="4">#REF!</definedName>
    <definedName name="P_5" localSheetId="7">#REF!</definedName>
    <definedName name="P_5" localSheetId="1">#REF!</definedName>
    <definedName name="P_5">#REF!</definedName>
    <definedName name="P_6" localSheetId="4">#REF!</definedName>
    <definedName name="P_6" localSheetId="7">#REF!</definedName>
    <definedName name="P_6" localSheetId="1">#REF!</definedName>
    <definedName name="P_6">#REF!</definedName>
    <definedName name="P_7" localSheetId="4">#REF!</definedName>
    <definedName name="P_7" localSheetId="7">#REF!</definedName>
    <definedName name="P_7" localSheetId="1">#REF!</definedName>
    <definedName name="P_7">#REF!</definedName>
    <definedName name="P_8" localSheetId="4">#REF!</definedName>
    <definedName name="P_8" localSheetId="7">#REF!</definedName>
    <definedName name="P_8" localSheetId="1">#REF!</definedName>
    <definedName name="P_8">#REF!</definedName>
    <definedName name="P_9" localSheetId="4">#REF!</definedName>
    <definedName name="P_9" localSheetId="7">#REF!</definedName>
    <definedName name="P_9" localSheetId="1">#REF!</definedName>
    <definedName name="P_9">#REF!</definedName>
    <definedName name="P_fact">[53]Input!$C$22</definedName>
    <definedName name="P_Name" localSheetId="4">#REF!</definedName>
    <definedName name="P_Name" localSheetId="7">#REF!</definedName>
    <definedName name="P_Name" localSheetId="1">#REF!</definedName>
    <definedName name="P_Name" localSheetId="0">#REF!</definedName>
    <definedName name="P_Name" localSheetId="5">#REF!</definedName>
    <definedName name="P_Name" localSheetId="6">#REF!</definedName>
    <definedName name="P_Name">#REF!</definedName>
    <definedName name="P1_Earnings" localSheetId="4">#REF!</definedName>
    <definedName name="P1_Earnings" localSheetId="7">#REF!</definedName>
    <definedName name="P1_Earnings" localSheetId="1">#REF!</definedName>
    <definedName name="P1_Earnings" localSheetId="0">#REF!</definedName>
    <definedName name="P1_Earnings">#REF!</definedName>
    <definedName name="p7y" localSheetId="1" hidden="1">{#N/A,#N/A,TRUE,"Cover";#N/A,#N/A,TRUE,"Conts";#N/A,#N/A,TRUE,"VOS";#N/A,#N/A,TRUE,"Warrington";#N/A,#N/A,TRUE,"Widnes"}</definedName>
    <definedName name="p7y" localSheetId="0" hidden="1">{#N/A,#N/A,TRUE,"Cover";#N/A,#N/A,TRUE,"Conts";#N/A,#N/A,TRUE,"VOS";#N/A,#N/A,TRUE,"Warrington";#N/A,#N/A,TRUE,"Widnes"}</definedName>
    <definedName name="p7y" localSheetId="5" hidden="1">{#N/A,#N/A,TRUE,"Cover";#N/A,#N/A,TRUE,"Conts";#N/A,#N/A,TRUE,"VOS";#N/A,#N/A,TRUE,"Warrington";#N/A,#N/A,TRUE,"Widnes"}</definedName>
    <definedName name="p7y" localSheetId="6" hidden="1">{#N/A,#N/A,TRUE,"Cover";#N/A,#N/A,TRUE,"Conts";#N/A,#N/A,TRUE,"VOS";#N/A,#N/A,TRUE,"Warrington";#N/A,#N/A,TRUE,"Widnes"}</definedName>
    <definedName name="p7y" hidden="1">{#N/A,#N/A,TRUE,"Cover";#N/A,#N/A,TRUE,"Conts";#N/A,#N/A,TRUE,"VOS";#N/A,#N/A,TRUE,"Warrington";#N/A,#N/A,TRUE,"Widnes"}</definedName>
    <definedName name="p7y_2" localSheetId="0" hidden="1">{#N/A,#N/A,TRUE,"Cover";#N/A,#N/A,TRUE,"Conts";#N/A,#N/A,TRUE,"VOS";#N/A,#N/A,TRUE,"Warrington";#N/A,#N/A,TRUE,"Widnes"}</definedName>
    <definedName name="p7y_2" localSheetId="5" hidden="1">{#N/A,#N/A,TRUE,"Cover";#N/A,#N/A,TRUE,"Conts";#N/A,#N/A,TRUE,"VOS";#N/A,#N/A,TRUE,"Warrington";#N/A,#N/A,TRUE,"Widnes"}</definedName>
    <definedName name="p7y_2" localSheetId="6" hidden="1">{#N/A,#N/A,TRUE,"Cover";#N/A,#N/A,TRUE,"Conts";#N/A,#N/A,TRUE,"VOS";#N/A,#N/A,TRUE,"Warrington";#N/A,#N/A,TRUE,"Widnes"}</definedName>
    <definedName name="p7y_2" hidden="1">{#N/A,#N/A,TRUE,"Cover";#N/A,#N/A,TRUE,"Conts";#N/A,#N/A,TRUE,"VOS";#N/A,#N/A,TRUE,"Warrington";#N/A,#N/A,TRUE,"Widnes"}</definedName>
    <definedName name="p7y_3" localSheetId="0" hidden="1">{#N/A,#N/A,TRUE,"Cover";#N/A,#N/A,TRUE,"Conts";#N/A,#N/A,TRUE,"VOS";#N/A,#N/A,TRUE,"Warrington";#N/A,#N/A,TRUE,"Widnes"}</definedName>
    <definedName name="p7y_3" localSheetId="5" hidden="1">{#N/A,#N/A,TRUE,"Cover";#N/A,#N/A,TRUE,"Conts";#N/A,#N/A,TRUE,"VOS";#N/A,#N/A,TRUE,"Warrington";#N/A,#N/A,TRUE,"Widnes"}</definedName>
    <definedName name="p7y_3" localSheetId="6" hidden="1">{#N/A,#N/A,TRUE,"Cover";#N/A,#N/A,TRUE,"Conts";#N/A,#N/A,TRUE,"VOS";#N/A,#N/A,TRUE,"Warrington";#N/A,#N/A,TRUE,"Widnes"}</definedName>
    <definedName name="p7y_3" hidden="1">{#N/A,#N/A,TRUE,"Cover";#N/A,#N/A,TRUE,"Conts";#N/A,#N/A,TRUE,"VOS";#N/A,#N/A,TRUE,"Warrington";#N/A,#N/A,TRUE,"Widnes"}</definedName>
    <definedName name="p7y_4" localSheetId="0" hidden="1">{#N/A,#N/A,TRUE,"Cover";#N/A,#N/A,TRUE,"Conts";#N/A,#N/A,TRUE,"VOS";#N/A,#N/A,TRUE,"Warrington";#N/A,#N/A,TRUE,"Widnes"}</definedName>
    <definedName name="p7y_4" localSheetId="5" hidden="1">{#N/A,#N/A,TRUE,"Cover";#N/A,#N/A,TRUE,"Conts";#N/A,#N/A,TRUE,"VOS";#N/A,#N/A,TRUE,"Warrington";#N/A,#N/A,TRUE,"Widnes"}</definedName>
    <definedName name="p7y_4" localSheetId="6" hidden="1">{#N/A,#N/A,TRUE,"Cover";#N/A,#N/A,TRUE,"Conts";#N/A,#N/A,TRUE,"VOS";#N/A,#N/A,TRUE,"Warrington";#N/A,#N/A,TRUE,"Widnes"}</definedName>
    <definedName name="p7y_4" hidden="1">{#N/A,#N/A,TRUE,"Cover";#N/A,#N/A,TRUE,"Conts";#N/A,#N/A,TRUE,"VOS";#N/A,#N/A,TRUE,"Warrington";#N/A,#N/A,TRUE,"Widnes"}</definedName>
    <definedName name="p7y_5" localSheetId="0" hidden="1">{#N/A,#N/A,TRUE,"Cover";#N/A,#N/A,TRUE,"Conts";#N/A,#N/A,TRUE,"VOS";#N/A,#N/A,TRUE,"Warrington";#N/A,#N/A,TRUE,"Widnes"}</definedName>
    <definedName name="p7y_5" localSheetId="5" hidden="1">{#N/A,#N/A,TRUE,"Cover";#N/A,#N/A,TRUE,"Conts";#N/A,#N/A,TRUE,"VOS";#N/A,#N/A,TRUE,"Warrington";#N/A,#N/A,TRUE,"Widnes"}</definedName>
    <definedName name="p7y_5" localSheetId="6" hidden="1">{#N/A,#N/A,TRUE,"Cover";#N/A,#N/A,TRUE,"Conts";#N/A,#N/A,TRUE,"VOS";#N/A,#N/A,TRUE,"Warrington";#N/A,#N/A,TRUE,"Widnes"}</definedName>
    <definedName name="p7y_5" hidden="1">{#N/A,#N/A,TRUE,"Cover";#N/A,#N/A,TRUE,"Conts";#N/A,#N/A,TRUE,"VOS";#N/A,#N/A,TRUE,"Warrington";#N/A,#N/A,TRUE,"Widnes"}</definedName>
    <definedName name="PA" localSheetId="1" hidden="1">{#N/A,#N/A,FALSE,"CCTV"}</definedName>
    <definedName name="PA" localSheetId="0" hidden="1">{#N/A,#N/A,FALSE,"CCTV"}</definedName>
    <definedName name="PA" localSheetId="5" hidden="1">{#N/A,#N/A,FALSE,"CCTV"}</definedName>
    <definedName name="PA" localSheetId="6" hidden="1">{#N/A,#N/A,FALSE,"CCTV"}</definedName>
    <definedName name="PA" hidden="1">{#N/A,#N/A,FALSE,"CCTV"}</definedName>
    <definedName name="pa___0" localSheetId="4">#REF!</definedName>
    <definedName name="pa___0" localSheetId="7">#REF!</definedName>
    <definedName name="pa___0" localSheetId="0">#REF!</definedName>
    <definedName name="pa___0">#REF!</definedName>
    <definedName name="pa___13" localSheetId="4">#REF!</definedName>
    <definedName name="pa___13" localSheetId="7">#REF!</definedName>
    <definedName name="pa___13" localSheetId="0">#REF!</definedName>
    <definedName name="pa___13">#REF!</definedName>
    <definedName name="PA_CABLE" localSheetId="4">#REF!</definedName>
    <definedName name="PA_CABLE" localSheetId="7">#REF!</definedName>
    <definedName name="PA_CABLE" localSheetId="1">#REF!</definedName>
    <definedName name="PA_CABLE" localSheetId="0">#REF!</definedName>
    <definedName name="PA_CABLE">#REF!</definedName>
    <definedName name="PA_CONDUIT" localSheetId="4">#REF!</definedName>
    <definedName name="PA_CONDUIT" localSheetId="7">#REF!</definedName>
    <definedName name="PA_CONDUIT" localSheetId="1">#REF!</definedName>
    <definedName name="PA_CONDUIT">#REF!</definedName>
    <definedName name="PA_EQUIP" localSheetId="4">#REF!</definedName>
    <definedName name="PA_EQUIP" localSheetId="7">#REF!</definedName>
    <definedName name="PA_EQUIP" localSheetId="1">#REF!</definedName>
    <definedName name="PA_EQUIP">#REF!</definedName>
    <definedName name="pack_name" localSheetId="4">#REF!</definedName>
    <definedName name="pack_name" localSheetId="7">#REF!</definedName>
    <definedName name="pack_name" localSheetId="1">#REF!</definedName>
    <definedName name="pack_name">#REF!</definedName>
    <definedName name="package" localSheetId="4">#REF!</definedName>
    <definedName name="package" localSheetId="7">#REF!</definedName>
    <definedName name="package">#REF!</definedName>
    <definedName name="PackageName">'[149]cover page'!$E$13</definedName>
    <definedName name="packname" localSheetId="4">#REF!</definedName>
    <definedName name="packname" localSheetId="7">#REF!</definedName>
    <definedName name="packname" localSheetId="1">#REF!</definedName>
    <definedName name="packname" localSheetId="0">#REF!</definedName>
    <definedName name="packname" localSheetId="5">#REF!</definedName>
    <definedName name="packname" localSheetId="6">#REF!</definedName>
    <definedName name="packname">#REF!</definedName>
    <definedName name="pafegseg" localSheetId="1" hidden="1">{#N/A,#N/A,TRUE,"Cover";#N/A,#N/A,TRUE,"Conts";#N/A,#N/A,TRUE,"VOS";#N/A,#N/A,TRUE,"Warrington";#N/A,#N/A,TRUE,"Widnes"}</definedName>
    <definedName name="pafegseg" localSheetId="0" hidden="1">{#N/A,#N/A,TRUE,"Cover";#N/A,#N/A,TRUE,"Conts";#N/A,#N/A,TRUE,"VOS";#N/A,#N/A,TRUE,"Warrington";#N/A,#N/A,TRUE,"Widnes"}</definedName>
    <definedName name="pafegseg" localSheetId="5" hidden="1">{#N/A,#N/A,TRUE,"Cover";#N/A,#N/A,TRUE,"Conts";#N/A,#N/A,TRUE,"VOS";#N/A,#N/A,TRUE,"Warrington";#N/A,#N/A,TRUE,"Widnes"}</definedName>
    <definedName name="pafegseg" localSheetId="6" hidden="1">{#N/A,#N/A,TRUE,"Cover";#N/A,#N/A,TRUE,"Conts";#N/A,#N/A,TRUE,"VOS";#N/A,#N/A,TRUE,"Warrington";#N/A,#N/A,TRUE,"Widnes"}</definedName>
    <definedName name="pafegseg" hidden="1">{#N/A,#N/A,TRUE,"Cover";#N/A,#N/A,TRUE,"Conts";#N/A,#N/A,TRUE,"VOS";#N/A,#N/A,TRUE,"Warrington";#N/A,#N/A,TRUE,"Widnes"}</definedName>
    <definedName name="pafegseg_2" localSheetId="0" hidden="1">{#N/A,#N/A,TRUE,"Cover";#N/A,#N/A,TRUE,"Conts";#N/A,#N/A,TRUE,"VOS";#N/A,#N/A,TRUE,"Warrington";#N/A,#N/A,TRUE,"Widnes"}</definedName>
    <definedName name="pafegseg_2" localSheetId="5" hidden="1">{#N/A,#N/A,TRUE,"Cover";#N/A,#N/A,TRUE,"Conts";#N/A,#N/A,TRUE,"VOS";#N/A,#N/A,TRUE,"Warrington";#N/A,#N/A,TRUE,"Widnes"}</definedName>
    <definedName name="pafegseg_2" localSheetId="6" hidden="1">{#N/A,#N/A,TRUE,"Cover";#N/A,#N/A,TRUE,"Conts";#N/A,#N/A,TRUE,"VOS";#N/A,#N/A,TRUE,"Warrington";#N/A,#N/A,TRUE,"Widnes"}</definedName>
    <definedName name="pafegseg_2" hidden="1">{#N/A,#N/A,TRUE,"Cover";#N/A,#N/A,TRUE,"Conts";#N/A,#N/A,TRUE,"VOS";#N/A,#N/A,TRUE,"Warrington";#N/A,#N/A,TRUE,"Widnes"}</definedName>
    <definedName name="pafegseg_3" localSheetId="0" hidden="1">{#N/A,#N/A,TRUE,"Cover";#N/A,#N/A,TRUE,"Conts";#N/A,#N/A,TRUE,"VOS";#N/A,#N/A,TRUE,"Warrington";#N/A,#N/A,TRUE,"Widnes"}</definedName>
    <definedName name="pafegseg_3" localSheetId="5" hidden="1">{#N/A,#N/A,TRUE,"Cover";#N/A,#N/A,TRUE,"Conts";#N/A,#N/A,TRUE,"VOS";#N/A,#N/A,TRUE,"Warrington";#N/A,#N/A,TRUE,"Widnes"}</definedName>
    <definedName name="pafegseg_3" localSheetId="6" hidden="1">{#N/A,#N/A,TRUE,"Cover";#N/A,#N/A,TRUE,"Conts";#N/A,#N/A,TRUE,"VOS";#N/A,#N/A,TRUE,"Warrington";#N/A,#N/A,TRUE,"Widnes"}</definedName>
    <definedName name="pafegseg_3" hidden="1">{#N/A,#N/A,TRUE,"Cover";#N/A,#N/A,TRUE,"Conts";#N/A,#N/A,TRUE,"VOS";#N/A,#N/A,TRUE,"Warrington";#N/A,#N/A,TRUE,"Widnes"}</definedName>
    <definedName name="pafegseg_4" localSheetId="0" hidden="1">{#N/A,#N/A,TRUE,"Cover";#N/A,#N/A,TRUE,"Conts";#N/A,#N/A,TRUE,"VOS";#N/A,#N/A,TRUE,"Warrington";#N/A,#N/A,TRUE,"Widnes"}</definedName>
    <definedName name="pafegseg_4" localSheetId="5" hidden="1">{#N/A,#N/A,TRUE,"Cover";#N/A,#N/A,TRUE,"Conts";#N/A,#N/A,TRUE,"VOS";#N/A,#N/A,TRUE,"Warrington";#N/A,#N/A,TRUE,"Widnes"}</definedName>
    <definedName name="pafegseg_4" localSheetId="6" hidden="1">{#N/A,#N/A,TRUE,"Cover";#N/A,#N/A,TRUE,"Conts";#N/A,#N/A,TRUE,"VOS";#N/A,#N/A,TRUE,"Warrington";#N/A,#N/A,TRUE,"Widnes"}</definedName>
    <definedName name="pafegseg_4" hidden="1">{#N/A,#N/A,TRUE,"Cover";#N/A,#N/A,TRUE,"Conts";#N/A,#N/A,TRUE,"VOS";#N/A,#N/A,TRUE,"Warrington";#N/A,#N/A,TRUE,"Widnes"}</definedName>
    <definedName name="pafegseg_5" localSheetId="0" hidden="1">{#N/A,#N/A,TRUE,"Cover";#N/A,#N/A,TRUE,"Conts";#N/A,#N/A,TRUE,"VOS";#N/A,#N/A,TRUE,"Warrington";#N/A,#N/A,TRUE,"Widnes"}</definedName>
    <definedName name="pafegseg_5" localSheetId="5" hidden="1">{#N/A,#N/A,TRUE,"Cover";#N/A,#N/A,TRUE,"Conts";#N/A,#N/A,TRUE,"VOS";#N/A,#N/A,TRUE,"Warrington";#N/A,#N/A,TRUE,"Widnes"}</definedName>
    <definedName name="pafegseg_5" localSheetId="6" hidden="1">{#N/A,#N/A,TRUE,"Cover";#N/A,#N/A,TRUE,"Conts";#N/A,#N/A,TRUE,"VOS";#N/A,#N/A,TRUE,"Warrington";#N/A,#N/A,TRUE,"Widnes"}</definedName>
    <definedName name="pafegseg_5" hidden="1">{#N/A,#N/A,TRUE,"Cover";#N/A,#N/A,TRUE,"Conts";#N/A,#N/A,TRUE,"VOS";#N/A,#N/A,TRUE,"Warrington";#N/A,#N/A,TRUE,"Widnes"}</definedName>
    <definedName name="Page" localSheetId="4">#REF!</definedName>
    <definedName name="Page" localSheetId="7">#REF!</definedName>
    <definedName name="Page" localSheetId="1">#REF!</definedName>
    <definedName name="Page" localSheetId="0">#REF!</definedName>
    <definedName name="Page">#REF!</definedName>
    <definedName name="Page1" localSheetId="4">#REF!</definedName>
    <definedName name="Page1" localSheetId="7">#REF!</definedName>
    <definedName name="Page1" localSheetId="1">#REF!</definedName>
    <definedName name="Page1" localSheetId="0">#REF!</definedName>
    <definedName name="Page1">#REF!</definedName>
    <definedName name="Page10" localSheetId="4">#REF!</definedName>
    <definedName name="Page10" localSheetId="7">#REF!</definedName>
    <definedName name="Page10" localSheetId="1">#REF!</definedName>
    <definedName name="Page10" localSheetId="0">#REF!</definedName>
    <definedName name="Page10">#REF!</definedName>
    <definedName name="Page100" localSheetId="4">#REF!</definedName>
    <definedName name="Page100" localSheetId="7">#REF!</definedName>
    <definedName name="Page100" localSheetId="1">#REF!</definedName>
    <definedName name="Page100">#REF!</definedName>
    <definedName name="Page101" localSheetId="4">#REF!</definedName>
    <definedName name="Page101" localSheetId="7">#REF!</definedName>
    <definedName name="Page101" localSheetId="1">#REF!</definedName>
    <definedName name="Page101">#REF!</definedName>
    <definedName name="Page102" localSheetId="4">#REF!</definedName>
    <definedName name="Page102" localSheetId="7">#REF!</definedName>
    <definedName name="Page102" localSheetId="1">#REF!</definedName>
    <definedName name="Page102">#REF!</definedName>
    <definedName name="Page103" localSheetId="4">#REF!</definedName>
    <definedName name="Page103" localSheetId="7">#REF!</definedName>
    <definedName name="Page103" localSheetId="1">#REF!</definedName>
    <definedName name="Page103">#REF!</definedName>
    <definedName name="page104" localSheetId="4">#REF!</definedName>
    <definedName name="page104" localSheetId="7">#REF!</definedName>
    <definedName name="page104">#REF!</definedName>
    <definedName name="page105" localSheetId="4">#REF!</definedName>
    <definedName name="page105" localSheetId="7">#REF!</definedName>
    <definedName name="page105">#REF!</definedName>
    <definedName name="page106" localSheetId="4">#REF!</definedName>
    <definedName name="page106" localSheetId="7">#REF!</definedName>
    <definedName name="page106">#REF!</definedName>
    <definedName name="Page11" localSheetId="4">#REF!</definedName>
    <definedName name="Page11" localSheetId="7">#REF!</definedName>
    <definedName name="Page11" localSheetId="1">#REF!</definedName>
    <definedName name="Page11">#REF!</definedName>
    <definedName name="Page12" localSheetId="4">#REF!</definedName>
    <definedName name="Page12" localSheetId="7">#REF!</definedName>
    <definedName name="Page12" localSheetId="1">#REF!</definedName>
    <definedName name="Page12">#REF!</definedName>
    <definedName name="Page13" localSheetId="4">#REF!</definedName>
    <definedName name="Page13" localSheetId="7">#REF!</definedName>
    <definedName name="Page13" localSheetId="1">#REF!</definedName>
    <definedName name="Page13">#REF!</definedName>
    <definedName name="Page14" localSheetId="4">#REF!</definedName>
    <definedName name="Page14" localSheetId="7">#REF!</definedName>
    <definedName name="Page14" localSheetId="1">#REF!</definedName>
    <definedName name="Page14">#REF!</definedName>
    <definedName name="Page15" localSheetId="4">#REF!</definedName>
    <definedName name="Page15" localSheetId="7">#REF!</definedName>
    <definedName name="Page15" localSheetId="1">#REF!</definedName>
    <definedName name="Page15">#REF!</definedName>
    <definedName name="PAGE15A" localSheetId="4">#REF!</definedName>
    <definedName name="PAGE15A" localSheetId="7">#REF!</definedName>
    <definedName name="PAGE15A">#REF!</definedName>
    <definedName name="Page16" localSheetId="4">#REF!</definedName>
    <definedName name="Page16" localSheetId="7">#REF!</definedName>
    <definedName name="Page16" localSheetId="1">#REF!</definedName>
    <definedName name="Page16">#REF!</definedName>
    <definedName name="page1601" localSheetId="4">#REF!</definedName>
    <definedName name="page1601" localSheetId="7">#REF!</definedName>
    <definedName name="page1601">#REF!</definedName>
    <definedName name="page1602" localSheetId="4">#REF!</definedName>
    <definedName name="page1602" localSheetId="7">#REF!</definedName>
    <definedName name="page1602">#REF!</definedName>
    <definedName name="page1603" localSheetId="4">#REF!</definedName>
    <definedName name="page1603" localSheetId="7">#REF!</definedName>
    <definedName name="page1603">#REF!</definedName>
    <definedName name="page1604" localSheetId="4">#REF!</definedName>
    <definedName name="page1604" localSheetId="7">#REF!</definedName>
    <definedName name="page1604">#REF!</definedName>
    <definedName name="page1605" localSheetId="4">#REF!</definedName>
    <definedName name="page1605" localSheetId="7">#REF!</definedName>
    <definedName name="page1605">#REF!</definedName>
    <definedName name="page1606" localSheetId="4">#REF!</definedName>
    <definedName name="page1606" localSheetId="7">#REF!</definedName>
    <definedName name="page1606">#REF!</definedName>
    <definedName name="page1607" localSheetId="4">#REF!</definedName>
    <definedName name="page1607" localSheetId="7">#REF!</definedName>
    <definedName name="page1607">#REF!</definedName>
    <definedName name="page1608" localSheetId="4">#REF!</definedName>
    <definedName name="page1608" localSheetId="7">#REF!</definedName>
    <definedName name="page1608">#REF!</definedName>
    <definedName name="page1609" localSheetId="4">#REF!</definedName>
    <definedName name="page1609" localSheetId="7">#REF!</definedName>
    <definedName name="page1609">#REF!</definedName>
    <definedName name="page1610" localSheetId="4">#REF!</definedName>
    <definedName name="page1610" localSheetId="7">#REF!</definedName>
    <definedName name="page1610">#REF!</definedName>
    <definedName name="page1611" localSheetId="4">#REF!</definedName>
    <definedName name="page1611" localSheetId="7">#REF!</definedName>
    <definedName name="page1611">#REF!</definedName>
    <definedName name="page1612" localSheetId="4">#REF!</definedName>
    <definedName name="page1612" localSheetId="7">#REF!</definedName>
    <definedName name="page1612">#REF!</definedName>
    <definedName name="page1613" localSheetId="4">#REF!</definedName>
    <definedName name="page1613" localSheetId="7">#REF!</definedName>
    <definedName name="page1613">#REF!</definedName>
    <definedName name="page1614" localSheetId="4">#REF!</definedName>
    <definedName name="page1614" localSheetId="7">#REF!</definedName>
    <definedName name="page1614">#REF!</definedName>
    <definedName name="page1615" localSheetId="4">#REF!</definedName>
    <definedName name="page1615" localSheetId="7">#REF!</definedName>
    <definedName name="page1615">#REF!</definedName>
    <definedName name="page1616" localSheetId="4">#REF!</definedName>
    <definedName name="page1616" localSheetId="7">#REF!</definedName>
    <definedName name="page1616">#REF!</definedName>
    <definedName name="page1617" localSheetId="4">#REF!</definedName>
    <definedName name="page1617" localSheetId="7">#REF!</definedName>
    <definedName name="page1617">#REF!</definedName>
    <definedName name="page1618" localSheetId="4">#REF!</definedName>
    <definedName name="page1618" localSheetId="7">#REF!</definedName>
    <definedName name="page1618">#REF!</definedName>
    <definedName name="page1619" localSheetId="4">#REF!</definedName>
    <definedName name="page1619" localSheetId="7">#REF!</definedName>
    <definedName name="page1619">#REF!</definedName>
    <definedName name="page1620" localSheetId="4">#REF!</definedName>
    <definedName name="page1620" localSheetId="7">#REF!</definedName>
    <definedName name="page1620">#REF!</definedName>
    <definedName name="page1621" localSheetId="4">#REF!</definedName>
    <definedName name="page1621" localSheetId="7">#REF!</definedName>
    <definedName name="page1621">#REF!</definedName>
    <definedName name="page1622" localSheetId="4">#REF!</definedName>
    <definedName name="page1622" localSheetId="7">#REF!</definedName>
    <definedName name="page1622">#REF!</definedName>
    <definedName name="page1623" localSheetId="4">#REF!</definedName>
    <definedName name="page1623" localSheetId="7">#REF!</definedName>
    <definedName name="page1623">#REF!</definedName>
    <definedName name="page1624" localSheetId="4">#REF!</definedName>
    <definedName name="page1624" localSheetId="7">#REF!</definedName>
    <definedName name="page1624">#REF!</definedName>
    <definedName name="page1625" localSheetId="4">#REF!</definedName>
    <definedName name="page1625" localSheetId="7">#REF!</definedName>
    <definedName name="page1625">#REF!</definedName>
    <definedName name="page1626" localSheetId="4">#REF!</definedName>
    <definedName name="page1626" localSheetId="7">#REF!</definedName>
    <definedName name="page1626">#REF!</definedName>
    <definedName name="page1627" localSheetId="4">#REF!</definedName>
    <definedName name="page1627" localSheetId="7">#REF!</definedName>
    <definedName name="page1627">#REF!</definedName>
    <definedName name="page1628" localSheetId="4">#REF!</definedName>
    <definedName name="page1628" localSheetId="7">#REF!</definedName>
    <definedName name="page1628">#REF!</definedName>
    <definedName name="page1629" localSheetId="4">#REF!</definedName>
    <definedName name="page1629" localSheetId="7">#REF!</definedName>
    <definedName name="page1629">#REF!</definedName>
    <definedName name="page1630" localSheetId="4">#REF!</definedName>
    <definedName name="page1630" localSheetId="7">#REF!</definedName>
    <definedName name="page1630">#REF!</definedName>
    <definedName name="page1631" localSheetId="4">#REF!</definedName>
    <definedName name="page1631" localSheetId="7">#REF!</definedName>
    <definedName name="page1631">#REF!</definedName>
    <definedName name="page1632" localSheetId="4">#REF!</definedName>
    <definedName name="page1632" localSheetId="7">#REF!</definedName>
    <definedName name="page1632">#REF!</definedName>
    <definedName name="page1633" localSheetId="4">#REF!</definedName>
    <definedName name="page1633" localSheetId="7">#REF!</definedName>
    <definedName name="page1633">#REF!</definedName>
    <definedName name="page1634" localSheetId="4">#REF!</definedName>
    <definedName name="page1634" localSheetId="7">#REF!</definedName>
    <definedName name="page1634">#REF!</definedName>
    <definedName name="page1635" localSheetId="4">#REF!</definedName>
    <definedName name="page1635" localSheetId="7">#REF!</definedName>
    <definedName name="page1635">#REF!</definedName>
    <definedName name="page1636" localSheetId="4">#REF!</definedName>
    <definedName name="page1636" localSheetId="7">#REF!</definedName>
    <definedName name="page1636">#REF!</definedName>
    <definedName name="page1637" localSheetId="4">#REF!</definedName>
    <definedName name="page1637" localSheetId="7">#REF!</definedName>
    <definedName name="page1637">#REF!</definedName>
    <definedName name="page1638" localSheetId="4">#REF!</definedName>
    <definedName name="page1638" localSheetId="7">#REF!</definedName>
    <definedName name="page1638">#REF!</definedName>
    <definedName name="Page17" localSheetId="4">#REF!</definedName>
    <definedName name="Page17" localSheetId="7">#REF!</definedName>
    <definedName name="Page17" localSheetId="1">#REF!</definedName>
    <definedName name="Page17">#REF!</definedName>
    <definedName name="Page18" localSheetId="4">#REF!</definedName>
    <definedName name="Page18" localSheetId="7">#REF!</definedName>
    <definedName name="Page18" localSheetId="1">#REF!</definedName>
    <definedName name="Page18">#REF!</definedName>
    <definedName name="Page19" localSheetId="4">#REF!</definedName>
    <definedName name="Page19" localSheetId="7">#REF!</definedName>
    <definedName name="Page19" localSheetId="1">#REF!</definedName>
    <definedName name="Page19">#REF!</definedName>
    <definedName name="Page2" localSheetId="4">#REF!</definedName>
    <definedName name="Page2" localSheetId="7">#REF!</definedName>
    <definedName name="Page2" localSheetId="1">#REF!</definedName>
    <definedName name="Page2">#REF!</definedName>
    <definedName name="Page20" localSheetId="4">#REF!</definedName>
    <definedName name="Page20" localSheetId="7">#REF!</definedName>
    <definedName name="Page20" localSheetId="1">#REF!</definedName>
    <definedName name="Page20">#REF!</definedName>
    <definedName name="Page21" localSheetId="4">#REF!</definedName>
    <definedName name="Page21" localSheetId="7">#REF!</definedName>
    <definedName name="Page21" localSheetId="1">#REF!</definedName>
    <definedName name="Page21">#REF!</definedName>
    <definedName name="Page22" localSheetId="4">#REF!</definedName>
    <definedName name="Page22" localSheetId="7">#REF!</definedName>
    <definedName name="Page22" localSheetId="1">#REF!</definedName>
    <definedName name="Page22">#REF!</definedName>
    <definedName name="Page23" localSheetId="4">#REF!</definedName>
    <definedName name="Page23" localSheetId="7">#REF!</definedName>
    <definedName name="Page23" localSheetId="1">#REF!</definedName>
    <definedName name="Page23">#REF!</definedName>
    <definedName name="Page24" localSheetId="4">#REF!</definedName>
    <definedName name="Page24" localSheetId="7">#REF!</definedName>
    <definedName name="Page24" localSheetId="1">#REF!</definedName>
    <definedName name="Page24">#REF!</definedName>
    <definedName name="Page25" localSheetId="4">#REF!</definedName>
    <definedName name="Page25" localSheetId="7">#REF!</definedName>
    <definedName name="Page25" localSheetId="1">#REF!</definedName>
    <definedName name="Page25">#REF!</definedName>
    <definedName name="Page26" localSheetId="4">#REF!</definedName>
    <definedName name="Page26" localSheetId="7">#REF!</definedName>
    <definedName name="Page26" localSheetId="1">#REF!</definedName>
    <definedName name="Page26">#REF!</definedName>
    <definedName name="Page27" localSheetId="4">#REF!</definedName>
    <definedName name="Page27" localSheetId="7">#REF!</definedName>
    <definedName name="Page27" localSheetId="1">#REF!</definedName>
    <definedName name="Page27">#REF!</definedName>
    <definedName name="Page28" localSheetId="4">#REF!</definedName>
    <definedName name="Page28" localSheetId="7">#REF!</definedName>
    <definedName name="Page28" localSheetId="1">#REF!</definedName>
    <definedName name="Page28">#REF!</definedName>
    <definedName name="Page29" localSheetId="4">#REF!</definedName>
    <definedName name="Page29" localSheetId="7">#REF!</definedName>
    <definedName name="Page29" localSheetId="1">#REF!</definedName>
    <definedName name="Page29">#REF!</definedName>
    <definedName name="Page3" localSheetId="4">#REF!</definedName>
    <definedName name="Page3" localSheetId="7">#REF!</definedName>
    <definedName name="Page3" localSheetId="1">#REF!</definedName>
    <definedName name="Page3">#REF!</definedName>
    <definedName name="Page30" localSheetId="4">#REF!</definedName>
    <definedName name="Page30" localSheetId="7">#REF!</definedName>
    <definedName name="Page30" localSheetId="1">#REF!</definedName>
    <definedName name="Page30">#REF!</definedName>
    <definedName name="Page31" localSheetId="4">#REF!</definedName>
    <definedName name="Page31" localSheetId="7">#REF!</definedName>
    <definedName name="Page31" localSheetId="1">#REF!</definedName>
    <definedName name="Page31">#REF!</definedName>
    <definedName name="Page32" localSheetId="4">#REF!</definedName>
    <definedName name="Page32" localSheetId="7">#REF!</definedName>
    <definedName name="Page32" localSheetId="1">#REF!</definedName>
    <definedName name="Page32">#REF!</definedName>
    <definedName name="page321" localSheetId="4">#REF!</definedName>
    <definedName name="page321" localSheetId="7">#REF!</definedName>
    <definedName name="page321">#REF!</definedName>
    <definedName name="page322" localSheetId="4">#REF!</definedName>
    <definedName name="page322" localSheetId="7">#REF!</definedName>
    <definedName name="page322">#REF!</definedName>
    <definedName name="page323" localSheetId="4">#REF!</definedName>
    <definedName name="page323" localSheetId="7">#REF!</definedName>
    <definedName name="page323">#REF!</definedName>
    <definedName name="page324" localSheetId="4">#REF!</definedName>
    <definedName name="page324" localSheetId="7">#REF!</definedName>
    <definedName name="page324">#REF!</definedName>
    <definedName name="page325" localSheetId="4">#REF!</definedName>
    <definedName name="page325" localSheetId="7">#REF!</definedName>
    <definedName name="page325">#REF!</definedName>
    <definedName name="page326" localSheetId="4">#REF!</definedName>
    <definedName name="page326" localSheetId="7">#REF!</definedName>
    <definedName name="page326">#REF!</definedName>
    <definedName name="page327" localSheetId="4">#REF!</definedName>
    <definedName name="page327" localSheetId="7">#REF!</definedName>
    <definedName name="page327">#REF!</definedName>
    <definedName name="page328" localSheetId="4">#REF!</definedName>
    <definedName name="page328" localSheetId="7">#REF!</definedName>
    <definedName name="page328">#REF!</definedName>
    <definedName name="page329" localSheetId="4">#REF!</definedName>
    <definedName name="page329" localSheetId="7">#REF!</definedName>
    <definedName name="page329">#REF!</definedName>
    <definedName name="Page33" localSheetId="4">#REF!</definedName>
    <definedName name="Page33" localSheetId="7">#REF!</definedName>
    <definedName name="Page33" localSheetId="1">#REF!</definedName>
    <definedName name="Page33">#REF!</definedName>
    <definedName name="Page34" localSheetId="4">#REF!</definedName>
    <definedName name="Page34" localSheetId="7">#REF!</definedName>
    <definedName name="Page34" localSheetId="1">#REF!</definedName>
    <definedName name="Page34">#REF!</definedName>
    <definedName name="Page35" localSheetId="4">#REF!</definedName>
    <definedName name="Page35" localSheetId="7">#REF!</definedName>
    <definedName name="Page35" localSheetId="1">#REF!</definedName>
    <definedName name="Page35">#REF!</definedName>
    <definedName name="Page36" localSheetId="4">#REF!</definedName>
    <definedName name="Page36" localSheetId="7">#REF!</definedName>
    <definedName name="Page36" localSheetId="1">#REF!</definedName>
    <definedName name="Page36">#REF!</definedName>
    <definedName name="Page37" localSheetId="4">#REF!</definedName>
    <definedName name="Page37" localSheetId="7">#REF!</definedName>
    <definedName name="Page37" localSheetId="1">#REF!</definedName>
    <definedName name="Page37">#REF!</definedName>
    <definedName name="Page38" localSheetId="4">#REF!</definedName>
    <definedName name="Page38" localSheetId="7">#REF!</definedName>
    <definedName name="Page38" localSheetId="1">#REF!</definedName>
    <definedName name="Page38">#REF!</definedName>
    <definedName name="Page39" localSheetId="4">#REF!</definedName>
    <definedName name="Page39" localSheetId="7">#REF!</definedName>
    <definedName name="Page39" localSheetId="1">#REF!</definedName>
    <definedName name="Page39">#REF!</definedName>
    <definedName name="Page4" localSheetId="4">#REF!</definedName>
    <definedName name="Page4" localSheetId="7">#REF!</definedName>
    <definedName name="Page4" localSheetId="1">#REF!</definedName>
    <definedName name="Page4">#REF!</definedName>
    <definedName name="Page40" localSheetId="4">#REF!</definedName>
    <definedName name="Page40" localSheetId="7">#REF!</definedName>
    <definedName name="Page40" localSheetId="1">#REF!</definedName>
    <definedName name="Page40">#REF!</definedName>
    <definedName name="Page41" localSheetId="4">#REF!</definedName>
    <definedName name="Page41" localSheetId="7">#REF!</definedName>
    <definedName name="Page41" localSheetId="1">#REF!</definedName>
    <definedName name="Page41">#REF!</definedName>
    <definedName name="Page42" localSheetId="4">#REF!</definedName>
    <definedName name="Page42" localSheetId="7">#REF!</definedName>
    <definedName name="Page42" localSheetId="1">#REF!</definedName>
    <definedName name="Page42">#REF!</definedName>
    <definedName name="Page43" localSheetId="4">#REF!</definedName>
    <definedName name="Page43" localSheetId="7">#REF!</definedName>
    <definedName name="Page43" localSheetId="1">#REF!</definedName>
    <definedName name="Page43">#REF!</definedName>
    <definedName name="Page44" localSheetId="4">#REF!</definedName>
    <definedName name="Page44" localSheetId="7">#REF!</definedName>
    <definedName name="Page44" localSheetId="1">#REF!</definedName>
    <definedName name="Page44">#REF!</definedName>
    <definedName name="Page45" localSheetId="4">#REF!</definedName>
    <definedName name="Page45" localSheetId="7">#REF!</definedName>
    <definedName name="Page45" localSheetId="1">#REF!</definedName>
    <definedName name="Page45">#REF!</definedName>
    <definedName name="Page46" localSheetId="4">#REF!</definedName>
    <definedName name="Page46" localSheetId="7">#REF!</definedName>
    <definedName name="Page46" localSheetId="1">#REF!</definedName>
    <definedName name="Page46">#REF!</definedName>
    <definedName name="Page47" localSheetId="4">#REF!</definedName>
    <definedName name="Page47" localSheetId="7">#REF!</definedName>
    <definedName name="Page47" localSheetId="1">#REF!</definedName>
    <definedName name="Page47">#REF!</definedName>
    <definedName name="Page48" localSheetId="4">#REF!</definedName>
    <definedName name="Page48" localSheetId="7">#REF!</definedName>
    <definedName name="Page48" localSheetId="1">#REF!</definedName>
    <definedName name="Page48">#REF!</definedName>
    <definedName name="Page49" localSheetId="4">#REF!</definedName>
    <definedName name="Page49" localSheetId="7">#REF!</definedName>
    <definedName name="Page49" localSheetId="1">#REF!</definedName>
    <definedName name="Page49">#REF!</definedName>
    <definedName name="Page5" localSheetId="4">#REF!</definedName>
    <definedName name="Page5" localSheetId="7">#REF!</definedName>
    <definedName name="Page5" localSheetId="1">#REF!</definedName>
    <definedName name="Page5">#REF!</definedName>
    <definedName name="PAGE5_21" localSheetId="4">#REF!</definedName>
    <definedName name="PAGE5_21" localSheetId="7">#REF!</definedName>
    <definedName name="PAGE5_21" localSheetId="1">#REF!</definedName>
    <definedName name="PAGE5_21">#REF!</definedName>
    <definedName name="Page50" localSheetId="4">#REF!</definedName>
    <definedName name="Page50" localSheetId="7">#REF!</definedName>
    <definedName name="Page50" localSheetId="1">#REF!</definedName>
    <definedName name="Page50">#REF!</definedName>
    <definedName name="Page51" localSheetId="4">#REF!</definedName>
    <definedName name="Page51" localSheetId="7">#REF!</definedName>
    <definedName name="Page51" localSheetId="1">#REF!</definedName>
    <definedName name="Page51">#REF!</definedName>
    <definedName name="Page52" localSheetId="4">#REF!</definedName>
    <definedName name="Page52" localSheetId="7">#REF!</definedName>
    <definedName name="Page52" localSheetId="1">#REF!</definedName>
    <definedName name="Page52">#REF!</definedName>
    <definedName name="Page53" localSheetId="4">#REF!</definedName>
    <definedName name="Page53" localSheetId="7">#REF!</definedName>
    <definedName name="Page53" localSheetId="1">#REF!</definedName>
    <definedName name="Page53">#REF!</definedName>
    <definedName name="Page54" localSheetId="4">#REF!</definedName>
    <definedName name="Page54" localSheetId="7">#REF!</definedName>
    <definedName name="Page54" localSheetId="1">#REF!</definedName>
    <definedName name="Page54">#REF!</definedName>
    <definedName name="Page55" localSheetId="4">#REF!</definedName>
    <definedName name="Page55" localSheetId="7">#REF!</definedName>
    <definedName name="Page55" localSheetId="1">#REF!</definedName>
    <definedName name="Page55">#REF!</definedName>
    <definedName name="Page56" localSheetId="4">#REF!</definedName>
    <definedName name="Page56" localSheetId="7">#REF!</definedName>
    <definedName name="Page56" localSheetId="1">#REF!</definedName>
    <definedName name="Page56">#REF!</definedName>
    <definedName name="Page57" localSheetId="4">#REF!</definedName>
    <definedName name="Page57" localSheetId="7">#REF!</definedName>
    <definedName name="Page57" localSheetId="1">#REF!</definedName>
    <definedName name="Page57">#REF!</definedName>
    <definedName name="Page58" localSheetId="4">#REF!</definedName>
    <definedName name="Page58" localSheetId="7">#REF!</definedName>
    <definedName name="Page58" localSheetId="1">#REF!</definedName>
    <definedName name="Page58">#REF!</definedName>
    <definedName name="Page59" localSheetId="4">#REF!</definedName>
    <definedName name="Page59" localSheetId="7">#REF!</definedName>
    <definedName name="Page59" localSheetId="1">#REF!</definedName>
    <definedName name="Page59">#REF!</definedName>
    <definedName name="Page6" localSheetId="4">#REF!</definedName>
    <definedName name="Page6" localSheetId="7">#REF!</definedName>
    <definedName name="Page6" localSheetId="1">#REF!</definedName>
    <definedName name="Page6">#REF!</definedName>
    <definedName name="Page60" localSheetId="4">#REF!</definedName>
    <definedName name="Page60" localSheetId="7">#REF!</definedName>
    <definedName name="Page60" localSheetId="1">#REF!</definedName>
    <definedName name="Page60">#REF!</definedName>
    <definedName name="Page61" localSheetId="4">#REF!</definedName>
    <definedName name="Page61" localSheetId="7">#REF!</definedName>
    <definedName name="Page61" localSheetId="1">#REF!</definedName>
    <definedName name="Page61">#REF!</definedName>
    <definedName name="Page62" localSheetId="4">#REF!</definedName>
    <definedName name="Page62" localSheetId="7">#REF!</definedName>
    <definedName name="Page62" localSheetId="1">#REF!</definedName>
    <definedName name="Page62">#REF!</definedName>
    <definedName name="Page63" localSheetId="4">#REF!</definedName>
    <definedName name="Page63" localSheetId="7">#REF!</definedName>
    <definedName name="Page63" localSheetId="1">#REF!</definedName>
    <definedName name="Page63">#REF!</definedName>
    <definedName name="Page64" localSheetId="4">#REF!</definedName>
    <definedName name="Page64" localSheetId="7">#REF!</definedName>
    <definedName name="Page64" localSheetId="1">#REF!</definedName>
    <definedName name="Page64">#REF!</definedName>
    <definedName name="Page65" localSheetId="4">#REF!</definedName>
    <definedName name="Page65" localSheetId="7">#REF!</definedName>
    <definedName name="Page65" localSheetId="1">#REF!</definedName>
    <definedName name="Page65">#REF!</definedName>
    <definedName name="Page66" localSheetId="4">#REF!</definedName>
    <definedName name="Page66" localSheetId="7">#REF!</definedName>
    <definedName name="Page66" localSheetId="1">#REF!</definedName>
    <definedName name="Page66">#REF!</definedName>
    <definedName name="Page67" localSheetId="4">#REF!</definedName>
    <definedName name="Page67" localSheetId="7">#REF!</definedName>
    <definedName name="Page67" localSheetId="1">#REF!</definedName>
    <definedName name="Page67">#REF!</definedName>
    <definedName name="Page68" localSheetId="4">#REF!</definedName>
    <definedName name="Page68" localSheetId="7">#REF!</definedName>
    <definedName name="Page68" localSheetId="1">#REF!</definedName>
    <definedName name="Page68">#REF!</definedName>
    <definedName name="Page69" localSheetId="4">#REF!</definedName>
    <definedName name="Page69" localSheetId="7">#REF!</definedName>
    <definedName name="Page69" localSheetId="1">#REF!</definedName>
    <definedName name="Page69">#REF!</definedName>
    <definedName name="Page7" localSheetId="4">#REF!</definedName>
    <definedName name="Page7" localSheetId="7">#REF!</definedName>
    <definedName name="Page7" localSheetId="1">#REF!</definedName>
    <definedName name="Page7">#REF!</definedName>
    <definedName name="Page70" localSheetId="4">#REF!</definedName>
    <definedName name="Page70" localSheetId="7">#REF!</definedName>
    <definedName name="Page70" localSheetId="1">#REF!</definedName>
    <definedName name="Page70">#REF!</definedName>
    <definedName name="Page71" localSheetId="4">#REF!</definedName>
    <definedName name="Page71" localSheetId="7">#REF!</definedName>
    <definedName name="Page71" localSheetId="1">#REF!</definedName>
    <definedName name="Page71">#REF!</definedName>
    <definedName name="Page72" localSheetId="4">#REF!</definedName>
    <definedName name="Page72" localSheetId="7">#REF!</definedName>
    <definedName name="Page72" localSheetId="1">#REF!</definedName>
    <definedName name="Page72">#REF!</definedName>
    <definedName name="Page73" localSheetId="4">#REF!</definedName>
    <definedName name="Page73" localSheetId="7">#REF!</definedName>
    <definedName name="Page73" localSheetId="1">#REF!</definedName>
    <definedName name="Page73">#REF!</definedName>
    <definedName name="Page74" localSheetId="4">#REF!</definedName>
    <definedName name="Page74" localSheetId="7">#REF!</definedName>
    <definedName name="Page74" localSheetId="1">#REF!</definedName>
    <definedName name="Page74">#REF!</definedName>
    <definedName name="Page75" localSheetId="4">#REF!</definedName>
    <definedName name="Page75" localSheetId="7">#REF!</definedName>
    <definedName name="Page75" localSheetId="1">#REF!</definedName>
    <definedName name="Page75">#REF!</definedName>
    <definedName name="Page76" localSheetId="4">#REF!</definedName>
    <definedName name="Page76" localSheetId="7">#REF!</definedName>
    <definedName name="Page76" localSheetId="1">#REF!</definedName>
    <definedName name="Page76">#REF!</definedName>
    <definedName name="Page77" localSheetId="4">#REF!</definedName>
    <definedName name="Page77" localSheetId="7">#REF!</definedName>
    <definedName name="Page77" localSheetId="1">#REF!</definedName>
    <definedName name="Page77">#REF!</definedName>
    <definedName name="Page78" localSheetId="4">#REF!</definedName>
    <definedName name="Page78" localSheetId="7">#REF!</definedName>
    <definedName name="Page78" localSheetId="1">#REF!</definedName>
    <definedName name="Page78">#REF!</definedName>
    <definedName name="Page79" localSheetId="4">#REF!</definedName>
    <definedName name="Page79" localSheetId="7">#REF!</definedName>
    <definedName name="Page79" localSheetId="1">#REF!</definedName>
    <definedName name="Page79">#REF!</definedName>
    <definedName name="Page8" localSheetId="4">#REF!</definedName>
    <definedName name="Page8" localSheetId="7">#REF!</definedName>
    <definedName name="Page8" localSheetId="1">#REF!</definedName>
    <definedName name="Page8">#REF!</definedName>
    <definedName name="Page80" localSheetId="4">#REF!</definedName>
    <definedName name="Page80" localSheetId="7">#REF!</definedName>
    <definedName name="Page80" localSheetId="1">#REF!</definedName>
    <definedName name="Page80">#REF!</definedName>
    <definedName name="Page81" localSheetId="4">#REF!</definedName>
    <definedName name="Page81" localSheetId="7">#REF!</definedName>
    <definedName name="Page81" localSheetId="1">#REF!</definedName>
    <definedName name="Page81">#REF!</definedName>
    <definedName name="Page82" localSheetId="4">#REF!</definedName>
    <definedName name="Page82" localSheetId="7">#REF!</definedName>
    <definedName name="Page82" localSheetId="1">#REF!</definedName>
    <definedName name="Page82">#REF!</definedName>
    <definedName name="Page83" localSheetId="4">#REF!</definedName>
    <definedName name="Page83" localSheetId="7">#REF!</definedName>
    <definedName name="Page83" localSheetId="1">#REF!</definedName>
    <definedName name="Page83">#REF!</definedName>
    <definedName name="Page84" localSheetId="4">#REF!</definedName>
    <definedName name="Page84" localSheetId="7">#REF!</definedName>
    <definedName name="Page84" localSheetId="1">#REF!</definedName>
    <definedName name="Page84">#REF!</definedName>
    <definedName name="Page85" localSheetId="4">#REF!</definedName>
    <definedName name="Page85" localSheetId="7">#REF!</definedName>
    <definedName name="Page85" localSheetId="1">#REF!</definedName>
    <definedName name="Page85">#REF!</definedName>
    <definedName name="Page86" localSheetId="4">#REF!</definedName>
    <definedName name="Page86" localSheetId="7">#REF!</definedName>
    <definedName name="Page86" localSheetId="1">#REF!</definedName>
    <definedName name="Page86">#REF!</definedName>
    <definedName name="Page87" localSheetId="4">#REF!</definedName>
    <definedName name="Page87" localSheetId="7">#REF!</definedName>
    <definedName name="Page87" localSheetId="1">#REF!</definedName>
    <definedName name="Page87">#REF!</definedName>
    <definedName name="Page88" localSheetId="4">#REF!</definedName>
    <definedName name="Page88" localSheetId="7">#REF!</definedName>
    <definedName name="Page88" localSheetId="1">#REF!</definedName>
    <definedName name="Page88">#REF!</definedName>
    <definedName name="Page89" localSheetId="4">#REF!</definedName>
    <definedName name="Page89" localSheetId="7">#REF!</definedName>
    <definedName name="Page89" localSheetId="1">#REF!</definedName>
    <definedName name="Page89">#REF!</definedName>
    <definedName name="Page9" localSheetId="4">#REF!</definedName>
    <definedName name="Page9" localSheetId="7">#REF!</definedName>
    <definedName name="Page9" localSheetId="1">#REF!</definedName>
    <definedName name="Page9">#REF!</definedName>
    <definedName name="Page90" localSheetId="4">#REF!</definedName>
    <definedName name="Page90" localSheetId="7">#REF!</definedName>
    <definedName name="Page90" localSheetId="1">#REF!</definedName>
    <definedName name="Page90">#REF!</definedName>
    <definedName name="Page91" localSheetId="4">#REF!</definedName>
    <definedName name="Page91" localSheetId="7">#REF!</definedName>
    <definedName name="Page91" localSheetId="1">#REF!</definedName>
    <definedName name="Page91">#REF!</definedName>
    <definedName name="Page92" localSheetId="4">#REF!</definedName>
    <definedName name="Page92" localSheetId="7">#REF!</definedName>
    <definedName name="Page92" localSheetId="1">#REF!</definedName>
    <definedName name="Page92">#REF!</definedName>
    <definedName name="Page93" localSheetId="4">#REF!</definedName>
    <definedName name="Page93" localSheetId="7">#REF!</definedName>
    <definedName name="Page93" localSheetId="1">#REF!</definedName>
    <definedName name="Page93">#REF!</definedName>
    <definedName name="Page94" localSheetId="4">#REF!</definedName>
    <definedName name="Page94" localSheetId="7">#REF!</definedName>
    <definedName name="Page94" localSheetId="1">#REF!</definedName>
    <definedName name="Page94">#REF!</definedName>
    <definedName name="Page95" localSheetId="4">#REF!</definedName>
    <definedName name="Page95" localSheetId="7">#REF!</definedName>
    <definedName name="Page95" localSheetId="1">#REF!</definedName>
    <definedName name="Page95">#REF!</definedName>
    <definedName name="Page96" localSheetId="4">#REF!</definedName>
    <definedName name="Page96" localSheetId="7">#REF!</definedName>
    <definedName name="Page96" localSheetId="1">#REF!</definedName>
    <definedName name="Page96">#REF!</definedName>
    <definedName name="Page97" localSheetId="4">#REF!</definedName>
    <definedName name="Page97" localSheetId="7">#REF!</definedName>
    <definedName name="Page97" localSheetId="1">#REF!</definedName>
    <definedName name="Page97">#REF!</definedName>
    <definedName name="Page98" localSheetId="4">#REF!</definedName>
    <definedName name="Page98" localSheetId="7">#REF!</definedName>
    <definedName name="Page98" localSheetId="1">#REF!</definedName>
    <definedName name="Page98">#REF!</definedName>
    <definedName name="Page99" localSheetId="4">#REF!</definedName>
    <definedName name="Page99" localSheetId="7">#REF!</definedName>
    <definedName name="Page99" localSheetId="1">#REF!</definedName>
    <definedName name="Page99">#REF!</definedName>
    <definedName name="PAGEE1" localSheetId="4">#REF!</definedName>
    <definedName name="PAGEE1" localSheetId="7">#REF!</definedName>
    <definedName name="PAGEE1">#REF!</definedName>
    <definedName name="PAGEE10" localSheetId="4">#REF!</definedName>
    <definedName name="PAGEE10" localSheetId="7">#REF!</definedName>
    <definedName name="PAGEE10">#REF!</definedName>
    <definedName name="PAGEE11" localSheetId="4">#REF!</definedName>
    <definedName name="PAGEE11" localSheetId="7">#REF!</definedName>
    <definedName name="PAGEE11">#REF!</definedName>
    <definedName name="PAGEE12" localSheetId="4">#REF!</definedName>
    <definedName name="PAGEE12" localSheetId="7">#REF!</definedName>
    <definedName name="PAGEE12">#REF!</definedName>
    <definedName name="PAGEE13" localSheetId="4">#REF!</definedName>
    <definedName name="PAGEE13" localSheetId="7">#REF!</definedName>
    <definedName name="PAGEE13">#REF!</definedName>
    <definedName name="PAGEE14" localSheetId="4">#REF!</definedName>
    <definedName name="PAGEE14" localSheetId="7">#REF!</definedName>
    <definedName name="PAGEE14">#REF!</definedName>
    <definedName name="PAGEE15" localSheetId="4">#REF!</definedName>
    <definedName name="PAGEE15" localSheetId="7">#REF!</definedName>
    <definedName name="PAGEE15">#REF!</definedName>
    <definedName name="PAGEE16" localSheetId="4">#REF!</definedName>
    <definedName name="PAGEE16" localSheetId="7">#REF!</definedName>
    <definedName name="PAGEE16">#REF!</definedName>
    <definedName name="PAGEE17" localSheetId="4">#REF!</definedName>
    <definedName name="PAGEE17" localSheetId="7">#REF!</definedName>
    <definedName name="PAGEE17">#REF!</definedName>
    <definedName name="PAGEE18" localSheetId="4">#REF!</definedName>
    <definedName name="PAGEE18" localSheetId="7">#REF!</definedName>
    <definedName name="PAGEE18">#REF!</definedName>
    <definedName name="PAGEE2" localSheetId="4">#REF!</definedName>
    <definedName name="PAGEE2" localSheetId="7">#REF!</definedName>
    <definedName name="PAGEE2">#REF!</definedName>
    <definedName name="PAGEE3" localSheetId="4">#REF!</definedName>
    <definedName name="PAGEE3" localSheetId="7">#REF!</definedName>
    <definedName name="PAGEE3">#REF!</definedName>
    <definedName name="PAGEE4" localSheetId="4">#REF!</definedName>
    <definedName name="PAGEE4" localSheetId="7">#REF!</definedName>
    <definedName name="PAGEE4">#REF!</definedName>
    <definedName name="PAGEE5" localSheetId="4">#REF!</definedName>
    <definedName name="PAGEE5" localSheetId="7">#REF!</definedName>
    <definedName name="PAGEE5">#REF!</definedName>
    <definedName name="PAGEE6" localSheetId="4">#REF!</definedName>
    <definedName name="PAGEE6" localSheetId="7">#REF!</definedName>
    <definedName name="PAGEE6">#REF!</definedName>
    <definedName name="PAGEE7" localSheetId="4">#REF!</definedName>
    <definedName name="PAGEE7" localSheetId="7">#REF!</definedName>
    <definedName name="PAGEE7">#REF!</definedName>
    <definedName name="PAGEE8" localSheetId="4">#REF!</definedName>
    <definedName name="PAGEE8" localSheetId="7">#REF!</definedName>
    <definedName name="PAGEE8">#REF!</definedName>
    <definedName name="PAGEE9" localSheetId="4">#REF!</definedName>
    <definedName name="PAGEE9" localSheetId="7">#REF!</definedName>
    <definedName name="PAGEE9">#REF!</definedName>
    <definedName name="pagepppp" localSheetId="4">#REF!</definedName>
    <definedName name="pagepppp" localSheetId="7">#REF!</definedName>
    <definedName name="pagepppp">#REF!</definedName>
    <definedName name="pages" localSheetId="4">#REF!</definedName>
    <definedName name="pages" localSheetId="7">#REF!</definedName>
    <definedName name="pages" localSheetId="1">#REF!</definedName>
    <definedName name="pages">#REF!</definedName>
    <definedName name="pagesexserv" localSheetId="4">#REF!</definedName>
    <definedName name="pagesexserv" localSheetId="7">#REF!</definedName>
    <definedName name="pagesexserv" localSheetId="1">#REF!</definedName>
    <definedName name="pagesexserv">#REF!</definedName>
    <definedName name="pagesexwks" localSheetId="4">#REF!</definedName>
    <definedName name="pagesexwks" localSheetId="7">#REF!</definedName>
    <definedName name="pagesexwks" localSheetId="1">#REF!</definedName>
    <definedName name="pagesexwks">#REF!</definedName>
    <definedName name="pagesgenreqts" localSheetId="4">#REF!</definedName>
    <definedName name="pagesgenreqts" localSheetId="7">#REF!</definedName>
    <definedName name="pagesgenreqts" localSheetId="1">#REF!</definedName>
    <definedName name="pagesgenreqts">#REF!</definedName>
    <definedName name="pagesmep" localSheetId="4">#REF!</definedName>
    <definedName name="pagesmep" localSheetId="7">#REF!</definedName>
    <definedName name="pagesmep" localSheetId="1">#REF!</definedName>
    <definedName name="pagesmep">#REF!</definedName>
    <definedName name="PAGW15A" localSheetId="4">#REF!</definedName>
    <definedName name="PAGW15A" localSheetId="7">#REF!</definedName>
    <definedName name="PAGW15A">#REF!</definedName>
    <definedName name="PaidDays" localSheetId="4">#REF!</definedName>
    <definedName name="PaidDays" localSheetId="7">#REF!</definedName>
    <definedName name="PaidDays" localSheetId="1">#REF!</definedName>
    <definedName name="PaidDays">#REF!</definedName>
    <definedName name="PAIEMENT" localSheetId="4">#REF!</definedName>
    <definedName name="PAIEMENT" localSheetId="7">#REF!</definedName>
    <definedName name="PAIEMENT">#REF!</definedName>
    <definedName name="Painting" localSheetId="4">'[109]DGchitiet '!#REF!</definedName>
    <definedName name="Painting" localSheetId="7">'[109]DGchitiet '!#REF!</definedName>
    <definedName name="Painting" localSheetId="1">'[109]DGchitiet '!#REF!</definedName>
    <definedName name="Painting" localSheetId="0">'[109]DGchitiet '!#REF!</definedName>
    <definedName name="Painting">'[109]DGchitiet '!#REF!</definedName>
    <definedName name="Pal_Workbook_GUID" hidden="1">"LGGMH5N3WMPJAAAEW6ZB4PZ8"</definedName>
    <definedName name="PAM" localSheetId="4">#REF!</definedName>
    <definedName name="PAM" localSheetId="7">#REF!</definedName>
    <definedName name="PAM" localSheetId="1">#REF!</definedName>
    <definedName name="PAM" localSheetId="0">#REF!</definedName>
    <definedName name="PAM">#REF!</definedName>
    <definedName name="PAN_TILES" localSheetId="4">#REF!</definedName>
    <definedName name="PAN_TILES" localSheetId="7">#REF!</definedName>
    <definedName name="PAN_TILES" localSheetId="0">#REF!</definedName>
    <definedName name="PAN_TILES">#REF!</definedName>
    <definedName name="Pane2" localSheetId="4">#REF!</definedName>
    <definedName name="Pane2" localSheetId="7">#REF!</definedName>
    <definedName name="Pane2" localSheetId="0">#REF!</definedName>
    <definedName name="Pane2">#REF!</definedName>
    <definedName name="Pane2___0" localSheetId="4">#REF!</definedName>
    <definedName name="Pane2___0" localSheetId="7">#REF!</definedName>
    <definedName name="Pane2___0">#REF!</definedName>
    <definedName name="Pane2___13" localSheetId="4">#REF!</definedName>
    <definedName name="Pane2___13" localSheetId="7">#REF!</definedName>
    <definedName name="Pane2___13">#REF!</definedName>
    <definedName name="PAR_1" localSheetId="4">#REF!</definedName>
    <definedName name="PAR_1" localSheetId="7">#REF!</definedName>
    <definedName name="PAR_1" localSheetId="1">#REF!</definedName>
    <definedName name="PAR_1">#REF!</definedName>
    <definedName name="PAR_2" localSheetId="4">#REF!</definedName>
    <definedName name="PAR_2" localSheetId="7">#REF!</definedName>
    <definedName name="PAR_2" localSheetId="1">#REF!</definedName>
    <definedName name="PAR_2">#REF!</definedName>
    <definedName name="PAR_3" localSheetId="4">#REF!</definedName>
    <definedName name="PAR_3" localSheetId="7">#REF!</definedName>
    <definedName name="PAR_3" localSheetId="1">#REF!</definedName>
    <definedName name="PAR_3">#REF!</definedName>
    <definedName name="PAR_4" localSheetId="4">#REF!</definedName>
    <definedName name="PAR_4" localSheetId="7">#REF!</definedName>
    <definedName name="PAR_4" localSheetId="1">#REF!</definedName>
    <definedName name="PAR_4">#REF!</definedName>
    <definedName name="PAR_5" localSheetId="4">#REF!</definedName>
    <definedName name="PAR_5" localSheetId="7">#REF!</definedName>
    <definedName name="PAR_5" localSheetId="1">#REF!</definedName>
    <definedName name="PAR_5">#REF!</definedName>
    <definedName name="PAR_6" localSheetId="4">#REF!</definedName>
    <definedName name="PAR_6" localSheetId="7">#REF!</definedName>
    <definedName name="PAR_6" localSheetId="1">#REF!</definedName>
    <definedName name="PAR_6">#REF!</definedName>
    <definedName name="PAR_7" localSheetId="4">#REF!</definedName>
    <definedName name="PAR_7" localSheetId="7">#REF!</definedName>
    <definedName name="PAR_7" localSheetId="1">#REF!</definedName>
    <definedName name="PAR_7">#REF!</definedName>
    <definedName name="PARAMETERS" localSheetId="4">#REF!</definedName>
    <definedName name="PARAMETERS" localSheetId="7">#REF!</definedName>
    <definedName name="PARAMETERS">#REF!</definedName>
    <definedName name="Parm_Civil_Build_01" localSheetId="4">#REF!</definedName>
    <definedName name="Parm_Civil_Build_01" localSheetId="7">#REF!</definedName>
    <definedName name="Parm_Civil_Build_01" localSheetId="1">#REF!</definedName>
    <definedName name="Parm_Civil_Build_01">#REF!</definedName>
    <definedName name="Parm_Civil_Build_02" localSheetId="4">#REF!</definedName>
    <definedName name="Parm_Civil_Build_02" localSheetId="7">#REF!</definedName>
    <definedName name="Parm_Civil_Build_02" localSheetId="1">#REF!</definedName>
    <definedName name="Parm_Civil_Build_02">#REF!</definedName>
    <definedName name="Parm_Civil_Build_03" localSheetId="4">#REF!</definedName>
    <definedName name="Parm_Civil_Build_03" localSheetId="7">#REF!</definedName>
    <definedName name="Parm_Civil_Build_03" localSheetId="1">#REF!</definedName>
    <definedName name="Parm_Civil_Build_03">#REF!</definedName>
    <definedName name="Parm_Civil_Build_04" localSheetId="4">#REF!</definedName>
    <definedName name="Parm_Civil_Build_04" localSheetId="7">#REF!</definedName>
    <definedName name="Parm_Civil_Build_04" localSheetId="1">#REF!</definedName>
    <definedName name="Parm_Civil_Build_04">#REF!</definedName>
    <definedName name="Parm_Civil_Build_05" localSheetId="4">#REF!</definedName>
    <definedName name="Parm_Civil_Build_05" localSheetId="7">#REF!</definedName>
    <definedName name="Parm_Civil_Build_05" localSheetId="1">#REF!</definedName>
    <definedName name="Parm_Civil_Build_05">#REF!</definedName>
    <definedName name="Parm_Civil_Build_06" localSheetId="4">#REF!</definedName>
    <definedName name="Parm_Civil_Build_06" localSheetId="7">#REF!</definedName>
    <definedName name="Parm_Civil_Build_06" localSheetId="1">#REF!</definedName>
    <definedName name="Parm_Civil_Build_06">#REF!</definedName>
    <definedName name="Parm_Civil_Build_07" localSheetId="4">#REF!</definedName>
    <definedName name="Parm_Civil_Build_07" localSheetId="7">#REF!</definedName>
    <definedName name="Parm_Civil_Build_07" localSheetId="1">#REF!</definedName>
    <definedName name="Parm_Civil_Build_07">#REF!</definedName>
    <definedName name="Parm_Civil_Build_08" localSheetId="4">#REF!</definedName>
    <definedName name="Parm_Civil_Build_08" localSheetId="7">#REF!</definedName>
    <definedName name="Parm_Civil_Build_08" localSheetId="1">#REF!</definedName>
    <definedName name="Parm_Civil_Build_08">#REF!</definedName>
    <definedName name="Parm_Civil_Build_09" localSheetId="4">#REF!</definedName>
    <definedName name="Parm_Civil_Build_09" localSheetId="7">#REF!</definedName>
    <definedName name="Parm_Civil_Build_09" localSheetId="1">#REF!</definedName>
    <definedName name="Parm_Civil_Build_09">#REF!</definedName>
    <definedName name="Parm_Civil_Build_10" localSheetId="4">#REF!</definedName>
    <definedName name="Parm_Civil_Build_10" localSheetId="7">#REF!</definedName>
    <definedName name="Parm_Civil_Build_10" localSheetId="1">#REF!</definedName>
    <definedName name="Parm_Civil_Build_10">#REF!</definedName>
    <definedName name="Parm_Civil_Build_11" localSheetId="4">#REF!</definedName>
    <definedName name="Parm_Civil_Build_11" localSheetId="7">#REF!</definedName>
    <definedName name="Parm_Civil_Build_11" localSheetId="1">#REF!</definedName>
    <definedName name="Parm_Civil_Build_11">#REF!</definedName>
    <definedName name="Parm_Civil_Build_12" localSheetId="4">#REF!</definedName>
    <definedName name="Parm_Civil_Build_12" localSheetId="7">#REF!</definedName>
    <definedName name="Parm_Civil_Build_12" localSheetId="1">#REF!</definedName>
    <definedName name="Parm_Civil_Build_12">#REF!</definedName>
    <definedName name="Parm_Civil_Build_13" localSheetId="4">#REF!</definedName>
    <definedName name="Parm_Civil_Build_13" localSheetId="7">#REF!</definedName>
    <definedName name="Parm_Civil_Build_13" localSheetId="1">#REF!</definedName>
    <definedName name="Parm_Civil_Build_13">#REF!</definedName>
    <definedName name="Parm_Civil_Build_14" localSheetId="4">#REF!</definedName>
    <definedName name="Parm_Civil_Build_14" localSheetId="7">#REF!</definedName>
    <definedName name="Parm_Civil_Build_14" localSheetId="1">#REF!</definedName>
    <definedName name="Parm_Civil_Build_14">#REF!</definedName>
    <definedName name="Parm_Civil_Build_15" localSheetId="4">#REF!</definedName>
    <definedName name="Parm_Civil_Build_15" localSheetId="7">#REF!</definedName>
    <definedName name="Parm_Civil_Build_15" localSheetId="1">#REF!</definedName>
    <definedName name="Parm_Civil_Build_15">#REF!</definedName>
    <definedName name="Parm_Civil_Build_16" localSheetId="4">#REF!</definedName>
    <definedName name="Parm_Civil_Build_16" localSheetId="7">#REF!</definedName>
    <definedName name="Parm_Civil_Build_16" localSheetId="1">#REF!</definedName>
    <definedName name="Parm_Civil_Build_16">#REF!</definedName>
    <definedName name="Parm_Civil_Build_17" localSheetId="4">#REF!</definedName>
    <definedName name="Parm_Civil_Build_17" localSheetId="7">#REF!</definedName>
    <definedName name="Parm_Civil_Build_17" localSheetId="1">#REF!</definedName>
    <definedName name="Parm_Civil_Build_17">#REF!</definedName>
    <definedName name="Parm_Civil_Build_18" localSheetId="4">#REF!</definedName>
    <definedName name="Parm_Civil_Build_18" localSheetId="7">#REF!</definedName>
    <definedName name="Parm_Civil_Build_18" localSheetId="1">#REF!</definedName>
    <definedName name="Parm_Civil_Build_18">#REF!</definedName>
    <definedName name="Parm_Civil_Build_19" localSheetId="4">#REF!</definedName>
    <definedName name="Parm_Civil_Build_19" localSheetId="7">#REF!</definedName>
    <definedName name="Parm_Civil_Build_19" localSheetId="1">#REF!</definedName>
    <definedName name="Parm_Civil_Build_19">#REF!</definedName>
    <definedName name="Parm_Civil_Build_20" localSheetId="4">#REF!</definedName>
    <definedName name="Parm_Civil_Build_20" localSheetId="7">#REF!</definedName>
    <definedName name="Parm_Civil_Build_20" localSheetId="1">#REF!</definedName>
    <definedName name="Parm_Civil_Build_20">#REF!</definedName>
    <definedName name="Parm_Civil_Build_21" localSheetId="4">#REF!</definedName>
    <definedName name="Parm_Civil_Build_21" localSheetId="7">#REF!</definedName>
    <definedName name="Parm_Civil_Build_21" localSheetId="1">#REF!</definedName>
    <definedName name="Parm_Civil_Build_21">#REF!</definedName>
    <definedName name="Parm_Civil_Parm_01" localSheetId="4">#REF!</definedName>
    <definedName name="Parm_Civil_Parm_01" localSheetId="7">#REF!</definedName>
    <definedName name="Parm_Civil_Parm_01" localSheetId="1">#REF!</definedName>
    <definedName name="Parm_Civil_Parm_01">#REF!</definedName>
    <definedName name="Parm_Civil_Parm_02" localSheetId="4">#REF!</definedName>
    <definedName name="Parm_Civil_Parm_02" localSheetId="7">#REF!</definedName>
    <definedName name="Parm_Civil_Parm_02" localSheetId="1">#REF!</definedName>
    <definedName name="Parm_Civil_Parm_02">#REF!</definedName>
    <definedName name="Parm_Civil_Parm_03" localSheetId="4">#REF!</definedName>
    <definedName name="Parm_Civil_Parm_03" localSheetId="7">#REF!</definedName>
    <definedName name="Parm_Civil_Parm_03" localSheetId="1">#REF!</definedName>
    <definedName name="Parm_Civil_Parm_03">#REF!</definedName>
    <definedName name="Parm_Civil_Parm_04" localSheetId="4">#REF!</definedName>
    <definedName name="Parm_Civil_Parm_04" localSheetId="7">#REF!</definedName>
    <definedName name="Parm_Civil_Parm_04" localSheetId="1">#REF!</definedName>
    <definedName name="Parm_Civil_Parm_04">#REF!</definedName>
    <definedName name="Parm_Civil_Parm_05" localSheetId="4">#REF!</definedName>
    <definedName name="Parm_Civil_Parm_05" localSheetId="7">#REF!</definedName>
    <definedName name="Parm_Civil_Parm_05" localSheetId="1">#REF!</definedName>
    <definedName name="Parm_Civil_Parm_05">#REF!</definedName>
    <definedName name="Parm_Civil_Parm_06" localSheetId="4">#REF!</definedName>
    <definedName name="Parm_Civil_Parm_06" localSheetId="7">#REF!</definedName>
    <definedName name="Parm_Civil_Parm_06" localSheetId="1">#REF!</definedName>
    <definedName name="Parm_Civil_Parm_06">#REF!</definedName>
    <definedName name="Parm_Civil_Parm_07" localSheetId="4">#REF!</definedName>
    <definedName name="Parm_Civil_Parm_07" localSheetId="7">#REF!</definedName>
    <definedName name="Parm_Civil_Parm_07" localSheetId="1">#REF!</definedName>
    <definedName name="Parm_Civil_Parm_07">#REF!</definedName>
    <definedName name="Parm_Civil_Parm_08" localSheetId="4">#REF!</definedName>
    <definedName name="Parm_Civil_Parm_08" localSheetId="7">#REF!</definedName>
    <definedName name="Parm_Civil_Parm_08" localSheetId="1">#REF!</definedName>
    <definedName name="Parm_Civil_Parm_08">#REF!</definedName>
    <definedName name="Parm_Civil_Parm_09" localSheetId="4">#REF!</definedName>
    <definedName name="Parm_Civil_Parm_09" localSheetId="7">#REF!</definedName>
    <definedName name="Parm_Civil_Parm_09" localSheetId="1">#REF!</definedName>
    <definedName name="Parm_Civil_Parm_09">#REF!</definedName>
    <definedName name="Parm_Civil_Parm_10" localSheetId="4">#REF!</definedName>
    <definedName name="Parm_Civil_Parm_10" localSheetId="7">#REF!</definedName>
    <definedName name="Parm_Civil_Parm_10" localSheetId="1">#REF!</definedName>
    <definedName name="Parm_Civil_Parm_10">#REF!</definedName>
    <definedName name="Parm_Civil_Parm_11" localSheetId="4">#REF!</definedName>
    <definedName name="Parm_Civil_Parm_11" localSheetId="7">#REF!</definedName>
    <definedName name="Parm_Civil_Parm_11" localSheetId="1">#REF!</definedName>
    <definedName name="Parm_Civil_Parm_11">#REF!</definedName>
    <definedName name="Parm_Civil_Parm_12" localSheetId="4">#REF!</definedName>
    <definedName name="Parm_Civil_Parm_12" localSheetId="7">#REF!</definedName>
    <definedName name="Parm_Civil_Parm_12" localSheetId="1">#REF!</definedName>
    <definedName name="Parm_Civil_Parm_12">#REF!</definedName>
    <definedName name="Parm_Civil_Parm_13" localSheetId="4">#REF!</definedName>
    <definedName name="Parm_Civil_Parm_13" localSheetId="7">#REF!</definedName>
    <definedName name="Parm_Civil_Parm_13" localSheetId="1">#REF!</definedName>
    <definedName name="Parm_Civil_Parm_13">#REF!</definedName>
    <definedName name="Parm_Civil_Parm_14" localSheetId="4">#REF!</definedName>
    <definedName name="Parm_Civil_Parm_14" localSheetId="7">#REF!</definedName>
    <definedName name="Parm_Civil_Parm_14" localSheetId="1">#REF!</definedName>
    <definedName name="Parm_Civil_Parm_14">#REF!</definedName>
    <definedName name="Parm_Civil_Parm_15" localSheetId="4">#REF!</definedName>
    <definedName name="Parm_Civil_Parm_15" localSheetId="7">#REF!</definedName>
    <definedName name="Parm_Civil_Parm_15" localSheetId="1">#REF!</definedName>
    <definedName name="Parm_Civil_Parm_15">#REF!</definedName>
    <definedName name="Parm_Civil_Parm_16" localSheetId="4">#REF!</definedName>
    <definedName name="Parm_Civil_Parm_16" localSheetId="7">#REF!</definedName>
    <definedName name="Parm_Civil_Parm_16" localSheetId="1">#REF!</definedName>
    <definedName name="Parm_Civil_Parm_16">#REF!</definedName>
    <definedName name="Parm_Civil_Parm_17" localSheetId="4">#REF!</definedName>
    <definedName name="Parm_Civil_Parm_17" localSheetId="7">#REF!</definedName>
    <definedName name="Parm_Civil_Parm_17" localSheetId="1">#REF!</definedName>
    <definedName name="Parm_Civil_Parm_17">#REF!</definedName>
    <definedName name="Parm_Civil_Parm_18" localSheetId="4">#REF!</definedName>
    <definedName name="Parm_Civil_Parm_18" localSheetId="7">#REF!</definedName>
    <definedName name="Parm_Civil_Parm_18" localSheetId="1">#REF!</definedName>
    <definedName name="Parm_Civil_Parm_18">#REF!</definedName>
    <definedName name="Parm_Civil_Site_01" localSheetId="4">#REF!</definedName>
    <definedName name="Parm_Civil_Site_01" localSheetId="7">#REF!</definedName>
    <definedName name="Parm_Civil_Site_01" localSheetId="1">#REF!</definedName>
    <definedName name="Parm_Civil_Site_01">#REF!</definedName>
    <definedName name="Parm_Civil_Site_02" localSheetId="4">#REF!</definedName>
    <definedName name="Parm_Civil_Site_02" localSheetId="7">#REF!</definedName>
    <definedName name="Parm_Civil_Site_02" localSheetId="1">#REF!</definedName>
    <definedName name="Parm_Civil_Site_02">#REF!</definedName>
    <definedName name="Parm_Civil_Site_03" localSheetId="4">#REF!</definedName>
    <definedName name="Parm_Civil_Site_03" localSheetId="7">#REF!</definedName>
    <definedName name="Parm_Civil_Site_03" localSheetId="1">#REF!</definedName>
    <definedName name="Parm_Civil_Site_03">#REF!</definedName>
    <definedName name="Parm_Civil_Site_04" localSheetId="4">#REF!</definedName>
    <definedName name="Parm_Civil_Site_04" localSheetId="7">#REF!</definedName>
    <definedName name="Parm_Civil_Site_04" localSheetId="1">#REF!</definedName>
    <definedName name="Parm_Civil_Site_04">#REF!</definedName>
    <definedName name="Parm_Civil_Site_05" localSheetId="4">#REF!</definedName>
    <definedName name="Parm_Civil_Site_05" localSheetId="7">#REF!</definedName>
    <definedName name="Parm_Civil_Site_05" localSheetId="1">#REF!</definedName>
    <definedName name="Parm_Civil_Site_05">#REF!</definedName>
    <definedName name="Parm_Civil_Site_06" localSheetId="4">#REF!</definedName>
    <definedName name="Parm_Civil_Site_06" localSheetId="7">#REF!</definedName>
    <definedName name="Parm_Civil_Site_06" localSheetId="1">#REF!</definedName>
    <definedName name="Parm_Civil_Site_06">#REF!</definedName>
    <definedName name="Parm_Civil_Site_07" localSheetId="4">#REF!</definedName>
    <definedName name="Parm_Civil_Site_07" localSheetId="7">#REF!</definedName>
    <definedName name="Parm_Civil_Site_07" localSheetId="1">#REF!</definedName>
    <definedName name="Parm_Civil_Site_07">#REF!</definedName>
    <definedName name="Parm_Civil_Site_08" localSheetId="4">#REF!</definedName>
    <definedName name="Parm_Civil_Site_08" localSheetId="7">#REF!</definedName>
    <definedName name="Parm_Civil_Site_08" localSheetId="1">#REF!</definedName>
    <definedName name="Parm_Civil_Site_08">#REF!</definedName>
    <definedName name="Parm_Civil_Site_09" localSheetId="4">#REF!</definedName>
    <definedName name="Parm_Civil_Site_09" localSheetId="7">#REF!</definedName>
    <definedName name="Parm_Civil_Site_09" localSheetId="1">#REF!</definedName>
    <definedName name="Parm_Civil_Site_09">#REF!</definedName>
    <definedName name="Parm_Civil_Site_10" localSheetId="4">#REF!</definedName>
    <definedName name="Parm_Civil_Site_10" localSheetId="7">#REF!</definedName>
    <definedName name="Parm_Civil_Site_10" localSheetId="1">#REF!</definedName>
    <definedName name="Parm_Civil_Site_10">#REF!</definedName>
    <definedName name="Parm_Civil_Site_11" localSheetId="4">#REF!</definedName>
    <definedName name="Parm_Civil_Site_11" localSheetId="7">#REF!</definedName>
    <definedName name="Parm_Civil_Site_11" localSheetId="1">#REF!</definedName>
    <definedName name="Parm_Civil_Site_11">#REF!</definedName>
    <definedName name="Parm_Civil_Site_12" localSheetId="4">#REF!</definedName>
    <definedName name="Parm_Civil_Site_12" localSheetId="7">#REF!</definedName>
    <definedName name="Parm_Civil_Site_12" localSheetId="1">#REF!</definedName>
    <definedName name="Parm_Civil_Site_12">#REF!</definedName>
    <definedName name="Parm_Civil_Site_13" localSheetId="4">#REF!</definedName>
    <definedName name="Parm_Civil_Site_13" localSheetId="7">#REF!</definedName>
    <definedName name="Parm_Civil_Site_13" localSheetId="1">#REF!</definedName>
    <definedName name="Parm_Civil_Site_13">#REF!</definedName>
    <definedName name="Parm_Civil_Site_14" localSheetId="4">#REF!</definedName>
    <definedName name="Parm_Civil_Site_14" localSheetId="7">#REF!</definedName>
    <definedName name="Parm_Civil_Site_14" localSheetId="1">#REF!</definedName>
    <definedName name="Parm_Civil_Site_14">#REF!</definedName>
    <definedName name="Parm_Civil_Site_15" localSheetId="4">#REF!</definedName>
    <definedName name="Parm_Civil_Site_15" localSheetId="7">#REF!</definedName>
    <definedName name="Parm_Civil_Site_15" localSheetId="1">#REF!</definedName>
    <definedName name="Parm_Civil_Site_15">#REF!</definedName>
    <definedName name="Parm_Civil_Site_16" localSheetId="4">#REF!</definedName>
    <definedName name="Parm_Civil_Site_16" localSheetId="7">#REF!</definedName>
    <definedName name="Parm_Civil_Site_16" localSheetId="1">#REF!</definedName>
    <definedName name="Parm_Civil_Site_16">#REF!</definedName>
    <definedName name="Parm_Civil_Site_17" localSheetId="4">#REF!</definedName>
    <definedName name="Parm_Civil_Site_17" localSheetId="7">#REF!</definedName>
    <definedName name="Parm_Civil_Site_17" localSheetId="1">#REF!</definedName>
    <definedName name="Parm_Civil_Site_17">#REF!</definedName>
    <definedName name="Parm_Civil_Site_18" localSheetId="4">#REF!</definedName>
    <definedName name="Parm_Civil_Site_18" localSheetId="7">#REF!</definedName>
    <definedName name="Parm_Civil_Site_18" localSheetId="1">#REF!</definedName>
    <definedName name="Parm_Civil_Site_18">#REF!</definedName>
    <definedName name="Parm_Civil_Site_19" localSheetId="4">#REF!</definedName>
    <definedName name="Parm_Civil_Site_19" localSheetId="7">#REF!</definedName>
    <definedName name="Parm_Civil_Site_19" localSheetId="1">#REF!</definedName>
    <definedName name="Parm_Civil_Site_19">#REF!</definedName>
    <definedName name="Parm_Civil_Site_20" localSheetId="4">#REF!</definedName>
    <definedName name="Parm_Civil_Site_20" localSheetId="7">#REF!</definedName>
    <definedName name="Parm_Civil_Site_20" localSheetId="1">#REF!</definedName>
    <definedName name="Parm_Civil_Site_20">#REF!</definedName>
    <definedName name="Parm_Civil_Site_21" localSheetId="4">#REF!</definedName>
    <definedName name="Parm_Civil_Site_21" localSheetId="7">#REF!</definedName>
    <definedName name="Parm_Civil_Site_21" localSheetId="1">#REF!</definedName>
    <definedName name="Parm_Civil_Site_21">#REF!</definedName>
    <definedName name="Parm_Civil_Site_22" localSheetId="4">#REF!</definedName>
    <definedName name="Parm_Civil_Site_22" localSheetId="7">#REF!</definedName>
    <definedName name="Parm_Civil_Site_22" localSheetId="1">#REF!</definedName>
    <definedName name="Parm_Civil_Site_22">#REF!</definedName>
    <definedName name="Parm_Civil_Site_23" localSheetId="4">#REF!</definedName>
    <definedName name="Parm_Civil_Site_23" localSheetId="7">#REF!</definedName>
    <definedName name="Parm_Civil_Site_23" localSheetId="1">#REF!</definedName>
    <definedName name="Parm_Civil_Site_23">#REF!</definedName>
    <definedName name="Parm_Elect_Switchgear_01" localSheetId="4">#REF!</definedName>
    <definedName name="Parm_Elect_Switchgear_01" localSheetId="7">#REF!</definedName>
    <definedName name="Parm_Elect_Switchgear_01" localSheetId="1">#REF!</definedName>
    <definedName name="Parm_Elect_Switchgear_01">#REF!</definedName>
    <definedName name="Parm_Elect_Switchgear_02" localSheetId="4">#REF!</definedName>
    <definedName name="Parm_Elect_Switchgear_02" localSheetId="7">#REF!</definedName>
    <definedName name="Parm_Elect_Switchgear_02" localSheetId="1">#REF!</definedName>
    <definedName name="Parm_Elect_Switchgear_02">#REF!</definedName>
    <definedName name="Parm_Elect_Switchgear_03" localSheetId="4">#REF!</definedName>
    <definedName name="Parm_Elect_Switchgear_03" localSheetId="7">#REF!</definedName>
    <definedName name="Parm_Elect_Switchgear_03" localSheetId="1">#REF!</definedName>
    <definedName name="Parm_Elect_Switchgear_03">#REF!</definedName>
    <definedName name="Parm_Elect_Switchgear_04" localSheetId="4">#REF!</definedName>
    <definedName name="Parm_Elect_Switchgear_04" localSheetId="7">#REF!</definedName>
    <definedName name="Parm_Elect_Switchgear_04" localSheetId="1">#REF!</definedName>
    <definedName name="Parm_Elect_Switchgear_04">#REF!</definedName>
    <definedName name="Parm_Elect_Switchgear_05" localSheetId="4">#REF!</definedName>
    <definedName name="Parm_Elect_Switchgear_05" localSheetId="7">#REF!</definedName>
    <definedName name="Parm_Elect_Switchgear_05" localSheetId="1">#REF!</definedName>
    <definedName name="Parm_Elect_Switchgear_05">#REF!</definedName>
    <definedName name="Parm_Elect_Switchgear_06" localSheetId="4">#REF!</definedName>
    <definedName name="Parm_Elect_Switchgear_06" localSheetId="7">#REF!</definedName>
    <definedName name="Parm_Elect_Switchgear_06" localSheetId="1">#REF!</definedName>
    <definedName name="Parm_Elect_Switchgear_06">#REF!</definedName>
    <definedName name="Parm_Elect_Switchgear_07" localSheetId="4">#REF!</definedName>
    <definedName name="Parm_Elect_Switchgear_07" localSheetId="7">#REF!</definedName>
    <definedName name="Parm_Elect_Switchgear_07" localSheetId="1">#REF!</definedName>
    <definedName name="Parm_Elect_Switchgear_07">#REF!</definedName>
    <definedName name="Parm_Elect_Switchgear_08" localSheetId="4">#REF!</definedName>
    <definedName name="Parm_Elect_Switchgear_08" localSheetId="7">#REF!</definedName>
    <definedName name="Parm_Elect_Switchgear_08" localSheetId="1">#REF!</definedName>
    <definedName name="Parm_Elect_Switchgear_08">#REF!</definedName>
    <definedName name="Parm_Elect_Switchgear_09" localSheetId="4">#REF!</definedName>
    <definedName name="Parm_Elect_Switchgear_09" localSheetId="7">#REF!</definedName>
    <definedName name="Parm_Elect_Switchgear_09" localSheetId="1">#REF!</definedName>
    <definedName name="Parm_Elect_Switchgear_09">#REF!</definedName>
    <definedName name="Parm_Elect_Switchgear_10" localSheetId="4">#REF!</definedName>
    <definedName name="Parm_Elect_Switchgear_10" localSheetId="7">#REF!</definedName>
    <definedName name="Parm_Elect_Switchgear_10" localSheetId="1">#REF!</definedName>
    <definedName name="Parm_Elect_Switchgear_10">#REF!</definedName>
    <definedName name="Parm_Elect_Switchgear_11" localSheetId="4">#REF!</definedName>
    <definedName name="Parm_Elect_Switchgear_11" localSheetId="7">#REF!</definedName>
    <definedName name="Parm_Elect_Switchgear_11" localSheetId="1">#REF!</definedName>
    <definedName name="Parm_Elect_Switchgear_11">#REF!</definedName>
    <definedName name="Parm_Elect_Switchgear_12" localSheetId="4">#REF!</definedName>
    <definedName name="Parm_Elect_Switchgear_12" localSheetId="7">#REF!</definedName>
    <definedName name="Parm_Elect_Switchgear_12" localSheetId="1">#REF!</definedName>
    <definedName name="Parm_Elect_Switchgear_12">#REF!</definedName>
    <definedName name="Parm_Elect_Switchgear_13" localSheetId="4">#REF!</definedName>
    <definedName name="Parm_Elect_Switchgear_13" localSheetId="7">#REF!</definedName>
    <definedName name="Parm_Elect_Switchgear_13" localSheetId="1">#REF!</definedName>
    <definedName name="Parm_Elect_Switchgear_13">#REF!</definedName>
    <definedName name="Parm_Elect_Switchgear_14" localSheetId="4">#REF!</definedName>
    <definedName name="Parm_Elect_Switchgear_14" localSheetId="7">#REF!</definedName>
    <definedName name="Parm_Elect_Switchgear_14" localSheetId="1">#REF!</definedName>
    <definedName name="Parm_Elect_Switchgear_14">#REF!</definedName>
    <definedName name="Parm_Elect_Switchgear_15" localSheetId="4">#REF!</definedName>
    <definedName name="Parm_Elect_Switchgear_15" localSheetId="7">#REF!</definedName>
    <definedName name="Parm_Elect_Switchgear_15" localSheetId="1">#REF!</definedName>
    <definedName name="Parm_Elect_Switchgear_15">#REF!</definedName>
    <definedName name="Parm_Elect_Switchgear_16" localSheetId="4">#REF!</definedName>
    <definedName name="Parm_Elect_Switchgear_16" localSheetId="7">#REF!</definedName>
    <definedName name="Parm_Elect_Switchgear_16" localSheetId="1">#REF!</definedName>
    <definedName name="Parm_Elect_Switchgear_16">#REF!</definedName>
    <definedName name="Parm_Elect_Switchgear_17" localSheetId="4">#REF!</definedName>
    <definedName name="Parm_Elect_Switchgear_17" localSheetId="7">#REF!</definedName>
    <definedName name="Parm_Elect_Switchgear_17" localSheetId="1">#REF!</definedName>
    <definedName name="Parm_Elect_Switchgear_17">#REF!</definedName>
    <definedName name="Parm_Elect_Switchgear_18" localSheetId="4">#REF!</definedName>
    <definedName name="Parm_Elect_Switchgear_18" localSheetId="7">#REF!</definedName>
    <definedName name="Parm_Elect_Switchgear_18" localSheetId="1">#REF!</definedName>
    <definedName name="Parm_Elect_Switchgear_18">#REF!</definedName>
    <definedName name="Parm_Elect_Switchgear_19" localSheetId="4">#REF!</definedName>
    <definedName name="Parm_Elect_Switchgear_19" localSheetId="7">#REF!</definedName>
    <definedName name="Parm_Elect_Switchgear_19" localSheetId="1">#REF!</definedName>
    <definedName name="Parm_Elect_Switchgear_19">#REF!</definedName>
    <definedName name="Parm_Elect_Switchgear_20" localSheetId="4">#REF!</definedName>
    <definedName name="Parm_Elect_Switchgear_20" localSheetId="7">#REF!</definedName>
    <definedName name="Parm_Elect_Switchgear_20" localSheetId="1">#REF!</definedName>
    <definedName name="Parm_Elect_Switchgear_20">#REF!</definedName>
    <definedName name="Parm_Elect_Switchgear_21" localSheetId="4">#REF!</definedName>
    <definedName name="Parm_Elect_Switchgear_21" localSheetId="7">#REF!</definedName>
    <definedName name="Parm_Elect_Switchgear_21" localSheetId="1">#REF!</definedName>
    <definedName name="Parm_Elect_Switchgear_21">#REF!</definedName>
    <definedName name="Parm_Elect_Switchyd_01" localSheetId="4">#REF!</definedName>
    <definedName name="Parm_Elect_Switchyd_01" localSheetId="7">#REF!</definedName>
    <definedName name="Parm_Elect_Switchyd_01" localSheetId="1">#REF!</definedName>
    <definedName name="Parm_Elect_Switchyd_01">#REF!</definedName>
    <definedName name="Parm_Elect_Switchyd_02" localSheetId="4">#REF!</definedName>
    <definedName name="Parm_Elect_Switchyd_02" localSheetId="7">#REF!</definedName>
    <definedName name="Parm_Elect_Switchyd_02" localSheetId="1">#REF!</definedName>
    <definedName name="Parm_Elect_Switchyd_02">#REF!</definedName>
    <definedName name="Parm_Elect_Switchyd_03" localSheetId="4">#REF!</definedName>
    <definedName name="Parm_Elect_Switchyd_03" localSheetId="7">#REF!</definedName>
    <definedName name="Parm_Elect_Switchyd_03" localSheetId="1">#REF!</definedName>
    <definedName name="Parm_Elect_Switchyd_03">#REF!</definedName>
    <definedName name="Parm_Elect_Switchyd_04" localSheetId="4">#REF!</definedName>
    <definedName name="Parm_Elect_Switchyd_04" localSheetId="7">#REF!</definedName>
    <definedName name="Parm_Elect_Switchyd_04" localSheetId="1">#REF!</definedName>
    <definedName name="Parm_Elect_Switchyd_04">#REF!</definedName>
    <definedName name="Parm_Elect_Switchyd_05" localSheetId="4">#REF!</definedName>
    <definedName name="Parm_Elect_Switchyd_05" localSheetId="7">#REF!</definedName>
    <definedName name="Parm_Elect_Switchyd_05" localSheetId="1">#REF!</definedName>
    <definedName name="Parm_Elect_Switchyd_05">#REF!</definedName>
    <definedName name="Parm_Elect_Switchyd_06" localSheetId="4">#REF!</definedName>
    <definedName name="Parm_Elect_Switchyd_06" localSheetId="7">#REF!</definedName>
    <definedName name="Parm_Elect_Switchyd_06" localSheetId="1">#REF!</definedName>
    <definedName name="Parm_Elect_Switchyd_06">#REF!</definedName>
    <definedName name="Parm_Elect_Switchyd_07" localSheetId="4">#REF!</definedName>
    <definedName name="Parm_Elect_Switchyd_07" localSheetId="7">#REF!</definedName>
    <definedName name="Parm_Elect_Switchyd_07" localSheetId="1">#REF!</definedName>
    <definedName name="Parm_Elect_Switchyd_07">#REF!</definedName>
    <definedName name="Parm_Elect_Switchyd_08" localSheetId="4">#REF!</definedName>
    <definedName name="Parm_Elect_Switchyd_08" localSheetId="7">#REF!</definedName>
    <definedName name="Parm_Elect_Switchyd_08" localSheetId="1">#REF!</definedName>
    <definedName name="Parm_Elect_Switchyd_08">#REF!</definedName>
    <definedName name="Parm_Elect_Switchyd_09" localSheetId="4">#REF!</definedName>
    <definedName name="Parm_Elect_Switchyd_09" localSheetId="7">#REF!</definedName>
    <definedName name="Parm_Elect_Switchyd_09" localSheetId="1">#REF!</definedName>
    <definedName name="Parm_Elect_Switchyd_09">#REF!</definedName>
    <definedName name="Parm_Elect_Switchyd_10" localSheetId="4">#REF!</definedName>
    <definedName name="Parm_Elect_Switchyd_10" localSheetId="7">#REF!</definedName>
    <definedName name="Parm_Elect_Switchyd_10" localSheetId="1">#REF!</definedName>
    <definedName name="Parm_Elect_Switchyd_10">#REF!</definedName>
    <definedName name="Parm_Elect_Switchyd_11" localSheetId="4">#REF!</definedName>
    <definedName name="Parm_Elect_Switchyd_11" localSheetId="7">#REF!</definedName>
    <definedName name="Parm_Elect_Switchyd_11" localSheetId="1">#REF!</definedName>
    <definedName name="Parm_Elect_Switchyd_11">#REF!</definedName>
    <definedName name="Parm_Elect_Switchyd_12" localSheetId="4">#REF!</definedName>
    <definedName name="Parm_Elect_Switchyd_12" localSheetId="7">#REF!</definedName>
    <definedName name="Parm_Elect_Switchyd_12" localSheetId="1">#REF!</definedName>
    <definedName name="Parm_Elect_Switchyd_12">#REF!</definedName>
    <definedName name="Parm_Elect_Switchyd_13" localSheetId="4">#REF!</definedName>
    <definedName name="Parm_Elect_Switchyd_13" localSheetId="7">#REF!</definedName>
    <definedName name="Parm_Elect_Switchyd_13" localSheetId="1">#REF!</definedName>
    <definedName name="Parm_Elect_Switchyd_13">#REF!</definedName>
    <definedName name="Parm_Elect_Switchyd_14" localSheetId="4">#REF!</definedName>
    <definedName name="Parm_Elect_Switchyd_14" localSheetId="7">#REF!</definedName>
    <definedName name="Parm_Elect_Switchyd_14" localSheetId="1">#REF!</definedName>
    <definedName name="Parm_Elect_Switchyd_14">#REF!</definedName>
    <definedName name="Parm_Elect_Switchyd_15" localSheetId="4">#REF!</definedName>
    <definedName name="Parm_Elect_Switchyd_15" localSheetId="7">#REF!</definedName>
    <definedName name="Parm_Elect_Switchyd_15" localSheetId="1">#REF!</definedName>
    <definedName name="Parm_Elect_Switchyd_15">#REF!</definedName>
    <definedName name="Parm_Elect_Switchyd_16" localSheetId="4">#REF!</definedName>
    <definedName name="Parm_Elect_Switchyd_16" localSheetId="7">#REF!</definedName>
    <definedName name="Parm_Elect_Switchyd_16" localSheetId="1">#REF!</definedName>
    <definedName name="Parm_Elect_Switchyd_16">#REF!</definedName>
    <definedName name="Parm_Elect_Switchyd_17" localSheetId="4">#REF!</definedName>
    <definedName name="Parm_Elect_Switchyd_17" localSheetId="7">#REF!</definedName>
    <definedName name="Parm_Elect_Switchyd_17" localSheetId="1">#REF!</definedName>
    <definedName name="Parm_Elect_Switchyd_17">#REF!</definedName>
    <definedName name="Parm_Elect_Switchyd_18" localSheetId="4">#REF!</definedName>
    <definedName name="Parm_Elect_Switchyd_18" localSheetId="7">#REF!</definedName>
    <definedName name="Parm_Elect_Switchyd_18" localSheetId="1">#REF!</definedName>
    <definedName name="Parm_Elect_Switchyd_18">#REF!</definedName>
    <definedName name="Parm_Elect_Switchyd_19" localSheetId="4">#REF!</definedName>
    <definedName name="Parm_Elect_Switchyd_19" localSheetId="7">#REF!</definedName>
    <definedName name="Parm_Elect_Switchyd_19" localSheetId="1">#REF!</definedName>
    <definedName name="Parm_Elect_Switchyd_19">#REF!</definedName>
    <definedName name="Parm_Elect_Switchyd_20" localSheetId="4">#REF!</definedName>
    <definedName name="Parm_Elect_Switchyd_20" localSheetId="7">#REF!</definedName>
    <definedName name="Parm_Elect_Switchyd_20" localSheetId="1">#REF!</definedName>
    <definedName name="Parm_Elect_Switchyd_20">#REF!</definedName>
    <definedName name="Parm_Elect_Switchyd_21" localSheetId="4">#REF!</definedName>
    <definedName name="Parm_Elect_Switchyd_21" localSheetId="7">#REF!</definedName>
    <definedName name="Parm_Elect_Switchyd_21" localSheetId="1">#REF!</definedName>
    <definedName name="Parm_Elect_Switchyd_21">#REF!</definedName>
    <definedName name="Parm_Elect_Transfmr_01" localSheetId="4">#REF!</definedName>
    <definedName name="Parm_Elect_Transfmr_01" localSheetId="7">#REF!</definedName>
    <definedName name="Parm_Elect_Transfmr_01" localSheetId="1">#REF!</definedName>
    <definedName name="Parm_Elect_Transfmr_01">#REF!</definedName>
    <definedName name="Parm_Elect_Transfmr_02" localSheetId="4">#REF!</definedName>
    <definedName name="Parm_Elect_Transfmr_02" localSheetId="7">#REF!</definedName>
    <definedName name="Parm_Elect_Transfmr_02" localSheetId="1">#REF!</definedName>
    <definedName name="Parm_Elect_Transfmr_02">#REF!</definedName>
    <definedName name="Parm_Elect_Transfmr_03" localSheetId="4">#REF!</definedName>
    <definedName name="Parm_Elect_Transfmr_03" localSheetId="7">#REF!</definedName>
    <definedName name="Parm_Elect_Transfmr_03" localSheetId="1">#REF!</definedName>
    <definedName name="Parm_Elect_Transfmr_03">#REF!</definedName>
    <definedName name="Parm_Elect_Transfmr_04" localSheetId="4">#REF!</definedName>
    <definedName name="Parm_Elect_Transfmr_04" localSheetId="7">#REF!</definedName>
    <definedName name="Parm_Elect_Transfmr_04" localSheetId="1">#REF!</definedName>
    <definedName name="Parm_Elect_Transfmr_04">#REF!</definedName>
    <definedName name="Parm_Elect_Transfmr_05" localSheetId="4">#REF!</definedName>
    <definedName name="Parm_Elect_Transfmr_05" localSheetId="7">#REF!</definedName>
    <definedName name="Parm_Elect_Transfmr_05" localSheetId="1">#REF!</definedName>
    <definedName name="Parm_Elect_Transfmr_05">#REF!</definedName>
    <definedName name="Parm_Elect_Transfmr_06" localSheetId="4">#REF!</definedName>
    <definedName name="Parm_Elect_Transfmr_06" localSheetId="7">#REF!</definedName>
    <definedName name="Parm_Elect_Transfmr_06" localSheetId="1">#REF!</definedName>
    <definedName name="Parm_Elect_Transfmr_06">#REF!</definedName>
    <definedName name="Parm_Elect_Transfmr_07" localSheetId="4">#REF!</definedName>
    <definedName name="Parm_Elect_Transfmr_07" localSheetId="7">#REF!</definedName>
    <definedName name="Parm_Elect_Transfmr_07" localSheetId="1">#REF!</definedName>
    <definedName name="Parm_Elect_Transfmr_07">#REF!</definedName>
    <definedName name="Parm_Elect_Transfmr_08" localSheetId="4">#REF!</definedName>
    <definedName name="Parm_Elect_Transfmr_08" localSheetId="7">#REF!</definedName>
    <definedName name="Parm_Elect_Transfmr_08" localSheetId="1">#REF!</definedName>
    <definedName name="Parm_Elect_Transfmr_08">#REF!</definedName>
    <definedName name="Parm_Elect_Transfmr_09" localSheetId="4">#REF!</definedName>
    <definedName name="Parm_Elect_Transfmr_09" localSheetId="7">#REF!</definedName>
    <definedName name="Parm_Elect_Transfmr_09" localSheetId="1">#REF!</definedName>
    <definedName name="Parm_Elect_Transfmr_09">#REF!</definedName>
    <definedName name="Parm_Elect_Transfmr_10" localSheetId="4">#REF!</definedName>
    <definedName name="Parm_Elect_Transfmr_10" localSheetId="7">#REF!</definedName>
    <definedName name="Parm_Elect_Transfmr_10" localSheetId="1">#REF!</definedName>
    <definedName name="Parm_Elect_Transfmr_10">#REF!</definedName>
    <definedName name="Parm_Elect_Transfmr_11" localSheetId="4">#REF!</definedName>
    <definedName name="Parm_Elect_Transfmr_11" localSheetId="7">#REF!</definedName>
    <definedName name="Parm_Elect_Transfmr_11" localSheetId="1">#REF!</definedName>
    <definedName name="Parm_Elect_Transfmr_11">#REF!</definedName>
    <definedName name="Parm_Elect_Transfmr_12" localSheetId="4">#REF!</definedName>
    <definedName name="Parm_Elect_Transfmr_12" localSheetId="7">#REF!</definedName>
    <definedName name="Parm_Elect_Transfmr_12" localSheetId="1">#REF!</definedName>
    <definedName name="Parm_Elect_Transfmr_12">#REF!</definedName>
    <definedName name="Parm_Elect_Transfmr_13" localSheetId="4">#REF!</definedName>
    <definedName name="Parm_Elect_Transfmr_13" localSheetId="7">#REF!</definedName>
    <definedName name="Parm_Elect_Transfmr_13" localSheetId="1">#REF!</definedName>
    <definedName name="Parm_Elect_Transfmr_13">#REF!</definedName>
    <definedName name="Parm_Elect_Transfmr_14" localSheetId="4">#REF!</definedName>
    <definedName name="Parm_Elect_Transfmr_14" localSheetId="7">#REF!</definedName>
    <definedName name="Parm_Elect_Transfmr_14" localSheetId="1">#REF!</definedName>
    <definedName name="Parm_Elect_Transfmr_14">#REF!</definedName>
    <definedName name="Parm_Elect_Transfmr_15" localSheetId="4">#REF!</definedName>
    <definedName name="Parm_Elect_Transfmr_15" localSheetId="7">#REF!</definedName>
    <definedName name="Parm_Elect_Transfmr_15" localSheetId="1">#REF!</definedName>
    <definedName name="Parm_Elect_Transfmr_15">#REF!</definedName>
    <definedName name="Parm_Elect_Transfmr_16" localSheetId="4">#REF!</definedName>
    <definedName name="Parm_Elect_Transfmr_16" localSheetId="7">#REF!</definedName>
    <definedName name="Parm_Elect_Transfmr_16" localSheetId="1">#REF!</definedName>
    <definedName name="Parm_Elect_Transfmr_16">#REF!</definedName>
    <definedName name="Parm_Elect_Transfmr_17" localSheetId="4">#REF!</definedName>
    <definedName name="Parm_Elect_Transfmr_17" localSheetId="7">#REF!</definedName>
    <definedName name="Parm_Elect_Transfmr_17" localSheetId="1">#REF!</definedName>
    <definedName name="Parm_Elect_Transfmr_17">#REF!</definedName>
    <definedName name="Parm_Elect_Transfmr_18" localSheetId="4">#REF!</definedName>
    <definedName name="Parm_Elect_Transfmr_18" localSheetId="7">#REF!</definedName>
    <definedName name="Parm_Elect_Transfmr_18" localSheetId="1">#REF!</definedName>
    <definedName name="Parm_Elect_Transfmr_18">#REF!</definedName>
    <definedName name="Parm_Elect_Transfmr_19" localSheetId="4">#REF!</definedName>
    <definedName name="Parm_Elect_Transfmr_19" localSheetId="7">#REF!</definedName>
    <definedName name="Parm_Elect_Transfmr_19" localSheetId="1">#REF!</definedName>
    <definedName name="Parm_Elect_Transfmr_19">#REF!</definedName>
    <definedName name="Parm_Elect_Transfmr_20" localSheetId="4">#REF!</definedName>
    <definedName name="Parm_Elect_Transfmr_20" localSheetId="7">#REF!</definedName>
    <definedName name="Parm_Elect_Transfmr_20" localSheetId="1">#REF!</definedName>
    <definedName name="Parm_Elect_Transfmr_20">#REF!</definedName>
    <definedName name="Parm_Elect_Transfmr_21" localSheetId="4">#REF!</definedName>
    <definedName name="Parm_Elect_Transfmr_21" localSheetId="7">#REF!</definedName>
    <definedName name="Parm_Elect_Transfmr_21" localSheetId="1">#REF!</definedName>
    <definedName name="Parm_Elect_Transfmr_21">#REF!</definedName>
    <definedName name="Parm_Elect_Transfmr_22" localSheetId="4">#REF!</definedName>
    <definedName name="Parm_Elect_Transfmr_22" localSheetId="7">#REF!</definedName>
    <definedName name="Parm_Elect_Transfmr_22" localSheetId="1">#REF!</definedName>
    <definedName name="Parm_Elect_Transfmr_22">#REF!</definedName>
    <definedName name="Parm_Elect_Transfmr_23" localSheetId="4">#REF!</definedName>
    <definedName name="Parm_Elect_Transfmr_23" localSheetId="7">#REF!</definedName>
    <definedName name="Parm_Elect_Transfmr_23" localSheetId="1">#REF!</definedName>
    <definedName name="Parm_Elect_Transfmr_23">#REF!</definedName>
    <definedName name="Parm_Elect_Transfmr_24" localSheetId="4">#REF!</definedName>
    <definedName name="Parm_Elect_Transfmr_24" localSheetId="7">#REF!</definedName>
    <definedName name="Parm_Elect_Transfmr_24" localSheetId="1">#REF!</definedName>
    <definedName name="Parm_Elect_Transfmr_24">#REF!</definedName>
    <definedName name="Parm_Elect_Transfmr_25" localSheetId="4">#REF!</definedName>
    <definedName name="Parm_Elect_Transfmr_25" localSheetId="7">#REF!</definedName>
    <definedName name="Parm_Elect_Transfmr_25" localSheetId="1">#REF!</definedName>
    <definedName name="Parm_Elect_Transfmr_25">#REF!</definedName>
    <definedName name="Parm_Elect_Transfmr_26" localSheetId="4">#REF!</definedName>
    <definedName name="Parm_Elect_Transfmr_26" localSheetId="7">#REF!</definedName>
    <definedName name="Parm_Elect_Transfmr_26" localSheetId="1">#REF!</definedName>
    <definedName name="Parm_Elect_Transfmr_26">#REF!</definedName>
    <definedName name="Parm_Elect_Transfmr_27" localSheetId="4">#REF!</definedName>
    <definedName name="Parm_Elect_Transfmr_27" localSheetId="7">#REF!</definedName>
    <definedName name="Parm_Elect_Transfmr_27" localSheetId="1">#REF!</definedName>
    <definedName name="Parm_Elect_Transfmr_27">#REF!</definedName>
    <definedName name="Parm_Elect_Transfmr_28" localSheetId="4">#REF!</definedName>
    <definedName name="Parm_Elect_Transfmr_28" localSheetId="7">#REF!</definedName>
    <definedName name="Parm_Elect_Transfmr_28" localSheetId="1">#REF!</definedName>
    <definedName name="Parm_Elect_Transfmr_28">#REF!</definedName>
    <definedName name="Parm_Elect_Transfmr_29" localSheetId="4">#REF!</definedName>
    <definedName name="Parm_Elect_Transfmr_29" localSheetId="7">#REF!</definedName>
    <definedName name="Parm_Elect_Transfmr_29" localSheetId="1">#REF!</definedName>
    <definedName name="Parm_Elect_Transfmr_29">#REF!</definedName>
    <definedName name="Parm_Elect_Transfmr_30" localSheetId="4">#REF!</definedName>
    <definedName name="Parm_Elect_Transfmr_30" localSheetId="7">#REF!</definedName>
    <definedName name="Parm_Elect_Transfmr_30" localSheetId="1">#REF!</definedName>
    <definedName name="Parm_Elect_Transfmr_30">#REF!</definedName>
    <definedName name="Parm_Elect_Transfmr_31" localSheetId="4">#REF!</definedName>
    <definedName name="Parm_Elect_Transfmr_31" localSheetId="7">#REF!</definedName>
    <definedName name="Parm_Elect_Transfmr_31" localSheetId="1">#REF!</definedName>
    <definedName name="Parm_Elect_Transfmr_31">#REF!</definedName>
    <definedName name="Parm_Elect_Transfmr_32" localSheetId="4">#REF!</definedName>
    <definedName name="Parm_Elect_Transfmr_32" localSheetId="7">#REF!</definedName>
    <definedName name="Parm_Elect_Transfmr_32" localSheetId="1">#REF!</definedName>
    <definedName name="Parm_Elect_Transfmr_32">#REF!</definedName>
    <definedName name="Parm_Elect_Transfmr_33" localSheetId="4">#REF!</definedName>
    <definedName name="Parm_Elect_Transfmr_33" localSheetId="7">#REF!</definedName>
    <definedName name="Parm_Elect_Transfmr_33" localSheetId="1">#REF!</definedName>
    <definedName name="Parm_Elect_Transfmr_33">#REF!</definedName>
    <definedName name="Parm_Elect_Transfmr_34" localSheetId="4">#REF!</definedName>
    <definedName name="Parm_Elect_Transfmr_34" localSheetId="7">#REF!</definedName>
    <definedName name="Parm_Elect_Transfmr_34" localSheetId="1">#REF!</definedName>
    <definedName name="Parm_Elect_Transfmr_34">#REF!</definedName>
    <definedName name="Parm_Elect_Transfmr_35" localSheetId="4">#REF!</definedName>
    <definedName name="Parm_Elect_Transfmr_35" localSheetId="7">#REF!</definedName>
    <definedName name="Parm_Elect_Transfmr_35" localSheetId="1">#REF!</definedName>
    <definedName name="Parm_Elect_Transfmr_35">#REF!</definedName>
    <definedName name="Parm_Elect_Transfmr_36" localSheetId="4">#REF!</definedName>
    <definedName name="Parm_Elect_Transfmr_36" localSheetId="7">#REF!</definedName>
    <definedName name="Parm_Elect_Transfmr_36" localSheetId="1">#REF!</definedName>
    <definedName name="Parm_Elect_Transfmr_36">#REF!</definedName>
    <definedName name="Parm_Elect_Transfmr_37" localSheetId="4">#REF!</definedName>
    <definedName name="Parm_Elect_Transfmr_37" localSheetId="7">#REF!</definedName>
    <definedName name="Parm_Elect_Transfmr_37" localSheetId="1">#REF!</definedName>
    <definedName name="Parm_Elect_Transfmr_37">#REF!</definedName>
    <definedName name="Parm_Elect_Transfmr_38" localSheetId="4">#REF!</definedName>
    <definedName name="Parm_Elect_Transfmr_38" localSheetId="7">#REF!</definedName>
    <definedName name="Parm_Elect_Transfmr_38" localSheetId="1">#REF!</definedName>
    <definedName name="Parm_Elect_Transfmr_38">#REF!</definedName>
    <definedName name="Parm_Elect_Transfmr_39" localSheetId="4">#REF!</definedName>
    <definedName name="Parm_Elect_Transfmr_39" localSheetId="7">#REF!</definedName>
    <definedName name="Parm_Elect_Transfmr_39" localSheetId="1">#REF!</definedName>
    <definedName name="Parm_Elect_Transfmr_39">#REF!</definedName>
    <definedName name="Parm_Elect_Transfmr_40" localSheetId="4">#REF!</definedName>
    <definedName name="Parm_Elect_Transfmr_40" localSheetId="7">#REF!</definedName>
    <definedName name="Parm_Elect_Transfmr_40" localSheetId="1">#REF!</definedName>
    <definedName name="Parm_Elect_Transfmr_40">#REF!</definedName>
    <definedName name="Parm_Elect_Transfmr_41" localSheetId="4">#REF!</definedName>
    <definedName name="Parm_Elect_Transfmr_41" localSheetId="7">#REF!</definedName>
    <definedName name="Parm_Elect_Transfmr_41" localSheetId="1">#REF!</definedName>
    <definedName name="Parm_Elect_Transfmr_41">#REF!</definedName>
    <definedName name="Parm_Elect_Transfmr_42" localSheetId="4">#REF!</definedName>
    <definedName name="Parm_Elect_Transfmr_42" localSheetId="7">#REF!</definedName>
    <definedName name="Parm_Elect_Transfmr_42" localSheetId="1">#REF!</definedName>
    <definedName name="Parm_Elect_Transfmr_42">#REF!</definedName>
    <definedName name="Parm_Elect_Transfmr_43" localSheetId="4">#REF!</definedName>
    <definedName name="Parm_Elect_Transfmr_43" localSheetId="7">#REF!</definedName>
    <definedName name="Parm_Elect_Transfmr_43" localSheetId="1">#REF!</definedName>
    <definedName name="Parm_Elect_Transfmr_43">#REF!</definedName>
    <definedName name="Parm_Elect_Transfmr_44" localSheetId="4">#REF!</definedName>
    <definedName name="Parm_Elect_Transfmr_44" localSheetId="7">#REF!</definedName>
    <definedName name="Parm_Elect_Transfmr_44" localSheetId="1">#REF!</definedName>
    <definedName name="Parm_Elect_Transfmr_44">#REF!</definedName>
    <definedName name="Parm_Elect_Transfmr_45" localSheetId="4">#REF!</definedName>
    <definedName name="Parm_Elect_Transfmr_45" localSheetId="7">#REF!</definedName>
    <definedName name="Parm_Elect_Transfmr_45" localSheetId="1">#REF!</definedName>
    <definedName name="Parm_Elect_Transfmr_45">#REF!</definedName>
    <definedName name="Parm_Elect_Transfmr_46" localSheetId="4">#REF!</definedName>
    <definedName name="Parm_Elect_Transfmr_46" localSheetId="7">#REF!</definedName>
    <definedName name="Parm_Elect_Transfmr_46" localSheetId="1">#REF!</definedName>
    <definedName name="Parm_Elect_Transfmr_46">#REF!</definedName>
    <definedName name="Parm_Elect_Transfmr_47" localSheetId="4">#REF!</definedName>
    <definedName name="Parm_Elect_Transfmr_47" localSheetId="7">#REF!</definedName>
    <definedName name="Parm_Elect_Transfmr_47" localSheetId="1">#REF!</definedName>
    <definedName name="Parm_Elect_Transfmr_47">#REF!</definedName>
    <definedName name="Parm_Elect_Transfmr_48" localSheetId="4">#REF!</definedName>
    <definedName name="Parm_Elect_Transfmr_48" localSheetId="7">#REF!</definedName>
    <definedName name="Parm_Elect_Transfmr_48" localSheetId="1">#REF!</definedName>
    <definedName name="Parm_Elect_Transfmr_48">#REF!</definedName>
    <definedName name="Parm_Elect_Transfmr_49" localSheetId="4">#REF!</definedName>
    <definedName name="Parm_Elect_Transfmr_49" localSheetId="7">#REF!</definedName>
    <definedName name="Parm_Elect_Transfmr_49" localSheetId="1">#REF!</definedName>
    <definedName name="Parm_Elect_Transfmr_49">#REF!</definedName>
    <definedName name="Parm_Elect_Transfmr_50" localSheetId="4">#REF!</definedName>
    <definedName name="Parm_Elect_Transfmr_50" localSheetId="7">#REF!</definedName>
    <definedName name="Parm_Elect_Transfmr_50" localSheetId="1">#REF!</definedName>
    <definedName name="Parm_Elect_Transfmr_50">#REF!</definedName>
    <definedName name="Parm_Elect_Transfmr_51" localSheetId="4">#REF!</definedName>
    <definedName name="Parm_Elect_Transfmr_51" localSheetId="7">#REF!</definedName>
    <definedName name="Parm_Elect_Transfmr_51" localSheetId="1">#REF!</definedName>
    <definedName name="Parm_Elect_Transfmr_51">#REF!</definedName>
    <definedName name="Parm_Elect_Transfmr_52" localSheetId="4">#REF!</definedName>
    <definedName name="Parm_Elect_Transfmr_52" localSheetId="7">#REF!</definedName>
    <definedName name="Parm_Elect_Transfmr_52" localSheetId="1">#REF!</definedName>
    <definedName name="Parm_Elect_Transfmr_52">#REF!</definedName>
    <definedName name="Parm_Elect_Transfmr_53" localSheetId="4">#REF!</definedName>
    <definedName name="Parm_Elect_Transfmr_53" localSheetId="7">#REF!</definedName>
    <definedName name="Parm_Elect_Transfmr_53" localSheetId="1">#REF!</definedName>
    <definedName name="Parm_Elect_Transfmr_53">#REF!</definedName>
    <definedName name="Parm_Elect_Transfmr_54" localSheetId="4">#REF!</definedName>
    <definedName name="Parm_Elect_Transfmr_54" localSheetId="7">#REF!</definedName>
    <definedName name="Parm_Elect_Transfmr_54" localSheetId="1">#REF!</definedName>
    <definedName name="Parm_Elect_Transfmr_54">#REF!</definedName>
    <definedName name="Parm_Elect_Transfmr_55" localSheetId="4">#REF!</definedName>
    <definedName name="Parm_Elect_Transfmr_55" localSheetId="7">#REF!</definedName>
    <definedName name="Parm_Elect_Transfmr_55" localSheetId="1">#REF!</definedName>
    <definedName name="Parm_Elect_Transfmr_55">#REF!</definedName>
    <definedName name="Parm_Elect_Transfmr_56" localSheetId="4">#REF!</definedName>
    <definedName name="Parm_Elect_Transfmr_56" localSheetId="7">#REF!</definedName>
    <definedName name="Parm_Elect_Transfmr_56" localSheetId="1">#REF!</definedName>
    <definedName name="Parm_Elect_Transfmr_56">#REF!</definedName>
    <definedName name="Parm_Elect_Transfmr_57" localSheetId="4">#REF!</definedName>
    <definedName name="Parm_Elect_Transfmr_57" localSheetId="7">#REF!</definedName>
    <definedName name="Parm_Elect_Transfmr_57" localSheetId="1">#REF!</definedName>
    <definedName name="Parm_Elect_Transfmr_57">#REF!</definedName>
    <definedName name="Parm_Elect_Transfmr_58" localSheetId="4">#REF!</definedName>
    <definedName name="Parm_Elect_Transfmr_58" localSheetId="7">#REF!</definedName>
    <definedName name="Parm_Elect_Transfmr_58" localSheetId="1">#REF!</definedName>
    <definedName name="Parm_Elect_Transfmr_58">#REF!</definedName>
    <definedName name="Parm_Elect_Transfmr_59" localSheetId="4">#REF!</definedName>
    <definedName name="Parm_Elect_Transfmr_59" localSheetId="7">#REF!</definedName>
    <definedName name="Parm_Elect_Transfmr_59" localSheetId="1">#REF!</definedName>
    <definedName name="Parm_Elect_Transfmr_59">#REF!</definedName>
    <definedName name="Parm_Elect_Transfmr_60" localSheetId="4">#REF!</definedName>
    <definedName name="Parm_Elect_Transfmr_60" localSheetId="7">#REF!</definedName>
    <definedName name="Parm_Elect_Transfmr_60" localSheetId="1">#REF!</definedName>
    <definedName name="Parm_Elect_Transfmr_60">#REF!</definedName>
    <definedName name="Parm_Elect_Transfmr_61" localSheetId="4">#REF!</definedName>
    <definedName name="Parm_Elect_Transfmr_61" localSheetId="7">#REF!</definedName>
    <definedName name="Parm_Elect_Transfmr_61" localSheetId="1">#REF!</definedName>
    <definedName name="Parm_Elect_Transfmr_61">#REF!</definedName>
    <definedName name="Parm_Elect_Transfmr_62" localSheetId="4">#REF!</definedName>
    <definedName name="Parm_Elect_Transfmr_62" localSheetId="7">#REF!</definedName>
    <definedName name="Parm_Elect_Transfmr_62" localSheetId="1">#REF!</definedName>
    <definedName name="Parm_Elect_Transfmr_62">#REF!</definedName>
    <definedName name="Parm_Elect_Transfmr_63" localSheetId="4">#REF!</definedName>
    <definedName name="Parm_Elect_Transfmr_63" localSheetId="7">#REF!</definedName>
    <definedName name="Parm_Elect_Transfmr_63" localSheetId="1">#REF!</definedName>
    <definedName name="Parm_Elect_Transfmr_63">#REF!</definedName>
    <definedName name="Parm_Elect_Transfmr_64" localSheetId="4">#REF!</definedName>
    <definedName name="Parm_Elect_Transfmr_64" localSheetId="7">#REF!</definedName>
    <definedName name="Parm_Elect_Transfmr_64" localSheetId="1">#REF!</definedName>
    <definedName name="Parm_Elect_Transfmr_64">#REF!</definedName>
    <definedName name="Parm_Elect_Transfmr_65" localSheetId="4">#REF!</definedName>
    <definedName name="Parm_Elect_Transfmr_65" localSheetId="7">#REF!</definedName>
    <definedName name="Parm_Elect_Transfmr_65" localSheetId="1">#REF!</definedName>
    <definedName name="Parm_Elect_Transfmr_65">#REF!</definedName>
    <definedName name="Parm_Elect_Transfmr_66" localSheetId="4">#REF!</definedName>
    <definedName name="Parm_Elect_Transfmr_66" localSheetId="7">#REF!</definedName>
    <definedName name="Parm_Elect_Transfmr_66" localSheetId="1">#REF!</definedName>
    <definedName name="Parm_Elect_Transfmr_66">#REF!</definedName>
    <definedName name="Parm_Elect_Transfmr_67" localSheetId="4">#REF!</definedName>
    <definedName name="Parm_Elect_Transfmr_67" localSheetId="7">#REF!</definedName>
    <definedName name="Parm_Elect_Transfmr_67" localSheetId="1">#REF!</definedName>
    <definedName name="Parm_Elect_Transfmr_67">#REF!</definedName>
    <definedName name="Parm_Elect_Transm_01" localSheetId="4">#REF!</definedName>
    <definedName name="Parm_Elect_Transm_01" localSheetId="7">#REF!</definedName>
    <definedName name="Parm_Elect_Transm_01" localSheetId="1">#REF!</definedName>
    <definedName name="Parm_Elect_Transm_01">#REF!</definedName>
    <definedName name="Parm_Elect_Transm_02" localSheetId="4">#REF!</definedName>
    <definedName name="Parm_Elect_Transm_02" localSheetId="7">#REF!</definedName>
    <definedName name="Parm_Elect_Transm_02" localSheetId="1">#REF!</definedName>
    <definedName name="Parm_Elect_Transm_02">#REF!</definedName>
    <definedName name="Parm_Elect_Transm_03" localSheetId="4">#REF!</definedName>
    <definedName name="Parm_Elect_Transm_03" localSheetId="7">#REF!</definedName>
    <definedName name="Parm_Elect_Transm_03" localSheetId="1">#REF!</definedName>
    <definedName name="Parm_Elect_Transm_03">#REF!</definedName>
    <definedName name="Parm_Elect_Transm_04" localSheetId="4">#REF!</definedName>
    <definedName name="Parm_Elect_Transm_04" localSheetId="7">#REF!</definedName>
    <definedName name="Parm_Elect_Transm_04" localSheetId="1">#REF!</definedName>
    <definedName name="Parm_Elect_Transm_04">#REF!</definedName>
    <definedName name="Parm_Elect_Transm_05" localSheetId="4">#REF!</definedName>
    <definedName name="Parm_Elect_Transm_05" localSheetId="7">#REF!</definedName>
    <definedName name="Parm_Elect_Transm_05" localSheetId="1">#REF!</definedName>
    <definedName name="Parm_Elect_Transm_05">#REF!</definedName>
    <definedName name="Parm_Elect_Transm_06" localSheetId="4">#REF!</definedName>
    <definedName name="Parm_Elect_Transm_06" localSheetId="7">#REF!</definedName>
    <definedName name="Parm_Elect_Transm_06" localSheetId="1">#REF!</definedName>
    <definedName name="Parm_Elect_Transm_06">#REF!</definedName>
    <definedName name="Parm_Elect_Transm_07" localSheetId="4">#REF!</definedName>
    <definedName name="Parm_Elect_Transm_07" localSheetId="7">#REF!</definedName>
    <definedName name="Parm_Elect_Transm_07" localSheetId="1">#REF!</definedName>
    <definedName name="Parm_Elect_Transm_07">#REF!</definedName>
    <definedName name="Parm_Elect_Transm_08" localSheetId="4">#REF!</definedName>
    <definedName name="Parm_Elect_Transm_08" localSheetId="7">#REF!</definedName>
    <definedName name="Parm_Elect_Transm_08" localSheetId="1">#REF!</definedName>
    <definedName name="Parm_Elect_Transm_08">#REF!</definedName>
    <definedName name="Parm_General_01" localSheetId="4">#REF!</definedName>
    <definedName name="Parm_General_01" localSheetId="7">#REF!</definedName>
    <definedName name="Parm_General_01" localSheetId="1">#REF!</definedName>
    <definedName name="Parm_General_01">#REF!</definedName>
    <definedName name="Parm_General_02" localSheetId="4">#REF!</definedName>
    <definedName name="Parm_General_02" localSheetId="7">#REF!</definedName>
    <definedName name="Parm_General_02" localSheetId="1">#REF!</definedName>
    <definedName name="Parm_General_02">#REF!</definedName>
    <definedName name="Parm_General_03" localSheetId="4">#REF!</definedName>
    <definedName name="Parm_General_03" localSheetId="7">#REF!</definedName>
    <definedName name="Parm_General_03" localSheetId="1">#REF!</definedName>
    <definedName name="Parm_General_03">#REF!</definedName>
    <definedName name="Parm_General_04" localSheetId="4">#REF!</definedName>
    <definedName name="Parm_General_04" localSheetId="7">#REF!</definedName>
    <definedName name="Parm_General_04" localSheetId="1">#REF!</definedName>
    <definedName name="Parm_General_04">#REF!</definedName>
    <definedName name="Parm_General_05" localSheetId="4">#REF!</definedName>
    <definedName name="Parm_General_05" localSheetId="7">#REF!</definedName>
    <definedName name="Parm_General_05" localSheetId="1">#REF!</definedName>
    <definedName name="Parm_General_05">#REF!</definedName>
    <definedName name="Parm_General_06" localSheetId="4">#REF!</definedName>
    <definedName name="Parm_General_06" localSheetId="7">#REF!</definedName>
    <definedName name="Parm_General_06" localSheetId="1">#REF!</definedName>
    <definedName name="Parm_General_06">#REF!</definedName>
    <definedName name="Parm_General_07" localSheetId="4">#REF!</definedName>
    <definedName name="Parm_General_07" localSheetId="7">#REF!</definedName>
    <definedName name="Parm_General_07" localSheetId="1">#REF!</definedName>
    <definedName name="Parm_General_07">#REF!</definedName>
    <definedName name="Parm_General_08" localSheetId="4">#REF!</definedName>
    <definedName name="Parm_General_08" localSheetId="7">#REF!</definedName>
    <definedName name="Parm_General_08" localSheetId="1">#REF!</definedName>
    <definedName name="Parm_General_08">#REF!</definedName>
    <definedName name="Parm_General_09" localSheetId="4">#REF!</definedName>
    <definedName name="Parm_General_09" localSheetId="7">#REF!</definedName>
    <definedName name="Parm_General_09" localSheetId="1">#REF!</definedName>
    <definedName name="Parm_General_09">#REF!</definedName>
    <definedName name="Parm_Guar_Envirmt_01" localSheetId="4">#REF!</definedName>
    <definedName name="Parm_Guar_Envirmt_01" localSheetId="7">#REF!</definedName>
    <definedName name="Parm_Guar_Envirmt_01" localSheetId="1">#REF!</definedName>
    <definedName name="Parm_Guar_Envirmt_01">#REF!</definedName>
    <definedName name="Parm_Guar_Envirmt_02" localSheetId="4">#REF!</definedName>
    <definedName name="Parm_Guar_Envirmt_02" localSheetId="7">#REF!</definedName>
    <definedName name="Parm_Guar_Envirmt_02" localSheetId="1">#REF!</definedName>
    <definedName name="Parm_Guar_Envirmt_02">#REF!</definedName>
    <definedName name="Parm_Guar_Envirmt_03" localSheetId="4">#REF!</definedName>
    <definedName name="Parm_Guar_Envirmt_03" localSheetId="7">#REF!</definedName>
    <definedName name="Parm_Guar_Envirmt_03" localSheetId="1">#REF!</definedName>
    <definedName name="Parm_Guar_Envirmt_03">#REF!</definedName>
    <definedName name="Parm_Guar_Envirmt_04" localSheetId="4">#REF!</definedName>
    <definedName name="Parm_Guar_Envirmt_04" localSheetId="7">#REF!</definedName>
    <definedName name="Parm_Guar_Envirmt_04" localSheetId="1">#REF!</definedName>
    <definedName name="Parm_Guar_Envirmt_04">#REF!</definedName>
    <definedName name="Parm_Guar_Envirmt_05" localSheetId="4">#REF!</definedName>
    <definedName name="Parm_Guar_Envirmt_05" localSheetId="7">#REF!</definedName>
    <definedName name="Parm_Guar_Envirmt_05" localSheetId="1">#REF!</definedName>
    <definedName name="Parm_Guar_Envirmt_05">#REF!</definedName>
    <definedName name="Parm_Guar_Envirmt_06" localSheetId="4">#REF!</definedName>
    <definedName name="Parm_Guar_Envirmt_06" localSheetId="7">#REF!</definedName>
    <definedName name="Parm_Guar_Envirmt_06" localSheetId="1">#REF!</definedName>
    <definedName name="Parm_Guar_Envirmt_06">#REF!</definedName>
    <definedName name="Parm_Guar_Envirmt_07" localSheetId="4">#REF!</definedName>
    <definedName name="Parm_Guar_Envirmt_07" localSheetId="7">#REF!</definedName>
    <definedName name="Parm_Guar_Envirmt_07" localSheetId="1">#REF!</definedName>
    <definedName name="Parm_Guar_Envirmt_07">#REF!</definedName>
    <definedName name="Parm_Guar_Envirmt_08" localSheetId="4">#REF!</definedName>
    <definedName name="Parm_Guar_Envirmt_08" localSheetId="7">#REF!</definedName>
    <definedName name="Parm_Guar_Envirmt_08" localSheetId="1">#REF!</definedName>
    <definedName name="Parm_Guar_Envirmt_08">#REF!</definedName>
    <definedName name="Parm_Guar_Envirmt_09" localSheetId="4">#REF!</definedName>
    <definedName name="Parm_Guar_Envirmt_09" localSheetId="7">#REF!</definedName>
    <definedName name="Parm_Guar_Envirmt_09" localSheetId="1">#REF!</definedName>
    <definedName name="Parm_Guar_Envirmt_09">#REF!</definedName>
    <definedName name="Parm_Guar_Envirmt_10" localSheetId="4">#REF!</definedName>
    <definedName name="Parm_Guar_Envirmt_10" localSheetId="7">#REF!</definedName>
    <definedName name="Parm_Guar_Envirmt_10" localSheetId="1">#REF!</definedName>
    <definedName name="Parm_Guar_Envirmt_10">#REF!</definedName>
    <definedName name="Parm_Guar_Envirmt_11" localSheetId="4">#REF!</definedName>
    <definedName name="Parm_Guar_Envirmt_11" localSheetId="7">#REF!</definedName>
    <definedName name="Parm_Guar_Envirmt_11" localSheetId="1">#REF!</definedName>
    <definedName name="Parm_Guar_Envirmt_11">#REF!</definedName>
    <definedName name="Parm_Guar_Envirmt_12" localSheetId="4">#REF!</definedName>
    <definedName name="Parm_Guar_Envirmt_12" localSheetId="7">#REF!</definedName>
    <definedName name="Parm_Guar_Envirmt_12" localSheetId="1">#REF!</definedName>
    <definedName name="Parm_Guar_Envirmt_12">#REF!</definedName>
    <definedName name="Parm_Guar_Perf_01" localSheetId="4">#REF!</definedName>
    <definedName name="Parm_Guar_Perf_01" localSheetId="7">#REF!</definedName>
    <definedName name="Parm_Guar_Perf_01" localSheetId="1">#REF!</definedName>
    <definedName name="Parm_Guar_Perf_01">#REF!</definedName>
    <definedName name="Parm_Guar_Perf_02" localSheetId="4">#REF!</definedName>
    <definedName name="Parm_Guar_Perf_02" localSheetId="7">#REF!</definedName>
    <definedName name="Parm_Guar_Perf_02" localSheetId="1">#REF!</definedName>
    <definedName name="Parm_Guar_Perf_02">#REF!</definedName>
    <definedName name="Parm_Guar_Perf_03" localSheetId="4">#REF!</definedName>
    <definedName name="Parm_Guar_Perf_03" localSheetId="7">#REF!</definedName>
    <definedName name="Parm_Guar_Perf_03" localSheetId="1">#REF!</definedName>
    <definedName name="Parm_Guar_Perf_03">#REF!</definedName>
    <definedName name="Parm_Guar_Perf_04" localSheetId="4">#REF!</definedName>
    <definedName name="Parm_Guar_Perf_04" localSheetId="7">#REF!</definedName>
    <definedName name="Parm_Guar_Perf_04" localSheetId="1">#REF!</definedName>
    <definedName name="Parm_Guar_Perf_04">#REF!</definedName>
    <definedName name="Parm_Guar_Perf_05" localSheetId="4">#REF!</definedName>
    <definedName name="Parm_Guar_Perf_05" localSheetId="7">#REF!</definedName>
    <definedName name="Parm_Guar_Perf_05" localSheetId="1">#REF!</definedName>
    <definedName name="Parm_Guar_Perf_05">#REF!</definedName>
    <definedName name="Parm_Guar_Perf_06" localSheetId="4">#REF!</definedName>
    <definedName name="Parm_Guar_Perf_06" localSheetId="7">#REF!</definedName>
    <definedName name="Parm_Guar_Perf_06" localSheetId="1">#REF!</definedName>
    <definedName name="Parm_Guar_Perf_06">#REF!</definedName>
    <definedName name="Parm_Guar_Perf_07" localSheetId="4">#REF!</definedName>
    <definedName name="Parm_Guar_Perf_07" localSheetId="7">#REF!</definedName>
    <definedName name="Parm_Guar_Perf_07" localSheetId="1">#REF!</definedName>
    <definedName name="Parm_Guar_Perf_07">#REF!</definedName>
    <definedName name="Parm_Guar_Perf_08" localSheetId="4">#REF!</definedName>
    <definedName name="Parm_Guar_Perf_08" localSheetId="7">#REF!</definedName>
    <definedName name="Parm_Guar_Perf_08" localSheetId="1">#REF!</definedName>
    <definedName name="Parm_Guar_Perf_08">#REF!</definedName>
    <definedName name="Parm_Guar_Perf_09" localSheetId="4">#REF!</definedName>
    <definedName name="Parm_Guar_Perf_09" localSheetId="7">#REF!</definedName>
    <definedName name="Parm_Guar_Perf_09" localSheetId="1">#REF!</definedName>
    <definedName name="Parm_Guar_Perf_09">#REF!</definedName>
    <definedName name="Parm_Guar_Perf_10" localSheetId="4">#REF!</definedName>
    <definedName name="Parm_Guar_Perf_10" localSheetId="7">#REF!</definedName>
    <definedName name="Parm_Guar_Perf_10" localSheetId="1">#REF!</definedName>
    <definedName name="Parm_Guar_Perf_10">#REF!</definedName>
    <definedName name="Parm_Guar_Perf_11" localSheetId="4">#REF!</definedName>
    <definedName name="Parm_Guar_Perf_11" localSheetId="7">#REF!</definedName>
    <definedName name="Parm_Guar_Perf_11" localSheetId="1">#REF!</definedName>
    <definedName name="Parm_Guar_Perf_11">#REF!</definedName>
    <definedName name="Parm_Guar_Perf_Marg_01" localSheetId="4">#REF!</definedName>
    <definedName name="Parm_Guar_Perf_Marg_01" localSheetId="7">#REF!</definedName>
    <definedName name="Parm_Guar_Perf_Marg_01" localSheetId="1">#REF!</definedName>
    <definedName name="Parm_Guar_Perf_Marg_01">#REF!</definedName>
    <definedName name="Parm_Guar_Perf_Marg_02" localSheetId="4">#REF!</definedName>
    <definedName name="Parm_Guar_Perf_Marg_02" localSheetId="7">#REF!</definedName>
    <definedName name="Parm_Guar_Perf_Marg_02" localSheetId="1">#REF!</definedName>
    <definedName name="Parm_Guar_Perf_Marg_02">#REF!</definedName>
    <definedName name="Parm_Guar_Perf_Marg_03" localSheetId="4">#REF!</definedName>
    <definedName name="Parm_Guar_Perf_Marg_03" localSheetId="7">#REF!</definedName>
    <definedName name="Parm_Guar_Perf_Marg_03" localSheetId="1">#REF!</definedName>
    <definedName name="Parm_Guar_Perf_Marg_03">#REF!</definedName>
    <definedName name="Parm_Guar_Perf_Marg_04" localSheetId="4">#REF!</definedName>
    <definedName name="Parm_Guar_Perf_Marg_04" localSheetId="7">#REF!</definedName>
    <definedName name="Parm_Guar_Perf_Marg_04" localSheetId="1">#REF!</definedName>
    <definedName name="Parm_Guar_Perf_Marg_04">#REF!</definedName>
    <definedName name="Parm_Guar_Perf_Marg_05" localSheetId="4">#REF!</definedName>
    <definedName name="Parm_Guar_Perf_Marg_05" localSheetId="7">#REF!</definedName>
    <definedName name="Parm_Guar_Perf_Marg_05" localSheetId="1">#REF!</definedName>
    <definedName name="Parm_Guar_Perf_Marg_05">#REF!</definedName>
    <definedName name="Parm_Guar_Perf_Marg_06" localSheetId="4">#REF!</definedName>
    <definedName name="Parm_Guar_Perf_Marg_06" localSheetId="7">#REF!</definedName>
    <definedName name="Parm_Guar_Perf_Marg_06" localSheetId="1">#REF!</definedName>
    <definedName name="Parm_Guar_Perf_Marg_06">#REF!</definedName>
    <definedName name="Parm_Guar_Perf_Marg_07" localSheetId="4">#REF!</definedName>
    <definedName name="Parm_Guar_Perf_Marg_07" localSheetId="7">#REF!</definedName>
    <definedName name="Parm_Guar_Perf_Marg_07" localSheetId="1">#REF!</definedName>
    <definedName name="Parm_Guar_Perf_Marg_07">#REF!</definedName>
    <definedName name="Parm_Guar_Perf_Marg_08" localSheetId="4">#REF!</definedName>
    <definedName name="Parm_Guar_Perf_Marg_08" localSheetId="7">#REF!</definedName>
    <definedName name="Parm_Guar_Perf_Marg_08" localSheetId="1">#REF!</definedName>
    <definedName name="Parm_Guar_Perf_Marg_08">#REF!</definedName>
    <definedName name="Parm_Guar_Perf_Marg_09" localSheetId="4">#REF!</definedName>
    <definedName name="Parm_Guar_Perf_Marg_09" localSheetId="7">#REF!</definedName>
    <definedName name="Parm_Guar_Perf_Marg_09" localSheetId="1">#REF!</definedName>
    <definedName name="Parm_Guar_Perf_Marg_09">#REF!</definedName>
    <definedName name="Parm_Guar_Perf_Marg_10" localSheetId="4">#REF!</definedName>
    <definedName name="Parm_Guar_Perf_Marg_10" localSheetId="7">#REF!</definedName>
    <definedName name="Parm_Guar_Perf_Marg_10" localSheetId="1">#REF!</definedName>
    <definedName name="Parm_Guar_Perf_Marg_10">#REF!</definedName>
    <definedName name="Parm_Guar_Perf_Marg_11" localSheetId="4">#REF!</definedName>
    <definedName name="Parm_Guar_Perf_Marg_11" localSheetId="7">#REF!</definedName>
    <definedName name="Parm_Guar_Perf_Marg_11" localSheetId="1">#REF!</definedName>
    <definedName name="Parm_Guar_Perf_Marg_11">#REF!</definedName>
    <definedName name="Parm_Mech_Boiler_01" localSheetId="4">#REF!</definedName>
    <definedName name="Parm_Mech_Boiler_01" localSheetId="7">#REF!</definedName>
    <definedName name="Parm_Mech_Boiler_01" localSheetId="1">#REF!</definedName>
    <definedName name="Parm_Mech_Boiler_01">#REF!</definedName>
    <definedName name="Parm_Mech_Boiler_02" localSheetId="4">#REF!</definedName>
    <definedName name="Parm_Mech_Boiler_02" localSheetId="7">#REF!</definedName>
    <definedName name="Parm_Mech_Boiler_02" localSheetId="1">#REF!</definedName>
    <definedName name="Parm_Mech_Boiler_02">#REF!</definedName>
    <definedName name="Parm_Mech_Boiler_03" localSheetId="4">#REF!</definedName>
    <definedName name="Parm_Mech_Boiler_03" localSheetId="7">#REF!</definedName>
    <definedName name="Parm_Mech_Boiler_03" localSheetId="1">#REF!</definedName>
    <definedName name="Parm_Mech_Boiler_03">#REF!</definedName>
    <definedName name="Parm_Mech_Boiler_04" localSheetId="4">#REF!</definedName>
    <definedName name="Parm_Mech_Boiler_04" localSheetId="7">#REF!</definedName>
    <definedName name="Parm_Mech_Boiler_04" localSheetId="1">#REF!</definedName>
    <definedName name="Parm_Mech_Boiler_04">#REF!</definedName>
    <definedName name="Parm_Mech_Boiler_05" localSheetId="4">#REF!</definedName>
    <definedName name="Parm_Mech_Boiler_05" localSheetId="7">#REF!</definedName>
    <definedName name="Parm_Mech_Boiler_05" localSheetId="1">#REF!</definedName>
    <definedName name="Parm_Mech_Boiler_05">#REF!</definedName>
    <definedName name="Parm_Mech_Boiler_06" localSheetId="4">#REF!</definedName>
    <definedName name="Parm_Mech_Boiler_06" localSheetId="7">#REF!</definedName>
    <definedName name="Parm_Mech_Boiler_06" localSheetId="1">#REF!</definedName>
    <definedName name="Parm_Mech_Boiler_06">#REF!</definedName>
    <definedName name="Parm_Mech_Boiler_07" localSheetId="4">#REF!</definedName>
    <definedName name="Parm_Mech_Boiler_07" localSheetId="7">#REF!</definedName>
    <definedName name="Parm_Mech_Boiler_07" localSheetId="1">#REF!</definedName>
    <definedName name="Parm_Mech_Boiler_07">#REF!</definedName>
    <definedName name="Parm_Mech_Boiler_08" localSheetId="4">#REF!</definedName>
    <definedName name="Parm_Mech_Boiler_08" localSheetId="7">#REF!</definedName>
    <definedName name="Parm_Mech_Boiler_08" localSheetId="1">#REF!</definedName>
    <definedName name="Parm_Mech_Boiler_08">#REF!</definedName>
    <definedName name="Parm_Mech_Boiler_09" localSheetId="4">#REF!</definedName>
    <definedName name="Parm_Mech_Boiler_09" localSheetId="7">#REF!</definedName>
    <definedName name="Parm_Mech_Boiler_09" localSheetId="1">#REF!</definedName>
    <definedName name="Parm_Mech_Boiler_09">#REF!</definedName>
    <definedName name="Parm_Mech_Boiler_10" localSheetId="4">#REF!</definedName>
    <definedName name="Parm_Mech_Boiler_10" localSheetId="7">#REF!</definedName>
    <definedName name="Parm_Mech_Boiler_10" localSheetId="1">#REF!</definedName>
    <definedName name="Parm_Mech_Boiler_10">#REF!</definedName>
    <definedName name="Parm_Mech_Boiler_11" localSheetId="4">#REF!</definedName>
    <definedName name="Parm_Mech_Boiler_11" localSheetId="7">#REF!</definedName>
    <definedName name="Parm_Mech_Boiler_11" localSheetId="1">#REF!</definedName>
    <definedName name="Parm_Mech_Boiler_11">#REF!</definedName>
    <definedName name="Parm_Mech_Boiler_12" localSheetId="4">#REF!</definedName>
    <definedName name="Parm_Mech_Boiler_12" localSheetId="7">#REF!</definedName>
    <definedName name="Parm_Mech_Boiler_12" localSheetId="1">#REF!</definedName>
    <definedName name="Parm_Mech_Boiler_12">#REF!</definedName>
    <definedName name="Parm_Mech_Boiler_13" localSheetId="4">#REF!</definedName>
    <definedName name="Parm_Mech_Boiler_13" localSheetId="7">#REF!</definedName>
    <definedName name="Parm_Mech_Boiler_13" localSheetId="1">#REF!</definedName>
    <definedName name="Parm_Mech_Boiler_13">#REF!</definedName>
    <definedName name="Parm_Mech_Boiler_14" localSheetId="4">#REF!</definedName>
    <definedName name="Parm_Mech_Boiler_14" localSheetId="7">#REF!</definedName>
    <definedName name="Parm_Mech_Boiler_14" localSheetId="1">#REF!</definedName>
    <definedName name="Parm_Mech_Boiler_14">#REF!</definedName>
    <definedName name="Parm_Mech_Boiler_15" localSheetId="4">#REF!</definedName>
    <definedName name="Parm_Mech_Boiler_15" localSheetId="7">#REF!</definedName>
    <definedName name="Parm_Mech_Boiler_15" localSheetId="1">#REF!</definedName>
    <definedName name="Parm_Mech_Boiler_15">#REF!</definedName>
    <definedName name="Parm_Mech_Boiler_16" localSheetId="4">#REF!</definedName>
    <definedName name="Parm_Mech_Boiler_16" localSheetId="7">#REF!</definedName>
    <definedName name="Parm_Mech_Boiler_16" localSheetId="1">#REF!</definedName>
    <definedName name="Parm_Mech_Boiler_16">#REF!</definedName>
    <definedName name="Parm_Mech_Boiler_17" localSheetId="4">#REF!</definedName>
    <definedName name="Parm_Mech_Boiler_17" localSheetId="7">#REF!</definedName>
    <definedName name="Parm_Mech_Boiler_17" localSheetId="1">#REF!</definedName>
    <definedName name="Parm_Mech_Boiler_17">#REF!</definedName>
    <definedName name="Parm_Mech_Boiler_18" localSheetId="4">#REF!</definedName>
    <definedName name="Parm_Mech_Boiler_18" localSheetId="7">#REF!</definedName>
    <definedName name="Parm_Mech_Boiler_18" localSheetId="1">#REF!</definedName>
    <definedName name="Parm_Mech_Boiler_18">#REF!</definedName>
    <definedName name="Parm_Mech_Boiler_19" localSheetId="4">#REF!</definedName>
    <definedName name="Parm_Mech_Boiler_19" localSheetId="7">#REF!</definedName>
    <definedName name="Parm_Mech_Boiler_19" localSheetId="1">#REF!</definedName>
    <definedName name="Parm_Mech_Boiler_19">#REF!</definedName>
    <definedName name="Parm_Mech_Boiler_20" localSheetId="4">#REF!</definedName>
    <definedName name="Parm_Mech_Boiler_20" localSheetId="7">#REF!</definedName>
    <definedName name="Parm_Mech_Boiler_20" localSheetId="1">#REF!</definedName>
    <definedName name="Parm_Mech_Boiler_20">#REF!</definedName>
    <definedName name="Parm_Mech_Boiler_21" localSheetId="4">#REF!</definedName>
    <definedName name="Parm_Mech_Boiler_21" localSheetId="7">#REF!</definedName>
    <definedName name="Parm_Mech_Boiler_21" localSheetId="1">#REF!</definedName>
    <definedName name="Parm_Mech_Boiler_21">#REF!</definedName>
    <definedName name="Parm_Mech_Boiler_22" localSheetId="4">#REF!</definedName>
    <definedName name="Parm_Mech_Boiler_22" localSheetId="7">#REF!</definedName>
    <definedName name="Parm_Mech_Boiler_22" localSheetId="1">#REF!</definedName>
    <definedName name="Parm_Mech_Boiler_22">#REF!</definedName>
    <definedName name="Parm_Mech_Boiler_23" localSheetId="4">#REF!</definedName>
    <definedName name="Parm_Mech_Boiler_23" localSheetId="7">#REF!</definedName>
    <definedName name="Parm_Mech_Boiler_23" localSheetId="1">#REF!</definedName>
    <definedName name="Parm_Mech_Boiler_23">#REF!</definedName>
    <definedName name="Parm_Mech_Boiler_24" localSheetId="4">#REF!</definedName>
    <definedName name="Parm_Mech_Boiler_24" localSheetId="7">#REF!</definedName>
    <definedName name="Parm_Mech_Boiler_24" localSheetId="1">#REF!</definedName>
    <definedName name="Parm_Mech_Boiler_24">#REF!</definedName>
    <definedName name="Parm_Mech_BOP_01" localSheetId="4">#REF!</definedName>
    <definedName name="Parm_Mech_BOP_01" localSheetId="7">#REF!</definedName>
    <definedName name="Parm_Mech_BOP_01" localSheetId="1">#REF!</definedName>
    <definedName name="Parm_Mech_BOP_01">#REF!</definedName>
    <definedName name="Parm_Mech_BOP_02" localSheetId="4">#REF!</definedName>
    <definedName name="Parm_Mech_BOP_02" localSheetId="7">#REF!</definedName>
    <definedName name="Parm_Mech_BOP_02" localSheetId="1">#REF!</definedName>
    <definedName name="Parm_Mech_BOP_02">#REF!</definedName>
    <definedName name="Parm_Mech_BOP_03" localSheetId="4">#REF!</definedName>
    <definedName name="Parm_Mech_BOP_03" localSheetId="7">#REF!</definedName>
    <definedName name="Parm_Mech_BOP_03" localSheetId="1">#REF!</definedName>
    <definedName name="Parm_Mech_BOP_03">#REF!</definedName>
    <definedName name="Parm_Mech_BOP_04" localSheetId="4">#REF!</definedName>
    <definedName name="Parm_Mech_BOP_04" localSheetId="7">#REF!</definedName>
    <definedName name="Parm_Mech_BOP_04" localSheetId="1">#REF!</definedName>
    <definedName name="Parm_Mech_BOP_04">#REF!</definedName>
    <definedName name="Parm_Mech_BOP_05" localSheetId="4">#REF!</definedName>
    <definedName name="Parm_Mech_BOP_05" localSheetId="7">#REF!</definedName>
    <definedName name="Parm_Mech_BOP_05" localSheetId="1">#REF!</definedName>
    <definedName name="Parm_Mech_BOP_05">#REF!</definedName>
    <definedName name="Parm_Mech_BOP_06" localSheetId="4">#REF!</definedName>
    <definedName name="Parm_Mech_BOP_06" localSheetId="7">#REF!</definedName>
    <definedName name="Parm_Mech_BOP_06" localSheetId="1">#REF!</definedName>
    <definedName name="Parm_Mech_BOP_06">#REF!</definedName>
    <definedName name="Parm_Mech_BOP_07" localSheetId="4">#REF!</definedName>
    <definedName name="Parm_Mech_BOP_07" localSheetId="7">#REF!</definedName>
    <definedName name="Parm_Mech_BOP_07" localSheetId="1">#REF!</definedName>
    <definedName name="Parm_Mech_BOP_07">#REF!</definedName>
    <definedName name="Parm_Mech_BOP_08" localSheetId="4">#REF!</definedName>
    <definedName name="Parm_Mech_BOP_08" localSheetId="7">#REF!</definedName>
    <definedName name="Parm_Mech_BOP_08" localSheetId="1">#REF!</definedName>
    <definedName name="Parm_Mech_BOP_08">#REF!</definedName>
    <definedName name="Parm_Mech_BOP_09" localSheetId="4">#REF!</definedName>
    <definedName name="Parm_Mech_BOP_09" localSheetId="7">#REF!</definedName>
    <definedName name="Parm_Mech_BOP_09" localSheetId="1">#REF!</definedName>
    <definedName name="Parm_Mech_BOP_09">#REF!</definedName>
    <definedName name="Parm_Mech_BOP_10" localSheetId="4">#REF!</definedName>
    <definedName name="Parm_Mech_BOP_10" localSheetId="7">#REF!</definedName>
    <definedName name="Parm_Mech_BOP_10" localSheetId="1">#REF!</definedName>
    <definedName name="Parm_Mech_BOP_10">#REF!</definedName>
    <definedName name="Parm_Mech_BOP_11" localSheetId="4">#REF!</definedName>
    <definedName name="Parm_Mech_BOP_11" localSheetId="7">#REF!</definedName>
    <definedName name="Parm_Mech_BOP_11" localSheetId="1">#REF!</definedName>
    <definedName name="Parm_Mech_BOP_11">#REF!</definedName>
    <definedName name="Parm_Mech_BOP_12" localSheetId="4">#REF!</definedName>
    <definedName name="Parm_Mech_BOP_12" localSheetId="7">#REF!</definedName>
    <definedName name="Parm_Mech_BOP_12" localSheetId="1">#REF!</definedName>
    <definedName name="Parm_Mech_BOP_12">#REF!</definedName>
    <definedName name="Parm_Mech_BOP_13" localSheetId="4">#REF!</definedName>
    <definedName name="Parm_Mech_BOP_13" localSheetId="7">#REF!</definedName>
    <definedName name="Parm_Mech_BOP_13" localSheetId="1">#REF!</definedName>
    <definedName name="Parm_Mech_BOP_13">#REF!</definedName>
    <definedName name="Parm_Mech_BOP_14" localSheetId="4">#REF!</definedName>
    <definedName name="Parm_Mech_BOP_14" localSheetId="7">#REF!</definedName>
    <definedName name="Parm_Mech_BOP_14" localSheetId="1">#REF!</definedName>
    <definedName name="Parm_Mech_BOP_14">#REF!</definedName>
    <definedName name="Parm_Mech_BOP_15" localSheetId="4">#REF!</definedName>
    <definedName name="Parm_Mech_BOP_15" localSheetId="7">#REF!</definedName>
    <definedName name="Parm_Mech_BOP_15" localSheetId="1">#REF!</definedName>
    <definedName name="Parm_Mech_BOP_15">#REF!</definedName>
    <definedName name="Parm_Mech_BOP_16" localSheetId="4">#REF!</definedName>
    <definedName name="Parm_Mech_BOP_16" localSheetId="7">#REF!</definedName>
    <definedName name="Parm_Mech_BOP_16" localSheetId="1">#REF!</definedName>
    <definedName name="Parm_Mech_BOP_16">#REF!</definedName>
    <definedName name="Parm_Mech_BOP_17" localSheetId="4">#REF!</definedName>
    <definedName name="Parm_Mech_BOP_17" localSheetId="7">#REF!</definedName>
    <definedName name="Parm_Mech_BOP_17" localSheetId="1">#REF!</definedName>
    <definedName name="Parm_Mech_BOP_17">#REF!</definedName>
    <definedName name="Parm_Mech_BOP_18" localSheetId="4">#REF!</definedName>
    <definedName name="Parm_Mech_BOP_18" localSheetId="7">#REF!</definedName>
    <definedName name="Parm_Mech_BOP_18" localSheetId="1">#REF!</definedName>
    <definedName name="Parm_Mech_BOP_18">#REF!</definedName>
    <definedName name="Parm_Mech_BOP_19" localSheetId="4">#REF!</definedName>
    <definedName name="Parm_Mech_BOP_19" localSheetId="7">#REF!</definedName>
    <definedName name="Parm_Mech_BOP_19" localSheetId="1">#REF!</definedName>
    <definedName name="Parm_Mech_BOP_19">#REF!</definedName>
    <definedName name="Parm_Mech_BOP_20" localSheetId="4">#REF!</definedName>
    <definedName name="Parm_Mech_BOP_20" localSheetId="7">#REF!</definedName>
    <definedName name="Parm_Mech_BOP_20" localSheetId="1">#REF!</definedName>
    <definedName name="Parm_Mech_BOP_20">#REF!</definedName>
    <definedName name="Parm_Mech_BOP_21" localSheetId="4">#REF!</definedName>
    <definedName name="Parm_Mech_BOP_21" localSheetId="7">#REF!</definedName>
    <definedName name="Parm_Mech_BOP_21" localSheetId="1">#REF!</definedName>
    <definedName name="Parm_Mech_BOP_21">#REF!</definedName>
    <definedName name="Parm_Mech_BOP_22" localSheetId="4">#REF!</definedName>
    <definedName name="Parm_Mech_BOP_22" localSheetId="7">#REF!</definedName>
    <definedName name="Parm_Mech_BOP_22" localSheetId="1">#REF!</definedName>
    <definedName name="Parm_Mech_BOP_22">#REF!</definedName>
    <definedName name="Parm_Mech_BOP_23" localSheetId="4">#REF!</definedName>
    <definedName name="Parm_Mech_BOP_23" localSheetId="7">#REF!</definedName>
    <definedName name="Parm_Mech_BOP_23" localSheetId="1">#REF!</definedName>
    <definedName name="Parm_Mech_BOP_23">#REF!</definedName>
    <definedName name="Parm_Mech_BOP_24" localSheetId="4">#REF!</definedName>
    <definedName name="Parm_Mech_BOP_24" localSheetId="7">#REF!</definedName>
    <definedName name="Parm_Mech_BOP_24" localSheetId="1">#REF!</definedName>
    <definedName name="Parm_Mech_BOP_24">#REF!</definedName>
    <definedName name="Parm_Mech_BOP_25" localSheetId="4">#REF!</definedName>
    <definedName name="Parm_Mech_BOP_25" localSheetId="7">#REF!</definedName>
    <definedName name="Parm_Mech_BOP_25" localSheetId="1">#REF!</definedName>
    <definedName name="Parm_Mech_BOP_25">#REF!</definedName>
    <definedName name="Parm_Mech_BOP_26" localSheetId="4">#REF!</definedName>
    <definedName name="Parm_Mech_BOP_26" localSheetId="7">#REF!</definedName>
    <definedName name="Parm_Mech_BOP_26" localSheetId="1">#REF!</definedName>
    <definedName name="Parm_Mech_BOP_26">#REF!</definedName>
    <definedName name="Parm_Mech_BOP_27" localSheetId="4">#REF!</definedName>
    <definedName name="Parm_Mech_BOP_27" localSheetId="7">#REF!</definedName>
    <definedName name="Parm_Mech_BOP_27" localSheetId="1">#REF!</definedName>
    <definedName name="Parm_Mech_BOP_27">#REF!</definedName>
    <definedName name="Parm_Mech_BOP_28" localSheetId="4">#REF!</definedName>
    <definedName name="Parm_Mech_BOP_28" localSheetId="7">#REF!</definedName>
    <definedName name="Parm_Mech_BOP_28" localSheetId="1">#REF!</definedName>
    <definedName name="Parm_Mech_BOP_28">#REF!</definedName>
    <definedName name="Parm_Mech_BOP_29" localSheetId="4">#REF!</definedName>
    <definedName name="Parm_Mech_BOP_29" localSheetId="7">#REF!</definedName>
    <definedName name="Parm_Mech_BOP_29" localSheetId="1">#REF!</definedName>
    <definedName name="Parm_Mech_BOP_29">#REF!</definedName>
    <definedName name="Parm_Mech_BOP_30" localSheetId="4">#REF!</definedName>
    <definedName name="Parm_Mech_BOP_30" localSheetId="7">#REF!</definedName>
    <definedName name="Parm_Mech_BOP_30" localSheetId="1">#REF!</definedName>
    <definedName name="Parm_Mech_BOP_30">#REF!</definedName>
    <definedName name="Parm_Mech_BOP_31" localSheetId="4">#REF!</definedName>
    <definedName name="Parm_Mech_BOP_31" localSheetId="7">#REF!</definedName>
    <definedName name="Parm_Mech_BOP_31" localSheetId="1">#REF!</definedName>
    <definedName name="Parm_Mech_BOP_31">#REF!</definedName>
    <definedName name="Parm_Mech_Emissions_01" localSheetId="4">#REF!</definedName>
    <definedName name="Parm_Mech_Emissions_01" localSheetId="7">#REF!</definedName>
    <definedName name="Parm_Mech_Emissions_01" localSheetId="1">#REF!</definedName>
    <definedName name="Parm_Mech_Emissions_01">#REF!</definedName>
    <definedName name="Parm_Mech_Emissions_02" localSheetId="4">#REF!</definedName>
    <definedName name="Parm_Mech_Emissions_02" localSheetId="7">#REF!</definedName>
    <definedName name="Parm_Mech_Emissions_02" localSheetId="1">#REF!</definedName>
    <definedName name="Parm_Mech_Emissions_02">#REF!</definedName>
    <definedName name="Parm_Mech_Emissions_03" localSheetId="4">#REF!</definedName>
    <definedName name="Parm_Mech_Emissions_03" localSheetId="7">#REF!</definedName>
    <definedName name="Parm_Mech_Emissions_03" localSheetId="1">#REF!</definedName>
    <definedName name="Parm_Mech_Emissions_03">#REF!</definedName>
    <definedName name="Parm_Mech_Emissions_04" localSheetId="4">#REF!</definedName>
    <definedName name="Parm_Mech_Emissions_04" localSheetId="7">#REF!</definedName>
    <definedName name="Parm_Mech_Emissions_04" localSheetId="1">#REF!</definedName>
    <definedName name="Parm_Mech_Emissions_04">#REF!</definedName>
    <definedName name="Parm_Mech_Emissions_05" localSheetId="4">#REF!</definedName>
    <definedName name="Parm_Mech_Emissions_05" localSheetId="7">#REF!</definedName>
    <definedName name="Parm_Mech_Emissions_05" localSheetId="1">#REF!</definedName>
    <definedName name="Parm_Mech_Emissions_05">#REF!</definedName>
    <definedName name="Parm_Mech_Emissions_06" localSheetId="4">#REF!</definedName>
    <definedName name="Parm_Mech_Emissions_06" localSheetId="7">#REF!</definedName>
    <definedName name="Parm_Mech_Emissions_06" localSheetId="1">#REF!</definedName>
    <definedName name="Parm_Mech_Emissions_06">#REF!</definedName>
    <definedName name="Parm_Mech_Emissions_07" localSheetId="4">#REF!</definedName>
    <definedName name="Parm_Mech_Emissions_07" localSheetId="7">#REF!</definedName>
    <definedName name="Parm_Mech_Emissions_07" localSheetId="1">#REF!</definedName>
    <definedName name="Parm_Mech_Emissions_07">#REF!</definedName>
    <definedName name="Parm_Mech_Emissions_08" localSheetId="4">#REF!</definedName>
    <definedName name="Parm_Mech_Emissions_08" localSheetId="7">#REF!</definedName>
    <definedName name="Parm_Mech_Emissions_08" localSheetId="1">#REF!</definedName>
    <definedName name="Parm_Mech_Emissions_08">#REF!</definedName>
    <definedName name="Parm_Mech_Emissions_09" localSheetId="4">#REF!</definedName>
    <definedName name="Parm_Mech_Emissions_09" localSheetId="7">#REF!</definedName>
    <definedName name="Parm_Mech_Emissions_09" localSheetId="1">#REF!</definedName>
    <definedName name="Parm_Mech_Emissions_09">#REF!</definedName>
    <definedName name="Parm_Mech_Emissions_10" localSheetId="4">#REF!</definedName>
    <definedName name="Parm_Mech_Emissions_10" localSheetId="7">#REF!</definedName>
    <definedName name="Parm_Mech_Emissions_10" localSheetId="1">#REF!</definedName>
    <definedName name="Parm_Mech_Emissions_10">#REF!</definedName>
    <definedName name="Parm_Mech_Emissions_11" localSheetId="4">#REF!</definedName>
    <definedName name="Parm_Mech_Emissions_11" localSheetId="7">#REF!</definedName>
    <definedName name="Parm_Mech_Emissions_11" localSheetId="1">#REF!</definedName>
    <definedName name="Parm_Mech_Emissions_11">#REF!</definedName>
    <definedName name="Parm_Mech_Emissions_12" localSheetId="4">#REF!</definedName>
    <definedName name="Parm_Mech_Emissions_12" localSheetId="7">#REF!</definedName>
    <definedName name="Parm_Mech_Emissions_12" localSheetId="1">#REF!</definedName>
    <definedName name="Parm_Mech_Emissions_12">#REF!</definedName>
    <definedName name="Parm_Mech_Emissions_13" localSheetId="4">#REF!</definedName>
    <definedName name="Parm_Mech_Emissions_13" localSheetId="7">#REF!</definedName>
    <definedName name="Parm_Mech_Emissions_13" localSheetId="1">#REF!</definedName>
    <definedName name="Parm_Mech_Emissions_13">#REF!</definedName>
    <definedName name="Parm_Mech_Emissions_14" localSheetId="4">#REF!</definedName>
    <definedName name="Parm_Mech_Emissions_14" localSheetId="7">#REF!</definedName>
    <definedName name="Parm_Mech_Emissions_14" localSheetId="1">#REF!</definedName>
    <definedName name="Parm_Mech_Emissions_14">#REF!</definedName>
    <definedName name="Parm_Mech_Emissions_15" localSheetId="4">#REF!</definedName>
    <definedName name="Parm_Mech_Emissions_15" localSheetId="7">#REF!</definedName>
    <definedName name="Parm_Mech_Emissions_15" localSheetId="1">#REF!</definedName>
    <definedName name="Parm_Mech_Emissions_15">#REF!</definedName>
    <definedName name="Parm_Mech_Emissions_16" localSheetId="4">#REF!</definedName>
    <definedName name="Parm_Mech_Emissions_16" localSheetId="7">#REF!</definedName>
    <definedName name="Parm_Mech_Emissions_16" localSheetId="1">#REF!</definedName>
    <definedName name="Parm_Mech_Emissions_16">#REF!</definedName>
    <definedName name="Parm_Mech_Emissions_17" localSheetId="4">#REF!</definedName>
    <definedName name="Parm_Mech_Emissions_17" localSheetId="7">#REF!</definedName>
    <definedName name="Parm_Mech_Emissions_17" localSheetId="1">#REF!</definedName>
    <definedName name="Parm_Mech_Emissions_17">#REF!</definedName>
    <definedName name="Parm_Mech_Emissions_18" localSheetId="4">#REF!</definedName>
    <definedName name="Parm_Mech_Emissions_18" localSheetId="7">#REF!</definedName>
    <definedName name="Parm_Mech_Emissions_18" localSheetId="1">#REF!</definedName>
    <definedName name="Parm_Mech_Emissions_18">#REF!</definedName>
    <definedName name="Parm_Mech_Emissions_19" localSheetId="4">#REF!</definedName>
    <definedName name="Parm_Mech_Emissions_19" localSheetId="7">#REF!</definedName>
    <definedName name="Parm_Mech_Emissions_19" localSheetId="1">#REF!</definedName>
    <definedName name="Parm_Mech_Emissions_19">#REF!</definedName>
    <definedName name="Parm_Mech_Emissions_20" localSheetId="4">#REF!</definedName>
    <definedName name="Parm_Mech_Emissions_20" localSheetId="7">#REF!</definedName>
    <definedName name="Parm_Mech_Emissions_20" localSheetId="1">#REF!</definedName>
    <definedName name="Parm_Mech_Emissions_20">#REF!</definedName>
    <definedName name="Parm_Mech_Emissions_21" localSheetId="4">#REF!</definedName>
    <definedName name="Parm_Mech_Emissions_21" localSheetId="7">#REF!</definedName>
    <definedName name="Parm_Mech_Emissions_21" localSheetId="1">#REF!</definedName>
    <definedName name="Parm_Mech_Emissions_21">#REF!</definedName>
    <definedName name="Parm_Mech_Emissions_22" localSheetId="4">#REF!</definedName>
    <definedName name="Parm_Mech_Emissions_22" localSheetId="7">#REF!</definedName>
    <definedName name="Parm_Mech_Emissions_22" localSheetId="1">#REF!</definedName>
    <definedName name="Parm_Mech_Emissions_22">#REF!</definedName>
    <definedName name="Parm_Mech_Emissions_23" localSheetId="4">#REF!</definedName>
    <definedName name="Parm_Mech_Emissions_23" localSheetId="7">#REF!</definedName>
    <definedName name="Parm_Mech_Emissions_23" localSheetId="1">#REF!</definedName>
    <definedName name="Parm_Mech_Emissions_23">#REF!</definedName>
    <definedName name="Parm_Mech_Emissions_24" localSheetId="4">#REF!</definedName>
    <definedName name="Parm_Mech_Emissions_24" localSheetId="7">#REF!</definedName>
    <definedName name="Parm_Mech_Emissions_24" localSheetId="1">#REF!</definedName>
    <definedName name="Parm_Mech_Emissions_24">#REF!</definedName>
    <definedName name="Parm_Mech_Emissions_25" localSheetId="4">#REF!</definedName>
    <definedName name="Parm_Mech_Emissions_25" localSheetId="7">#REF!</definedName>
    <definedName name="Parm_Mech_Emissions_25" localSheetId="1">#REF!</definedName>
    <definedName name="Parm_Mech_Emissions_25">#REF!</definedName>
    <definedName name="Parm_Mech_Emissions_26" localSheetId="4">#REF!</definedName>
    <definedName name="Parm_Mech_Emissions_26" localSheetId="7">#REF!</definedName>
    <definedName name="Parm_Mech_Emissions_26" localSheetId="1">#REF!</definedName>
    <definedName name="Parm_Mech_Emissions_26">#REF!</definedName>
    <definedName name="Parm_Mech_Emissions_27" localSheetId="4">#REF!</definedName>
    <definedName name="Parm_Mech_Emissions_27" localSheetId="7">#REF!</definedName>
    <definedName name="Parm_Mech_Emissions_27" localSheetId="1">#REF!</definedName>
    <definedName name="Parm_Mech_Emissions_27">#REF!</definedName>
    <definedName name="Parm_Mech_Emissions_28" localSheetId="4">#REF!</definedName>
    <definedName name="Parm_Mech_Emissions_28" localSheetId="7">#REF!</definedName>
    <definedName name="Parm_Mech_Emissions_28" localSheetId="1">#REF!</definedName>
    <definedName name="Parm_Mech_Emissions_28">#REF!</definedName>
    <definedName name="Parm_Mech_Emissions_29" localSheetId="4">#REF!</definedName>
    <definedName name="Parm_Mech_Emissions_29" localSheetId="7">#REF!</definedName>
    <definedName name="Parm_Mech_Emissions_29" localSheetId="1">#REF!</definedName>
    <definedName name="Parm_Mech_Emissions_29">#REF!</definedName>
    <definedName name="Parm_Mech_Emissions_30" localSheetId="4">#REF!</definedName>
    <definedName name="Parm_Mech_Emissions_30" localSheetId="7">#REF!</definedName>
    <definedName name="Parm_Mech_Emissions_30" localSheetId="1">#REF!</definedName>
    <definedName name="Parm_Mech_Emissions_30">#REF!</definedName>
    <definedName name="Parm_Mech_Fuel_01" localSheetId="4">#REF!</definedName>
    <definedName name="Parm_Mech_Fuel_01" localSheetId="7">#REF!</definedName>
    <definedName name="Parm_Mech_Fuel_01" localSheetId="1">#REF!</definedName>
    <definedName name="Parm_Mech_Fuel_01">#REF!</definedName>
    <definedName name="Parm_Mech_Fuel_02" localSheetId="4">#REF!</definedName>
    <definedName name="Parm_Mech_Fuel_02" localSheetId="7">#REF!</definedName>
    <definedName name="Parm_Mech_Fuel_02" localSheetId="1">#REF!</definedName>
    <definedName name="Parm_Mech_Fuel_02">#REF!</definedName>
    <definedName name="Parm_Mech_Fuel_03" localSheetId="4">#REF!</definedName>
    <definedName name="Parm_Mech_Fuel_03" localSheetId="7">#REF!</definedName>
    <definedName name="Parm_Mech_Fuel_03" localSheetId="1">#REF!</definedName>
    <definedName name="Parm_Mech_Fuel_03">#REF!</definedName>
    <definedName name="Parm_Mech_Fuel_04" localSheetId="4">#REF!</definedName>
    <definedName name="Parm_Mech_Fuel_04" localSheetId="7">#REF!</definedName>
    <definedName name="Parm_Mech_Fuel_04" localSheetId="1">#REF!</definedName>
    <definedName name="Parm_Mech_Fuel_04">#REF!</definedName>
    <definedName name="Parm_Mech_Fuel_05" localSheetId="4">#REF!</definedName>
    <definedName name="Parm_Mech_Fuel_05" localSheetId="7">#REF!</definedName>
    <definedName name="Parm_Mech_Fuel_05" localSheetId="1">#REF!</definedName>
    <definedName name="Parm_Mech_Fuel_05">#REF!</definedName>
    <definedName name="Parm_Mech_Fuel_06" localSheetId="4">#REF!</definedName>
    <definedName name="Parm_Mech_Fuel_06" localSheetId="7">#REF!</definedName>
    <definedName name="Parm_Mech_Fuel_06" localSheetId="1">#REF!</definedName>
    <definedName name="Parm_Mech_Fuel_06">#REF!</definedName>
    <definedName name="Parm_Mech_Fuel_07" localSheetId="4">#REF!</definedName>
    <definedName name="Parm_Mech_Fuel_07" localSheetId="7">#REF!</definedName>
    <definedName name="Parm_Mech_Fuel_07" localSheetId="1">#REF!</definedName>
    <definedName name="Parm_Mech_Fuel_07">#REF!</definedName>
    <definedName name="Parm_Mech_Fuel_08" localSheetId="4">#REF!</definedName>
    <definedName name="Parm_Mech_Fuel_08" localSheetId="7">#REF!</definedName>
    <definedName name="Parm_Mech_Fuel_08" localSheetId="1">#REF!</definedName>
    <definedName name="Parm_Mech_Fuel_08">#REF!</definedName>
    <definedName name="Parm_Mech_Fuel_09" localSheetId="4">#REF!</definedName>
    <definedName name="Parm_Mech_Fuel_09" localSheetId="7">#REF!</definedName>
    <definedName name="Parm_Mech_Fuel_09" localSheetId="1">#REF!</definedName>
    <definedName name="Parm_Mech_Fuel_09">#REF!</definedName>
    <definedName name="Parm_Mech_Fuel_10" localSheetId="4">#REF!</definedName>
    <definedName name="Parm_Mech_Fuel_10" localSheetId="7">#REF!</definedName>
    <definedName name="Parm_Mech_Fuel_10" localSheetId="1">#REF!</definedName>
    <definedName name="Parm_Mech_Fuel_10">#REF!</definedName>
    <definedName name="Parm_Mech_Fuel_11" localSheetId="4">#REF!</definedName>
    <definedName name="Parm_Mech_Fuel_11" localSheetId="7">#REF!</definedName>
    <definedName name="Parm_Mech_Fuel_11" localSheetId="1">#REF!</definedName>
    <definedName name="Parm_Mech_Fuel_11">#REF!</definedName>
    <definedName name="Parm_Mech_Fuel_12" localSheetId="4">#REF!</definedName>
    <definedName name="Parm_Mech_Fuel_12" localSheetId="7">#REF!</definedName>
    <definedName name="Parm_Mech_Fuel_12" localSheetId="1">#REF!</definedName>
    <definedName name="Parm_Mech_Fuel_12">#REF!</definedName>
    <definedName name="Parm_Mech_Fuel_13" localSheetId="4">#REF!</definedName>
    <definedName name="Parm_Mech_Fuel_13" localSheetId="7">#REF!</definedName>
    <definedName name="Parm_Mech_Fuel_13" localSheetId="1">#REF!</definedName>
    <definedName name="Parm_Mech_Fuel_13">#REF!</definedName>
    <definedName name="Parm_Mech_Fuel_14" localSheetId="4">#REF!</definedName>
    <definedName name="Parm_Mech_Fuel_14" localSheetId="7">#REF!</definedName>
    <definedName name="Parm_Mech_Fuel_14" localSheetId="1">#REF!</definedName>
    <definedName name="Parm_Mech_Fuel_14">#REF!</definedName>
    <definedName name="Parm_Mech_Fuel_15" localSheetId="4">#REF!</definedName>
    <definedName name="Parm_Mech_Fuel_15" localSheetId="7">#REF!</definedName>
    <definedName name="Parm_Mech_Fuel_15" localSheetId="1">#REF!</definedName>
    <definedName name="Parm_Mech_Fuel_15">#REF!</definedName>
    <definedName name="Parm_Mech_Fuel_16" localSheetId="4">#REF!</definedName>
    <definedName name="Parm_Mech_Fuel_16" localSheetId="7">#REF!</definedName>
    <definedName name="Parm_Mech_Fuel_16" localSheetId="1">#REF!</definedName>
    <definedName name="Parm_Mech_Fuel_16">#REF!</definedName>
    <definedName name="Parm_Mech_Mtlhd_01" localSheetId="4">#REF!</definedName>
    <definedName name="Parm_Mech_Mtlhd_01" localSheetId="7">#REF!</definedName>
    <definedName name="Parm_Mech_Mtlhd_01" localSheetId="1">#REF!</definedName>
    <definedName name="Parm_Mech_Mtlhd_01">#REF!</definedName>
    <definedName name="Parm_Mech_Mtlhd_02" localSheetId="4">#REF!</definedName>
    <definedName name="Parm_Mech_Mtlhd_02" localSheetId="7">#REF!</definedName>
    <definedName name="Parm_Mech_Mtlhd_02" localSheetId="1">#REF!</definedName>
    <definedName name="Parm_Mech_Mtlhd_02">#REF!</definedName>
    <definedName name="Parm_Mech_Mtlhd_03" localSheetId="4">#REF!</definedName>
    <definedName name="Parm_Mech_Mtlhd_03" localSheetId="7">#REF!</definedName>
    <definedName name="Parm_Mech_Mtlhd_03" localSheetId="1">#REF!</definedName>
    <definedName name="Parm_Mech_Mtlhd_03">#REF!</definedName>
    <definedName name="Parm_Mech_Mtlhd_04" localSheetId="4">#REF!</definedName>
    <definedName name="Parm_Mech_Mtlhd_04" localSheetId="7">#REF!</definedName>
    <definedName name="Parm_Mech_Mtlhd_04" localSheetId="1">#REF!</definedName>
    <definedName name="Parm_Mech_Mtlhd_04">#REF!</definedName>
    <definedName name="Parm_Mech_Mtlhd_05" localSheetId="4">#REF!</definedName>
    <definedName name="Parm_Mech_Mtlhd_05" localSheetId="7">#REF!</definedName>
    <definedName name="Parm_Mech_Mtlhd_05" localSheetId="1">#REF!</definedName>
    <definedName name="Parm_Mech_Mtlhd_05">#REF!</definedName>
    <definedName name="Parm_Mech_Mtlhd_06" localSheetId="4">#REF!</definedName>
    <definedName name="Parm_Mech_Mtlhd_06" localSheetId="7">#REF!</definedName>
    <definedName name="Parm_Mech_Mtlhd_06" localSheetId="1">#REF!</definedName>
    <definedName name="Parm_Mech_Mtlhd_06">#REF!</definedName>
    <definedName name="Parm_Mech_Mtlhd_07" localSheetId="4">#REF!</definedName>
    <definedName name="Parm_Mech_Mtlhd_07" localSheetId="7">#REF!</definedName>
    <definedName name="Parm_Mech_Mtlhd_07" localSheetId="1">#REF!</definedName>
    <definedName name="Parm_Mech_Mtlhd_07">#REF!</definedName>
    <definedName name="Parm_Mech_Mtlhd_08" localSheetId="4">#REF!</definedName>
    <definedName name="Parm_Mech_Mtlhd_08" localSheetId="7">#REF!</definedName>
    <definedName name="Parm_Mech_Mtlhd_08" localSheetId="1">#REF!</definedName>
    <definedName name="Parm_Mech_Mtlhd_08">#REF!</definedName>
    <definedName name="Parm_Mech_Mtlhd_09" localSheetId="4">#REF!</definedName>
    <definedName name="Parm_Mech_Mtlhd_09" localSheetId="7">#REF!</definedName>
    <definedName name="Parm_Mech_Mtlhd_09" localSheetId="1">#REF!</definedName>
    <definedName name="Parm_Mech_Mtlhd_09">#REF!</definedName>
    <definedName name="Parm_Mech_Mtlhd_10" localSheetId="4">#REF!</definedName>
    <definedName name="Parm_Mech_Mtlhd_10" localSheetId="7">#REF!</definedName>
    <definedName name="Parm_Mech_Mtlhd_10" localSheetId="1">#REF!</definedName>
    <definedName name="Parm_Mech_Mtlhd_10">#REF!</definedName>
    <definedName name="Parm_Mech_Mtlhd_11" localSheetId="4">#REF!</definedName>
    <definedName name="Parm_Mech_Mtlhd_11" localSheetId="7">#REF!</definedName>
    <definedName name="Parm_Mech_Mtlhd_11" localSheetId="1">#REF!</definedName>
    <definedName name="Parm_Mech_Mtlhd_11">#REF!</definedName>
    <definedName name="Parm_Mech_Mtlhd_12" localSheetId="4">#REF!</definedName>
    <definedName name="Parm_Mech_Mtlhd_12" localSheetId="7">#REF!</definedName>
    <definedName name="Parm_Mech_Mtlhd_12" localSheetId="1">#REF!</definedName>
    <definedName name="Parm_Mech_Mtlhd_12">#REF!</definedName>
    <definedName name="Parm_Mech_Mtlhd_13" localSheetId="4">#REF!</definedName>
    <definedName name="Parm_Mech_Mtlhd_13" localSheetId="7">#REF!</definedName>
    <definedName name="Parm_Mech_Mtlhd_13" localSheetId="1">#REF!</definedName>
    <definedName name="Parm_Mech_Mtlhd_13">#REF!</definedName>
    <definedName name="Parm_Mech_Mtlhd_14" localSheetId="4">#REF!</definedName>
    <definedName name="Parm_Mech_Mtlhd_14" localSheetId="7">#REF!</definedName>
    <definedName name="Parm_Mech_Mtlhd_14" localSheetId="1">#REF!</definedName>
    <definedName name="Parm_Mech_Mtlhd_14">#REF!</definedName>
    <definedName name="Parm_Mech_Mtlhd_15" localSheetId="4">#REF!</definedName>
    <definedName name="Parm_Mech_Mtlhd_15" localSheetId="7">#REF!</definedName>
    <definedName name="Parm_Mech_Mtlhd_15" localSheetId="1">#REF!</definedName>
    <definedName name="Parm_Mech_Mtlhd_15">#REF!</definedName>
    <definedName name="Parm_Mech_Mtlhd_16" localSheetId="4">#REF!</definedName>
    <definedName name="Parm_Mech_Mtlhd_16" localSheetId="7">#REF!</definedName>
    <definedName name="Parm_Mech_Mtlhd_16" localSheetId="1">#REF!</definedName>
    <definedName name="Parm_Mech_Mtlhd_16">#REF!</definedName>
    <definedName name="Parm_Mech_Mtlhd_17" localSheetId="4">#REF!</definedName>
    <definedName name="Parm_Mech_Mtlhd_17" localSheetId="7">#REF!</definedName>
    <definedName name="Parm_Mech_Mtlhd_17" localSheetId="1">#REF!</definedName>
    <definedName name="Parm_Mech_Mtlhd_17">#REF!</definedName>
    <definedName name="Parm_Mech_STG_01" localSheetId="4">#REF!</definedName>
    <definedName name="Parm_Mech_STG_01" localSheetId="7">#REF!</definedName>
    <definedName name="Parm_Mech_STG_01" localSheetId="1">#REF!</definedName>
    <definedName name="Parm_Mech_STG_01">#REF!</definedName>
    <definedName name="Parm_Mech_STG_02" localSheetId="4">#REF!</definedName>
    <definedName name="Parm_Mech_STG_02" localSheetId="7">#REF!</definedName>
    <definedName name="Parm_Mech_STG_02" localSheetId="1">#REF!</definedName>
    <definedName name="Parm_Mech_STG_02">#REF!</definedName>
    <definedName name="Parm_Mech_STG_03" localSheetId="4">#REF!</definedName>
    <definedName name="Parm_Mech_STG_03" localSheetId="7">#REF!</definedName>
    <definedName name="Parm_Mech_STG_03" localSheetId="1">#REF!</definedName>
    <definedName name="Parm_Mech_STG_03">#REF!</definedName>
    <definedName name="Parm_Mech_STG_04" localSheetId="4">#REF!</definedName>
    <definedName name="Parm_Mech_STG_04" localSheetId="7">#REF!</definedName>
    <definedName name="Parm_Mech_STG_04" localSheetId="1">#REF!</definedName>
    <definedName name="Parm_Mech_STG_04">#REF!</definedName>
    <definedName name="Parm_Mech_STG_05" localSheetId="4">#REF!</definedName>
    <definedName name="Parm_Mech_STG_05" localSheetId="7">#REF!</definedName>
    <definedName name="Parm_Mech_STG_05" localSheetId="1">#REF!</definedName>
    <definedName name="Parm_Mech_STG_05">#REF!</definedName>
    <definedName name="Parm_Mech_STG_06" localSheetId="4">#REF!</definedName>
    <definedName name="Parm_Mech_STG_06" localSheetId="7">#REF!</definedName>
    <definedName name="Parm_Mech_STG_06" localSheetId="1">#REF!</definedName>
    <definedName name="Parm_Mech_STG_06">#REF!</definedName>
    <definedName name="Parm_Mech_STG_07" localSheetId="4">#REF!</definedName>
    <definedName name="Parm_Mech_STG_07" localSheetId="7">#REF!</definedName>
    <definedName name="Parm_Mech_STG_07" localSheetId="1">#REF!</definedName>
    <definedName name="Parm_Mech_STG_07">#REF!</definedName>
    <definedName name="Parm_Mech_STG_08" localSheetId="4">#REF!</definedName>
    <definedName name="Parm_Mech_STG_08" localSheetId="7">#REF!</definedName>
    <definedName name="Parm_Mech_STG_08" localSheetId="1">#REF!</definedName>
    <definedName name="Parm_Mech_STG_08">#REF!</definedName>
    <definedName name="Parm_Mech_STG_09" localSheetId="4">#REF!</definedName>
    <definedName name="Parm_Mech_STG_09" localSheetId="7">#REF!</definedName>
    <definedName name="Parm_Mech_STG_09" localSheetId="1">#REF!</definedName>
    <definedName name="Parm_Mech_STG_09">#REF!</definedName>
    <definedName name="Parm_Mech_STG_10" localSheetId="4">#REF!</definedName>
    <definedName name="Parm_Mech_STG_10" localSheetId="7">#REF!</definedName>
    <definedName name="Parm_Mech_STG_10" localSheetId="1">#REF!</definedName>
    <definedName name="Parm_Mech_STG_10">#REF!</definedName>
    <definedName name="Parm_Mech_STG_11" localSheetId="4">#REF!</definedName>
    <definedName name="Parm_Mech_STG_11" localSheetId="7">#REF!</definedName>
    <definedName name="Parm_Mech_STG_11" localSheetId="1">#REF!</definedName>
    <definedName name="Parm_Mech_STG_11">#REF!</definedName>
    <definedName name="Parm_Mech_STG_12" localSheetId="4">#REF!</definedName>
    <definedName name="Parm_Mech_STG_12" localSheetId="7">#REF!</definedName>
    <definedName name="Parm_Mech_STG_12" localSheetId="1">#REF!</definedName>
    <definedName name="Parm_Mech_STG_12">#REF!</definedName>
    <definedName name="Parm_Mech_STG_13" localSheetId="4">#REF!</definedName>
    <definedName name="Parm_Mech_STG_13" localSheetId="7">#REF!</definedName>
    <definedName name="Parm_Mech_STG_13" localSheetId="1">#REF!</definedName>
    <definedName name="Parm_Mech_STG_13">#REF!</definedName>
    <definedName name="Parm_Mech_STG_14" localSheetId="4">#REF!</definedName>
    <definedName name="Parm_Mech_STG_14" localSheetId="7">#REF!</definedName>
    <definedName name="Parm_Mech_STG_14" localSheetId="1">#REF!</definedName>
    <definedName name="Parm_Mech_STG_14">#REF!</definedName>
    <definedName name="Parm_Mech_STG_15" localSheetId="4">#REF!</definedName>
    <definedName name="Parm_Mech_STG_15" localSheetId="7">#REF!</definedName>
    <definedName name="Parm_Mech_STG_15" localSheetId="1">#REF!</definedName>
    <definedName name="Parm_Mech_STG_15">#REF!</definedName>
    <definedName name="Parm_Mech_STG_16" localSheetId="4">#REF!</definedName>
    <definedName name="Parm_Mech_STG_16" localSheetId="7">#REF!</definedName>
    <definedName name="Parm_Mech_STG_16" localSheetId="1">#REF!</definedName>
    <definedName name="Parm_Mech_STG_16">#REF!</definedName>
    <definedName name="Parm_Mech_STG_17" localSheetId="4">#REF!</definedName>
    <definedName name="Parm_Mech_STG_17" localSheetId="7">#REF!</definedName>
    <definedName name="Parm_Mech_STG_17" localSheetId="1">#REF!</definedName>
    <definedName name="Parm_Mech_STG_17">#REF!</definedName>
    <definedName name="Parm_Mech_STG_18" localSheetId="4">#REF!</definedName>
    <definedName name="Parm_Mech_STG_18" localSheetId="7">#REF!</definedName>
    <definedName name="Parm_Mech_STG_18" localSheetId="1">#REF!</definedName>
    <definedName name="Parm_Mech_STG_18">#REF!</definedName>
    <definedName name="Parm_Mech_STG_19" localSheetId="4">#REF!</definedName>
    <definedName name="Parm_Mech_STG_19" localSheetId="7">#REF!</definedName>
    <definedName name="Parm_Mech_STG_19" localSheetId="1">#REF!</definedName>
    <definedName name="Parm_Mech_STG_19">#REF!</definedName>
    <definedName name="Parm_Mech_STG_20" localSheetId="4">#REF!</definedName>
    <definedName name="Parm_Mech_STG_20" localSheetId="7">#REF!</definedName>
    <definedName name="Parm_Mech_STG_20" localSheetId="1">#REF!</definedName>
    <definedName name="Parm_Mech_STG_20">#REF!</definedName>
    <definedName name="Parm_Mech_STG_21" localSheetId="4">#REF!</definedName>
    <definedName name="Parm_Mech_STG_21" localSheetId="7">#REF!</definedName>
    <definedName name="Parm_Mech_STG_21" localSheetId="1">#REF!</definedName>
    <definedName name="Parm_Mech_STG_21">#REF!</definedName>
    <definedName name="Parm_Mech_Storage_01" localSheetId="4">#REF!</definedName>
    <definedName name="Parm_Mech_Storage_01" localSheetId="7">#REF!</definedName>
    <definedName name="Parm_Mech_Storage_01" localSheetId="1">#REF!</definedName>
    <definedName name="Parm_Mech_Storage_01">#REF!</definedName>
    <definedName name="Parm_Mech_Storage_02" localSheetId="4">#REF!</definedName>
    <definedName name="Parm_Mech_Storage_02" localSheetId="7">#REF!</definedName>
    <definedName name="Parm_Mech_Storage_02" localSheetId="1">#REF!</definedName>
    <definedName name="Parm_Mech_Storage_02">#REF!</definedName>
    <definedName name="Parm_Mech_Storage_03" localSheetId="4">#REF!</definedName>
    <definedName name="Parm_Mech_Storage_03" localSheetId="7">#REF!</definedName>
    <definedName name="Parm_Mech_Storage_03" localSheetId="1">#REF!</definedName>
    <definedName name="Parm_Mech_Storage_03">#REF!</definedName>
    <definedName name="Parm_Mech_Storage_04" localSheetId="4">#REF!</definedName>
    <definedName name="Parm_Mech_Storage_04" localSheetId="7">#REF!</definedName>
    <definedName name="Parm_Mech_Storage_04" localSheetId="1">#REF!</definedName>
    <definedName name="Parm_Mech_Storage_04">#REF!</definedName>
    <definedName name="Parm_Mech_Storage_05" localSheetId="4">#REF!</definedName>
    <definedName name="Parm_Mech_Storage_05" localSheetId="7">#REF!</definedName>
    <definedName name="Parm_Mech_Storage_05" localSheetId="1">#REF!</definedName>
    <definedName name="Parm_Mech_Storage_05">#REF!</definedName>
    <definedName name="Parm_Mech_Storage_06" localSheetId="4">#REF!</definedName>
    <definedName name="Parm_Mech_Storage_06" localSheetId="7">#REF!</definedName>
    <definedName name="Parm_Mech_Storage_06" localSheetId="1">#REF!</definedName>
    <definedName name="Parm_Mech_Storage_06">#REF!</definedName>
    <definedName name="Parm_Mech_Storage_07" localSheetId="4">#REF!</definedName>
    <definedName name="Parm_Mech_Storage_07" localSheetId="7">#REF!</definedName>
    <definedName name="Parm_Mech_Storage_07" localSheetId="1">#REF!</definedName>
    <definedName name="Parm_Mech_Storage_07">#REF!</definedName>
    <definedName name="Parm_Mech_Storage_08" localSheetId="4">#REF!</definedName>
    <definedName name="Parm_Mech_Storage_08" localSheetId="7">#REF!</definedName>
    <definedName name="Parm_Mech_Storage_08" localSheetId="1">#REF!</definedName>
    <definedName name="Parm_Mech_Storage_08">#REF!</definedName>
    <definedName name="Parm_Mech_Storage_09" localSheetId="4">#REF!</definedName>
    <definedName name="Parm_Mech_Storage_09" localSheetId="7">#REF!</definedName>
    <definedName name="Parm_Mech_Storage_09" localSheetId="1">#REF!</definedName>
    <definedName name="Parm_Mech_Storage_09">#REF!</definedName>
    <definedName name="Parm_Mech_Storage_10" localSheetId="4">#REF!</definedName>
    <definedName name="Parm_Mech_Storage_10" localSheetId="7">#REF!</definedName>
    <definedName name="Parm_Mech_Storage_10" localSheetId="1">#REF!</definedName>
    <definedName name="Parm_Mech_Storage_10">#REF!</definedName>
    <definedName name="Parm_Mech_Storage_11" localSheetId="4">#REF!</definedName>
    <definedName name="Parm_Mech_Storage_11" localSheetId="7">#REF!</definedName>
    <definedName name="Parm_Mech_Storage_11" localSheetId="1">#REF!</definedName>
    <definedName name="Parm_Mech_Storage_11">#REF!</definedName>
    <definedName name="Parm_Plant_Design_01" localSheetId="4">#REF!</definedName>
    <definedName name="Parm_Plant_Design_01" localSheetId="7">#REF!</definedName>
    <definedName name="Parm_Plant_Design_01" localSheetId="1">#REF!</definedName>
    <definedName name="Parm_Plant_Design_01">#REF!</definedName>
    <definedName name="Parm_Plant_Design_02" localSheetId="4">#REF!</definedName>
    <definedName name="Parm_Plant_Design_02" localSheetId="7">#REF!</definedName>
    <definedName name="Parm_Plant_Design_02" localSheetId="1">#REF!</definedName>
    <definedName name="Parm_Plant_Design_02">#REF!</definedName>
    <definedName name="Parm_Plant_Design_03" localSheetId="4">#REF!</definedName>
    <definedName name="Parm_Plant_Design_03" localSheetId="7">#REF!</definedName>
    <definedName name="Parm_Plant_Design_03" localSheetId="1">#REF!</definedName>
    <definedName name="Parm_Plant_Design_03">#REF!</definedName>
    <definedName name="Parm_Plant_Design_04" localSheetId="4">#REF!</definedName>
    <definedName name="Parm_Plant_Design_04" localSheetId="7">#REF!</definedName>
    <definedName name="Parm_Plant_Design_04" localSheetId="1">#REF!</definedName>
    <definedName name="Parm_Plant_Design_04">#REF!</definedName>
    <definedName name="Parm_Plant_Design_05" localSheetId="4">#REF!</definedName>
    <definedName name="Parm_Plant_Design_05" localSheetId="7">#REF!</definedName>
    <definedName name="Parm_Plant_Design_05" localSheetId="1">#REF!</definedName>
    <definedName name="Parm_Plant_Design_05">#REF!</definedName>
    <definedName name="Parm_Plant_Design_06" localSheetId="4">#REF!</definedName>
    <definedName name="Parm_Plant_Design_06" localSheetId="7">#REF!</definedName>
    <definedName name="Parm_Plant_Design_06" localSheetId="1">#REF!</definedName>
    <definedName name="Parm_Plant_Design_06">#REF!</definedName>
    <definedName name="Parm_Plant_Design_07" localSheetId="4">#REF!</definedName>
    <definedName name="Parm_Plant_Design_07" localSheetId="7">#REF!</definedName>
    <definedName name="Parm_Plant_Design_07" localSheetId="1">#REF!</definedName>
    <definedName name="Parm_Plant_Design_07">#REF!</definedName>
    <definedName name="Parm_Plant_Design_08" localSheetId="4">#REF!</definedName>
    <definedName name="Parm_Plant_Design_08" localSheetId="7">#REF!</definedName>
    <definedName name="Parm_Plant_Design_08" localSheetId="1">#REF!</definedName>
    <definedName name="Parm_Plant_Design_08">#REF!</definedName>
    <definedName name="Parm_Plant_Design_09" localSheetId="4">#REF!</definedName>
    <definedName name="Parm_Plant_Design_09" localSheetId="7">#REF!</definedName>
    <definedName name="Parm_Plant_Design_09" localSheetId="1">#REF!</definedName>
    <definedName name="Parm_Plant_Design_09">#REF!</definedName>
    <definedName name="Parm_Plant_Design_10" localSheetId="4">#REF!</definedName>
    <definedName name="Parm_Plant_Design_10" localSheetId="7">#REF!</definedName>
    <definedName name="Parm_Plant_Design_10" localSheetId="1">#REF!</definedName>
    <definedName name="Parm_Plant_Design_10">#REF!</definedName>
    <definedName name="Parm_Plant_Design_11" localSheetId="4">#REF!</definedName>
    <definedName name="Parm_Plant_Design_11" localSheetId="7">#REF!</definedName>
    <definedName name="Parm_Plant_Design_11" localSheetId="1">#REF!</definedName>
    <definedName name="Parm_Plant_Design_11">#REF!</definedName>
    <definedName name="Parm_Plant_Design_12" localSheetId="4">#REF!</definedName>
    <definedName name="Parm_Plant_Design_12" localSheetId="7">#REF!</definedName>
    <definedName name="Parm_Plant_Design_12" localSheetId="1">#REF!</definedName>
    <definedName name="Parm_Plant_Design_12">#REF!</definedName>
    <definedName name="Parm_Plant_Design_13" localSheetId="4">#REF!</definedName>
    <definedName name="Parm_Plant_Design_13" localSheetId="7">#REF!</definedName>
    <definedName name="Parm_Plant_Design_13" localSheetId="1">#REF!</definedName>
    <definedName name="Parm_Plant_Design_13">#REF!</definedName>
    <definedName name="Parm_Plant_Design_14" localSheetId="4">#REF!</definedName>
    <definedName name="Parm_Plant_Design_14" localSheetId="7">#REF!</definedName>
    <definedName name="Parm_Plant_Design_14" localSheetId="1">#REF!</definedName>
    <definedName name="Parm_Plant_Design_14">#REF!</definedName>
    <definedName name="Parm_Plant_Design_15" localSheetId="4">#REF!</definedName>
    <definedName name="Parm_Plant_Design_15" localSheetId="7">#REF!</definedName>
    <definedName name="Parm_Plant_Design_15" localSheetId="1">#REF!</definedName>
    <definedName name="Parm_Plant_Design_15">#REF!</definedName>
    <definedName name="Parm_Plant_Design_16" localSheetId="4">#REF!</definedName>
    <definedName name="Parm_Plant_Design_16" localSheetId="7">#REF!</definedName>
    <definedName name="Parm_Plant_Design_16" localSheetId="1">#REF!</definedName>
    <definedName name="Parm_Plant_Design_16">#REF!</definedName>
    <definedName name="Parm_Plant_Design_17" localSheetId="4">#REF!</definedName>
    <definedName name="Parm_Plant_Design_17" localSheetId="7">#REF!</definedName>
    <definedName name="Parm_Plant_Design_17" localSheetId="1">#REF!</definedName>
    <definedName name="Parm_Plant_Design_17">#REF!</definedName>
    <definedName name="Parm_Plant_Design_18" localSheetId="4">#REF!</definedName>
    <definedName name="Parm_Plant_Design_18" localSheetId="7">#REF!</definedName>
    <definedName name="Parm_Plant_Design_18" localSheetId="1">#REF!</definedName>
    <definedName name="Parm_Plant_Design_18">#REF!</definedName>
    <definedName name="Parm_Plant_Design_19" localSheetId="4">#REF!</definedName>
    <definedName name="Parm_Plant_Design_19" localSheetId="7">#REF!</definedName>
    <definedName name="Parm_Plant_Design_19" localSheetId="1">#REF!</definedName>
    <definedName name="Parm_Plant_Design_19">#REF!</definedName>
    <definedName name="Parm_Plant_Design_20" localSheetId="4">#REF!</definedName>
    <definedName name="Parm_Plant_Design_20" localSheetId="7">#REF!</definedName>
    <definedName name="Parm_Plant_Design_20" localSheetId="1">#REF!</definedName>
    <definedName name="Parm_Plant_Design_20">#REF!</definedName>
    <definedName name="Parm_Plant_Design_21" localSheetId="4">#REF!</definedName>
    <definedName name="Parm_Plant_Design_21" localSheetId="7">#REF!</definedName>
    <definedName name="Parm_Plant_Design_21" localSheetId="1">#REF!</definedName>
    <definedName name="Parm_Plant_Design_21">#REF!</definedName>
    <definedName name="Parm_Plant_Design_22" localSheetId="4">#REF!</definedName>
    <definedName name="Parm_Plant_Design_22" localSheetId="7">#REF!</definedName>
    <definedName name="Parm_Plant_Design_22" localSheetId="1">#REF!</definedName>
    <definedName name="Parm_Plant_Design_22">#REF!</definedName>
    <definedName name="Parm_Plant_Design_23" localSheetId="4">#REF!</definedName>
    <definedName name="Parm_Plant_Design_23" localSheetId="7">#REF!</definedName>
    <definedName name="Parm_Plant_Design_23" localSheetId="1">#REF!</definedName>
    <definedName name="Parm_Plant_Design_23">#REF!</definedName>
    <definedName name="Parm_Plant_Design_24" localSheetId="4">#REF!</definedName>
    <definedName name="Parm_Plant_Design_24" localSheetId="7">#REF!</definedName>
    <definedName name="Parm_Plant_Design_24" localSheetId="1">#REF!</definedName>
    <definedName name="Parm_Plant_Design_24">#REF!</definedName>
    <definedName name="Parm_Plant_Design_25" localSheetId="4">#REF!</definedName>
    <definedName name="Parm_Plant_Design_25" localSheetId="7">#REF!</definedName>
    <definedName name="Parm_Plant_Design_25" localSheetId="1">#REF!</definedName>
    <definedName name="Parm_Plant_Design_25">#REF!</definedName>
    <definedName name="Parm_Plant_Design_26" localSheetId="4">#REF!</definedName>
    <definedName name="Parm_Plant_Design_26" localSheetId="7">#REF!</definedName>
    <definedName name="Parm_Plant_Design_26" localSheetId="1">#REF!</definedName>
    <definedName name="Parm_Plant_Design_26">#REF!</definedName>
    <definedName name="Parm_Plant_Design_27" localSheetId="4">#REF!</definedName>
    <definedName name="Parm_Plant_Design_27" localSheetId="7">#REF!</definedName>
    <definedName name="Parm_Plant_Design_27" localSheetId="1">#REF!</definedName>
    <definedName name="Parm_Plant_Design_27">#REF!</definedName>
    <definedName name="Parm_Plant_Design_28" localSheetId="4">#REF!</definedName>
    <definedName name="Parm_Plant_Design_28" localSheetId="7">#REF!</definedName>
    <definedName name="Parm_Plant_Design_28" localSheetId="1">#REF!</definedName>
    <definedName name="Parm_Plant_Design_28">#REF!</definedName>
    <definedName name="Parm_Plant_Design_29" localSheetId="4">#REF!</definedName>
    <definedName name="Parm_Plant_Design_29" localSheetId="7">#REF!</definedName>
    <definedName name="Parm_Plant_Design_29" localSheetId="1">#REF!</definedName>
    <definedName name="Parm_Plant_Design_29">#REF!</definedName>
    <definedName name="part">'[150]RA-markate'!$A$389:$B$1034</definedName>
    <definedName name="part1" localSheetId="4">#REF!</definedName>
    <definedName name="part1" localSheetId="7">#REF!</definedName>
    <definedName name="part1" localSheetId="1">#REF!</definedName>
    <definedName name="part1" localSheetId="0">#REF!</definedName>
    <definedName name="part1" localSheetId="5">#REF!</definedName>
    <definedName name="part1" localSheetId="6">#REF!</definedName>
    <definedName name="part1">#REF!</definedName>
    <definedName name="part10" localSheetId="4">#REF!</definedName>
    <definedName name="part10" localSheetId="7">#REF!</definedName>
    <definedName name="part10" localSheetId="1">#REF!</definedName>
    <definedName name="part10" localSheetId="0">#REF!</definedName>
    <definedName name="part10">#REF!</definedName>
    <definedName name="part2" localSheetId="4">[151]Sheet1!#REF!</definedName>
    <definedName name="part2" localSheetId="7">[151]Sheet1!#REF!</definedName>
    <definedName name="part2" localSheetId="1">[151]Sheet1!#REF!</definedName>
    <definedName name="part2" localSheetId="0">[151]Sheet1!#REF!</definedName>
    <definedName name="part2">[151]Sheet1!#REF!</definedName>
    <definedName name="part5" localSheetId="4">#REF!</definedName>
    <definedName name="part5" localSheetId="7">#REF!</definedName>
    <definedName name="part5" localSheetId="1">#REF!</definedName>
    <definedName name="part5" localSheetId="0">#REF!</definedName>
    <definedName name="part5" localSheetId="5">#REF!</definedName>
    <definedName name="part5" localSheetId="6">#REF!</definedName>
    <definedName name="part5">#REF!</definedName>
    <definedName name="part7" localSheetId="4">#REF!</definedName>
    <definedName name="part7" localSheetId="7">#REF!</definedName>
    <definedName name="part7" localSheetId="1">#REF!</definedName>
    <definedName name="part7" localSheetId="0">#REF!</definedName>
    <definedName name="part7">#REF!</definedName>
    <definedName name="part8" localSheetId="4">#REF!</definedName>
    <definedName name="part8" localSheetId="7">#REF!</definedName>
    <definedName name="part8" localSheetId="1">#REF!</definedName>
    <definedName name="part8" localSheetId="0">#REF!</definedName>
    <definedName name="part8">#REF!</definedName>
    <definedName name="part9" localSheetId="4">#REF!</definedName>
    <definedName name="part9" localSheetId="7">#REF!</definedName>
    <definedName name="part9" localSheetId="1">#REF!</definedName>
    <definedName name="part9">#REF!</definedName>
    <definedName name="PARTAHARDLANDSCAPEWORKS3" localSheetId="4">#REF!</definedName>
    <definedName name="PARTAHARDLANDSCAPEWORKS3" localSheetId="7">#REF!</definedName>
    <definedName name="PARTAHARDLANDSCAPEWORKS3" localSheetId="1">#REF!</definedName>
    <definedName name="PARTAHARDLANDSCAPEWORKS3">#REF!</definedName>
    <definedName name="Participation_date">'[62]Financing Assumptions'!$B$45</definedName>
    <definedName name="participation_rents" localSheetId="4">#REF!</definedName>
    <definedName name="participation_rents" localSheetId="7">#REF!</definedName>
    <definedName name="participation_rents" localSheetId="1">#REF!</definedName>
    <definedName name="participation_rents" localSheetId="0">#REF!</definedName>
    <definedName name="participation_rents" localSheetId="5">#REF!</definedName>
    <definedName name="participation_rents" localSheetId="6">#REF!</definedName>
    <definedName name="participation_rents">#REF!</definedName>
    <definedName name="PARTNO" localSheetId="4">#REF!</definedName>
    <definedName name="PARTNO" localSheetId="7">#REF!</definedName>
    <definedName name="PARTNO" localSheetId="0">#REF!</definedName>
    <definedName name="PARTNO">#REF!</definedName>
    <definedName name="PavementMarking" localSheetId="4">#REF!</definedName>
    <definedName name="PavementMarking" localSheetId="7">#REF!</definedName>
    <definedName name="PavementMarking" localSheetId="1">#REF!</definedName>
    <definedName name="PavementMarking" localSheetId="0">#REF!</definedName>
    <definedName name="PavementMarking">#REF!</definedName>
    <definedName name="PAY" localSheetId="4">#REF!</definedName>
    <definedName name="PAY" localSheetId="7">#REF!</definedName>
    <definedName name="PAY" localSheetId="1">#REF!</definedName>
    <definedName name="PAY">#REF!</definedName>
    <definedName name="Pay_Date" localSheetId="4">#REF!</definedName>
    <definedName name="Pay_Date" localSheetId="7">#REF!</definedName>
    <definedName name="Pay_Date">#REF!</definedName>
    <definedName name="Pay_Num" localSheetId="4">#REF!</definedName>
    <definedName name="Pay_Num" localSheetId="7">#REF!</definedName>
    <definedName name="Pay_Num">#REF!</definedName>
    <definedName name="PAYCRIT" localSheetId="4">#REF!</definedName>
    <definedName name="PAYCRIT" localSheetId="7">#REF!</definedName>
    <definedName name="PAYCRIT" localSheetId="1">#REF!</definedName>
    <definedName name="PAYCRIT">#REF!</definedName>
    <definedName name="PAYITEM" localSheetId="4">#REF!</definedName>
    <definedName name="PAYITEM" localSheetId="7">#REF!</definedName>
    <definedName name="PAYITEM" localSheetId="1">#REF!</definedName>
    <definedName name="PAYITEM">#REF!</definedName>
    <definedName name="paym" localSheetId="4">#REF!</definedName>
    <definedName name="paym" localSheetId="7">#REF!</definedName>
    <definedName name="paym" localSheetId="1">#REF!</definedName>
    <definedName name="paym">#REF!</definedName>
    <definedName name="Payment_Date">#N/A</definedName>
    <definedName name="Payment_Number" localSheetId="4">ROW()-ACRYLIC!Header_Row</definedName>
    <definedName name="Payment_Number" localSheetId="7">ROW()-'ACRYLIC MOS'!Header_Row</definedName>
    <definedName name="Payment_Number" localSheetId="0">ROW()-Header_Row</definedName>
    <definedName name="Payment_Number" localSheetId="5">ROW()-Header_Row</definedName>
    <definedName name="Payment_Number" localSheetId="6">ROW()-Header_Row</definedName>
    <definedName name="Payment_Number">ROW()-Header_Row</definedName>
    <definedName name="PAYMENT_SCHEDUL">'[43]Raw Data'!$X$185</definedName>
    <definedName name="PaymentType">'[152]Drop Down List'!$B$3:$B$8</definedName>
    <definedName name="payno">'[19]Data Sheet'!$B$28</definedName>
    <definedName name="PAYROLL" localSheetId="4">#REF!</definedName>
    <definedName name="PAYROLL" localSheetId="7">#REF!</definedName>
    <definedName name="PAYROLL" localSheetId="1">#REF!</definedName>
    <definedName name="PAYROLL" localSheetId="0">#REF!</definedName>
    <definedName name="PAYROLL">#REF!</definedName>
    <definedName name="PAYS" localSheetId="4">#REF!</definedName>
    <definedName name="PAYS" localSheetId="7">#REF!</definedName>
    <definedName name="PAYS" localSheetId="0">#REF!</definedName>
    <definedName name="PAYS">#REF!</definedName>
    <definedName name="pb" localSheetId="4">#REF!</definedName>
    <definedName name="pb" localSheetId="7">#REF!</definedName>
    <definedName name="pb" localSheetId="0">#REF!</definedName>
    <definedName name="pb">#REF!</definedName>
    <definedName name="pb___0" localSheetId="4">#REF!</definedName>
    <definedName name="pb___0" localSheetId="7">#REF!</definedName>
    <definedName name="pb___0">#REF!</definedName>
    <definedName name="pb___11" localSheetId="4">#REF!</definedName>
    <definedName name="pb___11" localSheetId="7">#REF!</definedName>
    <definedName name="pb___11">#REF!</definedName>
    <definedName name="pb___12" localSheetId="4">#REF!</definedName>
    <definedName name="pb___12" localSheetId="7">#REF!</definedName>
    <definedName name="pb___12">#REF!</definedName>
    <definedName name="Pbx" localSheetId="4">[59]Design!#REF!</definedName>
    <definedName name="Pbx" localSheetId="7">[59]Design!#REF!</definedName>
    <definedName name="Pbx" localSheetId="0">[59]Design!#REF!</definedName>
    <definedName name="Pbx">[59]Design!#REF!</definedName>
    <definedName name="Pby" localSheetId="4">[59]Design!#REF!</definedName>
    <definedName name="Pby" localSheetId="7">[59]Design!#REF!</definedName>
    <definedName name="Pby" localSheetId="0">[59]Design!#REF!</definedName>
    <definedName name="Pby">[59]Design!#REF!</definedName>
    <definedName name="Pc" localSheetId="4">#REF!</definedName>
    <definedName name="Pc" localSheetId="7">#REF!</definedName>
    <definedName name="Pc" localSheetId="1">#REF!</definedName>
    <definedName name="Pc" localSheetId="0">#REF!</definedName>
    <definedName name="Pc" localSheetId="5">#REF!</definedName>
    <definedName name="Pc" localSheetId="6">#REF!</definedName>
    <definedName name="Pc">#REF!</definedName>
    <definedName name="PC_9SUMR12" localSheetId="4">#REF!</definedName>
    <definedName name="PC_9SUMR12" localSheetId="7">#REF!</definedName>
    <definedName name="PC_9SUMR12" localSheetId="0">#REF!</definedName>
    <definedName name="PC_9SUMR12">#REF!</definedName>
    <definedName name="PC_9SUMR16" localSheetId="4">#REF!</definedName>
    <definedName name="PC_9SUMR16" localSheetId="7">#REF!</definedName>
    <definedName name="PC_9SUMR16" localSheetId="0">#REF!</definedName>
    <definedName name="PC_9SUMR16">#REF!</definedName>
    <definedName name="PC_9SUMR20" localSheetId="4">#REF!</definedName>
    <definedName name="PC_9SUMR20" localSheetId="7">#REF!</definedName>
    <definedName name="PC_9SUMR20">#REF!</definedName>
    <definedName name="PC_9SUMR25" localSheetId="4">#REF!</definedName>
    <definedName name="PC_9SUMR25" localSheetId="7">#REF!</definedName>
    <definedName name="PC_9SUMR25">#REF!</definedName>
    <definedName name="PC_9SUMR32" localSheetId="4">#REF!</definedName>
    <definedName name="PC_9SUMR32" localSheetId="7">#REF!</definedName>
    <definedName name="PC_9SUMR32">#REF!</definedName>
    <definedName name="PC_9SUMR40" localSheetId="4">#REF!</definedName>
    <definedName name="PC_9SUMR40" localSheetId="7">#REF!</definedName>
    <definedName name="PC_9SUMR40">#REF!</definedName>
    <definedName name="PC_9SUMR6" localSheetId="4">#REF!</definedName>
    <definedName name="PC_9SUMR6" localSheetId="7">#REF!</definedName>
    <definedName name="PC_9SUMR6">#REF!</definedName>
    <definedName name="PC_9SUMR8" localSheetId="4">#REF!</definedName>
    <definedName name="PC_9SUMR8" localSheetId="7">#REF!</definedName>
    <definedName name="PC_9SUMR8">#REF!</definedName>
    <definedName name="PC_9SUMT10" localSheetId="4">#REF!</definedName>
    <definedName name="PC_9SUMT10" localSheetId="7">#REF!</definedName>
    <definedName name="PC_9SUMT10">#REF!</definedName>
    <definedName name="PC_9SUMT12" localSheetId="4">#REF!</definedName>
    <definedName name="PC_9SUMT12" localSheetId="7">#REF!</definedName>
    <definedName name="PC_9SUMT12">#REF!</definedName>
    <definedName name="PC_9SUMT16" localSheetId="4">#REF!</definedName>
    <definedName name="PC_9SUMT16" localSheetId="7">#REF!</definedName>
    <definedName name="PC_9SUMT16">#REF!</definedName>
    <definedName name="PC_9SUMT20" localSheetId="4">#REF!</definedName>
    <definedName name="PC_9SUMT20" localSheetId="7">#REF!</definedName>
    <definedName name="PC_9SUMT20">#REF!</definedName>
    <definedName name="PC_9SUMT25" localSheetId="4">#REF!</definedName>
    <definedName name="PC_9SUMT25" localSheetId="7">#REF!</definedName>
    <definedName name="PC_9SUMT25">#REF!</definedName>
    <definedName name="PC_9SUMT32" localSheetId="4">#REF!</definedName>
    <definedName name="PC_9SUMT32" localSheetId="7">#REF!</definedName>
    <definedName name="PC_9SUMT32">#REF!</definedName>
    <definedName name="PC_9SUMT40" localSheetId="4">#REF!</definedName>
    <definedName name="PC_9SUMT40" localSheetId="7">#REF!</definedName>
    <definedName name="PC_9SUMT40">#REF!</definedName>
    <definedName name="PC_9SUMT6" localSheetId="4">#REF!</definedName>
    <definedName name="PC_9SUMT6" localSheetId="7">#REF!</definedName>
    <definedName name="PC_9SUMT6">#REF!</definedName>
    <definedName name="PC_9SUMTT" localSheetId="4">#REF!</definedName>
    <definedName name="PC_9SUMTT" localSheetId="7">#REF!</definedName>
    <definedName name="PC_9SUMTT">#REF!</definedName>
    <definedName name="PC_Hrs1" localSheetId="4">#REF!</definedName>
    <definedName name="PC_Hrs1" localSheetId="7">#REF!</definedName>
    <definedName name="PC_Hrs1" localSheetId="1">#REF!</definedName>
    <definedName name="PC_Hrs1">#REF!</definedName>
    <definedName name="PC_HRS2" localSheetId="4">#REF!</definedName>
    <definedName name="PC_HRS2" localSheetId="7">#REF!</definedName>
    <definedName name="PC_HRS2" localSheetId="1">#REF!</definedName>
    <definedName name="PC_HRS2">#REF!</definedName>
    <definedName name="PC_rate" localSheetId="4">#REF!</definedName>
    <definedName name="PC_rate" localSheetId="7">#REF!</definedName>
    <definedName name="PC_rate" localSheetId="1">#REF!</definedName>
    <definedName name="PC_rate">#REF!</definedName>
    <definedName name="pcc">[123]concrete!$L$114</definedName>
    <definedName name="pccut" localSheetId="4">#REF!</definedName>
    <definedName name="pccut" localSheetId="7">#REF!</definedName>
    <definedName name="pccut" localSheetId="1">#REF!</definedName>
    <definedName name="pccut" localSheetId="0">#REF!</definedName>
    <definedName name="pccut" localSheetId="5">#REF!</definedName>
    <definedName name="pccut" localSheetId="6">#REF!</definedName>
    <definedName name="pccut">#REF!</definedName>
    <definedName name="PCforecastfinal" localSheetId="4">#REF!</definedName>
    <definedName name="PCforecastfinal" localSheetId="7">#REF!</definedName>
    <definedName name="PCforecastfinal" localSheetId="1">#REF!</definedName>
    <definedName name="PCforecastfinal" localSheetId="0">#REF!</definedName>
    <definedName name="PCforecastfinal">#REF!</definedName>
    <definedName name="PCT" localSheetId="4">[56]BaseWeight!#REF!</definedName>
    <definedName name="PCT" localSheetId="7">[56]BaseWeight!#REF!</definedName>
    <definedName name="PCT" localSheetId="1">[56]BaseWeight!#REF!</definedName>
    <definedName name="PCT" localSheetId="0">[56]BaseWeight!#REF!</definedName>
    <definedName name="PCT">[56]BaseWeight!#REF!</definedName>
    <definedName name="PD">'[19]Data Sheet'!$B$27</definedName>
    <definedName name="pdvol" localSheetId="4">#REF!</definedName>
    <definedName name="pdvol" localSheetId="7">#REF!</definedName>
    <definedName name="pdvol" localSheetId="1">#REF!</definedName>
    <definedName name="pdvol" localSheetId="0">#REF!</definedName>
    <definedName name="pdvol">#REF!</definedName>
    <definedName name="PEJM" localSheetId="4">#REF!</definedName>
    <definedName name="PEJM" localSheetId="7">#REF!</definedName>
    <definedName name="PEJM" localSheetId="1">#REF!</definedName>
    <definedName name="PEJM" localSheetId="0">#REF!</definedName>
    <definedName name="PEJM">#REF!</definedName>
    <definedName name="perbox" localSheetId="4">#REF!</definedName>
    <definedName name="perbox" localSheetId="7">#REF!</definedName>
    <definedName name="perbox" localSheetId="1">#REF!</definedName>
    <definedName name="perbox" localSheetId="0">#REF!</definedName>
    <definedName name="perbox">#REF!</definedName>
    <definedName name="periimported" localSheetId="4">#REF!</definedName>
    <definedName name="periimported" localSheetId="7">#REF!</definedName>
    <definedName name="periimported" localSheetId="1">#REF!</definedName>
    <definedName name="periimported">#REF!</definedName>
    <definedName name="Perimeter" localSheetId="4">#REF!</definedName>
    <definedName name="Perimeter" localSheetId="7">#REF!</definedName>
    <definedName name="Perimeter" localSheetId="1">#REF!</definedName>
    <definedName name="Perimeter">#REF!</definedName>
    <definedName name="Period" localSheetId="4">#REF!</definedName>
    <definedName name="Period" localSheetId="7">#REF!</definedName>
    <definedName name="Period" localSheetId="1">#REF!</definedName>
    <definedName name="Period">#REF!</definedName>
    <definedName name="Period_Excav" localSheetId="4">#REF!</definedName>
    <definedName name="Period_Excav" localSheetId="7">#REF!</definedName>
    <definedName name="Period_Excav">#REF!</definedName>
    <definedName name="period_names" localSheetId="4">#REF!</definedName>
    <definedName name="period_names" localSheetId="7">#REF!</definedName>
    <definedName name="period_names" localSheetId="1">#REF!</definedName>
    <definedName name="period_names">#REF!</definedName>
    <definedName name="Period_Struc" localSheetId="4">#REF!</definedName>
    <definedName name="Period_Struc" localSheetId="7">#REF!</definedName>
    <definedName name="Period_Struc">#REF!</definedName>
    <definedName name="Pest" localSheetId="4">#REF!</definedName>
    <definedName name="Pest" localSheetId="7">#REF!</definedName>
    <definedName name="Pest" localSheetId="1">#REF!</definedName>
    <definedName name="Pest">#REF!</definedName>
    <definedName name="PF" localSheetId="4">#REF!</definedName>
    <definedName name="PF" localSheetId="7">#REF!</definedName>
    <definedName name="PF" localSheetId="1">#REF!</definedName>
    <definedName name="PF">#REF!</definedName>
    <definedName name="pf_earth" localSheetId="4">#REF!</definedName>
    <definedName name="pf_earth" localSheetId="7">#REF!</definedName>
    <definedName name="pf_earth">#REF!</definedName>
    <definedName name="pf_swgr" localSheetId="4">#REF!</definedName>
    <definedName name="pf_swgr" localSheetId="7">#REF!</definedName>
    <definedName name="pf_swgr">#REF!</definedName>
    <definedName name="pfcg" localSheetId="4">#REF!</definedName>
    <definedName name="pfcg" localSheetId="7">#REF!</definedName>
    <definedName name="pfcg">#REF!</definedName>
    <definedName name="pfci" localSheetId="4">#REF!</definedName>
    <definedName name="pfci" localSheetId="7">#REF!</definedName>
    <definedName name="pfci">#REF!</definedName>
    <definedName name="pfct" localSheetId="4">#REF!</definedName>
    <definedName name="pfct" localSheetId="7">#REF!</definedName>
    <definedName name="pfct">#REF!</definedName>
    <definedName name="PFSR" localSheetId="4">#REF!</definedName>
    <definedName name="PFSR" localSheetId="7">#REF!</definedName>
    <definedName name="PFSR" localSheetId="1">#REF!</definedName>
    <definedName name="PFSR">#REF!</definedName>
    <definedName name="pftray" localSheetId="4">#REF!</definedName>
    <definedName name="pftray" localSheetId="7">#REF!</definedName>
    <definedName name="pftray">#REF!</definedName>
    <definedName name="PGLabt" localSheetId="4">#REF!</definedName>
    <definedName name="PGLabt" localSheetId="7">#REF!</definedName>
    <definedName name="PGLabt" localSheetId="1">#REF!</definedName>
    <definedName name="PGLabt">#REF!</definedName>
    <definedName name="pgone" localSheetId="4">#REF!</definedName>
    <definedName name="pgone" localSheetId="7">#REF!</definedName>
    <definedName name="pgone" localSheetId="1">#REF!</definedName>
    <definedName name="pgone">#REF!</definedName>
    <definedName name="pgtwo" localSheetId="4">#REF!</definedName>
    <definedName name="pgtwo" localSheetId="7">#REF!</definedName>
    <definedName name="pgtwo" localSheetId="1">#REF!</definedName>
    <definedName name="pgtwo">#REF!</definedName>
    <definedName name="pH" localSheetId="4">#REF!</definedName>
    <definedName name="pH" localSheetId="7">#REF!</definedName>
    <definedName name="pH">#REF!</definedName>
    <definedName name="pH___0" localSheetId="4">#REF!</definedName>
    <definedName name="pH___0" localSheetId="7">#REF!</definedName>
    <definedName name="pH___0">#REF!</definedName>
    <definedName name="pH___13" localSheetId="4">#REF!</definedName>
    <definedName name="pH___13" localSheetId="7">#REF!</definedName>
    <definedName name="pH___13">#REF!</definedName>
    <definedName name="Phase1and2_Area_of_Site" localSheetId="4">#REF!</definedName>
    <definedName name="Phase1and2_Area_of_Site" localSheetId="7">#REF!</definedName>
    <definedName name="Phase1and2_Area_of_Site" localSheetId="1">#REF!</definedName>
    <definedName name="Phase1and2_Area_of_Site">#REF!</definedName>
    <definedName name="Phase1and2_Creek_Area" localSheetId="4">#REF!</definedName>
    <definedName name="Phase1and2_Creek_Area" localSheetId="7">#REF!</definedName>
    <definedName name="Phase1and2_Creek_Area" localSheetId="1">#REF!</definedName>
    <definedName name="Phase1and2_Creek_Area">#REF!</definedName>
    <definedName name="Phase1and2_Key_Wall_Length" localSheetId="4">#REF!</definedName>
    <definedName name="Phase1and2_Key_Wall_Length" localSheetId="7">#REF!</definedName>
    <definedName name="Phase1and2_Key_Wall_Length" localSheetId="1">#REF!</definedName>
    <definedName name="Phase1and2_Key_Wall_Length">#REF!</definedName>
    <definedName name="Phase1and2_Nof_BlocksperRow" localSheetId="4">#REF!</definedName>
    <definedName name="Phase1and2_Nof_BlocksperRow" localSheetId="7">#REF!</definedName>
    <definedName name="Phase1and2_Nof_BlocksperRow" localSheetId="1">#REF!</definedName>
    <definedName name="Phase1and2_Nof_BlocksperRow">#REF!</definedName>
    <definedName name="Phase3_Area_of_Site" localSheetId="4">#REF!</definedName>
    <definedName name="Phase3_Area_of_Site" localSheetId="7">#REF!</definedName>
    <definedName name="Phase3_Area_of_Site" localSheetId="1">#REF!</definedName>
    <definedName name="Phase3_Area_of_Site">#REF!</definedName>
    <definedName name="Phase3_Creek_Area" localSheetId="4">#REF!</definedName>
    <definedName name="Phase3_Creek_Area" localSheetId="7">#REF!</definedName>
    <definedName name="Phase3_Creek_Area" localSheetId="1">#REF!</definedName>
    <definedName name="Phase3_Creek_Area">#REF!</definedName>
    <definedName name="Phase3_Key_Wall_Length" localSheetId="4">#REF!</definedName>
    <definedName name="Phase3_Key_Wall_Length" localSheetId="7">#REF!</definedName>
    <definedName name="Phase3_Key_Wall_Length" localSheetId="1">#REF!</definedName>
    <definedName name="Phase3_Key_Wall_Length">#REF!</definedName>
    <definedName name="Phase3_Nof_BlocksperRow" localSheetId="4">#REF!</definedName>
    <definedName name="Phase3_Nof_BlocksperRow" localSheetId="7">#REF!</definedName>
    <definedName name="Phase3_Nof_BlocksperRow" localSheetId="1">#REF!</definedName>
    <definedName name="Phase3_Nof_BlocksperRow">#REF!</definedName>
    <definedName name="PhaseCode" localSheetId="4">#REF!</definedName>
    <definedName name="PhaseCode" localSheetId="7">#REF!</definedName>
    <definedName name="PhaseCode">#REF!</definedName>
    <definedName name="phncon" localSheetId="4">#REF!</definedName>
    <definedName name="phncon" localSheetId="7">#REF!</definedName>
    <definedName name="phncon">#REF!</definedName>
    <definedName name="Phone" localSheetId="4">#REF!</definedName>
    <definedName name="Phone" localSheetId="7">#REF!</definedName>
    <definedName name="Phone" localSheetId="1">#REF!</definedName>
    <definedName name="Phone">#REF!</definedName>
    <definedName name="pi" localSheetId="4">#REF!</definedName>
    <definedName name="pi" localSheetId="7">#REF!</definedName>
    <definedName name="pi" localSheetId="1">#REF!</definedName>
    <definedName name="pi">#REF!</definedName>
    <definedName name="pier2" localSheetId="4">#REF!</definedName>
    <definedName name="pier2" localSheetId="7">#REF!</definedName>
    <definedName name="pier2" localSheetId="1">#REF!</definedName>
    <definedName name="pier2">#REF!</definedName>
    <definedName name="pierpiles" localSheetId="4">#REF!</definedName>
    <definedName name="pierpiles" localSheetId="7">#REF!</definedName>
    <definedName name="pierpiles" localSheetId="1">#REF!</definedName>
    <definedName name="pierpiles">#REF!</definedName>
    <definedName name="piervol1" localSheetId="4">#REF!</definedName>
    <definedName name="piervol1" localSheetId="7">#REF!</definedName>
    <definedName name="piervol1" localSheetId="1">#REF!</definedName>
    <definedName name="piervol1">#REF!</definedName>
    <definedName name="piervol2" localSheetId="4">#REF!</definedName>
    <definedName name="piervol2" localSheetId="7">#REF!</definedName>
    <definedName name="piervol2" localSheetId="1">#REF!</definedName>
    <definedName name="piervol2">#REF!</definedName>
    <definedName name="Pile_cut" localSheetId="4">#REF!</definedName>
    <definedName name="Pile_cut" localSheetId="7">#REF!</definedName>
    <definedName name="Pile_cut">#REF!</definedName>
    <definedName name="piledia1" localSheetId="4">#REF!</definedName>
    <definedName name="piledia1" localSheetId="7">#REF!</definedName>
    <definedName name="piledia1" localSheetId="1">#REF!</definedName>
    <definedName name="piledia1">#REF!</definedName>
    <definedName name="piledia2" localSheetId="4">#REF!</definedName>
    <definedName name="piledia2" localSheetId="7">#REF!</definedName>
    <definedName name="piledia2" localSheetId="1">#REF!</definedName>
    <definedName name="piledia2">#REF!</definedName>
    <definedName name="piledia3" localSheetId="4">#REF!</definedName>
    <definedName name="piledia3" localSheetId="7">#REF!</definedName>
    <definedName name="piledia3" localSheetId="1">#REF!</definedName>
    <definedName name="piledia3">#REF!</definedName>
    <definedName name="Piles" localSheetId="4">#REF!</definedName>
    <definedName name="Piles" localSheetId="7">#REF!</definedName>
    <definedName name="Piles">#REF!</definedName>
    <definedName name="Piletipele" localSheetId="4">#REF!</definedName>
    <definedName name="Piletipele" localSheetId="7">#REF!</definedName>
    <definedName name="Piletipele" localSheetId="1">#REF!</definedName>
    <definedName name="Piletipele">#REF!</definedName>
    <definedName name="pillers">[123]concrete!$L$194</definedName>
    <definedName name="PIPE" localSheetId="4">#REF!</definedName>
    <definedName name="PIPE" localSheetId="7">#REF!</definedName>
    <definedName name="PIPE" localSheetId="1">#REF!</definedName>
    <definedName name="PIPE" localSheetId="0">#REF!</definedName>
    <definedName name="PIPE" localSheetId="5">#REF!</definedName>
    <definedName name="PIPE" localSheetId="6">#REF!</definedName>
    <definedName name="PIPE">#REF!</definedName>
    <definedName name="PIPE_CLASS" localSheetId="4">#REF!</definedName>
    <definedName name="PIPE_CLASS" localSheetId="7">#REF!</definedName>
    <definedName name="PIPE_CLASS" localSheetId="1">#REF!</definedName>
    <definedName name="PIPE_CLASS" localSheetId="0">#REF!</definedName>
    <definedName name="PIPE_CLASS">#REF!</definedName>
    <definedName name="PIPE_RACK_TRAY" localSheetId="4">#REF!</definedName>
    <definedName name="PIPE_RACK_TRAY" localSheetId="7">#REF!</definedName>
    <definedName name="PIPE_RACK_TRAY" localSheetId="1">#REF!</definedName>
    <definedName name="PIPE_RACK_TRAY" localSheetId="0">#REF!</definedName>
    <definedName name="PIPE_RACK_TRAY">#REF!</definedName>
    <definedName name="pipe_sch" localSheetId="4">#REF!</definedName>
    <definedName name="pipe_sch" localSheetId="7">#REF!</definedName>
    <definedName name="pipe_sch" localSheetId="1">#REF!</definedName>
    <definedName name="pipe_sch">#REF!</definedName>
    <definedName name="PIPE50_CITY" localSheetId="4">#REF!</definedName>
    <definedName name="PIPE50_CITY" localSheetId="7">#REF!</definedName>
    <definedName name="PIPE50_CITY" localSheetId="1">#REF!</definedName>
    <definedName name="PIPE50_CITY">#REF!</definedName>
    <definedName name="PIPE50_ESC" localSheetId="4">#REF!</definedName>
    <definedName name="PIPE50_ESC" localSheetId="7">#REF!</definedName>
    <definedName name="PIPE50_ESC" localSheetId="1">#REF!</definedName>
    <definedName name="PIPE50_ESC">#REF!</definedName>
    <definedName name="PIPE50_OLD_CITY" localSheetId="4">#REF!</definedName>
    <definedName name="PIPE50_OLD_CITY" localSheetId="7">#REF!</definedName>
    <definedName name="PIPE50_OLD_CITY" localSheetId="1">#REF!</definedName>
    <definedName name="PIPE50_OLD_CITY">#REF!</definedName>
    <definedName name="PIPE50_OLD_ESC" localSheetId="4">#REF!</definedName>
    <definedName name="PIPE50_OLD_ESC" localSheetId="7">#REF!</definedName>
    <definedName name="PIPE50_OLD_ESC" localSheetId="1">#REF!</definedName>
    <definedName name="PIPE50_OLD_ESC">#REF!</definedName>
    <definedName name="PIPE50_OLD_PROD" localSheetId="4">#REF!</definedName>
    <definedName name="PIPE50_OLD_PROD" localSheetId="7">#REF!</definedName>
    <definedName name="PIPE50_OLD_PROD" localSheetId="1">#REF!</definedName>
    <definedName name="PIPE50_OLD_PROD">#REF!</definedName>
    <definedName name="PIPE50_OLD_WAGE" localSheetId="4">#REF!</definedName>
    <definedName name="PIPE50_OLD_WAGE" localSheetId="7">#REF!</definedName>
    <definedName name="PIPE50_OLD_WAGE" localSheetId="1">#REF!</definedName>
    <definedName name="PIPE50_OLD_WAGE">#REF!</definedName>
    <definedName name="PIPE50_PROD" localSheetId="4">#REF!</definedName>
    <definedName name="PIPE50_PROD" localSheetId="7">#REF!</definedName>
    <definedName name="PIPE50_PROD" localSheetId="1">#REF!</definedName>
    <definedName name="PIPE50_PROD">#REF!</definedName>
    <definedName name="PIPE50_WAGE" localSheetId="4">#REF!</definedName>
    <definedName name="PIPE50_WAGE" localSheetId="7">#REF!</definedName>
    <definedName name="PIPE50_WAGE" localSheetId="1">#REF!</definedName>
    <definedName name="PIPE50_WAGE">#REF!</definedName>
    <definedName name="PipeCulverts" localSheetId="4">#REF!</definedName>
    <definedName name="PipeCulverts" localSheetId="7">#REF!</definedName>
    <definedName name="PipeCulverts" localSheetId="1">#REF!</definedName>
    <definedName name="PipeCulverts">#REF!</definedName>
    <definedName name="PipeInfo" localSheetId="4">#REF!</definedName>
    <definedName name="PipeInfo" localSheetId="7">#REF!</definedName>
    <definedName name="PipeInfo" localSheetId="1">#REF!</definedName>
    <definedName name="PipeInfo">#REF!</definedName>
    <definedName name="PIPING">[53]Piping!$A$4:$N$159</definedName>
    <definedName name="Pit_2000_Concrete" localSheetId="4">#REF!</definedName>
    <definedName name="Pit_2000_Concrete" localSheetId="7">#REF!</definedName>
    <definedName name="Pit_2000_Concrete" localSheetId="0">#REF!</definedName>
    <definedName name="Pit_2000_Concrete" localSheetId="5">#REF!</definedName>
    <definedName name="Pit_2000_Concrete" localSheetId="6">#REF!</definedName>
    <definedName name="Pit_2000_Concrete">#REF!</definedName>
    <definedName name="Pit_2500_Concrete" localSheetId="4">#REF!</definedName>
    <definedName name="Pit_2500_Concrete" localSheetId="7">#REF!</definedName>
    <definedName name="Pit_2500_Concrete" localSheetId="0">#REF!</definedName>
    <definedName name="Pit_2500_Concrete">#REF!</definedName>
    <definedName name="Pit_Ddt_H_Screed" localSheetId="4">#REF!</definedName>
    <definedName name="Pit_Ddt_H_Screed" localSheetId="7">#REF!</definedName>
    <definedName name="Pit_Ddt_H_Screed" localSheetId="0">#REF!</definedName>
    <definedName name="Pit_Ddt_H_Screed">#REF!</definedName>
    <definedName name="Pit_FW" localSheetId="4">#REF!</definedName>
    <definedName name="Pit_FW" localSheetId="7">#REF!</definedName>
    <definedName name="Pit_FW">#REF!</definedName>
    <definedName name="Pit_Sloping_Screed" localSheetId="4">#REF!</definedName>
    <definedName name="Pit_Sloping_Screed" localSheetId="7">#REF!</definedName>
    <definedName name="Pit_Sloping_Screed">#REF!</definedName>
    <definedName name="Pit_T25_RF" localSheetId="4">#REF!</definedName>
    <definedName name="Pit_T25_RF" localSheetId="7">#REF!</definedName>
    <definedName name="Pit_T25_RF">#REF!</definedName>
    <definedName name="Pit_T32_Concrete" localSheetId="4">#REF!</definedName>
    <definedName name="Pit_T32_Concrete" localSheetId="7">#REF!</definedName>
    <definedName name="Pit_T32_Concrete">#REF!</definedName>
    <definedName name="PK" localSheetId="4">'[153]conc-foot-gradeslab'!#REF!</definedName>
    <definedName name="PK" localSheetId="7">'[153]conc-foot-gradeslab'!#REF!</definedName>
    <definedName name="PK" localSheetId="0">'[153]conc-foot-gradeslab'!#REF!</definedName>
    <definedName name="PK">'[153]conc-foot-gradeslab'!#REF!</definedName>
    <definedName name="Pkg_col" localSheetId="4">#REF!</definedName>
    <definedName name="Pkg_col" localSheetId="7">#REF!</definedName>
    <definedName name="Pkg_col" localSheetId="0">#REF!</definedName>
    <definedName name="Pkg_col" localSheetId="5">#REF!</definedName>
    <definedName name="Pkg_col" localSheetId="6">#REF!</definedName>
    <definedName name="Pkg_col">#REF!</definedName>
    <definedName name="pkgnr" localSheetId="4">#REF!</definedName>
    <definedName name="pkgnr" localSheetId="7">#REF!</definedName>
    <definedName name="pkgnr" localSheetId="0">#REF!</definedName>
    <definedName name="pkgnr">#REF!</definedName>
    <definedName name="pkjdescr" localSheetId="4">#REF!</definedName>
    <definedName name="pkjdescr" localSheetId="7">#REF!</definedName>
    <definedName name="pkjdescr" localSheetId="0">#REF!</definedName>
    <definedName name="pkjdescr">#REF!</definedName>
    <definedName name="PKK" localSheetId="4">'[153]conc-foot-gradeslab'!#REF!</definedName>
    <definedName name="PKK" localSheetId="7">'[153]conc-foot-gradeslab'!#REF!</definedName>
    <definedName name="PKK" localSheetId="0">'[153]conc-foot-gradeslab'!#REF!</definedName>
    <definedName name="PKK">'[153]conc-foot-gradeslab'!#REF!</definedName>
    <definedName name="pkml" localSheetId="1" hidden="1">{#N/A,#N/A,TRUE,"Cover";#N/A,#N/A,TRUE,"Conts";#N/A,#N/A,TRUE,"VOS";#N/A,#N/A,TRUE,"Warrington";#N/A,#N/A,TRUE,"Widnes"}</definedName>
    <definedName name="pkml" localSheetId="0" hidden="1">{#N/A,#N/A,TRUE,"Cover";#N/A,#N/A,TRUE,"Conts";#N/A,#N/A,TRUE,"VOS";#N/A,#N/A,TRUE,"Warrington";#N/A,#N/A,TRUE,"Widnes"}</definedName>
    <definedName name="pkml" localSheetId="5" hidden="1">{#N/A,#N/A,TRUE,"Cover";#N/A,#N/A,TRUE,"Conts";#N/A,#N/A,TRUE,"VOS";#N/A,#N/A,TRUE,"Warrington";#N/A,#N/A,TRUE,"Widnes"}</definedName>
    <definedName name="pkml" localSheetId="6" hidden="1">{#N/A,#N/A,TRUE,"Cover";#N/A,#N/A,TRUE,"Conts";#N/A,#N/A,TRUE,"VOS";#N/A,#N/A,TRUE,"Warrington";#N/A,#N/A,TRUE,"Widnes"}</definedName>
    <definedName name="pkml" hidden="1">{#N/A,#N/A,TRUE,"Cover";#N/A,#N/A,TRUE,"Conts";#N/A,#N/A,TRUE,"VOS";#N/A,#N/A,TRUE,"Warrington";#N/A,#N/A,TRUE,"Widnes"}</definedName>
    <definedName name="PKZ">[154]Definitions!$B$3</definedName>
    <definedName name="pl" localSheetId="4">#REF!</definedName>
    <definedName name="pl" localSheetId="7">#REF!</definedName>
    <definedName name="pl" localSheetId="0">#REF!</definedName>
    <definedName name="pl" localSheetId="5">#REF!</definedName>
    <definedName name="pl" localSheetId="6">#REF!</definedName>
    <definedName name="pl">#REF!</definedName>
    <definedName name="PLANT" localSheetId="4">#REF!</definedName>
    <definedName name="PLANT" localSheetId="7">#REF!</definedName>
    <definedName name="PLANT" localSheetId="1">#REF!</definedName>
    <definedName name="PLANT" localSheetId="0">#REF!</definedName>
    <definedName name="PLANT">#REF!</definedName>
    <definedName name="PlantName" localSheetId="4">#REF!</definedName>
    <definedName name="PlantName" localSheetId="7">#REF!</definedName>
    <definedName name="PlantName" localSheetId="1">#REF!</definedName>
    <definedName name="PlantName" localSheetId="0">#REF!</definedName>
    <definedName name="PlantName">#REF!</definedName>
    <definedName name="PlantPPH" localSheetId="4">#REF!</definedName>
    <definedName name="PlantPPH" localSheetId="7">#REF!</definedName>
    <definedName name="PlantPPH" localSheetId="1">#REF!</definedName>
    <definedName name="PlantPPH">#REF!</definedName>
    <definedName name="PlantType" localSheetId="4">#REF!</definedName>
    <definedName name="PlantType" localSheetId="7">#REF!</definedName>
    <definedName name="PlantType" localSheetId="1">#REF!</definedName>
    <definedName name="PlantType">#REF!</definedName>
    <definedName name="Plaster" localSheetId="4">'[109]DGchitiet '!#REF!</definedName>
    <definedName name="Plaster" localSheetId="7">'[109]DGchitiet '!#REF!</definedName>
    <definedName name="Plaster" localSheetId="1">'[109]DGchitiet '!#REF!</definedName>
    <definedName name="Plaster" localSheetId="0">'[109]DGchitiet '!#REF!</definedName>
    <definedName name="Plaster">'[109]DGchitiet '!#REF!</definedName>
    <definedName name="PLAT" localSheetId="1" hidden="1">{#N/A,#N/A,TRUE,"Cover";#N/A,#N/A,TRUE,"Conts";#N/A,#N/A,TRUE,"VOS";#N/A,#N/A,TRUE,"Warrington";#N/A,#N/A,TRUE,"Widnes"}</definedName>
    <definedName name="PLAT" localSheetId="0" hidden="1">{#N/A,#N/A,TRUE,"Cover";#N/A,#N/A,TRUE,"Conts";#N/A,#N/A,TRUE,"VOS";#N/A,#N/A,TRUE,"Warrington";#N/A,#N/A,TRUE,"Widnes"}</definedName>
    <definedName name="PLAT" localSheetId="5" hidden="1">{#N/A,#N/A,TRUE,"Cover";#N/A,#N/A,TRUE,"Conts";#N/A,#N/A,TRUE,"VOS";#N/A,#N/A,TRUE,"Warrington";#N/A,#N/A,TRUE,"Widnes"}</definedName>
    <definedName name="PLAT" localSheetId="6" hidden="1">{#N/A,#N/A,TRUE,"Cover";#N/A,#N/A,TRUE,"Conts";#N/A,#N/A,TRUE,"VOS";#N/A,#N/A,TRUE,"Warrington";#N/A,#N/A,TRUE,"Widnes"}</definedName>
    <definedName name="PLAT" hidden="1">{#N/A,#N/A,TRUE,"Cover";#N/A,#N/A,TRUE,"Conts";#N/A,#N/A,TRUE,"VOS";#N/A,#N/A,TRUE,"Warrington";#N/A,#N/A,TRUE,"Widnes"}</definedName>
    <definedName name="PLAT_1" localSheetId="0" hidden="1">{#N/A,#N/A,TRUE,"Cover";#N/A,#N/A,TRUE,"Conts";#N/A,#N/A,TRUE,"VOS";#N/A,#N/A,TRUE,"Warrington";#N/A,#N/A,TRUE,"Widnes"}</definedName>
    <definedName name="PLAT_1" localSheetId="5" hidden="1">{#N/A,#N/A,TRUE,"Cover";#N/A,#N/A,TRUE,"Conts";#N/A,#N/A,TRUE,"VOS";#N/A,#N/A,TRUE,"Warrington";#N/A,#N/A,TRUE,"Widnes"}</definedName>
    <definedName name="PLAT_1" localSheetId="6" hidden="1">{#N/A,#N/A,TRUE,"Cover";#N/A,#N/A,TRUE,"Conts";#N/A,#N/A,TRUE,"VOS";#N/A,#N/A,TRUE,"Warrington";#N/A,#N/A,TRUE,"Widnes"}</definedName>
    <definedName name="PLAT_1" hidden="1">{#N/A,#N/A,TRUE,"Cover";#N/A,#N/A,TRUE,"Conts";#N/A,#N/A,TRUE,"VOS";#N/A,#N/A,TRUE,"Warrington";#N/A,#N/A,TRUE,"Widnes"}</definedName>
    <definedName name="PLAT_2" localSheetId="0" hidden="1">{#N/A,#N/A,TRUE,"Cover";#N/A,#N/A,TRUE,"Conts";#N/A,#N/A,TRUE,"VOS";#N/A,#N/A,TRUE,"Warrington";#N/A,#N/A,TRUE,"Widnes"}</definedName>
    <definedName name="PLAT_2" localSheetId="5" hidden="1">{#N/A,#N/A,TRUE,"Cover";#N/A,#N/A,TRUE,"Conts";#N/A,#N/A,TRUE,"VOS";#N/A,#N/A,TRUE,"Warrington";#N/A,#N/A,TRUE,"Widnes"}</definedName>
    <definedName name="PLAT_2" localSheetId="6" hidden="1">{#N/A,#N/A,TRUE,"Cover";#N/A,#N/A,TRUE,"Conts";#N/A,#N/A,TRUE,"VOS";#N/A,#N/A,TRUE,"Warrington";#N/A,#N/A,TRUE,"Widnes"}</definedName>
    <definedName name="PLAT_2" hidden="1">{#N/A,#N/A,TRUE,"Cover";#N/A,#N/A,TRUE,"Conts";#N/A,#N/A,TRUE,"VOS";#N/A,#N/A,TRUE,"Warrington";#N/A,#N/A,TRUE,"Widnes"}</definedName>
    <definedName name="PLAT_3" localSheetId="0" hidden="1">{#N/A,#N/A,TRUE,"Cover";#N/A,#N/A,TRUE,"Conts";#N/A,#N/A,TRUE,"VOS";#N/A,#N/A,TRUE,"Warrington";#N/A,#N/A,TRUE,"Widnes"}</definedName>
    <definedName name="PLAT_3" localSheetId="5" hidden="1">{#N/A,#N/A,TRUE,"Cover";#N/A,#N/A,TRUE,"Conts";#N/A,#N/A,TRUE,"VOS";#N/A,#N/A,TRUE,"Warrington";#N/A,#N/A,TRUE,"Widnes"}</definedName>
    <definedName name="PLAT_3" localSheetId="6" hidden="1">{#N/A,#N/A,TRUE,"Cover";#N/A,#N/A,TRUE,"Conts";#N/A,#N/A,TRUE,"VOS";#N/A,#N/A,TRUE,"Warrington";#N/A,#N/A,TRUE,"Widnes"}</definedName>
    <definedName name="PLAT_3" hidden="1">{#N/A,#N/A,TRUE,"Cover";#N/A,#N/A,TRUE,"Conts";#N/A,#N/A,TRUE,"VOS";#N/A,#N/A,TRUE,"Warrington";#N/A,#N/A,TRUE,"Widnes"}</definedName>
    <definedName name="PLAT_4" localSheetId="0" hidden="1">{#N/A,#N/A,TRUE,"Cover";#N/A,#N/A,TRUE,"Conts";#N/A,#N/A,TRUE,"VOS";#N/A,#N/A,TRUE,"Warrington";#N/A,#N/A,TRUE,"Widnes"}</definedName>
    <definedName name="PLAT_4" localSheetId="5" hidden="1">{#N/A,#N/A,TRUE,"Cover";#N/A,#N/A,TRUE,"Conts";#N/A,#N/A,TRUE,"VOS";#N/A,#N/A,TRUE,"Warrington";#N/A,#N/A,TRUE,"Widnes"}</definedName>
    <definedName name="PLAT_4" localSheetId="6" hidden="1">{#N/A,#N/A,TRUE,"Cover";#N/A,#N/A,TRUE,"Conts";#N/A,#N/A,TRUE,"VOS";#N/A,#N/A,TRUE,"Warrington";#N/A,#N/A,TRUE,"Widnes"}</definedName>
    <definedName name="PLAT_4" hidden="1">{#N/A,#N/A,TRUE,"Cover";#N/A,#N/A,TRUE,"Conts";#N/A,#N/A,TRUE,"VOS";#N/A,#N/A,TRUE,"Warrington";#N/A,#N/A,TRUE,"Widnes"}</definedName>
    <definedName name="PLAT_5" localSheetId="0" hidden="1">{#N/A,#N/A,TRUE,"Cover";#N/A,#N/A,TRUE,"Conts";#N/A,#N/A,TRUE,"VOS";#N/A,#N/A,TRUE,"Warrington";#N/A,#N/A,TRUE,"Widnes"}</definedName>
    <definedName name="PLAT_5" localSheetId="5" hidden="1">{#N/A,#N/A,TRUE,"Cover";#N/A,#N/A,TRUE,"Conts";#N/A,#N/A,TRUE,"VOS";#N/A,#N/A,TRUE,"Warrington";#N/A,#N/A,TRUE,"Widnes"}</definedName>
    <definedName name="PLAT_5" localSheetId="6" hidden="1">{#N/A,#N/A,TRUE,"Cover";#N/A,#N/A,TRUE,"Conts";#N/A,#N/A,TRUE,"VOS";#N/A,#N/A,TRUE,"Warrington";#N/A,#N/A,TRUE,"Widnes"}</definedName>
    <definedName name="PLAT_5" hidden="1">{#N/A,#N/A,TRUE,"Cover";#N/A,#N/A,TRUE,"Conts";#N/A,#N/A,TRUE,"VOS";#N/A,#N/A,TRUE,"Warrington";#N/A,#N/A,TRUE,"Widnes"}</definedName>
    <definedName name="PLATFORM" localSheetId="1" hidden="1">{#N/A,#N/A,TRUE,"Cover";#N/A,#N/A,TRUE,"Conts";#N/A,#N/A,TRUE,"VOS";#N/A,#N/A,TRUE,"Warrington";#N/A,#N/A,TRUE,"Widnes"}</definedName>
    <definedName name="PLATFORM" localSheetId="0" hidden="1">{#N/A,#N/A,TRUE,"Cover";#N/A,#N/A,TRUE,"Conts";#N/A,#N/A,TRUE,"VOS";#N/A,#N/A,TRUE,"Warrington";#N/A,#N/A,TRUE,"Widnes"}</definedName>
    <definedName name="PLATFORM" localSheetId="5" hidden="1">{#N/A,#N/A,TRUE,"Cover";#N/A,#N/A,TRUE,"Conts";#N/A,#N/A,TRUE,"VOS";#N/A,#N/A,TRUE,"Warrington";#N/A,#N/A,TRUE,"Widnes"}</definedName>
    <definedName name="PLATFORM" localSheetId="6" hidden="1">{#N/A,#N/A,TRUE,"Cover";#N/A,#N/A,TRUE,"Conts";#N/A,#N/A,TRUE,"VOS";#N/A,#N/A,TRUE,"Warrington";#N/A,#N/A,TRUE,"Widnes"}</definedName>
    <definedName name="PLATFORM" hidden="1">{#N/A,#N/A,TRUE,"Cover";#N/A,#N/A,TRUE,"Conts";#N/A,#N/A,TRUE,"VOS";#N/A,#N/A,TRUE,"Warrington";#N/A,#N/A,TRUE,"Widnes"}</definedName>
    <definedName name="PLATFORM_1" localSheetId="0" hidden="1">{#N/A,#N/A,TRUE,"Cover";#N/A,#N/A,TRUE,"Conts";#N/A,#N/A,TRUE,"VOS";#N/A,#N/A,TRUE,"Warrington";#N/A,#N/A,TRUE,"Widnes"}</definedName>
    <definedName name="PLATFORM_1" localSheetId="5" hidden="1">{#N/A,#N/A,TRUE,"Cover";#N/A,#N/A,TRUE,"Conts";#N/A,#N/A,TRUE,"VOS";#N/A,#N/A,TRUE,"Warrington";#N/A,#N/A,TRUE,"Widnes"}</definedName>
    <definedName name="PLATFORM_1" localSheetId="6" hidden="1">{#N/A,#N/A,TRUE,"Cover";#N/A,#N/A,TRUE,"Conts";#N/A,#N/A,TRUE,"VOS";#N/A,#N/A,TRUE,"Warrington";#N/A,#N/A,TRUE,"Widnes"}</definedName>
    <definedName name="PLATFORM_1" hidden="1">{#N/A,#N/A,TRUE,"Cover";#N/A,#N/A,TRUE,"Conts";#N/A,#N/A,TRUE,"VOS";#N/A,#N/A,TRUE,"Warrington";#N/A,#N/A,TRUE,"Widnes"}</definedName>
    <definedName name="PLATFORM_2" localSheetId="0" hidden="1">{#N/A,#N/A,TRUE,"Cover";#N/A,#N/A,TRUE,"Conts";#N/A,#N/A,TRUE,"VOS";#N/A,#N/A,TRUE,"Warrington";#N/A,#N/A,TRUE,"Widnes"}</definedName>
    <definedName name="PLATFORM_2" localSheetId="5" hidden="1">{#N/A,#N/A,TRUE,"Cover";#N/A,#N/A,TRUE,"Conts";#N/A,#N/A,TRUE,"VOS";#N/A,#N/A,TRUE,"Warrington";#N/A,#N/A,TRUE,"Widnes"}</definedName>
    <definedName name="PLATFORM_2" localSheetId="6" hidden="1">{#N/A,#N/A,TRUE,"Cover";#N/A,#N/A,TRUE,"Conts";#N/A,#N/A,TRUE,"VOS";#N/A,#N/A,TRUE,"Warrington";#N/A,#N/A,TRUE,"Widnes"}</definedName>
    <definedName name="PLATFORM_2" hidden="1">{#N/A,#N/A,TRUE,"Cover";#N/A,#N/A,TRUE,"Conts";#N/A,#N/A,TRUE,"VOS";#N/A,#N/A,TRUE,"Warrington";#N/A,#N/A,TRUE,"Widnes"}</definedName>
    <definedName name="PLATFORM_3" localSheetId="0" hidden="1">{#N/A,#N/A,TRUE,"Cover";#N/A,#N/A,TRUE,"Conts";#N/A,#N/A,TRUE,"VOS";#N/A,#N/A,TRUE,"Warrington";#N/A,#N/A,TRUE,"Widnes"}</definedName>
    <definedName name="PLATFORM_3" localSheetId="5" hidden="1">{#N/A,#N/A,TRUE,"Cover";#N/A,#N/A,TRUE,"Conts";#N/A,#N/A,TRUE,"VOS";#N/A,#N/A,TRUE,"Warrington";#N/A,#N/A,TRUE,"Widnes"}</definedName>
    <definedName name="PLATFORM_3" localSheetId="6" hidden="1">{#N/A,#N/A,TRUE,"Cover";#N/A,#N/A,TRUE,"Conts";#N/A,#N/A,TRUE,"VOS";#N/A,#N/A,TRUE,"Warrington";#N/A,#N/A,TRUE,"Widnes"}</definedName>
    <definedName name="PLATFORM_3" hidden="1">{#N/A,#N/A,TRUE,"Cover";#N/A,#N/A,TRUE,"Conts";#N/A,#N/A,TRUE,"VOS";#N/A,#N/A,TRUE,"Warrington";#N/A,#N/A,TRUE,"Widnes"}</definedName>
    <definedName name="PLATFORM_4" localSheetId="0" hidden="1">{#N/A,#N/A,TRUE,"Cover";#N/A,#N/A,TRUE,"Conts";#N/A,#N/A,TRUE,"VOS";#N/A,#N/A,TRUE,"Warrington";#N/A,#N/A,TRUE,"Widnes"}</definedName>
    <definedName name="PLATFORM_4" localSheetId="5" hidden="1">{#N/A,#N/A,TRUE,"Cover";#N/A,#N/A,TRUE,"Conts";#N/A,#N/A,TRUE,"VOS";#N/A,#N/A,TRUE,"Warrington";#N/A,#N/A,TRUE,"Widnes"}</definedName>
    <definedName name="PLATFORM_4" localSheetId="6" hidden="1">{#N/A,#N/A,TRUE,"Cover";#N/A,#N/A,TRUE,"Conts";#N/A,#N/A,TRUE,"VOS";#N/A,#N/A,TRUE,"Warrington";#N/A,#N/A,TRUE,"Widnes"}</definedName>
    <definedName name="PLATFORM_4" hidden="1">{#N/A,#N/A,TRUE,"Cover";#N/A,#N/A,TRUE,"Conts";#N/A,#N/A,TRUE,"VOS";#N/A,#N/A,TRUE,"Warrington";#N/A,#N/A,TRUE,"Widnes"}</definedName>
    <definedName name="PLATFORM_5" localSheetId="0" hidden="1">{#N/A,#N/A,TRUE,"Cover";#N/A,#N/A,TRUE,"Conts";#N/A,#N/A,TRUE,"VOS";#N/A,#N/A,TRUE,"Warrington";#N/A,#N/A,TRUE,"Widnes"}</definedName>
    <definedName name="PLATFORM_5" localSheetId="5" hidden="1">{#N/A,#N/A,TRUE,"Cover";#N/A,#N/A,TRUE,"Conts";#N/A,#N/A,TRUE,"VOS";#N/A,#N/A,TRUE,"Warrington";#N/A,#N/A,TRUE,"Widnes"}</definedName>
    <definedName name="PLATFORM_5" localSheetId="6" hidden="1">{#N/A,#N/A,TRUE,"Cover";#N/A,#N/A,TRUE,"Conts";#N/A,#N/A,TRUE,"VOS";#N/A,#N/A,TRUE,"Warrington";#N/A,#N/A,TRUE,"Widnes"}</definedName>
    <definedName name="PLATFORM_5" hidden="1">{#N/A,#N/A,TRUE,"Cover";#N/A,#N/A,TRUE,"Conts";#N/A,#N/A,TRUE,"VOS";#N/A,#N/A,TRUE,"Warrington";#N/A,#N/A,TRUE,"Widnes"}</definedName>
    <definedName name="plbeams" localSheetId="4">#REF!</definedName>
    <definedName name="plbeams" localSheetId="7">#REF!</definedName>
    <definedName name="plbeams" localSheetId="1">#REF!</definedName>
    <definedName name="plbeams" localSheetId="0">#REF!</definedName>
    <definedName name="plbeams">#REF!</definedName>
    <definedName name="plu" localSheetId="4">#REF!</definedName>
    <definedName name="plu" localSheetId="7">#REF!</definedName>
    <definedName name="plu" localSheetId="0">#REF!</definedName>
    <definedName name="plu">#REF!</definedName>
    <definedName name="PLUG" localSheetId="4">#REF!</definedName>
    <definedName name="PLUG" localSheetId="7">#REF!</definedName>
    <definedName name="PLUG" localSheetId="1">#REF!</definedName>
    <definedName name="PLUG" localSheetId="0">#REF!</definedName>
    <definedName name="PLUG">#REF!</definedName>
    <definedName name="Plumbing" localSheetId="4">#REF!</definedName>
    <definedName name="Plumbing" localSheetId="7">#REF!</definedName>
    <definedName name="Plumbing" localSheetId="1">#REF!</definedName>
    <definedName name="Plumbing">#REF!</definedName>
    <definedName name="PM" localSheetId="4">#REF!</definedName>
    <definedName name="PM" localSheetId="7">#REF!</definedName>
    <definedName name="PM" localSheetId="1">#REF!</definedName>
    <definedName name="PM">#REF!</definedName>
    <definedName name="PM_Hrs" localSheetId="4">#REF!</definedName>
    <definedName name="PM_Hrs" localSheetId="7">#REF!</definedName>
    <definedName name="PM_Hrs" localSheetId="1">#REF!</definedName>
    <definedName name="PM_Hrs">#REF!</definedName>
    <definedName name="PM_Rev" localSheetId="4">#REF!</definedName>
    <definedName name="PM_Rev" localSheetId="7">#REF!</definedName>
    <definedName name="PM_Rev" localSheetId="1">#REF!</definedName>
    <definedName name="PM_Rev">#REF!</definedName>
    <definedName name="PO_HRS">'[43]Raw Data'!$E$5</definedName>
    <definedName name="point1" localSheetId="4">#REF!</definedName>
    <definedName name="point1" localSheetId="7">#REF!</definedName>
    <definedName name="point1" localSheetId="0">#REF!</definedName>
    <definedName name="point1">#REF!</definedName>
    <definedName name="pojboijioljn" localSheetId="1" hidden="1">{#N/A,#N/A,TRUE,"Cover";#N/A,#N/A,TRUE,"Conts";#N/A,#N/A,TRUE,"VOS";#N/A,#N/A,TRUE,"Warrington";#N/A,#N/A,TRUE,"Widnes"}</definedName>
    <definedName name="pojboijioljn" localSheetId="0" hidden="1">{#N/A,#N/A,TRUE,"Cover";#N/A,#N/A,TRUE,"Conts";#N/A,#N/A,TRUE,"VOS";#N/A,#N/A,TRUE,"Warrington";#N/A,#N/A,TRUE,"Widnes"}</definedName>
    <definedName name="pojboijioljn" localSheetId="5" hidden="1">{#N/A,#N/A,TRUE,"Cover";#N/A,#N/A,TRUE,"Conts";#N/A,#N/A,TRUE,"VOS";#N/A,#N/A,TRUE,"Warrington";#N/A,#N/A,TRUE,"Widnes"}</definedName>
    <definedName name="pojboijioljn" localSheetId="6" hidden="1">{#N/A,#N/A,TRUE,"Cover";#N/A,#N/A,TRUE,"Conts";#N/A,#N/A,TRUE,"VOS";#N/A,#N/A,TRUE,"Warrington";#N/A,#N/A,TRUE,"Widnes"}</definedName>
    <definedName name="pojboijioljn" hidden="1">{#N/A,#N/A,TRUE,"Cover";#N/A,#N/A,TRUE,"Conts";#N/A,#N/A,TRUE,"VOS";#N/A,#N/A,TRUE,"Warrington";#N/A,#N/A,TRUE,"Widnes"}</definedName>
    <definedName name="pool" localSheetId="4">#REF!</definedName>
    <definedName name="pool" localSheetId="7">#REF!</definedName>
    <definedName name="pool" localSheetId="1">#REF!</definedName>
    <definedName name="pool" localSheetId="0">#REF!</definedName>
    <definedName name="pool">#REF!</definedName>
    <definedName name="Pools">[77]BOQ!$C$420</definedName>
    <definedName name="PostTen">[77]BOQ!$C$330</definedName>
    <definedName name="pound" localSheetId="4">#REF!</definedName>
    <definedName name="pound" localSheetId="7">#REF!</definedName>
    <definedName name="pound" localSheetId="1">#REF!</definedName>
    <definedName name="pound" localSheetId="0">#REF!</definedName>
    <definedName name="pound" localSheetId="5">#REF!</definedName>
    <definedName name="pound" localSheetId="6">#REF!</definedName>
    <definedName name="pound">#REF!</definedName>
    <definedName name="pp" localSheetId="4">#REF!</definedName>
    <definedName name="pp" localSheetId="7">#REF!</definedName>
    <definedName name="pp" localSheetId="0">#REF!</definedName>
    <definedName name="pp">#REF!</definedName>
    <definedName name="ppok" localSheetId="1" hidden="1">{#N/A,#N/A,TRUE,"Cover";#N/A,#N/A,TRUE,"Conts";#N/A,#N/A,TRUE,"VOS";#N/A,#N/A,TRUE,"Warrington";#N/A,#N/A,TRUE,"Widnes"}</definedName>
    <definedName name="ppok" localSheetId="0" hidden="1">{#N/A,#N/A,TRUE,"Cover";#N/A,#N/A,TRUE,"Conts";#N/A,#N/A,TRUE,"VOS";#N/A,#N/A,TRUE,"Warrington";#N/A,#N/A,TRUE,"Widnes"}</definedName>
    <definedName name="ppok" localSheetId="5" hidden="1">{#N/A,#N/A,TRUE,"Cover";#N/A,#N/A,TRUE,"Conts";#N/A,#N/A,TRUE,"VOS";#N/A,#N/A,TRUE,"Warrington";#N/A,#N/A,TRUE,"Widnes"}</definedName>
    <definedName name="ppok" localSheetId="6" hidden="1">{#N/A,#N/A,TRUE,"Cover";#N/A,#N/A,TRUE,"Conts";#N/A,#N/A,TRUE,"VOS";#N/A,#N/A,TRUE,"Warrington";#N/A,#N/A,TRUE,"Widnes"}</definedName>
    <definedName name="ppok" hidden="1">{#N/A,#N/A,TRUE,"Cover";#N/A,#N/A,TRUE,"Conts";#N/A,#N/A,TRUE,"VOS";#N/A,#N/A,TRUE,"Warrington";#N/A,#N/A,TRUE,"Widnes"}</definedName>
    <definedName name="PPP" localSheetId="4">#REF!</definedName>
    <definedName name="PPP" localSheetId="7">#REF!</definedName>
    <definedName name="PPP" localSheetId="0">#REF!</definedName>
    <definedName name="PPP">#REF!</definedName>
    <definedName name="pppp" localSheetId="4">'[4]Raw Data'!#REF!</definedName>
    <definedName name="pppp" localSheetId="7">'[4]Raw Data'!#REF!</definedName>
    <definedName name="pppp" localSheetId="1">'[4]Raw Data'!#REF!</definedName>
    <definedName name="pppp" localSheetId="0">'[4]Raw Data'!#REF!</definedName>
    <definedName name="pppp">'[4]Raw Data'!#REF!</definedName>
    <definedName name="PR" localSheetId="4">#REF!</definedName>
    <definedName name="PR" localSheetId="7">#REF!</definedName>
    <definedName name="PR" localSheetId="1">#REF!</definedName>
    <definedName name="PR" localSheetId="0">#REF!</definedName>
    <definedName name="PR">#REF!</definedName>
    <definedName name="Practical_completion">'[62]Financing Assumptions'!$B$44</definedName>
    <definedName name="PRE_TRACED_TUBE" localSheetId="4">#REF!</definedName>
    <definedName name="PRE_TRACED_TUBE" localSheetId="7">#REF!</definedName>
    <definedName name="PRE_TRACED_TUBE" localSheetId="1">#REF!</definedName>
    <definedName name="PRE_TRACED_TUBE" localSheetId="0">#REF!</definedName>
    <definedName name="PRE_TRACED_TUBE" localSheetId="5">#REF!</definedName>
    <definedName name="PRE_TRACED_TUBE" localSheetId="6">#REF!</definedName>
    <definedName name="PRE_TRACED_TUBE">#REF!</definedName>
    <definedName name="Preambles" localSheetId="4">#REF!</definedName>
    <definedName name="Preambles" localSheetId="7">#REF!</definedName>
    <definedName name="Preambles" localSheetId="0">#REF!</definedName>
    <definedName name="Preambles">#REF!</definedName>
    <definedName name="preli" localSheetId="0" hidden="1">{#N/A,#N/A,FALSE,"估價單  (3)"}</definedName>
    <definedName name="preli" localSheetId="5" hidden="1">{#N/A,#N/A,FALSE,"估價單  (3)"}</definedName>
    <definedName name="preli" localSheetId="6" hidden="1">{#N/A,#N/A,FALSE,"估價單  (3)"}</definedName>
    <definedName name="preli" hidden="1">{#N/A,#N/A,FALSE,"估價單  (3)"}</definedName>
    <definedName name="preli_2" localSheetId="0" hidden="1">{#N/A,#N/A,FALSE,"估價單  (3)"}</definedName>
    <definedName name="preli_2" localSheetId="5" hidden="1">{#N/A,#N/A,FALSE,"估價單  (3)"}</definedName>
    <definedName name="preli_2" localSheetId="6" hidden="1">{#N/A,#N/A,FALSE,"估價單  (3)"}</definedName>
    <definedName name="preli_2" hidden="1">{#N/A,#N/A,FALSE,"估價單  (3)"}</definedName>
    <definedName name="preli_3" localSheetId="0" hidden="1">{#N/A,#N/A,FALSE,"估價單  (3)"}</definedName>
    <definedName name="preli_3" localSheetId="5" hidden="1">{#N/A,#N/A,FALSE,"估價單  (3)"}</definedName>
    <definedName name="preli_3" localSheetId="6" hidden="1">{#N/A,#N/A,FALSE,"估價單  (3)"}</definedName>
    <definedName name="preli_3" hidden="1">{#N/A,#N/A,FALSE,"估價單  (3)"}</definedName>
    <definedName name="preli_4" localSheetId="0" hidden="1">{#N/A,#N/A,FALSE,"估價單  (3)"}</definedName>
    <definedName name="preli_4" localSheetId="5" hidden="1">{#N/A,#N/A,FALSE,"估價單  (3)"}</definedName>
    <definedName name="preli_4" localSheetId="6" hidden="1">{#N/A,#N/A,FALSE,"估價單  (3)"}</definedName>
    <definedName name="preli_4" hidden="1">{#N/A,#N/A,FALSE,"估價單  (3)"}</definedName>
    <definedName name="preli_5" localSheetId="0" hidden="1">{#N/A,#N/A,FALSE,"估價單  (3)"}</definedName>
    <definedName name="preli_5" localSheetId="5" hidden="1">{#N/A,#N/A,FALSE,"估價單  (3)"}</definedName>
    <definedName name="preli_5" localSheetId="6" hidden="1">{#N/A,#N/A,FALSE,"估價單  (3)"}</definedName>
    <definedName name="preli_5" hidden="1">{#N/A,#N/A,FALSE,"估價單  (3)"}</definedName>
    <definedName name="prelim">'[76]1'!$A$1:$U$65536</definedName>
    <definedName name="prelim2" localSheetId="1" hidden="1">{#N/A,#N/A,FALSE,"summary";#N/A,#N/A,FALSE,"preliminy";#N/A,#N/A,FALSE,"bill 3";#N/A,#N/A,FALSE,"bill 4"}</definedName>
    <definedName name="prelim2" localSheetId="0" hidden="1">{#N/A,#N/A,FALSE,"summary";#N/A,#N/A,FALSE,"preliminy";#N/A,#N/A,FALSE,"bill 3";#N/A,#N/A,FALSE,"bill 4"}</definedName>
    <definedName name="prelim2" localSheetId="5" hidden="1">{#N/A,#N/A,FALSE,"summary";#N/A,#N/A,FALSE,"preliminy";#N/A,#N/A,FALSE,"bill 3";#N/A,#N/A,FALSE,"bill 4"}</definedName>
    <definedName name="prelim2" localSheetId="6" hidden="1">{#N/A,#N/A,FALSE,"summary";#N/A,#N/A,FALSE,"preliminy";#N/A,#N/A,FALSE,"bill 3";#N/A,#N/A,FALSE,"bill 4"}</definedName>
    <definedName name="prelim2" hidden="1">{#N/A,#N/A,FALSE,"summary";#N/A,#N/A,FALSE,"preliminy";#N/A,#N/A,FALSE,"bill 3";#N/A,#N/A,FALSE,"bill 4"}</definedName>
    <definedName name="prelim2_1" localSheetId="0" hidden="1">{#N/A,#N/A,FALSE,"summary";#N/A,#N/A,FALSE,"preliminy";#N/A,#N/A,FALSE,"bill 3";#N/A,#N/A,FALSE,"bill 4"}</definedName>
    <definedName name="prelim2_1" localSheetId="5" hidden="1">{#N/A,#N/A,FALSE,"summary";#N/A,#N/A,FALSE,"preliminy";#N/A,#N/A,FALSE,"bill 3";#N/A,#N/A,FALSE,"bill 4"}</definedName>
    <definedName name="prelim2_1" localSheetId="6" hidden="1">{#N/A,#N/A,FALSE,"summary";#N/A,#N/A,FALSE,"preliminy";#N/A,#N/A,FALSE,"bill 3";#N/A,#N/A,FALSE,"bill 4"}</definedName>
    <definedName name="prelim2_1" hidden="1">{#N/A,#N/A,FALSE,"summary";#N/A,#N/A,FALSE,"preliminy";#N/A,#N/A,FALSE,"bill 3";#N/A,#N/A,FALSE,"bill 4"}</definedName>
    <definedName name="prelim2_2" localSheetId="0" hidden="1">{#N/A,#N/A,FALSE,"summary";#N/A,#N/A,FALSE,"preliminy";#N/A,#N/A,FALSE,"bill 3";#N/A,#N/A,FALSE,"bill 4"}</definedName>
    <definedName name="prelim2_2" localSheetId="5" hidden="1">{#N/A,#N/A,FALSE,"summary";#N/A,#N/A,FALSE,"preliminy";#N/A,#N/A,FALSE,"bill 3";#N/A,#N/A,FALSE,"bill 4"}</definedName>
    <definedName name="prelim2_2" localSheetId="6" hidden="1">{#N/A,#N/A,FALSE,"summary";#N/A,#N/A,FALSE,"preliminy";#N/A,#N/A,FALSE,"bill 3";#N/A,#N/A,FALSE,"bill 4"}</definedName>
    <definedName name="prelim2_2" hidden="1">{#N/A,#N/A,FALSE,"summary";#N/A,#N/A,FALSE,"preliminy";#N/A,#N/A,FALSE,"bill 3";#N/A,#N/A,FALSE,"bill 4"}</definedName>
    <definedName name="prelim2_3" localSheetId="0" hidden="1">{#N/A,#N/A,FALSE,"summary";#N/A,#N/A,FALSE,"preliminy";#N/A,#N/A,FALSE,"bill 3";#N/A,#N/A,FALSE,"bill 4"}</definedName>
    <definedName name="prelim2_3" localSheetId="5" hidden="1">{#N/A,#N/A,FALSE,"summary";#N/A,#N/A,FALSE,"preliminy";#N/A,#N/A,FALSE,"bill 3";#N/A,#N/A,FALSE,"bill 4"}</definedName>
    <definedName name="prelim2_3" localSheetId="6" hidden="1">{#N/A,#N/A,FALSE,"summary";#N/A,#N/A,FALSE,"preliminy";#N/A,#N/A,FALSE,"bill 3";#N/A,#N/A,FALSE,"bill 4"}</definedName>
    <definedName name="prelim2_3" hidden="1">{#N/A,#N/A,FALSE,"summary";#N/A,#N/A,FALSE,"preliminy";#N/A,#N/A,FALSE,"bill 3";#N/A,#N/A,FALSE,"bill 4"}</definedName>
    <definedName name="prelim2_4" localSheetId="0" hidden="1">{#N/A,#N/A,FALSE,"summary";#N/A,#N/A,FALSE,"preliminy";#N/A,#N/A,FALSE,"bill 3";#N/A,#N/A,FALSE,"bill 4"}</definedName>
    <definedName name="prelim2_4" localSheetId="5" hidden="1">{#N/A,#N/A,FALSE,"summary";#N/A,#N/A,FALSE,"preliminy";#N/A,#N/A,FALSE,"bill 3";#N/A,#N/A,FALSE,"bill 4"}</definedName>
    <definedName name="prelim2_4" localSheetId="6" hidden="1">{#N/A,#N/A,FALSE,"summary";#N/A,#N/A,FALSE,"preliminy";#N/A,#N/A,FALSE,"bill 3";#N/A,#N/A,FALSE,"bill 4"}</definedName>
    <definedName name="prelim2_4" hidden="1">{#N/A,#N/A,FALSE,"summary";#N/A,#N/A,FALSE,"preliminy";#N/A,#N/A,FALSE,"bill 3";#N/A,#N/A,FALSE,"bill 4"}</definedName>
    <definedName name="prelim2_5" localSheetId="0" hidden="1">{#N/A,#N/A,FALSE,"summary";#N/A,#N/A,FALSE,"preliminy";#N/A,#N/A,FALSE,"bill 3";#N/A,#N/A,FALSE,"bill 4"}</definedName>
    <definedName name="prelim2_5" localSheetId="5" hidden="1">{#N/A,#N/A,FALSE,"summary";#N/A,#N/A,FALSE,"preliminy";#N/A,#N/A,FALSE,"bill 3";#N/A,#N/A,FALSE,"bill 4"}</definedName>
    <definedName name="prelim2_5" localSheetId="6" hidden="1">{#N/A,#N/A,FALSE,"summary";#N/A,#N/A,FALSE,"preliminy";#N/A,#N/A,FALSE,"bill 3";#N/A,#N/A,FALSE,"bill 4"}</definedName>
    <definedName name="prelim2_5" hidden="1">{#N/A,#N/A,FALSE,"summary";#N/A,#N/A,FALSE,"preliminy";#N/A,#N/A,FALSE,"bill 3";#N/A,#N/A,FALSE,"bill 4"}</definedName>
    <definedName name="prelims">[35]Sheet1!$M$2150</definedName>
    <definedName name="PREST" localSheetId="4">#REF!</definedName>
    <definedName name="PREST" localSheetId="7">#REF!</definedName>
    <definedName name="PREST" localSheetId="0">#REF!</definedName>
    <definedName name="PREST">#REF!</definedName>
    <definedName name="PREVIOUS" localSheetId="4">#REF!</definedName>
    <definedName name="PREVIOUS" localSheetId="7">#REF!</definedName>
    <definedName name="PREVIOUS" localSheetId="1">#REF!</definedName>
    <definedName name="PREVIOUS" localSheetId="0">#REF!</definedName>
    <definedName name="PREVIOUS">#REF!</definedName>
    <definedName name="previousestimate" localSheetId="4">#REF!</definedName>
    <definedName name="previousestimate" localSheetId="7">#REF!</definedName>
    <definedName name="previousestimate" localSheetId="1">#REF!</definedName>
    <definedName name="previousestimate" localSheetId="0">#REF!</definedName>
    <definedName name="previousestimate">#REF!</definedName>
    <definedName name="Price" localSheetId="4">#REF!</definedName>
    <definedName name="Price" localSheetId="7">#REF!</definedName>
    <definedName name="Price" localSheetId="1">#REF!</definedName>
    <definedName name="Price">#REF!</definedName>
    <definedName name="Price_Acoust._Ceil" localSheetId="4">#REF!</definedName>
    <definedName name="Price_Acoust._Ceil" localSheetId="7">#REF!</definedName>
    <definedName name="Price_Acoust._Ceil">#REF!</definedName>
    <definedName name="Price_Block" localSheetId="4">#REF!</definedName>
    <definedName name="Price_Block" localSheetId="7">#REF!</definedName>
    <definedName name="Price_Block">#REF!</definedName>
    <definedName name="Price_Brick" localSheetId="4">#REF!</definedName>
    <definedName name="Price_Brick" localSheetId="7">#REF!</definedName>
    <definedName name="Price_Brick">#REF!</definedName>
    <definedName name="Price_Conc_4000" localSheetId="4">#REF!</definedName>
    <definedName name="Price_Conc_4000" localSheetId="7">#REF!</definedName>
    <definedName name="Price_Conc_4000">#REF!</definedName>
    <definedName name="Price_Conc_5000" localSheetId="4">#REF!</definedName>
    <definedName name="Price_Conc_5000" localSheetId="7">#REF!</definedName>
    <definedName name="Price_Conc_5000">#REF!</definedName>
    <definedName name="Price_Conc_6000" localSheetId="4">#REF!</definedName>
    <definedName name="Price_Conc_6000" localSheetId="7">#REF!</definedName>
    <definedName name="Price_Conc_6000">#REF!</definedName>
    <definedName name="Price_Form_Beam" localSheetId="4">#REF!</definedName>
    <definedName name="Price_Form_Beam" localSheetId="7">#REF!</definedName>
    <definedName name="Price_Form_Beam">#REF!</definedName>
    <definedName name="Price_Form_Colmn" localSheetId="4">#REF!</definedName>
    <definedName name="Price_Form_Colmn" localSheetId="7">#REF!</definedName>
    <definedName name="Price_Form_Colmn">#REF!</definedName>
    <definedName name="Price_Form_Core" localSheetId="4">#REF!</definedName>
    <definedName name="Price_Form_Core" localSheetId="7">#REF!</definedName>
    <definedName name="Price_Form_Core">#REF!</definedName>
    <definedName name="Price_Form_Slab" localSheetId="4">#REF!</definedName>
    <definedName name="Price_Form_Slab" localSheetId="7">#REF!</definedName>
    <definedName name="Price_Form_Slab">#REF!</definedName>
    <definedName name="Price_Form_Wall" localSheetId="4">#REF!</definedName>
    <definedName name="Price_Form_Wall" localSheetId="7">#REF!</definedName>
    <definedName name="Price_Form_Wall">#REF!</definedName>
    <definedName name="Price_Gyp._Ceil" localSheetId="4">#REF!</definedName>
    <definedName name="Price_Gyp._Ceil" localSheetId="7">#REF!</definedName>
    <definedName name="Price_Gyp._Ceil">#REF!</definedName>
    <definedName name="Price_Gyp.W_Both" localSheetId="4">#REF!</definedName>
    <definedName name="Price_Gyp.W_Both" localSheetId="7">#REF!</definedName>
    <definedName name="Price_Gyp.W_Both">#REF!</definedName>
    <definedName name="Price_Gyp.W_One" localSheetId="4">#REF!</definedName>
    <definedName name="Price_Gyp.W_One" localSheetId="7">#REF!</definedName>
    <definedName name="Price_Gyp.W_One">#REF!</definedName>
    <definedName name="Price_menu" localSheetId="4">#REF!</definedName>
    <definedName name="Price_menu" localSheetId="7">#REF!</definedName>
    <definedName name="Price_menu" localSheetId="1">#REF!</definedName>
    <definedName name="Price_menu">#REF!</definedName>
    <definedName name="Price_Paint_Emulsn" localSheetId="4">#REF!</definedName>
    <definedName name="Price_Paint_Emulsn" localSheetId="7">#REF!</definedName>
    <definedName name="Price_Paint_Emulsn">#REF!</definedName>
    <definedName name="Price_Plaster_Ceil" localSheetId="4">#REF!</definedName>
    <definedName name="Price_Plaster_Ceil" localSheetId="7">#REF!</definedName>
    <definedName name="Price_Plaster_Ceil">#REF!</definedName>
    <definedName name="Price_Plaster_Ext" localSheetId="4">#REF!</definedName>
    <definedName name="Price_Plaster_Ext" localSheetId="7">#REF!</definedName>
    <definedName name="Price_Plaster_Ext">#REF!</definedName>
    <definedName name="Price_Plaster_Floor" localSheetId="4">#REF!</definedName>
    <definedName name="Price_Plaster_Floor" localSheetId="7">#REF!</definedName>
    <definedName name="Price_Plaster_Floor">#REF!</definedName>
    <definedName name="Price_Plaster_Wall" localSheetId="4">#REF!</definedName>
    <definedName name="Price_Plaster_Wall" localSheetId="7">#REF!</definedName>
    <definedName name="Price_Plaster_Wall">#REF!</definedName>
    <definedName name="Price_Rebar_High" localSheetId="4">#REF!</definedName>
    <definedName name="Price_Rebar_High" localSheetId="7">#REF!</definedName>
    <definedName name="Price_Rebar_High">#REF!</definedName>
    <definedName name="Price_Rebar_Mild" localSheetId="4">#REF!</definedName>
    <definedName name="Price_Rebar_Mild" localSheetId="7">#REF!</definedName>
    <definedName name="Price_Rebar_Mild">#REF!</definedName>
    <definedName name="Price_Stl.Door_D" localSheetId="4">#REF!</definedName>
    <definedName name="Price_Stl.Door_D" localSheetId="7">#REF!</definedName>
    <definedName name="Price_Stl.Door_D">#REF!</definedName>
    <definedName name="Price_Stl.Door_S" localSheetId="4">#REF!</definedName>
    <definedName name="Price_Stl.Door_S" localSheetId="7">#REF!</definedName>
    <definedName name="Price_Stl.Door_S">#REF!</definedName>
    <definedName name="Price_Stone_Floor" localSheetId="4">#REF!</definedName>
    <definedName name="Price_Stone_Floor" localSheetId="7">#REF!</definedName>
    <definedName name="Price_Stone_Floor">#REF!</definedName>
    <definedName name="Price_Stone_Wall" localSheetId="4">#REF!</definedName>
    <definedName name="Price_Stone_Wall" localSheetId="7">#REF!</definedName>
    <definedName name="Price_Stone_Wall">#REF!</definedName>
    <definedName name="Price_Wd.Door_D" localSheetId="4">#REF!</definedName>
    <definedName name="Price_Wd.Door_D" localSheetId="7">#REF!</definedName>
    <definedName name="Price_Wd.Door_D">#REF!</definedName>
    <definedName name="Price_Wd.Door_S" localSheetId="4">#REF!</definedName>
    <definedName name="Price_Wd.Door_S" localSheetId="7">#REF!</definedName>
    <definedName name="Price_Wd.Door_S">#REF!</definedName>
    <definedName name="PRICELIST">[121]MATL!$D$3:$F$91</definedName>
    <definedName name="PrimeCoat" localSheetId="4">#REF!</definedName>
    <definedName name="PrimeCoat" localSheetId="7">#REF!</definedName>
    <definedName name="PrimeCoat" localSheetId="1">#REF!</definedName>
    <definedName name="PrimeCoat" localSheetId="0">#REF!</definedName>
    <definedName name="PrimeCoat" localSheetId="5">#REF!</definedName>
    <definedName name="PrimeCoat" localSheetId="6">#REF!</definedName>
    <definedName name="PrimeCoat">#REF!</definedName>
    <definedName name="Princ" localSheetId="4">#REF!</definedName>
    <definedName name="Princ" localSheetId="7">#REF!</definedName>
    <definedName name="Princ" localSheetId="0">#REF!</definedName>
    <definedName name="Princ">#REF!</definedName>
    <definedName name="prince" localSheetId="4">#REF!</definedName>
    <definedName name="prince" localSheetId="7">#REF!</definedName>
    <definedName name="prince" localSheetId="1">#REF!</definedName>
    <definedName name="prince" localSheetId="0">#REF!</definedName>
    <definedName name="prince">#REF!</definedName>
    <definedName name="prince1" localSheetId="4">#REF!</definedName>
    <definedName name="prince1" localSheetId="7">#REF!</definedName>
    <definedName name="prince1" localSheetId="1">#REF!</definedName>
    <definedName name="prince1">#REF!</definedName>
    <definedName name="Principal" localSheetId="4">-PPMT(ACRYLIC!Interest_Rate/12,ACRYLIC!Payment_Number,ACRYLIC!Number_of_Payments,ACRYLIC!Loan_Amount)</definedName>
    <definedName name="Principal" localSheetId="7">-PPMT('ACRYLIC MOS'!Interest_Rate/12,'ACRYLIC MOS'!Payment_Number,'ACRYLIC MOS'!Number_of_Payments,'ACRYLIC MOS'!Loan_Amount)</definedName>
    <definedName name="Principal" localSheetId="0">-PPMT(Interest_Rate/12,'Summary WM PA No. 9'!Payment_Number,'Summary WM PA No. 9'!Number_of_Payments,'Summary WM PA No. 9'!Loan_Amount)</definedName>
    <definedName name="Principal" localSheetId="5">-PPMT(Interest_Rate/12,'SWP MOS'!Payment_Number,Number_of_Payments,'SWP MOS'!Loan_Amount)</definedName>
    <definedName name="Principal" localSheetId="6">-PPMT(Interest_Rate/12,'WTF MOS'!Payment_Number,Number_of_Payments,'WTF MOS'!Loan_Amount)</definedName>
    <definedName name="Principal">-PPMT(Interest_Rate/12,Payment_Number,Number_of_Payments,Loan_Amount)</definedName>
    <definedName name="PRINT_1">'[43]Raw Data'!$F$56</definedName>
    <definedName name="_xlnm.Print_Area" localSheetId="4">ACRYLIC!$A$1:$AF$119</definedName>
    <definedName name="_xlnm.Print_Area" localSheetId="7">'ACRYLIC MOS'!$A$1:$AA$62</definedName>
    <definedName name="_xlnm.Print_Area" localSheetId="1">SUMM!$A$1:$AB$50</definedName>
    <definedName name="_xlnm.Print_Area" localSheetId="0">'Summary WM PA No. 9'!$A$1:$H$37</definedName>
    <definedName name="_xlnm.Print_Area" localSheetId="2">SWP!$A$1:$AO$1322</definedName>
    <definedName name="_xlnm.Print_Area" localSheetId="5">'SWP MOS'!$A$1:$AE$1220</definedName>
    <definedName name="_xlnm.Print_Area" localSheetId="3">WTF!$A$1:$AO$428</definedName>
    <definedName name="_xlnm.Print_Area" localSheetId="6">'WTF MOS'!$A$1:$AE$329</definedName>
    <definedName name="_xlnm.Print_Area">#REF!</definedName>
    <definedName name="PRINT_area_M" localSheetId="4">#REF!</definedName>
    <definedName name="PRINT_area_M" localSheetId="7">#REF!</definedName>
    <definedName name="PRINT_area_M" localSheetId="1">#REF!</definedName>
    <definedName name="PRINT_area_M" localSheetId="0">#REF!</definedName>
    <definedName name="PRINT_area_M">#REF!</definedName>
    <definedName name="Print_Area_MI" localSheetId="4">#REF!</definedName>
    <definedName name="Print_Area_MI" localSheetId="7">#REF!</definedName>
    <definedName name="Print_Area_MI" localSheetId="1">#REF!</definedName>
    <definedName name="Print_Area_MI" localSheetId="0">#REF!</definedName>
    <definedName name="Print_Area_MI">#REF!</definedName>
    <definedName name="PRINT_AREA_MI___0" localSheetId="4">#REF!</definedName>
    <definedName name="PRINT_AREA_MI___0" localSheetId="7">#REF!</definedName>
    <definedName name="PRINT_AREA_MI___0">#REF!</definedName>
    <definedName name="Print_Area_MI_12">"$#REF!.$A$2:$M$487"</definedName>
    <definedName name="Print_Area_MI_15" localSheetId="4">#REF!</definedName>
    <definedName name="Print_Area_MI_15" localSheetId="7">#REF!</definedName>
    <definedName name="Print_Area_MI_15" localSheetId="1">#REF!</definedName>
    <definedName name="Print_Area_MI_15" localSheetId="0">#REF!</definedName>
    <definedName name="Print_Area_MI_15">#REF!</definedName>
    <definedName name="Print_Area_MI_18">"$#REF!.$A$1:$N$465"</definedName>
    <definedName name="Print_Area_MI_2">"$#REF!.$A$2:$M$487"</definedName>
    <definedName name="Print_Area_MI_3">"$#REF!.$A$2:$M$487"</definedName>
    <definedName name="Print_Area_MI_38">"$#REF!.$A$2:$L$37"</definedName>
    <definedName name="Print_Area_MI_4">"$#REF!.$A$2:$M$487"</definedName>
    <definedName name="Print_Area_MI_5">"$#REF!.$A$2:$M$487"</definedName>
    <definedName name="Print_Area_MI_6">"$#REF!.$A$2:$M$487"</definedName>
    <definedName name="Print_Area_MI_7">"$#REF!.$A$2:$M$487"</definedName>
    <definedName name="Print_Area_MI_8">"$#REF!.$A$2:$M$487"</definedName>
    <definedName name="PRINT_AREA_MI1" localSheetId="4">#REF!</definedName>
    <definedName name="PRINT_AREA_MI1" localSheetId="7">#REF!</definedName>
    <definedName name="PRINT_AREA_MI1" localSheetId="1">#REF!</definedName>
    <definedName name="PRINT_AREA_MI1" localSheetId="0">#REF!</definedName>
    <definedName name="PRINT_AREA_MI1">#REF!</definedName>
    <definedName name="Print_Area_Reset" localSheetId="4">OFFSET(ACRYLIC!Full_Print,0,0,[0]!Last_Row)</definedName>
    <definedName name="Print_Area_Reset" localSheetId="7">OFFSET('ACRYLIC MOS'!Full_Print,0,0,[0]!Last_Row)</definedName>
    <definedName name="Print_Area_Reset" localSheetId="0">OFFSET('Summary WM PA No. 9'!Full_Print,0,0,Last_Row)</definedName>
    <definedName name="Print_Area_Reset" localSheetId="5">OFFSET('SWP MOS'!Full_Print,0,0,Last_Row)</definedName>
    <definedName name="Print_Area_Reset" localSheetId="6">OFFSET('WTF MOS'!Full_Print,0,0,Last_Row)</definedName>
    <definedName name="Print_Area_Reset">OFFSET([0]!Full_Print,0,0,Last_Row)</definedName>
    <definedName name="Print_Area_V" localSheetId="4">#REF!</definedName>
    <definedName name="Print_Area_V" localSheetId="7">#REF!</definedName>
    <definedName name="Print_Area_V" localSheetId="0">#REF!</definedName>
    <definedName name="Print_Area_V">#REF!</definedName>
    <definedName name="Print_Area02" localSheetId="4">#REF!</definedName>
    <definedName name="Print_Area02" localSheetId="7">#REF!</definedName>
    <definedName name="Print_Area02" localSheetId="0">#REF!</definedName>
    <definedName name="Print_Area02">#REF!</definedName>
    <definedName name="Print_Areas" localSheetId="4">#REF!</definedName>
    <definedName name="Print_Areas" localSheetId="7">#REF!</definedName>
    <definedName name="Print_Areas" localSheetId="1">#REF!</definedName>
    <definedName name="Print_Areas">#REF!</definedName>
    <definedName name="_xlnm.Print_Titles" localSheetId="4">ACRYLIC!$1:$7</definedName>
    <definedName name="_xlnm.Print_Titles" localSheetId="7">'ACRYLIC MOS'!$1:$7</definedName>
    <definedName name="_xlnm.Print_Titles" localSheetId="1">SUMM!$1:$6</definedName>
    <definedName name="_xlnm.Print_Titles" localSheetId="0">#REF!</definedName>
    <definedName name="_xlnm.Print_Titles" localSheetId="2">SWP!$1:$7</definedName>
    <definedName name="_xlnm.Print_Titles" localSheetId="5">'SWP MOS'!$1:$7</definedName>
    <definedName name="_xlnm.Print_Titles" localSheetId="3">WTF!$1:$7</definedName>
    <definedName name="_xlnm.Print_Titles" localSheetId="6">'WTF MOS'!$1:$7</definedName>
    <definedName name="_xlnm.Print_Titles">#REF!</definedName>
    <definedName name="Print_Titles_MI" localSheetId="4">#REF!</definedName>
    <definedName name="Print_Titles_MI" localSheetId="7">#REF!</definedName>
    <definedName name="Print_Titles_MI" localSheetId="1">#REF!</definedName>
    <definedName name="Print_Titles_MI">#REF!</definedName>
    <definedName name="PRINT1" localSheetId="4">#REF!</definedName>
    <definedName name="PRINT1" localSheetId="7">#REF!</definedName>
    <definedName name="PRINT1">#REF!</definedName>
    <definedName name="PRINTA" localSheetId="4">#REF!</definedName>
    <definedName name="PRINTA" localSheetId="7">#REF!</definedName>
    <definedName name="PRINTA" localSheetId="1">#REF!</definedName>
    <definedName name="PRINTA">#REF!</definedName>
    <definedName name="PRINTALL" localSheetId="4">#REF!</definedName>
    <definedName name="PRINTALL" localSheetId="7">#REF!</definedName>
    <definedName name="PRINTALL">#REF!</definedName>
    <definedName name="PrintTotal">'[43]Raw Data'!$A$1:$CE$125</definedName>
    <definedName name="PRJ_ELBK_CST_EDITBY" localSheetId="4">#REF!</definedName>
    <definedName name="PRJ_ELBK_CST_EDITBY" localSheetId="7">#REF!</definedName>
    <definedName name="PRJ_ELBK_CST_EDITBY" localSheetId="1">#REF!</definedName>
    <definedName name="PRJ_ELBK_CST_EDITBY" localSheetId="0">#REF!</definedName>
    <definedName name="PRJ_ELBK_CST_EDITBY">#REF!</definedName>
    <definedName name="PRJ_ELBK_CST_EDITDATE" localSheetId="4">#REF!</definedName>
    <definedName name="PRJ_ELBK_CST_EDITDATE" localSheetId="7">#REF!</definedName>
    <definedName name="PRJ_ELBK_CST_EDITDATE" localSheetId="1">#REF!</definedName>
    <definedName name="PRJ_ELBK_CST_EDITDATE" localSheetId="0">#REF!</definedName>
    <definedName name="PRJ_ELBK_CST_EDITDATE">#REF!</definedName>
    <definedName name="PRJ_ELEQ_CST_EDITBY" localSheetId="4">#REF!</definedName>
    <definedName name="PRJ_ELEQ_CST_EDITBY" localSheetId="7">#REF!</definedName>
    <definedName name="PRJ_ELEQ_CST_EDITBY" localSheetId="1">#REF!</definedName>
    <definedName name="PRJ_ELEQ_CST_EDITBY" localSheetId="0">#REF!</definedName>
    <definedName name="PRJ_ELEQ_CST_EDITBY">#REF!</definedName>
    <definedName name="PRJ_ELEQ_CST_EDITDATE" localSheetId="4">#REF!</definedName>
    <definedName name="PRJ_ELEQ_CST_EDITDATE" localSheetId="7">#REF!</definedName>
    <definedName name="PRJ_ELEQ_CST_EDITDATE" localSheetId="1">#REF!</definedName>
    <definedName name="PRJ_ELEQ_CST_EDITDATE">#REF!</definedName>
    <definedName name="PRJ_INSTR_CST_EDITBY" localSheetId="4">#REF!</definedName>
    <definedName name="PRJ_INSTR_CST_EDITBY" localSheetId="7">#REF!</definedName>
    <definedName name="PRJ_INSTR_CST_EDITBY" localSheetId="1">#REF!</definedName>
    <definedName name="PRJ_INSTR_CST_EDITBY">#REF!</definedName>
    <definedName name="PRJ_INSTR_CST_EDITDATE" localSheetId="4">#REF!</definedName>
    <definedName name="PRJ_INSTR_CST_EDITDATE" localSheetId="7">#REF!</definedName>
    <definedName name="PRJ_INSTR_CST_EDITDATE" localSheetId="1">#REF!</definedName>
    <definedName name="PRJ_INSTR_CST_EDITDATE">#REF!</definedName>
    <definedName name="Prj_no" localSheetId="4">#REF!</definedName>
    <definedName name="Prj_no" localSheetId="7">#REF!</definedName>
    <definedName name="Prj_no" localSheetId="1">#REF!</definedName>
    <definedName name="Prj_no">#REF!</definedName>
    <definedName name="Prj_ttl" localSheetId="4">#REF!</definedName>
    <definedName name="Prj_ttl" localSheetId="7">#REF!</definedName>
    <definedName name="Prj_ttl" localSheetId="1">#REF!</definedName>
    <definedName name="Prj_ttl">#REF!</definedName>
    <definedName name="prjName" localSheetId="4">#REF!</definedName>
    <definedName name="prjName" localSheetId="7">#REF!</definedName>
    <definedName name="prjName" localSheetId="1">#REF!</definedName>
    <definedName name="prjName">#REF!</definedName>
    <definedName name="prjNo" localSheetId="4">#REF!</definedName>
    <definedName name="prjNo" localSheetId="7">#REF!</definedName>
    <definedName name="prjNo" localSheetId="1">#REF!</definedName>
    <definedName name="prjNo">#REF!</definedName>
    <definedName name="pro" localSheetId="4">#REF!</definedName>
    <definedName name="pro" localSheetId="7">#REF!</definedName>
    <definedName name="pro" localSheetId="1">#REF!</definedName>
    <definedName name="pro">#REF!</definedName>
    <definedName name="pro_title" localSheetId="4">#REF!</definedName>
    <definedName name="pro_title" localSheetId="7">#REF!</definedName>
    <definedName name="pro_title">#REF!</definedName>
    <definedName name="Proc_Hrs" localSheetId="4">#REF!</definedName>
    <definedName name="Proc_Hrs" localSheetId="7">#REF!</definedName>
    <definedName name="Proc_Hrs" localSheetId="1">#REF!</definedName>
    <definedName name="Proc_Hrs">#REF!</definedName>
    <definedName name="Proc_Rev" localSheetId="4">#REF!</definedName>
    <definedName name="Proc_Rev" localSheetId="7">#REF!</definedName>
    <definedName name="Proc_Rev" localSheetId="1">#REF!</definedName>
    <definedName name="Proc_Rev">#REF!</definedName>
    <definedName name="ProdForm" localSheetId="4" hidden="1">#REF!</definedName>
    <definedName name="ProdForm" localSheetId="7" hidden="1">#REF!</definedName>
    <definedName name="ProdForm" localSheetId="1" hidden="1">#REF!</definedName>
    <definedName name="ProdForm" hidden="1">#REF!</definedName>
    <definedName name="Product" localSheetId="4" hidden="1">#REF!</definedName>
    <definedName name="Product" localSheetId="7" hidden="1">#REF!</definedName>
    <definedName name="Product" localSheetId="1" hidden="1">#REF!</definedName>
    <definedName name="Product" hidden="1">#REF!</definedName>
    <definedName name="Prof" localSheetId="4">#REF!</definedName>
    <definedName name="Prof" localSheetId="7">#REF!</definedName>
    <definedName name="Prof" localSheetId="1">#REF!</definedName>
    <definedName name="Prof">#REF!</definedName>
    <definedName name="Prof_fees" localSheetId="4">#REF!</definedName>
    <definedName name="Prof_fees" localSheetId="7">#REF!</definedName>
    <definedName name="Prof_fees" localSheetId="1">#REF!</definedName>
    <definedName name="Prof_fees">#REF!</definedName>
    <definedName name="Prof_fees_12">"$#REF!.$F$31"</definedName>
    <definedName name="Prof_fees_18">"$#REF!.$F$36"</definedName>
    <definedName name="Prof_fees_2">"$#REF!.$F$31"</definedName>
    <definedName name="Prof_fees_38">"$#REF!.$F$34"</definedName>
    <definedName name="Prof_fees_4">"$#REF!.$F$31"</definedName>
    <definedName name="Prof_fees_5">"$#REF!.$F$31"</definedName>
    <definedName name="Prof_fees_6">"$#REF!.$F$31"</definedName>
    <definedName name="Prof_fees_7">"$#REF!.$F$31"</definedName>
    <definedName name="Prof_fees_8">"$#REF!.$F$31"</definedName>
    <definedName name="Prof_fees1" localSheetId="4">#REF!</definedName>
    <definedName name="Prof_fees1" localSheetId="7">#REF!</definedName>
    <definedName name="Prof_fees1" localSheetId="1">#REF!</definedName>
    <definedName name="Prof_fees1" localSheetId="0">#REF!</definedName>
    <definedName name="Prof_fees1">#REF!</definedName>
    <definedName name="Profees">'[155]Storage Units'!$F$48</definedName>
    <definedName name="Profit">[77]BOQ!$C$431</definedName>
    <definedName name="PROFIT1">[26]office!$B$21</definedName>
    <definedName name="progress" localSheetId="4">#REF!</definedName>
    <definedName name="progress" localSheetId="7">#REF!</definedName>
    <definedName name="progress" localSheetId="1">#REF!</definedName>
    <definedName name="progress" localSheetId="0">#REF!</definedName>
    <definedName name="progress">#REF!</definedName>
    <definedName name="PROJ">[87]LEGEND!$D$4</definedName>
    <definedName name="proj_num">[53]Input!$C$5</definedName>
    <definedName name="PROJ_OFF_HRS">'[43]Raw Data'!$E$9</definedName>
    <definedName name="PROJ_OFF_LAB">'[43]Raw Data'!$D$9</definedName>
    <definedName name="projcum" localSheetId="4">#REF!</definedName>
    <definedName name="projcum" localSheetId="7">#REF!</definedName>
    <definedName name="projcum" localSheetId="1">#REF!</definedName>
    <definedName name="projcum" localSheetId="0">#REF!</definedName>
    <definedName name="projcum">#REF!</definedName>
    <definedName name="projcum1" localSheetId="4">OFFSET(#REF!,0,0,COUNTA(#REF!),1)</definedName>
    <definedName name="projcum1" localSheetId="7">OFFSET(#REF!,0,0,COUNTA(#REF!),1)</definedName>
    <definedName name="projcum1" localSheetId="1">OFFSET(#REF!,0,0,COUNTA(#REF!),1)</definedName>
    <definedName name="projcum1" localSheetId="0">OFFSET(#REF!,0,0,COUNTA(#REF!),1)</definedName>
    <definedName name="projcum1">OFFSET(#REF!,0,0,COUNTA(#REF!),1)</definedName>
    <definedName name="ProjDay" localSheetId="4">#REF!</definedName>
    <definedName name="ProjDay" localSheetId="7">#REF!</definedName>
    <definedName name="ProjDay" localSheetId="1">#REF!</definedName>
    <definedName name="ProjDay" localSheetId="0">#REF!</definedName>
    <definedName name="ProjDay">#REF!</definedName>
    <definedName name="project" localSheetId="4">#REF!</definedName>
    <definedName name="project" localSheetId="7">#REF!</definedName>
    <definedName name="project" localSheetId="1">#REF!</definedName>
    <definedName name="project" localSheetId="0">#REF!</definedName>
    <definedName name="project">#REF!</definedName>
    <definedName name="PROJECT_Description" localSheetId="4">#REF!</definedName>
    <definedName name="PROJECT_Description" localSheetId="7">#REF!</definedName>
    <definedName name="PROJECT_Description" localSheetId="1">#REF!</definedName>
    <definedName name="PROJECT_Description">#REF!</definedName>
    <definedName name="PROJECT_Description1" localSheetId="4">#REF!</definedName>
    <definedName name="PROJECT_Description1" localSheetId="7">#REF!</definedName>
    <definedName name="PROJECT_Description1" localSheetId="1">#REF!</definedName>
    <definedName name="PROJECT_Description1">#REF!</definedName>
    <definedName name="PROJECT_Description2" localSheetId="4">#REF!</definedName>
    <definedName name="PROJECT_Description2" localSheetId="7">#REF!</definedName>
    <definedName name="PROJECT_Description2" localSheetId="1">#REF!</definedName>
    <definedName name="PROJECT_Description2">#REF!</definedName>
    <definedName name="Project_name" localSheetId="4">#REF!</definedName>
    <definedName name="Project_name" localSheetId="7">#REF!</definedName>
    <definedName name="Project_name" localSheetId="1">#REF!</definedName>
    <definedName name="Project_name">#REF!</definedName>
    <definedName name="project_title">'[62]Financing Assumptions'!$A$2</definedName>
    <definedName name="ProjectLocation" localSheetId="4">#REF!</definedName>
    <definedName name="ProjectLocation" localSheetId="7">#REF!</definedName>
    <definedName name="ProjectLocation" localSheetId="0">#REF!</definedName>
    <definedName name="ProjectLocation" localSheetId="5">#REF!</definedName>
    <definedName name="ProjectLocation" localSheetId="6">#REF!</definedName>
    <definedName name="ProjectLocation">#REF!</definedName>
    <definedName name="ProjectNumber" localSheetId="4">#REF!</definedName>
    <definedName name="ProjectNumber" localSheetId="7">#REF!</definedName>
    <definedName name="ProjectNumber" localSheetId="0">#REF!</definedName>
    <definedName name="ProjectNumber">#REF!</definedName>
    <definedName name="ProjectSubtitle" localSheetId="4">#REF!</definedName>
    <definedName name="ProjectSubtitle" localSheetId="7">#REF!</definedName>
    <definedName name="ProjectSubtitle" localSheetId="0">#REF!</definedName>
    <definedName name="ProjectSubtitle">#REF!</definedName>
    <definedName name="ProjectTitle" localSheetId="4">#REF!</definedName>
    <definedName name="ProjectTitle" localSheetId="7">#REF!</definedName>
    <definedName name="ProjectTitle">#REF!</definedName>
    <definedName name="PROJET" localSheetId="4">#REF!</definedName>
    <definedName name="PROJET" localSheetId="7">#REF!</definedName>
    <definedName name="PROJET">#REF!</definedName>
    <definedName name="PROJLOC" localSheetId="4">#REF!</definedName>
    <definedName name="PROJLOC" localSheetId="7">#REF!</definedName>
    <definedName name="PROJLOC" localSheetId="1">#REF!</definedName>
    <definedName name="PROJLOC">#REF!</definedName>
    <definedName name="ProjMonth" localSheetId="4">#REF!</definedName>
    <definedName name="ProjMonth" localSheetId="7">#REF!</definedName>
    <definedName name="ProjMonth" localSheetId="1">#REF!</definedName>
    <definedName name="ProjMonth">#REF!</definedName>
    <definedName name="projmonthly" localSheetId="4">#REF!</definedName>
    <definedName name="projmonthly" localSheetId="7">#REF!</definedName>
    <definedName name="projmonthly" localSheetId="1">#REF!</definedName>
    <definedName name="projmonthly">#REF!</definedName>
    <definedName name="projmonthly1" localSheetId="4">OFFSET(#REF!,0,0,COUNTA(#REF!),1)</definedName>
    <definedName name="projmonthly1" localSheetId="7">OFFSET(#REF!,0,0,COUNTA(#REF!),1)</definedName>
    <definedName name="projmonthly1" localSheetId="1">OFFSET(#REF!,0,0,COUNTA(#REF!),1)</definedName>
    <definedName name="projmonthly1" localSheetId="0">OFFSET(#REF!,0,0,COUNTA(#REF!),1)</definedName>
    <definedName name="projmonthly1">OFFSET(#REF!,0,0,COUNTA(#REF!),1)</definedName>
    <definedName name="projmonthmax" localSheetId="4">OFFSET(#REF!,0,0,MATCH(#REF!,#REF!,0),1)</definedName>
    <definedName name="projmonthmax" localSheetId="7">OFFSET(#REF!,0,0,MATCH(#REF!,#REF!,0),1)</definedName>
    <definedName name="projmonthmax" localSheetId="1">OFFSET(#REF!,0,0,MATCH(#REF!,#REF!,0),1)</definedName>
    <definedName name="projmonthmax" localSheetId="0">OFFSET(#REF!,0,0,MATCH(#REF!,#REF!,0),1)</definedName>
    <definedName name="projmonthmax">OFFSET(#REF!,0,0,MATCH(#REF!,#REF!,0),1)</definedName>
    <definedName name="PROJNAME" localSheetId="4">#REF!</definedName>
    <definedName name="PROJNAME" localSheetId="7">#REF!</definedName>
    <definedName name="PROJNAME" localSheetId="1">#REF!</definedName>
    <definedName name="PROJNAME" localSheetId="0">#REF!</definedName>
    <definedName name="PROJNAME">#REF!</definedName>
    <definedName name="projnm" localSheetId="4">#REF!</definedName>
    <definedName name="projnm" localSheetId="7">#REF!</definedName>
    <definedName name="projnm" localSheetId="0">#REF!</definedName>
    <definedName name="projnm">#REF!</definedName>
    <definedName name="projnr" localSheetId="4">#REF!</definedName>
    <definedName name="projnr" localSheetId="7">#REF!</definedName>
    <definedName name="projnr">#REF!</definedName>
    <definedName name="projttl" localSheetId="4">#REF!</definedName>
    <definedName name="projttl" localSheetId="7">#REF!</definedName>
    <definedName name="projttl">#REF!</definedName>
    <definedName name="ProjYear" localSheetId="4">#REF!</definedName>
    <definedName name="ProjYear" localSheetId="7">#REF!</definedName>
    <definedName name="ProjYear" localSheetId="1">#REF!</definedName>
    <definedName name="ProjYear">#REF!</definedName>
    <definedName name="Proname" localSheetId="4">#REF!</definedName>
    <definedName name="Proname" localSheetId="7">#REF!</definedName>
    <definedName name="Proname" localSheetId="1">#REF!</definedName>
    <definedName name="Proname">#REF!</definedName>
    <definedName name="Property_Name" localSheetId="4">#REF!</definedName>
    <definedName name="Property_Name" localSheetId="7">#REF!</definedName>
    <definedName name="Property_Name" localSheetId="1">#REF!</definedName>
    <definedName name="Property_Name">#REF!</definedName>
    <definedName name="PropStat" localSheetId="4">#REF!</definedName>
    <definedName name="PropStat" localSheetId="7">#REF!</definedName>
    <definedName name="PropStat" localSheetId="1">#REF!</definedName>
    <definedName name="PropStat">#REF!</definedName>
    <definedName name="PROTECTIVE__INSTALLATIONS" localSheetId="4">#REF!</definedName>
    <definedName name="PROTECTIVE__INSTALLATIONS" localSheetId="7">#REF!</definedName>
    <definedName name="PROTECTIVE__INSTALLATIONS">#REF!</definedName>
    <definedName name="prov_sums" localSheetId="4">#REF!</definedName>
    <definedName name="prov_sums" localSheetId="7">#REF!</definedName>
    <definedName name="prov_sums" localSheetId="1">#REF!</definedName>
    <definedName name="prov_sums">#REF!</definedName>
    <definedName name="Provforecastfinal" localSheetId="4">#REF!</definedName>
    <definedName name="Provforecastfinal" localSheetId="7">#REF!</definedName>
    <definedName name="Provforecastfinal" localSheetId="1">#REF!</definedName>
    <definedName name="Provforecastfinal">#REF!</definedName>
    <definedName name="PS" localSheetId="4">#REF!</definedName>
    <definedName name="PS" localSheetId="7">#REF!</definedName>
    <definedName name="PS">#REF!</definedName>
    <definedName name="PS___0" localSheetId="4">#REF!</definedName>
    <definedName name="PS___0" localSheetId="7">#REF!</definedName>
    <definedName name="PS___0">#REF!</definedName>
    <definedName name="PS___13" localSheetId="4">#REF!</definedName>
    <definedName name="PS___13" localSheetId="7">#REF!</definedName>
    <definedName name="PS___13">#REF!</definedName>
    <definedName name="pswyry" localSheetId="1" hidden="1">{#N/A,#N/A,TRUE,"Cover";#N/A,#N/A,TRUE,"Conts";#N/A,#N/A,TRUE,"VOS";#N/A,#N/A,TRUE,"Warrington";#N/A,#N/A,TRUE,"Widnes"}</definedName>
    <definedName name="pswyry" localSheetId="0" hidden="1">{#N/A,#N/A,TRUE,"Cover";#N/A,#N/A,TRUE,"Conts";#N/A,#N/A,TRUE,"VOS";#N/A,#N/A,TRUE,"Warrington";#N/A,#N/A,TRUE,"Widnes"}</definedName>
    <definedName name="pswyry" localSheetId="5" hidden="1">{#N/A,#N/A,TRUE,"Cover";#N/A,#N/A,TRUE,"Conts";#N/A,#N/A,TRUE,"VOS";#N/A,#N/A,TRUE,"Warrington";#N/A,#N/A,TRUE,"Widnes"}</definedName>
    <definedName name="pswyry" localSheetId="6" hidden="1">{#N/A,#N/A,TRUE,"Cover";#N/A,#N/A,TRUE,"Conts";#N/A,#N/A,TRUE,"VOS";#N/A,#N/A,TRUE,"Warrington";#N/A,#N/A,TRUE,"Widnes"}</definedName>
    <definedName name="pswyry" hidden="1">{#N/A,#N/A,TRUE,"Cover";#N/A,#N/A,TRUE,"Conts";#N/A,#N/A,TRUE,"VOS";#N/A,#N/A,TRUE,"Warrington";#N/A,#N/A,TRUE,"Widnes"}</definedName>
    <definedName name="pswyry_2" localSheetId="0" hidden="1">{#N/A,#N/A,TRUE,"Cover";#N/A,#N/A,TRUE,"Conts";#N/A,#N/A,TRUE,"VOS";#N/A,#N/A,TRUE,"Warrington";#N/A,#N/A,TRUE,"Widnes"}</definedName>
    <definedName name="pswyry_2" localSheetId="5" hidden="1">{#N/A,#N/A,TRUE,"Cover";#N/A,#N/A,TRUE,"Conts";#N/A,#N/A,TRUE,"VOS";#N/A,#N/A,TRUE,"Warrington";#N/A,#N/A,TRUE,"Widnes"}</definedName>
    <definedName name="pswyry_2" localSheetId="6" hidden="1">{#N/A,#N/A,TRUE,"Cover";#N/A,#N/A,TRUE,"Conts";#N/A,#N/A,TRUE,"VOS";#N/A,#N/A,TRUE,"Warrington";#N/A,#N/A,TRUE,"Widnes"}</definedName>
    <definedName name="pswyry_2" hidden="1">{#N/A,#N/A,TRUE,"Cover";#N/A,#N/A,TRUE,"Conts";#N/A,#N/A,TRUE,"VOS";#N/A,#N/A,TRUE,"Warrington";#N/A,#N/A,TRUE,"Widnes"}</definedName>
    <definedName name="pswyry_3" localSheetId="0" hidden="1">{#N/A,#N/A,TRUE,"Cover";#N/A,#N/A,TRUE,"Conts";#N/A,#N/A,TRUE,"VOS";#N/A,#N/A,TRUE,"Warrington";#N/A,#N/A,TRUE,"Widnes"}</definedName>
    <definedName name="pswyry_3" localSheetId="5" hidden="1">{#N/A,#N/A,TRUE,"Cover";#N/A,#N/A,TRUE,"Conts";#N/A,#N/A,TRUE,"VOS";#N/A,#N/A,TRUE,"Warrington";#N/A,#N/A,TRUE,"Widnes"}</definedName>
    <definedName name="pswyry_3" localSheetId="6" hidden="1">{#N/A,#N/A,TRUE,"Cover";#N/A,#N/A,TRUE,"Conts";#N/A,#N/A,TRUE,"VOS";#N/A,#N/A,TRUE,"Warrington";#N/A,#N/A,TRUE,"Widnes"}</definedName>
    <definedName name="pswyry_3" hidden="1">{#N/A,#N/A,TRUE,"Cover";#N/A,#N/A,TRUE,"Conts";#N/A,#N/A,TRUE,"VOS";#N/A,#N/A,TRUE,"Warrington";#N/A,#N/A,TRUE,"Widnes"}</definedName>
    <definedName name="pswyry_4" localSheetId="0" hidden="1">{#N/A,#N/A,TRUE,"Cover";#N/A,#N/A,TRUE,"Conts";#N/A,#N/A,TRUE,"VOS";#N/A,#N/A,TRUE,"Warrington";#N/A,#N/A,TRUE,"Widnes"}</definedName>
    <definedName name="pswyry_4" localSheetId="5" hidden="1">{#N/A,#N/A,TRUE,"Cover";#N/A,#N/A,TRUE,"Conts";#N/A,#N/A,TRUE,"VOS";#N/A,#N/A,TRUE,"Warrington";#N/A,#N/A,TRUE,"Widnes"}</definedName>
    <definedName name="pswyry_4" localSheetId="6" hidden="1">{#N/A,#N/A,TRUE,"Cover";#N/A,#N/A,TRUE,"Conts";#N/A,#N/A,TRUE,"VOS";#N/A,#N/A,TRUE,"Warrington";#N/A,#N/A,TRUE,"Widnes"}</definedName>
    <definedName name="pswyry_4" hidden="1">{#N/A,#N/A,TRUE,"Cover";#N/A,#N/A,TRUE,"Conts";#N/A,#N/A,TRUE,"VOS";#N/A,#N/A,TRUE,"Warrington";#N/A,#N/A,TRUE,"Widnes"}</definedName>
    <definedName name="pswyry_5" localSheetId="0" hidden="1">{#N/A,#N/A,TRUE,"Cover";#N/A,#N/A,TRUE,"Conts";#N/A,#N/A,TRUE,"VOS";#N/A,#N/A,TRUE,"Warrington";#N/A,#N/A,TRUE,"Widnes"}</definedName>
    <definedName name="pswyry_5" localSheetId="5" hidden="1">{#N/A,#N/A,TRUE,"Cover";#N/A,#N/A,TRUE,"Conts";#N/A,#N/A,TRUE,"VOS";#N/A,#N/A,TRUE,"Warrington";#N/A,#N/A,TRUE,"Widnes"}</definedName>
    <definedName name="pswyry_5" localSheetId="6" hidden="1">{#N/A,#N/A,TRUE,"Cover";#N/A,#N/A,TRUE,"Conts";#N/A,#N/A,TRUE,"VOS";#N/A,#N/A,TRUE,"Warrington";#N/A,#N/A,TRUE,"Widnes"}</definedName>
    <definedName name="pswyry_5" hidden="1">{#N/A,#N/A,TRUE,"Cover";#N/A,#N/A,TRUE,"Conts";#N/A,#N/A,TRUE,"VOS";#N/A,#N/A,TRUE,"Warrington";#N/A,#N/A,TRUE,"Widnes"}</definedName>
    <definedName name="PT" localSheetId="4">#REF!</definedName>
    <definedName name="PT" localSheetId="7">#REF!</definedName>
    <definedName name="PT" localSheetId="1">#REF!</definedName>
    <definedName name="PT" localSheetId="0">#REF!</definedName>
    <definedName name="PT">#REF!</definedName>
    <definedName name="PTable" localSheetId="4">#REF!</definedName>
    <definedName name="PTable" localSheetId="7">#REF!</definedName>
    <definedName name="PTable" localSheetId="1">#REF!</definedName>
    <definedName name="PTable" localSheetId="0">#REF!</definedName>
    <definedName name="PTable">#REF!</definedName>
    <definedName name="PUMP" localSheetId="4">#REF!</definedName>
    <definedName name="PUMP" localSheetId="7">#REF!</definedName>
    <definedName name="PUMP" localSheetId="1">#REF!</definedName>
    <definedName name="PUMP" localSheetId="0">#REF!</definedName>
    <definedName name="PUMP">#REF!</definedName>
    <definedName name="puy" localSheetId="1" hidden="1">{#N/A,#N/A,TRUE,"Cover";#N/A,#N/A,TRUE,"Conts";#N/A,#N/A,TRUE,"VOS";#N/A,#N/A,TRUE,"Warrington";#N/A,#N/A,TRUE,"Widnes"}</definedName>
    <definedName name="puy" localSheetId="0" hidden="1">{#N/A,#N/A,TRUE,"Cover";#N/A,#N/A,TRUE,"Conts";#N/A,#N/A,TRUE,"VOS";#N/A,#N/A,TRUE,"Warrington";#N/A,#N/A,TRUE,"Widnes"}</definedName>
    <definedName name="puy" localSheetId="5" hidden="1">{#N/A,#N/A,TRUE,"Cover";#N/A,#N/A,TRUE,"Conts";#N/A,#N/A,TRUE,"VOS";#N/A,#N/A,TRUE,"Warrington";#N/A,#N/A,TRUE,"Widnes"}</definedName>
    <definedName name="puy" localSheetId="6" hidden="1">{#N/A,#N/A,TRUE,"Cover";#N/A,#N/A,TRUE,"Conts";#N/A,#N/A,TRUE,"VOS";#N/A,#N/A,TRUE,"Warrington";#N/A,#N/A,TRUE,"Widnes"}</definedName>
    <definedName name="puy" hidden="1">{#N/A,#N/A,TRUE,"Cover";#N/A,#N/A,TRUE,"Conts";#N/A,#N/A,TRUE,"VOS";#N/A,#N/A,TRUE,"Warrington";#N/A,#N/A,TRUE,"Widnes"}</definedName>
    <definedName name="Puz" localSheetId="4">[59]Design!#REF!</definedName>
    <definedName name="Puz" localSheetId="7">[59]Design!#REF!</definedName>
    <definedName name="Puz">[59]Design!#REF!</definedName>
    <definedName name="pv_typ_1" localSheetId="4">#REF!</definedName>
    <definedName name="pv_typ_1" localSheetId="7">#REF!</definedName>
    <definedName name="pv_typ_1" localSheetId="1">#REF!</definedName>
    <definedName name="pv_typ_1" localSheetId="0">#REF!</definedName>
    <definedName name="pv_typ_1" localSheetId="5">#REF!</definedName>
    <definedName name="pv_typ_1" localSheetId="6">#REF!</definedName>
    <definedName name="pv_typ_1">#REF!</definedName>
    <definedName name="Pv_Typ_2" localSheetId="4">#REF!</definedName>
    <definedName name="Pv_Typ_2" localSheetId="7">#REF!</definedName>
    <definedName name="Pv_Typ_2" localSheetId="1">#REF!</definedName>
    <definedName name="Pv_Typ_2" localSheetId="0">#REF!</definedName>
    <definedName name="Pv_Typ_2">#REF!</definedName>
    <definedName name="PVatTotIRR" localSheetId="4">#REF!</definedName>
    <definedName name="PVatTotIRR" localSheetId="7">#REF!</definedName>
    <definedName name="PVatTotIRR" localSheetId="1">#REF!</definedName>
    <definedName name="PVatTotIRR" localSheetId="0">#REF!</definedName>
    <definedName name="PVatTotIRR">#REF!</definedName>
    <definedName name="PVC_FLEXIBLE_PIPE" localSheetId="4">#REF!</definedName>
    <definedName name="PVC_FLEXIBLE_PIPE" localSheetId="7">#REF!</definedName>
    <definedName name="PVC_FLEXIBLE_PIPE" localSheetId="1">#REF!</definedName>
    <definedName name="PVC_FLEXIBLE_PIPE">#REF!</definedName>
    <definedName name="PVC_PIPE" localSheetId="4">#REF!</definedName>
    <definedName name="PVC_PIPE" localSheetId="7">#REF!</definedName>
    <definedName name="PVC_PIPE" localSheetId="1">#REF!</definedName>
    <definedName name="PVC_PIPE">#REF!</definedName>
    <definedName name="PWHTable" localSheetId="4">#REF!</definedName>
    <definedName name="PWHTable" localSheetId="7">#REF!</definedName>
    <definedName name="PWHTable" localSheetId="1">#REF!</definedName>
    <definedName name="PWHTable">#REF!</definedName>
    <definedName name="PWR_BLK_TRAY" localSheetId="4">#REF!</definedName>
    <definedName name="PWR_BLK_TRAY" localSheetId="7">#REF!</definedName>
    <definedName name="PWR_BLK_TRAY" localSheetId="1">#REF!</definedName>
    <definedName name="PWR_BLK_TRAY">#REF!</definedName>
    <definedName name="Q" localSheetId="4">#REF!</definedName>
    <definedName name="Q" localSheetId="7">#REF!</definedName>
    <definedName name="Q" localSheetId="1">#REF!</definedName>
    <definedName name="Q">#REF!</definedName>
    <definedName name="Q_22" localSheetId="4">#REF!</definedName>
    <definedName name="Q_22" localSheetId="7">#REF!</definedName>
    <definedName name="Q_22">#REF!</definedName>
    <definedName name="q3tqtq" localSheetId="1" hidden="1">{#N/A,#N/A,TRUE,"Cover";#N/A,#N/A,TRUE,"Conts";#N/A,#N/A,TRUE,"VOS";#N/A,#N/A,TRUE,"Warrington";#N/A,#N/A,TRUE,"Widnes"}</definedName>
    <definedName name="q3tqtq" localSheetId="0" hidden="1">{#N/A,#N/A,TRUE,"Cover";#N/A,#N/A,TRUE,"Conts";#N/A,#N/A,TRUE,"VOS";#N/A,#N/A,TRUE,"Warrington";#N/A,#N/A,TRUE,"Widnes"}</definedName>
    <definedName name="q3tqtq" localSheetId="5" hidden="1">{#N/A,#N/A,TRUE,"Cover";#N/A,#N/A,TRUE,"Conts";#N/A,#N/A,TRUE,"VOS";#N/A,#N/A,TRUE,"Warrington";#N/A,#N/A,TRUE,"Widnes"}</definedName>
    <definedName name="q3tqtq" localSheetId="6" hidden="1">{#N/A,#N/A,TRUE,"Cover";#N/A,#N/A,TRUE,"Conts";#N/A,#N/A,TRUE,"VOS";#N/A,#N/A,TRUE,"Warrington";#N/A,#N/A,TRUE,"Widnes"}</definedName>
    <definedName name="q3tqtq" hidden="1">{#N/A,#N/A,TRUE,"Cover";#N/A,#N/A,TRUE,"Conts";#N/A,#N/A,TRUE,"VOS";#N/A,#N/A,TRUE,"Warrington";#N/A,#N/A,TRUE,"Widnes"}</definedName>
    <definedName name="q3tqtq_2" localSheetId="0" hidden="1">{#N/A,#N/A,TRUE,"Cover";#N/A,#N/A,TRUE,"Conts";#N/A,#N/A,TRUE,"VOS";#N/A,#N/A,TRUE,"Warrington";#N/A,#N/A,TRUE,"Widnes"}</definedName>
    <definedName name="q3tqtq_2" localSheetId="5" hidden="1">{#N/A,#N/A,TRUE,"Cover";#N/A,#N/A,TRUE,"Conts";#N/A,#N/A,TRUE,"VOS";#N/A,#N/A,TRUE,"Warrington";#N/A,#N/A,TRUE,"Widnes"}</definedName>
    <definedName name="q3tqtq_2" localSheetId="6" hidden="1">{#N/A,#N/A,TRUE,"Cover";#N/A,#N/A,TRUE,"Conts";#N/A,#N/A,TRUE,"VOS";#N/A,#N/A,TRUE,"Warrington";#N/A,#N/A,TRUE,"Widnes"}</definedName>
    <definedName name="q3tqtq_2" hidden="1">{#N/A,#N/A,TRUE,"Cover";#N/A,#N/A,TRUE,"Conts";#N/A,#N/A,TRUE,"VOS";#N/A,#N/A,TRUE,"Warrington";#N/A,#N/A,TRUE,"Widnes"}</definedName>
    <definedName name="q3tqtq_3" localSheetId="0" hidden="1">{#N/A,#N/A,TRUE,"Cover";#N/A,#N/A,TRUE,"Conts";#N/A,#N/A,TRUE,"VOS";#N/A,#N/A,TRUE,"Warrington";#N/A,#N/A,TRUE,"Widnes"}</definedName>
    <definedName name="q3tqtq_3" localSheetId="5" hidden="1">{#N/A,#N/A,TRUE,"Cover";#N/A,#N/A,TRUE,"Conts";#N/A,#N/A,TRUE,"VOS";#N/A,#N/A,TRUE,"Warrington";#N/A,#N/A,TRUE,"Widnes"}</definedName>
    <definedName name="q3tqtq_3" localSheetId="6" hidden="1">{#N/A,#N/A,TRUE,"Cover";#N/A,#N/A,TRUE,"Conts";#N/A,#N/A,TRUE,"VOS";#N/A,#N/A,TRUE,"Warrington";#N/A,#N/A,TRUE,"Widnes"}</definedName>
    <definedName name="q3tqtq_3" hidden="1">{#N/A,#N/A,TRUE,"Cover";#N/A,#N/A,TRUE,"Conts";#N/A,#N/A,TRUE,"VOS";#N/A,#N/A,TRUE,"Warrington";#N/A,#N/A,TRUE,"Widnes"}</definedName>
    <definedName name="q3tqtq_4" localSheetId="0" hidden="1">{#N/A,#N/A,TRUE,"Cover";#N/A,#N/A,TRUE,"Conts";#N/A,#N/A,TRUE,"VOS";#N/A,#N/A,TRUE,"Warrington";#N/A,#N/A,TRUE,"Widnes"}</definedName>
    <definedName name="q3tqtq_4" localSheetId="5" hidden="1">{#N/A,#N/A,TRUE,"Cover";#N/A,#N/A,TRUE,"Conts";#N/A,#N/A,TRUE,"VOS";#N/A,#N/A,TRUE,"Warrington";#N/A,#N/A,TRUE,"Widnes"}</definedName>
    <definedName name="q3tqtq_4" localSheetId="6" hidden="1">{#N/A,#N/A,TRUE,"Cover";#N/A,#N/A,TRUE,"Conts";#N/A,#N/A,TRUE,"VOS";#N/A,#N/A,TRUE,"Warrington";#N/A,#N/A,TRUE,"Widnes"}</definedName>
    <definedName name="q3tqtq_4" hidden="1">{#N/A,#N/A,TRUE,"Cover";#N/A,#N/A,TRUE,"Conts";#N/A,#N/A,TRUE,"VOS";#N/A,#N/A,TRUE,"Warrington";#N/A,#N/A,TRUE,"Widnes"}</definedName>
    <definedName name="q3tqtq_5" localSheetId="0" hidden="1">{#N/A,#N/A,TRUE,"Cover";#N/A,#N/A,TRUE,"Conts";#N/A,#N/A,TRUE,"VOS";#N/A,#N/A,TRUE,"Warrington";#N/A,#N/A,TRUE,"Widnes"}</definedName>
    <definedName name="q3tqtq_5" localSheetId="5" hidden="1">{#N/A,#N/A,TRUE,"Cover";#N/A,#N/A,TRUE,"Conts";#N/A,#N/A,TRUE,"VOS";#N/A,#N/A,TRUE,"Warrington";#N/A,#N/A,TRUE,"Widnes"}</definedName>
    <definedName name="q3tqtq_5" localSheetId="6" hidden="1">{#N/A,#N/A,TRUE,"Cover";#N/A,#N/A,TRUE,"Conts";#N/A,#N/A,TRUE,"VOS";#N/A,#N/A,TRUE,"Warrington";#N/A,#N/A,TRUE,"Widnes"}</definedName>
    <definedName name="q3tqtq_5" hidden="1">{#N/A,#N/A,TRUE,"Cover";#N/A,#N/A,TRUE,"Conts";#N/A,#N/A,TRUE,"VOS";#N/A,#N/A,TRUE,"Warrington";#N/A,#N/A,TRUE,"Widnes"}</definedName>
    <definedName name="q5ttyr" localSheetId="1" hidden="1">{#N/A,#N/A,TRUE,"Cover";#N/A,#N/A,TRUE,"Conts";#N/A,#N/A,TRUE,"VOS";#N/A,#N/A,TRUE,"Warrington";#N/A,#N/A,TRUE,"Widnes"}</definedName>
    <definedName name="q5ttyr" localSheetId="0" hidden="1">{#N/A,#N/A,TRUE,"Cover";#N/A,#N/A,TRUE,"Conts";#N/A,#N/A,TRUE,"VOS";#N/A,#N/A,TRUE,"Warrington";#N/A,#N/A,TRUE,"Widnes"}</definedName>
    <definedName name="q5ttyr" localSheetId="5" hidden="1">{#N/A,#N/A,TRUE,"Cover";#N/A,#N/A,TRUE,"Conts";#N/A,#N/A,TRUE,"VOS";#N/A,#N/A,TRUE,"Warrington";#N/A,#N/A,TRUE,"Widnes"}</definedName>
    <definedName name="q5ttyr" localSheetId="6" hidden="1">{#N/A,#N/A,TRUE,"Cover";#N/A,#N/A,TRUE,"Conts";#N/A,#N/A,TRUE,"VOS";#N/A,#N/A,TRUE,"Warrington";#N/A,#N/A,TRUE,"Widnes"}</definedName>
    <definedName name="q5ttyr" hidden="1">{#N/A,#N/A,TRUE,"Cover";#N/A,#N/A,TRUE,"Conts";#N/A,#N/A,TRUE,"VOS";#N/A,#N/A,TRUE,"Warrington";#N/A,#N/A,TRUE,"Widnes"}</definedName>
    <definedName name="q5ttyr_2" localSheetId="0" hidden="1">{#N/A,#N/A,TRUE,"Cover";#N/A,#N/A,TRUE,"Conts";#N/A,#N/A,TRUE,"VOS";#N/A,#N/A,TRUE,"Warrington";#N/A,#N/A,TRUE,"Widnes"}</definedName>
    <definedName name="q5ttyr_2" localSheetId="5" hidden="1">{#N/A,#N/A,TRUE,"Cover";#N/A,#N/A,TRUE,"Conts";#N/A,#N/A,TRUE,"VOS";#N/A,#N/A,TRUE,"Warrington";#N/A,#N/A,TRUE,"Widnes"}</definedName>
    <definedName name="q5ttyr_2" localSheetId="6" hidden="1">{#N/A,#N/A,TRUE,"Cover";#N/A,#N/A,TRUE,"Conts";#N/A,#N/A,TRUE,"VOS";#N/A,#N/A,TRUE,"Warrington";#N/A,#N/A,TRUE,"Widnes"}</definedName>
    <definedName name="q5ttyr_2" hidden="1">{#N/A,#N/A,TRUE,"Cover";#N/A,#N/A,TRUE,"Conts";#N/A,#N/A,TRUE,"VOS";#N/A,#N/A,TRUE,"Warrington";#N/A,#N/A,TRUE,"Widnes"}</definedName>
    <definedName name="q5ttyr_3" localSheetId="0" hidden="1">{#N/A,#N/A,TRUE,"Cover";#N/A,#N/A,TRUE,"Conts";#N/A,#N/A,TRUE,"VOS";#N/A,#N/A,TRUE,"Warrington";#N/A,#N/A,TRUE,"Widnes"}</definedName>
    <definedName name="q5ttyr_3" localSheetId="5" hidden="1">{#N/A,#N/A,TRUE,"Cover";#N/A,#N/A,TRUE,"Conts";#N/A,#N/A,TRUE,"VOS";#N/A,#N/A,TRUE,"Warrington";#N/A,#N/A,TRUE,"Widnes"}</definedName>
    <definedName name="q5ttyr_3" localSheetId="6" hidden="1">{#N/A,#N/A,TRUE,"Cover";#N/A,#N/A,TRUE,"Conts";#N/A,#N/A,TRUE,"VOS";#N/A,#N/A,TRUE,"Warrington";#N/A,#N/A,TRUE,"Widnes"}</definedName>
    <definedName name="q5ttyr_3" hidden="1">{#N/A,#N/A,TRUE,"Cover";#N/A,#N/A,TRUE,"Conts";#N/A,#N/A,TRUE,"VOS";#N/A,#N/A,TRUE,"Warrington";#N/A,#N/A,TRUE,"Widnes"}</definedName>
    <definedName name="q5ttyr_4" localSheetId="0" hidden="1">{#N/A,#N/A,TRUE,"Cover";#N/A,#N/A,TRUE,"Conts";#N/A,#N/A,TRUE,"VOS";#N/A,#N/A,TRUE,"Warrington";#N/A,#N/A,TRUE,"Widnes"}</definedName>
    <definedName name="q5ttyr_4" localSheetId="5" hidden="1">{#N/A,#N/A,TRUE,"Cover";#N/A,#N/A,TRUE,"Conts";#N/A,#N/A,TRUE,"VOS";#N/A,#N/A,TRUE,"Warrington";#N/A,#N/A,TRUE,"Widnes"}</definedName>
    <definedName name="q5ttyr_4" localSheetId="6" hidden="1">{#N/A,#N/A,TRUE,"Cover";#N/A,#N/A,TRUE,"Conts";#N/A,#N/A,TRUE,"VOS";#N/A,#N/A,TRUE,"Warrington";#N/A,#N/A,TRUE,"Widnes"}</definedName>
    <definedName name="q5ttyr_4" hidden="1">{#N/A,#N/A,TRUE,"Cover";#N/A,#N/A,TRUE,"Conts";#N/A,#N/A,TRUE,"VOS";#N/A,#N/A,TRUE,"Warrington";#N/A,#N/A,TRUE,"Widnes"}</definedName>
    <definedName name="q5ttyr_5" localSheetId="0" hidden="1">{#N/A,#N/A,TRUE,"Cover";#N/A,#N/A,TRUE,"Conts";#N/A,#N/A,TRUE,"VOS";#N/A,#N/A,TRUE,"Warrington";#N/A,#N/A,TRUE,"Widnes"}</definedName>
    <definedName name="q5ttyr_5" localSheetId="5" hidden="1">{#N/A,#N/A,TRUE,"Cover";#N/A,#N/A,TRUE,"Conts";#N/A,#N/A,TRUE,"VOS";#N/A,#N/A,TRUE,"Warrington";#N/A,#N/A,TRUE,"Widnes"}</definedName>
    <definedName name="q5ttyr_5" localSheetId="6" hidden="1">{#N/A,#N/A,TRUE,"Cover";#N/A,#N/A,TRUE,"Conts";#N/A,#N/A,TRUE,"VOS";#N/A,#N/A,TRUE,"Warrington";#N/A,#N/A,TRUE,"Widnes"}</definedName>
    <definedName name="q5ttyr_5" hidden="1">{#N/A,#N/A,TRUE,"Cover";#N/A,#N/A,TRUE,"Conts";#N/A,#N/A,TRUE,"VOS";#N/A,#N/A,TRUE,"Warrington";#N/A,#N/A,TRUE,"Widnes"}</definedName>
    <definedName name="QA" localSheetId="4">#REF!</definedName>
    <definedName name="QA" localSheetId="7">#REF!</definedName>
    <definedName name="QA" localSheetId="1">#REF!</definedName>
    <definedName name="QA" localSheetId="0">#REF!</definedName>
    <definedName name="QA">#REF!</definedName>
    <definedName name="qa_graph">'[43]Raw Data'!$E$51:$AM$180</definedName>
    <definedName name="qa_schedule">'[43]Raw Data'!$B$2:$AN$38</definedName>
    <definedName name="Qc" localSheetId="4">#REF!</definedName>
    <definedName name="Qc" localSheetId="7">#REF!</definedName>
    <definedName name="Qc" localSheetId="0">#REF!</definedName>
    <definedName name="Qc">#REF!</definedName>
    <definedName name="Qc___0" localSheetId="4">#REF!</definedName>
    <definedName name="Qc___0" localSheetId="7">#REF!</definedName>
    <definedName name="Qc___0" localSheetId="0">#REF!</definedName>
    <definedName name="Qc___0">#REF!</definedName>
    <definedName name="Qc___13" localSheetId="4">#REF!</definedName>
    <definedName name="Qc___13" localSheetId="7">#REF!</definedName>
    <definedName name="Qc___13" localSheetId="0">#REF!</definedName>
    <definedName name="Qc___13">#REF!</definedName>
    <definedName name="QD" localSheetId="4">#REF!</definedName>
    <definedName name="QD" localSheetId="7">#REF!</definedName>
    <definedName name="QD" localSheetId="1">#REF!</definedName>
    <definedName name="QD">#REF!</definedName>
    <definedName name="qdate" localSheetId="4">#REF!</definedName>
    <definedName name="qdate" localSheetId="7">#REF!</definedName>
    <definedName name="qdate">#REF!</definedName>
    <definedName name="qeerrrrrr" localSheetId="4">#REF!</definedName>
    <definedName name="qeerrrrrr" localSheetId="7">#REF!</definedName>
    <definedName name="qeerrrrrr">#REF!</definedName>
    <definedName name="QF" localSheetId="4">#REF!</definedName>
    <definedName name="QF" localSheetId="7">#REF!</definedName>
    <definedName name="QF" localSheetId="1">#REF!</definedName>
    <definedName name="QF">#REF!</definedName>
    <definedName name="Qf___0" localSheetId="4">#REF!</definedName>
    <definedName name="Qf___0" localSheetId="7">#REF!</definedName>
    <definedName name="Qf___0">#REF!</definedName>
    <definedName name="Qf___13" localSheetId="4">#REF!</definedName>
    <definedName name="Qf___13" localSheetId="7">#REF!</definedName>
    <definedName name="Qf___13">#REF!</definedName>
    <definedName name="QI" localSheetId="4">#REF!</definedName>
    <definedName name="QI" localSheetId="7">#REF!</definedName>
    <definedName name="QI" localSheetId="1">#REF!</definedName>
    <definedName name="QI">#REF!</definedName>
    <definedName name="Qi___0" localSheetId="4">#REF!</definedName>
    <definedName name="Qi___0" localSheetId="7">#REF!</definedName>
    <definedName name="Qi___0">#REF!</definedName>
    <definedName name="Qi___13" localSheetId="4">#REF!</definedName>
    <definedName name="Qi___13" localSheetId="7">#REF!</definedName>
    <definedName name="Qi___13">#REF!</definedName>
    <definedName name="Ql" localSheetId="4">#REF!</definedName>
    <definedName name="Ql" localSheetId="7">#REF!</definedName>
    <definedName name="Ql">#REF!</definedName>
    <definedName name="Ql___0" localSheetId="4">#REF!</definedName>
    <definedName name="Ql___0" localSheetId="7">#REF!</definedName>
    <definedName name="Ql___0">#REF!</definedName>
    <definedName name="Ql___13" localSheetId="4">#REF!</definedName>
    <definedName name="Ql___13" localSheetId="7">#REF!</definedName>
    <definedName name="Ql___13">#REF!</definedName>
    <definedName name="qlda" localSheetId="4">[104]!qlda</definedName>
    <definedName name="qlda" localSheetId="7">[104]!qlda</definedName>
    <definedName name="qlda" localSheetId="1">[104]!qlda</definedName>
    <definedName name="qlda" localSheetId="5">[104]!qlda</definedName>
    <definedName name="qlda" localSheetId="3">[104]!qlda</definedName>
    <definedName name="qlda" localSheetId="6">[104]!qlda</definedName>
    <definedName name="qlda">[104]!qlda</definedName>
    <definedName name="Qlist" localSheetId="4">#REF!</definedName>
    <definedName name="Qlist" localSheetId="7">#REF!</definedName>
    <definedName name="Qlist" localSheetId="0">#REF!</definedName>
    <definedName name="Qlist" localSheetId="5">#REF!</definedName>
    <definedName name="Qlist" localSheetId="6">#REF!</definedName>
    <definedName name="Qlist">#REF!</definedName>
    <definedName name="qqq" localSheetId="1" hidden="1">{#N/A,#N/A,TRUE,"Cover";#N/A,#N/A,TRUE,"Conts";#N/A,#N/A,TRUE,"VOS";#N/A,#N/A,TRUE,"Warrington";#N/A,#N/A,TRUE,"Widnes"}</definedName>
    <definedName name="qqq" localSheetId="0" hidden="1">{#N/A,#N/A,TRUE,"Cover";#N/A,#N/A,TRUE,"Conts";#N/A,#N/A,TRUE,"VOS";#N/A,#N/A,TRUE,"Warrington";#N/A,#N/A,TRUE,"Widnes"}</definedName>
    <definedName name="qqq" localSheetId="5" hidden="1">{#N/A,#N/A,TRUE,"Cover";#N/A,#N/A,TRUE,"Conts";#N/A,#N/A,TRUE,"VOS";#N/A,#N/A,TRUE,"Warrington";#N/A,#N/A,TRUE,"Widnes"}</definedName>
    <definedName name="qqq" localSheetId="6" hidden="1">{#N/A,#N/A,TRUE,"Cover";#N/A,#N/A,TRUE,"Conts";#N/A,#N/A,TRUE,"VOS";#N/A,#N/A,TRUE,"Warrington";#N/A,#N/A,TRUE,"Widnes"}</definedName>
    <definedName name="qqq" hidden="1">{#N/A,#N/A,TRUE,"Cover";#N/A,#N/A,TRUE,"Conts";#N/A,#N/A,TRUE,"VOS";#N/A,#N/A,TRUE,"Warrington";#N/A,#N/A,TRUE,"Widnes"}</definedName>
    <definedName name="qqqq" localSheetId="4">#REF!</definedName>
    <definedName name="qqqq" localSheetId="7">#REF!</definedName>
    <definedName name="qqqq" localSheetId="0">#REF!</definedName>
    <definedName name="qqqq">#REF!</definedName>
    <definedName name="qqqqqqqqqqqqqqqqqqqqqqqqqqqqqqqqqqqq" localSheetId="4">#REF!</definedName>
    <definedName name="qqqqqqqqqqqqqqqqqqqqqqqqqqqqqqqqqqqq" localSheetId="7">#REF!</definedName>
    <definedName name="qqqqqqqqqqqqqqqqqqqqqqqqqqqqqqqqqqqq" localSheetId="1">#REF!</definedName>
    <definedName name="qqqqqqqqqqqqqqqqqqqqqqqqqqqqqqqqqqqq" localSheetId="0">#REF!</definedName>
    <definedName name="qqqqqqqqqqqqqqqqqqqqqqqqqqqqqqqqqqqq">#REF!</definedName>
    <definedName name="QR" localSheetId="4">#REF!</definedName>
    <definedName name="QR" localSheetId="7">#REF!</definedName>
    <definedName name="QR" localSheetId="1">#REF!</definedName>
    <definedName name="QR" localSheetId="0">#REF!</definedName>
    <definedName name="QR">#REF!</definedName>
    <definedName name="QR." localSheetId="4">[89]BOQ!#REF!</definedName>
    <definedName name="QR." localSheetId="7">[89]BOQ!#REF!</definedName>
    <definedName name="QR." localSheetId="1">[89]BOQ!#REF!</definedName>
    <definedName name="QR." localSheetId="0">[89]BOQ!#REF!</definedName>
    <definedName name="QR.">[89]BOQ!#REF!</definedName>
    <definedName name="QR_to_LB_Sterling" localSheetId="4">#REF!</definedName>
    <definedName name="QR_to_LB_Sterling" localSheetId="7">#REF!</definedName>
    <definedName name="QR_to_LB_Sterling" localSheetId="1">#REF!</definedName>
    <definedName name="QR_to_LB_Sterling" localSheetId="0">#REF!</definedName>
    <definedName name="QR_to_LB_Sterling" localSheetId="5">#REF!</definedName>
    <definedName name="QR_to_LB_Sterling" localSheetId="6">#REF!</definedName>
    <definedName name="QR_to_LB_Sterling">#REF!</definedName>
    <definedName name="qref" localSheetId="4">#REF!</definedName>
    <definedName name="qref" localSheetId="7">#REF!</definedName>
    <definedName name="qref" localSheetId="0">#REF!</definedName>
    <definedName name="qref">#REF!</definedName>
    <definedName name="qrt" localSheetId="1" hidden="1">{#N/A,#N/A,TRUE,"Cover";#N/A,#N/A,TRUE,"Conts";#N/A,#N/A,TRUE,"VOS";#N/A,#N/A,TRUE,"Warrington";#N/A,#N/A,TRUE,"Widnes"}</definedName>
    <definedName name="qrt" localSheetId="0" hidden="1">{#N/A,#N/A,TRUE,"Cover";#N/A,#N/A,TRUE,"Conts";#N/A,#N/A,TRUE,"VOS";#N/A,#N/A,TRUE,"Warrington";#N/A,#N/A,TRUE,"Widnes"}</definedName>
    <definedName name="qrt" localSheetId="5" hidden="1">{#N/A,#N/A,TRUE,"Cover";#N/A,#N/A,TRUE,"Conts";#N/A,#N/A,TRUE,"VOS";#N/A,#N/A,TRUE,"Warrington";#N/A,#N/A,TRUE,"Widnes"}</definedName>
    <definedName name="qrt" localSheetId="6" hidden="1">{#N/A,#N/A,TRUE,"Cover";#N/A,#N/A,TRUE,"Conts";#N/A,#N/A,TRUE,"VOS";#N/A,#N/A,TRUE,"Warrington";#N/A,#N/A,TRUE,"Widnes"}</definedName>
    <definedName name="qrt" hidden="1">{#N/A,#N/A,TRUE,"Cover";#N/A,#N/A,TRUE,"Conts";#N/A,#N/A,TRUE,"VOS";#N/A,#N/A,TRUE,"Warrington";#N/A,#N/A,TRUE,"Widnes"}</definedName>
    <definedName name="qrt_2" localSheetId="0" hidden="1">{#N/A,#N/A,TRUE,"Cover";#N/A,#N/A,TRUE,"Conts";#N/A,#N/A,TRUE,"VOS";#N/A,#N/A,TRUE,"Warrington";#N/A,#N/A,TRUE,"Widnes"}</definedName>
    <definedName name="qrt_2" localSheetId="5" hidden="1">{#N/A,#N/A,TRUE,"Cover";#N/A,#N/A,TRUE,"Conts";#N/A,#N/A,TRUE,"VOS";#N/A,#N/A,TRUE,"Warrington";#N/A,#N/A,TRUE,"Widnes"}</definedName>
    <definedName name="qrt_2" localSheetId="6" hidden="1">{#N/A,#N/A,TRUE,"Cover";#N/A,#N/A,TRUE,"Conts";#N/A,#N/A,TRUE,"VOS";#N/A,#N/A,TRUE,"Warrington";#N/A,#N/A,TRUE,"Widnes"}</definedName>
    <definedName name="qrt_2" hidden="1">{#N/A,#N/A,TRUE,"Cover";#N/A,#N/A,TRUE,"Conts";#N/A,#N/A,TRUE,"VOS";#N/A,#N/A,TRUE,"Warrington";#N/A,#N/A,TRUE,"Widnes"}</definedName>
    <definedName name="qrt_3" localSheetId="0" hidden="1">{#N/A,#N/A,TRUE,"Cover";#N/A,#N/A,TRUE,"Conts";#N/A,#N/A,TRUE,"VOS";#N/A,#N/A,TRUE,"Warrington";#N/A,#N/A,TRUE,"Widnes"}</definedName>
    <definedName name="qrt_3" localSheetId="5" hidden="1">{#N/A,#N/A,TRUE,"Cover";#N/A,#N/A,TRUE,"Conts";#N/A,#N/A,TRUE,"VOS";#N/A,#N/A,TRUE,"Warrington";#N/A,#N/A,TRUE,"Widnes"}</definedName>
    <definedName name="qrt_3" localSheetId="6" hidden="1">{#N/A,#N/A,TRUE,"Cover";#N/A,#N/A,TRUE,"Conts";#N/A,#N/A,TRUE,"VOS";#N/A,#N/A,TRUE,"Warrington";#N/A,#N/A,TRUE,"Widnes"}</definedName>
    <definedName name="qrt_3" hidden="1">{#N/A,#N/A,TRUE,"Cover";#N/A,#N/A,TRUE,"Conts";#N/A,#N/A,TRUE,"VOS";#N/A,#N/A,TRUE,"Warrington";#N/A,#N/A,TRUE,"Widnes"}</definedName>
    <definedName name="qrt_4" localSheetId="0" hidden="1">{#N/A,#N/A,TRUE,"Cover";#N/A,#N/A,TRUE,"Conts";#N/A,#N/A,TRUE,"VOS";#N/A,#N/A,TRUE,"Warrington";#N/A,#N/A,TRUE,"Widnes"}</definedName>
    <definedName name="qrt_4" localSheetId="5" hidden="1">{#N/A,#N/A,TRUE,"Cover";#N/A,#N/A,TRUE,"Conts";#N/A,#N/A,TRUE,"VOS";#N/A,#N/A,TRUE,"Warrington";#N/A,#N/A,TRUE,"Widnes"}</definedName>
    <definedName name="qrt_4" localSheetId="6" hidden="1">{#N/A,#N/A,TRUE,"Cover";#N/A,#N/A,TRUE,"Conts";#N/A,#N/A,TRUE,"VOS";#N/A,#N/A,TRUE,"Warrington";#N/A,#N/A,TRUE,"Widnes"}</definedName>
    <definedName name="qrt_4" hidden="1">{#N/A,#N/A,TRUE,"Cover";#N/A,#N/A,TRUE,"Conts";#N/A,#N/A,TRUE,"VOS";#N/A,#N/A,TRUE,"Warrington";#N/A,#N/A,TRUE,"Widnes"}</definedName>
    <definedName name="qrt_5" localSheetId="0" hidden="1">{#N/A,#N/A,TRUE,"Cover";#N/A,#N/A,TRUE,"Conts";#N/A,#N/A,TRUE,"VOS";#N/A,#N/A,TRUE,"Warrington";#N/A,#N/A,TRUE,"Widnes"}</definedName>
    <definedName name="qrt_5" localSheetId="5" hidden="1">{#N/A,#N/A,TRUE,"Cover";#N/A,#N/A,TRUE,"Conts";#N/A,#N/A,TRUE,"VOS";#N/A,#N/A,TRUE,"Warrington";#N/A,#N/A,TRUE,"Widnes"}</definedName>
    <definedName name="qrt_5" localSheetId="6" hidden="1">{#N/A,#N/A,TRUE,"Cover";#N/A,#N/A,TRUE,"Conts";#N/A,#N/A,TRUE,"VOS";#N/A,#N/A,TRUE,"Warrington";#N/A,#N/A,TRUE,"Widnes"}</definedName>
    <definedName name="qrt_5" hidden="1">{#N/A,#N/A,TRUE,"Cover";#N/A,#N/A,TRUE,"Conts";#N/A,#N/A,TRUE,"VOS";#N/A,#N/A,TRUE,"Warrington";#N/A,#N/A,TRUE,"Widnes"}</definedName>
    <definedName name="QS" localSheetId="4">#REF!</definedName>
    <definedName name="QS" localSheetId="7">#REF!</definedName>
    <definedName name="QS" localSheetId="1">#REF!</definedName>
    <definedName name="QS" localSheetId="0">#REF!</definedName>
    <definedName name="QS">#REF!</definedName>
    <definedName name="QS_Expenses">735350</definedName>
    <definedName name="Qspan" localSheetId="4">#REF!</definedName>
    <definedName name="Qspan" localSheetId="7">#REF!</definedName>
    <definedName name="Qspan" localSheetId="0">#REF!</definedName>
    <definedName name="Qspan">#REF!</definedName>
    <definedName name="QT" localSheetId="4">#REF!</definedName>
    <definedName name="QT" localSheetId="7">#REF!</definedName>
    <definedName name="QT" localSheetId="1">#REF!</definedName>
    <definedName name="QT" localSheetId="0">#REF!</definedName>
    <definedName name="QT">#REF!</definedName>
    <definedName name="qttyry" localSheetId="1" hidden="1">{#N/A,#N/A,TRUE,"Cover";#N/A,#N/A,TRUE,"Conts";#N/A,#N/A,TRUE,"VOS";#N/A,#N/A,TRUE,"Warrington";#N/A,#N/A,TRUE,"Widnes"}</definedName>
    <definedName name="qttyry" localSheetId="0" hidden="1">{#N/A,#N/A,TRUE,"Cover";#N/A,#N/A,TRUE,"Conts";#N/A,#N/A,TRUE,"VOS";#N/A,#N/A,TRUE,"Warrington";#N/A,#N/A,TRUE,"Widnes"}</definedName>
    <definedName name="qttyry" localSheetId="5" hidden="1">{#N/A,#N/A,TRUE,"Cover";#N/A,#N/A,TRUE,"Conts";#N/A,#N/A,TRUE,"VOS";#N/A,#N/A,TRUE,"Warrington";#N/A,#N/A,TRUE,"Widnes"}</definedName>
    <definedName name="qttyry" localSheetId="6" hidden="1">{#N/A,#N/A,TRUE,"Cover";#N/A,#N/A,TRUE,"Conts";#N/A,#N/A,TRUE,"VOS";#N/A,#N/A,TRUE,"Warrington";#N/A,#N/A,TRUE,"Widnes"}</definedName>
    <definedName name="qttyry" hidden="1">{#N/A,#N/A,TRUE,"Cover";#N/A,#N/A,TRUE,"Conts";#N/A,#N/A,TRUE,"VOS";#N/A,#N/A,TRUE,"Warrington";#N/A,#N/A,TRUE,"Widnes"}</definedName>
    <definedName name="qttyry_2" localSheetId="0" hidden="1">{#N/A,#N/A,TRUE,"Cover";#N/A,#N/A,TRUE,"Conts";#N/A,#N/A,TRUE,"VOS";#N/A,#N/A,TRUE,"Warrington";#N/A,#N/A,TRUE,"Widnes"}</definedName>
    <definedName name="qttyry_2" localSheetId="5" hidden="1">{#N/A,#N/A,TRUE,"Cover";#N/A,#N/A,TRUE,"Conts";#N/A,#N/A,TRUE,"VOS";#N/A,#N/A,TRUE,"Warrington";#N/A,#N/A,TRUE,"Widnes"}</definedName>
    <definedName name="qttyry_2" localSheetId="6" hidden="1">{#N/A,#N/A,TRUE,"Cover";#N/A,#N/A,TRUE,"Conts";#N/A,#N/A,TRUE,"VOS";#N/A,#N/A,TRUE,"Warrington";#N/A,#N/A,TRUE,"Widnes"}</definedName>
    <definedName name="qttyry_2" hidden="1">{#N/A,#N/A,TRUE,"Cover";#N/A,#N/A,TRUE,"Conts";#N/A,#N/A,TRUE,"VOS";#N/A,#N/A,TRUE,"Warrington";#N/A,#N/A,TRUE,"Widnes"}</definedName>
    <definedName name="qttyry_3" localSheetId="0" hidden="1">{#N/A,#N/A,TRUE,"Cover";#N/A,#N/A,TRUE,"Conts";#N/A,#N/A,TRUE,"VOS";#N/A,#N/A,TRUE,"Warrington";#N/A,#N/A,TRUE,"Widnes"}</definedName>
    <definedName name="qttyry_3" localSheetId="5" hidden="1">{#N/A,#N/A,TRUE,"Cover";#N/A,#N/A,TRUE,"Conts";#N/A,#N/A,TRUE,"VOS";#N/A,#N/A,TRUE,"Warrington";#N/A,#N/A,TRUE,"Widnes"}</definedName>
    <definedName name="qttyry_3" localSheetId="6" hidden="1">{#N/A,#N/A,TRUE,"Cover";#N/A,#N/A,TRUE,"Conts";#N/A,#N/A,TRUE,"VOS";#N/A,#N/A,TRUE,"Warrington";#N/A,#N/A,TRUE,"Widnes"}</definedName>
    <definedName name="qttyry_3" hidden="1">{#N/A,#N/A,TRUE,"Cover";#N/A,#N/A,TRUE,"Conts";#N/A,#N/A,TRUE,"VOS";#N/A,#N/A,TRUE,"Warrington";#N/A,#N/A,TRUE,"Widnes"}</definedName>
    <definedName name="qttyry_4" localSheetId="0" hidden="1">{#N/A,#N/A,TRUE,"Cover";#N/A,#N/A,TRUE,"Conts";#N/A,#N/A,TRUE,"VOS";#N/A,#N/A,TRUE,"Warrington";#N/A,#N/A,TRUE,"Widnes"}</definedName>
    <definedName name="qttyry_4" localSheetId="5" hidden="1">{#N/A,#N/A,TRUE,"Cover";#N/A,#N/A,TRUE,"Conts";#N/A,#N/A,TRUE,"VOS";#N/A,#N/A,TRUE,"Warrington";#N/A,#N/A,TRUE,"Widnes"}</definedName>
    <definedName name="qttyry_4" localSheetId="6" hidden="1">{#N/A,#N/A,TRUE,"Cover";#N/A,#N/A,TRUE,"Conts";#N/A,#N/A,TRUE,"VOS";#N/A,#N/A,TRUE,"Warrington";#N/A,#N/A,TRUE,"Widnes"}</definedName>
    <definedName name="qttyry_4" hidden="1">{#N/A,#N/A,TRUE,"Cover";#N/A,#N/A,TRUE,"Conts";#N/A,#N/A,TRUE,"VOS";#N/A,#N/A,TRUE,"Warrington";#N/A,#N/A,TRUE,"Widnes"}</definedName>
    <definedName name="qttyry_5" localSheetId="0" hidden="1">{#N/A,#N/A,TRUE,"Cover";#N/A,#N/A,TRUE,"Conts";#N/A,#N/A,TRUE,"VOS";#N/A,#N/A,TRUE,"Warrington";#N/A,#N/A,TRUE,"Widnes"}</definedName>
    <definedName name="qttyry_5" localSheetId="5" hidden="1">{#N/A,#N/A,TRUE,"Cover";#N/A,#N/A,TRUE,"Conts";#N/A,#N/A,TRUE,"VOS";#N/A,#N/A,TRUE,"Warrington";#N/A,#N/A,TRUE,"Widnes"}</definedName>
    <definedName name="qttyry_5" localSheetId="6" hidden="1">{#N/A,#N/A,TRUE,"Cover";#N/A,#N/A,TRUE,"Conts";#N/A,#N/A,TRUE,"VOS";#N/A,#N/A,TRUE,"Warrington";#N/A,#N/A,TRUE,"Widnes"}</definedName>
    <definedName name="qttyry_5" hidden="1">{#N/A,#N/A,TRUE,"Cover";#N/A,#N/A,TRUE,"Conts";#N/A,#N/A,TRUE,"VOS";#N/A,#N/A,TRUE,"Warrington";#N/A,#N/A,TRUE,"Widnes"}</definedName>
    <definedName name="Qty" localSheetId="4">#REF!</definedName>
    <definedName name="Qty" localSheetId="7">#REF!</definedName>
    <definedName name="Qty" localSheetId="1">#REF!</definedName>
    <definedName name="Qty" localSheetId="0">#REF!</definedName>
    <definedName name="Qty">#REF!</definedName>
    <definedName name="Qty." localSheetId="4">#REF!</definedName>
    <definedName name="Qty." localSheetId="7">#REF!</definedName>
    <definedName name="Qty." localSheetId="1">#REF!</definedName>
    <definedName name="Qty." localSheetId="0">#REF!</definedName>
    <definedName name="Qty.">#REF!</definedName>
    <definedName name="Qty_Ceiling" localSheetId="4">#REF!</definedName>
    <definedName name="Qty_Ceiling" localSheetId="7">#REF!</definedName>
    <definedName name="Qty_Ceiling" localSheetId="0">#REF!</definedName>
    <definedName name="Qty_Ceiling">#REF!</definedName>
    <definedName name="Qty_Cntl_Valves" localSheetId="4">ROUND(IF(VLOOKUP(#REF!,ACRYLIC!CNTL_VALVE_PRICE,9,FALSE)=0,0,VLOOKUP(#REF!,ACRYLIC!CNTL_VALVE_PRICE,9,FALSE)),0)</definedName>
    <definedName name="Qty_Cntl_Valves" localSheetId="7">ROUND(IF(VLOOKUP(#REF!,'ACRYLIC MOS'!CNTL_VALVE_PRICE,9,FALSE)=0,0,VLOOKUP(#REF!,'ACRYLIC MOS'!CNTL_VALVE_PRICE,9,FALSE)),0)</definedName>
    <definedName name="Qty_Cntl_Valves" localSheetId="1">ROUND(IF(VLOOKUP(#REF!,SUMM!CNTL_VALVE_PRICE,9,FALSE)=0,0,VLOOKUP(#REF!,SUMM!CNTL_VALVE_PRICE,9,FALSE)),0)</definedName>
    <definedName name="Qty_Cntl_Valves" localSheetId="0">ROUND(IF(VLOOKUP(#REF!,'Summary WM PA No. 9'!CNTL_VALVE_PRICE,9,FALSE)=0,0,VLOOKUP(#REF!,'Summary WM PA No. 9'!CNTL_VALVE_PRICE,9,FALSE)),0)</definedName>
    <definedName name="Qty_Cntl_Valves" localSheetId="5">ROUND(IF(VLOOKUP(#REF!,CNTL_VALVE_PRICE,9,FALSE)=0,0,VLOOKUP(#REF!,CNTL_VALVE_PRICE,9,FALSE)),0)</definedName>
    <definedName name="Qty_Cntl_Valves" localSheetId="6">ROUND(IF(VLOOKUP(#REF!,CNTL_VALVE_PRICE,9,FALSE)=0,0,VLOOKUP(#REF!,CNTL_VALVE_PRICE,9,FALSE)),0)</definedName>
    <definedName name="Qty_Cntl_Valves">ROUND(IF(VLOOKUP(#REF!,CNTL_VALVE_PRICE,9,FALSE)=0,0,VLOOKUP(#REF!,CNTL_VALVE_PRICE,9,FALSE)),0)</definedName>
    <definedName name="Qty_Conc" localSheetId="4">#REF!</definedName>
    <definedName name="Qty_Conc" localSheetId="7">#REF!</definedName>
    <definedName name="Qty_Conc" localSheetId="0">#REF!</definedName>
    <definedName name="Qty_Conc">#REF!</definedName>
    <definedName name="Qty_contng" localSheetId="4">#REF!</definedName>
    <definedName name="Qty_contng" localSheetId="7">#REF!</definedName>
    <definedName name="Qty_contng" localSheetId="1">#REF!</definedName>
    <definedName name="Qty_contng" localSheetId="0">#REF!</definedName>
    <definedName name="Qty_contng">#REF!</definedName>
    <definedName name="QTY_DISC_MV" localSheetId="4">#REF!</definedName>
    <definedName name="QTY_DISC_MV" localSheetId="7">#REF!</definedName>
    <definedName name="QTY_DISC_MV" localSheetId="1">#REF!</definedName>
    <definedName name="QTY_DISC_MV">#REF!</definedName>
    <definedName name="Qty_Door.Window" localSheetId="4">#REF!</definedName>
    <definedName name="Qty_Door.Window" localSheetId="7">#REF!</definedName>
    <definedName name="Qty_Door.Window">#REF!</definedName>
    <definedName name="Qty_Excavation" localSheetId="4">#REF!</definedName>
    <definedName name="Qty_Excavation" localSheetId="7">#REF!</definedName>
    <definedName name="Qty_Excavation">#REF!</definedName>
    <definedName name="Qty_Form" localSheetId="4">#REF!</definedName>
    <definedName name="Qty_Form" localSheetId="7">#REF!</definedName>
    <definedName name="Qty_Form">#REF!</definedName>
    <definedName name="Qty_Masonry" localSheetId="4">#REF!</definedName>
    <definedName name="Qty_Masonry" localSheetId="7">#REF!</definedName>
    <definedName name="Qty_Masonry">#REF!</definedName>
    <definedName name="Qty_Painting" localSheetId="4">#REF!</definedName>
    <definedName name="Qty_Painting" localSheetId="7">#REF!</definedName>
    <definedName name="Qty_Painting">#REF!</definedName>
    <definedName name="Qty_Plastering" localSheetId="4">#REF!</definedName>
    <definedName name="Qty_Plastering" localSheetId="7">#REF!</definedName>
    <definedName name="Qty_Plastering">#REF!</definedName>
    <definedName name="Qty_Rebar" localSheetId="4">#REF!</definedName>
    <definedName name="Qty_Rebar" localSheetId="7">#REF!</definedName>
    <definedName name="Qty_Rebar">#REF!</definedName>
    <definedName name="Qty_Stone" localSheetId="4">#REF!</definedName>
    <definedName name="Qty_Stone" localSheetId="7">#REF!</definedName>
    <definedName name="Qty_Stone">#REF!</definedName>
    <definedName name="Qty_Wall" localSheetId="4">#REF!</definedName>
    <definedName name="Qty_Wall" localSheetId="7">#REF!</definedName>
    <definedName name="Qty_Wall">#REF!</definedName>
    <definedName name="qtyhytrh" localSheetId="1" hidden="1">{#N/A,#N/A,TRUE,"Cover";#N/A,#N/A,TRUE,"Conts";#N/A,#N/A,TRUE,"VOS";#N/A,#N/A,TRUE,"Warrington";#N/A,#N/A,TRUE,"Widnes"}</definedName>
    <definedName name="qtyhytrh" localSheetId="0" hidden="1">{#N/A,#N/A,TRUE,"Cover";#N/A,#N/A,TRUE,"Conts";#N/A,#N/A,TRUE,"VOS";#N/A,#N/A,TRUE,"Warrington";#N/A,#N/A,TRUE,"Widnes"}</definedName>
    <definedName name="qtyhytrh" localSheetId="5" hidden="1">{#N/A,#N/A,TRUE,"Cover";#N/A,#N/A,TRUE,"Conts";#N/A,#N/A,TRUE,"VOS";#N/A,#N/A,TRUE,"Warrington";#N/A,#N/A,TRUE,"Widnes"}</definedName>
    <definedName name="qtyhytrh" localSheetId="6" hidden="1">{#N/A,#N/A,TRUE,"Cover";#N/A,#N/A,TRUE,"Conts";#N/A,#N/A,TRUE,"VOS";#N/A,#N/A,TRUE,"Warrington";#N/A,#N/A,TRUE,"Widnes"}</definedName>
    <definedName name="qtyhytrh" hidden="1">{#N/A,#N/A,TRUE,"Cover";#N/A,#N/A,TRUE,"Conts";#N/A,#N/A,TRUE,"VOS";#N/A,#N/A,TRUE,"Warrington";#N/A,#N/A,TRUE,"Widnes"}</definedName>
    <definedName name="qtyhytrh_2" localSheetId="0" hidden="1">{#N/A,#N/A,TRUE,"Cover";#N/A,#N/A,TRUE,"Conts";#N/A,#N/A,TRUE,"VOS";#N/A,#N/A,TRUE,"Warrington";#N/A,#N/A,TRUE,"Widnes"}</definedName>
    <definedName name="qtyhytrh_2" localSheetId="5" hidden="1">{#N/A,#N/A,TRUE,"Cover";#N/A,#N/A,TRUE,"Conts";#N/A,#N/A,TRUE,"VOS";#N/A,#N/A,TRUE,"Warrington";#N/A,#N/A,TRUE,"Widnes"}</definedName>
    <definedName name="qtyhytrh_2" localSheetId="6" hidden="1">{#N/A,#N/A,TRUE,"Cover";#N/A,#N/A,TRUE,"Conts";#N/A,#N/A,TRUE,"VOS";#N/A,#N/A,TRUE,"Warrington";#N/A,#N/A,TRUE,"Widnes"}</definedName>
    <definedName name="qtyhytrh_2" hidden="1">{#N/A,#N/A,TRUE,"Cover";#N/A,#N/A,TRUE,"Conts";#N/A,#N/A,TRUE,"VOS";#N/A,#N/A,TRUE,"Warrington";#N/A,#N/A,TRUE,"Widnes"}</definedName>
    <definedName name="qtyhytrh_3" localSheetId="0" hidden="1">{#N/A,#N/A,TRUE,"Cover";#N/A,#N/A,TRUE,"Conts";#N/A,#N/A,TRUE,"VOS";#N/A,#N/A,TRUE,"Warrington";#N/A,#N/A,TRUE,"Widnes"}</definedName>
    <definedName name="qtyhytrh_3" localSheetId="5" hidden="1">{#N/A,#N/A,TRUE,"Cover";#N/A,#N/A,TRUE,"Conts";#N/A,#N/A,TRUE,"VOS";#N/A,#N/A,TRUE,"Warrington";#N/A,#N/A,TRUE,"Widnes"}</definedName>
    <definedName name="qtyhytrh_3" localSheetId="6" hidden="1">{#N/A,#N/A,TRUE,"Cover";#N/A,#N/A,TRUE,"Conts";#N/A,#N/A,TRUE,"VOS";#N/A,#N/A,TRUE,"Warrington";#N/A,#N/A,TRUE,"Widnes"}</definedName>
    <definedName name="qtyhytrh_3" hidden="1">{#N/A,#N/A,TRUE,"Cover";#N/A,#N/A,TRUE,"Conts";#N/A,#N/A,TRUE,"VOS";#N/A,#N/A,TRUE,"Warrington";#N/A,#N/A,TRUE,"Widnes"}</definedName>
    <definedName name="qtyhytrh_4" localSheetId="0" hidden="1">{#N/A,#N/A,TRUE,"Cover";#N/A,#N/A,TRUE,"Conts";#N/A,#N/A,TRUE,"VOS";#N/A,#N/A,TRUE,"Warrington";#N/A,#N/A,TRUE,"Widnes"}</definedName>
    <definedName name="qtyhytrh_4" localSheetId="5" hidden="1">{#N/A,#N/A,TRUE,"Cover";#N/A,#N/A,TRUE,"Conts";#N/A,#N/A,TRUE,"VOS";#N/A,#N/A,TRUE,"Warrington";#N/A,#N/A,TRUE,"Widnes"}</definedName>
    <definedName name="qtyhytrh_4" localSheetId="6" hidden="1">{#N/A,#N/A,TRUE,"Cover";#N/A,#N/A,TRUE,"Conts";#N/A,#N/A,TRUE,"VOS";#N/A,#N/A,TRUE,"Warrington";#N/A,#N/A,TRUE,"Widnes"}</definedName>
    <definedName name="qtyhytrh_4" hidden="1">{#N/A,#N/A,TRUE,"Cover";#N/A,#N/A,TRUE,"Conts";#N/A,#N/A,TRUE,"VOS";#N/A,#N/A,TRUE,"Warrington";#N/A,#N/A,TRUE,"Widnes"}</definedName>
    <definedName name="qtyhytrh_5" localSheetId="0" hidden="1">{#N/A,#N/A,TRUE,"Cover";#N/A,#N/A,TRUE,"Conts";#N/A,#N/A,TRUE,"VOS";#N/A,#N/A,TRUE,"Warrington";#N/A,#N/A,TRUE,"Widnes"}</definedName>
    <definedName name="qtyhytrh_5" localSheetId="5" hidden="1">{#N/A,#N/A,TRUE,"Cover";#N/A,#N/A,TRUE,"Conts";#N/A,#N/A,TRUE,"VOS";#N/A,#N/A,TRUE,"Warrington";#N/A,#N/A,TRUE,"Widnes"}</definedName>
    <definedName name="qtyhytrh_5" localSheetId="6" hidden="1">{#N/A,#N/A,TRUE,"Cover";#N/A,#N/A,TRUE,"Conts";#N/A,#N/A,TRUE,"VOS";#N/A,#N/A,TRUE,"Warrington";#N/A,#N/A,TRUE,"Widnes"}</definedName>
    <definedName name="qtyhytrh_5" hidden="1">{#N/A,#N/A,TRUE,"Cover";#N/A,#N/A,TRUE,"Conts";#N/A,#N/A,TRUE,"VOS";#N/A,#N/A,TRUE,"Warrington";#N/A,#N/A,TRUE,"Widnes"}</definedName>
    <definedName name="qtyu" localSheetId="1" hidden="1">{#N/A,#N/A,TRUE,"Cover";#N/A,#N/A,TRUE,"Conts";#N/A,#N/A,TRUE,"VOS";#N/A,#N/A,TRUE,"Warrington";#N/A,#N/A,TRUE,"Widnes"}</definedName>
    <definedName name="qtyu" localSheetId="0" hidden="1">{#N/A,#N/A,TRUE,"Cover";#N/A,#N/A,TRUE,"Conts";#N/A,#N/A,TRUE,"VOS";#N/A,#N/A,TRUE,"Warrington";#N/A,#N/A,TRUE,"Widnes"}</definedName>
    <definedName name="qtyu" localSheetId="5" hidden="1">{#N/A,#N/A,TRUE,"Cover";#N/A,#N/A,TRUE,"Conts";#N/A,#N/A,TRUE,"VOS";#N/A,#N/A,TRUE,"Warrington";#N/A,#N/A,TRUE,"Widnes"}</definedName>
    <definedName name="qtyu" localSheetId="6" hidden="1">{#N/A,#N/A,TRUE,"Cover";#N/A,#N/A,TRUE,"Conts";#N/A,#N/A,TRUE,"VOS";#N/A,#N/A,TRUE,"Warrington";#N/A,#N/A,TRUE,"Widnes"}</definedName>
    <definedName name="qtyu" hidden="1">{#N/A,#N/A,TRUE,"Cover";#N/A,#N/A,TRUE,"Conts";#N/A,#N/A,TRUE,"VOS";#N/A,#N/A,TRUE,"Warrington";#N/A,#N/A,TRUE,"Widnes"}</definedName>
    <definedName name="qtyu_2" localSheetId="0" hidden="1">{#N/A,#N/A,TRUE,"Cover";#N/A,#N/A,TRUE,"Conts";#N/A,#N/A,TRUE,"VOS";#N/A,#N/A,TRUE,"Warrington";#N/A,#N/A,TRUE,"Widnes"}</definedName>
    <definedName name="qtyu_2" localSheetId="5" hidden="1">{#N/A,#N/A,TRUE,"Cover";#N/A,#N/A,TRUE,"Conts";#N/A,#N/A,TRUE,"VOS";#N/A,#N/A,TRUE,"Warrington";#N/A,#N/A,TRUE,"Widnes"}</definedName>
    <definedName name="qtyu_2" localSheetId="6" hidden="1">{#N/A,#N/A,TRUE,"Cover";#N/A,#N/A,TRUE,"Conts";#N/A,#N/A,TRUE,"VOS";#N/A,#N/A,TRUE,"Warrington";#N/A,#N/A,TRUE,"Widnes"}</definedName>
    <definedName name="qtyu_2" hidden="1">{#N/A,#N/A,TRUE,"Cover";#N/A,#N/A,TRUE,"Conts";#N/A,#N/A,TRUE,"VOS";#N/A,#N/A,TRUE,"Warrington";#N/A,#N/A,TRUE,"Widnes"}</definedName>
    <definedName name="qtyu_3" localSheetId="0" hidden="1">{#N/A,#N/A,TRUE,"Cover";#N/A,#N/A,TRUE,"Conts";#N/A,#N/A,TRUE,"VOS";#N/A,#N/A,TRUE,"Warrington";#N/A,#N/A,TRUE,"Widnes"}</definedName>
    <definedName name="qtyu_3" localSheetId="5" hidden="1">{#N/A,#N/A,TRUE,"Cover";#N/A,#N/A,TRUE,"Conts";#N/A,#N/A,TRUE,"VOS";#N/A,#N/A,TRUE,"Warrington";#N/A,#N/A,TRUE,"Widnes"}</definedName>
    <definedName name="qtyu_3" localSheetId="6" hidden="1">{#N/A,#N/A,TRUE,"Cover";#N/A,#N/A,TRUE,"Conts";#N/A,#N/A,TRUE,"VOS";#N/A,#N/A,TRUE,"Warrington";#N/A,#N/A,TRUE,"Widnes"}</definedName>
    <definedName name="qtyu_3" hidden="1">{#N/A,#N/A,TRUE,"Cover";#N/A,#N/A,TRUE,"Conts";#N/A,#N/A,TRUE,"VOS";#N/A,#N/A,TRUE,"Warrington";#N/A,#N/A,TRUE,"Widnes"}</definedName>
    <definedName name="qtyu_4" localSheetId="0" hidden="1">{#N/A,#N/A,TRUE,"Cover";#N/A,#N/A,TRUE,"Conts";#N/A,#N/A,TRUE,"VOS";#N/A,#N/A,TRUE,"Warrington";#N/A,#N/A,TRUE,"Widnes"}</definedName>
    <definedName name="qtyu_4" localSheetId="5" hidden="1">{#N/A,#N/A,TRUE,"Cover";#N/A,#N/A,TRUE,"Conts";#N/A,#N/A,TRUE,"VOS";#N/A,#N/A,TRUE,"Warrington";#N/A,#N/A,TRUE,"Widnes"}</definedName>
    <definedName name="qtyu_4" localSheetId="6" hidden="1">{#N/A,#N/A,TRUE,"Cover";#N/A,#N/A,TRUE,"Conts";#N/A,#N/A,TRUE,"VOS";#N/A,#N/A,TRUE,"Warrington";#N/A,#N/A,TRUE,"Widnes"}</definedName>
    <definedName name="qtyu_4" hidden="1">{#N/A,#N/A,TRUE,"Cover";#N/A,#N/A,TRUE,"Conts";#N/A,#N/A,TRUE,"VOS";#N/A,#N/A,TRUE,"Warrington";#N/A,#N/A,TRUE,"Widnes"}</definedName>
    <definedName name="qtyu_5" localSheetId="0" hidden="1">{#N/A,#N/A,TRUE,"Cover";#N/A,#N/A,TRUE,"Conts";#N/A,#N/A,TRUE,"VOS";#N/A,#N/A,TRUE,"Warrington";#N/A,#N/A,TRUE,"Widnes"}</definedName>
    <definedName name="qtyu_5" localSheetId="5" hidden="1">{#N/A,#N/A,TRUE,"Cover";#N/A,#N/A,TRUE,"Conts";#N/A,#N/A,TRUE,"VOS";#N/A,#N/A,TRUE,"Warrington";#N/A,#N/A,TRUE,"Widnes"}</definedName>
    <definedName name="qtyu_5" localSheetId="6" hidden="1">{#N/A,#N/A,TRUE,"Cover";#N/A,#N/A,TRUE,"Conts";#N/A,#N/A,TRUE,"VOS";#N/A,#N/A,TRUE,"Warrington";#N/A,#N/A,TRUE,"Widnes"}</definedName>
    <definedName name="qtyu_5" hidden="1">{#N/A,#N/A,TRUE,"Cover";#N/A,#N/A,TRUE,"Conts";#N/A,#N/A,TRUE,"VOS";#N/A,#N/A,TRUE,"Warrington";#N/A,#N/A,TRUE,"Widnes"}</definedName>
    <definedName name="qtyyut" localSheetId="1" hidden="1">{#N/A,#N/A,TRUE,"Cover";#N/A,#N/A,TRUE,"Conts";#N/A,#N/A,TRUE,"VOS";#N/A,#N/A,TRUE,"Warrington";#N/A,#N/A,TRUE,"Widnes"}</definedName>
    <definedName name="qtyyut" localSheetId="0" hidden="1">{#N/A,#N/A,TRUE,"Cover";#N/A,#N/A,TRUE,"Conts";#N/A,#N/A,TRUE,"VOS";#N/A,#N/A,TRUE,"Warrington";#N/A,#N/A,TRUE,"Widnes"}</definedName>
    <definedName name="qtyyut" localSheetId="5" hidden="1">{#N/A,#N/A,TRUE,"Cover";#N/A,#N/A,TRUE,"Conts";#N/A,#N/A,TRUE,"VOS";#N/A,#N/A,TRUE,"Warrington";#N/A,#N/A,TRUE,"Widnes"}</definedName>
    <definedName name="qtyyut" localSheetId="6" hidden="1">{#N/A,#N/A,TRUE,"Cover";#N/A,#N/A,TRUE,"Conts";#N/A,#N/A,TRUE,"VOS";#N/A,#N/A,TRUE,"Warrington";#N/A,#N/A,TRUE,"Widnes"}</definedName>
    <definedName name="qtyyut" hidden="1">{#N/A,#N/A,TRUE,"Cover";#N/A,#N/A,TRUE,"Conts";#N/A,#N/A,TRUE,"VOS";#N/A,#N/A,TRUE,"Warrington";#N/A,#N/A,TRUE,"Widnes"}</definedName>
    <definedName name="qtyyut_2" localSheetId="0" hidden="1">{#N/A,#N/A,TRUE,"Cover";#N/A,#N/A,TRUE,"Conts";#N/A,#N/A,TRUE,"VOS";#N/A,#N/A,TRUE,"Warrington";#N/A,#N/A,TRUE,"Widnes"}</definedName>
    <definedName name="qtyyut_2" localSheetId="5" hidden="1">{#N/A,#N/A,TRUE,"Cover";#N/A,#N/A,TRUE,"Conts";#N/A,#N/A,TRUE,"VOS";#N/A,#N/A,TRUE,"Warrington";#N/A,#N/A,TRUE,"Widnes"}</definedName>
    <definedName name="qtyyut_2" localSheetId="6" hidden="1">{#N/A,#N/A,TRUE,"Cover";#N/A,#N/A,TRUE,"Conts";#N/A,#N/A,TRUE,"VOS";#N/A,#N/A,TRUE,"Warrington";#N/A,#N/A,TRUE,"Widnes"}</definedName>
    <definedName name="qtyyut_2" hidden="1">{#N/A,#N/A,TRUE,"Cover";#N/A,#N/A,TRUE,"Conts";#N/A,#N/A,TRUE,"VOS";#N/A,#N/A,TRUE,"Warrington";#N/A,#N/A,TRUE,"Widnes"}</definedName>
    <definedName name="qtyyut_3" localSheetId="0" hidden="1">{#N/A,#N/A,TRUE,"Cover";#N/A,#N/A,TRUE,"Conts";#N/A,#N/A,TRUE,"VOS";#N/A,#N/A,TRUE,"Warrington";#N/A,#N/A,TRUE,"Widnes"}</definedName>
    <definedName name="qtyyut_3" localSheetId="5" hidden="1">{#N/A,#N/A,TRUE,"Cover";#N/A,#N/A,TRUE,"Conts";#N/A,#N/A,TRUE,"VOS";#N/A,#N/A,TRUE,"Warrington";#N/A,#N/A,TRUE,"Widnes"}</definedName>
    <definedName name="qtyyut_3" localSheetId="6" hidden="1">{#N/A,#N/A,TRUE,"Cover";#N/A,#N/A,TRUE,"Conts";#N/A,#N/A,TRUE,"VOS";#N/A,#N/A,TRUE,"Warrington";#N/A,#N/A,TRUE,"Widnes"}</definedName>
    <definedName name="qtyyut_3" hidden="1">{#N/A,#N/A,TRUE,"Cover";#N/A,#N/A,TRUE,"Conts";#N/A,#N/A,TRUE,"VOS";#N/A,#N/A,TRUE,"Warrington";#N/A,#N/A,TRUE,"Widnes"}</definedName>
    <definedName name="qtyyut_4" localSheetId="0" hidden="1">{#N/A,#N/A,TRUE,"Cover";#N/A,#N/A,TRUE,"Conts";#N/A,#N/A,TRUE,"VOS";#N/A,#N/A,TRUE,"Warrington";#N/A,#N/A,TRUE,"Widnes"}</definedName>
    <definedName name="qtyyut_4" localSheetId="5" hidden="1">{#N/A,#N/A,TRUE,"Cover";#N/A,#N/A,TRUE,"Conts";#N/A,#N/A,TRUE,"VOS";#N/A,#N/A,TRUE,"Warrington";#N/A,#N/A,TRUE,"Widnes"}</definedName>
    <definedName name="qtyyut_4" localSheetId="6" hidden="1">{#N/A,#N/A,TRUE,"Cover";#N/A,#N/A,TRUE,"Conts";#N/A,#N/A,TRUE,"VOS";#N/A,#N/A,TRUE,"Warrington";#N/A,#N/A,TRUE,"Widnes"}</definedName>
    <definedName name="qtyyut_4" hidden="1">{#N/A,#N/A,TRUE,"Cover";#N/A,#N/A,TRUE,"Conts";#N/A,#N/A,TRUE,"VOS";#N/A,#N/A,TRUE,"Warrington";#N/A,#N/A,TRUE,"Widnes"}</definedName>
    <definedName name="qtyyut_5" localSheetId="0" hidden="1">{#N/A,#N/A,TRUE,"Cover";#N/A,#N/A,TRUE,"Conts";#N/A,#N/A,TRUE,"VOS";#N/A,#N/A,TRUE,"Warrington";#N/A,#N/A,TRUE,"Widnes"}</definedName>
    <definedName name="qtyyut_5" localSheetId="5" hidden="1">{#N/A,#N/A,TRUE,"Cover";#N/A,#N/A,TRUE,"Conts";#N/A,#N/A,TRUE,"VOS";#N/A,#N/A,TRUE,"Warrington";#N/A,#N/A,TRUE,"Widnes"}</definedName>
    <definedName name="qtyyut_5" localSheetId="6" hidden="1">{#N/A,#N/A,TRUE,"Cover";#N/A,#N/A,TRUE,"Conts";#N/A,#N/A,TRUE,"VOS";#N/A,#N/A,TRUE,"Warrington";#N/A,#N/A,TRUE,"Widnes"}</definedName>
    <definedName name="qtyyut_5" hidden="1">{#N/A,#N/A,TRUE,"Cover";#N/A,#N/A,TRUE,"Conts";#N/A,#N/A,TRUE,"VOS";#N/A,#N/A,TRUE,"Warrington";#N/A,#N/A,TRUE,"Widnes"}</definedName>
    <definedName name="qtyyyhh" localSheetId="1" hidden="1">{#N/A,#N/A,TRUE,"Cover";#N/A,#N/A,TRUE,"Conts";#N/A,#N/A,TRUE,"VOS";#N/A,#N/A,TRUE,"Warrington";#N/A,#N/A,TRUE,"Widnes"}</definedName>
    <definedName name="qtyyyhh" localSheetId="0" hidden="1">{#N/A,#N/A,TRUE,"Cover";#N/A,#N/A,TRUE,"Conts";#N/A,#N/A,TRUE,"VOS";#N/A,#N/A,TRUE,"Warrington";#N/A,#N/A,TRUE,"Widnes"}</definedName>
    <definedName name="qtyyyhh" localSheetId="5" hidden="1">{#N/A,#N/A,TRUE,"Cover";#N/A,#N/A,TRUE,"Conts";#N/A,#N/A,TRUE,"VOS";#N/A,#N/A,TRUE,"Warrington";#N/A,#N/A,TRUE,"Widnes"}</definedName>
    <definedName name="qtyyyhh" localSheetId="6" hidden="1">{#N/A,#N/A,TRUE,"Cover";#N/A,#N/A,TRUE,"Conts";#N/A,#N/A,TRUE,"VOS";#N/A,#N/A,TRUE,"Warrington";#N/A,#N/A,TRUE,"Widnes"}</definedName>
    <definedName name="qtyyyhh" hidden="1">{#N/A,#N/A,TRUE,"Cover";#N/A,#N/A,TRUE,"Conts";#N/A,#N/A,TRUE,"VOS";#N/A,#N/A,TRUE,"Warrington";#N/A,#N/A,TRUE,"Widnes"}</definedName>
    <definedName name="qtyyyhh_2" localSheetId="0" hidden="1">{#N/A,#N/A,TRUE,"Cover";#N/A,#N/A,TRUE,"Conts";#N/A,#N/A,TRUE,"VOS";#N/A,#N/A,TRUE,"Warrington";#N/A,#N/A,TRUE,"Widnes"}</definedName>
    <definedName name="qtyyyhh_2" localSheetId="5" hidden="1">{#N/A,#N/A,TRUE,"Cover";#N/A,#N/A,TRUE,"Conts";#N/A,#N/A,TRUE,"VOS";#N/A,#N/A,TRUE,"Warrington";#N/A,#N/A,TRUE,"Widnes"}</definedName>
    <definedName name="qtyyyhh_2" localSheetId="6" hidden="1">{#N/A,#N/A,TRUE,"Cover";#N/A,#N/A,TRUE,"Conts";#N/A,#N/A,TRUE,"VOS";#N/A,#N/A,TRUE,"Warrington";#N/A,#N/A,TRUE,"Widnes"}</definedName>
    <definedName name="qtyyyhh_2" hidden="1">{#N/A,#N/A,TRUE,"Cover";#N/A,#N/A,TRUE,"Conts";#N/A,#N/A,TRUE,"VOS";#N/A,#N/A,TRUE,"Warrington";#N/A,#N/A,TRUE,"Widnes"}</definedName>
    <definedName name="qtyyyhh_3" localSheetId="0" hidden="1">{#N/A,#N/A,TRUE,"Cover";#N/A,#N/A,TRUE,"Conts";#N/A,#N/A,TRUE,"VOS";#N/A,#N/A,TRUE,"Warrington";#N/A,#N/A,TRUE,"Widnes"}</definedName>
    <definedName name="qtyyyhh_3" localSheetId="5" hidden="1">{#N/A,#N/A,TRUE,"Cover";#N/A,#N/A,TRUE,"Conts";#N/A,#N/A,TRUE,"VOS";#N/A,#N/A,TRUE,"Warrington";#N/A,#N/A,TRUE,"Widnes"}</definedName>
    <definedName name="qtyyyhh_3" localSheetId="6" hidden="1">{#N/A,#N/A,TRUE,"Cover";#N/A,#N/A,TRUE,"Conts";#N/A,#N/A,TRUE,"VOS";#N/A,#N/A,TRUE,"Warrington";#N/A,#N/A,TRUE,"Widnes"}</definedName>
    <definedName name="qtyyyhh_3" hidden="1">{#N/A,#N/A,TRUE,"Cover";#N/A,#N/A,TRUE,"Conts";#N/A,#N/A,TRUE,"VOS";#N/A,#N/A,TRUE,"Warrington";#N/A,#N/A,TRUE,"Widnes"}</definedName>
    <definedName name="qtyyyhh_4" localSheetId="0" hidden="1">{#N/A,#N/A,TRUE,"Cover";#N/A,#N/A,TRUE,"Conts";#N/A,#N/A,TRUE,"VOS";#N/A,#N/A,TRUE,"Warrington";#N/A,#N/A,TRUE,"Widnes"}</definedName>
    <definedName name="qtyyyhh_4" localSheetId="5" hidden="1">{#N/A,#N/A,TRUE,"Cover";#N/A,#N/A,TRUE,"Conts";#N/A,#N/A,TRUE,"VOS";#N/A,#N/A,TRUE,"Warrington";#N/A,#N/A,TRUE,"Widnes"}</definedName>
    <definedName name="qtyyyhh_4" localSheetId="6" hidden="1">{#N/A,#N/A,TRUE,"Cover";#N/A,#N/A,TRUE,"Conts";#N/A,#N/A,TRUE,"VOS";#N/A,#N/A,TRUE,"Warrington";#N/A,#N/A,TRUE,"Widnes"}</definedName>
    <definedName name="qtyyyhh_4" hidden="1">{#N/A,#N/A,TRUE,"Cover";#N/A,#N/A,TRUE,"Conts";#N/A,#N/A,TRUE,"VOS";#N/A,#N/A,TRUE,"Warrington";#N/A,#N/A,TRUE,"Widnes"}</definedName>
    <definedName name="qtyyyhh_5" localSheetId="0" hidden="1">{#N/A,#N/A,TRUE,"Cover";#N/A,#N/A,TRUE,"Conts";#N/A,#N/A,TRUE,"VOS";#N/A,#N/A,TRUE,"Warrington";#N/A,#N/A,TRUE,"Widnes"}</definedName>
    <definedName name="qtyyyhh_5" localSheetId="5" hidden="1">{#N/A,#N/A,TRUE,"Cover";#N/A,#N/A,TRUE,"Conts";#N/A,#N/A,TRUE,"VOS";#N/A,#N/A,TRUE,"Warrington";#N/A,#N/A,TRUE,"Widnes"}</definedName>
    <definedName name="qtyyyhh_5" localSheetId="6" hidden="1">{#N/A,#N/A,TRUE,"Cover";#N/A,#N/A,TRUE,"Conts";#N/A,#N/A,TRUE,"VOS";#N/A,#N/A,TRUE,"Warrington";#N/A,#N/A,TRUE,"Widnes"}</definedName>
    <definedName name="qtyyyhh_5" hidden="1">{#N/A,#N/A,TRUE,"Cover";#N/A,#N/A,TRUE,"Conts";#N/A,#N/A,TRUE,"VOS";#N/A,#N/A,TRUE,"Warrington";#N/A,#N/A,TRUE,"Widnes"}</definedName>
    <definedName name="Quantity" localSheetId="4">#REF!</definedName>
    <definedName name="Quantity" localSheetId="7">#REF!</definedName>
    <definedName name="Quantity" localSheetId="1">#REF!</definedName>
    <definedName name="Quantity" localSheetId="0">#REF!</definedName>
    <definedName name="Quantity">#REF!</definedName>
    <definedName name="Quote_Cowi" localSheetId="4">#REF!</definedName>
    <definedName name="Quote_Cowi" localSheetId="7">#REF!</definedName>
    <definedName name="Quote_Cowi" localSheetId="1">#REF!</definedName>
    <definedName name="Quote_Cowi" localSheetId="0">#REF!</definedName>
    <definedName name="Quote_Cowi">#REF!</definedName>
    <definedName name="Quote_dapo" localSheetId="4">#REF!</definedName>
    <definedName name="Quote_dapo" localSheetId="7">#REF!</definedName>
    <definedName name="Quote_dapo" localSheetId="1">#REF!</definedName>
    <definedName name="Quote_dapo" localSheetId="0">#REF!</definedName>
    <definedName name="Quote_dapo">#REF!</definedName>
    <definedName name="Quote_Hal" localSheetId="4">#REF!</definedName>
    <definedName name="Quote_Hal" localSheetId="7">#REF!</definedName>
    <definedName name="Quote_Hal" localSheetId="1">#REF!</definedName>
    <definedName name="Quote_Hal">#REF!</definedName>
    <definedName name="Quote_Hyd" localSheetId="4">#REF!</definedName>
    <definedName name="Quote_Hyd" localSheetId="7">#REF!</definedName>
    <definedName name="Quote_Hyd" localSheetId="1">#REF!</definedName>
    <definedName name="Quote_Hyd">#REF!</definedName>
    <definedName name="Quote_other" localSheetId="4">#REF!</definedName>
    <definedName name="Quote_other" localSheetId="7">#REF!</definedName>
    <definedName name="Quote_other" localSheetId="1">#REF!</definedName>
    <definedName name="Quote_other">#REF!</definedName>
    <definedName name="qw">[68]AN!$H$5</definedName>
    <definedName name="qwd" localSheetId="4">#REF!</definedName>
    <definedName name="qwd" localSheetId="7">#REF!</definedName>
    <definedName name="qwd" localSheetId="0">#REF!</definedName>
    <definedName name="qwd" localSheetId="5">#REF!</definedName>
    <definedName name="qwd" localSheetId="6">#REF!</definedName>
    <definedName name="qwd">#REF!</definedName>
    <definedName name="QWE" localSheetId="4">#REF!</definedName>
    <definedName name="QWE" localSheetId="7">#REF!</definedName>
    <definedName name="QWE" localSheetId="1">#REF!</definedName>
    <definedName name="QWE" localSheetId="0">#REF!</definedName>
    <definedName name="QWE">#REF!</definedName>
    <definedName name="QWQ" localSheetId="4">#REF!</definedName>
    <definedName name="QWQ" localSheetId="7">#REF!</definedName>
    <definedName name="QWQ" localSheetId="1">#REF!</definedName>
    <definedName name="QWQ" localSheetId="0">#REF!</definedName>
    <definedName name="QWQ">#REF!</definedName>
    <definedName name="QY" localSheetId="4">#REF!</definedName>
    <definedName name="QY" localSheetId="7">#REF!</definedName>
    <definedName name="QY" localSheetId="1">#REF!</definedName>
    <definedName name="QY">#REF!</definedName>
    <definedName name="qzqzqz10" localSheetId="4">#REF!</definedName>
    <definedName name="qzqzqz10" localSheetId="7">#REF!</definedName>
    <definedName name="qzqzqz10">#REF!</definedName>
    <definedName name="qzqzqz11" localSheetId="4">#REF!</definedName>
    <definedName name="qzqzqz11" localSheetId="7">#REF!</definedName>
    <definedName name="qzqzqz11">#REF!</definedName>
    <definedName name="qzqzqz12" localSheetId="4">#REF!</definedName>
    <definedName name="qzqzqz12" localSheetId="7">#REF!</definedName>
    <definedName name="qzqzqz12">#REF!</definedName>
    <definedName name="qzqzqz13" localSheetId="4">#REF!</definedName>
    <definedName name="qzqzqz13" localSheetId="7">#REF!</definedName>
    <definedName name="qzqzqz13">#REF!</definedName>
    <definedName name="qzqzqz14" localSheetId="4">#REF!</definedName>
    <definedName name="qzqzqz14" localSheetId="7">#REF!</definedName>
    <definedName name="qzqzqz14">#REF!</definedName>
    <definedName name="qzqzqz15" localSheetId="4">#REF!</definedName>
    <definedName name="qzqzqz15" localSheetId="7">#REF!</definedName>
    <definedName name="qzqzqz15">#REF!</definedName>
    <definedName name="qzqzqz16" localSheetId="4">#REF!</definedName>
    <definedName name="qzqzqz16" localSheetId="7">#REF!</definedName>
    <definedName name="qzqzqz16">#REF!</definedName>
    <definedName name="qzqzqz17" localSheetId="4">#REF!</definedName>
    <definedName name="qzqzqz17" localSheetId="7">#REF!</definedName>
    <definedName name="qzqzqz17">#REF!</definedName>
    <definedName name="qzqzqz18" localSheetId="4">#REF!</definedName>
    <definedName name="qzqzqz18" localSheetId="7">#REF!</definedName>
    <definedName name="qzqzqz18">#REF!</definedName>
    <definedName name="qzqzqz19" localSheetId="4">#REF!</definedName>
    <definedName name="qzqzqz19" localSheetId="7">#REF!</definedName>
    <definedName name="qzqzqz19">#REF!</definedName>
    <definedName name="qzqzqz20" localSheetId="4">#REF!</definedName>
    <definedName name="qzqzqz20" localSheetId="7">#REF!</definedName>
    <definedName name="qzqzqz20">#REF!</definedName>
    <definedName name="qzqzqz21" localSheetId="4">#REF!</definedName>
    <definedName name="qzqzqz21" localSheetId="7">#REF!</definedName>
    <definedName name="qzqzqz21">#REF!</definedName>
    <definedName name="qzqzqz22" localSheetId="4">#REF!</definedName>
    <definedName name="qzqzqz22" localSheetId="7">#REF!</definedName>
    <definedName name="qzqzqz22">#REF!</definedName>
    <definedName name="qzqzqz23" localSheetId="4">#REF!</definedName>
    <definedName name="qzqzqz23" localSheetId="7">#REF!</definedName>
    <definedName name="qzqzqz23">#REF!</definedName>
    <definedName name="qzqzqz24" localSheetId="4">#REF!</definedName>
    <definedName name="qzqzqz24" localSheetId="7">#REF!</definedName>
    <definedName name="qzqzqz24">#REF!</definedName>
    <definedName name="qzqzqz25" localSheetId="4">#REF!</definedName>
    <definedName name="qzqzqz25" localSheetId="7">#REF!</definedName>
    <definedName name="qzqzqz25">#REF!</definedName>
    <definedName name="qzqzqz26" localSheetId="4">#REF!</definedName>
    <definedName name="qzqzqz26" localSheetId="7">#REF!</definedName>
    <definedName name="qzqzqz26">#REF!</definedName>
    <definedName name="qzqzqz27" localSheetId="4">#REF!</definedName>
    <definedName name="qzqzqz27" localSheetId="7">#REF!</definedName>
    <definedName name="qzqzqz27">#REF!</definedName>
    <definedName name="qzqzqz28" localSheetId="4">#REF!</definedName>
    <definedName name="qzqzqz28" localSheetId="7">#REF!</definedName>
    <definedName name="qzqzqz28">#REF!</definedName>
    <definedName name="qzqzqz29" localSheetId="4">#REF!</definedName>
    <definedName name="qzqzqz29" localSheetId="7">#REF!</definedName>
    <definedName name="qzqzqz29">#REF!</definedName>
    <definedName name="qzqzqz30" localSheetId="4">#REF!</definedName>
    <definedName name="qzqzqz30" localSheetId="7">#REF!</definedName>
    <definedName name="qzqzqz30">#REF!</definedName>
    <definedName name="qzqzqz31" localSheetId="4">#REF!</definedName>
    <definedName name="qzqzqz31" localSheetId="7">#REF!</definedName>
    <definedName name="qzqzqz31">#REF!</definedName>
    <definedName name="qzqzqz32" localSheetId="4">#REF!</definedName>
    <definedName name="qzqzqz32" localSheetId="7">#REF!</definedName>
    <definedName name="qzqzqz32">#REF!</definedName>
    <definedName name="qzqzqz6" localSheetId="4">#REF!</definedName>
    <definedName name="qzqzqz6" localSheetId="7">#REF!</definedName>
    <definedName name="qzqzqz6">#REF!</definedName>
    <definedName name="qzqzqz7" localSheetId="4">#REF!</definedName>
    <definedName name="qzqzqz7" localSheetId="7">#REF!</definedName>
    <definedName name="qzqzqz7">#REF!</definedName>
    <definedName name="qzqzqz8" localSheetId="4">#REF!</definedName>
    <definedName name="qzqzqz8" localSheetId="7">#REF!</definedName>
    <definedName name="qzqzqz8">#REF!</definedName>
    <definedName name="qzqzqz9" localSheetId="4">#REF!</definedName>
    <definedName name="qzqzqz9" localSheetId="7">#REF!</definedName>
    <definedName name="qzqzqz9">#REF!</definedName>
    <definedName name="R_" localSheetId="4">#REF!</definedName>
    <definedName name="R_" localSheetId="7">#REF!</definedName>
    <definedName name="R_" localSheetId="1">#REF!</definedName>
    <definedName name="R_">#REF!</definedName>
    <definedName name="R_DATA" localSheetId="4">#REF!</definedName>
    <definedName name="R_DATA" localSheetId="7">#REF!</definedName>
    <definedName name="R_DATA" localSheetId="1">#REF!</definedName>
    <definedName name="R_DATA">#REF!</definedName>
    <definedName name="RA" localSheetId="4">[156]Lstsub!#REF!</definedName>
    <definedName name="RA" localSheetId="7">[156]Lstsub!#REF!</definedName>
    <definedName name="RA" localSheetId="1">[156]Lstsub!#REF!</definedName>
    <definedName name="RA" localSheetId="0">[156]Lstsub!#REF!</definedName>
    <definedName name="RA">[156]Lstsub!#REF!</definedName>
    <definedName name="RA.Sch">[86]B5!$A$4</definedName>
    <definedName name="raams" localSheetId="4">#REF!</definedName>
    <definedName name="raams" localSheetId="7">#REF!</definedName>
    <definedName name="raams" localSheetId="1">#REF!</definedName>
    <definedName name="raams" localSheetId="0">#REF!</definedName>
    <definedName name="raams" localSheetId="5">#REF!</definedName>
    <definedName name="raams" localSheetId="6">#REF!</definedName>
    <definedName name="raams">#REF!</definedName>
    <definedName name="Raft_Edge_A_2000" localSheetId="4">#REF!</definedName>
    <definedName name="Raft_Edge_A_2000" localSheetId="7">#REF!</definedName>
    <definedName name="Raft_Edge_A_2000" localSheetId="0">#REF!</definedName>
    <definedName name="Raft_Edge_A_2000">#REF!</definedName>
    <definedName name="Raft_Edge_A_2500" localSheetId="4">#REF!</definedName>
    <definedName name="Raft_Edge_A_2500" localSheetId="7">#REF!</definedName>
    <definedName name="Raft_Edge_A_2500" localSheetId="0">#REF!</definedName>
    <definedName name="Raft_Edge_A_2500">#REF!</definedName>
    <definedName name="Raft_Edge_L_2000" localSheetId="4">#REF!</definedName>
    <definedName name="Raft_Edge_L_2000" localSheetId="7">#REF!</definedName>
    <definedName name="Raft_Edge_L_2000">#REF!</definedName>
    <definedName name="Raft_Edge_L_2500" localSheetId="4">#REF!</definedName>
    <definedName name="Raft_Edge_L_2500" localSheetId="7">#REF!</definedName>
    <definedName name="Raft_Edge_L_2500">#REF!</definedName>
    <definedName name="raj" localSheetId="4">#REF!</definedName>
    <definedName name="raj" localSheetId="7">#REF!</definedName>
    <definedName name="raj" localSheetId="1">#REF!</definedName>
    <definedName name="raj">#REF!</definedName>
    <definedName name="RAJESH" localSheetId="4">#REF!</definedName>
    <definedName name="RAJESH" localSheetId="7">#REF!</definedName>
    <definedName name="RAJESH" localSheetId="1">#REF!</definedName>
    <definedName name="RAJESH">#REF!</definedName>
    <definedName name="RAJITH" localSheetId="4">#REF!</definedName>
    <definedName name="RAJITH" localSheetId="7">#REF!</definedName>
    <definedName name="RAJITH">#REF!</definedName>
    <definedName name="ram" localSheetId="4">#REF!</definedName>
    <definedName name="ram" localSheetId="7">#REF!</definedName>
    <definedName name="ram" localSheetId="1">#REF!</definedName>
    <definedName name="ram">#REF!</definedName>
    <definedName name="RANGE" localSheetId="4">#REF!</definedName>
    <definedName name="RANGE" localSheetId="7">#REF!</definedName>
    <definedName name="RANGE" localSheetId="1">#REF!</definedName>
    <definedName name="RANGE">#REF!</definedName>
    <definedName name="RANGE1" localSheetId="4">#REF!</definedName>
    <definedName name="RANGE1" localSheetId="7">#REF!</definedName>
    <definedName name="RANGE1" localSheetId="1">#REF!</definedName>
    <definedName name="RANGE1">#REF!</definedName>
    <definedName name="RANGE2" localSheetId="4">#REF!</definedName>
    <definedName name="RANGE2" localSheetId="7">#REF!</definedName>
    <definedName name="RANGE2" localSheetId="1">#REF!</definedName>
    <definedName name="RANGE2">#REF!</definedName>
    <definedName name="RANGE21" localSheetId="4">#REF!</definedName>
    <definedName name="RANGE21" localSheetId="7">#REF!</definedName>
    <definedName name="RANGE21" localSheetId="1">#REF!</definedName>
    <definedName name="RANGE21">#REF!</definedName>
    <definedName name="range3" localSheetId="4">#REF!</definedName>
    <definedName name="range3" localSheetId="7">#REF!</definedName>
    <definedName name="range3" localSheetId="1">#REF!</definedName>
    <definedName name="range3">#REF!</definedName>
    <definedName name="RAPS" localSheetId="4">[156]Lstsub!#REF!</definedName>
    <definedName name="RAPS" localSheetId="7">[156]Lstsub!#REF!</definedName>
    <definedName name="RAPS" localSheetId="1">[156]Lstsub!#REF!</definedName>
    <definedName name="RAPS" localSheetId="0">[156]Lstsub!#REF!</definedName>
    <definedName name="RAPS">[156]Lstsub!#REF!</definedName>
    <definedName name="rasgg" localSheetId="1" hidden="1">{#N/A,#N/A,TRUE,"Cover";#N/A,#N/A,TRUE,"Conts";#N/A,#N/A,TRUE,"VOS";#N/A,#N/A,TRUE,"Warrington";#N/A,#N/A,TRUE,"Widnes"}</definedName>
    <definedName name="rasgg" localSheetId="0" hidden="1">{#N/A,#N/A,TRUE,"Cover";#N/A,#N/A,TRUE,"Conts";#N/A,#N/A,TRUE,"VOS";#N/A,#N/A,TRUE,"Warrington";#N/A,#N/A,TRUE,"Widnes"}</definedName>
    <definedName name="rasgg" localSheetId="5" hidden="1">{#N/A,#N/A,TRUE,"Cover";#N/A,#N/A,TRUE,"Conts";#N/A,#N/A,TRUE,"VOS";#N/A,#N/A,TRUE,"Warrington";#N/A,#N/A,TRUE,"Widnes"}</definedName>
    <definedName name="rasgg" localSheetId="6" hidden="1">{#N/A,#N/A,TRUE,"Cover";#N/A,#N/A,TRUE,"Conts";#N/A,#N/A,TRUE,"VOS";#N/A,#N/A,TRUE,"Warrington";#N/A,#N/A,TRUE,"Widnes"}</definedName>
    <definedName name="rasgg" hidden="1">{#N/A,#N/A,TRUE,"Cover";#N/A,#N/A,TRUE,"Conts";#N/A,#N/A,TRUE,"VOS";#N/A,#N/A,TRUE,"Warrington";#N/A,#N/A,TRUE,"Widnes"}</definedName>
    <definedName name="rasgg_2" localSheetId="0" hidden="1">{#N/A,#N/A,TRUE,"Cover";#N/A,#N/A,TRUE,"Conts";#N/A,#N/A,TRUE,"VOS";#N/A,#N/A,TRUE,"Warrington";#N/A,#N/A,TRUE,"Widnes"}</definedName>
    <definedName name="rasgg_2" localSheetId="5" hidden="1">{#N/A,#N/A,TRUE,"Cover";#N/A,#N/A,TRUE,"Conts";#N/A,#N/A,TRUE,"VOS";#N/A,#N/A,TRUE,"Warrington";#N/A,#N/A,TRUE,"Widnes"}</definedName>
    <definedName name="rasgg_2" localSheetId="6" hidden="1">{#N/A,#N/A,TRUE,"Cover";#N/A,#N/A,TRUE,"Conts";#N/A,#N/A,TRUE,"VOS";#N/A,#N/A,TRUE,"Warrington";#N/A,#N/A,TRUE,"Widnes"}</definedName>
    <definedName name="rasgg_2" hidden="1">{#N/A,#N/A,TRUE,"Cover";#N/A,#N/A,TRUE,"Conts";#N/A,#N/A,TRUE,"VOS";#N/A,#N/A,TRUE,"Warrington";#N/A,#N/A,TRUE,"Widnes"}</definedName>
    <definedName name="rasgg_3" localSheetId="0" hidden="1">{#N/A,#N/A,TRUE,"Cover";#N/A,#N/A,TRUE,"Conts";#N/A,#N/A,TRUE,"VOS";#N/A,#N/A,TRUE,"Warrington";#N/A,#N/A,TRUE,"Widnes"}</definedName>
    <definedName name="rasgg_3" localSheetId="5" hidden="1">{#N/A,#N/A,TRUE,"Cover";#N/A,#N/A,TRUE,"Conts";#N/A,#N/A,TRUE,"VOS";#N/A,#N/A,TRUE,"Warrington";#N/A,#N/A,TRUE,"Widnes"}</definedName>
    <definedName name="rasgg_3" localSheetId="6" hidden="1">{#N/A,#N/A,TRUE,"Cover";#N/A,#N/A,TRUE,"Conts";#N/A,#N/A,TRUE,"VOS";#N/A,#N/A,TRUE,"Warrington";#N/A,#N/A,TRUE,"Widnes"}</definedName>
    <definedName name="rasgg_3" hidden="1">{#N/A,#N/A,TRUE,"Cover";#N/A,#N/A,TRUE,"Conts";#N/A,#N/A,TRUE,"VOS";#N/A,#N/A,TRUE,"Warrington";#N/A,#N/A,TRUE,"Widnes"}</definedName>
    <definedName name="rasgg_4" localSheetId="0" hidden="1">{#N/A,#N/A,TRUE,"Cover";#N/A,#N/A,TRUE,"Conts";#N/A,#N/A,TRUE,"VOS";#N/A,#N/A,TRUE,"Warrington";#N/A,#N/A,TRUE,"Widnes"}</definedName>
    <definedName name="rasgg_4" localSheetId="5" hidden="1">{#N/A,#N/A,TRUE,"Cover";#N/A,#N/A,TRUE,"Conts";#N/A,#N/A,TRUE,"VOS";#N/A,#N/A,TRUE,"Warrington";#N/A,#N/A,TRUE,"Widnes"}</definedName>
    <definedName name="rasgg_4" localSheetId="6" hidden="1">{#N/A,#N/A,TRUE,"Cover";#N/A,#N/A,TRUE,"Conts";#N/A,#N/A,TRUE,"VOS";#N/A,#N/A,TRUE,"Warrington";#N/A,#N/A,TRUE,"Widnes"}</definedName>
    <definedName name="rasgg_4" hidden="1">{#N/A,#N/A,TRUE,"Cover";#N/A,#N/A,TRUE,"Conts";#N/A,#N/A,TRUE,"VOS";#N/A,#N/A,TRUE,"Warrington";#N/A,#N/A,TRUE,"Widnes"}</definedName>
    <definedName name="rasgg_5" localSheetId="0" hidden="1">{#N/A,#N/A,TRUE,"Cover";#N/A,#N/A,TRUE,"Conts";#N/A,#N/A,TRUE,"VOS";#N/A,#N/A,TRUE,"Warrington";#N/A,#N/A,TRUE,"Widnes"}</definedName>
    <definedName name="rasgg_5" localSheetId="5" hidden="1">{#N/A,#N/A,TRUE,"Cover";#N/A,#N/A,TRUE,"Conts";#N/A,#N/A,TRUE,"VOS";#N/A,#N/A,TRUE,"Warrington";#N/A,#N/A,TRUE,"Widnes"}</definedName>
    <definedName name="rasgg_5" localSheetId="6" hidden="1">{#N/A,#N/A,TRUE,"Cover";#N/A,#N/A,TRUE,"Conts";#N/A,#N/A,TRUE,"VOS";#N/A,#N/A,TRUE,"Warrington";#N/A,#N/A,TRUE,"Widnes"}</definedName>
    <definedName name="rasgg_5" hidden="1">{#N/A,#N/A,TRUE,"Cover";#N/A,#N/A,TRUE,"Conts";#N/A,#N/A,TRUE,"VOS";#N/A,#N/A,TRUE,"Warrington";#N/A,#N/A,TRUE,"Widnes"}</definedName>
    <definedName name="RatAna" localSheetId="4">#REF!</definedName>
    <definedName name="RatAna" localSheetId="7">#REF!</definedName>
    <definedName name="RatAna" localSheetId="1">#REF!</definedName>
    <definedName name="RatAna" localSheetId="0">#REF!</definedName>
    <definedName name="RatAna">#REF!</definedName>
    <definedName name="Rate" localSheetId="4">#REF!</definedName>
    <definedName name="Rate" localSheetId="7">#REF!</definedName>
    <definedName name="Rate" localSheetId="1">#REF!</definedName>
    <definedName name="Rate" localSheetId="0">#REF!</definedName>
    <definedName name="Rate">#REF!</definedName>
    <definedName name="rate_22" localSheetId="4">#REF!</definedName>
    <definedName name="rate_22" localSheetId="7">#REF!</definedName>
    <definedName name="rate_22" localSheetId="0">#REF!</definedName>
    <definedName name="rate_22">#REF!</definedName>
    <definedName name="Rate_code" localSheetId="4">#REF!</definedName>
    <definedName name="Rate_code" localSheetId="7">#REF!</definedName>
    <definedName name="Rate_code" localSheetId="1">#REF!</definedName>
    <definedName name="Rate_code">#REF!</definedName>
    <definedName name="RATE_OT" localSheetId="4">#REF!</definedName>
    <definedName name="RATE_OT" localSheetId="7">#REF!</definedName>
    <definedName name="RATE_OT" localSheetId="1">#REF!</definedName>
    <definedName name="RATE_OT">#REF!</definedName>
    <definedName name="rate1" localSheetId="4">#REF!</definedName>
    <definedName name="rate1" localSheetId="7">#REF!</definedName>
    <definedName name="rate1" localSheetId="1">#REF!</definedName>
    <definedName name="rate1">#REF!</definedName>
    <definedName name="rate10" localSheetId="4">#REF!</definedName>
    <definedName name="rate10" localSheetId="7">#REF!</definedName>
    <definedName name="rate10">#REF!</definedName>
    <definedName name="rate8" localSheetId="4">#REF!</definedName>
    <definedName name="rate8" localSheetId="7">#REF!</definedName>
    <definedName name="rate8">#REF!</definedName>
    <definedName name="rate9" localSheetId="4">#REF!</definedName>
    <definedName name="rate9" localSheetId="7">#REF!</definedName>
    <definedName name="rate9">#REF!</definedName>
    <definedName name="RateAnal" localSheetId="4">[157]RateAn!#REF!</definedName>
    <definedName name="RateAnal" localSheetId="7">[157]RateAn!#REF!</definedName>
    <definedName name="RateAnal" localSheetId="1">[157]RateAn!#REF!</definedName>
    <definedName name="RateAnal" localSheetId="0">[157]RateAn!#REF!</definedName>
    <definedName name="RateAnal">[157]RateAn!#REF!</definedName>
    <definedName name="RateAnalysisSchedule">[86]B7!$A$4</definedName>
    <definedName name="RATES">'[43]Raw Data'!$B$6:$K$59</definedName>
    <definedName name="RATIO" localSheetId="4">#REF!</definedName>
    <definedName name="RATIO" localSheetId="7">#REF!</definedName>
    <definedName name="RATIO" localSheetId="1">#REF!</definedName>
    <definedName name="RATIO" localSheetId="0">#REF!</definedName>
    <definedName name="RATIO">#REF!</definedName>
    <definedName name="RAZA" localSheetId="4" hidden="1">#REF!</definedName>
    <definedName name="RAZA" localSheetId="7" hidden="1">#REF!</definedName>
    <definedName name="RAZA" localSheetId="0" hidden="1">#REF!</definedName>
    <definedName name="RAZA" hidden="1">#REF!</definedName>
    <definedName name="RB7.4" localSheetId="4" hidden="1">#REF!</definedName>
    <definedName name="RB7.4" localSheetId="7" hidden="1">#REF!</definedName>
    <definedName name="RB7.4" localSheetId="1" hidden="1">#REF!</definedName>
    <definedName name="RB7.4" localSheetId="0" hidden="1">#REF!</definedName>
    <definedName name="RB7.4" hidden="1">#REF!</definedName>
    <definedName name="RC_" localSheetId="4">#REF!</definedName>
    <definedName name="RC_" localSheetId="7">#REF!</definedName>
    <definedName name="RC_" localSheetId="1">#REF!</definedName>
    <definedName name="RC_">#REF!</definedName>
    <definedName name="Rc_Costs" localSheetId="4">#REF!</definedName>
    <definedName name="Rc_Costs" localSheetId="7">#REF!</definedName>
    <definedName name="Rc_Costs" localSheetId="1">#REF!</definedName>
    <definedName name="Rc_Costs">#REF!</definedName>
    <definedName name="RC_Mhrs" localSheetId="4">#REF!</definedName>
    <definedName name="RC_Mhrs" localSheetId="7">#REF!</definedName>
    <definedName name="RC_Mhrs" localSheetId="1">#REF!</definedName>
    <definedName name="RC_Mhrs">#REF!</definedName>
    <definedName name="RCArea" localSheetId="4" hidden="1">#REF!</definedName>
    <definedName name="RCArea" localSheetId="7" hidden="1">#REF!</definedName>
    <definedName name="RCArea" localSheetId="1" hidden="1">#REF!</definedName>
    <definedName name="RCArea" hidden="1">#REF!</definedName>
    <definedName name="RCArea2" localSheetId="4" hidden="1">#REF!</definedName>
    <definedName name="RCArea2" localSheetId="7" hidden="1">#REF!</definedName>
    <definedName name="RCArea2" hidden="1">#REF!</definedName>
    <definedName name="RCD" localSheetId="4">[156]Lstsub!#REF!</definedName>
    <definedName name="RCD" localSheetId="7">[156]Lstsub!#REF!</definedName>
    <definedName name="RCD" localSheetId="1">[156]Lstsub!#REF!</definedName>
    <definedName name="RCD" localSheetId="0">[156]Lstsub!#REF!</definedName>
    <definedName name="RCD">[156]Lstsub!#REF!</definedName>
    <definedName name="rClient">'[43]Raw Data'!$D$7</definedName>
    <definedName name="RCS" localSheetId="4">[156]Lstsub!#REF!</definedName>
    <definedName name="RCS" localSheetId="7">[156]Lstsub!#REF!</definedName>
    <definedName name="RCS" localSheetId="1">[156]Lstsub!#REF!</definedName>
    <definedName name="RCS" localSheetId="0">[156]Lstsub!#REF!</definedName>
    <definedName name="RCS">[156]Lstsub!#REF!</definedName>
    <definedName name="rcwbgl" localSheetId="4">#REF!</definedName>
    <definedName name="rcwbgl" localSheetId="7">#REF!</definedName>
    <definedName name="rcwbgl" localSheetId="1">#REF!</definedName>
    <definedName name="rcwbgl" localSheetId="0">#REF!</definedName>
    <definedName name="rcwbgl" localSheetId="5">#REF!</definedName>
    <definedName name="rcwbgl" localSheetId="6">#REF!</definedName>
    <definedName name="rcwbgl">#REF!</definedName>
    <definedName name="rcwbgl2" localSheetId="4">#REF!</definedName>
    <definedName name="rcwbgl2" localSheetId="7">#REF!</definedName>
    <definedName name="rcwbgl2" localSheetId="1">#REF!</definedName>
    <definedName name="rcwbgl2" localSheetId="0">#REF!</definedName>
    <definedName name="rcwbgl2">#REF!</definedName>
    <definedName name="rDate">'[43]Raw Data'!$D$5</definedName>
    <definedName name="rdegsegrg" localSheetId="1" hidden="1">{#N/A,#N/A,TRUE,"Cover";#N/A,#N/A,TRUE,"Conts";#N/A,#N/A,TRUE,"VOS";#N/A,#N/A,TRUE,"Warrington";#N/A,#N/A,TRUE,"Widnes"}</definedName>
    <definedName name="rdegsegrg" localSheetId="0" hidden="1">{#N/A,#N/A,TRUE,"Cover";#N/A,#N/A,TRUE,"Conts";#N/A,#N/A,TRUE,"VOS";#N/A,#N/A,TRUE,"Warrington";#N/A,#N/A,TRUE,"Widnes"}</definedName>
    <definedName name="rdegsegrg" localSheetId="5" hidden="1">{#N/A,#N/A,TRUE,"Cover";#N/A,#N/A,TRUE,"Conts";#N/A,#N/A,TRUE,"VOS";#N/A,#N/A,TRUE,"Warrington";#N/A,#N/A,TRUE,"Widnes"}</definedName>
    <definedName name="rdegsegrg" localSheetId="6" hidden="1">{#N/A,#N/A,TRUE,"Cover";#N/A,#N/A,TRUE,"Conts";#N/A,#N/A,TRUE,"VOS";#N/A,#N/A,TRUE,"Warrington";#N/A,#N/A,TRUE,"Widnes"}</definedName>
    <definedName name="rdegsegrg" hidden="1">{#N/A,#N/A,TRUE,"Cover";#N/A,#N/A,TRUE,"Conts";#N/A,#N/A,TRUE,"VOS";#N/A,#N/A,TRUE,"Warrington";#N/A,#N/A,TRUE,"Widnes"}</definedName>
    <definedName name="rdegsegrg_2" localSheetId="0" hidden="1">{#N/A,#N/A,TRUE,"Cover";#N/A,#N/A,TRUE,"Conts";#N/A,#N/A,TRUE,"VOS";#N/A,#N/A,TRUE,"Warrington";#N/A,#N/A,TRUE,"Widnes"}</definedName>
    <definedName name="rdegsegrg_2" localSheetId="5" hidden="1">{#N/A,#N/A,TRUE,"Cover";#N/A,#N/A,TRUE,"Conts";#N/A,#N/A,TRUE,"VOS";#N/A,#N/A,TRUE,"Warrington";#N/A,#N/A,TRUE,"Widnes"}</definedName>
    <definedName name="rdegsegrg_2" localSheetId="6" hidden="1">{#N/A,#N/A,TRUE,"Cover";#N/A,#N/A,TRUE,"Conts";#N/A,#N/A,TRUE,"VOS";#N/A,#N/A,TRUE,"Warrington";#N/A,#N/A,TRUE,"Widnes"}</definedName>
    <definedName name="rdegsegrg_2" hidden="1">{#N/A,#N/A,TRUE,"Cover";#N/A,#N/A,TRUE,"Conts";#N/A,#N/A,TRUE,"VOS";#N/A,#N/A,TRUE,"Warrington";#N/A,#N/A,TRUE,"Widnes"}</definedName>
    <definedName name="rdegsegrg_3" localSheetId="0" hidden="1">{#N/A,#N/A,TRUE,"Cover";#N/A,#N/A,TRUE,"Conts";#N/A,#N/A,TRUE,"VOS";#N/A,#N/A,TRUE,"Warrington";#N/A,#N/A,TRUE,"Widnes"}</definedName>
    <definedName name="rdegsegrg_3" localSheetId="5" hidden="1">{#N/A,#N/A,TRUE,"Cover";#N/A,#N/A,TRUE,"Conts";#N/A,#N/A,TRUE,"VOS";#N/A,#N/A,TRUE,"Warrington";#N/A,#N/A,TRUE,"Widnes"}</definedName>
    <definedName name="rdegsegrg_3" localSheetId="6" hidden="1">{#N/A,#N/A,TRUE,"Cover";#N/A,#N/A,TRUE,"Conts";#N/A,#N/A,TRUE,"VOS";#N/A,#N/A,TRUE,"Warrington";#N/A,#N/A,TRUE,"Widnes"}</definedName>
    <definedName name="rdegsegrg_3" hidden="1">{#N/A,#N/A,TRUE,"Cover";#N/A,#N/A,TRUE,"Conts";#N/A,#N/A,TRUE,"VOS";#N/A,#N/A,TRUE,"Warrington";#N/A,#N/A,TRUE,"Widnes"}</definedName>
    <definedName name="rdegsegrg_4" localSheetId="0" hidden="1">{#N/A,#N/A,TRUE,"Cover";#N/A,#N/A,TRUE,"Conts";#N/A,#N/A,TRUE,"VOS";#N/A,#N/A,TRUE,"Warrington";#N/A,#N/A,TRUE,"Widnes"}</definedName>
    <definedName name="rdegsegrg_4" localSheetId="5" hidden="1">{#N/A,#N/A,TRUE,"Cover";#N/A,#N/A,TRUE,"Conts";#N/A,#N/A,TRUE,"VOS";#N/A,#N/A,TRUE,"Warrington";#N/A,#N/A,TRUE,"Widnes"}</definedName>
    <definedName name="rdegsegrg_4" localSheetId="6" hidden="1">{#N/A,#N/A,TRUE,"Cover";#N/A,#N/A,TRUE,"Conts";#N/A,#N/A,TRUE,"VOS";#N/A,#N/A,TRUE,"Warrington";#N/A,#N/A,TRUE,"Widnes"}</definedName>
    <definedName name="rdegsegrg_4" hidden="1">{#N/A,#N/A,TRUE,"Cover";#N/A,#N/A,TRUE,"Conts";#N/A,#N/A,TRUE,"VOS";#N/A,#N/A,TRUE,"Warrington";#N/A,#N/A,TRUE,"Widnes"}</definedName>
    <definedName name="rdegsegrg_5" localSheetId="0" hidden="1">{#N/A,#N/A,TRUE,"Cover";#N/A,#N/A,TRUE,"Conts";#N/A,#N/A,TRUE,"VOS";#N/A,#N/A,TRUE,"Warrington";#N/A,#N/A,TRUE,"Widnes"}</definedName>
    <definedName name="rdegsegrg_5" localSheetId="5" hidden="1">{#N/A,#N/A,TRUE,"Cover";#N/A,#N/A,TRUE,"Conts";#N/A,#N/A,TRUE,"VOS";#N/A,#N/A,TRUE,"Warrington";#N/A,#N/A,TRUE,"Widnes"}</definedName>
    <definedName name="rdegsegrg_5" localSheetId="6" hidden="1">{#N/A,#N/A,TRUE,"Cover";#N/A,#N/A,TRUE,"Conts";#N/A,#N/A,TRUE,"VOS";#N/A,#N/A,TRUE,"Warrington";#N/A,#N/A,TRUE,"Widnes"}</definedName>
    <definedName name="rdegsegrg_5" hidden="1">{#N/A,#N/A,TRUE,"Cover";#N/A,#N/A,TRUE,"Conts";#N/A,#N/A,TRUE,"VOS";#N/A,#N/A,TRUE,"Warrington";#N/A,#N/A,TRUE,"Widnes"}</definedName>
    <definedName name="rDesc">'[43]Raw Data'!$D$9</definedName>
    <definedName name="Re" localSheetId="4">#REF!</definedName>
    <definedName name="Re" localSheetId="7">#REF!</definedName>
    <definedName name="Re" localSheetId="0">#REF!</definedName>
    <definedName name="Re">#REF!</definedName>
    <definedName name="Re___0" localSheetId="4">#REF!</definedName>
    <definedName name="Re___0" localSheetId="7">#REF!</definedName>
    <definedName name="Re___0" localSheetId="0">#REF!</definedName>
    <definedName name="Re___0">#REF!</definedName>
    <definedName name="Re___13" localSheetId="4">#REF!</definedName>
    <definedName name="Re___13" localSheetId="7">#REF!</definedName>
    <definedName name="Re___13" localSheetId="0">#REF!</definedName>
    <definedName name="Re___13">#REF!</definedName>
    <definedName name="Re_En">[158]Summary!$A$2,[158]Summary!$A$1:$H$4,[158]Summary!$A$7:$B$7,[158]Summary!$A$6:$H$7,[158]Summary!$A$8:$H$8,[158]Summary!$A$9:$H$10,[158]Summary!$A$11:$H$12,[158]Summary!$A$13:$H$14,[158]Summary!$A$15:$H$16,[158]Summary!$A$17:$H$18,[158]Summary!$A$19:$H$21,[158]Summary!$A$22:$H$23</definedName>
    <definedName name="RE_SIZE" localSheetId="4">#REF!</definedName>
    <definedName name="RE_SIZE" localSheetId="7">#REF!</definedName>
    <definedName name="RE_SIZE" localSheetId="1">#REF!</definedName>
    <definedName name="RE_SIZE" localSheetId="0">#REF!</definedName>
    <definedName name="RE_SIZE">#REF!</definedName>
    <definedName name="realisation_date">'[62]Financing Assumptions'!$B$150</definedName>
    <definedName name="Rear" localSheetId="4">[159]COLUMN!#REF!</definedName>
    <definedName name="Rear" localSheetId="7">[159]COLUMN!#REF!</definedName>
    <definedName name="Rear" localSheetId="0">[159]COLUMN!#REF!</definedName>
    <definedName name="Rear">[159]COLUMN!#REF!</definedName>
    <definedName name="rear1" localSheetId="4">[159]COLUMN!#REF!</definedName>
    <definedName name="rear1" localSheetId="7">[159]COLUMN!#REF!</definedName>
    <definedName name="rear1" localSheetId="0">[159]COLUMN!#REF!</definedName>
    <definedName name="rear1">[159]COLUMN!#REF!</definedName>
    <definedName name="REARS" localSheetId="4">[159]COLUMN!#REF!</definedName>
    <definedName name="REARS" localSheetId="7">[159]COLUMN!#REF!</definedName>
    <definedName name="REARS" localSheetId="0">[159]COLUMN!#REF!</definedName>
    <definedName name="REARS">[159]COLUMN!#REF!</definedName>
    <definedName name="rebar" localSheetId="4">#REF!</definedName>
    <definedName name="rebar" localSheetId="7">#REF!</definedName>
    <definedName name="rebar" localSheetId="1">#REF!</definedName>
    <definedName name="rebar" localSheetId="0">#REF!</definedName>
    <definedName name="rebar" localSheetId="5">#REF!</definedName>
    <definedName name="rebar" localSheetId="6">#REF!</definedName>
    <definedName name="rebar">#REF!</definedName>
    <definedName name="Rebar_unitprice" localSheetId="4">#REF!</definedName>
    <definedName name="Rebar_unitprice" localSheetId="7">#REF!</definedName>
    <definedName name="Rebar_unitprice" localSheetId="0">#REF!</definedName>
    <definedName name="Rebar_unitprice">#REF!</definedName>
    <definedName name="rebar1" localSheetId="4">#REF!</definedName>
    <definedName name="rebar1" localSheetId="7">#REF!</definedName>
    <definedName name="rebar1" localSheetId="1">#REF!</definedName>
    <definedName name="rebar1" localSheetId="0">#REF!</definedName>
    <definedName name="rebar1">#REF!</definedName>
    <definedName name="RebarQty" localSheetId="4">IF(ACRYLIC!Base=1,(#REF!*#REF!)/2000,(#REF!*#REF!)/1685.552931)</definedName>
    <definedName name="RebarQty" localSheetId="7">IF('ACRYLIC MOS'!Base=1,(#REF!*#REF!)/2000,(#REF!*#REF!)/1685.552931)</definedName>
    <definedName name="RebarQty" localSheetId="1">IF(SUMM!Base=1,(#REF!*#REF!)/2000,(#REF!*#REF!)/1685.552931)</definedName>
    <definedName name="RebarQty" localSheetId="0">IF('Summary WM PA No. 9'!Base=1,(#REF!*#REF!)/2000,(#REF!*#REF!)/1685.552931)</definedName>
    <definedName name="RebarQty" localSheetId="5">IF(Base=1,(#REF!*#REF!)/2000,(#REF!*#REF!)/1685.552931)</definedName>
    <definedName name="RebarQty" localSheetId="6">IF(Base=1,(#REF!*#REF!)/2000,(#REF!*#REF!)/1685.552931)</definedName>
    <definedName name="RebarQty">IF(Base=1,(#REF!*#REF!)/2000,(#REF!*#REF!)/1685.552931)</definedName>
    <definedName name="RebarQty1" localSheetId="4">IF(ACRYLIC!Base=1,([29]Option!XFC1*[29]Option!A3)/2000,([29]Option!XFC1*[29]Option!A3)/1685.552931)</definedName>
    <definedName name="RebarQty1" localSheetId="7">IF('ACRYLIC MOS'!Base=1,([29]Option!XFC1*[29]Option!A3)/2000,([29]Option!XFC1*[29]Option!A3)/1685.552931)</definedName>
    <definedName name="RebarQty1" localSheetId="1">IF(SUMM!Base=1,([29]Option!XFC1*[29]Option!A3)/2000,([29]Option!XFC1*[29]Option!A3)/1685.552931)</definedName>
    <definedName name="RebarQty1" localSheetId="0">IF('Summary WM PA No. 9'!Base=1,([29]Option!XFC1*[29]Option!A3)/2000,([29]Option!XFC1*[29]Option!A3)/1685.552931)</definedName>
    <definedName name="RebarQty1" localSheetId="5">IF([0]!Base=1,([29]Option!XFC1*[29]Option!A3)/2000,([29]Option!XFC1*[29]Option!A3)/1685.552931)</definedName>
    <definedName name="RebarQty1" localSheetId="6">IF([0]!Base=1,([29]Option!XFC1*[29]Option!A3)/2000,([29]Option!XFC1*[29]Option!A3)/1685.552931)</definedName>
    <definedName name="RebarQty1">IF([0]!Base=1,([29]Option!XFC1*[29]Option!A3)/2000,([29]Option!XFC1*[29]Option!A3)/1685.552931)</definedName>
    <definedName name="RECEPT" localSheetId="4">#REF!</definedName>
    <definedName name="RECEPT" localSheetId="7">#REF!</definedName>
    <definedName name="RECEPT" localSheetId="1">#REF!</definedName>
    <definedName name="RECEPT" localSheetId="0">#REF!</definedName>
    <definedName name="RECEPT">#REF!</definedName>
    <definedName name="Recognition" localSheetId="4">#REF!</definedName>
    <definedName name="Recognition" localSheetId="7">#REF!</definedName>
    <definedName name="Recognition" localSheetId="0">#REF!</definedName>
    <definedName name="Recognition">#REF!</definedName>
    <definedName name="_xlnm.Recorder" localSheetId="4">#REF!</definedName>
    <definedName name="_xlnm.Recorder" localSheetId="7">#REF!</definedName>
    <definedName name="_xlnm.Recorder" localSheetId="1">#REF!</definedName>
    <definedName name="_xlnm.Recorder" localSheetId="0">#REF!</definedName>
    <definedName name="_xlnm.Recorder">#REF!</definedName>
    <definedName name="rect_4_415" localSheetId="4">#REF!</definedName>
    <definedName name="rect_4_415" localSheetId="7">#REF!</definedName>
    <definedName name="rect_4_415" localSheetId="1">#REF!</definedName>
    <definedName name="rect_4_415">#REF!</definedName>
    <definedName name="RED" localSheetId="4">#REF!</definedName>
    <definedName name="RED" localSheetId="7">#REF!</definedName>
    <definedName name="RED" localSheetId="1">#REF!</definedName>
    <definedName name="RED">#REF!</definedName>
    <definedName name="Red_Fctr" localSheetId="4">#REF!</definedName>
    <definedName name="Red_Fctr" localSheetId="7">#REF!</definedName>
    <definedName name="Red_Fctr" localSheetId="1">#REF!</definedName>
    <definedName name="Red_Fctr">#REF!</definedName>
    <definedName name="Red_fCTR_SS" localSheetId="4">#REF!</definedName>
    <definedName name="Red_fCTR_SS" localSheetId="7">#REF!</definedName>
    <definedName name="Red_fCTR_SS" localSheetId="1">#REF!</definedName>
    <definedName name="Red_fCTR_SS">#REF!</definedName>
    <definedName name="Ref" localSheetId="4">#REF!</definedName>
    <definedName name="Ref" localSheetId="7">#REF!</definedName>
    <definedName name="Ref">#REF!</definedName>
    <definedName name="Ref_Code" localSheetId="4">#REF!&amp;#REF!&amp;#REF!&amp;#REF!&amp;#REF!&amp;#REF!&amp;#REF!&amp;#REF!&amp;#REF!</definedName>
    <definedName name="Ref_Code" localSheetId="7">#REF!&amp;#REF!&amp;#REF!&amp;#REF!&amp;#REF!&amp;#REF!&amp;#REF!&amp;#REF!&amp;#REF!</definedName>
    <definedName name="Ref_Code" localSheetId="1">#REF!&amp;#REF!&amp;#REF!&amp;#REF!&amp;#REF!&amp;#REF!&amp;#REF!&amp;#REF!&amp;#REF!</definedName>
    <definedName name="Ref_Code" localSheetId="0">#REF!&amp;#REF!&amp;#REF!&amp;#REF!&amp;#REF!&amp;#REF!&amp;#REF!&amp;#REF!&amp;#REF!</definedName>
    <definedName name="Ref_Code">#REF!&amp;#REF!&amp;#REF!&amp;#REF!&amp;#REF!&amp;#REF!&amp;#REF!&amp;#REF!&amp;#REF!</definedName>
    <definedName name="Ref_Code_1" localSheetId="4">#REF!&amp;#REF!&amp;#REF!&amp;#REF!&amp;#REF!&amp;#REF!&amp;#REF!&amp;#REF!&amp;#REF!</definedName>
    <definedName name="Ref_Code_1" localSheetId="7">#REF!&amp;#REF!&amp;#REF!&amp;#REF!&amp;#REF!&amp;#REF!&amp;#REF!&amp;#REF!&amp;#REF!</definedName>
    <definedName name="Ref_Code_1" localSheetId="0">#REF!&amp;#REF!&amp;#REF!&amp;#REF!&amp;#REF!&amp;#REF!&amp;#REF!&amp;#REF!&amp;#REF!</definedName>
    <definedName name="Ref_Code_1">#REF!&amp;#REF!&amp;#REF!&amp;#REF!&amp;#REF!&amp;#REF!&amp;#REF!&amp;#REF!&amp;#REF!</definedName>
    <definedName name="Ref_Code_2" localSheetId="4">#REF!&amp;#REF!&amp;#REF!&amp;#REF!&amp;#REF!&amp;#REF!&amp;#REF!&amp;#REF!&amp;#REF!</definedName>
    <definedName name="Ref_Code_2" localSheetId="7">#REF!&amp;#REF!&amp;#REF!&amp;#REF!&amp;#REF!&amp;#REF!&amp;#REF!&amp;#REF!&amp;#REF!</definedName>
    <definedName name="Ref_Code_2" localSheetId="0">#REF!&amp;#REF!&amp;#REF!&amp;#REF!&amp;#REF!&amp;#REF!&amp;#REF!&amp;#REF!&amp;#REF!</definedName>
    <definedName name="Ref_Code_2">#REF!&amp;#REF!&amp;#REF!&amp;#REF!&amp;#REF!&amp;#REF!&amp;#REF!&amp;#REF!&amp;#REF!</definedName>
    <definedName name="Ref_Code_3" localSheetId="4">#REF!&amp;#REF!&amp;#REF!&amp;#REF!&amp;#REF!&amp;#REF!&amp;#REF!&amp;#REF!&amp;#REF!</definedName>
    <definedName name="Ref_Code_3" localSheetId="7">#REF!&amp;#REF!&amp;#REF!&amp;#REF!&amp;#REF!&amp;#REF!&amp;#REF!&amp;#REF!&amp;#REF!</definedName>
    <definedName name="Ref_Code_3">#REF!&amp;#REF!&amp;#REF!&amp;#REF!&amp;#REF!&amp;#REF!&amp;#REF!&amp;#REF!&amp;#REF!</definedName>
    <definedName name="Ref_Code_4" localSheetId="4">#REF!&amp;#REF!&amp;#REF!&amp;#REF!&amp;#REF!&amp;#REF!&amp;#REF!&amp;#REF!&amp;#REF!</definedName>
    <definedName name="Ref_Code_4" localSheetId="7">#REF!&amp;#REF!&amp;#REF!&amp;#REF!&amp;#REF!&amp;#REF!&amp;#REF!&amp;#REF!&amp;#REF!</definedName>
    <definedName name="Ref_Code_4">#REF!&amp;#REF!&amp;#REF!&amp;#REF!&amp;#REF!&amp;#REF!&amp;#REF!&amp;#REF!&amp;#REF!</definedName>
    <definedName name="Ref_Code_5" localSheetId="4">#REF!&amp;#REF!&amp;#REF!&amp;#REF!&amp;#REF!&amp;#REF!&amp;#REF!&amp;#REF!&amp;#REF!</definedName>
    <definedName name="Ref_Code_5" localSheetId="7">#REF!&amp;#REF!&amp;#REF!&amp;#REF!&amp;#REF!&amp;#REF!&amp;#REF!&amp;#REF!&amp;#REF!</definedName>
    <definedName name="Ref_Code_5">#REF!&amp;#REF!&amp;#REF!&amp;#REF!&amp;#REF!&amp;#REF!&amp;#REF!&amp;#REF!&amp;#REF!</definedName>
    <definedName name="Ref_Wt" localSheetId="4">IF(ISNA(#REF!),0.02466*#REF!*(#REF!-#REF!)*#REF!,#REF!*#REF!)</definedName>
    <definedName name="Ref_Wt" localSheetId="7">IF(ISNA(#REF!),0.02466*#REF!*(#REF!-#REF!)*#REF!,#REF!*#REF!)</definedName>
    <definedName name="Ref_Wt" localSheetId="1">IF(ISNA(#REF!),0.02466*#REF!*(#REF!-#REF!)*#REF!,#REF!*#REF!)</definedName>
    <definedName name="Ref_Wt">IF(ISNA(#REF!),0.02466*#REF!*(#REF!-#REF!)*#REF!,#REF!*#REF!)</definedName>
    <definedName name="Ref_Wt_1" localSheetId="4">IF(ISNA(#REF!),0.02466*#REF!*(#REF!-#REF!)*#REF!,#REF!*#REF!)</definedName>
    <definedName name="Ref_Wt_1" localSheetId="7">IF(ISNA(#REF!),0.02466*#REF!*(#REF!-#REF!)*#REF!,#REF!*#REF!)</definedName>
    <definedName name="Ref_Wt_1">IF(ISNA(#REF!),0.02466*#REF!*(#REF!-#REF!)*#REF!,#REF!*#REF!)</definedName>
    <definedName name="Ref_Wt_2" localSheetId="4">IF(ISNA(#REF!),0.02466*#REF!*(#REF!-#REF!)*#REF!,#REF!*#REF!)</definedName>
    <definedName name="Ref_Wt_2" localSheetId="7">IF(ISNA(#REF!),0.02466*#REF!*(#REF!-#REF!)*#REF!,#REF!*#REF!)</definedName>
    <definedName name="Ref_Wt_2">IF(ISNA(#REF!),0.02466*#REF!*(#REF!-#REF!)*#REF!,#REF!*#REF!)</definedName>
    <definedName name="Ref_Wt_3" localSheetId="4">IF(ISNA(#REF!),0.02466*#REF!*(#REF!-#REF!)*#REF!,#REF!*#REF!)</definedName>
    <definedName name="Ref_Wt_3" localSheetId="7">IF(ISNA(#REF!),0.02466*#REF!*(#REF!-#REF!)*#REF!,#REF!*#REF!)</definedName>
    <definedName name="Ref_Wt_3">IF(ISNA(#REF!),0.02466*#REF!*(#REF!-#REF!)*#REF!,#REF!*#REF!)</definedName>
    <definedName name="Ref_Wt_4" localSheetId="4">IF(ISNA(#REF!),0.02466*#REF!*(#REF!-#REF!)*#REF!,#REF!*#REF!)</definedName>
    <definedName name="Ref_Wt_4" localSheetId="7">IF(ISNA(#REF!),0.02466*#REF!*(#REF!-#REF!)*#REF!,#REF!*#REF!)</definedName>
    <definedName name="Ref_Wt_4">IF(ISNA(#REF!),0.02466*#REF!*(#REF!-#REF!)*#REF!,#REF!*#REF!)</definedName>
    <definedName name="Ref_Wt_5" localSheetId="4">IF(ISNA(#REF!),0.02466*#REF!*(#REF!-#REF!)*#REF!,#REF!*#REF!)</definedName>
    <definedName name="Ref_Wt_5" localSheetId="7">IF(ISNA(#REF!),0.02466*#REF!*(#REF!-#REF!)*#REF!,#REF!*#REF!)</definedName>
    <definedName name="Ref_Wt_5">IF(ISNA(#REF!),0.02466*#REF!*(#REF!-#REF!)*#REF!,#REF!*#REF!)</definedName>
    <definedName name="refff" localSheetId="4">#REF!</definedName>
    <definedName name="refff" localSheetId="7">#REF!</definedName>
    <definedName name="refff" localSheetId="1">#REF!</definedName>
    <definedName name="refff">#REF!</definedName>
    <definedName name="RefMWeGross" localSheetId="4">#REF!</definedName>
    <definedName name="RefMWeGross" localSheetId="7">#REF!</definedName>
    <definedName name="RefMWeGross" localSheetId="1">#REF!</definedName>
    <definedName name="RefMWeGross">#REF!</definedName>
    <definedName name="RefPlant" localSheetId="4">#REF!</definedName>
    <definedName name="RefPlant" localSheetId="7">#REF!</definedName>
    <definedName name="RefPlant" localSheetId="1">#REF!</definedName>
    <definedName name="RefPlant">#REF!</definedName>
    <definedName name="RefPlantBasis" localSheetId="4">#REF!</definedName>
    <definedName name="RefPlantBasis" localSheetId="7">#REF!</definedName>
    <definedName name="RefPlantBasis" localSheetId="1">#REF!</definedName>
    <definedName name="RefPlantBasis">#REF!</definedName>
    <definedName name="RefPlantDate" localSheetId="4">#REF!</definedName>
    <definedName name="RefPlantDate" localSheetId="7">#REF!</definedName>
    <definedName name="RefPlantDate" localSheetId="1">#REF!</definedName>
    <definedName name="RefPlantDate">#REF!</definedName>
    <definedName name="RefPlantPPH" localSheetId="4">#REF!</definedName>
    <definedName name="RefPlantPPH" localSheetId="7">#REF!</definedName>
    <definedName name="RefPlantPPH" localSheetId="1">#REF!</definedName>
    <definedName name="RefPlantPPH">#REF!</definedName>
    <definedName name="reg" localSheetId="4">#REF!</definedName>
    <definedName name="reg" localSheetId="7">#REF!</definedName>
    <definedName name="reg">#REF!</definedName>
    <definedName name="region" localSheetId="4">#REF!</definedName>
    <definedName name="region" localSheetId="7">#REF!</definedName>
    <definedName name="region" localSheetId="1">#REF!</definedName>
    <definedName name="region">#REF!</definedName>
    <definedName name="Regional_Expense_Factor" localSheetId="4">#REF!</definedName>
    <definedName name="Regional_Expense_Factor" localSheetId="7">#REF!</definedName>
    <definedName name="Regional_Expense_Factor" localSheetId="1">#REF!</definedName>
    <definedName name="Regional_Expense_Factor">#REF!</definedName>
    <definedName name="reimb" localSheetId="4">'[43]Raw Data'!#REF!</definedName>
    <definedName name="reimb" localSheetId="7">'[43]Raw Data'!#REF!</definedName>
    <definedName name="reimb" localSheetId="1">'[43]Raw Data'!#REF!</definedName>
    <definedName name="reimb" localSheetId="0">'[43]Raw Data'!#REF!</definedName>
    <definedName name="reimb">'[43]Raw Data'!#REF!</definedName>
    <definedName name="Rein_cum" localSheetId="4">#REF!</definedName>
    <definedName name="Rein_cum" localSheetId="7">#REF!</definedName>
    <definedName name="Rein_cum" localSheetId="1">#REF!</definedName>
    <definedName name="Rein_cum" localSheetId="0">#REF!</definedName>
    <definedName name="Rein_cum">#REF!</definedName>
    <definedName name="ReinforcementSteel" localSheetId="4">#REF!</definedName>
    <definedName name="ReinforcementSteel" localSheetId="7">#REF!</definedName>
    <definedName name="ReinforcementSteel" localSheetId="1">#REF!</definedName>
    <definedName name="ReinforcementSteel" localSheetId="0">#REF!</definedName>
    <definedName name="ReinforcementSteel">#REF!</definedName>
    <definedName name="rel" localSheetId="4">#REF!</definedName>
    <definedName name="rel" localSheetId="7">#REF!</definedName>
    <definedName name="rel" localSheetId="1">#REF!</definedName>
    <definedName name="rel" localSheetId="0">#REF!</definedName>
    <definedName name="rel">#REF!</definedName>
    <definedName name="Relocation_Allowance">'[43]Raw Data'!$I$25:$J$26</definedName>
    <definedName name="remaining" localSheetId="4">#REF!</definedName>
    <definedName name="remaining" localSheetId="7">#REF!</definedName>
    <definedName name="remaining" localSheetId="0">#REF!</definedName>
    <definedName name="remaining">#REF!</definedName>
    <definedName name="Remarks" localSheetId="4">#REF!</definedName>
    <definedName name="Remarks" localSheetId="7">#REF!</definedName>
    <definedName name="Remarks" localSheetId="1">#REF!</definedName>
    <definedName name="Remarks" localSheetId="0">#REF!</definedName>
    <definedName name="Remarks">#REF!</definedName>
    <definedName name="Remote" localSheetId="4">#REF!</definedName>
    <definedName name="Remote" localSheetId="7">#REF!</definedName>
    <definedName name="Remote" localSheetId="1">#REF!</definedName>
    <definedName name="Remote" localSheetId="0">#REF!</definedName>
    <definedName name="Remote">#REF!</definedName>
    <definedName name="Remote1" localSheetId="4">#REF!</definedName>
    <definedName name="Remote1" localSheetId="7">#REF!</definedName>
    <definedName name="Remote1" localSheetId="1">#REF!</definedName>
    <definedName name="Remote1">#REF!</definedName>
    <definedName name="RENE" localSheetId="4">#REF!</definedName>
    <definedName name="RENE" localSheetId="7">#REF!</definedName>
    <definedName name="RENE" localSheetId="1">#REF!</definedName>
    <definedName name="RENE">#REF!</definedName>
    <definedName name="Rent_committed_summary">'[62]Rents committed'!$B$31:$AV$48</definedName>
    <definedName name="Rent_committed_summary_amount">'[62]Rents committed'!$B$11:$AV$29</definedName>
    <definedName name="REOTLAST" localSheetId="4">#REF!</definedName>
    <definedName name="REOTLAST" localSheetId="7">#REF!</definedName>
    <definedName name="REOTLAST" localSheetId="0">#REF!</definedName>
    <definedName name="REOTLAST" localSheetId="5">#REF!</definedName>
    <definedName name="REOTLAST" localSheetId="6">#REF!</definedName>
    <definedName name="REOTLAST">#REF!</definedName>
    <definedName name="report">[145]Notes!$E$36</definedName>
    <definedName name="reportno">[160]Notes!$E$56</definedName>
    <definedName name="reporttype">[160]Notes!$E$54</definedName>
    <definedName name="requi">[64]AN!$K$2</definedName>
    <definedName name="rer" localSheetId="1" hidden="1">{#N/A,#N/A,TRUE,"Cover";#N/A,#N/A,TRUE,"Conts";#N/A,#N/A,TRUE,"VOS";#N/A,#N/A,TRUE,"Warrington";#N/A,#N/A,TRUE,"Widnes"}</definedName>
    <definedName name="rer" localSheetId="0" hidden="1">{#N/A,#N/A,TRUE,"Cover";#N/A,#N/A,TRUE,"Conts";#N/A,#N/A,TRUE,"VOS";#N/A,#N/A,TRUE,"Warrington";#N/A,#N/A,TRUE,"Widnes"}</definedName>
    <definedName name="rer" localSheetId="5" hidden="1">{#N/A,#N/A,TRUE,"Cover";#N/A,#N/A,TRUE,"Conts";#N/A,#N/A,TRUE,"VOS";#N/A,#N/A,TRUE,"Warrington";#N/A,#N/A,TRUE,"Widnes"}</definedName>
    <definedName name="rer" localSheetId="6" hidden="1">{#N/A,#N/A,TRUE,"Cover";#N/A,#N/A,TRUE,"Conts";#N/A,#N/A,TRUE,"VOS";#N/A,#N/A,TRUE,"Warrington";#N/A,#N/A,TRUE,"Widnes"}</definedName>
    <definedName name="rer" hidden="1">{#N/A,#N/A,TRUE,"Cover";#N/A,#N/A,TRUE,"Conts";#N/A,#N/A,TRUE,"VOS";#N/A,#N/A,TRUE,"Warrington";#N/A,#N/A,TRUE,"Widnes"}</definedName>
    <definedName name="rer_2" localSheetId="0" hidden="1">{#N/A,#N/A,TRUE,"Cover";#N/A,#N/A,TRUE,"Conts";#N/A,#N/A,TRUE,"VOS";#N/A,#N/A,TRUE,"Warrington";#N/A,#N/A,TRUE,"Widnes"}</definedName>
    <definedName name="rer_2" localSheetId="5" hidden="1">{#N/A,#N/A,TRUE,"Cover";#N/A,#N/A,TRUE,"Conts";#N/A,#N/A,TRUE,"VOS";#N/A,#N/A,TRUE,"Warrington";#N/A,#N/A,TRUE,"Widnes"}</definedName>
    <definedName name="rer_2" localSheetId="6" hidden="1">{#N/A,#N/A,TRUE,"Cover";#N/A,#N/A,TRUE,"Conts";#N/A,#N/A,TRUE,"VOS";#N/A,#N/A,TRUE,"Warrington";#N/A,#N/A,TRUE,"Widnes"}</definedName>
    <definedName name="rer_2" hidden="1">{#N/A,#N/A,TRUE,"Cover";#N/A,#N/A,TRUE,"Conts";#N/A,#N/A,TRUE,"VOS";#N/A,#N/A,TRUE,"Warrington";#N/A,#N/A,TRUE,"Widnes"}</definedName>
    <definedName name="rer_3" localSheetId="0" hidden="1">{#N/A,#N/A,TRUE,"Cover";#N/A,#N/A,TRUE,"Conts";#N/A,#N/A,TRUE,"VOS";#N/A,#N/A,TRUE,"Warrington";#N/A,#N/A,TRUE,"Widnes"}</definedName>
    <definedName name="rer_3" localSheetId="5" hidden="1">{#N/A,#N/A,TRUE,"Cover";#N/A,#N/A,TRUE,"Conts";#N/A,#N/A,TRUE,"VOS";#N/A,#N/A,TRUE,"Warrington";#N/A,#N/A,TRUE,"Widnes"}</definedName>
    <definedName name="rer_3" localSheetId="6" hidden="1">{#N/A,#N/A,TRUE,"Cover";#N/A,#N/A,TRUE,"Conts";#N/A,#N/A,TRUE,"VOS";#N/A,#N/A,TRUE,"Warrington";#N/A,#N/A,TRUE,"Widnes"}</definedName>
    <definedName name="rer_3" hidden="1">{#N/A,#N/A,TRUE,"Cover";#N/A,#N/A,TRUE,"Conts";#N/A,#N/A,TRUE,"VOS";#N/A,#N/A,TRUE,"Warrington";#N/A,#N/A,TRUE,"Widnes"}</definedName>
    <definedName name="rer_4" localSheetId="0" hidden="1">{#N/A,#N/A,TRUE,"Cover";#N/A,#N/A,TRUE,"Conts";#N/A,#N/A,TRUE,"VOS";#N/A,#N/A,TRUE,"Warrington";#N/A,#N/A,TRUE,"Widnes"}</definedName>
    <definedName name="rer_4" localSheetId="5" hidden="1">{#N/A,#N/A,TRUE,"Cover";#N/A,#N/A,TRUE,"Conts";#N/A,#N/A,TRUE,"VOS";#N/A,#N/A,TRUE,"Warrington";#N/A,#N/A,TRUE,"Widnes"}</definedName>
    <definedName name="rer_4" localSheetId="6" hidden="1">{#N/A,#N/A,TRUE,"Cover";#N/A,#N/A,TRUE,"Conts";#N/A,#N/A,TRUE,"VOS";#N/A,#N/A,TRUE,"Warrington";#N/A,#N/A,TRUE,"Widnes"}</definedName>
    <definedName name="rer_4" hidden="1">{#N/A,#N/A,TRUE,"Cover";#N/A,#N/A,TRUE,"Conts";#N/A,#N/A,TRUE,"VOS";#N/A,#N/A,TRUE,"Warrington";#N/A,#N/A,TRUE,"Widnes"}</definedName>
    <definedName name="rer_5" localSheetId="0" hidden="1">{#N/A,#N/A,TRUE,"Cover";#N/A,#N/A,TRUE,"Conts";#N/A,#N/A,TRUE,"VOS";#N/A,#N/A,TRUE,"Warrington";#N/A,#N/A,TRUE,"Widnes"}</definedName>
    <definedName name="rer_5" localSheetId="5" hidden="1">{#N/A,#N/A,TRUE,"Cover";#N/A,#N/A,TRUE,"Conts";#N/A,#N/A,TRUE,"VOS";#N/A,#N/A,TRUE,"Warrington";#N/A,#N/A,TRUE,"Widnes"}</definedName>
    <definedName name="rer_5" localSheetId="6" hidden="1">{#N/A,#N/A,TRUE,"Cover";#N/A,#N/A,TRUE,"Conts";#N/A,#N/A,TRUE,"VOS";#N/A,#N/A,TRUE,"Warrington";#N/A,#N/A,TRUE,"Widnes"}</definedName>
    <definedName name="rer_5" hidden="1">{#N/A,#N/A,TRUE,"Cover";#N/A,#N/A,TRUE,"Conts";#N/A,#N/A,TRUE,"VOS";#N/A,#N/A,TRUE,"Warrington";#N/A,#N/A,TRUE,"Widnes"}</definedName>
    <definedName name="RES" localSheetId="4">#REF!</definedName>
    <definedName name="RES" localSheetId="7">#REF!</definedName>
    <definedName name="RES" localSheetId="1">#REF!</definedName>
    <definedName name="RES" localSheetId="0">#REF!</definedName>
    <definedName name="RES">#REF!</definedName>
    <definedName name="resi" localSheetId="4">#REF!</definedName>
    <definedName name="resi" localSheetId="7">#REF!</definedName>
    <definedName name="resi" localSheetId="1">#REF!</definedName>
    <definedName name="resi" localSheetId="0">#REF!</definedName>
    <definedName name="resi">#REF!</definedName>
    <definedName name="residential" localSheetId="4">[27]Sheet7!#REF!</definedName>
    <definedName name="residential" localSheetId="7">[27]Sheet7!#REF!</definedName>
    <definedName name="residential" localSheetId="1">[27]Sheet7!#REF!</definedName>
    <definedName name="residential" localSheetId="0">[27]Sheet7!#REF!</definedName>
    <definedName name="residential">[27]Sheet7!#REF!</definedName>
    <definedName name="rEstimator">'[43]Raw Data'!$D$11</definedName>
    <definedName name="results" localSheetId="4">#REF!</definedName>
    <definedName name="results" localSheetId="7">#REF!</definedName>
    <definedName name="results" localSheetId="1">#REF!</definedName>
    <definedName name="results" localSheetId="0">#REF!</definedName>
    <definedName name="results">#REF!</definedName>
    <definedName name="retail_exit_yield">'[62]rent &amp; value assumptions'!$B$27</definedName>
    <definedName name="Retention_percentage1" localSheetId="4">#REF!</definedName>
    <definedName name="Retention_percentage1" localSheetId="7">#REF!</definedName>
    <definedName name="Retention_percentage1" localSheetId="1">#REF!</definedName>
    <definedName name="Retention_percentage1" localSheetId="0">#REF!</definedName>
    <definedName name="Retention_percentage1" localSheetId="5">#REF!</definedName>
    <definedName name="Retention_percentage1" localSheetId="6">#REF!</definedName>
    <definedName name="Retention_percentage1">#REF!</definedName>
    <definedName name="Retention_period1" localSheetId="4">#REF!</definedName>
    <definedName name="Retention_period1" localSheetId="7">#REF!</definedName>
    <definedName name="Retention_period1" localSheetId="1">#REF!</definedName>
    <definedName name="Retention_period1" localSheetId="0">#REF!</definedName>
    <definedName name="Retention_period1">#REF!</definedName>
    <definedName name="Rev" localSheetId="4">#REF!</definedName>
    <definedName name="Rev" localSheetId="7">#REF!</definedName>
    <definedName name="Rev" localSheetId="1">#REF!</definedName>
    <definedName name="Rev" localSheetId="0">#REF!</definedName>
    <definedName name="Rev">#REF!</definedName>
    <definedName name="Rev_No" localSheetId="4">#REF!</definedName>
    <definedName name="Rev_No" localSheetId="7">#REF!</definedName>
    <definedName name="Rev_No" localSheetId="1">#REF!</definedName>
    <definedName name="Rev_No">#REF!</definedName>
    <definedName name="RevDate" localSheetId="4">#REF!</definedName>
    <definedName name="RevDate" localSheetId="7">#REF!</definedName>
    <definedName name="RevDate" localSheetId="1">#REF!</definedName>
    <definedName name="RevDate">#REF!</definedName>
    <definedName name="revised_ground_rent">'[62]LCC profit share calculation'!$B$52</definedName>
    <definedName name="Revision" localSheetId="4">#REF!</definedName>
    <definedName name="Revision" localSheetId="7">#REF!</definedName>
    <definedName name="Revision" localSheetId="1">#REF!</definedName>
    <definedName name="Revision" localSheetId="0">#REF!</definedName>
    <definedName name="Revision" localSheetId="5">#REF!</definedName>
    <definedName name="Revision" localSheetId="6">#REF!</definedName>
    <definedName name="Revision">#REF!</definedName>
    <definedName name="revision1" localSheetId="4">#REF!</definedName>
    <definedName name="revision1" localSheetId="7">#REF!</definedName>
    <definedName name="revision1" localSheetId="1">#REF!</definedName>
    <definedName name="revision1" localSheetId="0">#REF!</definedName>
    <definedName name="revision1">#REF!</definedName>
    <definedName name="Revolving">[77]BOQ!$C$412</definedName>
    <definedName name="RF" localSheetId="4">#REF!</definedName>
    <definedName name="RF" localSheetId="7">#REF!</definedName>
    <definedName name="RF" localSheetId="1">#REF!</definedName>
    <definedName name="RF" localSheetId="0">#REF!</definedName>
    <definedName name="RF" localSheetId="5">#REF!</definedName>
    <definedName name="RF" localSheetId="6">#REF!</definedName>
    <definedName name="RF">#REF!</definedName>
    <definedName name="RFCList">[161]List!$A$1:$A$8</definedName>
    <definedName name="RFcover" localSheetId="4">'[58]Ra  stair'!#REF!</definedName>
    <definedName name="RFcover" localSheetId="7">'[58]Ra  stair'!#REF!</definedName>
    <definedName name="RFcover" localSheetId="0">'[58]Ra  stair'!#REF!</definedName>
    <definedName name="RFcover">'[58]Ra  stair'!#REF!</definedName>
    <definedName name="Rform_unitprice" localSheetId="4">#REF!</definedName>
    <definedName name="Rform_unitprice" localSheetId="7">#REF!</definedName>
    <definedName name="Rform_unitprice" localSheetId="0">#REF!</definedName>
    <definedName name="Rform_unitprice" localSheetId="5">#REF!</definedName>
    <definedName name="Rform_unitprice" localSheetId="6">#REF!</definedName>
    <definedName name="Rform_unitprice">#REF!</definedName>
    <definedName name="RFstructure" localSheetId="4">'[58]Ra  stair'!#REF!</definedName>
    <definedName name="RFstructure" localSheetId="7">'[58]Ra  stair'!#REF!</definedName>
    <definedName name="RFstructure" localSheetId="0">'[58]Ra  stair'!#REF!</definedName>
    <definedName name="RFstructure" localSheetId="5">'[58]Ra  stair'!#REF!</definedName>
    <definedName name="RFstructure" localSheetId="6">'[58]Ra  stair'!#REF!</definedName>
    <definedName name="RFstructure">'[58]Ra  stair'!#REF!</definedName>
    <definedName name="RG" localSheetId="4">#REF!</definedName>
    <definedName name="RG" localSheetId="7">#REF!</definedName>
    <definedName name="RG" localSheetId="1">#REF!</definedName>
    <definedName name="RG" localSheetId="0">#REF!</definedName>
    <definedName name="RG" localSheetId="5">#REF!</definedName>
    <definedName name="RG" localSheetId="6">#REF!</definedName>
    <definedName name="RG">#REF!</definedName>
    <definedName name="rghhythy" localSheetId="1" hidden="1">{#N/A,#N/A,TRUE,"Cover";#N/A,#N/A,TRUE,"Conts";#N/A,#N/A,TRUE,"VOS";#N/A,#N/A,TRUE,"Warrington";#N/A,#N/A,TRUE,"Widnes"}</definedName>
    <definedName name="rghhythy" localSheetId="0" hidden="1">{#N/A,#N/A,TRUE,"Cover";#N/A,#N/A,TRUE,"Conts";#N/A,#N/A,TRUE,"VOS";#N/A,#N/A,TRUE,"Warrington";#N/A,#N/A,TRUE,"Widnes"}</definedName>
    <definedName name="rghhythy" localSheetId="5" hidden="1">{#N/A,#N/A,TRUE,"Cover";#N/A,#N/A,TRUE,"Conts";#N/A,#N/A,TRUE,"VOS";#N/A,#N/A,TRUE,"Warrington";#N/A,#N/A,TRUE,"Widnes"}</definedName>
    <definedName name="rghhythy" localSheetId="6" hidden="1">{#N/A,#N/A,TRUE,"Cover";#N/A,#N/A,TRUE,"Conts";#N/A,#N/A,TRUE,"VOS";#N/A,#N/A,TRUE,"Warrington";#N/A,#N/A,TRUE,"Widnes"}</definedName>
    <definedName name="rghhythy" hidden="1">{#N/A,#N/A,TRUE,"Cover";#N/A,#N/A,TRUE,"Conts";#N/A,#N/A,TRUE,"VOS";#N/A,#N/A,TRUE,"Warrington";#N/A,#N/A,TRUE,"Widnes"}</definedName>
    <definedName name="rghhythy_2" localSheetId="0" hidden="1">{#N/A,#N/A,TRUE,"Cover";#N/A,#N/A,TRUE,"Conts";#N/A,#N/A,TRUE,"VOS";#N/A,#N/A,TRUE,"Warrington";#N/A,#N/A,TRUE,"Widnes"}</definedName>
    <definedName name="rghhythy_2" localSheetId="5" hidden="1">{#N/A,#N/A,TRUE,"Cover";#N/A,#N/A,TRUE,"Conts";#N/A,#N/A,TRUE,"VOS";#N/A,#N/A,TRUE,"Warrington";#N/A,#N/A,TRUE,"Widnes"}</definedName>
    <definedName name="rghhythy_2" localSheetId="6" hidden="1">{#N/A,#N/A,TRUE,"Cover";#N/A,#N/A,TRUE,"Conts";#N/A,#N/A,TRUE,"VOS";#N/A,#N/A,TRUE,"Warrington";#N/A,#N/A,TRUE,"Widnes"}</definedName>
    <definedName name="rghhythy_2" hidden="1">{#N/A,#N/A,TRUE,"Cover";#N/A,#N/A,TRUE,"Conts";#N/A,#N/A,TRUE,"VOS";#N/A,#N/A,TRUE,"Warrington";#N/A,#N/A,TRUE,"Widnes"}</definedName>
    <definedName name="rghhythy_3" localSheetId="0" hidden="1">{#N/A,#N/A,TRUE,"Cover";#N/A,#N/A,TRUE,"Conts";#N/A,#N/A,TRUE,"VOS";#N/A,#N/A,TRUE,"Warrington";#N/A,#N/A,TRUE,"Widnes"}</definedName>
    <definedName name="rghhythy_3" localSheetId="5" hidden="1">{#N/A,#N/A,TRUE,"Cover";#N/A,#N/A,TRUE,"Conts";#N/A,#N/A,TRUE,"VOS";#N/A,#N/A,TRUE,"Warrington";#N/A,#N/A,TRUE,"Widnes"}</definedName>
    <definedName name="rghhythy_3" localSheetId="6" hidden="1">{#N/A,#N/A,TRUE,"Cover";#N/A,#N/A,TRUE,"Conts";#N/A,#N/A,TRUE,"VOS";#N/A,#N/A,TRUE,"Warrington";#N/A,#N/A,TRUE,"Widnes"}</definedName>
    <definedName name="rghhythy_3" hidden="1">{#N/A,#N/A,TRUE,"Cover";#N/A,#N/A,TRUE,"Conts";#N/A,#N/A,TRUE,"VOS";#N/A,#N/A,TRUE,"Warrington";#N/A,#N/A,TRUE,"Widnes"}</definedName>
    <definedName name="rghhythy_4" localSheetId="0" hidden="1">{#N/A,#N/A,TRUE,"Cover";#N/A,#N/A,TRUE,"Conts";#N/A,#N/A,TRUE,"VOS";#N/A,#N/A,TRUE,"Warrington";#N/A,#N/A,TRUE,"Widnes"}</definedName>
    <definedName name="rghhythy_4" localSheetId="5" hidden="1">{#N/A,#N/A,TRUE,"Cover";#N/A,#N/A,TRUE,"Conts";#N/A,#N/A,TRUE,"VOS";#N/A,#N/A,TRUE,"Warrington";#N/A,#N/A,TRUE,"Widnes"}</definedName>
    <definedName name="rghhythy_4" localSheetId="6" hidden="1">{#N/A,#N/A,TRUE,"Cover";#N/A,#N/A,TRUE,"Conts";#N/A,#N/A,TRUE,"VOS";#N/A,#N/A,TRUE,"Warrington";#N/A,#N/A,TRUE,"Widnes"}</definedName>
    <definedName name="rghhythy_4" hidden="1">{#N/A,#N/A,TRUE,"Cover";#N/A,#N/A,TRUE,"Conts";#N/A,#N/A,TRUE,"VOS";#N/A,#N/A,TRUE,"Warrington";#N/A,#N/A,TRUE,"Widnes"}</definedName>
    <definedName name="rghhythy_5" localSheetId="0" hidden="1">{#N/A,#N/A,TRUE,"Cover";#N/A,#N/A,TRUE,"Conts";#N/A,#N/A,TRUE,"VOS";#N/A,#N/A,TRUE,"Warrington";#N/A,#N/A,TRUE,"Widnes"}</definedName>
    <definedName name="rghhythy_5" localSheetId="5" hidden="1">{#N/A,#N/A,TRUE,"Cover";#N/A,#N/A,TRUE,"Conts";#N/A,#N/A,TRUE,"VOS";#N/A,#N/A,TRUE,"Warrington";#N/A,#N/A,TRUE,"Widnes"}</definedName>
    <definedName name="rghhythy_5" localSheetId="6" hidden="1">{#N/A,#N/A,TRUE,"Cover";#N/A,#N/A,TRUE,"Conts";#N/A,#N/A,TRUE,"VOS";#N/A,#N/A,TRUE,"Warrington";#N/A,#N/A,TRUE,"Widnes"}</definedName>
    <definedName name="rghhythy_5" hidden="1">{#N/A,#N/A,TRUE,"Cover";#N/A,#N/A,TRUE,"Conts";#N/A,#N/A,TRUE,"VOS";#N/A,#N/A,TRUE,"Warrington";#N/A,#N/A,TRUE,"Widnes"}</definedName>
    <definedName name="RH" localSheetId="4">#REF!</definedName>
    <definedName name="RH" localSheetId="7">#REF!</definedName>
    <definedName name="RH" localSheetId="1">#REF!</definedName>
    <definedName name="RH" localSheetId="0">#REF!</definedName>
    <definedName name="RH">#REF!</definedName>
    <definedName name="RHS" localSheetId="4">#REF!</definedName>
    <definedName name="RHS" localSheetId="7">#REF!</definedName>
    <definedName name="RHS" localSheetId="1">#REF!</definedName>
    <definedName name="RHS" localSheetId="0">#REF!</definedName>
    <definedName name="RHS">#REF!</definedName>
    <definedName name="rhyuyi" localSheetId="1" hidden="1">{#N/A,#N/A,TRUE,"Cover";#N/A,#N/A,TRUE,"Conts";#N/A,#N/A,TRUE,"VOS";#N/A,#N/A,TRUE,"Warrington";#N/A,#N/A,TRUE,"Widnes"}</definedName>
    <definedName name="rhyuyi" localSheetId="0" hidden="1">{#N/A,#N/A,TRUE,"Cover";#N/A,#N/A,TRUE,"Conts";#N/A,#N/A,TRUE,"VOS";#N/A,#N/A,TRUE,"Warrington";#N/A,#N/A,TRUE,"Widnes"}</definedName>
    <definedName name="rhyuyi" localSheetId="5" hidden="1">{#N/A,#N/A,TRUE,"Cover";#N/A,#N/A,TRUE,"Conts";#N/A,#N/A,TRUE,"VOS";#N/A,#N/A,TRUE,"Warrington";#N/A,#N/A,TRUE,"Widnes"}</definedName>
    <definedName name="rhyuyi" localSheetId="6" hidden="1">{#N/A,#N/A,TRUE,"Cover";#N/A,#N/A,TRUE,"Conts";#N/A,#N/A,TRUE,"VOS";#N/A,#N/A,TRUE,"Warrington";#N/A,#N/A,TRUE,"Widnes"}</definedName>
    <definedName name="rhyuyi" hidden="1">{#N/A,#N/A,TRUE,"Cover";#N/A,#N/A,TRUE,"Conts";#N/A,#N/A,TRUE,"VOS";#N/A,#N/A,TRUE,"Warrington";#N/A,#N/A,TRUE,"Widnes"}</definedName>
    <definedName name="rhyuyi_2" localSheetId="0" hidden="1">{#N/A,#N/A,TRUE,"Cover";#N/A,#N/A,TRUE,"Conts";#N/A,#N/A,TRUE,"VOS";#N/A,#N/A,TRUE,"Warrington";#N/A,#N/A,TRUE,"Widnes"}</definedName>
    <definedName name="rhyuyi_2" localSheetId="5" hidden="1">{#N/A,#N/A,TRUE,"Cover";#N/A,#N/A,TRUE,"Conts";#N/A,#N/A,TRUE,"VOS";#N/A,#N/A,TRUE,"Warrington";#N/A,#N/A,TRUE,"Widnes"}</definedName>
    <definedName name="rhyuyi_2" localSheetId="6" hidden="1">{#N/A,#N/A,TRUE,"Cover";#N/A,#N/A,TRUE,"Conts";#N/A,#N/A,TRUE,"VOS";#N/A,#N/A,TRUE,"Warrington";#N/A,#N/A,TRUE,"Widnes"}</definedName>
    <definedName name="rhyuyi_2" hidden="1">{#N/A,#N/A,TRUE,"Cover";#N/A,#N/A,TRUE,"Conts";#N/A,#N/A,TRUE,"VOS";#N/A,#N/A,TRUE,"Warrington";#N/A,#N/A,TRUE,"Widnes"}</definedName>
    <definedName name="rhyuyi_3" localSheetId="0" hidden="1">{#N/A,#N/A,TRUE,"Cover";#N/A,#N/A,TRUE,"Conts";#N/A,#N/A,TRUE,"VOS";#N/A,#N/A,TRUE,"Warrington";#N/A,#N/A,TRUE,"Widnes"}</definedName>
    <definedName name="rhyuyi_3" localSheetId="5" hidden="1">{#N/A,#N/A,TRUE,"Cover";#N/A,#N/A,TRUE,"Conts";#N/A,#N/A,TRUE,"VOS";#N/A,#N/A,TRUE,"Warrington";#N/A,#N/A,TRUE,"Widnes"}</definedName>
    <definedName name="rhyuyi_3" localSheetId="6" hidden="1">{#N/A,#N/A,TRUE,"Cover";#N/A,#N/A,TRUE,"Conts";#N/A,#N/A,TRUE,"VOS";#N/A,#N/A,TRUE,"Warrington";#N/A,#N/A,TRUE,"Widnes"}</definedName>
    <definedName name="rhyuyi_3" hidden="1">{#N/A,#N/A,TRUE,"Cover";#N/A,#N/A,TRUE,"Conts";#N/A,#N/A,TRUE,"VOS";#N/A,#N/A,TRUE,"Warrington";#N/A,#N/A,TRUE,"Widnes"}</definedName>
    <definedName name="rhyuyi_4" localSheetId="0" hidden="1">{#N/A,#N/A,TRUE,"Cover";#N/A,#N/A,TRUE,"Conts";#N/A,#N/A,TRUE,"VOS";#N/A,#N/A,TRUE,"Warrington";#N/A,#N/A,TRUE,"Widnes"}</definedName>
    <definedName name="rhyuyi_4" localSheetId="5" hidden="1">{#N/A,#N/A,TRUE,"Cover";#N/A,#N/A,TRUE,"Conts";#N/A,#N/A,TRUE,"VOS";#N/A,#N/A,TRUE,"Warrington";#N/A,#N/A,TRUE,"Widnes"}</definedName>
    <definedName name="rhyuyi_4" localSheetId="6" hidden="1">{#N/A,#N/A,TRUE,"Cover";#N/A,#N/A,TRUE,"Conts";#N/A,#N/A,TRUE,"VOS";#N/A,#N/A,TRUE,"Warrington";#N/A,#N/A,TRUE,"Widnes"}</definedName>
    <definedName name="rhyuyi_4" hidden="1">{#N/A,#N/A,TRUE,"Cover";#N/A,#N/A,TRUE,"Conts";#N/A,#N/A,TRUE,"VOS";#N/A,#N/A,TRUE,"Warrington";#N/A,#N/A,TRUE,"Widnes"}</definedName>
    <definedName name="rhyuyi_5" localSheetId="0" hidden="1">{#N/A,#N/A,TRUE,"Cover";#N/A,#N/A,TRUE,"Conts";#N/A,#N/A,TRUE,"VOS";#N/A,#N/A,TRUE,"Warrington";#N/A,#N/A,TRUE,"Widnes"}</definedName>
    <definedName name="rhyuyi_5" localSheetId="5" hidden="1">{#N/A,#N/A,TRUE,"Cover";#N/A,#N/A,TRUE,"Conts";#N/A,#N/A,TRUE,"VOS";#N/A,#N/A,TRUE,"Warrington";#N/A,#N/A,TRUE,"Widnes"}</definedName>
    <definedName name="rhyuyi_5" localSheetId="6" hidden="1">{#N/A,#N/A,TRUE,"Cover";#N/A,#N/A,TRUE,"Conts";#N/A,#N/A,TRUE,"VOS";#N/A,#N/A,TRUE,"Warrington";#N/A,#N/A,TRUE,"Widnes"}</definedName>
    <definedName name="rhyuyi_5" hidden="1">{#N/A,#N/A,TRUE,"Cover";#N/A,#N/A,TRUE,"Conts";#N/A,#N/A,TRUE,"VOS";#N/A,#N/A,TRUE,"Warrington";#N/A,#N/A,TRUE,"Widnes"}</definedName>
    <definedName name="RID" localSheetId="4">#REF!</definedName>
    <definedName name="RID" localSheetId="7">#REF!</definedName>
    <definedName name="RID" localSheetId="0">#REF!</definedName>
    <definedName name="RID">#REF!</definedName>
    <definedName name="rig" localSheetId="4">#REF!</definedName>
    <definedName name="rig" localSheetId="7">#REF!</definedName>
    <definedName name="rig" localSheetId="1">#REF!</definedName>
    <definedName name="rig" localSheetId="0">#REF!</definedName>
    <definedName name="rig">#REF!</definedName>
    <definedName name="risk" localSheetId="4">#REF!</definedName>
    <definedName name="risk" localSheetId="7">#REF!</definedName>
    <definedName name="risk" localSheetId="1">#REF!</definedName>
    <definedName name="risk" localSheetId="0">#REF!</definedName>
    <definedName name="risk">#REF!</definedName>
    <definedName name="RiskAfterRecalcMacro">"FailureLoop"</definedName>
    <definedName name="RiskAfterSimMacro" hidden="1">""</definedName>
    <definedName name="RiskAutoStopPercChange">1.5</definedName>
    <definedName name="RiskBeforeRecalcMacro" hidden="1">""</definedName>
    <definedName name="RiskBeforeSimMacro">"Initialise_Model"</definedName>
    <definedName name="RiskCollectDistributionSamples">2</definedName>
    <definedName name="RiskCorrelationSheet" localSheetId="4">'[43]Raw Data'!#REF!</definedName>
    <definedName name="RiskCorrelationSheet" localSheetId="7">'[43]Raw Data'!#REF!</definedName>
    <definedName name="RiskCorrelationSheet" localSheetId="1">'[43]Raw Data'!#REF!</definedName>
    <definedName name="RiskCorrelationSheet" localSheetId="0">'[43]Raw Data'!#REF!</definedName>
    <definedName name="RiskCorrelationSheet">'[43]Raw Data'!#REF!</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TRUE</definedName>
    <definedName name="RiskMultipleCPUSupportEnabled" hidden="1">TRUE</definedName>
    <definedName name="RiskNumIterations">10000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StatFunctionsUpdateFreq">1</definedName>
    <definedName name="RiskTemplateSheetName">"myTemplate"</definedName>
    <definedName name="RiskUpdateDisplay">TRUE</definedName>
    <definedName name="RiskUpdateStatFunctions">TRUE</definedName>
    <definedName name="RiskUseDifferentSeedForEachSim">FALSE</definedName>
    <definedName name="RiskUseFixedSeed">FALSE</definedName>
    <definedName name="RiskUseMultipleCPUs">FALSE</definedName>
    <definedName name="Ritz" localSheetId="4">#REF!</definedName>
    <definedName name="Ritz" localSheetId="7">#REF!</definedName>
    <definedName name="Ritz" localSheetId="0">#REF!</definedName>
    <definedName name="Ritz">#REF!</definedName>
    <definedName name="rkd" localSheetId="1" hidden="1">{#N/A,#N/A,FALSE,"CCTV"}</definedName>
    <definedName name="rkd" localSheetId="0" hidden="1">{#N/A,#N/A,FALSE,"CCTV"}</definedName>
    <definedName name="rkd" localSheetId="5" hidden="1">{#N/A,#N/A,FALSE,"CCTV"}</definedName>
    <definedName name="rkd" localSheetId="6" hidden="1">{#N/A,#N/A,FALSE,"CCTV"}</definedName>
    <definedName name="rkd" hidden="1">{#N/A,#N/A,FALSE,"CCTV"}</definedName>
    <definedName name="RL" localSheetId="4">[156]Lstsub!#REF!</definedName>
    <definedName name="RL" localSheetId="7">[156]Lstsub!#REF!</definedName>
    <definedName name="RL" localSheetId="1">[156]Lstsub!#REF!</definedName>
    <definedName name="RL">[156]Lstsub!#REF!</definedName>
    <definedName name="Rl___0" localSheetId="4">#REF!</definedName>
    <definedName name="Rl___0" localSheetId="7">#REF!</definedName>
    <definedName name="Rl___0" localSheetId="0">#REF!</definedName>
    <definedName name="Rl___0" localSheetId="5">#REF!</definedName>
    <definedName name="Rl___0" localSheetId="6">#REF!</definedName>
    <definedName name="Rl___0">#REF!</definedName>
    <definedName name="Rl___13" localSheetId="4">#REF!</definedName>
    <definedName name="Rl___13" localSheetId="7">#REF!</definedName>
    <definedName name="Rl___13" localSheetId="0">#REF!</definedName>
    <definedName name="Rl___13">#REF!</definedName>
    <definedName name="rLocation">'[43]Raw Data'!$D$8</definedName>
    <definedName name="RLPS" localSheetId="4">[156]Lstsub!#REF!</definedName>
    <definedName name="RLPS" localSheetId="7">[156]Lstsub!#REF!</definedName>
    <definedName name="RLPS" localSheetId="1">[156]Lstsub!#REF!</definedName>
    <definedName name="RLPS" localSheetId="0">[156]Lstsub!#REF!</definedName>
    <definedName name="RLPS">[156]Lstsub!#REF!</definedName>
    <definedName name="RMC" localSheetId="4">#REF!</definedName>
    <definedName name="RMC" localSheetId="7">#REF!</definedName>
    <definedName name="RMC" localSheetId="0">#REF!</definedName>
    <definedName name="RMC" localSheetId="5">#REF!</definedName>
    <definedName name="RMC" localSheetId="6">#REF!</definedName>
    <definedName name="RMC">#REF!</definedName>
    <definedName name="RND">0</definedName>
    <definedName name="RNN" localSheetId="4">[28]COLUMN!#REF!</definedName>
    <definedName name="RNN" localSheetId="7">[28]COLUMN!#REF!</definedName>
    <definedName name="RNN" localSheetId="0">[28]COLUMN!#REF!</definedName>
    <definedName name="RNN" localSheetId="5">[28]COLUMN!#REF!</definedName>
    <definedName name="RNN" localSheetId="6">[28]COLUMN!#REF!</definedName>
    <definedName name="RNN">[28]COLUMN!#REF!</definedName>
    <definedName name="RNR" localSheetId="4">#REF!</definedName>
    <definedName name="RNR" localSheetId="7">#REF!</definedName>
    <definedName name="RNR" localSheetId="0">#REF!</definedName>
    <definedName name="RNR" localSheetId="5">#REF!</definedName>
    <definedName name="RNR" localSheetId="6">#REF!</definedName>
    <definedName name="RNR">#REF!</definedName>
    <definedName name="ROADWAY_FIXT" localSheetId="4">#REF!</definedName>
    <definedName name="ROADWAY_FIXT" localSheetId="7">#REF!</definedName>
    <definedName name="ROADWAY_FIXT" localSheetId="1">#REF!</definedName>
    <definedName name="ROADWAY_FIXT" localSheetId="0">#REF!</definedName>
    <definedName name="ROADWAY_FIXT">#REF!</definedName>
    <definedName name="robot" localSheetId="4">#REF!</definedName>
    <definedName name="robot" localSheetId="7">#REF!</definedName>
    <definedName name="robot" localSheetId="1">#REF!</definedName>
    <definedName name="robot" localSheetId="0">#REF!</definedName>
    <definedName name="robot">#REF!</definedName>
    <definedName name="Roof" localSheetId="4">#REF!</definedName>
    <definedName name="Roof" localSheetId="7">#REF!</definedName>
    <definedName name="Roof" localSheetId="1">#REF!</definedName>
    <definedName name="Roof">#REF!</definedName>
    <definedName name="Roof_Area" localSheetId="4">#REF!</definedName>
    <definedName name="Roof_Area" localSheetId="7">#REF!</definedName>
    <definedName name="Roof_Area" localSheetId="1">#REF!</definedName>
    <definedName name="Roof_Area">#REF!</definedName>
    <definedName name="ROOF_BEAM" localSheetId="4">#REF!</definedName>
    <definedName name="ROOF_BEAM" localSheetId="7">#REF!</definedName>
    <definedName name="ROOF_BEAM" localSheetId="1">#REF!</definedName>
    <definedName name="ROOF_BEAM">#REF!</definedName>
    <definedName name="Roof_Peri" localSheetId="4">#REF!</definedName>
    <definedName name="Roof_Peri" localSheetId="7">#REF!</definedName>
    <definedName name="Roof_Peri" localSheetId="1">#REF!</definedName>
    <definedName name="Roof_Peri">#REF!</definedName>
    <definedName name="Roof_Water_proofing">'[55]#REF'!$B$441:$F$450</definedName>
    <definedName name="RoofingWork" localSheetId="4">'[109]DGchitiet '!#REF!</definedName>
    <definedName name="RoofingWork" localSheetId="7">'[109]DGchitiet '!#REF!</definedName>
    <definedName name="RoofingWork" localSheetId="1">'[109]DGchitiet '!#REF!</definedName>
    <definedName name="RoofingWork" localSheetId="0">'[109]DGchitiet '!#REF!</definedName>
    <definedName name="RoofingWork">'[109]DGchitiet '!#REF!</definedName>
    <definedName name="Roofstructure" localSheetId="4">'[58]Ra  stair'!#REF!</definedName>
    <definedName name="Roofstructure" localSheetId="7">'[58]Ra  stair'!#REF!</definedName>
    <definedName name="Roofstructure" localSheetId="0">'[58]Ra  stair'!#REF!</definedName>
    <definedName name="Roofstructure">'[58]Ra  stair'!#REF!</definedName>
    <definedName name="Room_No." localSheetId="4">#REF!</definedName>
    <definedName name="Room_No." localSheetId="7">#REF!</definedName>
    <definedName name="Room_No." localSheetId="1">#REF!</definedName>
    <definedName name="Room_No." localSheetId="0">#REF!</definedName>
    <definedName name="Room_No." localSheetId="5">#REF!</definedName>
    <definedName name="Room_No." localSheetId="6">#REF!</definedName>
    <definedName name="Room_No.">#REF!</definedName>
    <definedName name="Room_Reference" localSheetId="4">#REF!</definedName>
    <definedName name="Room_Reference" localSheetId="7">#REF!</definedName>
    <definedName name="Room_Reference" localSheetId="1">#REF!</definedName>
    <definedName name="Room_Reference" localSheetId="0">#REF!</definedName>
    <definedName name="Room_Reference">#REF!</definedName>
    <definedName name="rosid" localSheetId="4">#REF!</definedName>
    <definedName name="rosid" localSheetId="7">#REF!</definedName>
    <definedName name="rosid" localSheetId="1">#REF!</definedName>
    <definedName name="rosid" localSheetId="0">#REF!</definedName>
    <definedName name="rosid">#REF!</definedName>
    <definedName name="ROW" localSheetId="4">#REF!</definedName>
    <definedName name="ROW" localSheetId="7">#REF!</definedName>
    <definedName name="ROW" localSheetId="1">#REF!</definedName>
    <definedName name="ROW">#REF!</definedName>
    <definedName name="rowref" localSheetId="4">#REF!</definedName>
    <definedName name="rowref" localSheetId="7">#REF!</definedName>
    <definedName name="rowref" localSheetId="1">#REF!</definedName>
    <definedName name="rowref">#REF!</definedName>
    <definedName name="RPP_Typ">[154]Definitions!$B$4</definedName>
    <definedName name="rProjectNo">'[43]Raw Data'!$D$6</definedName>
    <definedName name="rr" localSheetId="1" hidden="1">{#N/A,#N/A,TRUE,"Cover";#N/A,#N/A,TRUE,"Conts";#N/A,#N/A,TRUE,"VOS";#N/A,#N/A,TRUE,"Warrington";#N/A,#N/A,TRUE,"Widnes"}</definedName>
    <definedName name="rr" localSheetId="0" hidden="1">{#N/A,#N/A,TRUE,"Cover";#N/A,#N/A,TRUE,"Conts";#N/A,#N/A,TRUE,"VOS";#N/A,#N/A,TRUE,"Warrington";#N/A,#N/A,TRUE,"Widnes"}</definedName>
    <definedName name="rr" localSheetId="5" hidden="1">{#N/A,#N/A,TRUE,"Cover";#N/A,#N/A,TRUE,"Conts";#N/A,#N/A,TRUE,"VOS";#N/A,#N/A,TRUE,"Warrington";#N/A,#N/A,TRUE,"Widnes"}</definedName>
    <definedName name="rr" localSheetId="6" hidden="1">{#N/A,#N/A,TRUE,"Cover";#N/A,#N/A,TRUE,"Conts";#N/A,#N/A,TRUE,"VOS";#N/A,#N/A,TRUE,"Warrington";#N/A,#N/A,TRUE,"Widnes"}</definedName>
    <definedName name="rr" hidden="1">{#N/A,#N/A,TRUE,"Cover";#N/A,#N/A,TRUE,"Conts";#N/A,#N/A,TRUE,"VOS";#N/A,#N/A,TRUE,"Warrington";#N/A,#N/A,TRUE,"Widnes"}</definedName>
    <definedName name="rr_2" localSheetId="0" hidden="1">{#N/A,#N/A,FALSE,"SumD";#N/A,#N/A,FALSE,"ElecD";#N/A,#N/A,FALSE,"MechD";#N/A,#N/A,FALSE,"GeotD";#N/A,#N/A,FALSE,"PrcsD";#N/A,#N/A,FALSE,"TunnD";#N/A,#N/A,FALSE,"CivlD";#N/A,#N/A,FALSE,"NtwkD";#N/A,#N/A,FALSE,"EstgD";#N/A,#N/A,FALSE,"PEngD"}</definedName>
    <definedName name="rr_2" localSheetId="5" hidden="1">{#N/A,#N/A,FALSE,"SumD";#N/A,#N/A,FALSE,"ElecD";#N/A,#N/A,FALSE,"MechD";#N/A,#N/A,FALSE,"GeotD";#N/A,#N/A,FALSE,"PrcsD";#N/A,#N/A,FALSE,"TunnD";#N/A,#N/A,FALSE,"CivlD";#N/A,#N/A,FALSE,"NtwkD";#N/A,#N/A,FALSE,"EstgD";#N/A,#N/A,FALSE,"PEngD"}</definedName>
    <definedName name="rr_2" localSheetId="6" hidden="1">{#N/A,#N/A,FALSE,"SumD";#N/A,#N/A,FALSE,"ElecD";#N/A,#N/A,FALSE,"MechD";#N/A,#N/A,FALSE,"GeotD";#N/A,#N/A,FALSE,"PrcsD";#N/A,#N/A,FALSE,"TunnD";#N/A,#N/A,FALSE,"CivlD";#N/A,#N/A,FALSE,"NtwkD";#N/A,#N/A,FALSE,"EstgD";#N/A,#N/A,FALSE,"PEngD"}</definedName>
    <definedName name="rr_2" hidden="1">{#N/A,#N/A,FALSE,"SumD";#N/A,#N/A,FALSE,"ElecD";#N/A,#N/A,FALSE,"MechD";#N/A,#N/A,FALSE,"GeotD";#N/A,#N/A,FALSE,"PrcsD";#N/A,#N/A,FALSE,"TunnD";#N/A,#N/A,FALSE,"CivlD";#N/A,#N/A,FALSE,"NtwkD";#N/A,#N/A,FALSE,"EstgD";#N/A,#N/A,FALSE,"PEngD"}</definedName>
    <definedName name="rr_3" localSheetId="0" hidden="1">{#N/A,#N/A,FALSE,"SumD";#N/A,#N/A,FALSE,"ElecD";#N/A,#N/A,FALSE,"MechD";#N/A,#N/A,FALSE,"GeotD";#N/A,#N/A,FALSE,"PrcsD";#N/A,#N/A,FALSE,"TunnD";#N/A,#N/A,FALSE,"CivlD";#N/A,#N/A,FALSE,"NtwkD";#N/A,#N/A,FALSE,"EstgD";#N/A,#N/A,FALSE,"PEngD"}</definedName>
    <definedName name="rr_3" localSheetId="5" hidden="1">{#N/A,#N/A,FALSE,"SumD";#N/A,#N/A,FALSE,"ElecD";#N/A,#N/A,FALSE,"MechD";#N/A,#N/A,FALSE,"GeotD";#N/A,#N/A,FALSE,"PrcsD";#N/A,#N/A,FALSE,"TunnD";#N/A,#N/A,FALSE,"CivlD";#N/A,#N/A,FALSE,"NtwkD";#N/A,#N/A,FALSE,"EstgD";#N/A,#N/A,FALSE,"PEngD"}</definedName>
    <definedName name="rr_3" localSheetId="6" hidden="1">{#N/A,#N/A,FALSE,"SumD";#N/A,#N/A,FALSE,"ElecD";#N/A,#N/A,FALSE,"MechD";#N/A,#N/A,FALSE,"GeotD";#N/A,#N/A,FALSE,"PrcsD";#N/A,#N/A,FALSE,"TunnD";#N/A,#N/A,FALSE,"CivlD";#N/A,#N/A,FALSE,"NtwkD";#N/A,#N/A,FALSE,"EstgD";#N/A,#N/A,FALSE,"PEngD"}</definedName>
    <definedName name="rr_3" hidden="1">{#N/A,#N/A,FALSE,"SumD";#N/A,#N/A,FALSE,"ElecD";#N/A,#N/A,FALSE,"MechD";#N/A,#N/A,FALSE,"GeotD";#N/A,#N/A,FALSE,"PrcsD";#N/A,#N/A,FALSE,"TunnD";#N/A,#N/A,FALSE,"CivlD";#N/A,#N/A,FALSE,"NtwkD";#N/A,#N/A,FALSE,"EstgD";#N/A,#N/A,FALSE,"PEngD"}</definedName>
    <definedName name="rr_4" localSheetId="0" hidden="1">{#N/A,#N/A,FALSE,"SumD";#N/A,#N/A,FALSE,"ElecD";#N/A,#N/A,FALSE,"MechD";#N/A,#N/A,FALSE,"GeotD";#N/A,#N/A,FALSE,"PrcsD";#N/A,#N/A,FALSE,"TunnD";#N/A,#N/A,FALSE,"CivlD";#N/A,#N/A,FALSE,"NtwkD";#N/A,#N/A,FALSE,"EstgD";#N/A,#N/A,FALSE,"PEngD"}</definedName>
    <definedName name="rr_4" localSheetId="5" hidden="1">{#N/A,#N/A,FALSE,"SumD";#N/A,#N/A,FALSE,"ElecD";#N/A,#N/A,FALSE,"MechD";#N/A,#N/A,FALSE,"GeotD";#N/A,#N/A,FALSE,"PrcsD";#N/A,#N/A,FALSE,"TunnD";#N/A,#N/A,FALSE,"CivlD";#N/A,#N/A,FALSE,"NtwkD";#N/A,#N/A,FALSE,"EstgD";#N/A,#N/A,FALSE,"PEngD"}</definedName>
    <definedName name="rr_4" localSheetId="6" hidden="1">{#N/A,#N/A,FALSE,"SumD";#N/A,#N/A,FALSE,"ElecD";#N/A,#N/A,FALSE,"MechD";#N/A,#N/A,FALSE,"GeotD";#N/A,#N/A,FALSE,"PrcsD";#N/A,#N/A,FALSE,"TunnD";#N/A,#N/A,FALSE,"CivlD";#N/A,#N/A,FALSE,"NtwkD";#N/A,#N/A,FALSE,"EstgD";#N/A,#N/A,FALSE,"PEngD"}</definedName>
    <definedName name="rr_4" hidden="1">{#N/A,#N/A,FALSE,"SumD";#N/A,#N/A,FALSE,"ElecD";#N/A,#N/A,FALSE,"MechD";#N/A,#N/A,FALSE,"GeotD";#N/A,#N/A,FALSE,"PrcsD";#N/A,#N/A,FALSE,"TunnD";#N/A,#N/A,FALSE,"CivlD";#N/A,#N/A,FALSE,"NtwkD";#N/A,#N/A,FALSE,"EstgD";#N/A,#N/A,FALSE,"PEngD"}</definedName>
    <definedName name="rr_5" localSheetId="0" hidden="1">{#N/A,#N/A,FALSE,"SumD";#N/A,#N/A,FALSE,"ElecD";#N/A,#N/A,FALSE,"MechD";#N/A,#N/A,FALSE,"GeotD";#N/A,#N/A,FALSE,"PrcsD";#N/A,#N/A,FALSE,"TunnD";#N/A,#N/A,FALSE,"CivlD";#N/A,#N/A,FALSE,"NtwkD";#N/A,#N/A,FALSE,"EstgD";#N/A,#N/A,FALSE,"PEngD"}</definedName>
    <definedName name="rr_5" localSheetId="5" hidden="1">{#N/A,#N/A,FALSE,"SumD";#N/A,#N/A,FALSE,"ElecD";#N/A,#N/A,FALSE,"MechD";#N/A,#N/A,FALSE,"GeotD";#N/A,#N/A,FALSE,"PrcsD";#N/A,#N/A,FALSE,"TunnD";#N/A,#N/A,FALSE,"CivlD";#N/A,#N/A,FALSE,"NtwkD";#N/A,#N/A,FALSE,"EstgD";#N/A,#N/A,FALSE,"PEngD"}</definedName>
    <definedName name="rr_5" localSheetId="6" hidden="1">{#N/A,#N/A,FALSE,"SumD";#N/A,#N/A,FALSE,"ElecD";#N/A,#N/A,FALSE,"MechD";#N/A,#N/A,FALSE,"GeotD";#N/A,#N/A,FALSE,"PrcsD";#N/A,#N/A,FALSE,"TunnD";#N/A,#N/A,FALSE,"CivlD";#N/A,#N/A,FALSE,"NtwkD";#N/A,#N/A,FALSE,"EstgD";#N/A,#N/A,FALSE,"PEngD"}</definedName>
    <definedName name="rr_5" hidden="1">{#N/A,#N/A,FALSE,"SumD";#N/A,#N/A,FALSE,"ElecD";#N/A,#N/A,FALSE,"MechD";#N/A,#N/A,FALSE,"GeotD";#N/A,#N/A,FALSE,"PrcsD";#N/A,#N/A,FALSE,"TunnD";#N/A,#N/A,FALSE,"CivlD";#N/A,#N/A,FALSE,"NtwkD";#N/A,#N/A,FALSE,"EstgD";#N/A,#N/A,FALSE,"PEngD"}</definedName>
    <definedName name="rrr" localSheetId="1" hidden="1">{#N/A,#N/A,TRUE,"Cover";#N/A,#N/A,TRUE,"Conts";#N/A,#N/A,TRUE,"VOS";#N/A,#N/A,TRUE,"Warrington";#N/A,#N/A,TRUE,"Widnes"}</definedName>
    <definedName name="rrr" localSheetId="0" hidden="1">{#N/A,#N/A,TRUE,"Cover";#N/A,#N/A,TRUE,"Conts";#N/A,#N/A,TRUE,"VOS";#N/A,#N/A,TRUE,"Warrington";#N/A,#N/A,TRUE,"Widnes"}</definedName>
    <definedName name="rrr" localSheetId="5" hidden="1">{#N/A,#N/A,TRUE,"Cover";#N/A,#N/A,TRUE,"Conts";#N/A,#N/A,TRUE,"VOS";#N/A,#N/A,TRUE,"Warrington";#N/A,#N/A,TRUE,"Widnes"}</definedName>
    <definedName name="rrr" localSheetId="6" hidden="1">{#N/A,#N/A,TRUE,"Cover";#N/A,#N/A,TRUE,"Conts";#N/A,#N/A,TRUE,"VOS";#N/A,#N/A,TRUE,"Warrington";#N/A,#N/A,TRUE,"Widnes"}</definedName>
    <definedName name="rrr" hidden="1">{#N/A,#N/A,TRUE,"Cover";#N/A,#N/A,TRUE,"Conts";#N/A,#N/A,TRUE,"VOS";#N/A,#N/A,TRUE,"Warrington";#N/A,#N/A,TRUE,"Widnes"}</definedName>
    <definedName name="rrrr" localSheetId="1" hidden="1">{#N/A,#N/A,TRUE,"Cover";#N/A,#N/A,TRUE,"Conts";#N/A,#N/A,TRUE,"VOS";#N/A,#N/A,TRUE,"Warrington";#N/A,#N/A,TRUE,"Widnes"}</definedName>
    <definedName name="rrrr" localSheetId="0" hidden="1">{#N/A,#N/A,TRUE,"Cover";#N/A,#N/A,TRUE,"Conts";#N/A,#N/A,TRUE,"VOS";#N/A,#N/A,TRUE,"Warrington";#N/A,#N/A,TRUE,"Widnes"}</definedName>
    <definedName name="rrrr" localSheetId="5" hidden="1">{#N/A,#N/A,TRUE,"Cover";#N/A,#N/A,TRUE,"Conts";#N/A,#N/A,TRUE,"VOS";#N/A,#N/A,TRUE,"Warrington";#N/A,#N/A,TRUE,"Widnes"}</definedName>
    <definedName name="rrrr" localSheetId="6" hidden="1">{#N/A,#N/A,TRUE,"Cover";#N/A,#N/A,TRUE,"Conts";#N/A,#N/A,TRUE,"VOS";#N/A,#N/A,TRUE,"Warrington";#N/A,#N/A,TRUE,"Widnes"}</definedName>
    <definedName name="rrrr" hidden="1">{#N/A,#N/A,TRUE,"Cover";#N/A,#N/A,TRUE,"Conts";#N/A,#N/A,TRUE,"VOS";#N/A,#N/A,TRUE,"Warrington";#N/A,#N/A,TRUE,"Widnes"}</definedName>
    <definedName name="rrrr_2" localSheetId="0" hidden="1">{#N/A,#N/A,TRUE,"Cover";#N/A,#N/A,TRUE,"Conts";#N/A,#N/A,TRUE,"VOS";#N/A,#N/A,TRUE,"Warrington";#N/A,#N/A,TRUE,"Widnes"}</definedName>
    <definedName name="rrrr_2" localSheetId="5" hidden="1">{#N/A,#N/A,TRUE,"Cover";#N/A,#N/A,TRUE,"Conts";#N/A,#N/A,TRUE,"VOS";#N/A,#N/A,TRUE,"Warrington";#N/A,#N/A,TRUE,"Widnes"}</definedName>
    <definedName name="rrrr_2" localSheetId="6" hidden="1">{#N/A,#N/A,TRUE,"Cover";#N/A,#N/A,TRUE,"Conts";#N/A,#N/A,TRUE,"VOS";#N/A,#N/A,TRUE,"Warrington";#N/A,#N/A,TRUE,"Widnes"}</definedName>
    <definedName name="rrrr_2" hidden="1">{#N/A,#N/A,TRUE,"Cover";#N/A,#N/A,TRUE,"Conts";#N/A,#N/A,TRUE,"VOS";#N/A,#N/A,TRUE,"Warrington";#N/A,#N/A,TRUE,"Widnes"}</definedName>
    <definedName name="rrrr_3" localSheetId="0" hidden="1">{#N/A,#N/A,TRUE,"Cover";#N/A,#N/A,TRUE,"Conts";#N/A,#N/A,TRUE,"VOS";#N/A,#N/A,TRUE,"Warrington";#N/A,#N/A,TRUE,"Widnes"}</definedName>
    <definedName name="rrrr_3" localSheetId="5" hidden="1">{#N/A,#N/A,TRUE,"Cover";#N/A,#N/A,TRUE,"Conts";#N/A,#N/A,TRUE,"VOS";#N/A,#N/A,TRUE,"Warrington";#N/A,#N/A,TRUE,"Widnes"}</definedName>
    <definedName name="rrrr_3" localSheetId="6" hidden="1">{#N/A,#N/A,TRUE,"Cover";#N/A,#N/A,TRUE,"Conts";#N/A,#N/A,TRUE,"VOS";#N/A,#N/A,TRUE,"Warrington";#N/A,#N/A,TRUE,"Widnes"}</definedName>
    <definedName name="rrrr_3" hidden="1">{#N/A,#N/A,TRUE,"Cover";#N/A,#N/A,TRUE,"Conts";#N/A,#N/A,TRUE,"VOS";#N/A,#N/A,TRUE,"Warrington";#N/A,#N/A,TRUE,"Widnes"}</definedName>
    <definedName name="rrrr_4" localSheetId="0" hidden="1">{#N/A,#N/A,TRUE,"Cover";#N/A,#N/A,TRUE,"Conts";#N/A,#N/A,TRUE,"VOS";#N/A,#N/A,TRUE,"Warrington";#N/A,#N/A,TRUE,"Widnes"}</definedName>
    <definedName name="rrrr_4" localSheetId="5" hidden="1">{#N/A,#N/A,TRUE,"Cover";#N/A,#N/A,TRUE,"Conts";#N/A,#N/A,TRUE,"VOS";#N/A,#N/A,TRUE,"Warrington";#N/A,#N/A,TRUE,"Widnes"}</definedName>
    <definedName name="rrrr_4" localSheetId="6" hidden="1">{#N/A,#N/A,TRUE,"Cover";#N/A,#N/A,TRUE,"Conts";#N/A,#N/A,TRUE,"VOS";#N/A,#N/A,TRUE,"Warrington";#N/A,#N/A,TRUE,"Widnes"}</definedName>
    <definedName name="rrrr_4" hidden="1">{#N/A,#N/A,TRUE,"Cover";#N/A,#N/A,TRUE,"Conts";#N/A,#N/A,TRUE,"VOS";#N/A,#N/A,TRUE,"Warrington";#N/A,#N/A,TRUE,"Widnes"}</definedName>
    <definedName name="rrrr_5" localSheetId="0" hidden="1">{#N/A,#N/A,TRUE,"Cover";#N/A,#N/A,TRUE,"Conts";#N/A,#N/A,TRUE,"VOS";#N/A,#N/A,TRUE,"Warrington";#N/A,#N/A,TRUE,"Widnes"}</definedName>
    <definedName name="rrrr_5" localSheetId="5" hidden="1">{#N/A,#N/A,TRUE,"Cover";#N/A,#N/A,TRUE,"Conts";#N/A,#N/A,TRUE,"VOS";#N/A,#N/A,TRUE,"Warrington";#N/A,#N/A,TRUE,"Widnes"}</definedName>
    <definedName name="rrrr_5" localSheetId="6" hidden="1">{#N/A,#N/A,TRUE,"Cover";#N/A,#N/A,TRUE,"Conts";#N/A,#N/A,TRUE,"VOS";#N/A,#N/A,TRUE,"Warrington";#N/A,#N/A,TRUE,"Widnes"}</definedName>
    <definedName name="rrrr_5" hidden="1">{#N/A,#N/A,TRUE,"Cover";#N/A,#N/A,TRUE,"Conts";#N/A,#N/A,TRUE,"VOS";#N/A,#N/A,TRUE,"Warrington";#N/A,#N/A,TRUE,"Widnes"}</definedName>
    <definedName name="rrrrrrr" localSheetId="1" hidden="1">{#N/A,#N/A,TRUE,"Cover";#N/A,#N/A,TRUE,"Conts";#N/A,#N/A,TRUE,"VOS";#N/A,#N/A,TRUE,"Warrington";#N/A,#N/A,TRUE,"Widnes"}</definedName>
    <definedName name="rrrrrrr" localSheetId="0" hidden="1">{#N/A,#N/A,TRUE,"Cover";#N/A,#N/A,TRUE,"Conts";#N/A,#N/A,TRUE,"VOS";#N/A,#N/A,TRUE,"Warrington";#N/A,#N/A,TRUE,"Widnes"}</definedName>
    <definedName name="rrrrrrr" localSheetId="5" hidden="1">{#N/A,#N/A,TRUE,"Cover";#N/A,#N/A,TRUE,"Conts";#N/A,#N/A,TRUE,"VOS";#N/A,#N/A,TRUE,"Warrington";#N/A,#N/A,TRUE,"Widnes"}</definedName>
    <definedName name="rrrrrrr" localSheetId="6" hidden="1">{#N/A,#N/A,TRUE,"Cover";#N/A,#N/A,TRUE,"Conts";#N/A,#N/A,TRUE,"VOS";#N/A,#N/A,TRUE,"Warrington";#N/A,#N/A,TRUE,"Widnes"}</definedName>
    <definedName name="rrrrrrr" hidden="1">{#N/A,#N/A,TRUE,"Cover";#N/A,#N/A,TRUE,"Conts";#N/A,#N/A,TRUE,"VOS";#N/A,#N/A,TRUE,"Warrington";#N/A,#N/A,TRUE,"Widnes"}</definedName>
    <definedName name="rrrrrrr_2" localSheetId="0" hidden="1">{#N/A,#N/A,TRUE,"Cover";#N/A,#N/A,TRUE,"Conts";#N/A,#N/A,TRUE,"VOS";#N/A,#N/A,TRUE,"Warrington";#N/A,#N/A,TRUE,"Widnes"}</definedName>
    <definedName name="rrrrrrr_2" localSheetId="5" hidden="1">{#N/A,#N/A,TRUE,"Cover";#N/A,#N/A,TRUE,"Conts";#N/A,#N/A,TRUE,"VOS";#N/A,#N/A,TRUE,"Warrington";#N/A,#N/A,TRUE,"Widnes"}</definedName>
    <definedName name="rrrrrrr_2" localSheetId="6" hidden="1">{#N/A,#N/A,TRUE,"Cover";#N/A,#N/A,TRUE,"Conts";#N/A,#N/A,TRUE,"VOS";#N/A,#N/A,TRUE,"Warrington";#N/A,#N/A,TRUE,"Widnes"}</definedName>
    <definedName name="rrrrrrr_2" hidden="1">{#N/A,#N/A,TRUE,"Cover";#N/A,#N/A,TRUE,"Conts";#N/A,#N/A,TRUE,"VOS";#N/A,#N/A,TRUE,"Warrington";#N/A,#N/A,TRUE,"Widnes"}</definedName>
    <definedName name="rrrrrrr_3" localSheetId="0" hidden="1">{#N/A,#N/A,TRUE,"Cover";#N/A,#N/A,TRUE,"Conts";#N/A,#N/A,TRUE,"VOS";#N/A,#N/A,TRUE,"Warrington";#N/A,#N/A,TRUE,"Widnes"}</definedName>
    <definedName name="rrrrrrr_3" localSheetId="5" hidden="1">{#N/A,#N/A,TRUE,"Cover";#N/A,#N/A,TRUE,"Conts";#N/A,#N/A,TRUE,"VOS";#N/A,#N/A,TRUE,"Warrington";#N/A,#N/A,TRUE,"Widnes"}</definedName>
    <definedName name="rrrrrrr_3" localSheetId="6" hidden="1">{#N/A,#N/A,TRUE,"Cover";#N/A,#N/A,TRUE,"Conts";#N/A,#N/A,TRUE,"VOS";#N/A,#N/A,TRUE,"Warrington";#N/A,#N/A,TRUE,"Widnes"}</definedName>
    <definedName name="rrrrrrr_3" hidden="1">{#N/A,#N/A,TRUE,"Cover";#N/A,#N/A,TRUE,"Conts";#N/A,#N/A,TRUE,"VOS";#N/A,#N/A,TRUE,"Warrington";#N/A,#N/A,TRUE,"Widnes"}</definedName>
    <definedName name="rrrrrrr_4" localSheetId="0" hidden="1">{#N/A,#N/A,TRUE,"Cover";#N/A,#N/A,TRUE,"Conts";#N/A,#N/A,TRUE,"VOS";#N/A,#N/A,TRUE,"Warrington";#N/A,#N/A,TRUE,"Widnes"}</definedName>
    <definedName name="rrrrrrr_4" localSheetId="5" hidden="1">{#N/A,#N/A,TRUE,"Cover";#N/A,#N/A,TRUE,"Conts";#N/A,#N/A,TRUE,"VOS";#N/A,#N/A,TRUE,"Warrington";#N/A,#N/A,TRUE,"Widnes"}</definedName>
    <definedName name="rrrrrrr_4" localSheetId="6" hidden="1">{#N/A,#N/A,TRUE,"Cover";#N/A,#N/A,TRUE,"Conts";#N/A,#N/A,TRUE,"VOS";#N/A,#N/A,TRUE,"Warrington";#N/A,#N/A,TRUE,"Widnes"}</definedName>
    <definedName name="rrrrrrr_4" hidden="1">{#N/A,#N/A,TRUE,"Cover";#N/A,#N/A,TRUE,"Conts";#N/A,#N/A,TRUE,"VOS";#N/A,#N/A,TRUE,"Warrington";#N/A,#N/A,TRUE,"Widnes"}</definedName>
    <definedName name="rrrrrrr_5" localSheetId="0" hidden="1">{#N/A,#N/A,TRUE,"Cover";#N/A,#N/A,TRUE,"Conts";#N/A,#N/A,TRUE,"VOS";#N/A,#N/A,TRUE,"Warrington";#N/A,#N/A,TRUE,"Widnes"}</definedName>
    <definedName name="rrrrrrr_5" localSheetId="5" hidden="1">{#N/A,#N/A,TRUE,"Cover";#N/A,#N/A,TRUE,"Conts";#N/A,#N/A,TRUE,"VOS";#N/A,#N/A,TRUE,"Warrington";#N/A,#N/A,TRUE,"Widnes"}</definedName>
    <definedName name="rrrrrrr_5" localSheetId="6" hidden="1">{#N/A,#N/A,TRUE,"Cover";#N/A,#N/A,TRUE,"Conts";#N/A,#N/A,TRUE,"VOS";#N/A,#N/A,TRUE,"Warrington";#N/A,#N/A,TRUE,"Widnes"}</definedName>
    <definedName name="rrrrrrr_5" hidden="1">{#N/A,#N/A,TRUE,"Cover";#N/A,#N/A,TRUE,"Conts";#N/A,#N/A,TRUE,"VOS";#N/A,#N/A,TRUE,"Warrington";#N/A,#N/A,TRUE,"Widnes"}</definedName>
    <definedName name="Rs" localSheetId="4">#REF!</definedName>
    <definedName name="Rs" localSheetId="7">#REF!</definedName>
    <definedName name="Rs" localSheetId="0">#REF!</definedName>
    <definedName name="Rs">#REF!</definedName>
    <definedName name="Rs___0" localSheetId="4">#REF!</definedName>
    <definedName name="Rs___0" localSheetId="7">#REF!</definedName>
    <definedName name="Rs___0" localSheetId="0">#REF!</definedName>
    <definedName name="Rs___0">#REF!</definedName>
    <definedName name="Rs___13" localSheetId="4">#REF!</definedName>
    <definedName name="Rs___13" localSheetId="7">#REF!</definedName>
    <definedName name="Rs___13" localSheetId="0">#REF!</definedName>
    <definedName name="Rs___13">#REF!</definedName>
    <definedName name="Rse" localSheetId="4">#REF!</definedName>
    <definedName name="Rse" localSheetId="7">#REF!</definedName>
    <definedName name="Rse">#REF!</definedName>
    <definedName name="Rse___0" localSheetId="4">#REF!</definedName>
    <definedName name="Rse___0" localSheetId="7">#REF!</definedName>
    <definedName name="Rse___0">#REF!</definedName>
    <definedName name="Rse___13" localSheetId="4">#REF!</definedName>
    <definedName name="Rse___13" localSheetId="7">#REF!</definedName>
    <definedName name="Rse___13">#REF!</definedName>
    <definedName name="rt" localSheetId="1" hidden="1">{#N/A,#N/A,TRUE,"Cover";#N/A,#N/A,TRUE,"Conts";#N/A,#N/A,TRUE,"VOS";#N/A,#N/A,TRUE,"Warrington";#N/A,#N/A,TRUE,"Widnes"}</definedName>
    <definedName name="rt" localSheetId="0" hidden="1">{#N/A,#N/A,TRUE,"Cover";#N/A,#N/A,TRUE,"Conts";#N/A,#N/A,TRUE,"VOS";#N/A,#N/A,TRUE,"Warrington";#N/A,#N/A,TRUE,"Widnes"}</definedName>
    <definedName name="rt" localSheetId="5" hidden="1">{#N/A,#N/A,TRUE,"Cover";#N/A,#N/A,TRUE,"Conts";#N/A,#N/A,TRUE,"VOS";#N/A,#N/A,TRUE,"Warrington";#N/A,#N/A,TRUE,"Widnes"}</definedName>
    <definedName name="rt" localSheetId="6" hidden="1">{#N/A,#N/A,TRUE,"Cover";#N/A,#N/A,TRUE,"Conts";#N/A,#N/A,TRUE,"VOS";#N/A,#N/A,TRUE,"Warrington";#N/A,#N/A,TRUE,"Widnes"}</definedName>
    <definedName name="rt" hidden="1">{#N/A,#N/A,TRUE,"Cover";#N/A,#N/A,TRUE,"Conts";#N/A,#N/A,TRUE,"VOS";#N/A,#N/A,TRUE,"Warrington";#N/A,#N/A,TRUE,"Widnes"}</definedName>
    <definedName name="RT_1" localSheetId="0" hidden="1">{"'Break down'!$A$4"}</definedName>
    <definedName name="RT_1" localSheetId="5" hidden="1">{"'Break down'!$A$4"}</definedName>
    <definedName name="RT_1" localSheetId="6" hidden="1">{"'Break down'!$A$4"}</definedName>
    <definedName name="RT_1" hidden="1">{"'Break down'!$A$4"}</definedName>
    <definedName name="RT_2" localSheetId="0" hidden="1">{"'Break down'!$A$4"}</definedName>
    <definedName name="RT_2" localSheetId="5" hidden="1">{"'Break down'!$A$4"}</definedName>
    <definedName name="RT_2" localSheetId="6" hidden="1">{"'Break down'!$A$4"}</definedName>
    <definedName name="RT_2" hidden="1">{"'Break down'!$A$4"}</definedName>
    <definedName name="RT_3" localSheetId="0" hidden="1">{"'Break down'!$A$4"}</definedName>
    <definedName name="RT_3" localSheetId="5" hidden="1">{"'Break down'!$A$4"}</definedName>
    <definedName name="RT_3" localSheetId="6" hidden="1">{"'Break down'!$A$4"}</definedName>
    <definedName name="RT_3" hidden="1">{"'Break down'!$A$4"}</definedName>
    <definedName name="RT_4" localSheetId="0" hidden="1">{"'Break down'!$A$4"}</definedName>
    <definedName name="RT_4" localSheetId="5" hidden="1">{"'Break down'!$A$4"}</definedName>
    <definedName name="RT_4" localSheetId="6" hidden="1">{"'Break down'!$A$4"}</definedName>
    <definedName name="RT_4" hidden="1">{"'Break down'!$A$4"}</definedName>
    <definedName name="RT_5" localSheetId="0" hidden="1">{"'Break down'!$A$4"}</definedName>
    <definedName name="RT_5" localSheetId="5" hidden="1">{"'Break down'!$A$4"}</definedName>
    <definedName name="RT_5" localSheetId="6" hidden="1">{"'Break down'!$A$4"}</definedName>
    <definedName name="RT_5" hidden="1">{"'Break down'!$A$4"}</definedName>
    <definedName name="RTable" localSheetId="4">#REF!</definedName>
    <definedName name="RTable" localSheetId="7">#REF!</definedName>
    <definedName name="RTable" localSheetId="1">#REF!</definedName>
    <definedName name="RTable" localSheetId="0">#REF!</definedName>
    <definedName name="RTable">#REF!</definedName>
    <definedName name="rthsrhs" localSheetId="1" hidden="1">{#N/A,#N/A,TRUE,"Cover";#N/A,#N/A,TRUE,"Conts";#N/A,#N/A,TRUE,"VOS";#N/A,#N/A,TRUE,"Warrington";#N/A,#N/A,TRUE,"Widnes"}</definedName>
    <definedName name="rthsrhs" localSheetId="0" hidden="1">{#N/A,#N/A,TRUE,"Cover";#N/A,#N/A,TRUE,"Conts";#N/A,#N/A,TRUE,"VOS";#N/A,#N/A,TRUE,"Warrington";#N/A,#N/A,TRUE,"Widnes"}</definedName>
    <definedName name="rthsrhs" localSheetId="5" hidden="1">{#N/A,#N/A,TRUE,"Cover";#N/A,#N/A,TRUE,"Conts";#N/A,#N/A,TRUE,"VOS";#N/A,#N/A,TRUE,"Warrington";#N/A,#N/A,TRUE,"Widnes"}</definedName>
    <definedName name="rthsrhs" localSheetId="6" hidden="1">{#N/A,#N/A,TRUE,"Cover";#N/A,#N/A,TRUE,"Conts";#N/A,#N/A,TRUE,"VOS";#N/A,#N/A,TRUE,"Warrington";#N/A,#N/A,TRUE,"Widnes"}</definedName>
    <definedName name="rthsrhs" hidden="1">{#N/A,#N/A,TRUE,"Cover";#N/A,#N/A,TRUE,"Conts";#N/A,#N/A,TRUE,"VOS";#N/A,#N/A,TRUE,"Warrington";#N/A,#N/A,TRUE,"Widnes"}</definedName>
    <definedName name="rthsrhs_2" localSheetId="0" hidden="1">{#N/A,#N/A,TRUE,"Cover";#N/A,#N/A,TRUE,"Conts";#N/A,#N/A,TRUE,"VOS";#N/A,#N/A,TRUE,"Warrington";#N/A,#N/A,TRUE,"Widnes"}</definedName>
    <definedName name="rthsrhs_2" localSheetId="5" hidden="1">{#N/A,#N/A,TRUE,"Cover";#N/A,#N/A,TRUE,"Conts";#N/A,#N/A,TRUE,"VOS";#N/A,#N/A,TRUE,"Warrington";#N/A,#N/A,TRUE,"Widnes"}</definedName>
    <definedName name="rthsrhs_2" localSheetId="6" hidden="1">{#N/A,#N/A,TRUE,"Cover";#N/A,#N/A,TRUE,"Conts";#N/A,#N/A,TRUE,"VOS";#N/A,#N/A,TRUE,"Warrington";#N/A,#N/A,TRUE,"Widnes"}</definedName>
    <definedName name="rthsrhs_2" hidden="1">{#N/A,#N/A,TRUE,"Cover";#N/A,#N/A,TRUE,"Conts";#N/A,#N/A,TRUE,"VOS";#N/A,#N/A,TRUE,"Warrington";#N/A,#N/A,TRUE,"Widnes"}</definedName>
    <definedName name="rthsrhs_3" localSheetId="0" hidden="1">{#N/A,#N/A,TRUE,"Cover";#N/A,#N/A,TRUE,"Conts";#N/A,#N/A,TRUE,"VOS";#N/A,#N/A,TRUE,"Warrington";#N/A,#N/A,TRUE,"Widnes"}</definedName>
    <definedName name="rthsrhs_3" localSheetId="5" hidden="1">{#N/A,#N/A,TRUE,"Cover";#N/A,#N/A,TRUE,"Conts";#N/A,#N/A,TRUE,"VOS";#N/A,#N/A,TRUE,"Warrington";#N/A,#N/A,TRUE,"Widnes"}</definedName>
    <definedName name="rthsrhs_3" localSheetId="6" hidden="1">{#N/A,#N/A,TRUE,"Cover";#N/A,#N/A,TRUE,"Conts";#N/A,#N/A,TRUE,"VOS";#N/A,#N/A,TRUE,"Warrington";#N/A,#N/A,TRUE,"Widnes"}</definedName>
    <definedName name="rthsrhs_3" hidden="1">{#N/A,#N/A,TRUE,"Cover";#N/A,#N/A,TRUE,"Conts";#N/A,#N/A,TRUE,"VOS";#N/A,#N/A,TRUE,"Warrington";#N/A,#N/A,TRUE,"Widnes"}</definedName>
    <definedName name="rthsrhs_4" localSheetId="0" hidden="1">{#N/A,#N/A,TRUE,"Cover";#N/A,#N/A,TRUE,"Conts";#N/A,#N/A,TRUE,"VOS";#N/A,#N/A,TRUE,"Warrington";#N/A,#N/A,TRUE,"Widnes"}</definedName>
    <definedName name="rthsrhs_4" localSheetId="5" hidden="1">{#N/A,#N/A,TRUE,"Cover";#N/A,#N/A,TRUE,"Conts";#N/A,#N/A,TRUE,"VOS";#N/A,#N/A,TRUE,"Warrington";#N/A,#N/A,TRUE,"Widnes"}</definedName>
    <definedName name="rthsrhs_4" localSheetId="6" hidden="1">{#N/A,#N/A,TRUE,"Cover";#N/A,#N/A,TRUE,"Conts";#N/A,#N/A,TRUE,"VOS";#N/A,#N/A,TRUE,"Warrington";#N/A,#N/A,TRUE,"Widnes"}</definedName>
    <definedName name="rthsrhs_4" hidden="1">{#N/A,#N/A,TRUE,"Cover";#N/A,#N/A,TRUE,"Conts";#N/A,#N/A,TRUE,"VOS";#N/A,#N/A,TRUE,"Warrington";#N/A,#N/A,TRUE,"Widnes"}</definedName>
    <definedName name="rthsrhs_5" localSheetId="0" hidden="1">{#N/A,#N/A,TRUE,"Cover";#N/A,#N/A,TRUE,"Conts";#N/A,#N/A,TRUE,"VOS";#N/A,#N/A,TRUE,"Warrington";#N/A,#N/A,TRUE,"Widnes"}</definedName>
    <definedName name="rthsrhs_5" localSheetId="5" hidden="1">{#N/A,#N/A,TRUE,"Cover";#N/A,#N/A,TRUE,"Conts";#N/A,#N/A,TRUE,"VOS";#N/A,#N/A,TRUE,"Warrington";#N/A,#N/A,TRUE,"Widnes"}</definedName>
    <definedName name="rthsrhs_5" localSheetId="6" hidden="1">{#N/A,#N/A,TRUE,"Cover";#N/A,#N/A,TRUE,"Conts";#N/A,#N/A,TRUE,"VOS";#N/A,#N/A,TRUE,"Warrington";#N/A,#N/A,TRUE,"Widnes"}</definedName>
    <definedName name="rthsrhs_5" hidden="1">{#N/A,#N/A,TRUE,"Cover";#N/A,#N/A,TRUE,"Conts";#N/A,#N/A,TRUE,"VOS";#N/A,#N/A,TRUE,"Warrington";#N/A,#N/A,TRUE,"Widnes"}</definedName>
    <definedName name="RTRGJHJ" localSheetId="1" hidden="1">{#N/A,#N/A,TRUE,"Cover";#N/A,#N/A,TRUE,"Conts";#N/A,#N/A,TRUE,"VOS";#N/A,#N/A,TRUE,"Warrington";#N/A,#N/A,TRUE,"Widnes"}</definedName>
    <definedName name="RTRGJHJ" localSheetId="0" hidden="1">{#N/A,#N/A,TRUE,"Cover";#N/A,#N/A,TRUE,"Conts";#N/A,#N/A,TRUE,"VOS";#N/A,#N/A,TRUE,"Warrington";#N/A,#N/A,TRUE,"Widnes"}</definedName>
    <definedName name="RTRGJHJ" localSheetId="5" hidden="1">{#N/A,#N/A,TRUE,"Cover";#N/A,#N/A,TRUE,"Conts";#N/A,#N/A,TRUE,"VOS";#N/A,#N/A,TRUE,"Warrington";#N/A,#N/A,TRUE,"Widnes"}</definedName>
    <definedName name="RTRGJHJ" localSheetId="6" hidden="1">{#N/A,#N/A,TRUE,"Cover";#N/A,#N/A,TRUE,"Conts";#N/A,#N/A,TRUE,"VOS";#N/A,#N/A,TRUE,"Warrington";#N/A,#N/A,TRUE,"Widnes"}</definedName>
    <definedName name="RTRGJHJ" hidden="1">{#N/A,#N/A,TRUE,"Cover";#N/A,#N/A,TRUE,"Conts";#N/A,#N/A,TRUE,"VOS";#N/A,#N/A,TRUE,"Warrington";#N/A,#N/A,TRUE,"Widnes"}</definedName>
    <definedName name="RTRGJHJ_2" localSheetId="0" hidden="1">{#N/A,#N/A,TRUE,"Cover";#N/A,#N/A,TRUE,"Conts";#N/A,#N/A,TRUE,"VOS";#N/A,#N/A,TRUE,"Warrington";#N/A,#N/A,TRUE,"Widnes"}</definedName>
    <definedName name="RTRGJHJ_2" localSheetId="5" hidden="1">{#N/A,#N/A,TRUE,"Cover";#N/A,#N/A,TRUE,"Conts";#N/A,#N/A,TRUE,"VOS";#N/A,#N/A,TRUE,"Warrington";#N/A,#N/A,TRUE,"Widnes"}</definedName>
    <definedName name="RTRGJHJ_2" localSheetId="6" hidden="1">{#N/A,#N/A,TRUE,"Cover";#N/A,#N/A,TRUE,"Conts";#N/A,#N/A,TRUE,"VOS";#N/A,#N/A,TRUE,"Warrington";#N/A,#N/A,TRUE,"Widnes"}</definedName>
    <definedName name="RTRGJHJ_2" hidden="1">{#N/A,#N/A,TRUE,"Cover";#N/A,#N/A,TRUE,"Conts";#N/A,#N/A,TRUE,"VOS";#N/A,#N/A,TRUE,"Warrington";#N/A,#N/A,TRUE,"Widnes"}</definedName>
    <definedName name="RTRGJHJ_3" localSheetId="0" hidden="1">{#N/A,#N/A,TRUE,"Cover";#N/A,#N/A,TRUE,"Conts";#N/A,#N/A,TRUE,"VOS";#N/A,#N/A,TRUE,"Warrington";#N/A,#N/A,TRUE,"Widnes"}</definedName>
    <definedName name="RTRGJHJ_3" localSheetId="5" hidden="1">{#N/A,#N/A,TRUE,"Cover";#N/A,#N/A,TRUE,"Conts";#N/A,#N/A,TRUE,"VOS";#N/A,#N/A,TRUE,"Warrington";#N/A,#N/A,TRUE,"Widnes"}</definedName>
    <definedName name="RTRGJHJ_3" localSheetId="6" hidden="1">{#N/A,#N/A,TRUE,"Cover";#N/A,#N/A,TRUE,"Conts";#N/A,#N/A,TRUE,"VOS";#N/A,#N/A,TRUE,"Warrington";#N/A,#N/A,TRUE,"Widnes"}</definedName>
    <definedName name="RTRGJHJ_3" hidden="1">{#N/A,#N/A,TRUE,"Cover";#N/A,#N/A,TRUE,"Conts";#N/A,#N/A,TRUE,"VOS";#N/A,#N/A,TRUE,"Warrington";#N/A,#N/A,TRUE,"Widnes"}</definedName>
    <definedName name="RTRGJHJ_4" localSheetId="0" hidden="1">{#N/A,#N/A,TRUE,"Cover";#N/A,#N/A,TRUE,"Conts";#N/A,#N/A,TRUE,"VOS";#N/A,#N/A,TRUE,"Warrington";#N/A,#N/A,TRUE,"Widnes"}</definedName>
    <definedName name="RTRGJHJ_4" localSheetId="5" hidden="1">{#N/A,#N/A,TRUE,"Cover";#N/A,#N/A,TRUE,"Conts";#N/A,#N/A,TRUE,"VOS";#N/A,#N/A,TRUE,"Warrington";#N/A,#N/A,TRUE,"Widnes"}</definedName>
    <definedName name="RTRGJHJ_4" localSheetId="6" hidden="1">{#N/A,#N/A,TRUE,"Cover";#N/A,#N/A,TRUE,"Conts";#N/A,#N/A,TRUE,"VOS";#N/A,#N/A,TRUE,"Warrington";#N/A,#N/A,TRUE,"Widnes"}</definedName>
    <definedName name="RTRGJHJ_4" hidden="1">{#N/A,#N/A,TRUE,"Cover";#N/A,#N/A,TRUE,"Conts";#N/A,#N/A,TRUE,"VOS";#N/A,#N/A,TRUE,"Warrington";#N/A,#N/A,TRUE,"Widnes"}</definedName>
    <definedName name="RTRGJHJ_5" localSheetId="0" hidden="1">{#N/A,#N/A,TRUE,"Cover";#N/A,#N/A,TRUE,"Conts";#N/A,#N/A,TRUE,"VOS";#N/A,#N/A,TRUE,"Warrington";#N/A,#N/A,TRUE,"Widnes"}</definedName>
    <definedName name="RTRGJHJ_5" localSheetId="5" hidden="1">{#N/A,#N/A,TRUE,"Cover";#N/A,#N/A,TRUE,"Conts";#N/A,#N/A,TRUE,"VOS";#N/A,#N/A,TRUE,"Warrington";#N/A,#N/A,TRUE,"Widnes"}</definedName>
    <definedName name="RTRGJHJ_5" localSheetId="6" hidden="1">{#N/A,#N/A,TRUE,"Cover";#N/A,#N/A,TRUE,"Conts";#N/A,#N/A,TRUE,"VOS";#N/A,#N/A,TRUE,"Warrington";#N/A,#N/A,TRUE,"Widnes"}</definedName>
    <definedName name="RTRGJHJ_5" hidden="1">{#N/A,#N/A,TRUE,"Cover";#N/A,#N/A,TRUE,"Conts";#N/A,#N/A,TRUE,"VOS";#N/A,#N/A,TRUE,"Warrington";#N/A,#N/A,TRUE,"Widnes"}</definedName>
    <definedName name="rtryj" localSheetId="1" hidden="1">{#N/A,#N/A,TRUE,"Cover";#N/A,#N/A,TRUE,"Conts";#N/A,#N/A,TRUE,"VOS";#N/A,#N/A,TRUE,"Warrington";#N/A,#N/A,TRUE,"Widnes"}</definedName>
    <definedName name="rtryj" localSheetId="0" hidden="1">{#N/A,#N/A,TRUE,"Cover";#N/A,#N/A,TRUE,"Conts";#N/A,#N/A,TRUE,"VOS";#N/A,#N/A,TRUE,"Warrington";#N/A,#N/A,TRUE,"Widnes"}</definedName>
    <definedName name="rtryj" localSheetId="5" hidden="1">{#N/A,#N/A,TRUE,"Cover";#N/A,#N/A,TRUE,"Conts";#N/A,#N/A,TRUE,"VOS";#N/A,#N/A,TRUE,"Warrington";#N/A,#N/A,TRUE,"Widnes"}</definedName>
    <definedName name="rtryj" localSheetId="6" hidden="1">{#N/A,#N/A,TRUE,"Cover";#N/A,#N/A,TRUE,"Conts";#N/A,#N/A,TRUE,"VOS";#N/A,#N/A,TRUE,"Warrington";#N/A,#N/A,TRUE,"Widnes"}</definedName>
    <definedName name="rtryj" hidden="1">{#N/A,#N/A,TRUE,"Cover";#N/A,#N/A,TRUE,"Conts";#N/A,#N/A,TRUE,"VOS";#N/A,#N/A,TRUE,"Warrington";#N/A,#N/A,TRUE,"Widnes"}</definedName>
    <definedName name="rtryj_2" localSheetId="0" hidden="1">{#N/A,#N/A,TRUE,"Cover";#N/A,#N/A,TRUE,"Conts";#N/A,#N/A,TRUE,"VOS";#N/A,#N/A,TRUE,"Warrington";#N/A,#N/A,TRUE,"Widnes"}</definedName>
    <definedName name="rtryj_2" localSheetId="5" hidden="1">{#N/A,#N/A,TRUE,"Cover";#N/A,#N/A,TRUE,"Conts";#N/A,#N/A,TRUE,"VOS";#N/A,#N/A,TRUE,"Warrington";#N/A,#N/A,TRUE,"Widnes"}</definedName>
    <definedName name="rtryj_2" localSheetId="6" hidden="1">{#N/A,#N/A,TRUE,"Cover";#N/A,#N/A,TRUE,"Conts";#N/A,#N/A,TRUE,"VOS";#N/A,#N/A,TRUE,"Warrington";#N/A,#N/A,TRUE,"Widnes"}</definedName>
    <definedName name="rtryj_2" hidden="1">{#N/A,#N/A,TRUE,"Cover";#N/A,#N/A,TRUE,"Conts";#N/A,#N/A,TRUE,"VOS";#N/A,#N/A,TRUE,"Warrington";#N/A,#N/A,TRUE,"Widnes"}</definedName>
    <definedName name="rtryj_3" localSheetId="0" hidden="1">{#N/A,#N/A,TRUE,"Cover";#N/A,#N/A,TRUE,"Conts";#N/A,#N/A,TRUE,"VOS";#N/A,#N/A,TRUE,"Warrington";#N/A,#N/A,TRUE,"Widnes"}</definedName>
    <definedName name="rtryj_3" localSheetId="5" hidden="1">{#N/A,#N/A,TRUE,"Cover";#N/A,#N/A,TRUE,"Conts";#N/A,#N/A,TRUE,"VOS";#N/A,#N/A,TRUE,"Warrington";#N/A,#N/A,TRUE,"Widnes"}</definedName>
    <definedName name="rtryj_3" localSheetId="6" hidden="1">{#N/A,#N/A,TRUE,"Cover";#N/A,#N/A,TRUE,"Conts";#N/A,#N/A,TRUE,"VOS";#N/A,#N/A,TRUE,"Warrington";#N/A,#N/A,TRUE,"Widnes"}</definedName>
    <definedName name="rtryj_3" hidden="1">{#N/A,#N/A,TRUE,"Cover";#N/A,#N/A,TRUE,"Conts";#N/A,#N/A,TRUE,"VOS";#N/A,#N/A,TRUE,"Warrington";#N/A,#N/A,TRUE,"Widnes"}</definedName>
    <definedName name="rtryj_4" localSheetId="0" hidden="1">{#N/A,#N/A,TRUE,"Cover";#N/A,#N/A,TRUE,"Conts";#N/A,#N/A,TRUE,"VOS";#N/A,#N/A,TRUE,"Warrington";#N/A,#N/A,TRUE,"Widnes"}</definedName>
    <definedName name="rtryj_4" localSheetId="5" hidden="1">{#N/A,#N/A,TRUE,"Cover";#N/A,#N/A,TRUE,"Conts";#N/A,#N/A,TRUE,"VOS";#N/A,#N/A,TRUE,"Warrington";#N/A,#N/A,TRUE,"Widnes"}</definedName>
    <definedName name="rtryj_4" localSheetId="6" hidden="1">{#N/A,#N/A,TRUE,"Cover";#N/A,#N/A,TRUE,"Conts";#N/A,#N/A,TRUE,"VOS";#N/A,#N/A,TRUE,"Warrington";#N/A,#N/A,TRUE,"Widnes"}</definedName>
    <definedName name="rtryj_4" hidden="1">{#N/A,#N/A,TRUE,"Cover";#N/A,#N/A,TRUE,"Conts";#N/A,#N/A,TRUE,"VOS";#N/A,#N/A,TRUE,"Warrington";#N/A,#N/A,TRUE,"Widnes"}</definedName>
    <definedName name="rtryj_5" localSheetId="0" hidden="1">{#N/A,#N/A,TRUE,"Cover";#N/A,#N/A,TRUE,"Conts";#N/A,#N/A,TRUE,"VOS";#N/A,#N/A,TRUE,"Warrington";#N/A,#N/A,TRUE,"Widnes"}</definedName>
    <definedName name="rtryj_5" localSheetId="5" hidden="1">{#N/A,#N/A,TRUE,"Cover";#N/A,#N/A,TRUE,"Conts";#N/A,#N/A,TRUE,"VOS";#N/A,#N/A,TRUE,"Warrington";#N/A,#N/A,TRUE,"Widnes"}</definedName>
    <definedName name="rtryj_5" localSheetId="6" hidden="1">{#N/A,#N/A,TRUE,"Cover";#N/A,#N/A,TRUE,"Conts";#N/A,#N/A,TRUE,"VOS";#N/A,#N/A,TRUE,"Warrington";#N/A,#N/A,TRUE,"Widnes"}</definedName>
    <definedName name="rtryj_5" hidden="1">{#N/A,#N/A,TRUE,"Cover";#N/A,#N/A,TRUE,"Conts";#N/A,#N/A,TRUE,"VOS";#N/A,#N/A,TRUE,"Warrington";#N/A,#N/A,TRUE,"Widnes"}</definedName>
    <definedName name="rturudu" localSheetId="1" hidden="1">{#N/A,#N/A,TRUE,"Cover";#N/A,#N/A,TRUE,"Conts";#N/A,#N/A,TRUE,"VOS";#N/A,#N/A,TRUE,"Warrington";#N/A,#N/A,TRUE,"Widnes"}</definedName>
    <definedName name="rturudu" localSheetId="0" hidden="1">{#N/A,#N/A,TRUE,"Cover";#N/A,#N/A,TRUE,"Conts";#N/A,#N/A,TRUE,"VOS";#N/A,#N/A,TRUE,"Warrington";#N/A,#N/A,TRUE,"Widnes"}</definedName>
    <definedName name="rturudu" localSheetId="5" hidden="1">{#N/A,#N/A,TRUE,"Cover";#N/A,#N/A,TRUE,"Conts";#N/A,#N/A,TRUE,"VOS";#N/A,#N/A,TRUE,"Warrington";#N/A,#N/A,TRUE,"Widnes"}</definedName>
    <definedName name="rturudu" localSheetId="6" hidden="1">{#N/A,#N/A,TRUE,"Cover";#N/A,#N/A,TRUE,"Conts";#N/A,#N/A,TRUE,"VOS";#N/A,#N/A,TRUE,"Warrington";#N/A,#N/A,TRUE,"Widnes"}</definedName>
    <definedName name="rturudu" hidden="1">{#N/A,#N/A,TRUE,"Cover";#N/A,#N/A,TRUE,"Conts";#N/A,#N/A,TRUE,"VOS";#N/A,#N/A,TRUE,"Warrington";#N/A,#N/A,TRUE,"Widnes"}</definedName>
    <definedName name="rturudu_2" localSheetId="0" hidden="1">{#N/A,#N/A,TRUE,"Cover";#N/A,#N/A,TRUE,"Conts";#N/A,#N/A,TRUE,"VOS";#N/A,#N/A,TRUE,"Warrington";#N/A,#N/A,TRUE,"Widnes"}</definedName>
    <definedName name="rturudu_2" localSheetId="5" hidden="1">{#N/A,#N/A,TRUE,"Cover";#N/A,#N/A,TRUE,"Conts";#N/A,#N/A,TRUE,"VOS";#N/A,#N/A,TRUE,"Warrington";#N/A,#N/A,TRUE,"Widnes"}</definedName>
    <definedName name="rturudu_2" localSheetId="6" hidden="1">{#N/A,#N/A,TRUE,"Cover";#N/A,#N/A,TRUE,"Conts";#N/A,#N/A,TRUE,"VOS";#N/A,#N/A,TRUE,"Warrington";#N/A,#N/A,TRUE,"Widnes"}</definedName>
    <definedName name="rturudu_2" hidden="1">{#N/A,#N/A,TRUE,"Cover";#N/A,#N/A,TRUE,"Conts";#N/A,#N/A,TRUE,"VOS";#N/A,#N/A,TRUE,"Warrington";#N/A,#N/A,TRUE,"Widnes"}</definedName>
    <definedName name="rturudu_3" localSheetId="0" hidden="1">{#N/A,#N/A,TRUE,"Cover";#N/A,#N/A,TRUE,"Conts";#N/A,#N/A,TRUE,"VOS";#N/A,#N/A,TRUE,"Warrington";#N/A,#N/A,TRUE,"Widnes"}</definedName>
    <definedName name="rturudu_3" localSheetId="5" hidden="1">{#N/A,#N/A,TRUE,"Cover";#N/A,#N/A,TRUE,"Conts";#N/A,#N/A,TRUE,"VOS";#N/A,#N/A,TRUE,"Warrington";#N/A,#N/A,TRUE,"Widnes"}</definedName>
    <definedName name="rturudu_3" localSheetId="6" hidden="1">{#N/A,#N/A,TRUE,"Cover";#N/A,#N/A,TRUE,"Conts";#N/A,#N/A,TRUE,"VOS";#N/A,#N/A,TRUE,"Warrington";#N/A,#N/A,TRUE,"Widnes"}</definedName>
    <definedName name="rturudu_3" hidden="1">{#N/A,#N/A,TRUE,"Cover";#N/A,#N/A,TRUE,"Conts";#N/A,#N/A,TRUE,"VOS";#N/A,#N/A,TRUE,"Warrington";#N/A,#N/A,TRUE,"Widnes"}</definedName>
    <definedName name="rturudu_4" localSheetId="0" hidden="1">{#N/A,#N/A,TRUE,"Cover";#N/A,#N/A,TRUE,"Conts";#N/A,#N/A,TRUE,"VOS";#N/A,#N/A,TRUE,"Warrington";#N/A,#N/A,TRUE,"Widnes"}</definedName>
    <definedName name="rturudu_4" localSheetId="5" hidden="1">{#N/A,#N/A,TRUE,"Cover";#N/A,#N/A,TRUE,"Conts";#N/A,#N/A,TRUE,"VOS";#N/A,#N/A,TRUE,"Warrington";#N/A,#N/A,TRUE,"Widnes"}</definedName>
    <definedName name="rturudu_4" localSheetId="6" hidden="1">{#N/A,#N/A,TRUE,"Cover";#N/A,#N/A,TRUE,"Conts";#N/A,#N/A,TRUE,"VOS";#N/A,#N/A,TRUE,"Warrington";#N/A,#N/A,TRUE,"Widnes"}</definedName>
    <definedName name="rturudu_4" hidden="1">{#N/A,#N/A,TRUE,"Cover";#N/A,#N/A,TRUE,"Conts";#N/A,#N/A,TRUE,"VOS";#N/A,#N/A,TRUE,"Warrington";#N/A,#N/A,TRUE,"Widnes"}</definedName>
    <definedName name="rturudu_5" localSheetId="0" hidden="1">{#N/A,#N/A,TRUE,"Cover";#N/A,#N/A,TRUE,"Conts";#N/A,#N/A,TRUE,"VOS";#N/A,#N/A,TRUE,"Warrington";#N/A,#N/A,TRUE,"Widnes"}</definedName>
    <definedName name="rturudu_5" localSheetId="5" hidden="1">{#N/A,#N/A,TRUE,"Cover";#N/A,#N/A,TRUE,"Conts";#N/A,#N/A,TRUE,"VOS";#N/A,#N/A,TRUE,"Warrington";#N/A,#N/A,TRUE,"Widnes"}</definedName>
    <definedName name="rturudu_5" localSheetId="6" hidden="1">{#N/A,#N/A,TRUE,"Cover";#N/A,#N/A,TRUE,"Conts";#N/A,#N/A,TRUE,"VOS";#N/A,#N/A,TRUE,"Warrington";#N/A,#N/A,TRUE,"Widnes"}</definedName>
    <definedName name="rturudu_5" hidden="1">{#N/A,#N/A,TRUE,"Cover";#N/A,#N/A,TRUE,"Conts";#N/A,#N/A,TRUE,"VOS";#N/A,#N/A,TRUE,"Warrington";#N/A,#N/A,TRUE,"Widnes"}</definedName>
    <definedName name="RTV" localSheetId="4">#REF!</definedName>
    <definedName name="RTV" localSheetId="7">#REF!</definedName>
    <definedName name="RTV" localSheetId="1">#REF!</definedName>
    <definedName name="RTV" localSheetId="0">#REF!</definedName>
    <definedName name="RTV">#REF!</definedName>
    <definedName name="RTVD" localSheetId="4">#REF!</definedName>
    <definedName name="RTVD" localSheetId="7">#REF!</definedName>
    <definedName name="RTVD" localSheetId="1">#REF!</definedName>
    <definedName name="RTVD" localSheetId="0">#REF!</definedName>
    <definedName name="RTVD">#REF!</definedName>
    <definedName name="rtysh" localSheetId="1" hidden="1">{#N/A,#N/A,TRUE,"Cover";#N/A,#N/A,TRUE,"Conts";#N/A,#N/A,TRUE,"VOS";#N/A,#N/A,TRUE,"Warrington";#N/A,#N/A,TRUE,"Widnes"}</definedName>
    <definedName name="rtysh" localSheetId="0" hidden="1">{#N/A,#N/A,TRUE,"Cover";#N/A,#N/A,TRUE,"Conts";#N/A,#N/A,TRUE,"VOS";#N/A,#N/A,TRUE,"Warrington";#N/A,#N/A,TRUE,"Widnes"}</definedName>
    <definedName name="rtysh" localSheetId="5" hidden="1">{#N/A,#N/A,TRUE,"Cover";#N/A,#N/A,TRUE,"Conts";#N/A,#N/A,TRUE,"VOS";#N/A,#N/A,TRUE,"Warrington";#N/A,#N/A,TRUE,"Widnes"}</definedName>
    <definedName name="rtysh" localSheetId="6" hidden="1">{#N/A,#N/A,TRUE,"Cover";#N/A,#N/A,TRUE,"Conts";#N/A,#N/A,TRUE,"VOS";#N/A,#N/A,TRUE,"Warrington";#N/A,#N/A,TRUE,"Widnes"}</definedName>
    <definedName name="rtysh" hidden="1">{#N/A,#N/A,TRUE,"Cover";#N/A,#N/A,TRUE,"Conts";#N/A,#N/A,TRUE,"VOS";#N/A,#N/A,TRUE,"Warrington";#N/A,#N/A,TRUE,"Widnes"}</definedName>
    <definedName name="rtysh_2" localSheetId="0" hidden="1">{#N/A,#N/A,TRUE,"Cover";#N/A,#N/A,TRUE,"Conts";#N/A,#N/A,TRUE,"VOS";#N/A,#N/A,TRUE,"Warrington";#N/A,#N/A,TRUE,"Widnes"}</definedName>
    <definedName name="rtysh_2" localSheetId="5" hidden="1">{#N/A,#N/A,TRUE,"Cover";#N/A,#N/A,TRUE,"Conts";#N/A,#N/A,TRUE,"VOS";#N/A,#N/A,TRUE,"Warrington";#N/A,#N/A,TRUE,"Widnes"}</definedName>
    <definedName name="rtysh_2" localSheetId="6" hidden="1">{#N/A,#N/A,TRUE,"Cover";#N/A,#N/A,TRUE,"Conts";#N/A,#N/A,TRUE,"VOS";#N/A,#N/A,TRUE,"Warrington";#N/A,#N/A,TRUE,"Widnes"}</definedName>
    <definedName name="rtysh_2" hidden="1">{#N/A,#N/A,TRUE,"Cover";#N/A,#N/A,TRUE,"Conts";#N/A,#N/A,TRUE,"VOS";#N/A,#N/A,TRUE,"Warrington";#N/A,#N/A,TRUE,"Widnes"}</definedName>
    <definedName name="rtysh_3" localSheetId="0" hidden="1">{#N/A,#N/A,TRUE,"Cover";#N/A,#N/A,TRUE,"Conts";#N/A,#N/A,TRUE,"VOS";#N/A,#N/A,TRUE,"Warrington";#N/A,#N/A,TRUE,"Widnes"}</definedName>
    <definedName name="rtysh_3" localSheetId="5" hidden="1">{#N/A,#N/A,TRUE,"Cover";#N/A,#N/A,TRUE,"Conts";#N/A,#N/A,TRUE,"VOS";#N/A,#N/A,TRUE,"Warrington";#N/A,#N/A,TRUE,"Widnes"}</definedName>
    <definedName name="rtysh_3" localSheetId="6" hidden="1">{#N/A,#N/A,TRUE,"Cover";#N/A,#N/A,TRUE,"Conts";#N/A,#N/A,TRUE,"VOS";#N/A,#N/A,TRUE,"Warrington";#N/A,#N/A,TRUE,"Widnes"}</definedName>
    <definedName name="rtysh_3" hidden="1">{#N/A,#N/A,TRUE,"Cover";#N/A,#N/A,TRUE,"Conts";#N/A,#N/A,TRUE,"VOS";#N/A,#N/A,TRUE,"Warrington";#N/A,#N/A,TRUE,"Widnes"}</definedName>
    <definedName name="rtysh_4" localSheetId="0" hidden="1">{#N/A,#N/A,TRUE,"Cover";#N/A,#N/A,TRUE,"Conts";#N/A,#N/A,TRUE,"VOS";#N/A,#N/A,TRUE,"Warrington";#N/A,#N/A,TRUE,"Widnes"}</definedName>
    <definedName name="rtysh_4" localSheetId="5" hidden="1">{#N/A,#N/A,TRUE,"Cover";#N/A,#N/A,TRUE,"Conts";#N/A,#N/A,TRUE,"VOS";#N/A,#N/A,TRUE,"Warrington";#N/A,#N/A,TRUE,"Widnes"}</definedName>
    <definedName name="rtysh_4" localSheetId="6" hidden="1">{#N/A,#N/A,TRUE,"Cover";#N/A,#N/A,TRUE,"Conts";#N/A,#N/A,TRUE,"VOS";#N/A,#N/A,TRUE,"Warrington";#N/A,#N/A,TRUE,"Widnes"}</definedName>
    <definedName name="rtysh_4" hidden="1">{#N/A,#N/A,TRUE,"Cover";#N/A,#N/A,TRUE,"Conts";#N/A,#N/A,TRUE,"VOS";#N/A,#N/A,TRUE,"Warrington";#N/A,#N/A,TRUE,"Widnes"}</definedName>
    <definedName name="rtysh_5" localSheetId="0" hidden="1">{#N/A,#N/A,TRUE,"Cover";#N/A,#N/A,TRUE,"Conts";#N/A,#N/A,TRUE,"VOS";#N/A,#N/A,TRUE,"Warrington";#N/A,#N/A,TRUE,"Widnes"}</definedName>
    <definedName name="rtysh_5" localSheetId="5" hidden="1">{#N/A,#N/A,TRUE,"Cover";#N/A,#N/A,TRUE,"Conts";#N/A,#N/A,TRUE,"VOS";#N/A,#N/A,TRUE,"Warrington";#N/A,#N/A,TRUE,"Widnes"}</definedName>
    <definedName name="rtysh_5" localSheetId="6" hidden="1">{#N/A,#N/A,TRUE,"Cover";#N/A,#N/A,TRUE,"Conts";#N/A,#N/A,TRUE,"VOS";#N/A,#N/A,TRUE,"Warrington";#N/A,#N/A,TRUE,"Widnes"}</definedName>
    <definedName name="rtysh_5" hidden="1">{#N/A,#N/A,TRUE,"Cover";#N/A,#N/A,TRUE,"Conts";#N/A,#N/A,TRUE,"VOS";#N/A,#N/A,TRUE,"Warrington";#N/A,#N/A,TRUE,"Widnes"}</definedName>
    <definedName name="RUE" localSheetId="4">#REF!</definedName>
    <definedName name="RUE" localSheetId="7">#REF!</definedName>
    <definedName name="RUE" localSheetId="0">#REF!</definedName>
    <definedName name="RUE">#REF!</definedName>
    <definedName name="RUT" localSheetId="4">#REF!</definedName>
    <definedName name="RUT" localSheetId="7">#REF!</definedName>
    <definedName name="RUT" localSheetId="0">#REF!</definedName>
    <definedName name="RUT">#REF!</definedName>
    <definedName name="RVOLAST" localSheetId="4">#REF!</definedName>
    <definedName name="RVOLAST" localSheetId="7">#REF!</definedName>
    <definedName name="RVOLAST" localSheetId="0">#REF!</definedName>
    <definedName name="RVOLAST">#REF!</definedName>
    <definedName name="RVOLST1" localSheetId="4">#REF!</definedName>
    <definedName name="RVOLST1" localSheetId="7">#REF!</definedName>
    <definedName name="RVOLST1">#REF!</definedName>
    <definedName name="rwe" localSheetId="4">#REF!</definedName>
    <definedName name="rwe" localSheetId="7">#REF!</definedName>
    <definedName name="rwe">#REF!</definedName>
    <definedName name="rWorkWeek">'[43]Raw Data'!$G$11</definedName>
    <definedName name="rwt" localSheetId="1" hidden="1">{#N/A,#N/A,TRUE,"Cover";#N/A,#N/A,TRUE,"Conts";#N/A,#N/A,TRUE,"VOS";#N/A,#N/A,TRUE,"Warrington";#N/A,#N/A,TRUE,"Widnes"}</definedName>
    <definedName name="rwt" localSheetId="0" hidden="1">{#N/A,#N/A,TRUE,"Cover";#N/A,#N/A,TRUE,"Conts";#N/A,#N/A,TRUE,"VOS";#N/A,#N/A,TRUE,"Warrington";#N/A,#N/A,TRUE,"Widnes"}</definedName>
    <definedName name="rwt" localSheetId="5" hidden="1">{#N/A,#N/A,TRUE,"Cover";#N/A,#N/A,TRUE,"Conts";#N/A,#N/A,TRUE,"VOS";#N/A,#N/A,TRUE,"Warrington";#N/A,#N/A,TRUE,"Widnes"}</definedName>
    <definedName name="rwt" localSheetId="6" hidden="1">{#N/A,#N/A,TRUE,"Cover";#N/A,#N/A,TRUE,"Conts";#N/A,#N/A,TRUE,"VOS";#N/A,#N/A,TRUE,"Warrington";#N/A,#N/A,TRUE,"Widnes"}</definedName>
    <definedName name="rwt" hidden="1">{#N/A,#N/A,TRUE,"Cover";#N/A,#N/A,TRUE,"Conts";#N/A,#N/A,TRUE,"VOS";#N/A,#N/A,TRUE,"Warrington";#N/A,#N/A,TRUE,"Widnes"}</definedName>
    <definedName name="rwt_2" localSheetId="0" hidden="1">{#N/A,#N/A,TRUE,"Cover";#N/A,#N/A,TRUE,"Conts";#N/A,#N/A,TRUE,"VOS";#N/A,#N/A,TRUE,"Warrington";#N/A,#N/A,TRUE,"Widnes"}</definedName>
    <definedName name="rwt_2" localSheetId="5" hidden="1">{#N/A,#N/A,TRUE,"Cover";#N/A,#N/A,TRUE,"Conts";#N/A,#N/A,TRUE,"VOS";#N/A,#N/A,TRUE,"Warrington";#N/A,#N/A,TRUE,"Widnes"}</definedName>
    <definedName name="rwt_2" localSheetId="6" hidden="1">{#N/A,#N/A,TRUE,"Cover";#N/A,#N/A,TRUE,"Conts";#N/A,#N/A,TRUE,"VOS";#N/A,#N/A,TRUE,"Warrington";#N/A,#N/A,TRUE,"Widnes"}</definedName>
    <definedName name="rwt_2" hidden="1">{#N/A,#N/A,TRUE,"Cover";#N/A,#N/A,TRUE,"Conts";#N/A,#N/A,TRUE,"VOS";#N/A,#N/A,TRUE,"Warrington";#N/A,#N/A,TRUE,"Widnes"}</definedName>
    <definedName name="rwt_3" localSheetId="0" hidden="1">{#N/A,#N/A,TRUE,"Cover";#N/A,#N/A,TRUE,"Conts";#N/A,#N/A,TRUE,"VOS";#N/A,#N/A,TRUE,"Warrington";#N/A,#N/A,TRUE,"Widnes"}</definedName>
    <definedName name="rwt_3" localSheetId="5" hidden="1">{#N/A,#N/A,TRUE,"Cover";#N/A,#N/A,TRUE,"Conts";#N/A,#N/A,TRUE,"VOS";#N/A,#N/A,TRUE,"Warrington";#N/A,#N/A,TRUE,"Widnes"}</definedName>
    <definedName name="rwt_3" localSheetId="6" hidden="1">{#N/A,#N/A,TRUE,"Cover";#N/A,#N/A,TRUE,"Conts";#N/A,#N/A,TRUE,"VOS";#N/A,#N/A,TRUE,"Warrington";#N/A,#N/A,TRUE,"Widnes"}</definedName>
    <definedName name="rwt_3" hidden="1">{#N/A,#N/A,TRUE,"Cover";#N/A,#N/A,TRUE,"Conts";#N/A,#N/A,TRUE,"VOS";#N/A,#N/A,TRUE,"Warrington";#N/A,#N/A,TRUE,"Widnes"}</definedName>
    <definedName name="rwt_4" localSheetId="0" hidden="1">{#N/A,#N/A,TRUE,"Cover";#N/A,#N/A,TRUE,"Conts";#N/A,#N/A,TRUE,"VOS";#N/A,#N/A,TRUE,"Warrington";#N/A,#N/A,TRUE,"Widnes"}</definedName>
    <definedName name="rwt_4" localSheetId="5" hidden="1">{#N/A,#N/A,TRUE,"Cover";#N/A,#N/A,TRUE,"Conts";#N/A,#N/A,TRUE,"VOS";#N/A,#N/A,TRUE,"Warrington";#N/A,#N/A,TRUE,"Widnes"}</definedName>
    <definedName name="rwt_4" localSheetId="6" hidden="1">{#N/A,#N/A,TRUE,"Cover";#N/A,#N/A,TRUE,"Conts";#N/A,#N/A,TRUE,"VOS";#N/A,#N/A,TRUE,"Warrington";#N/A,#N/A,TRUE,"Widnes"}</definedName>
    <definedName name="rwt_4" hidden="1">{#N/A,#N/A,TRUE,"Cover";#N/A,#N/A,TRUE,"Conts";#N/A,#N/A,TRUE,"VOS";#N/A,#N/A,TRUE,"Warrington";#N/A,#N/A,TRUE,"Widnes"}</definedName>
    <definedName name="rwt_5" localSheetId="0" hidden="1">{#N/A,#N/A,TRUE,"Cover";#N/A,#N/A,TRUE,"Conts";#N/A,#N/A,TRUE,"VOS";#N/A,#N/A,TRUE,"Warrington";#N/A,#N/A,TRUE,"Widnes"}</definedName>
    <definedName name="rwt_5" localSheetId="5" hidden="1">{#N/A,#N/A,TRUE,"Cover";#N/A,#N/A,TRUE,"Conts";#N/A,#N/A,TRUE,"VOS";#N/A,#N/A,TRUE,"Warrington";#N/A,#N/A,TRUE,"Widnes"}</definedName>
    <definedName name="rwt_5" localSheetId="6" hidden="1">{#N/A,#N/A,TRUE,"Cover";#N/A,#N/A,TRUE,"Conts";#N/A,#N/A,TRUE,"VOS";#N/A,#N/A,TRUE,"Warrington";#N/A,#N/A,TRUE,"Widnes"}</definedName>
    <definedName name="rwt_5" hidden="1">{#N/A,#N/A,TRUE,"Cover";#N/A,#N/A,TRUE,"Conts";#N/A,#N/A,TRUE,"VOS";#N/A,#N/A,TRUE,"Warrington";#N/A,#N/A,TRUE,"Widnes"}</definedName>
    <definedName name="ryeru" localSheetId="1" hidden="1">{#N/A,#N/A,TRUE,"Cover";#N/A,#N/A,TRUE,"Conts";#N/A,#N/A,TRUE,"VOS";#N/A,#N/A,TRUE,"Warrington";#N/A,#N/A,TRUE,"Widnes"}</definedName>
    <definedName name="ryeru" localSheetId="0" hidden="1">{#N/A,#N/A,TRUE,"Cover";#N/A,#N/A,TRUE,"Conts";#N/A,#N/A,TRUE,"VOS";#N/A,#N/A,TRUE,"Warrington";#N/A,#N/A,TRUE,"Widnes"}</definedName>
    <definedName name="ryeru" localSheetId="5" hidden="1">{#N/A,#N/A,TRUE,"Cover";#N/A,#N/A,TRUE,"Conts";#N/A,#N/A,TRUE,"VOS";#N/A,#N/A,TRUE,"Warrington";#N/A,#N/A,TRUE,"Widnes"}</definedName>
    <definedName name="ryeru" localSheetId="6" hidden="1">{#N/A,#N/A,TRUE,"Cover";#N/A,#N/A,TRUE,"Conts";#N/A,#N/A,TRUE,"VOS";#N/A,#N/A,TRUE,"Warrington";#N/A,#N/A,TRUE,"Widnes"}</definedName>
    <definedName name="ryeru" hidden="1">{#N/A,#N/A,TRUE,"Cover";#N/A,#N/A,TRUE,"Conts";#N/A,#N/A,TRUE,"VOS";#N/A,#N/A,TRUE,"Warrington";#N/A,#N/A,TRUE,"Widnes"}</definedName>
    <definedName name="ryeru_2" localSheetId="0" hidden="1">{#N/A,#N/A,TRUE,"Cover";#N/A,#N/A,TRUE,"Conts";#N/A,#N/A,TRUE,"VOS";#N/A,#N/A,TRUE,"Warrington";#N/A,#N/A,TRUE,"Widnes"}</definedName>
    <definedName name="ryeru_2" localSheetId="5" hidden="1">{#N/A,#N/A,TRUE,"Cover";#N/A,#N/A,TRUE,"Conts";#N/A,#N/A,TRUE,"VOS";#N/A,#N/A,TRUE,"Warrington";#N/A,#N/A,TRUE,"Widnes"}</definedName>
    <definedName name="ryeru_2" localSheetId="6" hidden="1">{#N/A,#N/A,TRUE,"Cover";#N/A,#N/A,TRUE,"Conts";#N/A,#N/A,TRUE,"VOS";#N/A,#N/A,TRUE,"Warrington";#N/A,#N/A,TRUE,"Widnes"}</definedName>
    <definedName name="ryeru_2" hidden="1">{#N/A,#N/A,TRUE,"Cover";#N/A,#N/A,TRUE,"Conts";#N/A,#N/A,TRUE,"VOS";#N/A,#N/A,TRUE,"Warrington";#N/A,#N/A,TRUE,"Widnes"}</definedName>
    <definedName name="ryeru_3" localSheetId="0" hidden="1">{#N/A,#N/A,TRUE,"Cover";#N/A,#N/A,TRUE,"Conts";#N/A,#N/A,TRUE,"VOS";#N/A,#N/A,TRUE,"Warrington";#N/A,#N/A,TRUE,"Widnes"}</definedName>
    <definedName name="ryeru_3" localSheetId="5" hidden="1">{#N/A,#N/A,TRUE,"Cover";#N/A,#N/A,TRUE,"Conts";#N/A,#N/A,TRUE,"VOS";#N/A,#N/A,TRUE,"Warrington";#N/A,#N/A,TRUE,"Widnes"}</definedName>
    <definedName name="ryeru_3" localSheetId="6" hidden="1">{#N/A,#N/A,TRUE,"Cover";#N/A,#N/A,TRUE,"Conts";#N/A,#N/A,TRUE,"VOS";#N/A,#N/A,TRUE,"Warrington";#N/A,#N/A,TRUE,"Widnes"}</definedName>
    <definedName name="ryeru_3" hidden="1">{#N/A,#N/A,TRUE,"Cover";#N/A,#N/A,TRUE,"Conts";#N/A,#N/A,TRUE,"VOS";#N/A,#N/A,TRUE,"Warrington";#N/A,#N/A,TRUE,"Widnes"}</definedName>
    <definedName name="ryeru_4" localSheetId="0" hidden="1">{#N/A,#N/A,TRUE,"Cover";#N/A,#N/A,TRUE,"Conts";#N/A,#N/A,TRUE,"VOS";#N/A,#N/A,TRUE,"Warrington";#N/A,#N/A,TRUE,"Widnes"}</definedName>
    <definedName name="ryeru_4" localSheetId="5" hidden="1">{#N/A,#N/A,TRUE,"Cover";#N/A,#N/A,TRUE,"Conts";#N/A,#N/A,TRUE,"VOS";#N/A,#N/A,TRUE,"Warrington";#N/A,#N/A,TRUE,"Widnes"}</definedName>
    <definedName name="ryeru_4" localSheetId="6" hidden="1">{#N/A,#N/A,TRUE,"Cover";#N/A,#N/A,TRUE,"Conts";#N/A,#N/A,TRUE,"VOS";#N/A,#N/A,TRUE,"Warrington";#N/A,#N/A,TRUE,"Widnes"}</definedName>
    <definedName name="ryeru_4" hidden="1">{#N/A,#N/A,TRUE,"Cover";#N/A,#N/A,TRUE,"Conts";#N/A,#N/A,TRUE,"VOS";#N/A,#N/A,TRUE,"Warrington";#N/A,#N/A,TRUE,"Widnes"}</definedName>
    <definedName name="ryeru_5" localSheetId="0" hidden="1">{#N/A,#N/A,TRUE,"Cover";#N/A,#N/A,TRUE,"Conts";#N/A,#N/A,TRUE,"VOS";#N/A,#N/A,TRUE,"Warrington";#N/A,#N/A,TRUE,"Widnes"}</definedName>
    <definedName name="ryeru_5" localSheetId="5" hidden="1">{#N/A,#N/A,TRUE,"Cover";#N/A,#N/A,TRUE,"Conts";#N/A,#N/A,TRUE,"VOS";#N/A,#N/A,TRUE,"Warrington";#N/A,#N/A,TRUE,"Widnes"}</definedName>
    <definedName name="ryeru_5" localSheetId="6" hidden="1">{#N/A,#N/A,TRUE,"Cover";#N/A,#N/A,TRUE,"Conts";#N/A,#N/A,TRUE,"VOS";#N/A,#N/A,TRUE,"Warrington";#N/A,#N/A,TRUE,"Widnes"}</definedName>
    <definedName name="ryeru_5" hidden="1">{#N/A,#N/A,TRUE,"Cover";#N/A,#N/A,TRUE,"Conts";#N/A,#N/A,TRUE,"VOS";#N/A,#N/A,TRUE,"Warrington";#N/A,#N/A,TRUE,"Widnes"}</definedName>
    <definedName name="rysrtryftry" localSheetId="1" hidden="1">{#N/A,#N/A,TRUE,"Cover";#N/A,#N/A,TRUE,"Conts";#N/A,#N/A,TRUE,"VOS";#N/A,#N/A,TRUE,"Warrington";#N/A,#N/A,TRUE,"Widnes"}</definedName>
    <definedName name="rysrtryftry" localSheetId="0" hidden="1">{#N/A,#N/A,TRUE,"Cover";#N/A,#N/A,TRUE,"Conts";#N/A,#N/A,TRUE,"VOS";#N/A,#N/A,TRUE,"Warrington";#N/A,#N/A,TRUE,"Widnes"}</definedName>
    <definedName name="rysrtryftry" localSheetId="5" hidden="1">{#N/A,#N/A,TRUE,"Cover";#N/A,#N/A,TRUE,"Conts";#N/A,#N/A,TRUE,"VOS";#N/A,#N/A,TRUE,"Warrington";#N/A,#N/A,TRUE,"Widnes"}</definedName>
    <definedName name="rysrtryftry" localSheetId="6" hidden="1">{#N/A,#N/A,TRUE,"Cover";#N/A,#N/A,TRUE,"Conts";#N/A,#N/A,TRUE,"VOS";#N/A,#N/A,TRUE,"Warrington";#N/A,#N/A,TRUE,"Widnes"}</definedName>
    <definedName name="rysrtryftry" hidden="1">{#N/A,#N/A,TRUE,"Cover";#N/A,#N/A,TRUE,"Conts";#N/A,#N/A,TRUE,"VOS";#N/A,#N/A,TRUE,"Warrington";#N/A,#N/A,TRUE,"Widnes"}</definedName>
    <definedName name="rysrtryftry_2" localSheetId="0" hidden="1">{#N/A,#N/A,TRUE,"Cover";#N/A,#N/A,TRUE,"Conts";#N/A,#N/A,TRUE,"VOS";#N/A,#N/A,TRUE,"Warrington";#N/A,#N/A,TRUE,"Widnes"}</definedName>
    <definedName name="rysrtryftry_2" localSheetId="5" hidden="1">{#N/A,#N/A,TRUE,"Cover";#N/A,#N/A,TRUE,"Conts";#N/A,#N/A,TRUE,"VOS";#N/A,#N/A,TRUE,"Warrington";#N/A,#N/A,TRUE,"Widnes"}</definedName>
    <definedName name="rysrtryftry_2" localSheetId="6" hidden="1">{#N/A,#N/A,TRUE,"Cover";#N/A,#N/A,TRUE,"Conts";#N/A,#N/A,TRUE,"VOS";#N/A,#N/A,TRUE,"Warrington";#N/A,#N/A,TRUE,"Widnes"}</definedName>
    <definedName name="rysrtryftry_2" hidden="1">{#N/A,#N/A,TRUE,"Cover";#N/A,#N/A,TRUE,"Conts";#N/A,#N/A,TRUE,"VOS";#N/A,#N/A,TRUE,"Warrington";#N/A,#N/A,TRUE,"Widnes"}</definedName>
    <definedName name="rysrtryftry_3" localSheetId="0" hidden="1">{#N/A,#N/A,TRUE,"Cover";#N/A,#N/A,TRUE,"Conts";#N/A,#N/A,TRUE,"VOS";#N/A,#N/A,TRUE,"Warrington";#N/A,#N/A,TRUE,"Widnes"}</definedName>
    <definedName name="rysrtryftry_3" localSheetId="5" hidden="1">{#N/A,#N/A,TRUE,"Cover";#N/A,#N/A,TRUE,"Conts";#N/A,#N/A,TRUE,"VOS";#N/A,#N/A,TRUE,"Warrington";#N/A,#N/A,TRUE,"Widnes"}</definedName>
    <definedName name="rysrtryftry_3" localSheetId="6" hidden="1">{#N/A,#N/A,TRUE,"Cover";#N/A,#N/A,TRUE,"Conts";#N/A,#N/A,TRUE,"VOS";#N/A,#N/A,TRUE,"Warrington";#N/A,#N/A,TRUE,"Widnes"}</definedName>
    <definedName name="rysrtryftry_3" hidden="1">{#N/A,#N/A,TRUE,"Cover";#N/A,#N/A,TRUE,"Conts";#N/A,#N/A,TRUE,"VOS";#N/A,#N/A,TRUE,"Warrington";#N/A,#N/A,TRUE,"Widnes"}</definedName>
    <definedName name="rysrtryftry_4" localSheetId="0" hidden="1">{#N/A,#N/A,TRUE,"Cover";#N/A,#N/A,TRUE,"Conts";#N/A,#N/A,TRUE,"VOS";#N/A,#N/A,TRUE,"Warrington";#N/A,#N/A,TRUE,"Widnes"}</definedName>
    <definedName name="rysrtryftry_4" localSheetId="5" hidden="1">{#N/A,#N/A,TRUE,"Cover";#N/A,#N/A,TRUE,"Conts";#N/A,#N/A,TRUE,"VOS";#N/A,#N/A,TRUE,"Warrington";#N/A,#N/A,TRUE,"Widnes"}</definedName>
    <definedName name="rysrtryftry_4" localSheetId="6" hidden="1">{#N/A,#N/A,TRUE,"Cover";#N/A,#N/A,TRUE,"Conts";#N/A,#N/A,TRUE,"VOS";#N/A,#N/A,TRUE,"Warrington";#N/A,#N/A,TRUE,"Widnes"}</definedName>
    <definedName name="rysrtryftry_4" hidden="1">{#N/A,#N/A,TRUE,"Cover";#N/A,#N/A,TRUE,"Conts";#N/A,#N/A,TRUE,"VOS";#N/A,#N/A,TRUE,"Warrington";#N/A,#N/A,TRUE,"Widnes"}</definedName>
    <definedName name="rysrtryftry_5" localSheetId="0" hidden="1">{#N/A,#N/A,TRUE,"Cover";#N/A,#N/A,TRUE,"Conts";#N/A,#N/A,TRUE,"VOS";#N/A,#N/A,TRUE,"Warrington";#N/A,#N/A,TRUE,"Widnes"}</definedName>
    <definedName name="rysrtryftry_5" localSheetId="5" hidden="1">{#N/A,#N/A,TRUE,"Cover";#N/A,#N/A,TRUE,"Conts";#N/A,#N/A,TRUE,"VOS";#N/A,#N/A,TRUE,"Warrington";#N/A,#N/A,TRUE,"Widnes"}</definedName>
    <definedName name="rysrtryftry_5" localSheetId="6" hidden="1">{#N/A,#N/A,TRUE,"Cover";#N/A,#N/A,TRUE,"Conts";#N/A,#N/A,TRUE,"VOS";#N/A,#N/A,TRUE,"Warrington";#N/A,#N/A,TRUE,"Widnes"}</definedName>
    <definedName name="rysrtryftry_5" hidden="1">{#N/A,#N/A,TRUE,"Cover";#N/A,#N/A,TRUE,"Conts";#N/A,#N/A,TRUE,"VOS";#N/A,#N/A,TRUE,"Warrington";#N/A,#N/A,TRUE,"Widnes"}</definedName>
    <definedName name="S" localSheetId="4">#REF!</definedName>
    <definedName name="S" localSheetId="7">#REF!</definedName>
    <definedName name="S" localSheetId="1">#REF!</definedName>
    <definedName name="S" localSheetId="0">#REF!</definedName>
    <definedName name="S">#REF!</definedName>
    <definedName name="S.L.WALL" localSheetId="4">#REF!</definedName>
    <definedName name="S.L.WALL" localSheetId="7">#REF!</definedName>
    <definedName name="S.L.WALL" localSheetId="1">#REF!</definedName>
    <definedName name="S.L.WALL" localSheetId="0">#REF!</definedName>
    <definedName name="S.L.WALL">#REF!</definedName>
    <definedName name="S.S.WALL" localSheetId="4">#REF!</definedName>
    <definedName name="S.S.WALL" localSheetId="7">#REF!</definedName>
    <definedName name="S.S.WALL" localSheetId="1">#REF!</definedName>
    <definedName name="S.S.WALL" localSheetId="0">#REF!</definedName>
    <definedName name="S.S.WALL">#REF!</definedName>
    <definedName name="S_1">#N/A</definedName>
    <definedName name="S_22" localSheetId="4">#REF!</definedName>
    <definedName name="S_22" localSheetId="7">#REF!</definedName>
    <definedName name="S_22" localSheetId="0">#REF!</definedName>
    <definedName name="S_22">#REF!</definedName>
    <definedName name="S_N" localSheetId="4">#REF!</definedName>
    <definedName name="S_N" localSheetId="7">#REF!</definedName>
    <definedName name="S_N" localSheetId="1">#REF!</definedName>
    <definedName name="S_N" localSheetId="0">#REF!</definedName>
    <definedName name="S_N">#REF!</definedName>
    <definedName name="S_NO" localSheetId="4">#REF!</definedName>
    <definedName name="S_NO" localSheetId="7">#REF!</definedName>
    <definedName name="S_NO" localSheetId="1">#REF!</definedName>
    <definedName name="S_NO" localSheetId="0">#REF!</definedName>
    <definedName name="S_NO">#REF!</definedName>
    <definedName name="S0" localSheetId="4">#REF!</definedName>
    <definedName name="S0" localSheetId="7">#REF!</definedName>
    <definedName name="S0" localSheetId="1">#REF!</definedName>
    <definedName name="S0">#REF!</definedName>
    <definedName name="S1sbm" localSheetId="4">#REF!</definedName>
    <definedName name="S1sbm" localSheetId="7">#REF!</definedName>
    <definedName name="S1sbm" localSheetId="1">#REF!</definedName>
    <definedName name="S1sbm">#REF!</definedName>
    <definedName name="S2Sbm" localSheetId="4">#REF!</definedName>
    <definedName name="S2Sbm" localSheetId="7">#REF!</definedName>
    <definedName name="S2Sbm" localSheetId="1">#REF!</definedName>
    <definedName name="S2Sbm">#REF!</definedName>
    <definedName name="S3Sbm" localSheetId="4">#REF!</definedName>
    <definedName name="S3Sbm" localSheetId="7">#REF!</definedName>
    <definedName name="S3Sbm" localSheetId="1">#REF!</definedName>
    <definedName name="S3Sbm">#REF!</definedName>
    <definedName name="S4Sbm" localSheetId="4">#REF!</definedName>
    <definedName name="S4Sbm" localSheetId="7">#REF!</definedName>
    <definedName name="S4Sbm" localSheetId="1">#REF!</definedName>
    <definedName name="S4Sbm">#REF!</definedName>
    <definedName name="SA" localSheetId="4">#REF!</definedName>
    <definedName name="SA" localSheetId="7">#REF!</definedName>
    <definedName name="SA" localSheetId="1">#REF!</definedName>
    <definedName name="SA">#REF!</definedName>
    <definedName name="saj" localSheetId="0" hidden="1">{"'Break down'!$A$4"}</definedName>
    <definedName name="saj" localSheetId="5" hidden="1">{"'Break down'!$A$4"}</definedName>
    <definedName name="saj" localSheetId="6" hidden="1">{"'Break down'!$A$4"}</definedName>
    <definedName name="saj" hidden="1">{"'Break down'!$A$4"}</definedName>
    <definedName name="saj_2" localSheetId="0" hidden="1">{"'Break down'!$A$4"}</definedName>
    <definedName name="saj_2" localSheetId="5" hidden="1">{"'Break down'!$A$4"}</definedName>
    <definedName name="saj_2" localSheetId="6" hidden="1">{"'Break down'!$A$4"}</definedName>
    <definedName name="saj_2" hidden="1">{"'Break down'!$A$4"}</definedName>
    <definedName name="saj_3" localSheetId="0" hidden="1">{"'Break down'!$A$4"}</definedName>
    <definedName name="saj_3" localSheetId="5" hidden="1">{"'Break down'!$A$4"}</definedName>
    <definedName name="saj_3" localSheetId="6" hidden="1">{"'Break down'!$A$4"}</definedName>
    <definedName name="saj_3" hidden="1">{"'Break down'!$A$4"}</definedName>
    <definedName name="saj_4" localSheetId="0" hidden="1">{"'Break down'!$A$4"}</definedName>
    <definedName name="saj_4" localSheetId="5" hidden="1">{"'Break down'!$A$4"}</definedName>
    <definedName name="saj_4" localSheetId="6" hidden="1">{"'Break down'!$A$4"}</definedName>
    <definedName name="saj_4" hidden="1">{"'Break down'!$A$4"}</definedName>
    <definedName name="saj_5" localSheetId="0" hidden="1">{"'Break down'!$A$4"}</definedName>
    <definedName name="saj_5" localSheetId="5" hidden="1">{"'Break down'!$A$4"}</definedName>
    <definedName name="saj_5" localSheetId="6" hidden="1">{"'Break down'!$A$4"}</definedName>
    <definedName name="saj_5" hidden="1">{"'Break down'!$A$4"}</definedName>
    <definedName name="sal" localSheetId="4">#REF!</definedName>
    <definedName name="sal" localSheetId="7">#REF!</definedName>
    <definedName name="sal" localSheetId="1">#REF!</definedName>
    <definedName name="sal" localSheetId="0">#REF!</definedName>
    <definedName name="sal">#REF!</definedName>
    <definedName name="Sal.Escal_Korean" localSheetId="4">#REF!</definedName>
    <definedName name="Sal.Escal_Korean" localSheetId="7">#REF!</definedName>
    <definedName name="Sal.Escal_Korean" localSheetId="0">#REF!</definedName>
    <definedName name="Sal.Escal_Korean">#REF!</definedName>
    <definedName name="Sal.Escal_Local.Reg" localSheetId="4">#REF!</definedName>
    <definedName name="Sal.Escal_Local.Reg" localSheetId="7">#REF!</definedName>
    <definedName name="Sal.Escal_Local.Reg" localSheetId="0">#REF!</definedName>
    <definedName name="Sal.Escal_Local.Reg">#REF!</definedName>
    <definedName name="Sal.Escal_Third.N" localSheetId="4">#REF!</definedName>
    <definedName name="Sal.Escal_Third.N" localSheetId="7">#REF!</definedName>
    <definedName name="Sal.Escal_Third.N">#REF!</definedName>
    <definedName name="SALARY" localSheetId="4">#REF!</definedName>
    <definedName name="SALARY" localSheetId="7">#REF!</definedName>
    <definedName name="SALARY" localSheetId="1">#REF!</definedName>
    <definedName name="SALARY">#REF!</definedName>
    <definedName name="Salary_Korean" localSheetId="4">#REF!</definedName>
    <definedName name="Salary_Korean" localSheetId="7">#REF!</definedName>
    <definedName name="Salary_Korean">#REF!</definedName>
    <definedName name="Salary_Local.Reg" localSheetId="4">#REF!</definedName>
    <definedName name="Salary_Local.Reg" localSheetId="7">#REF!</definedName>
    <definedName name="Salary_Local.Reg">#REF!</definedName>
    <definedName name="Salary_Third.N" localSheetId="4">#REF!</definedName>
    <definedName name="Salary_Third.N" localSheetId="7">#REF!</definedName>
    <definedName name="Salary_Third.N">#REF!</definedName>
    <definedName name="SAM" localSheetId="4">#REF!</definedName>
    <definedName name="SAM" localSheetId="7">#REF!</definedName>
    <definedName name="SAM" localSheetId="1">#REF!</definedName>
    <definedName name="SAM">#REF!</definedName>
    <definedName name="SAM_1">#N/A</definedName>
    <definedName name="Sample" localSheetId="4">#REF!</definedName>
    <definedName name="Sample" localSheetId="7">#REF!</definedName>
    <definedName name="Sample" localSheetId="1">#REF!</definedName>
    <definedName name="Sample" localSheetId="0">#REF!</definedName>
    <definedName name="Sample">#REF!</definedName>
    <definedName name="sANAA" localSheetId="4">#REF!</definedName>
    <definedName name="sANAA" localSheetId="7">#REF!</definedName>
    <definedName name="sANAA" localSheetId="1">#REF!</definedName>
    <definedName name="sANAA" localSheetId="0">#REF!</definedName>
    <definedName name="sANAA">#REF!</definedName>
    <definedName name="SANITARY" localSheetId="4">#REF!</definedName>
    <definedName name="SANITARY" localSheetId="7">#REF!</definedName>
    <definedName name="SANITARY" localSheetId="1">#REF!</definedName>
    <definedName name="SANITARY" localSheetId="0">#REF!</definedName>
    <definedName name="SANITARY">#REF!</definedName>
    <definedName name="SANITARY__APPLIANCES" localSheetId="4">#REF!</definedName>
    <definedName name="SANITARY__APPLIANCES" localSheetId="7">#REF!</definedName>
    <definedName name="SANITARY__APPLIANCES">#REF!</definedName>
    <definedName name="sarea1" localSheetId="4">#REF!</definedName>
    <definedName name="sarea1" localSheetId="7">#REF!</definedName>
    <definedName name="sarea1" localSheetId="1">#REF!</definedName>
    <definedName name="sarea1">#REF!</definedName>
    <definedName name="SAS" localSheetId="4">#REF!</definedName>
    <definedName name="SAS" localSheetId="7">#REF!</definedName>
    <definedName name="SAS" localSheetId="1">#REF!</definedName>
    <definedName name="SAS">#REF!</definedName>
    <definedName name="sasa" localSheetId="4">#REF!</definedName>
    <definedName name="sasa" localSheetId="7">#REF!</definedName>
    <definedName name="sasa">#REF!</definedName>
    <definedName name="sasas" localSheetId="4">'[162]Ra  stair'!#REF!</definedName>
    <definedName name="sasas" localSheetId="7">'[162]Ra  stair'!#REF!</definedName>
    <definedName name="sasas" localSheetId="0">'[162]Ra  stair'!#REF!</definedName>
    <definedName name="sasas">'[162]Ra  stair'!#REF!</definedName>
    <definedName name="sau">'[13]Chiet tinh dz35'!$H$4</definedName>
    <definedName name="sawing" localSheetId="4">#REF!</definedName>
    <definedName name="sawing" localSheetId="7">#REF!</definedName>
    <definedName name="sawing" localSheetId="1">#REF!</definedName>
    <definedName name="sawing" localSheetId="0">#REF!</definedName>
    <definedName name="sawing">#REF!</definedName>
    <definedName name="SB">[163]IBASE!$AH$7:$AL$14</definedName>
    <definedName name="sb1rref" localSheetId="4">#REF!</definedName>
    <definedName name="sb1rref" localSheetId="7">#REF!</definedName>
    <definedName name="sb1rref" localSheetId="1">#REF!</definedName>
    <definedName name="sb1rref" localSheetId="0">#REF!</definedName>
    <definedName name="sb1rref" localSheetId="5">#REF!</definedName>
    <definedName name="sb1rref" localSheetId="6">#REF!</definedName>
    <definedName name="sb1rref">#REF!</definedName>
    <definedName name="SBalustrade">'[77]Val breakdown'!$C$27</definedName>
    <definedName name="SBuilderWork">'[77]Val breakdown'!$C$50</definedName>
    <definedName name="SC" localSheetId="4">IF(VLOOKUP(#REF!,ACRYLIC!TABLE,5)*VLOOKUP(#REF!,ACRYLIC!TABLE,9)*#REF!*#REF!=0,0,VLOOKUP(#REF!,ACRYLIC!TABLE,5)*VLOOKUP(#REF!,ACRYLIC!TABLE,9)*#REF!*#REF!)</definedName>
    <definedName name="SC" localSheetId="7">IF(VLOOKUP(#REF!,'ACRYLIC MOS'!TABLE,5)*VLOOKUP(#REF!,'ACRYLIC MOS'!TABLE,9)*#REF!*#REF!=0,0,VLOOKUP(#REF!,'ACRYLIC MOS'!TABLE,5)*VLOOKUP(#REF!,'ACRYLIC MOS'!TABLE,9)*#REF!*#REF!)</definedName>
    <definedName name="SC" localSheetId="1">#N/A</definedName>
    <definedName name="SC" localSheetId="0">IF(VLOOKUP(#REF!,[0]!TABLE,5)*VLOOKUP(#REF!,[0]!TABLE,9)*#REF!*#REF!=0,0,VLOOKUP(#REF!,[0]!TABLE,5)*VLOOKUP(#REF!,[0]!TABLE,9)*#REF!*#REF!)</definedName>
    <definedName name="SC" localSheetId="5">IF(VLOOKUP(#REF!,[0]!TABLE,5)*VLOOKUP(#REF!,[0]!TABLE,9)*#REF!*#REF!=0,0,VLOOKUP(#REF!,[0]!TABLE,5)*VLOOKUP(#REF!,[0]!TABLE,9)*#REF!*#REF!)</definedName>
    <definedName name="SC" localSheetId="6">IF(VLOOKUP(#REF!,[0]!TABLE,5)*VLOOKUP(#REF!,[0]!TABLE,9)*#REF!*#REF!=0,0,VLOOKUP(#REF!,[0]!TABLE,5)*VLOOKUP(#REF!,[0]!TABLE,9)*#REF!*#REF!)</definedName>
    <definedName name="SC">IF(VLOOKUP(#REF!,[0]!TABLE,5)*VLOOKUP(#REF!,[0]!TABLE,9)*#REF!*#REF!=0,0,VLOOKUP(#REF!,[0]!TABLE,5)*VLOOKUP(#REF!,[0]!TABLE,9)*#REF!*#REF!)</definedName>
    <definedName name="SC_MAT_EQUIP">'[43]Raw Data'!$D$16</definedName>
    <definedName name="SC_percentage" localSheetId="4">#REF!</definedName>
    <definedName name="SC_percentage" localSheetId="7">#REF!</definedName>
    <definedName name="SC_percentage" localSheetId="1">#REF!</definedName>
    <definedName name="SC_percentage" localSheetId="0">#REF!</definedName>
    <definedName name="SC_percentage">#REF!</definedName>
    <definedName name="SC_SALE_FACT" localSheetId="4">#REF!</definedName>
    <definedName name="SC_SALE_FACT" localSheetId="7">#REF!</definedName>
    <definedName name="SC_SALE_FACT" localSheetId="1">#REF!</definedName>
    <definedName name="SC_SALE_FACT" localSheetId="0">#REF!</definedName>
    <definedName name="SC_SALE_FACT">#REF!</definedName>
    <definedName name="SC_Sales" localSheetId="4">#REF!</definedName>
    <definedName name="SC_Sales" localSheetId="7">#REF!</definedName>
    <definedName name="SC_Sales" localSheetId="1">#REF!</definedName>
    <definedName name="SC_Sales" localSheetId="0">#REF!</definedName>
    <definedName name="SC_Sales">#REF!</definedName>
    <definedName name="Scaffolding" localSheetId="0" hidden="1">{"'Break down'!$A$4"}</definedName>
    <definedName name="Scaffolding" localSheetId="5" hidden="1">{"'Break down'!$A$4"}</definedName>
    <definedName name="Scaffolding" localSheetId="6" hidden="1">{"'Break down'!$A$4"}</definedName>
    <definedName name="Scaffolding" hidden="1">{"'Break down'!$A$4"}</definedName>
    <definedName name="Scaffolding_2" localSheetId="0" hidden="1">{"'Break down'!$A$4"}</definedName>
    <definedName name="Scaffolding_2" localSheetId="5" hidden="1">{"'Break down'!$A$4"}</definedName>
    <definedName name="Scaffolding_2" localSheetId="6" hidden="1">{"'Break down'!$A$4"}</definedName>
    <definedName name="Scaffolding_2" hidden="1">{"'Break down'!$A$4"}</definedName>
    <definedName name="Scaffolding_3" localSheetId="0" hidden="1">{"'Break down'!$A$4"}</definedName>
    <definedName name="Scaffolding_3" localSheetId="5" hidden="1">{"'Break down'!$A$4"}</definedName>
    <definedName name="Scaffolding_3" localSheetId="6" hidden="1">{"'Break down'!$A$4"}</definedName>
    <definedName name="Scaffolding_3" hidden="1">{"'Break down'!$A$4"}</definedName>
    <definedName name="Scaffolding_4" localSheetId="0" hidden="1">{"'Break down'!$A$4"}</definedName>
    <definedName name="Scaffolding_4" localSheetId="5" hidden="1">{"'Break down'!$A$4"}</definedName>
    <definedName name="Scaffolding_4" localSheetId="6" hidden="1">{"'Break down'!$A$4"}</definedName>
    <definedName name="Scaffolding_4" hidden="1">{"'Break down'!$A$4"}</definedName>
    <definedName name="Scaffolding_5" localSheetId="0" hidden="1">{"'Break down'!$A$4"}</definedName>
    <definedName name="Scaffolding_5" localSheetId="5" hidden="1">{"'Break down'!$A$4"}</definedName>
    <definedName name="Scaffolding_5" localSheetId="6" hidden="1">{"'Break down'!$A$4"}</definedName>
    <definedName name="Scaffolding_5" hidden="1">{"'Break down'!$A$4"}</definedName>
    <definedName name="SCALE_UP">'[43]Raw Data'!$AE$266</definedName>
    <definedName name="scarce" localSheetId="1" hidden="1">{#N/A,#N/A,FALSE,"Summary";#N/A,#N/A,FALSE,"3TJ";#N/A,#N/A,FALSE,"3TN";#N/A,#N/A,FALSE,"3TP";#N/A,#N/A,FALSE,"3SJ";#N/A,#N/A,FALSE,"3CJ";#N/A,#N/A,FALSE,"3CN";#N/A,#N/A,FALSE,"3CP";#N/A,#N/A,FALSE,"3A"}</definedName>
    <definedName name="scarce" localSheetId="0" hidden="1">{#N/A,#N/A,FALSE,"Summary";#N/A,#N/A,FALSE,"3TJ";#N/A,#N/A,FALSE,"3TN";#N/A,#N/A,FALSE,"3TP";#N/A,#N/A,FALSE,"3SJ";#N/A,#N/A,FALSE,"3CJ";#N/A,#N/A,FALSE,"3CN";#N/A,#N/A,FALSE,"3CP";#N/A,#N/A,FALSE,"3A"}</definedName>
    <definedName name="scarce" localSheetId="5" hidden="1">{#N/A,#N/A,FALSE,"Summary";#N/A,#N/A,FALSE,"3TJ";#N/A,#N/A,FALSE,"3TN";#N/A,#N/A,FALSE,"3TP";#N/A,#N/A,FALSE,"3SJ";#N/A,#N/A,FALSE,"3CJ";#N/A,#N/A,FALSE,"3CN";#N/A,#N/A,FALSE,"3CP";#N/A,#N/A,FALSE,"3A"}</definedName>
    <definedName name="scarce" localSheetId="6"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arce_2" localSheetId="0" hidden="1">{#N/A,#N/A,FALSE,"Summary";#N/A,#N/A,FALSE,"3TJ";#N/A,#N/A,FALSE,"3TN";#N/A,#N/A,FALSE,"3TP";#N/A,#N/A,FALSE,"3SJ";#N/A,#N/A,FALSE,"3CJ";#N/A,#N/A,FALSE,"3CN";#N/A,#N/A,FALSE,"3CP";#N/A,#N/A,FALSE,"3A"}</definedName>
    <definedName name="scarce_2" localSheetId="5" hidden="1">{#N/A,#N/A,FALSE,"Summary";#N/A,#N/A,FALSE,"3TJ";#N/A,#N/A,FALSE,"3TN";#N/A,#N/A,FALSE,"3TP";#N/A,#N/A,FALSE,"3SJ";#N/A,#N/A,FALSE,"3CJ";#N/A,#N/A,FALSE,"3CN";#N/A,#N/A,FALSE,"3CP";#N/A,#N/A,FALSE,"3A"}</definedName>
    <definedName name="scarce_2" localSheetId="6" hidden="1">{#N/A,#N/A,FALSE,"Summary";#N/A,#N/A,FALSE,"3TJ";#N/A,#N/A,FALSE,"3TN";#N/A,#N/A,FALSE,"3TP";#N/A,#N/A,FALSE,"3SJ";#N/A,#N/A,FALSE,"3CJ";#N/A,#N/A,FALSE,"3CN";#N/A,#N/A,FALSE,"3CP";#N/A,#N/A,FALSE,"3A"}</definedName>
    <definedName name="scarce_2" hidden="1">{#N/A,#N/A,FALSE,"Summary";#N/A,#N/A,FALSE,"3TJ";#N/A,#N/A,FALSE,"3TN";#N/A,#N/A,FALSE,"3TP";#N/A,#N/A,FALSE,"3SJ";#N/A,#N/A,FALSE,"3CJ";#N/A,#N/A,FALSE,"3CN";#N/A,#N/A,FALSE,"3CP";#N/A,#N/A,FALSE,"3A"}</definedName>
    <definedName name="scarce_3" localSheetId="0" hidden="1">{#N/A,#N/A,FALSE,"Summary";#N/A,#N/A,FALSE,"3TJ";#N/A,#N/A,FALSE,"3TN";#N/A,#N/A,FALSE,"3TP";#N/A,#N/A,FALSE,"3SJ";#N/A,#N/A,FALSE,"3CJ";#N/A,#N/A,FALSE,"3CN";#N/A,#N/A,FALSE,"3CP";#N/A,#N/A,FALSE,"3A"}</definedName>
    <definedName name="scarce_3" localSheetId="5" hidden="1">{#N/A,#N/A,FALSE,"Summary";#N/A,#N/A,FALSE,"3TJ";#N/A,#N/A,FALSE,"3TN";#N/A,#N/A,FALSE,"3TP";#N/A,#N/A,FALSE,"3SJ";#N/A,#N/A,FALSE,"3CJ";#N/A,#N/A,FALSE,"3CN";#N/A,#N/A,FALSE,"3CP";#N/A,#N/A,FALSE,"3A"}</definedName>
    <definedName name="scarce_3" localSheetId="6" hidden="1">{#N/A,#N/A,FALSE,"Summary";#N/A,#N/A,FALSE,"3TJ";#N/A,#N/A,FALSE,"3TN";#N/A,#N/A,FALSE,"3TP";#N/A,#N/A,FALSE,"3SJ";#N/A,#N/A,FALSE,"3CJ";#N/A,#N/A,FALSE,"3CN";#N/A,#N/A,FALSE,"3CP";#N/A,#N/A,FALSE,"3A"}</definedName>
    <definedName name="scarce_3" hidden="1">{#N/A,#N/A,FALSE,"Summary";#N/A,#N/A,FALSE,"3TJ";#N/A,#N/A,FALSE,"3TN";#N/A,#N/A,FALSE,"3TP";#N/A,#N/A,FALSE,"3SJ";#N/A,#N/A,FALSE,"3CJ";#N/A,#N/A,FALSE,"3CN";#N/A,#N/A,FALSE,"3CP";#N/A,#N/A,FALSE,"3A"}</definedName>
    <definedName name="scarce_4" localSheetId="0" hidden="1">{#N/A,#N/A,FALSE,"Summary";#N/A,#N/A,FALSE,"3TJ";#N/A,#N/A,FALSE,"3TN";#N/A,#N/A,FALSE,"3TP";#N/A,#N/A,FALSE,"3SJ";#N/A,#N/A,FALSE,"3CJ";#N/A,#N/A,FALSE,"3CN";#N/A,#N/A,FALSE,"3CP";#N/A,#N/A,FALSE,"3A"}</definedName>
    <definedName name="scarce_4" localSheetId="5" hidden="1">{#N/A,#N/A,FALSE,"Summary";#N/A,#N/A,FALSE,"3TJ";#N/A,#N/A,FALSE,"3TN";#N/A,#N/A,FALSE,"3TP";#N/A,#N/A,FALSE,"3SJ";#N/A,#N/A,FALSE,"3CJ";#N/A,#N/A,FALSE,"3CN";#N/A,#N/A,FALSE,"3CP";#N/A,#N/A,FALSE,"3A"}</definedName>
    <definedName name="scarce_4" localSheetId="6" hidden="1">{#N/A,#N/A,FALSE,"Summary";#N/A,#N/A,FALSE,"3TJ";#N/A,#N/A,FALSE,"3TN";#N/A,#N/A,FALSE,"3TP";#N/A,#N/A,FALSE,"3SJ";#N/A,#N/A,FALSE,"3CJ";#N/A,#N/A,FALSE,"3CN";#N/A,#N/A,FALSE,"3CP";#N/A,#N/A,FALSE,"3A"}</definedName>
    <definedName name="scarce_4" hidden="1">{#N/A,#N/A,FALSE,"Summary";#N/A,#N/A,FALSE,"3TJ";#N/A,#N/A,FALSE,"3TN";#N/A,#N/A,FALSE,"3TP";#N/A,#N/A,FALSE,"3SJ";#N/A,#N/A,FALSE,"3CJ";#N/A,#N/A,FALSE,"3CN";#N/A,#N/A,FALSE,"3CP";#N/A,#N/A,FALSE,"3A"}</definedName>
    <definedName name="scarce_5" localSheetId="0" hidden="1">{#N/A,#N/A,FALSE,"Summary";#N/A,#N/A,FALSE,"3TJ";#N/A,#N/A,FALSE,"3TN";#N/A,#N/A,FALSE,"3TP";#N/A,#N/A,FALSE,"3SJ";#N/A,#N/A,FALSE,"3CJ";#N/A,#N/A,FALSE,"3CN";#N/A,#N/A,FALSE,"3CP";#N/A,#N/A,FALSE,"3A"}</definedName>
    <definedName name="scarce_5" localSheetId="5" hidden="1">{#N/A,#N/A,FALSE,"Summary";#N/A,#N/A,FALSE,"3TJ";#N/A,#N/A,FALSE,"3TN";#N/A,#N/A,FALSE,"3TP";#N/A,#N/A,FALSE,"3SJ";#N/A,#N/A,FALSE,"3CJ";#N/A,#N/A,FALSE,"3CN";#N/A,#N/A,FALSE,"3CP";#N/A,#N/A,FALSE,"3A"}</definedName>
    <definedName name="scarce_5" localSheetId="6" hidden="1">{#N/A,#N/A,FALSE,"Summary";#N/A,#N/A,FALSE,"3TJ";#N/A,#N/A,FALSE,"3TN";#N/A,#N/A,FALSE,"3TP";#N/A,#N/A,FALSE,"3SJ";#N/A,#N/A,FALSE,"3CJ";#N/A,#N/A,FALSE,"3CN";#N/A,#N/A,FALSE,"3CP";#N/A,#N/A,FALSE,"3A"}</definedName>
    <definedName name="scarce_5" hidden="1">{#N/A,#N/A,FALSE,"Summary";#N/A,#N/A,FALSE,"3TJ";#N/A,#N/A,FALSE,"3TN";#N/A,#N/A,FALSE,"3TP";#N/A,#N/A,FALSE,"3SJ";#N/A,#N/A,FALSE,"3CJ";#N/A,#N/A,FALSE,"3CN";#N/A,#N/A,FALSE,"3CP";#N/A,#N/A,FALSE,"3A"}</definedName>
    <definedName name="SCarpentry">'[77]Val breakdown'!$C$21</definedName>
    <definedName name="SCeilings">'[77]Val breakdown'!$C$22</definedName>
    <definedName name="sch_code" localSheetId="4">#REF!</definedName>
    <definedName name="sch_code" localSheetId="7">#REF!</definedName>
    <definedName name="sch_code" localSheetId="1">#REF!</definedName>
    <definedName name="sch_code" localSheetId="0">#REF!</definedName>
    <definedName name="sch_code" localSheetId="5">#REF!</definedName>
    <definedName name="sch_code" localSheetId="6">#REF!</definedName>
    <definedName name="sch_code">#REF!</definedName>
    <definedName name="Sched_Pay" localSheetId="4">#REF!</definedName>
    <definedName name="Sched_Pay" localSheetId="7">#REF!</definedName>
    <definedName name="Sched_Pay" localSheetId="0">#REF!</definedName>
    <definedName name="Sched_Pay">#REF!</definedName>
    <definedName name="schedule" localSheetId="4">#REF!</definedName>
    <definedName name="schedule" localSheetId="7">#REF!</definedName>
    <definedName name="schedule" localSheetId="1">#REF!</definedName>
    <definedName name="schedule" localSheetId="0">#REF!</definedName>
    <definedName name="schedule">#REF!</definedName>
    <definedName name="SCHEDULE_ALL" localSheetId="4">#REF!</definedName>
    <definedName name="SCHEDULE_ALL" localSheetId="7">#REF!</definedName>
    <definedName name="SCHEDULE_ALL" localSheetId="1">#REF!</definedName>
    <definedName name="SCHEDULE_ALL">#REF!</definedName>
    <definedName name="Scheduled_Extra_Payments" localSheetId="4">#REF!</definedName>
    <definedName name="Scheduled_Extra_Payments" localSheetId="7">#REF!</definedName>
    <definedName name="Scheduled_Extra_Payments">#REF!</definedName>
    <definedName name="Scheduled_Interest_Rate" localSheetId="4">#REF!</definedName>
    <definedName name="Scheduled_Interest_Rate" localSheetId="7">#REF!</definedName>
    <definedName name="Scheduled_Interest_Rate">#REF!</definedName>
    <definedName name="Scheduled_Monthly_Payment" localSheetId="4">#REF!</definedName>
    <definedName name="Scheduled_Monthly_Payment" localSheetId="7">#REF!</definedName>
    <definedName name="Scheduled_Monthly_Payment">#REF!</definedName>
    <definedName name="schools" localSheetId="4">#REF!</definedName>
    <definedName name="schools" localSheetId="7">#REF!</definedName>
    <definedName name="schools" localSheetId="1">#REF!</definedName>
    <definedName name="schools">#REF!</definedName>
    <definedName name="SCHrs" localSheetId="4">IF(VLOOKUP(#REF!,ACRYLIC!TABLE,11)*#REF!*#REF!=0,0,VLOOKUP(#REF!,ACRYLIC!TABLE,11)*#REF!*#REF!)</definedName>
    <definedName name="SCHrs" localSheetId="7">IF(VLOOKUP(#REF!,'ACRYLIC MOS'!TABLE,11)*#REF!*#REF!=0,0,VLOOKUP(#REF!,'ACRYLIC MOS'!TABLE,11)*#REF!*#REF!)</definedName>
    <definedName name="SCHrs" localSheetId="1">#N/A</definedName>
    <definedName name="SCHrs" localSheetId="0">IF(VLOOKUP(#REF!,[0]!TABLE,11)*#REF!*#REF!=0,0,VLOOKUP(#REF!,[0]!TABLE,11)*#REF!*#REF!)</definedName>
    <definedName name="SCHrs" localSheetId="5">IF(VLOOKUP(#REF!,[0]!TABLE,11)*#REF!*#REF!=0,0,VLOOKUP(#REF!,[0]!TABLE,11)*#REF!*#REF!)</definedName>
    <definedName name="SCHrs" localSheetId="6">IF(VLOOKUP(#REF!,[0]!TABLE,11)*#REF!*#REF!=0,0,VLOOKUP(#REF!,[0]!TABLE,11)*#REF!*#REF!)</definedName>
    <definedName name="SCHrs">IF(VLOOKUP(#REF!,[0]!TABLE,11)*#REF!*#REF!=0,0,VLOOKUP(#REF!,[0]!TABLE,11)*#REF!*#REF!)</definedName>
    <definedName name="SCHrs1" localSheetId="4">IF(VLOOKUP([29]Option!$G1,ACRYLIC!TABLE,11)*[29]Option!$X1*[29]Option!$S1=0,0,VLOOKUP([29]Option!$G1,ACRYLIC!TABLE,11)*[29]Option!$X1*[29]Option!$S1)</definedName>
    <definedName name="SCHrs1" localSheetId="7">IF(VLOOKUP([29]Option!$G1,'ACRYLIC MOS'!TABLE,11)*[29]Option!$X1*[29]Option!$S1=0,0,VLOOKUP([29]Option!$G1,'ACRYLIC MOS'!TABLE,11)*[29]Option!$X1*[29]Option!$S1)</definedName>
    <definedName name="SCHrs1" localSheetId="1">#N/A</definedName>
    <definedName name="SCHrs1" localSheetId="0">IF(VLOOKUP([29]Option!$G1,[0]!TABLE,11)*[29]Option!$X1*[29]Option!$S1=0,0,VLOOKUP([29]Option!$G1,[0]!TABLE,11)*[29]Option!$X1*[29]Option!$S1)</definedName>
    <definedName name="SCHrs1" localSheetId="5">IF(VLOOKUP([29]Option!$G1,[0]!TABLE,11)*[29]Option!$X1*[29]Option!$S1=0,0,VLOOKUP([29]Option!$G1,[0]!TABLE,11)*[29]Option!$X1*[29]Option!$S1)</definedName>
    <definedName name="SCHrs1" localSheetId="6">IF(VLOOKUP([29]Option!$G1,[0]!TABLE,11)*[29]Option!$X1*[29]Option!$S1=0,0,VLOOKUP([29]Option!$G1,[0]!TABLE,11)*[29]Option!$X1*[29]Option!$S1)</definedName>
    <definedName name="SCHrs1">IF(VLOOKUP([29]Option!$G1,[0]!TABLE,11)*[29]Option!$X1*[29]Option!$S1=0,0,VLOOKUP([29]Option!$G1,[0]!TABLE,11)*[29]Option!$X1*[29]Option!$S1)</definedName>
    <definedName name="SConc">'[77]Val breakdown'!$C$13</definedName>
    <definedName name="SD" localSheetId="4">#REF!</definedName>
    <definedName name="SD" localSheetId="7">#REF!</definedName>
    <definedName name="SD" localSheetId="1">#REF!</definedName>
    <definedName name="SD" localSheetId="0">#REF!</definedName>
    <definedName name="SD" localSheetId="5">#REF!</definedName>
    <definedName name="SD" localSheetId="6">#REF!</definedName>
    <definedName name="SD">#REF!</definedName>
    <definedName name="sdasd" localSheetId="4">#REF!</definedName>
    <definedName name="sdasd" localSheetId="7">#REF!</definedName>
    <definedName name="sdasd" localSheetId="1">#REF!</definedName>
    <definedName name="sdasd" localSheetId="0">#REF!</definedName>
    <definedName name="sdasd">#REF!</definedName>
    <definedName name="Sdate" localSheetId="4">#REF!</definedName>
    <definedName name="Sdate" localSheetId="7">#REF!</definedName>
    <definedName name="Sdate" localSheetId="1">#REF!</definedName>
    <definedName name="Sdate" localSheetId="0">#REF!</definedName>
    <definedName name="Sdate">#REF!</definedName>
    <definedName name="SDD" localSheetId="4">#REF!</definedName>
    <definedName name="SDD" localSheetId="7">#REF!</definedName>
    <definedName name="SDD" localSheetId="1">#REF!</definedName>
    <definedName name="SDD">#REF!</definedName>
    <definedName name="SDDL" localSheetId="4">[95]QMCT!#REF!</definedName>
    <definedName name="SDDL" localSheetId="7">[95]QMCT!#REF!</definedName>
    <definedName name="SDDL" localSheetId="1">[95]QMCT!#REF!</definedName>
    <definedName name="SDDL" localSheetId="0">[95]QMCT!#REF!</definedName>
    <definedName name="SDDL">[95]QMCT!#REF!</definedName>
    <definedName name="sdefegdeg" localSheetId="1" hidden="1">{#N/A,#N/A,TRUE,"Cover";#N/A,#N/A,TRUE,"Conts";#N/A,#N/A,TRUE,"VOS";#N/A,#N/A,TRUE,"Warrington";#N/A,#N/A,TRUE,"Widnes"}</definedName>
    <definedName name="sdefegdeg" localSheetId="0" hidden="1">{#N/A,#N/A,TRUE,"Cover";#N/A,#N/A,TRUE,"Conts";#N/A,#N/A,TRUE,"VOS";#N/A,#N/A,TRUE,"Warrington";#N/A,#N/A,TRUE,"Widnes"}</definedName>
    <definedName name="sdefegdeg" localSheetId="5" hidden="1">{#N/A,#N/A,TRUE,"Cover";#N/A,#N/A,TRUE,"Conts";#N/A,#N/A,TRUE,"VOS";#N/A,#N/A,TRUE,"Warrington";#N/A,#N/A,TRUE,"Widnes"}</definedName>
    <definedName name="sdefegdeg" localSheetId="6" hidden="1">{#N/A,#N/A,TRUE,"Cover";#N/A,#N/A,TRUE,"Conts";#N/A,#N/A,TRUE,"VOS";#N/A,#N/A,TRUE,"Warrington";#N/A,#N/A,TRUE,"Widnes"}</definedName>
    <definedName name="sdefegdeg" hidden="1">{#N/A,#N/A,TRUE,"Cover";#N/A,#N/A,TRUE,"Conts";#N/A,#N/A,TRUE,"VOS";#N/A,#N/A,TRUE,"Warrington";#N/A,#N/A,TRUE,"Widnes"}</definedName>
    <definedName name="sdefegdeg_2" localSheetId="0" hidden="1">{#N/A,#N/A,TRUE,"Cover";#N/A,#N/A,TRUE,"Conts";#N/A,#N/A,TRUE,"VOS";#N/A,#N/A,TRUE,"Warrington";#N/A,#N/A,TRUE,"Widnes"}</definedName>
    <definedName name="sdefegdeg_2" localSheetId="5" hidden="1">{#N/A,#N/A,TRUE,"Cover";#N/A,#N/A,TRUE,"Conts";#N/A,#N/A,TRUE,"VOS";#N/A,#N/A,TRUE,"Warrington";#N/A,#N/A,TRUE,"Widnes"}</definedName>
    <definedName name="sdefegdeg_2" localSheetId="6" hidden="1">{#N/A,#N/A,TRUE,"Cover";#N/A,#N/A,TRUE,"Conts";#N/A,#N/A,TRUE,"VOS";#N/A,#N/A,TRUE,"Warrington";#N/A,#N/A,TRUE,"Widnes"}</definedName>
    <definedName name="sdefegdeg_2" hidden="1">{#N/A,#N/A,TRUE,"Cover";#N/A,#N/A,TRUE,"Conts";#N/A,#N/A,TRUE,"VOS";#N/A,#N/A,TRUE,"Warrington";#N/A,#N/A,TRUE,"Widnes"}</definedName>
    <definedName name="sdefegdeg_3" localSheetId="0" hidden="1">{#N/A,#N/A,TRUE,"Cover";#N/A,#N/A,TRUE,"Conts";#N/A,#N/A,TRUE,"VOS";#N/A,#N/A,TRUE,"Warrington";#N/A,#N/A,TRUE,"Widnes"}</definedName>
    <definedName name="sdefegdeg_3" localSheetId="5" hidden="1">{#N/A,#N/A,TRUE,"Cover";#N/A,#N/A,TRUE,"Conts";#N/A,#N/A,TRUE,"VOS";#N/A,#N/A,TRUE,"Warrington";#N/A,#N/A,TRUE,"Widnes"}</definedName>
    <definedName name="sdefegdeg_3" localSheetId="6" hidden="1">{#N/A,#N/A,TRUE,"Cover";#N/A,#N/A,TRUE,"Conts";#N/A,#N/A,TRUE,"VOS";#N/A,#N/A,TRUE,"Warrington";#N/A,#N/A,TRUE,"Widnes"}</definedName>
    <definedName name="sdefegdeg_3" hidden="1">{#N/A,#N/A,TRUE,"Cover";#N/A,#N/A,TRUE,"Conts";#N/A,#N/A,TRUE,"VOS";#N/A,#N/A,TRUE,"Warrington";#N/A,#N/A,TRUE,"Widnes"}</definedName>
    <definedName name="sdefegdeg_4" localSheetId="0" hidden="1">{#N/A,#N/A,TRUE,"Cover";#N/A,#N/A,TRUE,"Conts";#N/A,#N/A,TRUE,"VOS";#N/A,#N/A,TRUE,"Warrington";#N/A,#N/A,TRUE,"Widnes"}</definedName>
    <definedName name="sdefegdeg_4" localSheetId="5" hidden="1">{#N/A,#N/A,TRUE,"Cover";#N/A,#N/A,TRUE,"Conts";#N/A,#N/A,TRUE,"VOS";#N/A,#N/A,TRUE,"Warrington";#N/A,#N/A,TRUE,"Widnes"}</definedName>
    <definedName name="sdefegdeg_4" localSheetId="6" hidden="1">{#N/A,#N/A,TRUE,"Cover";#N/A,#N/A,TRUE,"Conts";#N/A,#N/A,TRUE,"VOS";#N/A,#N/A,TRUE,"Warrington";#N/A,#N/A,TRUE,"Widnes"}</definedName>
    <definedName name="sdefegdeg_4" hidden="1">{#N/A,#N/A,TRUE,"Cover";#N/A,#N/A,TRUE,"Conts";#N/A,#N/A,TRUE,"VOS";#N/A,#N/A,TRUE,"Warrington";#N/A,#N/A,TRUE,"Widnes"}</definedName>
    <definedName name="sdefegdeg_5" localSheetId="0" hidden="1">{#N/A,#N/A,TRUE,"Cover";#N/A,#N/A,TRUE,"Conts";#N/A,#N/A,TRUE,"VOS";#N/A,#N/A,TRUE,"Warrington";#N/A,#N/A,TRUE,"Widnes"}</definedName>
    <definedName name="sdefegdeg_5" localSheetId="5" hidden="1">{#N/A,#N/A,TRUE,"Cover";#N/A,#N/A,TRUE,"Conts";#N/A,#N/A,TRUE,"VOS";#N/A,#N/A,TRUE,"Warrington";#N/A,#N/A,TRUE,"Widnes"}</definedName>
    <definedName name="sdefegdeg_5" localSheetId="6" hidden="1">{#N/A,#N/A,TRUE,"Cover";#N/A,#N/A,TRUE,"Conts";#N/A,#N/A,TRUE,"VOS";#N/A,#N/A,TRUE,"Warrington";#N/A,#N/A,TRUE,"Widnes"}</definedName>
    <definedName name="sdefegdeg_5" hidden="1">{#N/A,#N/A,TRUE,"Cover";#N/A,#N/A,TRUE,"Conts";#N/A,#N/A,TRUE,"VOS";#N/A,#N/A,TRUE,"Warrington";#N/A,#N/A,TRUE,"Widnes"}</definedName>
    <definedName name="sdf" localSheetId="1" hidden="1">{#N/A,#N/A,TRUE,"Cover";#N/A,#N/A,TRUE,"Conts";#N/A,#N/A,TRUE,"VOS";#N/A,#N/A,TRUE,"Warrington";#N/A,#N/A,TRUE,"Widnes"}</definedName>
    <definedName name="sdf" localSheetId="0" hidden="1">{#N/A,#N/A,TRUE,"Cover";#N/A,#N/A,TRUE,"Conts";#N/A,#N/A,TRUE,"VOS";#N/A,#N/A,TRUE,"Warrington";#N/A,#N/A,TRUE,"Widnes"}</definedName>
    <definedName name="sdf" localSheetId="5" hidden="1">{#N/A,#N/A,TRUE,"Cover";#N/A,#N/A,TRUE,"Conts";#N/A,#N/A,TRUE,"VOS";#N/A,#N/A,TRUE,"Warrington";#N/A,#N/A,TRUE,"Widnes"}</definedName>
    <definedName name="sdf" localSheetId="6" hidden="1">{#N/A,#N/A,TRUE,"Cover";#N/A,#N/A,TRUE,"Conts";#N/A,#N/A,TRUE,"VOS";#N/A,#N/A,TRUE,"Warrington";#N/A,#N/A,TRUE,"Widnes"}</definedName>
    <definedName name="sdf" hidden="1">{#N/A,#N/A,TRUE,"Cover";#N/A,#N/A,TRUE,"Conts";#N/A,#N/A,TRUE,"VOS";#N/A,#N/A,TRUE,"Warrington";#N/A,#N/A,TRUE,"Widnes"}</definedName>
    <definedName name="sdf_2" localSheetId="0" hidden="1">{#N/A,#N/A,TRUE,"Cover";#N/A,#N/A,TRUE,"Conts";#N/A,#N/A,TRUE,"VOS";#N/A,#N/A,TRUE,"Warrington";#N/A,#N/A,TRUE,"Widnes"}</definedName>
    <definedName name="sdf_2" localSheetId="5" hidden="1">{#N/A,#N/A,TRUE,"Cover";#N/A,#N/A,TRUE,"Conts";#N/A,#N/A,TRUE,"VOS";#N/A,#N/A,TRUE,"Warrington";#N/A,#N/A,TRUE,"Widnes"}</definedName>
    <definedName name="sdf_2" localSheetId="6" hidden="1">{#N/A,#N/A,TRUE,"Cover";#N/A,#N/A,TRUE,"Conts";#N/A,#N/A,TRUE,"VOS";#N/A,#N/A,TRUE,"Warrington";#N/A,#N/A,TRUE,"Widnes"}</definedName>
    <definedName name="sdf_2" hidden="1">{#N/A,#N/A,TRUE,"Cover";#N/A,#N/A,TRUE,"Conts";#N/A,#N/A,TRUE,"VOS";#N/A,#N/A,TRUE,"Warrington";#N/A,#N/A,TRUE,"Widnes"}</definedName>
    <definedName name="sdf_3" localSheetId="0" hidden="1">{#N/A,#N/A,TRUE,"Cover";#N/A,#N/A,TRUE,"Conts";#N/A,#N/A,TRUE,"VOS";#N/A,#N/A,TRUE,"Warrington";#N/A,#N/A,TRUE,"Widnes"}</definedName>
    <definedName name="sdf_3" localSheetId="5" hidden="1">{#N/A,#N/A,TRUE,"Cover";#N/A,#N/A,TRUE,"Conts";#N/A,#N/A,TRUE,"VOS";#N/A,#N/A,TRUE,"Warrington";#N/A,#N/A,TRUE,"Widnes"}</definedName>
    <definedName name="sdf_3" localSheetId="6" hidden="1">{#N/A,#N/A,TRUE,"Cover";#N/A,#N/A,TRUE,"Conts";#N/A,#N/A,TRUE,"VOS";#N/A,#N/A,TRUE,"Warrington";#N/A,#N/A,TRUE,"Widnes"}</definedName>
    <definedName name="sdf_3" hidden="1">{#N/A,#N/A,TRUE,"Cover";#N/A,#N/A,TRUE,"Conts";#N/A,#N/A,TRUE,"VOS";#N/A,#N/A,TRUE,"Warrington";#N/A,#N/A,TRUE,"Widnes"}</definedName>
    <definedName name="sdf_4" localSheetId="0" hidden="1">{#N/A,#N/A,TRUE,"Cover";#N/A,#N/A,TRUE,"Conts";#N/A,#N/A,TRUE,"VOS";#N/A,#N/A,TRUE,"Warrington";#N/A,#N/A,TRUE,"Widnes"}</definedName>
    <definedName name="sdf_4" localSheetId="5" hidden="1">{#N/A,#N/A,TRUE,"Cover";#N/A,#N/A,TRUE,"Conts";#N/A,#N/A,TRUE,"VOS";#N/A,#N/A,TRUE,"Warrington";#N/A,#N/A,TRUE,"Widnes"}</definedName>
    <definedName name="sdf_4" localSheetId="6" hidden="1">{#N/A,#N/A,TRUE,"Cover";#N/A,#N/A,TRUE,"Conts";#N/A,#N/A,TRUE,"VOS";#N/A,#N/A,TRUE,"Warrington";#N/A,#N/A,TRUE,"Widnes"}</definedName>
    <definedName name="sdf_4" hidden="1">{#N/A,#N/A,TRUE,"Cover";#N/A,#N/A,TRUE,"Conts";#N/A,#N/A,TRUE,"VOS";#N/A,#N/A,TRUE,"Warrington";#N/A,#N/A,TRUE,"Widnes"}</definedName>
    <definedName name="sdf_5" localSheetId="0" hidden="1">{#N/A,#N/A,TRUE,"Cover";#N/A,#N/A,TRUE,"Conts";#N/A,#N/A,TRUE,"VOS";#N/A,#N/A,TRUE,"Warrington";#N/A,#N/A,TRUE,"Widnes"}</definedName>
    <definedName name="sdf_5" localSheetId="5" hidden="1">{#N/A,#N/A,TRUE,"Cover";#N/A,#N/A,TRUE,"Conts";#N/A,#N/A,TRUE,"VOS";#N/A,#N/A,TRUE,"Warrington";#N/A,#N/A,TRUE,"Widnes"}</definedName>
    <definedName name="sdf_5" localSheetId="6" hidden="1">{#N/A,#N/A,TRUE,"Cover";#N/A,#N/A,TRUE,"Conts";#N/A,#N/A,TRUE,"VOS";#N/A,#N/A,TRUE,"Warrington";#N/A,#N/A,TRUE,"Widnes"}</definedName>
    <definedName name="sdf_5" hidden="1">{#N/A,#N/A,TRUE,"Cover";#N/A,#N/A,TRUE,"Conts";#N/A,#N/A,TRUE,"VOS";#N/A,#N/A,TRUE,"Warrington";#N/A,#N/A,TRUE,"Widnes"}</definedName>
    <definedName name="sdfasdf" localSheetId="1" hidden="1">{#N/A,#N/A,FALSE,"J-cladding";#N/A,#N/A,FALSE,"L-DT-Cladding";#N/A,#N/A,FALSE,"L-DF-Cladding";#N/A,#N/A,FALSE,"P-Cladding";#N/A,#N/A,FALSE,"N-Cladding";#N/A,#N/A,FALSE,"O-Cladding";#N/A,#N/A,FALSE,"G-Cladding"}</definedName>
    <definedName name="sdfasdf" localSheetId="0" hidden="1">{#N/A,#N/A,FALSE,"J-cladding";#N/A,#N/A,FALSE,"L-DT-Cladding";#N/A,#N/A,FALSE,"L-DF-Cladding";#N/A,#N/A,FALSE,"P-Cladding";#N/A,#N/A,FALSE,"N-Cladding";#N/A,#N/A,FALSE,"O-Cladding";#N/A,#N/A,FALSE,"G-Cladding"}</definedName>
    <definedName name="sdfasdf" localSheetId="5" hidden="1">{#N/A,#N/A,FALSE,"J-cladding";#N/A,#N/A,FALSE,"L-DT-Cladding";#N/A,#N/A,FALSE,"L-DF-Cladding";#N/A,#N/A,FALSE,"P-Cladding";#N/A,#N/A,FALSE,"N-Cladding";#N/A,#N/A,FALSE,"O-Cladding";#N/A,#N/A,FALSE,"G-Cladding"}</definedName>
    <definedName name="sdfasdf" localSheetId="6" hidden="1">{#N/A,#N/A,FALSE,"J-cladding";#N/A,#N/A,FALSE,"L-DT-Cladding";#N/A,#N/A,FALSE,"L-DF-Cladding";#N/A,#N/A,FALSE,"P-Cladding";#N/A,#N/A,FALSE,"N-Cladding";#N/A,#N/A,FALSE,"O-Cladding";#N/A,#N/A,FALSE,"G-Cladding"}</definedName>
    <definedName name="sdfasdf" hidden="1">{#N/A,#N/A,FALSE,"J-cladding";#N/A,#N/A,FALSE,"L-DT-Cladding";#N/A,#N/A,FALSE,"L-DF-Cladding";#N/A,#N/A,FALSE,"P-Cladding";#N/A,#N/A,FALSE,"N-Cladding";#N/A,#N/A,FALSE,"O-Cladding";#N/A,#N/A,FALSE,"G-Cladding"}</definedName>
    <definedName name="sdfdsfsx" localSheetId="1" hidden="1">{#N/A,#N/A,FALSE,"CCTV"}</definedName>
    <definedName name="sdfdsfsx" localSheetId="0" hidden="1">{#N/A,#N/A,FALSE,"CCTV"}</definedName>
    <definedName name="sdfdsfsx" localSheetId="5" hidden="1">{#N/A,#N/A,FALSE,"CCTV"}</definedName>
    <definedName name="sdfdsfsx" localSheetId="6" hidden="1">{#N/A,#N/A,FALSE,"CCTV"}</definedName>
    <definedName name="sdfdsfsx" hidden="1">{#N/A,#N/A,FALSE,"CCTV"}</definedName>
    <definedName name="sdhydfyftuu" localSheetId="1" hidden="1">{#N/A,#N/A,TRUE,"Cover";#N/A,#N/A,TRUE,"Conts";#N/A,#N/A,TRUE,"VOS";#N/A,#N/A,TRUE,"Warrington";#N/A,#N/A,TRUE,"Widnes"}</definedName>
    <definedName name="sdhydfyftuu" localSheetId="0" hidden="1">{#N/A,#N/A,TRUE,"Cover";#N/A,#N/A,TRUE,"Conts";#N/A,#N/A,TRUE,"VOS";#N/A,#N/A,TRUE,"Warrington";#N/A,#N/A,TRUE,"Widnes"}</definedName>
    <definedName name="sdhydfyftuu" localSheetId="5" hidden="1">{#N/A,#N/A,TRUE,"Cover";#N/A,#N/A,TRUE,"Conts";#N/A,#N/A,TRUE,"VOS";#N/A,#N/A,TRUE,"Warrington";#N/A,#N/A,TRUE,"Widnes"}</definedName>
    <definedName name="sdhydfyftuu" localSheetId="6" hidden="1">{#N/A,#N/A,TRUE,"Cover";#N/A,#N/A,TRUE,"Conts";#N/A,#N/A,TRUE,"VOS";#N/A,#N/A,TRUE,"Warrington";#N/A,#N/A,TRUE,"Widnes"}</definedName>
    <definedName name="sdhydfyftuu" hidden="1">{#N/A,#N/A,TRUE,"Cover";#N/A,#N/A,TRUE,"Conts";#N/A,#N/A,TRUE,"VOS";#N/A,#N/A,TRUE,"Warrington";#N/A,#N/A,TRUE,"Widnes"}</definedName>
    <definedName name="sdhydfyftuu_2" localSheetId="0" hidden="1">{#N/A,#N/A,TRUE,"Cover";#N/A,#N/A,TRUE,"Conts";#N/A,#N/A,TRUE,"VOS";#N/A,#N/A,TRUE,"Warrington";#N/A,#N/A,TRUE,"Widnes"}</definedName>
    <definedName name="sdhydfyftuu_2" localSheetId="5" hidden="1">{#N/A,#N/A,TRUE,"Cover";#N/A,#N/A,TRUE,"Conts";#N/A,#N/A,TRUE,"VOS";#N/A,#N/A,TRUE,"Warrington";#N/A,#N/A,TRUE,"Widnes"}</definedName>
    <definedName name="sdhydfyftuu_2" localSheetId="6" hidden="1">{#N/A,#N/A,TRUE,"Cover";#N/A,#N/A,TRUE,"Conts";#N/A,#N/A,TRUE,"VOS";#N/A,#N/A,TRUE,"Warrington";#N/A,#N/A,TRUE,"Widnes"}</definedName>
    <definedName name="sdhydfyftuu_2" hidden="1">{#N/A,#N/A,TRUE,"Cover";#N/A,#N/A,TRUE,"Conts";#N/A,#N/A,TRUE,"VOS";#N/A,#N/A,TRUE,"Warrington";#N/A,#N/A,TRUE,"Widnes"}</definedName>
    <definedName name="sdhydfyftuu_3" localSheetId="0" hidden="1">{#N/A,#N/A,TRUE,"Cover";#N/A,#N/A,TRUE,"Conts";#N/A,#N/A,TRUE,"VOS";#N/A,#N/A,TRUE,"Warrington";#N/A,#N/A,TRUE,"Widnes"}</definedName>
    <definedName name="sdhydfyftuu_3" localSheetId="5" hidden="1">{#N/A,#N/A,TRUE,"Cover";#N/A,#N/A,TRUE,"Conts";#N/A,#N/A,TRUE,"VOS";#N/A,#N/A,TRUE,"Warrington";#N/A,#N/A,TRUE,"Widnes"}</definedName>
    <definedName name="sdhydfyftuu_3" localSheetId="6" hidden="1">{#N/A,#N/A,TRUE,"Cover";#N/A,#N/A,TRUE,"Conts";#N/A,#N/A,TRUE,"VOS";#N/A,#N/A,TRUE,"Warrington";#N/A,#N/A,TRUE,"Widnes"}</definedName>
    <definedName name="sdhydfyftuu_3" hidden="1">{#N/A,#N/A,TRUE,"Cover";#N/A,#N/A,TRUE,"Conts";#N/A,#N/A,TRUE,"VOS";#N/A,#N/A,TRUE,"Warrington";#N/A,#N/A,TRUE,"Widnes"}</definedName>
    <definedName name="sdhydfyftuu_4" localSheetId="0" hidden="1">{#N/A,#N/A,TRUE,"Cover";#N/A,#N/A,TRUE,"Conts";#N/A,#N/A,TRUE,"VOS";#N/A,#N/A,TRUE,"Warrington";#N/A,#N/A,TRUE,"Widnes"}</definedName>
    <definedName name="sdhydfyftuu_4" localSheetId="5" hidden="1">{#N/A,#N/A,TRUE,"Cover";#N/A,#N/A,TRUE,"Conts";#N/A,#N/A,TRUE,"VOS";#N/A,#N/A,TRUE,"Warrington";#N/A,#N/A,TRUE,"Widnes"}</definedName>
    <definedName name="sdhydfyftuu_4" localSheetId="6" hidden="1">{#N/A,#N/A,TRUE,"Cover";#N/A,#N/A,TRUE,"Conts";#N/A,#N/A,TRUE,"VOS";#N/A,#N/A,TRUE,"Warrington";#N/A,#N/A,TRUE,"Widnes"}</definedName>
    <definedName name="sdhydfyftuu_4" hidden="1">{#N/A,#N/A,TRUE,"Cover";#N/A,#N/A,TRUE,"Conts";#N/A,#N/A,TRUE,"VOS";#N/A,#N/A,TRUE,"Warrington";#N/A,#N/A,TRUE,"Widnes"}</definedName>
    <definedName name="sdhydfyftuu_5" localSheetId="0" hidden="1">{#N/A,#N/A,TRUE,"Cover";#N/A,#N/A,TRUE,"Conts";#N/A,#N/A,TRUE,"VOS";#N/A,#N/A,TRUE,"Warrington";#N/A,#N/A,TRUE,"Widnes"}</definedName>
    <definedName name="sdhydfyftuu_5" localSheetId="5" hidden="1">{#N/A,#N/A,TRUE,"Cover";#N/A,#N/A,TRUE,"Conts";#N/A,#N/A,TRUE,"VOS";#N/A,#N/A,TRUE,"Warrington";#N/A,#N/A,TRUE,"Widnes"}</definedName>
    <definedName name="sdhydfyftuu_5" localSheetId="6" hidden="1">{#N/A,#N/A,TRUE,"Cover";#N/A,#N/A,TRUE,"Conts";#N/A,#N/A,TRUE,"VOS";#N/A,#N/A,TRUE,"Warrington";#N/A,#N/A,TRUE,"Widnes"}</definedName>
    <definedName name="sdhydfyftuu_5" hidden="1">{#N/A,#N/A,TRUE,"Cover";#N/A,#N/A,TRUE,"Conts";#N/A,#N/A,TRUE,"VOS";#N/A,#N/A,TRUE,"Warrington";#N/A,#N/A,TRUE,"Widnes"}</definedName>
    <definedName name="SDrainage">'[77]Val breakdown'!$C$16</definedName>
    <definedName name="se" localSheetId="4">#REF!</definedName>
    <definedName name="se" localSheetId="7">#REF!</definedName>
    <definedName name="se" localSheetId="0">#REF!</definedName>
    <definedName name="se" localSheetId="5">#REF!</definedName>
    <definedName name="se" localSheetId="6">#REF!</definedName>
    <definedName name="se">#REF!</definedName>
    <definedName name="SEarthworks">'[77]Val breakdown'!$C$12</definedName>
    <definedName name="sec" localSheetId="4">#REF!</definedName>
    <definedName name="sec" localSheetId="7">#REF!</definedName>
    <definedName name="sec" localSheetId="1">#REF!</definedName>
    <definedName name="sec" localSheetId="0">#REF!</definedName>
    <definedName name="sec" localSheetId="5">#REF!</definedName>
    <definedName name="sec" localSheetId="6">#REF!</definedName>
    <definedName name="sec">#REF!</definedName>
    <definedName name="Sec3L" localSheetId="4">#REF!</definedName>
    <definedName name="Sec3L" localSheetId="7">#REF!</definedName>
    <definedName name="Sec3L" localSheetId="1">#REF!</definedName>
    <definedName name="Sec3L" localSheetId="0">#REF!</definedName>
    <definedName name="Sec3L">#REF!</definedName>
    <definedName name="Second" localSheetId="4">#REF!</definedName>
    <definedName name="Second" localSheetId="7">#REF!</definedName>
    <definedName name="Second" localSheetId="1">#REF!</definedName>
    <definedName name="Second" localSheetId="0">#REF!</definedName>
    <definedName name="Second">#REF!</definedName>
    <definedName name="SectA" localSheetId="4">Arch-[34]Master01!$J$2:$J$65536</definedName>
    <definedName name="SectA" localSheetId="7">Arch-[34]Master01!$J$2:$J$65536</definedName>
    <definedName name="SectA" localSheetId="0">Arch-[34]Master01!$J$2:$J$65536</definedName>
    <definedName name="SectA" localSheetId="5">Arch-[34]Master01!$J$2:$J$65536</definedName>
    <definedName name="SectA" localSheetId="6">Arch-[34]Master01!$J$2:$J$65536</definedName>
    <definedName name="SectA">Arch-[34]Master01!$J$2:$J$65536</definedName>
    <definedName name="SectB" localSheetId="4">Arch-[34]Master01!$K$2:$K$65536</definedName>
    <definedName name="SectB" localSheetId="7">Arch-[34]Master01!$K$2:$K$65536</definedName>
    <definedName name="SectB" localSheetId="0">Arch-[34]Master01!$K$2:$K$65536</definedName>
    <definedName name="SectB" localSheetId="5">Arch-[34]Master01!$K$2:$K$65536</definedName>
    <definedName name="SectB" localSheetId="6">Arch-[34]Master01!$K$2:$K$65536</definedName>
    <definedName name="SectB">Arch-[34]Master01!$K$2:$K$65536</definedName>
    <definedName name="SectC" localSheetId="4">Arch-[34]Master01!$L$2:$L$65536</definedName>
    <definedName name="SectC" localSheetId="7">Arch-[34]Master01!$L$2:$L$65536</definedName>
    <definedName name="SectC" localSheetId="0">Arch-[34]Master01!$L$2:$L$65536</definedName>
    <definedName name="SectC" localSheetId="5">Arch-[34]Master01!$L$2:$L$65536</definedName>
    <definedName name="SectC" localSheetId="6">Arch-[34]Master01!$L$2:$L$65536</definedName>
    <definedName name="SectC">Arch-[34]Master01!$L$2:$L$65536</definedName>
    <definedName name="SectD" localSheetId="4">Arch-[34]Master01!$M$2:$M$65536</definedName>
    <definedName name="SectD" localSheetId="7">Arch-[34]Master01!$M$2:$M$65536</definedName>
    <definedName name="SectD" localSheetId="0">Arch-[34]Master01!$M$2:$M$65536</definedName>
    <definedName name="SectD" localSheetId="5">Arch-[34]Master01!$M$2:$M$65536</definedName>
    <definedName name="SectD" localSheetId="6">Arch-[34]Master01!$M$2:$M$65536</definedName>
    <definedName name="SectD">Arch-[34]Master01!$M$2:$M$65536</definedName>
    <definedName name="SectE" localSheetId="4">Arch-[34]Master01!$N$2:$N$65536</definedName>
    <definedName name="SectE" localSheetId="7">Arch-[34]Master01!$N$2:$N$65536</definedName>
    <definedName name="SectE" localSheetId="0">Arch-[34]Master01!$N$2:$N$65536</definedName>
    <definedName name="SectE" localSheetId="5">Arch-[34]Master01!$N$2:$N$65536</definedName>
    <definedName name="SectE" localSheetId="6">Arch-[34]Master01!$N$2:$N$65536</definedName>
    <definedName name="SectE">Arch-[34]Master01!$N$2:$N$65536</definedName>
    <definedName name="SectF" localSheetId="4">Arch-[34]Master01!$O$2:$O$65536</definedName>
    <definedName name="SectF" localSheetId="7">Arch-[34]Master01!$O$2:$O$65536</definedName>
    <definedName name="SectF" localSheetId="0">Arch-[34]Master01!$O$2:$O$65536</definedName>
    <definedName name="SectF" localSheetId="5">Arch-[34]Master01!$O$2:$O$65536</definedName>
    <definedName name="SectF" localSheetId="6">Arch-[34]Master01!$O$2:$O$65536</definedName>
    <definedName name="SectF">Arch-[34]Master01!$O$2:$O$65536</definedName>
    <definedName name="SectG" localSheetId="4">Arch-[34]Master01!$P$2:$P$65536</definedName>
    <definedName name="SectG" localSheetId="7">Arch-[34]Master01!$P$2:$P$65536</definedName>
    <definedName name="SectG" localSheetId="0">Arch-[34]Master01!$P$2:$P$65536</definedName>
    <definedName name="SectG" localSheetId="5">Arch-[34]Master01!$P$2:$P$65536</definedName>
    <definedName name="SectG" localSheetId="6">Arch-[34]Master01!$P$2:$P$65536</definedName>
    <definedName name="SectG">Arch-[34]Master01!$P$2:$P$65536</definedName>
    <definedName name="Section_1_Title" localSheetId="4">#REF!</definedName>
    <definedName name="Section_1_Title" localSheetId="7">#REF!</definedName>
    <definedName name="Section_1_Title" localSheetId="0">#REF!</definedName>
    <definedName name="Section_1_Title" localSheetId="5">#REF!</definedName>
    <definedName name="Section_1_Title" localSheetId="6">#REF!</definedName>
    <definedName name="Section_1_Title">#REF!</definedName>
    <definedName name="Section_2_Title" localSheetId="4">#REF!</definedName>
    <definedName name="Section_2_Title" localSheetId="7">#REF!</definedName>
    <definedName name="Section_2_Title" localSheetId="0">#REF!</definedName>
    <definedName name="Section_2_Title">#REF!</definedName>
    <definedName name="Section_3_Title" localSheetId="4">#REF!</definedName>
    <definedName name="Section_3_Title" localSheetId="7">#REF!</definedName>
    <definedName name="Section_3_Title" localSheetId="0">#REF!</definedName>
    <definedName name="Section_3_Title">#REF!</definedName>
    <definedName name="Section_4_Title" localSheetId="4">#REF!</definedName>
    <definedName name="Section_4_Title" localSheetId="7">#REF!</definedName>
    <definedName name="Section_4_Title">#REF!</definedName>
    <definedName name="Section_5_Title" localSheetId="4">#REF!</definedName>
    <definedName name="Section_5_Title" localSheetId="7">#REF!</definedName>
    <definedName name="Section_5_Title">#REF!</definedName>
    <definedName name="Section_6_Title" localSheetId="4">#REF!</definedName>
    <definedName name="Section_6_Title" localSheetId="7">#REF!</definedName>
    <definedName name="Section_6_Title">#REF!</definedName>
    <definedName name="Section_7_Title" localSheetId="4">#REF!</definedName>
    <definedName name="Section_7_Title" localSheetId="7">#REF!</definedName>
    <definedName name="Section_7_Title">#REF!</definedName>
    <definedName name="Section_8_Title" localSheetId="4">#REF!</definedName>
    <definedName name="Section_8_Title" localSheetId="7">#REF!</definedName>
    <definedName name="Section_8_Title">#REF!</definedName>
    <definedName name="section1" localSheetId="4">[27]Sheet7!#REF!</definedName>
    <definedName name="section1" localSheetId="7">[27]Sheet7!#REF!</definedName>
    <definedName name="section1" localSheetId="1">[27]Sheet7!#REF!</definedName>
    <definedName name="section1" localSheetId="0">[27]Sheet7!#REF!</definedName>
    <definedName name="section1">[27]Sheet7!#REF!</definedName>
    <definedName name="section10" localSheetId="4">[27]Sheet7!#REF!</definedName>
    <definedName name="section10" localSheetId="7">[27]Sheet7!#REF!</definedName>
    <definedName name="section10" localSheetId="1">[27]Sheet7!#REF!</definedName>
    <definedName name="section10" localSheetId="0">[27]Sheet7!#REF!</definedName>
    <definedName name="section10">[27]Sheet7!#REF!</definedName>
    <definedName name="SECTION11" localSheetId="4">[27]Sheet7!#REF!</definedName>
    <definedName name="SECTION11" localSheetId="7">[27]Sheet7!#REF!</definedName>
    <definedName name="SECTION11" localSheetId="1">[27]Sheet7!#REF!</definedName>
    <definedName name="SECTION11" localSheetId="0">[27]Sheet7!#REF!</definedName>
    <definedName name="SECTION11">[27]Sheet7!#REF!</definedName>
    <definedName name="section2" localSheetId="4">[27]Sheet7!#REF!</definedName>
    <definedName name="section2" localSheetId="7">[27]Sheet7!#REF!</definedName>
    <definedName name="section2" localSheetId="1">[27]Sheet7!#REF!</definedName>
    <definedName name="section2" localSheetId="0">[27]Sheet7!#REF!</definedName>
    <definedName name="section2">[27]Sheet7!#REF!</definedName>
    <definedName name="section3" localSheetId="4">[27]Sheet7!#REF!</definedName>
    <definedName name="section3" localSheetId="7">[27]Sheet7!#REF!</definedName>
    <definedName name="section3" localSheetId="1">[27]Sheet7!#REF!</definedName>
    <definedName name="section3" localSheetId="0">[27]Sheet7!#REF!</definedName>
    <definedName name="section3">[27]Sheet7!#REF!</definedName>
    <definedName name="section4" localSheetId="4">[27]Sheet7!#REF!</definedName>
    <definedName name="section4" localSheetId="7">[27]Sheet7!#REF!</definedName>
    <definedName name="section4" localSheetId="1">[27]Sheet7!#REF!</definedName>
    <definedName name="section4">[27]Sheet7!#REF!</definedName>
    <definedName name="section5" localSheetId="4">[27]Sheet7!#REF!</definedName>
    <definedName name="section5" localSheetId="7">[27]Sheet7!#REF!</definedName>
    <definedName name="section5" localSheetId="1">[27]Sheet7!#REF!</definedName>
    <definedName name="section5">[27]Sheet7!#REF!</definedName>
    <definedName name="section6a" localSheetId="4">[27]Sheet7!#REF!</definedName>
    <definedName name="section6a" localSheetId="7">[27]Sheet7!#REF!</definedName>
    <definedName name="section6a" localSheetId="1">[27]Sheet7!#REF!</definedName>
    <definedName name="section6a">[27]Sheet7!#REF!</definedName>
    <definedName name="section6b" localSheetId="4">[27]Sheet7!#REF!</definedName>
    <definedName name="section6b" localSheetId="7">[27]Sheet7!#REF!</definedName>
    <definedName name="section6b" localSheetId="1">[27]Sheet7!#REF!</definedName>
    <definedName name="section6b">[27]Sheet7!#REF!</definedName>
    <definedName name="section7a" localSheetId="4">[27]Sheet7!#REF!</definedName>
    <definedName name="section7a" localSheetId="7">[27]Sheet7!#REF!</definedName>
    <definedName name="section7a" localSheetId="1">[27]Sheet7!#REF!</definedName>
    <definedName name="section7a">[27]Sheet7!#REF!</definedName>
    <definedName name="SECTION7B" localSheetId="4">[27]Sheet7!#REF!</definedName>
    <definedName name="SECTION7B" localSheetId="7">[27]Sheet7!#REF!</definedName>
    <definedName name="SECTION7B" localSheetId="1">[27]Sheet7!#REF!</definedName>
    <definedName name="SECTION7B">[27]Sheet7!#REF!</definedName>
    <definedName name="section7basic" localSheetId="4">[27]Sheet7!#REF!</definedName>
    <definedName name="section7basic" localSheetId="7">[27]Sheet7!#REF!</definedName>
    <definedName name="section7basic" localSheetId="1">[27]Sheet7!#REF!</definedName>
    <definedName name="section7basic">[27]Sheet7!#REF!</definedName>
    <definedName name="SECTION7C" localSheetId="4">[27]Sheet7!#REF!</definedName>
    <definedName name="SECTION7C" localSheetId="7">[27]Sheet7!#REF!</definedName>
    <definedName name="SECTION7C" localSheetId="1">[27]Sheet7!#REF!</definedName>
    <definedName name="SECTION7C">[27]Sheet7!#REF!</definedName>
    <definedName name="section8" localSheetId="4">[27]Sheet7!#REF!</definedName>
    <definedName name="section8" localSheetId="7">[27]Sheet7!#REF!</definedName>
    <definedName name="section8" localSheetId="1">[27]Sheet7!#REF!</definedName>
    <definedName name="section8">[27]Sheet7!#REF!</definedName>
    <definedName name="section9" localSheetId="4">[27]Sheet7!#REF!</definedName>
    <definedName name="section9" localSheetId="7">[27]Sheet7!#REF!</definedName>
    <definedName name="section9" localSheetId="1">[27]Sheet7!#REF!</definedName>
    <definedName name="section9">[27]Sheet7!#REF!</definedName>
    <definedName name="SECTY" localSheetId="4">#REF!</definedName>
    <definedName name="SECTY" localSheetId="7">#REF!</definedName>
    <definedName name="SECTY" localSheetId="1">#REF!</definedName>
    <definedName name="SECTY" localSheetId="0">#REF!</definedName>
    <definedName name="SECTY">#REF!</definedName>
    <definedName name="see" localSheetId="4">#REF!</definedName>
    <definedName name="see" localSheetId="7">#REF!</definedName>
    <definedName name="see" localSheetId="1">#REF!</definedName>
    <definedName name="see" localSheetId="0">#REF!</definedName>
    <definedName name="see">#REF!</definedName>
    <definedName name="SegCharge" localSheetId="4">#REF!</definedName>
    <definedName name="SegCharge" localSheetId="7">#REF!</definedName>
    <definedName name="SegCharge" localSheetId="1">#REF!</definedName>
    <definedName name="SegCharge" localSheetId="0">#REF!</definedName>
    <definedName name="SegCharge">#REF!</definedName>
    <definedName name="Segment1" localSheetId="4">#REF!</definedName>
    <definedName name="Segment1" localSheetId="7">#REF!</definedName>
    <definedName name="Segment1" localSheetId="1">#REF!</definedName>
    <definedName name="Segment1">#REF!</definedName>
    <definedName name="Segment2" localSheetId="4">#REF!</definedName>
    <definedName name="Segment2" localSheetId="7">#REF!</definedName>
    <definedName name="Segment2" localSheetId="1">#REF!</definedName>
    <definedName name="Segment2">#REF!</definedName>
    <definedName name="Segment3" localSheetId="4">#REF!</definedName>
    <definedName name="Segment3" localSheetId="7">#REF!</definedName>
    <definedName name="Segment3" localSheetId="1">#REF!</definedName>
    <definedName name="Segment3">#REF!</definedName>
    <definedName name="Segment4" localSheetId="4">#REF!</definedName>
    <definedName name="Segment4" localSheetId="7">#REF!</definedName>
    <definedName name="Segment4" localSheetId="1">#REF!</definedName>
    <definedName name="Segment4">#REF!</definedName>
    <definedName name="Segment5" localSheetId="4">#REF!</definedName>
    <definedName name="Segment5" localSheetId="7">#REF!</definedName>
    <definedName name="Segment5" localSheetId="1">#REF!</definedName>
    <definedName name="Segment5">#REF!</definedName>
    <definedName name="sek" localSheetId="4">#REF!</definedName>
    <definedName name="sek" localSheetId="7">#REF!</definedName>
    <definedName name="sek" localSheetId="1">#REF!</definedName>
    <definedName name="sek">#REF!</definedName>
    <definedName name="SElectrical">'[77]Val breakdown'!$C$32</definedName>
    <definedName name="SElectronic">'[77]Val breakdown'!$C$33</definedName>
    <definedName name="sell" localSheetId="4">#REF!</definedName>
    <definedName name="sell" localSheetId="7">#REF!</definedName>
    <definedName name="sell" localSheetId="0">#REF!</definedName>
    <definedName name="sell" localSheetId="5">#REF!</definedName>
    <definedName name="sell" localSheetId="6">#REF!</definedName>
    <definedName name="sell">#REF!</definedName>
    <definedName name="Semi">'[131]labour rates'!$C$6</definedName>
    <definedName name="sencount" hidden="1">1</definedName>
    <definedName name="SENENTEEN" localSheetId="4">#REF!</definedName>
    <definedName name="SENENTEEN" localSheetId="7">#REF!</definedName>
    <definedName name="SENENTEEN" localSheetId="1">#REF!</definedName>
    <definedName name="SENENTEEN" localSheetId="0">#REF!</definedName>
    <definedName name="SENENTEEN">#REF!</definedName>
    <definedName name="SERVICE">[146]BQLIST!$E$1:$E$65536</definedName>
    <definedName name="SERVICES__EQUIPMENT" localSheetId="4">#REF!</definedName>
    <definedName name="SERVICES__EQUIPMENT" localSheetId="7">#REF!</definedName>
    <definedName name="SERVICES__EQUIPMENT" localSheetId="0">#REF!</definedName>
    <definedName name="SERVICES__EQUIPMENT" localSheetId="5">#REF!</definedName>
    <definedName name="SERVICES__EQUIPMENT" localSheetId="6">#REF!</definedName>
    <definedName name="SERVICES__EQUIPMENT">#REF!</definedName>
    <definedName name="Services2" localSheetId="1" hidden="1">{#N/A,#N/A,FALSE,"Pricing";#N/A,#N/A,FALSE,"Summary";#N/A,#N/A,FALSE,"CompProd";#N/A,#N/A,FALSE,"CompJobhrs";#N/A,#N/A,FALSE,"Escalation";#N/A,#N/A,FALSE,"Contingency";#N/A,#N/A,FALSE,"GM";#N/A,#N/A,FALSE,"CompWage";#N/A,#N/A,FALSE,"costSum"}</definedName>
    <definedName name="Services2" localSheetId="0" hidden="1">{#N/A,#N/A,FALSE,"Pricing";#N/A,#N/A,FALSE,"Summary";#N/A,#N/A,FALSE,"CompProd";#N/A,#N/A,FALSE,"CompJobhrs";#N/A,#N/A,FALSE,"Escalation";#N/A,#N/A,FALSE,"Contingency";#N/A,#N/A,FALSE,"GM";#N/A,#N/A,FALSE,"CompWage";#N/A,#N/A,FALSE,"costSum"}</definedName>
    <definedName name="Services2" localSheetId="5" hidden="1">{#N/A,#N/A,FALSE,"Pricing";#N/A,#N/A,FALSE,"Summary";#N/A,#N/A,FALSE,"CompProd";#N/A,#N/A,FALSE,"CompJobhrs";#N/A,#N/A,FALSE,"Escalation";#N/A,#N/A,FALSE,"Contingency";#N/A,#N/A,FALSE,"GM";#N/A,#N/A,FALSE,"CompWage";#N/A,#N/A,FALSE,"costSum"}</definedName>
    <definedName name="Services2" localSheetId="6"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rvices2_2" localSheetId="0" hidden="1">{#N/A,#N/A,FALSE,"Pricing";#N/A,#N/A,FALSE,"Summary";#N/A,#N/A,FALSE,"CompProd";#N/A,#N/A,FALSE,"CompJobhrs";#N/A,#N/A,FALSE,"Escalation";#N/A,#N/A,FALSE,"Contingency";#N/A,#N/A,FALSE,"GM";#N/A,#N/A,FALSE,"CompWage";#N/A,#N/A,FALSE,"costSum"}</definedName>
    <definedName name="Services2_2" localSheetId="5" hidden="1">{#N/A,#N/A,FALSE,"Pricing";#N/A,#N/A,FALSE,"Summary";#N/A,#N/A,FALSE,"CompProd";#N/A,#N/A,FALSE,"CompJobhrs";#N/A,#N/A,FALSE,"Escalation";#N/A,#N/A,FALSE,"Contingency";#N/A,#N/A,FALSE,"GM";#N/A,#N/A,FALSE,"CompWage";#N/A,#N/A,FALSE,"costSum"}</definedName>
    <definedName name="Services2_2" localSheetId="6" hidden="1">{#N/A,#N/A,FALSE,"Pricing";#N/A,#N/A,FALSE,"Summary";#N/A,#N/A,FALSE,"CompProd";#N/A,#N/A,FALSE,"CompJobhrs";#N/A,#N/A,FALSE,"Escalation";#N/A,#N/A,FALSE,"Contingency";#N/A,#N/A,FALSE,"GM";#N/A,#N/A,FALSE,"CompWage";#N/A,#N/A,FALSE,"costSum"}</definedName>
    <definedName name="Services2_2" hidden="1">{#N/A,#N/A,FALSE,"Pricing";#N/A,#N/A,FALSE,"Summary";#N/A,#N/A,FALSE,"CompProd";#N/A,#N/A,FALSE,"CompJobhrs";#N/A,#N/A,FALSE,"Escalation";#N/A,#N/A,FALSE,"Contingency";#N/A,#N/A,FALSE,"GM";#N/A,#N/A,FALSE,"CompWage";#N/A,#N/A,FALSE,"costSum"}</definedName>
    <definedName name="Services2_3" localSheetId="0" hidden="1">{#N/A,#N/A,FALSE,"Pricing";#N/A,#N/A,FALSE,"Summary";#N/A,#N/A,FALSE,"CompProd";#N/A,#N/A,FALSE,"CompJobhrs";#N/A,#N/A,FALSE,"Escalation";#N/A,#N/A,FALSE,"Contingency";#N/A,#N/A,FALSE,"GM";#N/A,#N/A,FALSE,"CompWage";#N/A,#N/A,FALSE,"costSum"}</definedName>
    <definedName name="Services2_3" localSheetId="5" hidden="1">{#N/A,#N/A,FALSE,"Pricing";#N/A,#N/A,FALSE,"Summary";#N/A,#N/A,FALSE,"CompProd";#N/A,#N/A,FALSE,"CompJobhrs";#N/A,#N/A,FALSE,"Escalation";#N/A,#N/A,FALSE,"Contingency";#N/A,#N/A,FALSE,"GM";#N/A,#N/A,FALSE,"CompWage";#N/A,#N/A,FALSE,"costSum"}</definedName>
    <definedName name="Services2_3" localSheetId="6" hidden="1">{#N/A,#N/A,FALSE,"Pricing";#N/A,#N/A,FALSE,"Summary";#N/A,#N/A,FALSE,"CompProd";#N/A,#N/A,FALSE,"CompJobhrs";#N/A,#N/A,FALSE,"Escalation";#N/A,#N/A,FALSE,"Contingency";#N/A,#N/A,FALSE,"GM";#N/A,#N/A,FALSE,"CompWage";#N/A,#N/A,FALSE,"costSum"}</definedName>
    <definedName name="Services2_3" hidden="1">{#N/A,#N/A,FALSE,"Pricing";#N/A,#N/A,FALSE,"Summary";#N/A,#N/A,FALSE,"CompProd";#N/A,#N/A,FALSE,"CompJobhrs";#N/A,#N/A,FALSE,"Escalation";#N/A,#N/A,FALSE,"Contingency";#N/A,#N/A,FALSE,"GM";#N/A,#N/A,FALSE,"CompWage";#N/A,#N/A,FALSE,"costSum"}</definedName>
    <definedName name="Services2_4" localSheetId="0" hidden="1">{#N/A,#N/A,FALSE,"Pricing";#N/A,#N/A,FALSE,"Summary";#N/A,#N/A,FALSE,"CompProd";#N/A,#N/A,FALSE,"CompJobhrs";#N/A,#N/A,FALSE,"Escalation";#N/A,#N/A,FALSE,"Contingency";#N/A,#N/A,FALSE,"GM";#N/A,#N/A,FALSE,"CompWage";#N/A,#N/A,FALSE,"costSum"}</definedName>
    <definedName name="Services2_4" localSheetId="5" hidden="1">{#N/A,#N/A,FALSE,"Pricing";#N/A,#N/A,FALSE,"Summary";#N/A,#N/A,FALSE,"CompProd";#N/A,#N/A,FALSE,"CompJobhrs";#N/A,#N/A,FALSE,"Escalation";#N/A,#N/A,FALSE,"Contingency";#N/A,#N/A,FALSE,"GM";#N/A,#N/A,FALSE,"CompWage";#N/A,#N/A,FALSE,"costSum"}</definedName>
    <definedName name="Services2_4" localSheetId="6" hidden="1">{#N/A,#N/A,FALSE,"Pricing";#N/A,#N/A,FALSE,"Summary";#N/A,#N/A,FALSE,"CompProd";#N/A,#N/A,FALSE,"CompJobhrs";#N/A,#N/A,FALSE,"Escalation";#N/A,#N/A,FALSE,"Contingency";#N/A,#N/A,FALSE,"GM";#N/A,#N/A,FALSE,"CompWage";#N/A,#N/A,FALSE,"costSum"}</definedName>
    <definedName name="Services2_4" hidden="1">{#N/A,#N/A,FALSE,"Pricing";#N/A,#N/A,FALSE,"Summary";#N/A,#N/A,FALSE,"CompProd";#N/A,#N/A,FALSE,"CompJobhrs";#N/A,#N/A,FALSE,"Escalation";#N/A,#N/A,FALSE,"Contingency";#N/A,#N/A,FALSE,"GM";#N/A,#N/A,FALSE,"CompWage";#N/A,#N/A,FALSE,"costSum"}</definedName>
    <definedName name="Services2_5" localSheetId="0" hidden="1">{#N/A,#N/A,FALSE,"Pricing";#N/A,#N/A,FALSE,"Summary";#N/A,#N/A,FALSE,"CompProd";#N/A,#N/A,FALSE,"CompJobhrs";#N/A,#N/A,FALSE,"Escalation";#N/A,#N/A,FALSE,"Contingency";#N/A,#N/A,FALSE,"GM";#N/A,#N/A,FALSE,"CompWage";#N/A,#N/A,FALSE,"costSum"}</definedName>
    <definedName name="Services2_5" localSheetId="5" hidden="1">{#N/A,#N/A,FALSE,"Pricing";#N/A,#N/A,FALSE,"Summary";#N/A,#N/A,FALSE,"CompProd";#N/A,#N/A,FALSE,"CompJobhrs";#N/A,#N/A,FALSE,"Escalation";#N/A,#N/A,FALSE,"Contingency";#N/A,#N/A,FALSE,"GM";#N/A,#N/A,FALSE,"CompWage";#N/A,#N/A,FALSE,"costSum"}</definedName>
    <definedName name="Services2_5" localSheetId="6" hidden="1">{#N/A,#N/A,FALSE,"Pricing";#N/A,#N/A,FALSE,"Summary";#N/A,#N/A,FALSE,"CompProd";#N/A,#N/A,FALSE,"CompJobhrs";#N/A,#N/A,FALSE,"Escalation";#N/A,#N/A,FALSE,"Contingency";#N/A,#N/A,FALSE,"GM";#N/A,#N/A,FALSE,"CompWage";#N/A,#N/A,FALSE,"costSum"}</definedName>
    <definedName name="Services2_5" hidden="1">{#N/A,#N/A,FALSE,"Pricing";#N/A,#N/A,FALSE,"Summary";#N/A,#N/A,FALSE,"CompProd";#N/A,#N/A,FALSE,"CompJobhrs";#N/A,#N/A,FALSE,"Escalation";#N/A,#N/A,FALSE,"Contingency";#N/A,#N/A,FALSE,"GM";#N/A,#N/A,FALSE,"CompWage";#N/A,#N/A,FALSE,"costSum"}</definedName>
    <definedName name="set_out" localSheetId="4">#REF!</definedName>
    <definedName name="set_out" localSheetId="7">#REF!</definedName>
    <definedName name="set_out" localSheetId="0">#REF!</definedName>
    <definedName name="set_out">#REF!</definedName>
    <definedName name="SET08_1">#N/A</definedName>
    <definedName name="SET09_1">#N/A</definedName>
    <definedName name="setdydy" localSheetId="1" hidden="1">{#N/A,#N/A,TRUE,"Cover";#N/A,#N/A,TRUE,"Conts";#N/A,#N/A,TRUE,"VOS";#N/A,#N/A,TRUE,"Warrington";#N/A,#N/A,TRUE,"Widnes"}</definedName>
    <definedName name="setdydy" localSheetId="0" hidden="1">{#N/A,#N/A,TRUE,"Cover";#N/A,#N/A,TRUE,"Conts";#N/A,#N/A,TRUE,"VOS";#N/A,#N/A,TRUE,"Warrington";#N/A,#N/A,TRUE,"Widnes"}</definedName>
    <definedName name="setdydy" localSheetId="5" hidden="1">{#N/A,#N/A,TRUE,"Cover";#N/A,#N/A,TRUE,"Conts";#N/A,#N/A,TRUE,"VOS";#N/A,#N/A,TRUE,"Warrington";#N/A,#N/A,TRUE,"Widnes"}</definedName>
    <definedName name="setdydy" localSheetId="6" hidden="1">{#N/A,#N/A,TRUE,"Cover";#N/A,#N/A,TRUE,"Conts";#N/A,#N/A,TRUE,"VOS";#N/A,#N/A,TRUE,"Warrington";#N/A,#N/A,TRUE,"Widnes"}</definedName>
    <definedName name="setdydy" hidden="1">{#N/A,#N/A,TRUE,"Cover";#N/A,#N/A,TRUE,"Conts";#N/A,#N/A,TRUE,"VOS";#N/A,#N/A,TRUE,"Warrington";#N/A,#N/A,TRUE,"Widnes"}</definedName>
    <definedName name="setdydy_2" localSheetId="0" hidden="1">{#N/A,#N/A,TRUE,"Cover";#N/A,#N/A,TRUE,"Conts";#N/A,#N/A,TRUE,"VOS";#N/A,#N/A,TRUE,"Warrington";#N/A,#N/A,TRUE,"Widnes"}</definedName>
    <definedName name="setdydy_2" localSheetId="5" hidden="1">{#N/A,#N/A,TRUE,"Cover";#N/A,#N/A,TRUE,"Conts";#N/A,#N/A,TRUE,"VOS";#N/A,#N/A,TRUE,"Warrington";#N/A,#N/A,TRUE,"Widnes"}</definedName>
    <definedName name="setdydy_2" localSheetId="6" hidden="1">{#N/A,#N/A,TRUE,"Cover";#N/A,#N/A,TRUE,"Conts";#N/A,#N/A,TRUE,"VOS";#N/A,#N/A,TRUE,"Warrington";#N/A,#N/A,TRUE,"Widnes"}</definedName>
    <definedName name="setdydy_2" hidden="1">{#N/A,#N/A,TRUE,"Cover";#N/A,#N/A,TRUE,"Conts";#N/A,#N/A,TRUE,"VOS";#N/A,#N/A,TRUE,"Warrington";#N/A,#N/A,TRUE,"Widnes"}</definedName>
    <definedName name="setdydy_3" localSheetId="0" hidden="1">{#N/A,#N/A,TRUE,"Cover";#N/A,#N/A,TRUE,"Conts";#N/A,#N/A,TRUE,"VOS";#N/A,#N/A,TRUE,"Warrington";#N/A,#N/A,TRUE,"Widnes"}</definedName>
    <definedName name="setdydy_3" localSheetId="5" hidden="1">{#N/A,#N/A,TRUE,"Cover";#N/A,#N/A,TRUE,"Conts";#N/A,#N/A,TRUE,"VOS";#N/A,#N/A,TRUE,"Warrington";#N/A,#N/A,TRUE,"Widnes"}</definedName>
    <definedName name="setdydy_3" localSheetId="6" hidden="1">{#N/A,#N/A,TRUE,"Cover";#N/A,#N/A,TRUE,"Conts";#N/A,#N/A,TRUE,"VOS";#N/A,#N/A,TRUE,"Warrington";#N/A,#N/A,TRUE,"Widnes"}</definedName>
    <definedName name="setdydy_3" hidden="1">{#N/A,#N/A,TRUE,"Cover";#N/A,#N/A,TRUE,"Conts";#N/A,#N/A,TRUE,"VOS";#N/A,#N/A,TRUE,"Warrington";#N/A,#N/A,TRUE,"Widnes"}</definedName>
    <definedName name="setdydy_4" localSheetId="0" hidden="1">{#N/A,#N/A,TRUE,"Cover";#N/A,#N/A,TRUE,"Conts";#N/A,#N/A,TRUE,"VOS";#N/A,#N/A,TRUE,"Warrington";#N/A,#N/A,TRUE,"Widnes"}</definedName>
    <definedName name="setdydy_4" localSheetId="5" hidden="1">{#N/A,#N/A,TRUE,"Cover";#N/A,#N/A,TRUE,"Conts";#N/A,#N/A,TRUE,"VOS";#N/A,#N/A,TRUE,"Warrington";#N/A,#N/A,TRUE,"Widnes"}</definedName>
    <definedName name="setdydy_4" localSheetId="6" hidden="1">{#N/A,#N/A,TRUE,"Cover";#N/A,#N/A,TRUE,"Conts";#N/A,#N/A,TRUE,"VOS";#N/A,#N/A,TRUE,"Warrington";#N/A,#N/A,TRUE,"Widnes"}</definedName>
    <definedName name="setdydy_4" hidden="1">{#N/A,#N/A,TRUE,"Cover";#N/A,#N/A,TRUE,"Conts";#N/A,#N/A,TRUE,"VOS";#N/A,#N/A,TRUE,"Warrington";#N/A,#N/A,TRUE,"Widnes"}</definedName>
    <definedName name="setdydy_5" localSheetId="0" hidden="1">{#N/A,#N/A,TRUE,"Cover";#N/A,#N/A,TRUE,"Conts";#N/A,#N/A,TRUE,"VOS";#N/A,#N/A,TRUE,"Warrington";#N/A,#N/A,TRUE,"Widnes"}</definedName>
    <definedName name="setdydy_5" localSheetId="5" hidden="1">{#N/A,#N/A,TRUE,"Cover";#N/A,#N/A,TRUE,"Conts";#N/A,#N/A,TRUE,"VOS";#N/A,#N/A,TRUE,"Warrington";#N/A,#N/A,TRUE,"Widnes"}</definedName>
    <definedName name="setdydy_5" localSheetId="6" hidden="1">{#N/A,#N/A,TRUE,"Cover";#N/A,#N/A,TRUE,"Conts";#N/A,#N/A,TRUE,"VOS";#N/A,#N/A,TRUE,"Warrington";#N/A,#N/A,TRUE,"Widnes"}</definedName>
    <definedName name="setdydy_5" hidden="1">{#N/A,#N/A,TRUE,"Cover";#N/A,#N/A,TRUE,"Conts";#N/A,#N/A,TRUE,"VOS";#N/A,#N/A,TRUE,"Warrington";#N/A,#N/A,TRUE,"Widnes"}</definedName>
    <definedName name="SETUP">'[43]Raw Data'!$AM$192:$AO$193</definedName>
    <definedName name="SEVEN" localSheetId="4">#REF!</definedName>
    <definedName name="SEVEN" localSheetId="7">#REF!</definedName>
    <definedName name="SEVEN" localSheetId="1">#REF!</definedName>
    <definedName name="SEVEN" localSheetId="0">#REF!</definedName>
    <definedName name="SEVEN">#REF!</definedName>
    <definedName name="SEVENTEEN" localSheetId="4">#REF!</definedName>
    <definedName name="SEVENTEEN" localSheetId="7">#REF!</definedName>
    <definedName name="SEVENTEEN" localSheetId="1">#REF!</definedName>
    <definedName name="SEVENTEEN" localSheetId="0">#REF!</definedName>
    <definedName name="SEVENTEEN">#REF!</definedName>
    <definedName name="SExternal">'[77]Val breakdown'!$C$42</definedName>
    <definedName name="sf" localSheetId="4">#REF!</definedName>
    <definedName name="sf" localSheetId="7">#REF!</definedName>
    <definedName name="sf" localSheetId="1">#REF!</definedName>
    <definedName name="sf" localSheetId="0">#REF!</definedName>
    <definedName name="sf" localSheetId="5">#REF!</definedName>
    <definedName name="sf" localSheetId="6">#REF!</definedName>
    <definedName name="sf">#REF!</definedName>
    <definedName name="sfbjdf" localSheetId="4" hidden="1">#REF!</definedName>
    <definedName name="sfbjdf" localSheetId="7" hidden="1">#REF!</definedName>
    <definedName name="sfbjdf" localSheetId="1" hidden="1">#REF!</definedName>
    <definedName name="sfbjdf" localSheetId="0" hidden="1">#REF!</definedName>
    <definedName name="sfbjdf" hidden="1">#REF!</definedName>
    <definedName name="sfC" localSheetId="4">#REF!</definedName>
    <definedName name="sfC" localSheetId="7">#REF!</definedName>
    <definedName name="sfC" localSheetId="1">#REF!</definedName>
    <definedName name="sfC" localSheetId="0">#REF!</definedName>
    <definedName name="sfC">#REF!</definedName>
    <definedName name="sfer" localSheetId="4">#REF!</definedName>
    <definedName name="sfer" localSheetId="7">#REF!</definedName>
    <definedName name="sfer" localSheetId="1">#REF!</definedName>
    <definedName name="sfer">#REF!</definedName>
    <definedName name="sffff" localSheetId="1" hidden="1">{#N/A,#N/A,FALSE,"SumD";#N/A,#N/A,FALSE,"ElecD";#N/A,#N/A,FALSE,"MechD";#N/A,#N/A,FALSE,"GeotD";#N/A,#N/A,FALSE,"PrcsD";#N/A,#N/A,FALSE,"TunnD";#N/A,#N/A,FALSE,"CivlD";#N/A,#N/A,FALSE,"NtwkD";#N/A,#N/A,FALSE,"EstgD";#N/A,#N/A,FALSE,"PEngD"}</definedName>
    <definedName name="sffff" localSheetId="0" hidden="1">{#N/A,#N/A,FALSE,"SumD";#N/A,#N/A,FALSE,"ElecD";#N/A,#N/A,FALSE,"MechD";#N/A,#N/A,FALSE,"GeotD";#N/A,#N/A,FALSE,"PrcsD";#N/A,#N/A,FALSE,"TunnD";#N/A,#N/A,FALSE,"CivlD";#N/A,#N/A,FALSE,"NtwkD";#N/A,#N/A,FALSE,"EstgD";#N/A,#N/A,FALSE,"PEngD"}</definedName>
    <definedName name="sffff" localSheetId="5" hidden="1">{#N/A,#N/A,FALSE,"SumD";#N/A,#N/A,FALSE,"ElecD";#N/A,#N/A,FALSE,"MechD";#N/A,#N/A,FALSE,"GeotD";#N/A,#N/A,FALSE,"PrcsD";#N/A,#N/A,FALSE,"TunnD";#N/A,#N/A,FALSE,"CivlD";#N/A,#N/A,FALSE,"NtwkD";#N/A,#N/A,FALSE,"EstgD";#N/A,#N/A,FALSE,"PEngD"}</definedName>
    <definedName name="sffff" localSheetId="6"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fff_2" localSheetId="0" hidden="1">{#N/A,#N/A,FALSE,"SumD";#N/A,#N/A,FALSE,"ElecD";#N/A,#N/A,FALSE,"MechD";#N/A,#N/A,FALSE,"GeotD";#N/A,#N/A,FALSE,"PrcsD";#N/A,#N/A,FALSE,"TunnD";#N/A,#N/A,FALSE,"CivlD";#N/A,#N/A,FALSE,"NtwkD";#N/A,#N/A,FALSE,"EstgD";#N/A,#N/A,FALSE,"PEngD"}</definedName>
    <definedName name="sffff_2" localSheetId="5" hidden="1">{#N/A,#N/A,FALSE,"SumD";#N/A,#N/A,FALSE,"ElecD";#N/A,#N/A,FALSE,"MechD";#N/A,#N/A,FALSE,"GeotD";#N/A,#N/A,FALSE,"PrcsD";#N/A,#N/A,FALSE,"TunnD";#N/A,#N/A,FALSE,"CivlD";#N/A,#N/A,FALSE,"NtwkD";#N/A,#N/A,FALSE,"EstgD";#N/A,#N/A,FALSE,"PEngD"}</definedName>
    <definedName name="sffff_2" localSheetId="6" hidden="1">{#N/A,#N/A,FALSE,"SumD";#N/A,#N/A,FALSE,"ElecD";#N/A,#N/A,FALSE,"MechD";#N/A,#N/A,FALSE,"GeotD";#N/A,#N/A,FALSE,"PrcsD";#N/A,#N/A,FALSE,"TunnD";#N/A,#N/A,FALSE,"CivlD";#N/A,#N/A,FALSE,"NtwkD";#N/A,#N/A,FALSE,"EstgD";#N/A,#N/A,FALSE,"PEngD"}</definedName>
    <definedName name="sffff_2" hidden="1">{#N/A,#N/A,FALSE,"SumD";#N/A,#N/A,FALSE,"ElecD";#N/A,#N/A,FALSE,"MechD";#N/A,#N/A,FALSE,"GeotD";#N/A,#N/A,FALSE,"PrcsD";#N/A,#N/A,FALSE,"TunnD";#N/A,#N/A,FALSE,"CivlD";#N/A,#N/A,FALSE,"NtwkD";#N/A,#N/A,FALSE,"EstgD";#N/A,#N/A,FALSE,"PEngD"}</definedName>
    <definedName name="sffff_3" localSheetId="0" hidden="1">{#N/A,#N/A,FALSE,"SumD";#N/A,#N/A,FALSE,"ElecD";#N/A,#N/A,FALSE,"MechD";#N/A,#N/A,FALSE,"GeotD";#N/A,#N/A,FALSE,"PrcsD";#N/A,#N/A,FALSE,"TunnD";#N/A,#N/A,FALSE,"CivlD";#N/A,#N/A,FALSE,"NtwkD";#N/A,#N/A,FALSE,"EstgD";#N/A,#N/A,FALSE,"PEngD"}</definedName>
    <definedName name="sffff_3" localSheetId="5" hidden="1">{#N/A,#N/A,FALSE,"SumD";#N/A,#N/A,FALSE,"ElecD";#N/A,#N/A,FALSE,"MechD";#N/A,#N/A,FALSE,"GeotD";#N/A,#N/A,FALSE,"PrcsD";#N/A,#N/A,FALSE,"TunnD";#N/A,#N/A,FALSE,"CivlD";#N/A,#N/A,FALSE,"NtwkD";#N/A,#N/A,FALSE,"EstgD";#N/A,#N/A,FALSE,"PEngD"}</definedName>
    <definedName name="sffff_3" localSheetId="6" hidden="1">{#N/A,#N/A,FALSE,"SumD";#N/A,#N/A,FALSE,"ElecD";#N/A,#N/A,FALSE,"MechD";#N/A,#N/A,FALSE,"GeotD";#N/A,#N/A,FALSE,"PrcsD";#N/A,#N/A,FALSE,"TunnD";#N/A,#N/A,FALSE,"CivlD";#N/A,#N/A,FALSE,"NtwkD";#N/A,#N/A,FALSE,"EstgD";#N/A,#N/A,FALSE,"PEngD"}</definedName>
    <definedName name="sffff_3" hidden="1">{#N/A,#N/A,FALSE,"SumD";#N/A,#N/A,FALSE,"ElecD";#N/A,#N/A,FALSE,"MechD";#N/A,#N/A,FALSE,"GeotD";#N/A,#N/A,FALSE,"PrcsD";#N/A,#N/A,FALSE,"TunnD";#N/A,#N/A,FALSE,"CivlD";#N/A,#N/A,FALSE,"NtwkD";#N/A,#N/A,FALSE,"EstgD";#N/A,#N/A,FALSE,"PEngD"}</definedName>
    <definedName name="sffff_4" localSheetId="0" hidden="1">{#N/A,#N/A,FALSE,"SumD";#N/A,#N/A,FALSE,"ElecD";#N/A,#N/A,FALSE,"MechD";#N/A,#N/A,FALSE,"GeotD";#N/A,#N/A,FALSE,"PrcsD";#N/A,#N/A,FALSE,"TunnD";#N/A,#N/A,FALSE,"CivlD";#N/A,#N/A,FALSE,"NtwkD";#N/A,#N/A,FALSE,"EstgD";#N/A,#N/A,FALSE,"PEngD"}</definedName>
    <definedName name="sffff_4" localSheetId="5" hidden="1">{#N/A,#N/A,FALSE,"SumD";#N/A,#N/A,FALSE,"ElecD";#N/A,#N/A,FALSE,"MechD";#N/A,#N/A,FALSE,"GeotD";#N/A,#N/A,FALSE,"PrcsD";#N/A,#N/A,FALSE,"TunnD";#N/A,#N/A,FALSE,"CivlD";#N/A,#N/A,FALSE,"NtwkD";#N/A,#N/A,FALSE,"EstgD";#N/A,#N/A,FALSE,"PEngD"}</definedName>
    <definedName name="sffff_4" localSheetId="6" hidden="1">{#N/A,#N/A,FALSE,"SumD";#N/A,#N/A,FALSE,"ElecD";#N/A,#N/A,FALSE,"MechD";#N/A,#N/A,FALSE,"GeotD";#N/A,#N/A,FALSE,"PrcsD";#N/A,#N/A,FALSE,"TunnD";#N/A,#N/A,FALSE,"CivlD";#N/A,#N/A,FALSE,"NtwkD";#N/A,#N/A,FALSE,"EstgD";#N/A,#N/A,FALSE,"PEngD"}</definedName>
    <definedName name="sffff_4" hidden="1">{#N/A,#N/A,FALSE,"SumD";#N/A,#N/A,FALSE,"ElecD";#N/A,#N/A,FALSE,"MechD";#N/A,#N/A,FALSE,"GeotD";#N/A,#N/A,FALSE,"PrcsD";#N/A,#N/A,FALSE,"TunnD";#N/A,#N/A,FALSE,"CivlD";#N/A,#N/A,FALSE,"NtwkD";#N/A,#N/A,FALSE,"EstgD";#N/A,#N/A,FALSE,"PEngD"}</definedName>
    <definedName name="sffff_5" localSheetId="0" hidden="1">{#N/A,#N/A,FALSE,"SumD";#N/A,#N/A,FALSE,"ElecD";#N/A,#N/A,FALSE,"MechD";#N/A,#N/A,FALSE,"GeotD";#N/A,#N/A,FALSE,"PrcsD";#N/A,#N/A,FALSE,"TunnD";#N/A,#N/A,FALSE,"CivlD";#N/A,#N/A,FALSE,"NtwkD";#N/A,#N/A,FALSE,"EstgD";#N/A,#N/A,FALSE,"PEngD"}</definedName>
    <definedName name="sffff_5" localSheetId="5" hidden="1">{#N/A,#N/A,FALSE,"SumD";#N/A,#N/A,FALSE,"ElecD";#N/A,#N/A,FALSE,"MechD";#N/A,#N/A,FALSE,"GeotD";#N/A,#N/A,FALSE,"PrcsD";#N/A,#N/A,FALSE,"TunnD";#N/A,#N/A,FALSE,"CivlD";#N/A,#N/A,FALSE,"NtwkD";#N/A,#N/A,FALSE,"EstgD";#N/A,#N/A,FALSE,"PEngD"}</definedName>
    <definedName name="sffff_5" localSheetId="6" hidden="1">{#N/A,#N/A,FALSE,"SumD";#N/A,#N/A,FALSE,"ElecD";#N/A,#N/A,FALSE,"MechD";#N/A,#N/A,FALSE,"GeotD";#N/A,#N/A,FALSE,"PrcsD";#N/A,#N/A,FALSE,"TunnD";#N/A,#N/A,FALSE,"CivlD";#N/A,#N/A,FALSE,"NtwkD";#N/A,#N/A,FALSE,"EstgD";#N/A,#N/A,FALSE,"PEngD"}</definedName>
    <definedName name="sffff_5"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localSheetId="0" hidden="1">{#N/A,#N/A,TRUE,"Cover";#N/A,#N/A,TRUE,"Conts";#N/A,#N/A,TRUE,"VOS";#N/A,#N/A,TRUE,"Warrington";#N/A,#N/A,TRUE,"Widnes"}</definedName>
    <definedName name="sfhdfj" localSheetId="5" hidden="1">{#N/A,#N/A,TRUE,"Cover";#N/A,#N/A,TRUE,"Conts";#N/A,#N/A,TRUE,"VOS";#N/A,#N/A,TRUE,"Warrington";#N/A,#N/A,TRUE,"Widnes"}</definedName>
    <definedName name="sfhdfj" localSheetId="6" hidden="1">{#N/A,#N/A,TRUE,"Cover";#N/A,#N/A,TRUE,"Conts";#N/A,#N/A,TRUE,"VOS";#N/A,#N/A,TRUE,"Warrington";#N/A,#N/A,TRUE,"Widnes"}</definedName>
    <definedName name="sfhdfj" hidden="1">{#N/A,#N/A,TRUE,"Cover";#N/A,#N/A,TRUE,"Conts";#N/A,#N/A,TRUE,"VOS";#N/A,#N/A,TRUE,"Warrington";#N/A,#N/A,TRUE,"Widnes"}</definedName>
    <definedName name="sfhdfj_2" localSheetId="0" hidden="1">{#N/A,#N/A,TRUE,"Cover";#N/A,#N/A,TRUE,"Conts";#N/A,#N/A,TRUE,"VOS";#N/A,#N/A,TRUE,"Warrington";#N/A,#N/A,TRUE,"Widnes"}</definedName>
    <definedName name="sfhdfj_2" localSheetId="5" hidden="1">{#N/A,#N/A,TRUE,"Cover";#N/A,#N/A,TRUE,"Conts";#N/A,#N/A,TRUE,"VOS";#N/A,#N/A,TRUE,"Warrington";#N/A,#N/A,TRUE,"Widnes"}</definedName>
    <definedName name="sfhdfj_2" localSheetId="6" hidden="1">{#N/A,#N/A,TRUE,"Cover";#N/A,#N/A,TRUE,"Conts";#N/A,#N/A,TRUE,"VOS";#N/A,#N/A,TRUE,"Warrington";#N/A,#N/A,TRUE,"Widnes"}</definedName>
    <definedName name="sfhdfj_2" hidden="1">{#N/A,#N/A,TRUE,"Cover";#N/A,#N/A,TRUE,"Conts";#N/A,#N/A,TRUE,"VOS";#N/A,#N/A,TRUE,"Warrington";#N/A,#N/A,TRUE,"Widnes"}</definedName>
    <definedName name="sfhdfj_3" localSheetId="0" hidden="1">{#N/A,#N/A,TRUE,"Cover";#N/A,#N/A,TRUE,"Conts";#N/A,#N/A,TRUE,"VOS";#N/A,#N/A,TRUE,"Warrington";#N/A,#N/A,TRUE,"Widnes"}</definedName>
    <definedName name="sfhdfj_3" localSheetId="5" hidden="1">{#N/A,#N/A,TRUE,"Cover";#N/A,#N/A,TRUE,"Conts";#N/A,#N/A,TRUE,"VOS";#N/A,#N/A,TRUE,"Warrington";#N/A,#N/A,TRUE,"Widnes"}</definedName>
    <definedName name="sfhdfj_3" localSheetId="6" hidden="1">{#N/A,#N/A,TRUE,"Cover";#N/A,#N/A,TRUE,"Conts";#N/A,#N/A,TRUE,"VOS";#N/A,#N/A,TRUE,"Warrington";#N/A,#N/A,TRUE,"Widnes"}</definedName>
    <definedName name="sfhdfj_3" hidden="1">{#N/A,#N/A,TRUE,"Cover";#N/A,#N/A,TRUE,"Conts";#N/A,#N/A,TRUE,"VOS";#N/A,#N/A,TRUE,"Warrington";#N/A,#N/A,TRUE,"Widnes"}</definedName>
    <definedName name="sfhdfj_4" localSheetId="0" hidden="1">{#N/A,#N/A,TRUE,"Cover";#N/A,#N/A,TRUE,"Conts";#N/A,#N/A,TRUE,"VOS";#N/A,#N/A,TRUE,"Warrington";#N/A,#N/A,TRUE,"Widnes"}</definedName>
    <definedName name="sfhdfj_4" localSheetId="5" hidden="1">{#N/A,#N/A,TRUE,"Cover";#N/A,#N/A,TRUE,"Conts";#N/A,#N/A,TRUE,"VOS";#N/A,#N/A,TRUE,"Warrington";#N/A,#N/A,TRUE,"Widnes"}</definedName>
    <definedName name="sfhdfj_4" localSheetId="6" hidden="1">{#N/A,#N/A,TRUE,"Cover";#N/A,#N/A,TRUE,"Conts";#N/A,#N/A,TRUE,"VOS";#N/A,#N/A,TRUE,"Warrington";#N/A,#N/A,TRUE,"Widnes"}</definedName>
    <definedName name="sfhdfj_4" hidden="1">{#N/A,#N/A,TRUE,"Cover";#N/A,#N/A,TRUE,"Conts";#N/A,#N/A,TRUE,"VOS";#N/A,#N/A,TRUE,"Warrington";#N/A,#N/A,TRUE,"Widnes"}</definedName>
    <definedName name="sfhdfj_5" localSheetId="0" hidden="1">{#N/A,#N/A,TRUE,"Cover";#N/A,#N/A,TRUE,"Conts";#N/A,#N/A,TRUE,"VOS";#N/A,#N/A,TRUE,"Warrington";#N/A,#N/A,TRUE,"Widnes"}</definedName>
    <definedName name="sfhdfj_5" localSheetId="5" hidden="1">{#N/A,#N/A,TRUE,"Cover";#N/A,#N/A,TRUE,"Conts";#N/A,#N/A,TRUE,"VOS";#N/A,#N/A,TRUE,"Warrington";#N/A,#N/A,TRUE,"Widnes"}</definedName>
    <definedName name="sfhdfj_5" localSheetId="6" hidden="1">{#N/A,#N/A,TRUE,"Cover";#N/A,#N/A,TRUE,"Conts";#N/A,#N/A,TRUE,"VOS";#N/A,#N/A,TRUE,"Warrington";#N/A,#N/A,TRUE,"Widnes"}</definedName>
    <definedName name="sfhdfj_5" hidden="1">{#N/A,#N/A,TRUE,"Cover";#N/A,#N/A,TRUE,"Conts";#N/A,#N/A,TRUE,"VOS";#N/A,#N/A,TRUE,"Warrington";#N/A,#N/A,TRUE,"Widnes"}</definedName>
    <definedName name="SFire">'[77]Val breakdown'!$C$38</definedName>
    <definedName name="SFloorCov">'[77]Val breakdown'!$C$23</definedName>
    <definedName name="sfM" localSheetId="4">#REF!</definedName>
    <definedName name="sfM" localSheetId="7">#REF!</definedName>
    <definedName name="sfM" localSheetId="1">#REF!</definedName>
    <definedName name="sfM" localSheetId="0">#REF!</definedName>
    <definedName name="sfM" localSheetId="5">#REF!</definedName>
    <definedName name="sfM" localSheetId="6">#REF!</definedName>
    <definedName name="sfM">#REF!</definedName>
    <definedName name="sfr" localSheetId="4">#REF!</definedName>
    <definedName name="sfr" localSheetId="7">#REF!</definedName>
    <definedName name="sfr" localSheetId="1">#REF!</definedName>
    <definedName name="sfr" localSheetId="0">#REF!</definedName>
    <definedName name="sfr">#REF!</definedName>
    <definedName name="SFSAF">[68]AN!$H$6</definedName>
    <definedName name="sfsd" localSheetId="4">#REF!</definedName>
    <definedName name="sfsd" localSheetId="7">#REF!</definedName>
    <definedName name="sfsd" localSheetId="1">#REF!</definedName>
    <definedName name="sfsd" localSheetId="0">#REF!</definedName>
    <definedName name="sfsd" localSheetId="5">#REF!</definedName>
    <definedName name="sfsd" localSheetId="6">#REF!</definedName>
    <definedName name="sfsd">#REF!</definedName>
    <definedName name="SGarage">'[77]Val breakdown'!$C$28</definedName>
    <definedName name="SGlazing">'[77]Val breakdown'!$C$39</definedName>
    <definedName name="sgsd" localSheetId="4">#REF!</definedName>
    <definedName name="sgsd" localSheetId="7">#REF!</definedName>
    <definedName name="sgsd" localSheetId="1">#REF!</definedName>
    <definedName name="sgsd" localSheetId="0">#REF!</definedName>
    <definedName name="sgsd" localSheetId="5">#REF!</definedName>
    <definedName name="sgsd" localSheetId="6">#REF!</definedName>
    <definedName name="sgsd">#REF!</definedName>
    <definedName name="sgsegegrt" localSheetId="1" hidden="1">{#N/A,#N/A,TRUE,"Cover";#N/A,#N/A,TRUE,"Conts";#N/A,#N/A,TRUE,"VOS";#N/A,#N/A,TRUE,"Warrington";#N/A,#N/A,TRUE,"Widnes"}</definedName>
    <definedName name="sgsegegrt" localSheetId="0" hidden="1">{#N/A,#N/A,TRUE,"Cover";#N/A,#N/A,TRUE,"Conts";#N/A,#N/A,TRUE,"VOS";#N/A,#N/A,TRUE,"Warrington";#N/A,#N/A,TRUE,"Widnes"}</definedName>
    <definedName name="sgsegegrt" localSheetId="5" hidden="1">{#N/A,#N/A,TRUE,"Cover";#N/A,#N/A,TRUE,"Conts";#N/A,#N/A,TRUE,"VOS";#N/A,#N/A,TRUE,"Warrington";#N/A,#N/A,TRUE,"Widnes"}</definedName>
    <definedName name="sgsegegrt" localSheetId="6" hidden="1">{#N/A,#N/A,TRUE,"Cover";#N/A,#N/A,TRUE,"Conts";#N/A,#N/A,TRUE,"VOS";#N/A,#N/A,TRUE,"Warrington";#N/A,#N/A,TRUE,"Widnes"}</definedName>
    <definedName name="sgsegegrt" hidden="1">{#N/A,#N/A,TRUE,"Cover";#N/A,#N/A,TRUE,"Conts";#N/A,#N/A,TRUE,"VOS";#N/A,#N/A,TRUE,"Warrington";#N/A,#N/A,TRUE,"Widnes"}</definedName>
    <definedName name="sgsegegrt_2" localSheetId="0" hidden="1">{#N/A,#N/A,TRUE,"Cover";#N/A,#N/A,TRUE,"Conts";#N/A,#N/A,TRUE,"VOS";#N/A,#N/A,TRUE,"Warrington";#N/A,#N/A,TRUE,"Widnes"}</definedName>
    <definedName name="sgsegegrt_2" localSheetId="5" hidden="1">{#N/A,#N/A,TRUE,"Cover";#N/A,#N/A,TRUE,"Conts";#N/A,#N/A,TRUE,"VOS";#N/A,#N/A,TRUE,"Warrington";#N/A,#N/A,TRUE,"Widnes"}</definedName>
    <definedName name="sgsegegrt_2" localSheetId="6" hidden="1">{#N/A,#N/A,TRUE,"Cover";#N/A,#N/A,TRUE,"Conts";#N/A,#N/A,TRUE,"VOS";#N/A,#N/A,TRUE,"Warrington";#N/A,#N/A,TRUE,"Widnes"}</definedName>
    <definedName name="sgsegegrt_2" hidden="1">{#N/A,#N/A,TRUE,"Cover";#N/A,#N/A,TRUE,"Conts";#N/A,#N/A,TRUE,"VOS";#N/A,#N/A,TRUE,"Warrington";#N/A,#N/A,TRUE,"Widnes"}</definedName>
    <definedName name="sgsegegrt_3" localSheetId="0" hidden="1">{#N/A,#N/A,TRUE,"Cover";#N/A,#N/A,TRUE,"Conts";#N/A,#N/A,TRUE,"VOS";#N/A,#N/A,TRUE,"Warrington";#N/A,#N/A,TRUE,"Widnes"}</definedName>
    <definedName name="sgsegegrt_3" localSheetId="5" hidden="1">{#N/A,#N/A,TRUE,"Cover";#N/A,#N/A,TRUE,"Conts";#N/A,#N/A,TRUE,"VOS";#N/A,#N/A,TRUE,"Warrington";#N/A,#N/A,TRUE,"Widnes"}</definedName>
    <definedName name="sgsegegrt_3" localSheetId="6" hidden="1">{#N/A,#N/A,TRUE,"Cover";#N/A,#N/A,TRUE,"Conts";#N/A,#N/A,TRUE,"VOS";#N/A,#N/A,TRUE,"Warrington";#N/A,#N/A,TRUE,"Widnes"}</definedName>
    <definedName name="sgsegegrt_3" hidden="1">{#N/A,#N/A,TRUE,"Cover";#N/A,#N/A,TRUE,"Conts";#N/A,#N/A,TRUE,"VOS";#N/A,#N/A,TRUE,"Warrington";#N/A,#N/A,TRUE,"Widnes"}</definedName>
    <definedName name="sgsegegrt_4" localSheetId="0" hidden="1">{#N/A,#N/A,TRUE,"Cover";#N/A,#N/A,TRUE,"Conts";#N/A,#N/A,TRUE,"VOS";#N/A,#N/A,TRUE,"Warrington";#N/A,#N/A,TRUE,"Widnes"}</definedName>
    <definedName name="sgsegegrt_4" localSheetId="5" hidden="1">{#N/A,#N/A,TRUE,"Cover";#N/A,#N/A,TRUE,"Conts";#N/A,#N/A,TRUE,"VOS";#N/A,#N/A,TRUE,"Warrington";#N/A,#N/A,TRUE,"Widnes"}</definedName>
    <definedName name="sgsegegrt_4" localSheetId="6" hidden="1">{#N/A,#N/A,TRUE,"Cover";#N/A,#N/A,TRUE,"Conts";#N/A,#N/A,TRUE,"VOS";#N/A,#N/A,TRUE,"Warrington";#N/A,#N/A,TRUE,"Widnes"}</definedName>
    <definedName name="sgsegegrt_4" hidden="1">{#N/A,#N/A,TRUE,"Cover";#N/A,#N/A,TRUE,"Conts";#N/A,#N/A,TRUE,"VOS";#N/A,#N/A,TRUE,"Warrington";#N/A,#N/A,TRUE,"Widnes"}</definedName>
    <definedName name="sgsegegrt_5" localSheetId="0" hidden="1">{#N/A,#N/A,TRUE,"Cover";#N/A,#N/A,TRUE,"Conts";#N/A,#N/A,TRUE,"VOS";#N/A,#N/A,TRUE,"Warrington";#N/A,#N/A,TRUE,"Widnes"}</definedName>
    <definedName name="sgsegegrt_5" localSheetId="5" hidden="1">{#N/A,#N/A,TRUE,"Cover";#N/A,#N/A,TRUE,"Conts";#N/A,#N/A,TRUE,"VOS";#N/A,#N/A,TRUE,"Warrington";#N/A,#N/A,TRUE,"Widnes"}</definedName>
    <definedName name="sgsegegrt_5" localSheetId="6" hidden="1">{#N/A,#N/A,TRUE,"Cover";#N/A,#N/A,TRUE,"Conts";#N/A,#N/A,TRUE,"VOS";#N/A,#N/A,TRUE,"Warrington";#N/A,#N/A,TRUE,"Widnes"}</definedName>
    <definedName name="sgsegegrt_5" hidden="1">{#N/A,#N/A,TRUE,"Cover";#N/A,#N/A,TRUE,"Conts";#N/A,#N/A,TRUE,"VOS";#N/A,#N/A,TRUE,"Warrington";#N/A,#N/A,TRUE,"Widnes"}</definedName>
    <definedName name="sgsghju" localSheetId="1" hidden="1">{#N/A,#N/A,TRUE,"Cover";#N/A,#N/A,TRUE,"Conts";#N/A,#N/A,TRUE,"VOS";#N/A,#N/A,TRUE,"Warrington";#N/A,#N/A,TRUE,"Widnes"}</definedName>
    <definedName name="sgsghju" localSheetId="0" hidden="1">{#N/A,#N/A,TRUE,"Cover";#N/A,#N/A,TRUE,"Conts";#N/A,#N/A,TRUE,"VOS";#N/A,#N/A,TRUE,"Warrington";#N/A,#N/A,TRUE,"Widnes"}</definedName>
    <definedName name="sgsghju" localSheetId="5" hidden="1">{#N/A,#N/A,TRUE,"Cover";#N/A,#N/A,TRUE,"Conts";#N/A,#N/A,TRUE,"VOS";#N/A,#N/A,TRUE,"Warrington";#N/A,#N/A,TRUE,"Widnes"}</definedName>
    <definedName name="sgsghju" localSheetId="6" hidden="1">{#N/A,#N/A,TRUE,"Cover";#N/A,#N/A,TRUE,"Conts";#N/A,#N/A,TRUE,"VOS";#N/A,#N/A,TRUE,"Warrington";#N/A,#N/A,TRUE,"Widnes"}</definedName>
    <definedName name="sgsghju" hidden="1">{#N/A,#N/A,TRUE,"Cover";#N/A,#N/A,TRUE,"Conts";#N/A,#N/A,TRUE,"VOS";#N/A,#N/A,TRUE,"Warrington";#N/A,#N/A,TRUE,"Widnes"}</definedName>
    <definedName name="sgsghju_2" localSheetId="0" hidden="1">{#N/A,#N/A,TRUE,"Cover";#N/A,#N/A,TRUE,"Conts";#N/A,#N/A,TRUE,"VOS";#N/A,#N/A,TRUE,"Warrington";#N/A,#N/A,TRUE,"Widnes"}</definedName>
    <definedName name="sgsghju_2" localSheetId="5" hidden="1">{#N/A,#N/A,TRUE,"Cover";#N/A,#N/A,TRUE,"Conts";#N/A,#N/A,TRUE,"VOS";#N/A,#N/A,TRUE,"Warrington";#N/A,#N/A,TRUE,"Widnes"}</definedName>
    <definedName name="sgsghju_2" localSheetId="6" hidden="1">{#N/A,#N/A,TRUE,"Cover";#N/A,#N/A,TRUE,"Conts";#N/A,#N/A,TRUE,"VOS";#N/A,#N/A,TRUE,"Warrington";#N/A,#N/A,TRUE,"Widnes"}</definedName>
    <definedName name="sgsghju_2" hidden="1">{#N/A,#N/A,TRUE,"Cover";#N/A,#N/A,TRUE,"Conts";#N/A,#N/A,TRUE,"VOS";#N/A,#N/A,TRUE,"Warrington";#N/A,#N/A,TRUE,"Widnes"}</definedName>
    <definedName name="sgsghju_3" localSheetId="0" hidden="1">{#N/A,#N/A,TRUE,"Cover";#N/A,#N/A,TRUE,"Conts";#N/A,#N/A,TRUE,"VOS";#N/A,#N/A,TRUE,"Warrington";#N/A,#N/A,TRUE,"Widnes"}</definedName>
    <definedName name="sgsghju_3" localSheetId="5" hidden="1">{#N/A,#N/A,TRUE,"Cover";#N/A,#N/A,TRUE,"Conts";#N/A,#N/A,TRUE,"VOS";#N/A,#N/A,TRUE,"Warrington";#N/A,#N/A,TRUE,"Widnes"}</definedName>
    <definedName name="sgsghju_3" localSheetId="6" hidden="1">{#N/A,#N/A,TRUE,"Cover";#N/A,#N/A,TRUE,"Conts";#N/A,#N/A,TRUE,"VOS";#N/A,#N/A,TRUE,"Warrington";#N/A,#N/A,TRUE,"Widnes"}</definedName>
    <definedName name="sgsghju_3" hidden="1">{#N/A,#N/A,TRUE,"Cover";#N/A,#N/A,TRUE,"Conts";#N/A,#N/A,TRUE,"VOS";#N/A,#N/A,TRUE,"Warrington";#N/A,#N/A,TRUE,"Widnes"}</definedName>
    <definedName name="sgsghju_4" localSheetId="0" hidden="1">{#N/A,#N/A,TRUE,"Cover";#N/A,#N/A,TRUE,"Conts";#N/A,#N/A,TRUE,"VOS";#N/A,#N/A,TRUE,"Warrington";#N/A,#N/A,TRUE,"Widnes"}</definedName>
    <definedName name="sgsghju_4" localSheetId="5" hidden="1">{#N/A,#N/A,TRUE,"Cover";#N/A,#N/A,TRUE,"Conts";#N/A,#N/A,TRUE,"VOS";#N/A,#N/A,TRUE,"Warrington";#N/A,#N/A,TRUE,"Widnes"}</definedName>
    <definedName name="sgsghju_4" localSheetId="6" hidden="1">{#N/A,#N/A,TRUE,"Cover";#N/A,#N/A,TRUE,"Conts";#N/A,#N/A,TRUE,"VOS";#N/A,#N/A,TRUE,"Warrington";#N/A,#N/A,TRUE,"Widnes"}</definedName>
    <definedName name="sgsghju_4" hidden="1">{#N/A,#N/A,TRUE,"Cover";#N/A,#N/A,TRUE,"Conts";#N/A,#N/A,TRUE,"VOS";#N/A,#N/A,TRUE,"Warrington";#N/A,#N/A,TRUE,"Widnes"}</definedName>
    <definedName name="sgsghju_5" localSheetId="0" hidden="1">{#N/A,#N/A,TRUE,"Cover";#N/A,#N/A,TRUE,"Conts";#N/A,#N/A,TRUE,"VOS";#N/A,#N/A,TRUE,"Warrington";#N/A,#N/A,TRUE,"Widnes"}</definedName>
    <definedName name="sgsghju_5" localSheetId="5" hidden="1">{#N/A,#N/A,TRUE,"Cover";#N/A,#N/A,TRUE,"Conts";#N/A,#N/A,TRUE,"VOS";#N/A,#N/A,TRUE,"Warrington";#N/A,#N/A,TRUE,"Widnes"}</definedName>
    <definedName name="sgsghju_5" localSheetId="6" hidden="1">{#N/A,#N/A,TRUE,"Cover";#N/A,#N/A,TRUE,"Conts";#N/A,#N/A,TRUE,"VOS";#N/A,#N/A,TRUE,"Warrington";#N/A,#N/A,TRUE,"Widnes"}</definedName>
    <definedName name="sgsghju_5" hidden="1">{#N/A,#N/A,TRUE,"Cover";#N/A,#N/A,TRUE,"Conts";#N/A,#N/A,TRUE,"VOS";#N/A,#N/A,TRUE,"Warrington";#N/A,#N/A,TRUE,"Widnes"}</definedName>
    <definedName name="sgsgr" localSheetId="1" hidden="1">{#N/A,#N/A,TRUE,"Cover";#N/A,#N/A,TRUE,"Conts";#N/A,#N/A,TRUE,"VOS";#N/A,#N/A,TRUE,"Warrington";#N/A,#N/A,TRUE,"Widnes"}</definedName>
    <definedName name="sgsgr" localSheetId="0" hidden="1">{#N/A,#N/A,TRUE,"Cover";#N/A,#N/A,TRUE,"Conts";#N/A,#N/A,TRUE,"VOS";#N/A,#N/A,TRUE,"Warrington";#N/A,#N/A,TRUE,"Widnes"}</definedName>
    <definedName name="sgsgr" localSheetId="5" hidden="1">{#N/A,#N/A,TRUE,"Cover";#N/A,#N/A,TRUE,"Conts";#N/A,#N/A,TRUE,"VOS";#N/A,#N/A,TRUE,"Warrington";#N/A,#N/A,TRUE,"Widnes"}</definedName>
    <definedName name="sgsgr" localSheetId="6" hidden="1">{#N/A,#N/A,TRUE,"Cover";#N/A,#N/A,TRUE,"Conts";#N/A,#N/A,TRUE,"VOS";#N/A,#N/A,TRUE,"Warrington";#N/A,#N/A,TRUE,"Widnes"}</definedName>
    <definedName name="sgsgr" hidden="1">{#N/A,#N/A,TRUE,"Cover";#N/A,#N/A,TRUE,"Conts";#N/A,#N/A,TRUE,"VOS";#N/A,#N/A,TRUE,"Warrington";#N/A,#N/A,TRUE,"Widnes"}</definedName>
    <definedName name="sgsgr_2" localSheetId="0" hidden="1">{#N/A,#N/A,TRUE,"Cover";#N/A,#N/A,TRUE,"Conts";#N/A,#N/A,TRUE,"VOS";#N/A,#N/A,TRUE,"Warrington";#N/A,#N/A,TRUE,"Widnes"}</definedName>
    <definedName name="sgsgr_2" localSheetId="5" hidden="1">{#N/A,#N/A,TRUE,"Cover";#N/A,#N/A,TRUE,"Conts";#N/A,#N/A,TRUE,"VOS";#N/A,#N/A,TRUE,"Warrington";#N/A,#N/A,TRUE,"Widnes"}</definedName>
    <definedName name="sgsgr_2" localSheetId="6" hidden="1">{#N/A,#N/A,TRUE,"Cover";#N/A,#N/A,TRUE,"Conts";#N/A,#N/A,TRUE,"VOS";#N/A,#N/A,TRUE,"Warrington";#N/A,#N/A,TRUE,"Widnes"}</definedName>
    <definedName name="sgsgr_2" hidden="1">{#N/A,#N/A,TRUE,"Cover";#N/A,#N/A,TRUE,"Conts";#N/A,#N/A,TRUE,"VOS";#N/A,#N/A,TRUE,"Warrington";#N/A,#N/A,TRUE,"Widnes"}</definedName>
    <definedName name="sgsgr_3" localSheetId="0" hidden="1">{#N/A,#N/A,TRUE,"Cover";#N/A,#N/A,TRUE,"Conts";#N/A,#N/A,TRUE,"VOS";#N/A,#N/A,TRUE,"Warrington";#N/A,#N/A,TRUE,"Widnes"}</definedName>
    <definedName name="sgsgr_3" localSheetId="5" hidden="1">{#N/A,#N/A,TRUE,"Cover";#N/A,#N/A,TRUE,"Conts";#N/A,#N/A,TRUE,"VOS";#N/A,#N/A,TRUE,"Warrington";#N/A,#N/A,TRUE,"Widnes"}</definedName>
    <definedName name="sgsgr_3" localSheetId="6" hidden="1">{#N/A,#N/A,TRUE,"Cover";#N/A,#N/A,TRUE,"Conts";#N/A,#N/A,TRUE,"VOS";#N/A,#N/A,TRUE,"Warrington";#N/A,#N/A,TRUE,"Widnes"}</definedName>
    <definedName name="sgsgr_3" hidden="1">{#N/A,#N/A,TRUE,"Cover";#N/A,#N/A,TRUE,"Conts";#N/A,#N/A,TRUE,"VOS";#N/A,#N/A,TRUE,"Warrington";#N/A,#N/A,TRUE,"Widnes"}</definedName>
    <definedName name="sgsgr_4" localSheetId="0" hidden="1">{#N/A,#N/A,TRUE,"Cover";#N/A,#N/A,TRUE,"Conts";#N/A,#N/A,TRUE,"VOS";#N/A,#N/A,TRUE,"Warrington";#N/A,#N/A,TRUE,"Widnes"}</definedName>
    <definedName name="sgsgr_4" localSheetId="5" hidden="1">{#N/A,#N/A,TRUE,"Cover";#N/A,#N/A,TRUE,"Conts";#N/A,#N/A,TRUE,"VOS";#N/A,#N/A,TRUE,"Warrington";#N/A,#N/A,TRUE,"Widnes"}</definedName>
    <definedName name="sgsgr_4" localSheetId="6" hidden="1">{#N/A,#N/A,TRUE,"Cover";#N/A,#N/A,TRUE,"Conts";#N/A,#N/A,TRUE,"VOS";#N/A,#N/A,TRUE,"Warrington";#N/A,#N/A,TRUE,"Widnes"}</definedName>
    <definedName name="sgsgr_4" hidden="1">{#N/A,#N/A,TRUE,"Cover";#N/A,#N/A,TRUE,"Conts";#N/A,#N/A,TRUE,"VOS";#N/A,#N/A,TRUE,"Warrington";#N/A,#N/A,TRUE,"Widnes"}</definedName>
    <definedName name="sgsgr_5" localSheetId="0" hidden="1">{#N/A,#N/A,TRUE,"Cover";#N/A,#N/A,TRUE,"Conts";#N/A,#N/A,TRUE,"VOS";#N/A,#N/A,TRUE,"Warrington";#N/A,#N/A,TRUE,"Widnes"}</definedName>
    <definedName name="sgsgr_5" localSheetId="5" hidden="1">{#N/A,#N/A,TRUE,"Cover";#N/A,#N/A,TRUE,"Conts";#N/A,#N/A,TRUE,"VOS";#N/A,#N/A,TRUE,"Warrington";#N/A,#N/A,TRUE,"Widnes"}</definedName>
    <definedName name="sgsgr_5" localSheetId="6" hidden="1">{#N/A,#N/A,TRUE,"Cover";#N/A,#N/A,TRUE,"Conts";#N/A,#N/A,TRUE,"VOS";#N/A,#N/A,TRUE,"Warrington";#N/A,#N/A,TRUE,"Widnes"}</definedName>
    <definedName name="sgsgr_5" hidden="1">{#N/A,#N/A,TRUE,"Cover";#N/A,#N/A,TRUE,"Conts";#N/A,#N/A,TRUE,"VOS";#N/A,#N/A,TRUE,"Warrington";#N/A,#N/A,TRUE,"Widnes"}</definedName>
    <definedName name="sh" localSheetId="4">#REF!</definedName>
    <definedName name="sh" localSheetId="7">#REF!</definedName>
    <definedName name="sh" localSheetId="1">#REF!</definedName>
    <definedName name="sh" localSheetId="0">#REF!</definedName>
    <definedName name="sh">#REF!</definedName>
    <definedName name="SHEET" localSheetId="4">#REF!</definedName>
    <definedName name="SHEET" localSheetId="7">#REF!</definedName>
    <definedName name="SHEET" localSheetId="1">#REF!</definedName>
    <definedName name="SHEET" localSheetId="0">#REF!</definedName>
    <definedName name="SHEET">#REF!</definedName>
    <definedName name="sheet1" localSheetId="4">#REF!</definedName>
    <definedName name="sheet1" localSheetId="7">#REF!</definedName>
    <definedName name="sheet1" localSheetId="0">#REF!</definedName>
    <definedName name="sheet1">#REF!</definedName>
    <definedName name="sheet1___0" localSheetId="4">#REF!</definedName>
    <definedName name="sheet1___0" localSheetId="7">#REF!</definedName>
    <definedName name="sheet1___0">#REF!</definedName>
    <definedName name="sheet1___13" localSheetId="4">#REF!</definedName>
    <definedName name="sheet1___13" localSheetId="7">#REF!</definedName>
    <definedName name="sheet1___13">#REF!</definedName>
    <definedName name="SHEET2" localSheetId="4">#REF!</definedName>
    <definedName name="SHEET2" localSheetId="7">#REF!</definedName>
    <definedName name="SHEET2" localSheetId="1">#REF!</definedName>
    <definedName name="SHEET2">#REF!</definedName>
    <definedName name="SHEET3" localSheetId="4">#REF!</definedName>
    <definedName name="SHEET3" localSheetId="7">#REF!</definedName>
    <definedName name="SHEET3" localSheetId="1">#REF!</definedName>
    <definedName name="SHEET3">#REF!</definedName>
    <definedName name="SHEET4" localSheetId="4">#REF!</definedName>
    <definedName name="SHEET4" localSheetId="7">#REF!</definedName>
    <definedName name="SHEET4" localSheetId="1">#REF!</definedName>
    <definedName name="SHEET4">#REF!</definedName>
    <definedName name="SHEET5" localSheetId="4">#REF!</definedName>
    <definedName name="SHEET5" localSheetId="7">#REF!</definedName>
    <definedName name="SHEET5" localSheetId="1">#REF!</definedName>
    <definedName name="SHEET5">#REF!</definedName>
    <definedName name="shipissues" localSheetId="4">#REF!</definedName>
    <definedName name="shipissues" localSheetId="7">#REF!</definedName>
    <definedName name="shipissues">#REF!</definedName>
    <definedName name="ShortDesc" localSheetId="4">#REF!</definedName>
    <definedName name="ShortDesc" localSheetId="7">#REF!</definedName>
    <definedName name="ShortDesc" localSheetId="1">#REF!</definedName>
    <definedName name="ShortDesc">#REF!</definedName>
    <definedName name="shortfall_interest">'[62]Loan A interest guarantee'!$B$14:$AF$22</definedName>
    <definedName name="ShoulderEmb." localSheetId="4">#REF!</definedName>
    <definedName name="ShoulderEmb." localSheetId="7">#REF!</definedName>
    <definedName name="ShoulderEmb." localSheetId="1">#REF!</definedName>
    <definedName name="ShoulderEmb." localSheetId="0">#REF!</definedName>
    <definedName name="ShoulderEmb." localSheetId="5">#REF!</definedName>
    <definedName name="ShoulderEmb." localSheetId="6">#REF!</definedName>
    <definedName name="ShoulderEmb.">#REF!</definedName>
    <definedName name="ShoulderSubbase" localSheetId="4">#REF!</definedName>
    <definedName name="ShoulderSubbase" localSheetId="7">#REF!</definedName>
    <definedName name="ShoulderSubbase" localSheetId="1">#REF!</definedName>
    <definedName name="ShoulderSubbase" localSheetId="0">#REF!</definedName>
    <definedName name="ShoulderSubbase">#REF!</definedName>
    <definedName name="Showers">[77]BOQ!$C$394</definedName>
    <definedName name="shshgtr" localSheetId="1" hidden="1">{#N/A,#N/A,TRUE,"Cover";#N/A,#N/A,TRUE,"Conts";#N/A,#N/A,TRUE,"VOS";#N/A,#N/A,TRUE,"Warrington";#N/A,#N/A,TRUE,"Widnes"}</definedName>
    <definedName name="shshgtr" localSheetId="0" hidden="1">{#N/A,#N/A,TRUE,"Cover";#N/A,#N/A,TRUE,"Conts";#N/A,#N/A,TRUE,"VOS";#N/A,#N/A,TRUE,"Warrington";#N/A,#N/A,TRUE,"Widnes"}</definedName>
    <definedName name="shshgtr" localSheetId="5" hidden="1">{#N/A,#N/A,TRUE,"Cover";#N/A,#N/A,TRUE,"Conts";#N/A,#N/A,TRUE,"VOS";#N/A,#N/A,TRUE,"Warrington";#N/A,#N/A,TRUE,"Widnes"}</definedName>
    <definedName name="shshgtr" localSheetId="6" hidden="1">{#N/A,#N/A,TRUE,"Cover";#N/A,#N/A,TRUE,"Conts";#N/A,#N/A,TRUE,"VOS";#N/A,#N/A,TRUE,"Warrington";#N/A,#N/A,TRUE,"Widnes"}</definedName>
    <definedName name="shshgtr" hidden="1">{#N/A,#N/A,TRUE,"Cover";#N/A,#N/A,TRUE,"Conts";#N/A,#N/A,TRUE,"VOS";#N/A,#N/A,TRUE,"Warrington";#N/A,#N/A,TRUE,"Widnes"}</definedName>
    <definedName name="shshgtr_2" localSheetId="0" hidden="1">{#N/A,#N/A,TRUE,"Cover";#N/A,#N/A,TRUE,"Conts";#N/A,#N/A,TRUE,"VOS";#N/A,#N/A,TRUE,"Warrington";#N/A,#N/A,TRUE,"Widnes"}</definedName>
    <definedName name="shshgtr_2" localSheetId="5" hidden="1">{#N/A,#N/A,TRUE,"Cover";#N/A,#N/A,TRUE,"Conts";#N/A,#N/A,TRUE,"VOS";#N/A,#N/A,TRUE,"Warrington";#N/A,#N/A,TRUE,"Widnes"}</definedName>
    <definedName name="shshgtr_2" localSheetId="6" hidden="1">{#N/A,#N/A,TRUE,"Cover";#N/A,#N/A,TRUE,"Conts";#N/A,#N/A,TRUE,"VOS";#N/A,#N/A,TRUE,"Warrington";#N/A,#N/A,TRUE,"Widnes"}</definedName>
    <definedName name="shshgtr_2" hidden="1">{#N/A,#N/A,TRUE,"Cover";#N/A,#N/A,TRUE,"Conts";#N/A,#N/A,TRUE,"VOS";#N/A,#N/A,TRUE,"Warrington";#N/A,#N/A,TRUE,"Widnes"}</definedName>
    <definedName name="shshgtr_3" localSheetId="0" hidden="1">{#N/A,#N/A,TRUE,"Cover";#N/A,#N/A,TRUE,"Conts";#N/A,#N/A,TRUE,"VOS";#N/A,#N/A,TRUE,"Warrington";#N/A,#N/A,TRUE,"Widnes"}</definedName>
    <definedName name="shshgtr_3" localSheetId="5" hidden="1">{#N/A,#N/A,TRUE,"Cover";#N/A,#N/A,TRUE,"Conts";#N/A,#N/A,TRUE,"VOS";#N/A,#N/A,TRUE,"Warrington";#N/A,#N/A,TRUE,"Widnes"}</definedName>
    <definedName name="shshgtr_3" localSheetId="6" hidden="1">{#N/A,#N/A,TRUE,"Cover";#N/A,#N/A,TRUE,"Conts";#N/A,#N/A,TRUE,"VOS";#N/A,#N/A,TRUE,"Warrington";#N/A,#N/A,TRUE,"Widnes"}</definedName>
    <definedName name="shshgtr_3" hidden="1">{#N/A,#N/A,TRUE,"Cover";#N/A,#N/A,TRUE,"Conts";#N/A,#N/A,TRUE,"VOS";#N/A,#N/A,TRUE,"Warrington";#N/A,#N/A,TRUE,"Widnes"}</definedName>
    <definedName name="shshgtr_4" localSheetId="0" hidden="1">{#N/A,#N/A,TRUE,"Cover";#N/A,#N/A,TRUE,"Conts";#N/A,#N/A,TRUE,"VOS";#N/A,#N/A,TRUE,"Warrington";#N/A,#N/A,TRUE,"Widnes"}</definedName>
    <definedName name="shshgtr_4" localSheetId="5" hidden="1">{#N/A,#N/A,TRUE,"Cover";#N/A,#N/A,TRUE,"Conts";#N/A,#N/A,TRUE,"VOS";#N/A,#N/A,TRUE,"Warrington";#N/A,#N/A,TRUE,"Widnes"}</definedName>
    <definedName name="shshgtr_4" localSheetId="6" hidden="1">{#N/A,#N/A,TRUE,"Cover";#N/A,#N/A,TRUE,"Conts";#N/A,#N/A,TRUE,"VOS";#N/A,#N/A,TRUE,"Warrington";#N/A,#N/A,TRUE,"Widnes"}</definedName>
    <definedName name="shshgtr_4" hidden="1">{#N/A,#N/A,TRUE,"Cover";#N/A,#N/A,TRUE,"Conts";#N/A,#N/A,TRUE,"VOS";#N/A,#N/A,TRUE,"Warrington";#N/A,#N/A,TRUE,"Widnes"}</definedName>
    <definedName name="shshgtr_5" localSheetId="0" hidden="1">{#N/A,#N/A,TRUE,"Cover";#N/A,#N/A,TRUE,"Conts";#N/A,#N/A,TRUE,"VOS";#N/A,#N/A,TRUE,"Warrington";#N/A,#N/A,TRUE,"Widnes"}</definedName>
    <definedName name="shshgtr_5" localSheetId="5" hidden="1">{#N/A,#N/A,TRUE,"Cover";#N/A,#N/A,TRUE,"Conts";#N/A,#N/A,TRUE,"VOS";#N/A,#N/A,TRUE,"Warrington";#N/A,#N/A,TRUE,"Widnes"}</definedName>
    <definedName name="shshgtr_5" localSheetId="6" hidden="1">{#N/A,#N/A,TRUE,"Cover";#N/A,#N/A,TRUE,"Conts";#N/A,#N/A,TRUE,"VOS";#N/A,#N/A,TRUE,"Warrington";#N/A,#N/A,TRUE,"Widnes"}</definedName>
    <definedName name="shshgtr_5" hidden="1">{#N/A,#N/A,TRUE,"Cover";#N/A,#N/A,TRUE,"Conts";#N/A,#N/A,TRUE,"VOS";#N/A,#N/A,TRUE,"Warrington";#N/A,#N/A,TRUE,"Widnes"}</definedName>
    <definedName name="shvr" localSheetId="4">#REF!</definedName>
    <definedName name="shvr" localSheetId="7">#REF!</definedName>
    <definedName name="shvr" localSheetId="0">#REF!</definedName>
    <definedName name="shvr">#REF!</definedName>
    <definedName name="si" localSheetId="4">#REF!</definedName>
    <definedName name="si" localSheetId="7">#REF!</definedName>
    <definedName name="si" localSheetId="0">#REF!</definedName>
    <definedName name="si">#REF!</definedName>
    <definedName name="SideFW_Ang.Connection" localSheetId="4">#REF!</definedName>
    <definedName name="SideFW_Ang.Connection" localSheetId="7">#REF!</definedName>
    <definedName name="SideFW_Ang.Connection" localSheetId="0">#REF!</definedName>
    <definedName name="SideFW_Ang.Connection">#REF!</definedName>
    <definedName name="SideFW_V_Connection" localSheetId="4">#REF!</definedName>
    <definedName name="SideFW_V_Connection" localSheetId="7">#REF!</definedName>
    <definedName name="SideFW_V_Connection">#REF!</definedName>
    <definedName name="sidewalk" localSheetId="4">#REF!</definedName>
    <definedName name="sidewalk" localSheetId="7">#REF!</definedName>
    <definedName name="sidewalk" localSheetId="1">#REF!</definedName>
    <definedName name="sidewalk">#REF!</definedName>
    <definedName name="SIGMA" localSheetId="4">#REF!</definedName>
    <definedName name="SIGMA" localSheetId="7">#REF!</definedName>
    <definedName name="SIGMA" localSheetId="1">#REF!</definedName>
    <definedName name="SIGMA">#REF!</definedName>
    <definedName name="sigma0.2" localSheetId="4">#REF!</definedName>
    <definedName name="sigma0.2" localSheetId="7">#REF!</definedName>
    <definedName name="sigma0.2">#REF!</definedName>
    <definedName name="sigma0_2" localSheetId="4">#REF!</definedName>
    <definedName name="sigma0_2" localSheetId="7">#REF!</definedName>
    <definedName name="sigma0_2">#REF!</definedName>
    <definedName name="sigmab" localSheetId="4">#REF!</definedName>
    <definedName name="sigmab" localSheetId="7">#REF!</definedName>
    <definedName name="sigmab">#REF!</definedName>
    <definedName name="sigmah" localSheetId="4">#REF!</definedName>
    <definedName name="sigmah" localSheetId="7">#REF!</definedName>
    <definedName name="sigmah">#REF!</definedName>
    <definedName name="sigmat" localSheetId="4">#REF!</definedName>
    <definedName name="sigmat" localSheetId="7">#REF!</definedName>
    <definedName name="sigmat">#REF!</definedName>
    <definedName name="Signage">[77]BOQ!$C$418</definedName>
    <definedName name="sil" localSheetId="4">#REF!</definedName>
    <definedName name="sil" localSheetId="7">#REF!</definedName>
    <definedName name="sil" localSheetId="1">#REF!</definedName>
    <definedName name="sil" localSheetId="0">#REF!</definedName>
    <definedName name="sil" localSheetId="5">#REF!</definedName>
    <definedName name="sil" localSheetId="6">#REF!</definedName>
    <definedName name="sil">#REF!</definedName>
    <definedName name="sing_dollrs">'[43]Raw Data'!$F$133</definedName>
    <definedName name="Single" localSheetId="4">#REF!</definedName>
    <definedName name="Single" localSheetId="7">#REF!</definedName>
    <definedName name="Single" localSheetId="1">#REF!</definedName>
    <definedName name="Single" localSheetId="0">#REF!</definedName>
    <definedName name="Single">#REF!</definedName>
    <definedName name="single_month" localSheetId="4">#REF!</definedName>
    <definedName name="single_month" localSheetId="7">#REF!</definedName>
    <definedName name="single_month" localSheetId="1">#REF!</definedName>
    <definedName name="single_month" localSheetId="0">#REF!</definedName>
    <definedName name="single_month">#REF!</definedName>
    <definedName name="SIronmong">'[77]Val breakdown'!$C$24</definedName>
    <definedName name="site" localSheetId="4">'[43]Raw Data'!#REF!</definedName>
    <definedName name="site" localSheetId="7">'[43]Raw Data'!#REF!</definedName>
    <definedName name="site" localSheetId="1">'[43]Raw Data'!#REF!</definedName>
    <definedName name="site" localSheetId="0">'[43]Raw Data'!#REF!</definedName>
    <definedName name="site">'[43]Raw Data'!#REF!</definedName>
    <definedName name="Site_Clearance" localSheetId="4">#REF!</definedName>
    <definedName name="Site_Clearance" localSheetId="7">#REF!</definedName>
    <definedName name="Site_Clearance" localSheetId="1">#REF!</definedName>
    <definedName name="Site_Clearance" localSheetId="0">#REF!</definedName>
    <definedName name="Site_Clearance">#REF!</definedName>
    <definedName name="SiteArea" localSheetId="4">#REF!</definedName>
    <definedName name="SiteArea" localSheetId="7">#REF!</definedName>
    <definedName name="SiteArea" localSheetId="1">#REF!</definedName>
    <definedName name="SiteArea" localSheetId="0">#REF!</definedName>
    <definedName name="SiteArea">#REF!</definedName>
    <definedName name="SiteEstablishmentandOH">5.5/100</definedName>
    <definedName name="SiteexRatio" localSheetId="4">#REF!</definedName>
    <definedName name="SiteexRatio" localSheetId="7">#REF!</definedName>
    <definedName name="SiteexRatio" localSheetId="1">#REF!</definedName>
    <definedName name="SiteexRatio" localSheetId="0">#REF!</definedName>
    <definedName name="SiteexRatio">#REF!</definedName>
    <definedName name="SIX" localSheetId="4">#REF!</definedName>
    <definedName name="SIX" localSheetId="7">#REF!</definedName>
    <definedName name="SIX" localSheetId="1">#REF!</definedName>
    <definedName name="SIX" localSheetId="0">#REF!</definedName>
    <definedName name="SIX">#REF!</definedName>
    <definedName name="SIXTEEN" localSheetId="4">#REF!</definedName>
    <definedName name="SIXTEEN" localSheetId="7">#REF!</definedName>
    <definedName name="SIXTEEN" localSheetId="1">#REF!</definedName>
    <definedName name="SIXTEEN" localSheetId="0">#REF!</definedName>
    <definedName name="SIXTEEN">#REF!</definedName>
    <definedName name="SIXYRS_OF_PROJ" localSheetId="4">#REF!</definedName>
    <definedName name="SIXYRS_OF_PROJ" localSheetId="7">#REF!</definedName>
    <definedName name="SIXYRS_OF_PROJ" localSheetId="1">#REF!</definedName>
    <definedName name="SIXYRS_OF_PROJ">#REF!</definedName>
    <definedName name="siz" localSheetId="4">#REF!</definedName>
    <definedName name="siz" localSheetId="7">#REF!</definedName>
    <definedName name="siz">#REF!</definedName>
    <definedName name="siz_gndothers" localSheetId="4">#REF!</definedName>
    <definedName name="siz_gndothers" localSheetId="7">#REF!</definedName>
    <definedName name="siz_gndothers">#REF!</definedName>
    <definedName name="siz_others" localSheetId="4">#REF!</definedName>
    <definedName name="siz_others" localSheetId="7">#REF!</definedName>
    <definedName name="siz_others">#REF!</definedName>
    <definedName name="siz_yg" localSheetId="4">#REF!</definedName>
    <definedName name="siz_yg" localSheetId="7">#REF!</definedName>
    <definedName name="siz_yg">#REF!</definedName>
    <definedName name="sizcc" localSheetId="4">#REF!</definedName>
    <definedName name="sizcc" localSheetId="7">#REF!</definedName>
    <definedName name="sizcc">#REF!</definedName>
    <definedName name="size" localSheetId="4">#REF!</definedName>
    <definedName name="size" localSheetId="7">#REF!</definedName>
    <definedName name="size" localSheetId="1">#REF!</definedName>
    <definedName name="size">#REF!</definedName>
    <definedName name="SIZEC" localSheetId="4">#REF!</definedName>
    <definedName name="SIZEC" localSheetId="7">#REF!</definedName>
    <definedName name="SIZEC" localSheetId="1">#REF!</definedName>
    <definedName name="SIZEC">#REF!</definedName>
    <definedName name="SizeH" localSheetId="4">#REF!</definedName>
    <definedName name="SizeH" localSheetId="7">#REF!</definedName>
    <definedName name="SizeH" localSheetId="1">#REF!</definedName>
    <definedName name="SizeH">#REF!</definedName>
    <definedName name="SizeL" localSheetId="4">#REF!</definedName>
    <definedName name="SizeL" localSheetId="7">#REF!</definedName>
    <definedName name="SizeL" localSheetId="1">#REF!</definedName>
    <definedName name="SizeL">#REF!</definedName>
    <definedName name="SizeW" localSheetId="4">#REF!</definedName>
    <definedName name="SizeW" localSheetId="7">#REF!</definedName>
    <definedName name="SizeW" localSheetId="1">#REF!</definedName>
    <definedName name="SizeW">#REF!</definedName>
    <definedName name="sizhv" localSheetId="4">#REF!</definedName>
    <definedName name="sizhv" localSheetId="7">#REF!</definedName>
    <definedName name="sizhv">#REF!</definedName>
    <definedName name="sizlv" localSheetId="4">#REF!</definedName>
    <definedName name="sizlv" localSheetId="7">#REF!</definedName>
    <definedName name="sizlv">#REF!</definedName>
    <definedName name="sizmv" localSheetId="4">#REF!</definedName>
    <definedName name="sizmv" localSheetId="7">#REF!</definedName>
    <definedName name="sizmv">#REF!</definedName>
    <definedName name="Skew" localSheetId="4">#REF!</definedName>
    <definedName name="Skew" localSheetId="7">#REF!</definedName>
    <definedName name="Skew" localSheetId="1">#REF!</definedName>
    <definedName name="Skew">#REF!</definedName>
    <definedName name="Skil">'[131]labour rates'!$C$7</definedName>
    <definedName name="skirt" localSheetId="4">#REF!</definedName>
    <definedName name="skirt" localSheetId="7">#REF!</definedName>
    <definedName name="skirt" localSheetId="1">#REF!</definedName>
    <definedName name="skirt" localSheetId="0">#REF!</definedName>
    <definedName name="skirt" localSheetId="5">#REF!</definedName>
    <definedName name="skirt" localSheetId="6">#REF!</definedName>
    <definedName name="skirt">#REF!</definedName>
    <definedName name="Skirting" localSheetId="4">#REF!</definedName>
    <definedName name="Skirting" localSheetId="7">#REF!</definedName>
    <definedName name="Skirting" localSheetId="1">#REF!</definedName>
    <definedName name="Skirting" localSheetId="0">#REF!</definedName>
    <definedName name="Skirting">#REF!</definedName>
    <definedName name="Skirting__B" localSheetId="4">#REF!</definedName>
    <definedName name="Skirting__B" localSheetId="7">#REF!</definedName>
    <definedName name="Skirting__B" localSheetId="1">#REF!</definedName>
    <definedName name="Skirting__B" localSheetId="0">#REF!</definedName>
    <definedName name="Skirting__B">#REF!</definedName>
    <definedName name="SL" localSheetId="4">#REF!</definedName>
    <definedName name="SL" localSheetId="7">#REF!</definedName>
    <definedName name="SL" localSheetId="1">#REF!</definedName>
    <definedName name="SL">#REF!</definedName>
    <definedName name="slab" localSheetId="4">#REF!</definedName>
    <definedName name="slab" localSheetId="7">#REF!</definedName>
    <definedName name="slab" localSheetId="1">#REF!</definedName>
    <definedName name="slab">#REF!</definedName>
    <definedName name="Slab_Area_2000" localSheetId="4">#REF!</definedName>
    <definedName name="Slab_Area_2000" localSheetId="7">#REF!</definedName>
    <definedName name="Slab_Area_2000">#REF!</definedName>
    <definedName name="Slab_Area_2500" localSheetId="4">#REF!</definedName>
    <definedName name="Slab_Area_2500" localSheetId="7">#REF!</definedName>
    <definedName name="Slab_Area_2500">#REF!</definedName>
    <definedName name="SLAB1" localSheetId="4">#REF!</definedName>
    <definedName name="SLAB1" localSheetId="7">#REF!</definedName>
    <definedName name="SLAB1" localSheetId="1">#REF!</definedName>
    <definedName name="SLAB1">#REF!</definedName>
    <definedName name="SlabArea" localSheetId="4">#REF!</definedName>
    <definedName name="SlabArea" localSheetId="7">#REF!</definedName>
    <definedName name="SlabArea">#REF!</definedName>
    <definedName name="Slabs" localSheetId="4">#REF!</definedName>
    <definedName name="Slabs" localSheetId="7">#REF!</definedName>
    <definedName name="Slabs" localSheetId="1">#REF!</definedName>
    <definedName name="Slabs">#REF!</definedName>
    <definedName name="SLandscaping">'[77]Val breakdown'!$C$41</definedName>
    <definedName name="slCODE" localSheetId="4">#REF!</definedName>
    <definedName name="slCODE" localSheetId="7">#REF!</definedName>
    <definedName name="slCODE" localSheetId="0">#REF!</definedName>
    <definedName name="slCODE" localSheetId="5">#REF!</definedName>
    <definedName name="slCODE" localSheetId="6">#REF!</definedName>
    <definedName name="slCODE">#REF!</definedName>
    <definedName name="slCODE_1">"$#REF!.$#REF!$#REF!"</definedName>
    <definedName name="Sleeve_Details_Master_Plan_updated_Sheet1_List" localSheetId="4">#REF!</definedName>
    <definedName name="Sleeve_Details_Master_Plan_updated_Sheet1_List" localSheetId="7">#REF!</definedName>
    <definedName name="Sleeve_Details_Master_Plan_updated_Sheet1_List" localSheetId="1">#REF!</definedName>
    <definedName name="Sleeve_Details_Master_Plan_updated_Sheet1_List" localSheetId="0">#REF!</definedName>
    <definedName name="Sleeve_Details_Master_Plan_updated_Sheet1_List">#REF!</definedName>
    <definedName name="SLiftArc">'[77]Val breakdown'!$C$35</definedName>
    <definedName name="SLifts">'[77]Val breakdown'!$C$34</definedName>
    <definedName name="Slist" localSheetId="4">#REF!</definedName>
    <definedName name="Slist" localSheetId="7">#REF!</definedName>
    <definedName name="Slist" localSheetId="1">#REF!</definedName>
    <definedName name="Slist" localSheetId="0">#REF!</definedName>
    <definedName name="Slist" localSheetId="5">#REF!</definedName>
    <definedName name="Slist" localSheetId="6">#REF!</definedName>
    <definedName name="Slist">#REF!</definedName>
    <definedName name="Slist_1">"$#REF!.$#REF!$#REF!"</definedName>
    <definedName name="SM_" localSheetId="4">[1]PRL!#REF!</definedName>
    <definedName name="SM_" localSheetId="7">[1]PRL!#REF!</definedName>
    <definedName name="SM_" localSheetId="0">[1]PRL!#REF!</definedName>
    <definedName name="SM_">[1]PRL!#REF!</definedName>
    <definedName name="SMasonry">'[77]Val breakdown'!$C$14</definedName>
    <definedName name="SMaterials">'[77]Val breakdown'!$C$53</definedName>
    <definedName name="SMech">'[77]Val breakdown'!$C$36</definedName>
    <definedName name="SMEtalwork">'[77]Val breakdown'!$C$26</definedName>
    <definedName name="SMT_Expenses">1543094.04</definedName>
    <definedName name="SN_Salary" localSheetId="4">'[43]Raw Data'!#REF!</definedName>
    <definedName name="SN_Salary" localSheetId="7">'[43]Raw Data'!#REF!</definedName>
    <definedName name="SN_Salary" localSheetId="1">'[43]Raw Data'!#REF!</definedName>
    <definedName name="SN_Salary" localSheetId="0">'[43]Raw Data'!#REF!</definedName>
    <definedName name="SN_Salary">'[43]Raw Data'!#REF!</definedName>
    <definedName name="SNM_EXPAT">'[43]Raw Data'!$D$13</definedName>
    <definedName name="SNM_EXPAT_HRS">'[43]Raw Data'!$E$13</definedName>
    <definedName name="SNM_FOREIGN">'[43]Raw Data'!$D$14</definedName>
    <definedName name="SNM_FOREIGN_HRS">'[43]Raw Data'!$E$14</definedName>
    <definedName name="SNM_HRS">'[43]Raw Data'!$E$12</definedName>
    <definedName name="SNM_LAB">'[43]Raw Data'!$D$12</definedName>
    <definedName name="soffitl" localSheetId="4">#REF!</definedName>
    <definedName name="soffitl" localSheetId="7">#REF!</definedName>
    <definedName name="soffitl" localSheetId="1">#REF!</definedName>
    <definedName name="soffitl" localSheetId="0">#REF!</definedName>
    <definedName name="soffitl">#REF!</definedName>
    <definedName name="soffitpaint" localSheetId="4">#REF!</definedName>
    <definedName name="soffitpaint" localSheetId="7">#REF!</definedName>
    <definedName name="soffitpaint" localSheetId="1">#REF!</definedName>
    <definedName name="soffitpaint" localSheetId="0">#REF!</definedName>
    <definedName name="soffitpaint">#REF!</definedName>
    <definedName name="soffitplaster" localSheetId="4">#REF!</definedName>
    <definedName name="soffitplaster" localSheetId="7">#REF!</definedName>
    <definedName name="soffitplaster" localSheetId="1">#REF!</definedName>
    <definedName name="soffitplaster" localSheetId="0">#REF!</definedName>
    <definedName name="soffitplaster">#REF!</definedName>
    <definedName name="Soil_Ba_Unitprice" localSheetId="4">#REF!</definedName>
    <definedName name="Soil_Ba_Unitprice" localSheetId="7">#REF!</definedName>
    <definedName name="Soil_Ba_Unitprice">#REF!</definedName>
    <definedName name="Soil_Ba_Unitprice_h" localSheetId="4">#REF!</definedName>
    <definedName name="Soil_Ba_Unitprice_h" localSheetId="7">#REF!</definedName>
    <definedName name="Soil_Ba_Unitprice_h">#REF!</definedName>
    <definedName name="Soil_Ba_Unitprice_u" localSheetId="4">#REF!</definedName>
    <definedName name="Soil_Ba_Unitprice_u" localSheetId="7">#REF!</definedName>
    <definedName name="Soil_Ba_Unitprice_u">#REF!</definedName>
    <definedName name="Soil_dis_unitprice" localSheetId="4">#REF!</definedName>
    <definedName name="Soil_dis_unitprice" localSheetId="7">#REF!</definedName>
    <definedName name="Soil_dis_unitprice">#REF!</definedName>
    <definedName name="Soil_dis_unitprice_h" localSheetId="4">#REF!</definedName>
    <definedName name="Soil_dis_unitprice_h" localSheetId="7">#REF!</definedName>
    <definedName name="Soil_dis_unitprice_h">#REF!</definedName>
    <definedName name="Soil_dis_unitprice_u" localSheetId="4">#REF!</definedName>
    <definedName name="Soil_dis_unitprice_u" localSheetId="7">#REF!</definedName>
    <definedName name="Soil_dis_unitprice_u">#REF!</definedName>
    <definedName name="Sok_Pile_No" localSheetId="4">#REF!</definedName>
    <definedName name="Sok_Pile_No" localSheetId="7">#REF!</definedName>
    <definedName name="Sok_Pile_No">#REF!</definedName>
    <definedName name="Sok_Roof_Peri" localSheetId="4">#REF!</definedName>
    <definedName name="Sok_Roof_Peri" localSheetId="7">#REF!</definedName>
    <definedName name="Sok_Roof_Peri">#REF!</definedName>
    <definedName name="SOL" localSheetId="4">#REF!</definedName>
    <definedName name="SOL" localSheetId="7">#REF!</definedName>
    <definedName name="SOL" localSheetId="1">#REF!</definedName>
    <definedName name="SOL">#REF!</definedName>
    <definedName name="Solid_area" localSheetId="4">#REF!</definedName>
    <definedName name="Solid_area" localSheetId="7">#REF!</definedName>
    <definedName name="Solid_area">#REF!</definedName>
    <definedName name="SORT" localSheetId="4">#REF!</definedName>
    <definedName name="SORT" localSheetId="7">#REF!</definedName>
    <definedName name="SORT" localSheetId="1">#REF!</definedName>
    <definedName name="SORT">#REF!</definedName>
    <definedName name="SORT_AREA">'[164]DI-ESTI'!$A$8:$R$489</definedName>
    <definedName name="sortrnge" localSheetId="4">#REF!</definedName>
    <definedName name="sortrnge" localSheetId="7">#REF!</definedName>
    <definedName name="sortrnge" localSheetId="0">#REF!</definedName>
    <definedName name="sortrnge" localSheetId="5">#REF!</definedName>
    <definedName name="sortrnge" localSheetId="6">#REF!</definedName>
    <definedName name="sortrnge">#REF!</definedName>
    <definedName name="Souk_Pile_No" localSheetId="4">#REF!</definedName>
    <definedName name="Souk_Pile_No" localSheetId="7">#REF!</definedName>
    <definedName name="Souk_Pile_No" localSheetId="0">#REF!</definedName>
    <definedName name="Souk_Pile_No">#REF!</definedName>
    <definedName name="Souk_Rf_Area" localSheetId="4">#REF!</definedName>
    <definedName name="Souk_Rf_Area" localSheetId="7">#REF!</definedName>
    <definedName name="Souk_Rf_Area" localSheetId="0">#REF!</definedName>
    <definedName name="Souk_Rf_Area">#REF!</definedName>
    <definedName name="SozlesmeRsYenParitesi" localSheetId="4">#REF!</definedName>
    <definedName name="SozlesmeRsYenParitesi" localSheetId="7">#REF!</definedName>
    <definedName name="SozlesmeRsYenParitesi" localSheetId="1">#REF!</definedName>
    <definedName name="SozlesmeRsYenParitesi">#REF!</definedName>
    <definedName name="SozlesmeYenUSDParitesi" localSheetId="4">#REF!</definedName>
    <definedName name="SozlesmeYenUSDParitesi" localSheetId="7">#REF!</definedName>
    <definedName name="SozlesmeYenUSDParitesi" localSheetId="1">#REF!</definedName>
    <definedName name="SozlesmeYenUSDParitesi">#REF!</definedName>
    <definedName name="SP" localSheetId="4">#REF!</definedName>
    <definedName name="SP" localSheetId="7">#REF!</definedName>
    <definedName name="SP" localSheetId="1">#REF!</definedName>
    <definedName name="SP">#REF!</definedName>
    <definedName name="SP_AREA">[65]Calendar!$K$1:$K$65536</definedName>
    <definedName name="SP_CURRENCY" localSheetId="4">#REF!</definedName>
    <definedName name="SP_CURRENCY" localSheetId="7">#REF!</definedName>
    <definedName name="SP_CURRENCY" localSheetId="0">#REF!</definedName>
    <definedName name="SP_CURRENCY" localSheetId="5">#REF!</definedName>
    <definedName name="SP_CURRENCY" localSheetId="6">#REF!</definedName>
    <definedName name="SP_CURRENCY">#REF!</definedName>
    <definedName name="SPainting">'[77]Val breakdown'!$C$18</definedName>
    <definedName name="Spec" localSheetId="4">#REF!</definedName>
    <definedName name="Spec" localSheetId="7">#REF!</definedName>
    <definedName name="Spec" localSheetId="1">#REF!</definedName>
    <definedName name="Spec" localSheetId="0">#REF!</definedName>
    <definedName name="Spec" localSheetId="5">#REF!</definedName>
    <definedName name="Spec" localSheetId="6">#REF!</definedName>
    <definedName name="Spec">#REF!</definedName>
    <definedName name="SPEC_1" localSheetId="4">#REF!</definedName>
    <definedName name="SPEC_1" localSheetId="7">#REF!</definedName>
    <definedName name="SPEC_1" localSheetId="1">#REF!</definedName>
    <definedName name="SPEC_1" localSheetId="0">#REF!</definedName>
    <definedName name="SPEC_1">#REF!</definedName>
    <definedName name="SPEC_10" localSheetId="4">#REF!</definedName>
    <definedName name="SPEC_10" localSheetId="7">#REF!</definedName>
    <definedName name="SPEC_10" localSheetId="1">#REF!</definedName>
    <definedName name="SPEC_10" localSheetId="0">#REF!</definedName>
    <definedName name="SPEC_10">#REF!</definedName>
    <definedName name="SPEC_11" localSheetId="4">#REF!</definedName>
    <definedName name="SPEC_11" localSheetId="7">#REF!</definedName>
    <definedName name="SPEC_11" localSheetId="1">#REF!</definedName>
    <definedName name="SPEC_11">#REF!</definedName>
    <definedName name="SPEC_12" localSheetId="4">#REF!</definedName>
    <definedName name="SPEC_12" localSheetId="7">#REF!</definedName>
    <definedName name="SPEC_12" localSheetId="1">#REF!</definedName>
    <definedName name="SPEC_12">#REF!</definedName>
    <definedName name="SPEC_13" localSheetId="4">#REF!</definedName>
    <definedName name="SPEC_13" localSheetId="7">#REF!</definedName>
    <definedName name="SPEC_13" localSheetId="1">#REF!</definedName>
    <definedName name="SPEC_13">#REF!</definedName>
    <definedName name="SPEC_14" localSheetId="4">#REF!</definedName>
    <definedName name="SPEC_14" localSheetId="7">#REF!</definedName>
    <definedName name="SPEC_14" localSheetId="1">#REF!</definedName>
    <definedName name="SPEC_14">#REF!</definedName>
    <definedName name="SPEC_15" localSheetId="4">#REF!</definedName>
    <definedName name="SPEC_15" localSheetId="7">#REF!</definedName>
    <definedName name="SPEC_15" localSheetId="1">#REF!</definedName>
    <definedName name="SPEC_15">#REF!</definedName>
    <definedName name="SPEC_16" localSheetId="4">#REF!</definedName>
    <definedName name="SPEC_16" localSheetId="7">#REF!</definedName>
    <definedName name="SPEC_16" localSheetId="1">#REF!</definedName>
    <definedName name="SPEC_16">#REF!</definedName>
    <definedName name="SPEC_17" localSheetId="4">#REF!</definedName>
    <definedName name="SPEC_17" localSheetId="7">#REF!</definedName>
    <definedName name="SPEC_17" localSheetId="1">#REF!</definedName>
    <definedName name="SPEC_17">#REF!</definedName>
    <definedName name="SPEC_18" localSheetId="4">#REF!</definedName>
    <definedName name="SPEC_18" localSheetId="7">#REF!</definedName>
    <definedName name="SPEC_18" localSheetId="1">#REF!</definedName>
    <definedName name="SPEC_18">#REF!</definedName>
    <definedName name="SPEC_19" localSheetId="4">#REF!</definedName>
    <definedName name="SPEC_19" localSheetId="7">#REF!</definedName>
    <definedName name="SPEC_19" localSheetId="1">#REF!</definedName>
    <definedName name="SPEC_19">#REF!</definedName>
    <definedName name="SPEC_2" localSheetId="4">#REF!</definedName>
    <definedName name="SPEC_2" localSheetId="7">#REF!</definedName>
    <definedName name="SPEC_2" localSheetId="1">#REF!</definedName>
    <definedName name="SPEC_2">#REF!</definedName>
    <definedName name="SPEC_20" localSheetId="4">#REF!</definedName>
    <definedName name="SPEC_20" localSheetId="7">#REF!</definedName>
    <definedName name="SPEC_20" localSheetId="1">#REF!</definedName>
    <definedName name="SPEC_20">#REF!</definedName>
    <definedName name="SPEC_21" localSheetId="4">#REF!</definedName>
    <definedName name="SPEC_21" localSheetId="7">#REF!</definedName>
    <definedName name="SPEC_21" localSheetId="1">#REF!</definedName>
    <definedName name="SPEC_21">#REF!</definedName>
    <definedName name="SPEC_22" localSheetId="4">#REF!</definedName>
    <definedName name="SPEC_22" localSheetId="7">#REF!</definedName>
    <definedName name="SPEC_22" localSheetId="1">#REF!</definedName>
    <definedName name="SPEC_22">#REF!</definedName>
    <definedName name="SPEC_23" localSheetId="4">#REF!</definedName>
    <definedName name="SPEC_23" localSheetId="7">#REF!</definedName>
    <definedName name="SPEC_23" localSheetId="1">#REF!</definedName>
    <definedName name="SPEC_23">#REF!</definedName>
    <definedName name="SPEC_24" localSheetId="4">#REF!</definedName>
    <definedName name="SPEC_24" localSheetId="7">#REF!</definedName>
    <definedName name="SPEC_24" localSheetId="1">#REF!</definedName>
    <definedName name="SPEC_24">#REF!</definedName>
    <definedName name="SPEC_25" localSheetId="4">#REF!</definedName>
    <definedName name="SPEC_25" localSheetId="7">#REF!</definedName>
    <definedName name="SPEC_25" localSheetId="1">#REF!</definedName>
    <definedName name="SPEC_25">#REF!</definedName>
    <definedName name="SPEC_3" localSheetId="4">#REF!</definedName>
    <definedName name="SPEC_3" localSheetId="7">#REF!</definedName>
    <definedName name="SPEC_3" localSheetId="1">#REF!</definedName>
    <definedName name="SPEC_3">#REF!</definedName>
    <definedName name="SPEC_4" localSheetId="4">#REF!</definedName>
    <definedName name="SPEC_4" localSheetId="7">#REF!</definedName>
    <definedName name="SPEC_4" localSheetId="1">#REF!</definedName>
    <definedName name="SPEC_4">#REF!</definedName>
    <definedName name="SPEC_5" localSheetId="4">#REF!</definedName>
    <definedName name="SPEC_5" localSheetId="7">#REF!</definedName>
    <definedName name="SPEC_5" localSheetId="1">#REF!</definedName>
    <definedName name="SPEC_5">#REF!</definedName>
    <definedName name="SPEC_6" localSheetId="4">#REF!</definedName>
    <definedName name="SPEC_6" localSheetId="7">#REF!</definedName>
    <definedName name="SPEC_6" localSheetId="1">#REF!</definedName>
    <definedName name="SPEC_6">#REF!</definedName>
    <definedName name="SPEC_7" localSheetId="4">#REF!</definedName>
    <definedName name="SPEC_7" localSheetId="7">#REF!</definedName>
    <definedName name="SPEC_7" localSheetId="1">#REF!</definedName>
    <definedName name="SPEC_7">#REF!</definedName>
    <definedName name="SPEC_8" localSheetId="4">#REF!</definedName>
    <definedName name="SPEC_8" localSheetId="7">#REF!</definedName>
    <definedName name="SPEC_8" localSheetId="1">#REF!</definedName>
    <definedName name="SPEC_8">#REF!</definedName>
    <definedName name="SPEC_9" localSheetId="4">#REF!</definedName>
    <definedName name="SPEC_9" localSheetId="7">#REF!</definedName>
    <definedName name="SPEC_9" localSheetId="1">#REF!</definedName>
    <definedName name="SPEC_9">#REF!</definedName>
    <definedName name="SPECIAL__INSTALLATIONS" localSheetId="4">#REF!</definedName>
    <definedName name="SPECIAL__INSTALLATIONS" localSheetId="7">#REF!</definedName>
    <definedName name="SPECIAL__INSTALLATIONS">#REF!</definedName>
    <definedName name="SpecialJoinery">[77]BOQ!$C$422</definedName>
    <definedName name="SpecialPrice" localSheetId="4" hidden="1">#REF!</definedName>
    <definedName name="SpecialPrice" localSheetId="7" hidden="1">#REF!</definedName>
    <definedName name="SpecialPrice" localSheetId="1" hidden="1">#REF!</definedName>
    <definedName name="SpecialPrice" localSheetId="0" hidden="1">#REF!</definedName>
    <definedName name="SpecialPrice" localSheetId="5" hidden="1">#REF!</definedName>
    <definedName name="SpecialPrice" localSheetId="6" hidden="1">#REF!</definedName>
    <definedName name="SpecialPrice" hidden="1">#REF!</definedName>
    <definedName name="Specifications" localSheetId="4">#REF!</definedName>
    <definedName name="Specifications" localSheetId="7">#REF!</definedName>
    <definedName name="Specifications" localSheetId="1">#REF!</definedName>
    <definedName name="Specifications" localSheetId="0">#REF!</definedName>
    <definedName name="Specifications">#REF!</definedName>
    <definedName name="Specifications_QROCC" localSheetId="4">#REF!</definedName>
    <definedName name="Specifications_QROCC" localSheetId="7">#REF!</definedName>
    <definedName name="Specifications_QROCC" localSheetId="1">#REF!</definedName>
    <definedName name="Specifications_QROCC" localSheetId="0">#REF!</definedName>
    <definedName name="Specifications_QROCC">#REF!</definedName>
    <definedName name="Spence" localSheetId="4">#REF!</definedName>
    <definedName name="Spence" localSheetId="7">#REF!</definedName>
    <definedName name="Spence" localSheetId="1">#REF!</definedName>
    <definedName name="Spence">#REF!</definedName>
    <definedName name="SPlastering">'[77]Val breakdown'!$C$17</definedName>
    <definedName name="SPlumbing">'[77]Val breakdown'!$C$30</definedName>
    <definedName name="SPools">'[77]Val breakdown'!$C$44</definedName>
    <definedName name="SPostTen">'[77]Val breakdown'!$C$20</definedName>
    <definedName name="SPrelims">'[77]Val breakdown'!$C$10</definedName>
    <definedName name="SProfit">'[77]Val breakdown'!$C$51</definedName>
    <definedName name="SQRT__1___0.6___1.0" localSheetId="4">#REF!</definedName>
    <definedName name="SQRT__1___0.6___1.0" localSheetId="7">#REF!</definedName>
    <definedName name="SQRT__1___0.6___1.0" localSheetId="0">#REF!</definedName>
    <definedName name="SQRT__1___0.6___1.0" localSheetId="5">#REF!</definedName>
    <definedName name="SQRT__1___0.6___1.0" localSheetId="6">#REF!</definedName>
    <definedName name="SQRT__1___0.6___1.0">#REF!</definedName>
    <definedName name="SQRT__1___0_6___1_0" localSheetId="4">#REF!</definedName>
    <definedName name="SQRT__1___0_6___1_0" localSheetId="7">#REF!</definedName>
    <definedName name="SQRT__1___0_6___1_0" localSheetId="0">#REF!</definedName>
    <definedName name="SQRT__1___0_6___1_0">#REF!</definedName>
    <definedName name="SQRT__1___0_6___1_0___0" localSheetId="4">#REF!</definedName>
    <definedName name="SQRT__1___0_6___1_0___0" localSheetId="7">#REF!</definedName>
    <definedName name="SQRT__1___0_6___1_0___0" localSheetId="0">#REF!</definedName>
    <definedName name="SQRT__1___0_6___1_0___0">#REF!</definedName>
    <definedName name="SQRT__1___0_6___1_0___13" localSheetId="4">#REF!</definedName>
    <definedName name="SQRT__1___0_6___1_0___13" localSheetId="7">#REF!</definedName>
    <definedName name="SQRT__1___0_6___1_0___13">#REF!</definedName>
    <definedName name="SRC" localSheetId="4">#REF!</definedName>
    <definedName name="SRC" localSheetId="7">#REF!</definedName>
    <definedName name="SRC" localSheetId="1">#REF!</definedName>
    <definedName name="SRC">#REF!</definedName>
    <definedName name="SRevolving">'[77]Val breakdown'!$C$40</definedName>
    <definedName name="srhrh" localSheetId="1" hidden="1">{#N/A,#N/A,TRUE,"Cover";#N/A,#N/A,TRUE,"Conts";#N/A,#N/A,TRUE,"VOS";#N/A,#N/A,TRUE,"Warrington";#N/A,#N/A,TRUE,"Widnes"}</definedName>
    <definedName name="srhrh" localSheetId="0" hidden="1">{#N/A,#N/A,TRUE,"Cover";#N/A,#N/A,TRUE,"Conts";#N/A,#N/A,TRUE,"VOS";#N/A,#N/A,TRUE,"Warrington";#N/A,#N/A,TRUE,"Widnes"}</definedName>
    <definedName name="srhrh" localSheetId="5" hidden="1">{#N/A,#N/A,TRUE,"Cover";#N/A,#N/A,TRUE,"Conts";#N/A,#N/A,TRUE,"VOS";#N/A,#N/A,TRUE,"Warrington";#N/A,#N/A,TRUE,"Widnes"}</definedName>
    <definedName name="srhrh" localSheetId="6" hidden="1">{#N/A,#N/A,TRUE,"Cover";#N/A,#N/A,TRUE,"Conts";#N/A,#N/A,TRUE,"VOS";#N/A,#N/A,TRUE,"Warrington";#N/A,#N/A,TRUE,"Widnes"}</definedName>
    <definedName name="srhrh" hidden="1">{#N/A,#N/A,TRUE,"Cover";#N/A,#N/A,TRUE,"Conts";#N/A,#N/A,TRUE,"VOS";#N/A,#N/A,TRUE,"Warrington";#N/A,#N/A,TRUE,"Widnes"}</definedName>
    <definedName name="srhrh_2" localSheetId="0" hidden="1">{#N/A,#N/A,TRUE,"Cover";#N/A,#N/A,TRUE,"Conts";#N/A,#N/A,TRUE,"VOS";#N/A,#N/A,TRUE,"Warrington";#N/A,#N/A,TRUE,"Widnes"}</definedName>
    <definedName name="srhrh_2" localSheetId="5" hidden="1">{#N/A,#N/A,TRUE,"Cover";#N/A,#N/A,TRUE,"Conts";#N/A,#N/A,TRUE,"VOS";#N/A,#N/A,TRUE,"Warrington";#N/A,#N/A,TRUE,"Widnes"}</definedName>
    <definedName name="srhrh_2" localSheetId="6" hidden="1">{#N/A,#N/A,TRUE,"Cover";#N/A,#N/A,TRUE,"Conts";#N/A,#N/A,TRUE,"VOS";#N/A,#N/A,TRUE,"Warrington";#N/A,#N/A,TRUE,"Widnes"}</definedName>
    <definedName name="srhrh_2" hidden="1">{#N/A,#N/A,TRUE,"Cover";#N/A,#N/A,TRUE,"Conts";#N/A,#N/A,TRUE,"VOS";#N/A,#N/A,TRUE,"Warrington";#N/A,#N/A,TRUE,"Widnes"}</definedName>
    <definedName name="srhrh_3" localSheetId="0" hidden="1">{#N/A,#N/A,TRUE,"Cover";#N/A,#N/A,TRUE,"Conts";#N/A,#N/A,TRUE,"VOS";#N/A,#N/A,TRUE,"Warrington";#N/A,#N/A,TRUE,"Widnes"}</definedName>
    <definedName name="srhrh_3" localSheetId="5" hidden="1">{#N/A,#N/A,TRUE,"Cover";#N/A,#N/A,TRUE,"Conts";#N/A,#N/A,TRUE,"VOS";#N/A,#N/A,TRUE,"Warrington";#N/A,#N/A,TRUE,"Widnes"}</definedName>
    <definedName name="srhrh_3" localSheetId="6" hidden="1">{#N/A,#N/A,TRUE,"Cover";#N/A,#N/A,TRUE,"Conts";#N/A,#N/A,TRUE,"VOS";#N/A,#N/A,TRUE,"Warrington";#N/A,#N/A,TRUE,"Widnes"}</definedName>
    <definedName name="srhrh_3" hidden="1">{#N/A,#N/A,TRUE,"Cover";#N/A,#N/A,TRUE,"Conts";#N/A,#N/A,TRUE,"VOS";#N/A,#N/A,TRUE,"Warrington";#N/A,#N/A,TRUE,"Widnes"}</definedName>
    <definedName name="srhrh_4" localSheetId="0" hidden="1">{#N/A,#N/A,TRUE,"Cover";#N/A,#N/A,TRUE,"Conts";#N/A,#N/A,TRUE,"VOS";#N/A,#N/A,TRUE,"Warrington";#N/A,#N/A,TRUE,"Widnes"}</definedName>
    <definedName name="srhrh_4" localSheetId="5" hidden="1">{#N/A,#N/A,TRUE,"Cover";#N/A,#N/A,TRUE,"Conts";#N/A,#N/A,TRUE,"VOS";#N/A,#N/A,TRUE,"Warrington";#N/A,#N/A,TRUE,"Widnes"}</definedName>
    <definedName name="srhrh_4" localSheetId="6" hidden="1">{#N/A,#N/A,TRUE,"Cover";#N/A,#N/A,TRUE,"Conts";#N/A,#N/A,TRUE,"VOS";#N/A,#N/A,TRUE,"Warrington";#N/A,#N/A,TRUE,"Widnes"}</definedName>
    <definedName name="srhrh_4" hidden="1">{#N/A,#N/A,TRUE,"Cover";#N/A,#N/A,TRUE,"Conts";#N/A,#N/A,TRUE,"VOS";#N/A,#N/A,TRUE,"Warrington";#N/A,#N/A,TRUE,"Widnes"}</definedName>
    <definedName name="srhrh_5" localSheetId="0" hidden="1">{#N/A,#N/A,TRUE,"Cover";#N/A,#N/A,TRUE,"Conts";#N/A,#N/A,TRUE,"VOS";#N/A,#N/A,TRUE,"Warrington";#N/A,#N/A,TRUE,"Widnes"}</definedName>
    <definedName name="srhrh_5" localSheetId="5" hidden="1">{#N/A,#N/A,TRUE,"Cover";#N/A,#N/A,TRUE,"Conts";#N/A,#N/A,TRUE,"VOS";#N/A,#N/A,TRUE,"Warrington";#N/A,#N/A,TRUE,"Widnes"}</definedName>
    <definedName name="srhrh_5" localSheetId="6" hidden="1">{#N/A,#N/A,TRUE,"Cover";#N/A,#N/A,TRUE,"Conts";#N/A,#N/A,TRUE,"VOS";#N/A,#N/A,TRUE,"Warrington";#N/A,#N/A,TRUE,"Widnes"}</definedName>
    <definedName name="srhrh_5" hidden="1">{#N/A,#N/A,TRUE,"Cover";#N/A,#N/A,TRUE,"Conts";#N/A,#N/A,TRUE,"VOS";#N/A,#N/A,TRUE,"Warrington";#N/A,#N/A,TRUE,"Widnes"}</definedName>
    <definedName name="SRRRRR" localSheetId="4">#REF!</definedName>
    <definedName name="SRRRRR" localSheetId="7">#REF!</definedName>
    <definedName name="SRRRRR" localSheetId="1">#REF!</definedName>
    <definedName name="SRRRRR" localSheetId="0">#REF!</definedName>
    <definedName name="SRRRRR">#REF!</definedName>
    <definedName name="srsetrthgfh" localSheetId="1" hidden="1">{#N/A,#N/A,TRUE,"Cover";#N/A,#N/A,TRUE,"Conts";#N/A,#N/A,TRUE,"VOS";#N/A,#N/A,TRUE,"Warrington";#N/A,#N/A,TRUE,"Widnes"}</definedName>
    <definedName name="srsetrthgfh" localSheetId="0" hidden="1">{#N/A,#N/A,TRUE,"Cover";#N/A,#N/A,TRUE,"Conts";#N/A,#N/A,TRUE,"VOS";#N/A,#N/A,TRUE,"Warrington";#N/A,#N/A,TRUE,"Widnes"}</definedName>
    <definedName name="srsetrthgfh" localSheetId="5" hidden="1">{#N/A,#N/A,TRUE,"Cover";#N/A,#N/A,TRUE,"Conts";#N/A,#N/A,TRUE,"VOS";#N/A,#N/A,TRUE,"Warrington";#N/A,#N/A,TRUE,"Widnes"}</definedName>
    <definedName name="srsetrthgfh" localSheetId="6" hidden="1">{#N/A,#N/A,TRUE,"Cover";#N/A,#N/A,TRUE,"Conts";#N/A,#N/A,TRUE,"VOS";#N/A,#N/A,TRUE,"Warrington";#N/A,#N/A,TRUE,"Widnes"}</definedName>
    <definedName name="srsetrthgfh" hidden="1">{#N/A,#N/A,TRUE,"Cover";#N/A,#N/A,TRUE,"Conts";#N/A,#N/A,TRUE,"VOS";#N/A,#N/A,TRUE,"Warrington";#N/A,#N/A,TRUE,"Widnes"}</definedName>
    <definedName name="srsetrthgfh_2" localSheetId="0" hidden="1">{#N/A,#N/A,TRUE,"Cover";#N/A,#N/A,TRUE,"Conts";#N/A,#N/A,TRUE,"VOS";#N/A,#N/A,TRUE,"Warrington";#N/A,#N/A,TRUE,"Widnes"}</definedName>
    <definedName name="srsetrthgfh_2" localSheetId="5" hidden="1">{#N/A,#N/A,TRUE,"Cover";#N/A,#N/A,TRUE,"Conts";#N/A,#N/A,TRUE,"VOS";#N/A,#N/A,TRUE,"Warrington";#N/A,#N/A,TRUE,"Widnes"}</definedName>
    <definedName name="srsetrthgfh_2" localSheetId="6" hidden="1">{#N/A,#N/A,TRUE,"Cover";#N/A,#N/A,TRUE,"Conts";#N/A,#N/A,TRUE,"VOS";#N/A,#N/A,TRUE,"Warrington";#N/A,#N/A,TRUE,"Widnes"}</definedName>
    <definedName name="srsetrthgfh_2" hidden="1">{#N/A,#N/A,TRUE,"Cover";#N/A,#N/A,TRUE,"Conts";#N/A,#N/A,TRUE,"VOS";#N/A,#N/A,TRUE,"Warrington";#N/A,#N/A,TRUE,"Widnes"}</definedName>
    <definedName name="srsetrthgfh_3" localSheetId="0" hidden="1">{#N/A,#N/A,TRUE,"Cover";#N/A,#N/A,TRUE,"Conts";#N/A,#N/A,TRUE,"VOS";#N/A,#N/A,TRUE,"Warrington";#N/A,#N/A,TRUE,"Widnes"}</definedName>
    <definedName name="srsetrthgfh_3" localSheetId="5" hidden="1">{#N/A,#N/A,TRUE,"Cover";#N/A,#N/A,TRUE,"Conts";#N/A,#N/A,TRUE,"VOS";#N/A,#N/A,TRUE,"Warrington";#N/A,#N/A,TRUE,"Widnes"}</definedName>
    <definedName name="srsetrthgfh_3" localSheetId="6" hidden="1">{#N/A,#N/A,TRUE,"Cover";#N/A,#N/A,TRUE,"Conts";#N/A,#N/A,TRUE,"VOS";#N/A,#N/A,TRUE,"Warrington";#N/A,#N/A,TRUE,"Widnes"}</definedName>
    <definedName name="srsetrthgfh_3" hidden="1">{#N/A,#N/A,TRUE,"Cover";#N/A,#N/A,TRUE,"Conts";#N/A,#N/A,TRUE,"VOS";#N/A,#N/A,TRUE,"Warrington";#N/A,#N/A,TRUE,"Widnes"}</definedName>
    <definedName name="srsetrthgfh_4" localSheetId="0" hidden="1">{#N/A,#N/A,TRUE,"Cover";#N/A,#N/A,TRUE,"Conts";#N/A,#N/A,TRUE,"VOS";#N/A,#N/A,TRUE,"Warrington";#N/A,#N/A,TRUE,"Widnes"}</definedName>
    <definedName name="srsetrthgfh_4" localSheetId="5" hidden="1">{#N/A,#N/A,TRUE,"Cover";#N/A,#N/A,TRUE,"Conts";#N/A,#N/A,TRUE,"VOS";#N/A,#N/A,TRUE,"Warrington";#N/A,#N/A,TRUE,"Widnes"}</definedName>
    <definedName name="srsetrthgfh_4" localSheetId="6" hidden="1">{#N/A,#N/A,TRUE,"Cover";#N/A,#N/A,TRUE,"Conts";#N/A,#N/A,TRUE,"VOS";#N/A,#N/A,TRUE,"Warrington";#N/A,#N/A,TRUE,"Widnes"}</definedName>
    <definedName name="srsetrthgfh_4" hidden="1">{#N/A,#N/A,TRUE,"Cover";#N/A,#N/A,TRUE,"Conts";#N/A,#N/A,TRUE,"VOS";#N/A,#N/A,TRUE,"Warrington";#N/A,#N/A,TRUE,"Widnes"}</definedName>
    <definedName name="srsetrthgfh_5" localSheetId="0" hidden="1">{#N/A,#N/A,TRUE,"Cover";#N/A,#N/A,TRUE,"Conts";#N/A,#N/A,TRUE,"VOS";#N/A,#N/A,TRUE,"Warrington";#N/A,#N/A,TRUE,"Widnes"}</definedName>
    <definedName name="srsetrthgfh_5" localSheetId="5" hidden="1">{#N/A,#N/A,TRUE,"Cover";#N/A,#N/A,TRUE,"Conts";#N/A,#N/A,TRUE,"VOS";#N/A,#N/A,TRUE,"Warrington";#N/A,#N/A,TRUE,"Widnes"}</definedName>
    <definedName name="srsetrthgfh_5" localSheetId="6" hidden="1">{#N/A,#N/A,TRUE,"Cover";#N/A,#N/A,TRUE,"Conts";#N/A,#N/A,TRUE,"VOS";#N/A,#N/A,TRUE,"Warrington";#N/A,#N/A,TRUE,"Widnes"}</definedName>
    <definedName name="srsetrthgfh_5" hidden="1">{#N/A,#N/A,TRUE,"Cover";#N/A,#N/A,TRUE,"Conts";#N/A,#N/A,TRUE,"VOS";#N/A,#N/A,TRUE,"Warrington";#N/A,#N/A,TRUE,"Widnes"}</definedName>
    <definedName name="srsretr" localSheetId="1" hidden="1">{#N/A,#N/A,TRUE,"Cover";#N/A,#N/A,TRUE,"Conts";#N/A,#N/A,TRUE,"VOS";#N/A,#N/A,TRUE,"Warrington";#N/A,#N/A,TRUE,"Widnes"}</definedName>
    <definedName name="srsretr" localSheetId="0" hidden="1">{#N/A,#N/A,TRUE,"Cover";#N/A,#N/A,TRUE,"Conts";#N/A,#N/A,TRUE,"VOS";#N/A,#N/A,TRUE,"Warrington";#N/A,#N/A,TRUE,"Widnes"}</definedName>
    <definedName name="srsretr" localSheetId="5" hidden="1">{#N/A,#N/A,TRUE,"Cover";#N/A,#N/A,TRUE,"Conts";#N/A,#N/A,TRUE,"VOS";#N/A,#N/A,TRUE,"Warrington";#N/A,#N/A,TRUE,"Widnes"}</definedName>
    <definedName name="srsretr" localSheetId="6" hidden="1">{#N/A,#N/A,TRUE,"Cover";#N/A,#N/A,TRUE,"Conts";#N/A,#N/A,TRUE,"VOS";#N/A,#N/A,TRUE,"Warrington";#N/A,#N/A,TRUE,"Widnes"}</definedName>
    <definedName name="srsretr" hidden="1">{#N/A,#N/A,TRUE,"Cover";#N/A,#N/A,TRUE,"Conts";#N/A,#N/A,TRUE,"VOS";#N/A,#N/A,TRUE,"Warrington";#N/A,#N/A,TRUE,"Widnes"}</definedName>
    <definedName name="srsretr_2" localSheetId="0" hidden="1">{#N/A,#N/A,TRUE,"Cover";#N/A,#N/A,TRUE,"Conts";#N/A,#N/A,TRUE,"VOS";#N/A,#N/A,TRUE,"Warrington";#N/A,#N/A,TRUE,"Widnes"}</definedName>
    <definedName name="srsretr_2" localSheetId="5" hidden="1">{#N/A,#N/A,TRUE,"Cover";#N/A,#N/A,TRUE,"Conts";#N/A,#N/A,TRUE,"VOS";#N/A,#N/A,TRUE,"Warrington";#N/A,#N/A,TRUE,"Widnes"}</definedName>
    <definedName name="srsretr_2" localSheetId="6" hidden="1">{#N/A,#N/A,TRUE,"Cover";#N/A,#N/A,TRUE,"Conts";#N/A,#N/A,TRUE,"VOS";#N/A,#N/A,TRUE,"Warrington";#N/A,#N/A,TRUE,"Widnes"}</definedName>
    <definedName name="srsretr_2" hidden="1">{#N/A,#N/A,TRUE,"Cover";#N/A,#N/A,TRUE,"Conts";#N/A,#N/A,TRUE,"VOS";#N/A,#N/A,TRUE,"Warrington";#N/A,#N/A,TRUE,"Widnes"}</definedName>
    <definedName name="srsretr_3" localSheetId="0" hidden="1">{#N/A,#N/A,TRUE,"Cover";#N/A,#N/A,TRUE,"Conts";#N/A,#N/A,TRUE,"VOS";#N/A,#N/A,TRUE,"Warrington";#N/A,#N/A,TRUE,"Widnes"}</definedName>
    <definedName name="srsretr_3" localSheetId="5" hidden="1">{#N/A,#N/A,TRUE,"Cover";#N/A,#N/A,TRUE,"Conts";#N/A,#N/A,TRUE,"VOS";#N/A,#N/A,TRUE,"Warrington";#N/A,#N/A,TRUE,"Widnes"}</definedName>
    <definedName name="srsretr_3" localSheetId="6" hidden="1">{#N/A,#N/A,TRUE,"Cover";#N/A,#N/A,TRUE,"Conts";#N/A,#N/A,TRUE,"VOS";#N/A,#N/A,TRUE,"Warrington";#N/A,#N/A,TRUE,"Widnes"}</definedName>
    <definedName name="srsretr_3" hidden="1">{#N/A,#N/A,TRUE,"Cover";#N/A,#N/A,TRUE,"Conts";#N/A,#N/A,TRUE,"VOS";#N/A,#N/A,TRUE,"Warrington";#N/A,#N/A,TRUE,"Widnes"}</definedName>
    <definedName name="srsretr_4" localSheetId="0" hidden="1">{#N/A,#N/A,TRUE,"Cover";#N/A,#N/A,TRUE,"Conts";#N/A,#N/A,TRUE,"VOS";#N/A,#N/A,TRUE,"Warrington";#N/A,#N/A,TRUE,"Widnes"}</definedName>
    <definedName name="srsretr_4" localSheetId="5" hidden="1">{#N/A,#N/A,TRUE,"Cover";#N/A,#N/A,TRUE,"Conts";#N/A,#N/A,TRUE,"VOS";#N/A,#N/A,TRUE,"Warrington";#N/A,#N/A,TRUE,"Widnes"}</definedName>
    <definedName name="srsretr_4" localSheetId="6" hidden="1">{#N/A,#N/A,TRUE,"Cover";#N/A,#N/A,TRUE,"Conts";#N/A,#N/A,TRUE,"VOS";#N/A,#N/A,TRUE,"Warrington";#N/A,#N/A,TRUE,"Widnes"}</definedName>
    <definedName name="srsretr_4" hidden="1">{#N/A,#N/A,TRUE,"Cover";#N/A,#N/A,TRUE,"Conts";#N/A,#N/A,TRUE,"VOS";#N/A,#N/A,TRUE,"Warrington";#N/A,#N/A,TRUE,"Widnes"}</definedName>
    <definedName name="srsretr_5" localSheetId="0" hidden="1">{#N/A,#N/A,TRUE,"Cover";#N/A,#N/A,TRUE,"Conts";#N/A,#N/A,TRUE,"VOS";#N/A,#N/A,TRUE,"Warrington";#N/A,#N/A,TRUE,"Widnes"}</definedName>
    <definedName name="srsretr_5" localSheetId="5" hidden="1">{#N/A,#N/A,TRUE,"Cover";#N/A,#N/A,TRUE,"Conts";#N/A,#N/A,TRUE,"VOS";#N/A,#N/A,TRUE,"Warrington";#N/A,#N/A,TRUE,"Widnes"}</definedName>
    <definedName name="srsretr_5" localSheetId="6" hidden="1">{#N/A,#N/A,TRUE,"Cover";#N/A,#N/A,TRUE,"Conts";#N/A,#N/A,TRUE,"VOS";#N/A,#N/A,TRUE,"Warrington";#N/A,#N/A,TRUE,"Widnes"}</definedName>
    <definedName name="srsretr_5" hidden="1">{#N/A,#N/A,TRUE,"Cover";#N/A,#N/A,TRUE,"Conts";#N/A,#N/A,TRUE,"VOS";#N/A,#N/A,TRUE,"Warrington";#N/A,#N/A,TRUE,"Widnes"}</definedName>
    <definedName name="SRTHY" localSheetId="4">[165]Basis!#REF!</definedName>
    <definedName name="SRTHY" localSheetId="7">[165]Basis!#REF!</definedName>
    <definedName name="SRTHY" localSheetId="1">[165]Basis!#REF!</definedName>
    <definedName name="SRTHY">[165]Basis!#REF!</definedName>
    <definedName name="sryeysr" localSheetId="1" hidden="1">{#N/A,#N/A,TRUE,"Cover";#N/A,#N/A,TRUE,"Conts";#N/A,#N/A,TRUE,"VOS";#N/A,#N/A,TRUE,"Warrington";#N/A,#N/A,TRUE,"Widnes"}</definedName>
    <definedName name="sryeysr" localSheetId="0" hidden="1">{#N/A,#N/A,TRUE,"Cover";#N/A,#N/A,TRUE,"Conts";#N/A,#N/A,TRUE,"VOS";#N/A,#N/A,TRUE,"Warrington";#N/A,#N/A,TRUE,"Widnes"}</definedName>
    <definedName name="sryeysr" localSheetId="5" hidden="1">{#N/A,#N/A,TRUE,"Cover";#N/A,#N/A,TRUE,"Conts";#N/A,#N/A,TRUE,"VOS";#N/A,#N/A,TRUE,"Warrington";#N/A,#N/A,TRUE,"Widnes"}</definedName>
    <definedName name="sryeysr" localSheetId="6" hidden="1">{#N/A,#N/A,TRUE,"Cover";#N/A,#N/A,TRUE,"Conts";#N/A,#N/A,TRUE,"VOS";#N/A,#N/A,TRUE,"Warrington";#N/A,#N/A,TRUE,"Widnes"}</definedName>
    <definedName name="sryeysr" hidden="1">{#N/A,#N/A,TRUE,"Cover";#N/A,#N/A,TRUE,"Conts";#N/A,#N/A,TRUE,"VOS";#N/A,#N/A,TRUE,"Warrington";#N/A,#N/A,TRUE,"Widnes"}</definedName>
    <definedName name="sryeysr_2" localSheetId="0" hidden="1">{#N/A,#N/A,TRUE,"Cover";#N/A,#N/A,TRUE,"Conts";#N/A,#N/A,TRUE,"VOS";#N/A,#N/A,TRUE,"Warrington";#N/A,#N/A,TRUE,"Widnes"}</definedName>
    <definedName name="sryeysr_2" localSheetId="5" hidden="1">{#N/A,#N/A,TRUE,"Cover";#N/A,#N/A,TRUE,"Conts";#N/A,#N/A,TRUE,"VOS";#N/A,#N/A,TRUE,"Warrington";#N/A,#N/A,TRUE,"Widnes"}</definedName>
    <definedName name="sryeysr_2" localSheetId="6" hidden="1">{#N/A,#N/A,TRUE,"Cover";#N/A,#N/A,TRUE,"Conts";#N/A,#N/A,TRUE,"VOS";#N/A,#N/A,TRUE,"Warrington";#N/A,#N/A,TRUE,"Widnes"}</definedName>
    <definedName name="sryeysr_2" hidden="1">{#N/A,#N/A,TRUE,"Cover";#N/A,#N/A,TRUE,"Conts";#N/A,#N/A,TRUE,"VOS";#N/A,#N/A,TRUE,"Warrington";#N/A,#N/A,TRUE,"Widnes"}</definedName>
    <definedName name="sryeysr_3" localSheetId="0" hidden="1">{#N/A,#N/A,TRUE,"Cover";#N/A,#N/A,TRUE,"Conts";#N/A,#N/A,TRUE,"VOS";#N/A,#N/A,TRUE,"Warrington";#N/A,#N/A,TRUE,"Widnes"}</definedName>
    <definedName name="sryeysr_3" localSheetId="5" hidden="1">{#N/A,#N/A,TRUE,"Cover";#N/A,#N/A,TRUE,"Conts";#N/A,#N/A,TRUE,"VOS";#N/A,#N/A,TRUE,"Warrington";#N/A,#N/A,TRUE,"Widnes"}</definedName>
    <definedName name="sryeysr_3" localSheetId="6" hidden="1">{#N/A,#N/A,TRUE,"Cover";#N/A,#N/A,TRUE,"Conts";#N/A,#N/A,TRUE,"VOS";#N/A,#N/A,TRUE,"Warrington";#N/A,#N/A,TRUE,"Widnes"}</definedName>
    <definedName name="sryeysr_3" hidden="1">{#N/A,#N/A,TRUE,"Cover";#N/A,#N/A,TRUE,"Conts";#N/A,#N/A,TRUE,"VOS";#N/A,#N/A,TRUE,"Warrington";#N/A,#N/A,TRUE,"Widnes"}</definedName>
    <definedName name="sryeysr_4" localSheetId="0" hidden="1">{#N/A,#N/A,TRUE,"Cover";#N/A,#N/A,TRUE,"Conts";#N/A,#N/A,TRUE,"VOS";#N/A,#N/A,TRUE,"Warrington";#N/A,#N/A,TRUE,"Widnes"}</definedName>
    <definedName name="sryeysr_4" localSheetId="5" hidden="1">{#N/A,#N/A,TRUE,"Cover";#N/A,#N/A,TRUE,"Conts";#N/A,#N/A,TRUE,"VOS";#N/A,#N/A,TRUE,"Warrington";#N/A,#N/A,TRUE,"Widnes"}</definedName>
    <definedName name="sryeysr_4" localSheetId="6" hidden="1">{#N/A,#N/A,TRUE,"Cover";#N/A,#N/A,TRUE,"Conts";#N/A,#N/A,TRUE,"VOS";#N/A,#N/A,TRUE,"Warrington";#N/A,#N/A,TRUE,"Widnes"}</definedName>
    <definedName name="sryeysr_4" hidden="1">{#N/A,#N/A,TRUE,"Cover";#N/A,#N/A,TRUE,"Conts";#N/A,#N/A,TRUE,"VOS";#N/A,#N/A,TRUE,"Warrington";#N/A,#N/A,TRUE,"Widnes"}</definedName>
    <definedName name="sryeysr_5" localSheetId="0" hidden="1">{#N/A,#N/A,TRUE,"Cover";#N/A,#N/A,TRUE,"Conts";#N/A,#N/A,TRUE,"VOS";#N/A,#N/A,TRUE,"Warrington";#N/A,#N/A,TRUE,"Widnes"}</definedName>
    <definedName name="sryeysr_5" localSheetId="5" hidden="1">{#N/A,#N/A,TRUE,"Cover";#N/A,#N/A,TRUE,"Conts";#N/A,#N/A,TRUE,"VOS";#N/A,#N/A,TRUE,"Warrington";#N/A,#N/A,TRUE,"Widnes"}</definedName>
    <definedName name="sryeysr_5" localSheetId="6" hidden="1">{#N/A,#N/A,TRUE,"Cover";#N/A,#N/A,TRUE,"Conts";#N/A,#N/A,TRUE,"VOS";#N/A,#N/A,TRUE,"Warrington";#N/A,#N/A,TRUE,"Widnes"}</definedName>
    <definedName name="sryeysr_5" hidden="1">{#N/A,#N/A,TRUE,"Cover";#N/A,#N/A,TRUE,"Conts";#N/A,#N/A,TRUE,"VOS";#N/A,#N/A,TRUE,"Warrington";#N/A,#N/A,TRUE,"Widnes"}</definedName>
    <definedName name="ss" localSheetId="4">#REF!</definedName>
    <definedName name="ss" localSheetId="7">#REF!</definedName>
    <definedName name="ss" localSheetId="1">#REF!</definedName>
    <definedName name="ss" localSheetId="0">#REF!</definedName>
    <definedName name="ss">#REF!</definedName>
    <definedName name="SS_1" localSheetId="4">#REF!</definedName>
    <definedName name="SS_1" localSheetId="7">#REF!</definedName>
    <definedName name="SS_1" localSheetId="1">#REF!</definedName>
    <definedName name="SS_1" localSheetId="0">#REF!</definedName>
    <definedName name="SS_1">#REF!</definedName>
    <definedName name="SS_10" localSheetId="4">#REF!</definedName>
    <definedName name="SS_10" localSheetId="7">#REF!</definedName>
    <definedName name="SS_10" localSheetId="1">#REF!</definedName>
    <definedName name="SS_10" localSheetId="0">#REF!</definedName>
    <definedName name="SS_10">#REF!</definedName>
    <definedName name="SS_11" localSheetId="4">#REF!</definedName>
    <definedName name="SS_11" localSheetId="7">#REF!</definedName>
    <definedName name="SS_11" localSheetId="1">#REF!</definedName>
    <definedName name="SS_11">#REF!</definedName>
    <definedName name="SS_12" localSheetId="4">#REF!</definedName>
    <definedName name="SS_12" localSheetId="7">#REF!</definedName>
    <definedName name="SS_12" localSheetId="1">#REF!</definedName>
    <definedName name="SS_12">#REF!</definedName>
    <definedName name="SS_13" localSheetId="4">#REF!</definedName>
    <definedName name="SS_13" localSheetId="7">#REF!</definedName>
    <definedName name="SS_13" localSheetId="1">#REF!</definedName>
    <definedName name="SS_13">#REF!</definedName>
    <definedName name="SS_14" localSheetId="4">#REF!</definedName>
    <definedName name="SS_14" localSheetId="7">#REF!</definedName>
    <definedName name="SS_14" localSheetId="1">#REF!</definedName>
    <definedName name="SS_14">#REF!</definedName>
    <definedName name="SS_15" localSheetId="4">#REF!</definedName>
    <definedName name="SS_15" localSheetId="7">#REF!</definedName>
    <definedName name="SS_15" localSheetId="1">#REF!</definedName>
    <definedName name="SS_15">#REF!</definedName>
    <definedName name="SS_16" localSheetId="4">#REF!</definedName>
    <definedName name="SS_16" localSheetId="7">#REF!</definedName>
    <definedName name="SS_16" localSheetId="1">#REF!</definedName>
    <definedName name="SS_16">#REF!</definedName>
    <definedName name="SS_17" localSheetId="4">#REF!</definedName>
    <definedName name="SS_17" localSheetId="7">#REF!</definedName>
    <definedName name="SS_17" localSheetId="1">#REF!</definedName>
    <definedName name="SS_17">#REF!</definedName>
    <definedName name="SS_18" localSheetId="4">#REF!</definedName>
    <definedName name="SS_18" localSheetId="7">#REF!</definedName>
    <definedName name="SS_18" localSheetId="1">#REF!</definedName>
    <definedName name="SS_18">#REF!</definedName>
    <definedName name="SS_19" localSheetId="4">#REF!</definedName>
    <definedName name="SS_19" localSheetId="7">#REF!</definedName>
    <definedName name="SS_19" localSheetId="1">#REF!</definedName>
    <definedName name="SS_19">#REF!</definedName>
    <definedName name="SS_2" localSheetId="4">#REF!</definedName>
    <definedName name="SS_2" localSheetId="7">#REF!</definedName>
    <definedName name="SS_2" localSheetId="1">#REF!</definedName>
    <definedName name="SS_2">#REF!</definedName>
    <definedName name="SS_20" localSheetId="4">#REF!</definedName>
    <definedName name="SS_20" localSheetId="7">#REF!</definedName>
    <definedName name="SS_20" localSheetId="1">#REF!</definedName>
    <definedName name="SS_20">#REF!</definedName>
    <definedName name="SS_21" localSheetId="4">#REF!</definedName>
    <definedName name="SS_21" localSheetId="7">#REF!</definedName>
    <definedName name="SS_21" localSheetId="1">#REF!</definedName>
    <definedName name="SS_21">#REF!</definedName>
    <definedName name="SS_22" localSheetId="4">#REF!</definedName>
    <definedName name="SS_22" localSheetId="7">#REF!</definedName>
    <definedName name="SS_22" localSheetId="1">#REF!</definedName>
    <definedName name="SS_22">#REF!</definedName>
    <definedName name="SS_23" localSheetId="4">#REF!</definedName>
    <definedName name="SS_23" localSheetId="7">#REF!</definedName>
    <definedName name="SS_23" localSheetId="1">#REF!</definedName>
    <definedName name="SS_23">#REF!</definedName>
    <definedName name="SS_24" localSheetId="4">#REF!</definedName>
    <definedName name="SS_24" localSheetId="7">#REF!</definedName>
    <definedName name="SS_24" localSheetId="1">#REF!</definedName>
    <definedName name="SS_24">#REF!</definedName>
    <definedName name="SS_25" localSheetId="4">#REF!</definedName>
    <definedName name="SS_25" localSheetId="7">#REF!</definedName>
    <definedName name="SS_25" localSheetId="1">#REF!</definedName>
    <definedName name="SS_25">#REF!</definedName>
    <definedName name="SS_26" localSheetId="4">#REF!</definedName>
    <definedName name="SS_26" localSheetId="7">#REF!</definedName>
    <definedName name="SS_26" localSheetId="1">#REF!</definedName>
    <definedName name="SS_26">#REF!</definedName>
    <definedName name="SS_3" localSheetId="4">#REF!</definedName>
    <definedName name="SS_3" localSheetId="7">#REF!</definedName>
    <definedName name="SS_3" localSheetId="1">#REF!</definedName>
    <definedName name="SS_3">#REF!</definedName>
    <definedName name="SS_4" localSheetId="4">#REF!</definedName>
    <definedName name="SS_4" localSheetId="7">#REF!</definedName>
    <definedName name="SS_4" localSheetId="1">#REF!</definedName>
    <definedName name="SS_4">#REF!</definedName>
    <definedName name="SS_5" localSheetId="4">#REF!</definedName>
    <definedName name="SS_5" localSheetId="7">#REF!</definedName>
    <definedName name="SS_5" localSheetId="1">#REF!</definedName>
    <definedName name="SS_5">#REF!</definedName>
    <definedName name="SS_6" localSheetId="4">#REF!</definedName>
    <definedName name="SS_6" localSheetId="7">#REF!</definedName>
    <definedName name="SS_6" localSheetId="1">#REF!</definedName>
    <definedName name="SS_6">#REF!</definedName>
    <definedName name="SS_7" localSheetId="4">#REF!</definedName>
    <definedName name="SS_7" localSheetId="7">#REF!</definedName>
    <definedName name="SS_7" localSheetId="1">#REF!</definedName>
    <definedName name="SS_7">#REF!</definedName>
    <definedName name="SS_8" localSheetId="4">#REF!</definedName>
    <definedName name="SS_8" localSheetId="7">#REF!</definedName>
    <definedName name="SS_8" localSheetId="1">#REF!</definedName>
    <definedName name="SS_8">#REF!</definedName>
    <definedName name="SS_9" localSheetId="4">#REF!</definedName>
    <definedName name="SS_9" localSheetId="7">#REF!</definedName>
    <definedName name="SS_9" localSheetId="1">#REF!</definedName>
    <definedName name="SS_9">#REF!</definedName>
    <definedName name="SSA" localSheetId="4">#REF!</definedName>
    <definedName name="SSA" localSheetId="7">#REF!</definedName>
    <definedName name="SSA">#REF!</definedName>
    <definedName name="Ssec1" localSheetId="4">#REF!</definedName>
    <definedName name="Ssec1" localSheetId="7">#REF!</definedName>
    <definedName name="Ssec1" localSheetId="1">#REF!</definedName>
    <definedName name="Ssec1">#REF!</definedName>
    <definedName name="Ssec2" localSheetId="4">#REF!</definedName>
    <definedName name="Ssec2" localSheetId="7">#REF!</definedName>
    <definedName name="Ssec2" localSheetId="1">#REF!</definedName>
    <definedName name="Ssec2">#REF!</definedName>
    <definedName name="Ssec3" localSheetId="4">#REF!</definedName>
    <definedName name="Ssec3" localSheetId="7">#REF!</definedName>
    <definedName name="Ssec3" localSheetId="1">#REF!</definedName>
    <definedName name="Ssec3">#REF!</definedName>
    <definedName name="Ssec4" localSheetId="4">#REF!</definedName>
    <definedName name="Ssec4" localSheetId="7">#REF!</definedName>
    <definedName name="Ssec4" localSheetId="1">#REF!</definedName>
    <definedName name="Ssec4">#REF!</definedName>
    <definedName name="Ssec5" localSheetId="4">#REF!</definedName>
    <definedName name="Ssec5" localSheetId="7">#REF!</definedName>
    <definedName name="Ssec5" localSheetId="1">#REF!</definedName>
    <definedName name="Ssec5">#REF!</definedName>
    <definedName name="Ssec6" localSheetId="4">#REF!</definedName>
    <definedName name="Ssec6" localSheetId="7">#REF!</definedName>
    <definedName name="Ssec6" localSheetId="1">#REF!</definedName>
    <definedName name="Ssec6">#REF!</definedName>
    <definedName name="SShowers">'[77]Val breakdown'!$C$31</definedName>
    <definedName name="SSignage">'[77]Val breakdown'!$C$43</definedName>
    <definedName name="SSpecial">'[77]Val breakdown'!$C$45</definedName>
    <definedName name="sss" localSheetId="4">#REF!</definedName>
    <definedName name="sss" localSheetId="7">#REF!</definedName>
    <definedName name="sss" localSheetId="1">#REF!</definedName>
    <definedName name="sss" localSheetId="0">#REF!</definedName>
    <definedName name="sss" localSheetId="5">#REF!</definedName>
    <definedName name="sss" localSheetId="6">#REF!</definedName>
    <definedName name="sss">#REF!</definedName>
    <definedName name="ssshhh" localSheetId="1" hidden="1">{#N/A,#N/A,FALSE,"SumG";#N/A,#N/A,FALSE,"ElecG";#N/A,#N/A,FALSE,"MechG";#N/A,#N/A,FALSE,"GeotG";#N/A,#N/A,FALSE,"PrcsG";#N/A,#N/A,FALSE,"TunnG";#N/A,#N/A,FALSE,"CivlG";#N/A,#N/A,FALSE,"NtwkG";#N/A,#N/A,FALSE,"EstgG";#N/A,#N/A,FALSE,"PEngG"}</definedName>
    <definedName name="ssshhh" localSheetId="0" hidden="1">{#N/A,#N/A,FALSE,"SumG";#N/A,#N/A,FALSE,"ElecG";#N/A,#N/A,FALSE,"MechG";#N/A,#N/A,FALSE,"GeotG";#N/A,#N/A,FALSE,"PrcsG";#N/A,#N/A,FALSE,"TunnG";#N/A,#N/A,FALSE,"CivlG";#N/A,#N/A,FALSE,"NtwkG";#N/A,#N/A,FALSE,"EstgG";#N/A,#N/A,FALSE,"PEngG"}</definedName>
    <definedName name="ssshhh" localSheetId="5" hidden="1">{#N/A,#N/A,FALSE,"SumG";#N/A,#N/A,FALSE,"ElecG";#N/A,#N/A,FALSE,"MechG";#N/A,#N/A,FALSE,"GeotG";#N/A,#N/A,FALSE,"PrcsG";#N/A,#N/A,FALSE,"TunnG";#N/A,#N/A,FALSE,"CivlG";#N/A,#N/A,FALSE,"NtwkG";#N/A,#N/A,FALSE,"EstgG";#N/A,#N/A,FALSE,"PEngG"}</definedName>
    <definedName name="ssshhh" localSheetId="6"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hhh_2" localSheetId="0" hidden="1">{#N/A,#N/A,FALSE,"SumG";#N/A,#N/A,FALSE,"ElecG";#N/A,#N/A,FALSE,"MechG";#N/A,#N/A,FALSE,"GeotG";#N/A,#N/A,FALSE,"PrcsG";#N/A,#N/A,FALSE,"TunnG";#N/A,#N/A,FALSE,"CivlG";#N/A,#N/A,FALSE,"NtwkG";#N/A,#N/A,FALSE,"EstgG";#N/A,#N/A,FALSE,"PEngG"}</definedName>
    <definedName name="ssshhh_2" localSheetId="5" hidden="1">{#N/A,#N/A,FALSE,"SumG";#N/A,#N/A,FALSE,"ElecG";#N/A,#N/A,FALSE,"MechG";#N/A,#N/A,FALSE,"GeotG";#N/A,#N/A,FALSE,"PrcsG";#N/A,#N/A,FALSE,"TunnG";#N/A,#N/A,FALSE,"CivlG";#N/A,#N/A,FALSE,"NtwkG";#N/A,#N/A,FALSE,"EstgG";#N/A,#N/A,FALSE,"PEngG"}</definedName>
    <definedName name="ssshhh_2" localSheetId="6" hidden="1">{#N/A,#N/A,FALSE,"SumG";#N/A,#N/A,FALSE,"ElecG";#N/A,#N/A,FALSE,"MechG";#N/A,#N/A,FALSE,"GeotG";#N/A,#N/A,FALSE,"PrcsG";#N/A,#N/A,FALSE,"TunnG";#N/A,#N/A,FALSE,"CivlG";#N/A,#N/A,FALSE,"NtwkG";#N/A,#N/A,FALSE,"EstgG";#N/A,#N/A,FALSE,"PEngG"}</definedName>
    <definedName name="ssshhh_2" hidden="1">{#N/A,#N/A,FALSE,"SumG";#N/A,#N/A,FALSE,"ElecG";#N/A,#N/A,FALSE,"MechG";#N/A,#N/A,FALSE,"GeotG";#N/A,#N/A,FALSE,"PrcsG";#N/A,#N/A,FALSE,"TunnG";#N/A,#N/A,FALSE,"CivlG";#N/A,#N/A,FALSE,"NtwkG";#N/A,#N/A,FALSE,"EstgG";#N/A,#N/A,FALSE,"PEngG"}</definedName>
    <definedName name="ssshhh_3" localSheetId="0" hidden="1">{#N/A,#N/A,FALSE,"SumG";#N/A,#N/A,FALSE,"ElecG";#N/A,#N/A,FALSE,"MechG";#N/A,#N/A,FALSE,"GeotG";#N/A,#N/A,FALSE,"PrcsG";#N/A,#N/A,FALSE,"TunnG";#N/A,#N/A,FALSE,"CivlG";#N/A,#N/A,FALSE,"NtwkG";#N/A,#N/A,FALSE,"EstgG";#N/A,#N/A,FALSE,"PEngG"}</definedName>
    <definedName name="ssshhh_3" localSheetId="5" hidden="1">{#N/A,#N/A,FALSE,"SumG";#N/A,#N/A,FALSE,"ElecG";#N/A,#N/A,FALSE,"MechG";#N/A,#N/A,FALSE,"GeotG";#N/A,#N/A,FALSE,"PrcsG";#N/A,#N/A,FALSE,"TunnG";#N/A,#N/A,FALSE,"CivlG";#N/A,#N/A,FALSE,"NtwkG";#N/A,#N/A,FALSE,"EstgG";#N/A,#N/A,FALSE,"PEngG"}</definedName>
    <definedName name="ssshhh_3" localSheetId="6" hidden="1">{#N/A,#N/A,FALSE,"SumG";#N/A,#N/A,FALSE,"ElecG";#N/A,#N/A,FALSE,"MechG";#N/A,#N/A,FALSE,"GeotG";#N/A,#N/A,FALSE,"PrcsG";#N/A,#N/A,FALSE,"TunnG";#N/A,#N/A,FALSE,"CivlG";#N/A,#N/A,FALSE,"NtwkG";#N/A,#N/A,FALSE,"EstgG";#N/A,#N/A,FALSE,"PEngG"}</definedName>
    <definedName name="ssshhh_3" hidden="1">{#N/A,#N/A,FALSE,"SumG";#N/A,#N/A,FALSE,"ElecG";#N/A,#N/A,FALSE,"MechG";#N/A,#N/A,FALSE,"GeotG";#N/A,#N/A,FALSE,"PrcsG";#N/A,#N/A,FALSE,"TunnG";#N/A,#N/A,FALSE,"CivlG";#N/A,#N/A,FALSE,"NtwkG";#N/A,#N/A,FALSE,"EstgG";#N/A,#N/A,FALSE,"PEngG"}</definedName>
    <definedName name="ssshhh_4" localSheetId="0" hidden="1">{#N/A,#N/A,FALSE,"SumG";#N/A,#N/A,FALSE,"ElecG";#N/A,#N/A,FALSE,"MechG";#N/A,#N/A,FALSE,"GeotG";#N/A,#N/A,FALSE,"PrcsG";#N/A,#N/A,FALSE,"TunnG";#N/A,#N/A,FALSE,"CivlG";#N/A,#N/A,FALSE,"NtwkG";#N/A,#N/A,FALSE,"EstgG";#N/A,#N/A,FALSE,"PEngG"}</definedName>
    <definedName name="ssshhh_4" localSheetId="5" hidden="1">{#N/A,#N/A,FALSE,"SumG";#N/A,#N/A,FALSE,"ElecG";#N/A,#N/A,FALSE,"MechG";#N/A,#N/A,FALSE,"GeotG";#N/A,#N/A,FALSE,"PrcsG";#N/A,#N/A,FALSE,"TunnG";#N/A,#N/A,FALSE,"CivlG";#N/A,#N/A,FALSE,"NtwkG";#N/A,#N/A,FALSE,"EstgG";#N/A,#N/A,FALSE,"PEngG"}</definedName>
    <definedName name="ssshhh_4" localSheetId="6" hidden="1">{#N/A,#N/A,FALSE,"SumG";#N/A,#N/A,FALSE,"ElecG";#N/A,#N/A,FALSE,"MechG";#N/A,#N/A,FALSE,"GeotG";#N/A,#N/A,FALSE,"PrcsG";#N/A,#N/A,FALSE,"TunnG";#N/A,#N/A,FALSE,"CivlG";#N/A,#N/A,FALSE,"NtwkG";#N/A,#N/A,FALSE,"EstgG";#N/A,#N/A,FALSE,"PEngG"}</definedName>
    <definedName name="ssshhh_4" hidden="1">{#N/A,#N/A,FALSE,"SumG";#N/A,#N/A,FALSE,"ElecG";#N/A,#N/A,FALSE,"MechG";#N/A,#N/A,FALSE,"GeotG";#N/A,#N/A,FALSE,"PrcsG";#N/A,#N/A,FALSE,"TunnG";#N/A,#N/A,FALSE,"CivlG";#N/A,#N/A,FALSE,"NtwkG";#N/A,#N/A,FALSE,"EstgG";#N/A,#N/A,FALSE,"PEngG"}</definedName>
    <definedName name="ssshhh_5" localSheetId="0" hidden="1">{#N/A,#N/A,FALSE,"SumG";#N/A,#N/A,FALSE,"ElecG";#N/A,#N/A,FALSE,"MechG";#N/A,#N/A,FALSE,"GeotG";#N/A,#N/A,FALSE,"PrcsG";#N/A,#N/A,FALSE,"TunnG";#N/A,#N/A,FALSE,"CivlG";#N/A,#N/A,FALSE,"NtwkG";#N/A,#N/A,FALSE,"EstgG";#N/A,#N/A,FALSE,"PEngG"}</definedName>
    <definedName name="ssshhh_5" localSheetId="5" hidden="1">{#N/A,#N/A,FALSE,"SumG";#N/A,#N/A,FALSE,"ElecG";#N/A,#N/A,FALSE,"MechG";#N/A,#N/A,FALSE,"GeotG";#N/A,#N/A,FALSE,"PrcsG";#N/A,#N/A,FALSE,"TunnG";#N/A,#N/A,FALSE,"CivlG";#N/A,#N/A,FALSE,"NtwkG";#N/A,#N/A,FALSE,"EstgG";#N/A,#N/A,FALSE,"PEngG"}</definedName>
    <definedName name="ssshhh_5" localSheetId="6" hidden="1">{#N/A,#N/A,FALSE,"SumG";#N/A,#N/A,FALSE,"ElecG";#N/A,#N/A,FALSE,"MechG";#N/A,#N/A,FALSE,"GeotG";#N/A,#N/A,FALSE,"PrcsG";#N/A,#N/A,FALSE,"TunnG";#N/A,#N/A,FALSE,"CivlG";#N/A,#N/A,FALSE,"NtwkG";#N/A,#N/A,FALSE,"EstgG";#N/A,#N/A,FALSE,"PEngG"}</definedName>
    <definedName name="ssshhh_5" hidden="1">{#N/A,#N/A,FALSE,"SumG";#N/A,#N/A,FALSE,"ElecG";#N/A,#N/A,FALSE,"MechG";#N/A,#N/A,FALSE,"GeotG";#N/A,#N/A,FALSE,"PrcsG";#N/A,#N/A,FALSE,"TunnG";#N/A,#N/A,FALSE,"CivlG";#N/A,#N/A,FALSE,"NtwkG";#N/A,#N/A,FALSE,"EstgG";#N/A,#N/A,FALSE,"PEngG"}</definedName>
    <definedName name="ssss" localSheetId="4" hidden="1">#REF!</definedName>
    <definedName name="ssss" localSheetId="7" hidden="1">#REF!</definedName>
    <definedName name="ssss" localSheetId="0" hidden="1">#REF!</definedName>
    <definedName name="ssss" hidden="1">#REF!</definedName>
    <definedName name="sssss" localSheetId="1" hidden="1">{#N/A,#N/A,FALSE,"SumD";#N/A,#N/A,FALSE,"ElecD";#N/A,#N/A,FALSE,"MechD";#N/A,#N/A,FALSE,"GeotD";#N/A,#N/A,FALSE,"PrcsD";#N/A,#N/A,FALSE,"TunnD";#N/A,#N/A,FALSE,"CivlD";#N/A,#N/A,FALSE,"NtwkD";#N/A,#N/A,FALSE,"EstgD";#N/A,#N/A,FALSE,"PEngD"}</definedName>
    <definedName name="sssss" localSheetId="0" hidden="1">{#N/A,#N/A,FALSE,"SumD";#N/A,#N/A,FALSE,"ElecD";#N/A,#N/A,FALSE,"MechD";#N/A,#N/A,FALSE,"GeotD";#N/A,#N/A,FALSE,"PrcsD";#N/A,#N/A,FALSE,"TunnD";#N/A,#N/A,FALSE,"CivlD";#N/A,#N/A,FALSE,"NtwkD";#N/A,#N/A,FALSE,"EstgD";#N/A,#N/A,FALSE,"PEngD"}</definedName>
    <definedName name="sssss" localSheetId="5" hidden="1">{#N/A,#N/A,FALSE,"SumD";#N/A,#N/A,FALSE,"ElecD";#N/A,#N/A,FALSE,"MechD";#N/A,#N/A,FALSE,"GeotD";#N/A,#N/A,FALSE,"PrcsD";#N/A,#N/A,FALSE,"TunnD";#N/A,#N/A,FALSE,"CivlD";#N/A,#N/A,FALSE,"NtwkD";#N/A,#N/A,FALSE,"EstgD";#N/A,#N/A,FALSE,"PEngD"}</definedName>
    <definedName name="sssss" localSheetId="6" hidden="1">{#N/A,#N/A,FALSE,"SumD";#N/A,#N/A,FALSE,"ElecD";#N/A,#N/A,FALSE,"MechD";#N/A,#N/A,FALSE,"GeotD";#N/A,#N/A,FALSE,"PrcsD";#N/A,#N/A,FALSE,"TunnD";#N/A,#N/A,FALSE,"CivlD";#N/A,#N/A,FALSE,"NtwkD";#N/A,#N/A,FALSE,"EstgD";#N/A,#N/A,FALSE,"PEngD"}</definedName>
    <definedName name="sssss" hidden="1">{#N/A,#N/A,FALSE,"SumD";#N/A,#N/A,FALSE,"ElecD";#N/A,#N/A,FALSE,"MechD";#N/A,#N/A,FALSE,"GeotD";#N/A,#N/A,FALSE,"PrcsD";#N/A,#N/A,FALSE,"TunnD";#N/A,#N/A,FALSE,"CivlD";#N/A,#N/A,FALSE,"NtwkD";#N/A,#N/A,FALSE,"EstgD";#N/A,#N/A,FALSE,"PEngD"}</definedName>
    <definedName name="sssss_1" localSheetId="0" hidden="1">{#N/A,#N/A,FALSE,"SumD";#N/A,#N/A,FALSE,"ElecD";#N/A,#N/A,FALSE,"MechD";#N/A,#N/A,FALSE,"GeotD";#N/A,#N/A,FALSE,"PrcsD";#N/A,#N/A,FALSE,"TunnD";#N/A,#N/A,FALSE,"CivlD";#N/A,#N/A,FALSE,"NtwkD";#N/A,#N/A,FALSE,"EstgD";#N/A,#N/A,FALSE,"PEngD"}</definedName>
    <definedName name="sssss_1" localSheetId="5" hidden="1">{#N/A,#N/A,FALSE,"SumD";#N/A,#N/A,FALSE,"ElecD";#N/A,#N/A,FALSE,"MechD";#N/A,#N/A,FALSE,"GeotD";#N/A,#N/A,FALSE,"PrcsD";#N/A,#N/A,FALSE,"TunnD";#N/A,#N/A,FALSE,"CivlD";#N/A,#N/A,FALSE,"NtwkD";#N/A,#N/A,FALSE,"EstgD";#N/A,#N/A,FALSE,"PEngD"}</definedName>
    <definedName name="sssss_1" localSheetId="6" hidden="1">{#N/A,#N/A,FALSE,"SumD";#N/A,#N/A,FALSE,"ElecD";#N/A,#N/A,FALSE,"MechD";#N/A,#N/A,FALSE,"GeotD";#N/A,#N/A,FALSE,"PrcsD";#N/A,#N/A,FALSE,"TunnD";#N/A,#N/A,FALSE,"CivlD";#N/A,#N/A,FALSE,"NtwkD";#N/A,#N/A,FALSE,"EstgD";#N/A,#N/A,FALSE,"PEngD"}</definedName>
    <definedName name="sssss_1" hidden="1">{#N/A,#N/A,FALSE,"SumD";#N/A,#N/A,FALSE,"ElecD";#N/A,#N/A,FALSE,"MechD";#N/A,#N/A,FALSE,"GeotD";#N/A,#N/A,FALSE,"PrcsD";#N/A,#N/A,FALSE,"TunnD";#N/A,#N/A,FALSE,"CivlD";#N/A,#N/A,FALSE,"NtwkD";#N/A,#N/A,FALSE,"EstgD";#N/A,#N/A,FALSE,"PEngD"}</definedName>
    <definedName name="sssss_2" localSheetId="0" hidden="1">{#N/A,#N/A,FALSE,"SumD";#N/A,#N/A,FALSE,"ElecD";#N/A,#N/A,FALSE,"MechD";#N/A,#N/A,FALSE,"GeotD";#N/A,#N/A,FALSE,"PrcsD";#N/A,#N/A,FALSE,"TunnD";#N/A,#N/A,FALSE,"CivlD";#N/A,#N/A,FALSE,"NtwkD";#N/A,#N/A,FALSE,"EstgD";#N/A,#N/A,FALSE,"PEngD"}</definedName>
    <definedName name="sssss_2" localSheetId="5" hidden="1">{#N/A,#N/A,FALSE,"SumD";#N/A,#N/A,FALSE,"ElecD";#N/A,#N/A,FALSE,"MechD";#N/A,#N/A,FALSE,"GeotD";#N/A,#N/A,FALSE,"PrcsD";#N/A,#N/A,FALSE,"TunnD";#N/A,#N/A,FALSE,"CivlD";#N/A,#N/A,FALSE,"NtwkD";#N/A,#N/A,FALSE,"EstgD";#N/A,#N/A,FALSE,"PEngD"}</definedName>
    <definedName name="sssss_2" localSheetId="6" hidden="1">{#N/A,#N/A,FALSE,"SumD";#N/A,#N/A,FALSE,"ElecD";#N/A,#N/A,FALSE,"MechD";#N/A,#N/A,FALSE,"GeotD";#N/A,#N/A,FALSE,"PrcsD";#N/A,#N/A,FALSE,"TunnD";#N/A,#N/A,FALSE,"CivlD";#N/A,#N/A,FALSE,"NtwkD";#N/A,#N/A,FALSE,"EstgD";#N/A,#N/A,FALSE,"PEngD"}</definedName>
    <definedName name="sssss_2" hidden="1">{#N/A,#N/A,FALSE,"SumD";#N/A,#N/A,FALSE,"ElecD";#N/A,#N/A,FALSE,"MechD";#N/A,#N/A,FALSE,"GeotD";#N/A,#N/A,FALSE,"PrcsD";#N/A,#N/A,FALSE,"TunnD";#N/A,#N/A,FALSE,"CivlD";#N/A,#N/A,FALSE,"NtwkD";#N/A,#N/A,FALSE,"EstgD";#N/A,#N/A,FALSE,"PEngD"}</definedName>
    <definedName name="sssss_3" localSheetId="0" hidden="1">{#N/A,#N/A,FALSE,"SumD";#N/A,#N/A,FALSE,"ElecD";#N/A,#N/A,FALSE,"MechD";#N/A,#N/A,FALSE,"GeotD";#N/A,#N/A,FALSE,"PrcsD";#N/A,#N/A,FALSE,"TunnD";#N/A,#N/A,FALSE,"CivlD";#N/A,#N/A,FALSE,"NtwkD";#N/A,#N/A,FALSE,"EstgD";#N/A,#N/A,FALSE,"PEngD"}</definedName>
    <definedName name="sssss_3" localSheetId="5" hidden="1">{#N/A,#N/A,FALSE,"SumD";#N/A,#N/A,FALSE,"ElecD";#N/A,#N/A,FALSE,"MechD";#N/A,#N/A,FALSE,"GeotD";#N/A,#N/A,FALSE,"PrcsD";#N/A,#N/A,FALSE,"TunnD";#N/A,#N/A,FALSE,"CivlD";#N/A,#N/A,FALSE,"NtwkD";#N/A,#N/A,FALSE,"EstgD";#N/A,#N/A,FALSE,"PEngD"}</definedName>
    <definedName name="sssss_3" localSheetId="6" hidden="1">{#N/A,#N/A,FALSE,"SumD";#N/A,#N/A,FALSE,"ElecD";#N/A,#N/A,FALSE,"MechD";#N/A,#N/A,FALSE,"GeotD";#N/A,#N/A,FALSE,"PrcsD";#N/A,#N/A,FALSE,"TunnD";#N/A,#N/A,FALSE,"CivlD";#N/A,#N/A,FALSE,"NtwkD";#N/A,#N/A,FALSE,"EstgD";#N/A,#N/A,FALSE,"PEngD"}</definedName>
    <definedName name="sssss_3" hidden="1">{#N/A,#N/A,FALSE,"SumD";#N/A,#N/A,FALSE,"ElecD";#N/A,#N/A,FALSE,"MechD";#N/A,#N/A,FALSE,"GeotD";#N/A,#N/A,FALSE,"PrcsD";#N/A,#N/A,FALSE,"TunnD";#N/A,#N/A,FALSE,"CivlD";#N/A,#N/A,FALSE,"NtwkD";#N/A,#N/A,FALSE,"EstgD";#N/A,#N/A,FALSE,"PEngD"}</definedName>
    <definedName name="sssss_4" localSheetId="0" hidden="1">{#N/A,#N/A,FALSE,"SumD";#N/A,#N/A,FALSE,"ElecD";#N/A,#N/A,FALSE,"MechD";#N/A,#N/A,FALSE,"GeotD";#N/A,#N/A,FALSE,"PrcsD";#N/A,#N/A,FALSE,"TunnD";#N/A,#N/A,FALSE,"CivlD";#N/A,#N/A,FALSE,"NtwkD";#N/A,#N/A,FALSE,"EstgD";#N/A,#N/A,FALSE,"PEngD"}</definedName>
    <definedName name="sssss_4" localSheetId="5" hidden="1">{#N/A,#N/A,FALSE,"SumD";#N/A,#N/A,FALSE,"ElecD";#N/A,#N/A,FALSE,"MechD";#N/A,#N/A,FALSE,"GeotD";#N/A,#N/A,FALSE,"PrcsD";#N/A,#N/A,FALSE,"TunnD";#N/A,#N/A,FALSE,"CivlD";#N/A,#N/A,FALSE,"NtwkD";#N/A,#N/A,FALSE,"EstgD";#N/A,#N/A,FALSE,"PEngD"}</definedName>
    <definedName name="sssss_4" localSheetId="6" hidden="1">{#N/A,#N/A,FALSE,"SumD";#N/A,#N/A,FALSE,"ElecD";#N/A,#N/A,FALSE,"MechD";#N/A,#N/A,FALSE,"GeotD";#N/A,#N/A,FALSE,"PrcsD";#N/A,#N/A,FALSE,"TunnD";#N/A,#N/A,FALSE,"CivlD";#N/A,#N/A,FALSE,"NtwkD";#N/A,#N/A,FALSE,"EstgD";#N/A,#N/A,FALSE,"PEngD"}</definedName>
    <definedName name="sssss_4" hidden="1">{#N/A,#N/A,FALSE,"SumD";#N/A,#N/A,FALSE,"ElecD";#N/A,#N/A,FALSE,"MechD";#N/A,#N/A,FALSE,"GeotD";#N/A,#N/A,FALSE,"PrcsD";#N/A,#N/A,FALSE,"TunnD";#N/A,#N/A,FALSE,"CivlD";#N/A,#N/A,FALSE,"NtwkD";#N/A,#N/A,FALSE,"EstgD";#N/A,#N/A,FALSE,"PEngD"}</definedName>
    <definedName name="sssss_5" localSheetId="0" hidden="1">{#N/A,#N/A,FALSE,"SumD";#N/A,#N/A,FALSE,"ElecD";#N/A,#N/A,FALSE,"MechD";#N/A,#N/A,FALSE,"GeotD";#N/A,#N/A,FALSE,"PrcsD";#N/A,#N/A,FALSE,"TunnD";#N/A,#N/A,FALSE,"CivlD";#N/A,#N/A,FALSE,"NtwkD";#N/A,#N/A,FALSE,"EstgD";#N/A,#N/A,FALSE,"PEngD"}</definedName>
    <definedName name="sssss_5" localSheetId="5" hidden="1">{#N/A,#N/A,FALSE,"SumD";#N/A,#N/A,FALSE,"ElecD";#N/A,#N/A,FALSE,"MechD";#N/A,#N/A,FALSE,"GeotD";#N/A,#N/A,FALSE,"PrcsD";#N/A,#N/A,FALSE,"TunnD";#N/A,#N/A,FALSE,"CivlD";#N/A,#N/A,FALSE,"NtwkD";#N/A,#N/A,FALSE,"EstgD";#N/A,#N/A,FALSE,"PEngD"}</definedName>
    <definedName name="sssss_5" localSheetId="6" hidden="1">{#N/A,#N/A,FALSE,"SumD";#N/A,#N/A,FALSE,"ElecD";#N/A,#N/A,FALSE,"MechD";#N/A,#N/A,FALSE,"GeotD";#N/A,#N/A,FALSE,"PrcsD";#N/A,#N/A,FALSE,"TunnD";#N/A,#N/A,FALSE,"CivlD";#N/A,#N/A,FALSE,"NtwkD";#N/A,#N/A,FALSE,"EstgD";#N/A,#N/A,FALSE,"PEngD"}</definedName>
    <definedName name="sssss_5" hidden="1">{#N/A,#N/A,FALSE,"SumD";#N/A,#N/A,FALSE,"ElecD";#N/A,#N/A,FALSE,"MechD";#N/A,#N/A,FALSE,"GeotD";#N/A,#N/A,FALSE,"PrcsD";#N/A,#N/A,FALSE,"TunnD";#N/A,#N/A,FALSE,"CivlD";#N/A,#N/A,FALSE,"NtwkD";#N/A,#N/A,FALSE,"EstgD";#N/A,#N/A,FALSE,"PEngD"}</definedName>
    <definedName name="sssssss" localSheetId="4">#REF!</definedName>
    <definedName name="sssssss" localSheetId="7">#REF!</definedName>
    <definedName name="sssssss" localSheetId="1">#REF!</definedName>
    <definedName name="sssssss" localSheetId="0">#REF!</definedName>
    <definedName name="sssssss">#REF!</definedName>
    <definedName name="SSteel">'[77]Val breakdown'!$C$25</definedName>
    <definedName name="SStrip_2000_Concrete" localSheetId="4">#REF!</definedName>
    <definedName name="SStrip_2000_Concrete" localSheetId="7">#REF!</definedName>
    <definedName name="SStrip_2000_Concrete" localSheetId="0">#REF!</definedName>
    <definedName name="SStrip_2000_Concrete" localSheetId="5">#REF!</definedName>
    <definedName name="SStrip_2000_Concrete" localSheetId="6">#REF!</definedName>
    <definedName name="SStrip_2000_Concrete">#REF!</definedName>
    <definedName name="SStrip_2500_Concrete" localSheetId="4">#REF!</definedName>
    <definedName name="SStrip_2500_Concrete" localSheetId="7">#REF!</definedName>
    <definedName name="SStrip_2500_Concrete" localSheetId="0">#REF!</definedName>
    <definedName name="SStrip_2500_Concrete">#REF!</definedName>
    <definedName name="SStrip_A" localSheetId="4">#REF!</definedName>
    <definedName name="SStrip_A" localSheetId="7">#REF!</definedName>
    <definedName name="SStrip_A" localSheetId="0">#REF!</definedName>
    <definedName name="SStrip_A">#REF!</definedName>
    <definedName name="SStrip_Area_2000" localSheetId="4">#REF!</definedName>
    <definedName name="SStrip_Area_2000" localSheetId="7">#REF!</definedName>
    <definedName name="SStrip_Area_2000">#REF!</definedName>
    <definedName name="SStrip_Area_2500" localSheetId="4">#REF!</definedName>
    <definedName name="SStrip_Area_2500" localSheetId="7">#REF!</definedName>
    <definedName name="SStrip_Area_2500">#REF!</definedName>
    <definedName name="SStrip_L" localSheetId="4">#REF!</definedName>
    <definedName name="SStrip_L" localSheetId="7">#REF!</definedName>
    <definedName name="SStrip_L">#REF!</definedName>
    <definedName name="SSttip_Area" localSheetId="4">#REF!</definedName>
    <definedName name="SSttip_Area" localSheetId="7">#REF!</definedName>
    <definedName name="SSttip_Area">#REF!</definedName>
    <definedName name="sstype3drop" localSheetId="4">#REF!</definedName>
    <definedName name="sstype3drop" localSheetId="7">#REF!</definedName>
    <definedName name="sstype3drop" localSheetId="1">#REF!</definedName>
    <definedName name="sstype3drop">#REF!</definedName>
    <definedName name="SSTYPE3DROP1" localSheetId="4">#REF!</definedName>
    <definedName name="SSTYPE3DROP1" localSheetId="7">#REF!</definedName>
    <definedName name="SSTYPE3DROP1" localSheetId="1">#REF!</definedName>
    <definedName name="SSTYPE3DROP1">#REF!</definedName>
    <definedName name="sstype3slab" localSheetId="4">#REF!</definedName>
    <definedName name="sstype3slab" localSheetId="7">#REF!</definedName>
    <definedName name="sstype3slab" localSheetId="1">#REF!</definedName>
    <definedName name="sstype3slab">#REF!</definedName>
    <definedName name="SSTYPESLAB1" localSheetId="4">#REF!</definedName>
    <definedName name="SSTYPESLAB1" localSheetId="7">#REF!</definedName>
    <definedName name="SSTYPESLAB1" localSheetId="1">#REF!</definedName>
    <definedName name="SSTYPESLAB1">#REF!</definedName>
    <definedName name="ST" localSheetId="4">Arch-[34]Master01!$J$2:$J$65536</definedName>
    <definedName name="ST" localSheetId="7">Arch-[34]Master01!$J$2:$J$65536</definedName>
    <definedName name="ST" localSheetId="0">Arch-[34]Master01!$J$2:$J$65536</definedName>
    <definedName name="ST" localSheetId="5">Arch-[34]Master01!$J$2:$J$65536</definedName>
    <definedName name="ST" localSheetId="6">Arch-[34]Master01!$J$2:$J$65536</definedName>
    <definedName name="ST">Arch-[34]Master01!$J$2:$J$65536</definedName>
    <definedName name="STA_Finish" localSheetId="4">[166]IPS!#REF!</definedName>
    <definedName name="STA_Finish" localSheetId="7">[166]IPS!#REF!</definedName>
    <definedName name="STA_Finish" localSheetId="0">[166]IPS!#REF!</definedName>
    <definedName name="STA_Finish">[166]IPS!#REF!</definedName>
    <definedName name="STA_Start" localSheetId="4">[166]IPS!#REF!</definedName>
    <definedName name="STA_Start" localSheetId="7">[166]IPS!#REF!</definedName>
    <definedName name="STA_Start" localSheetId="0">[166]IPS!#REF!</definedName>
    <definedName name="STA_Start">[166]IPS!#REF!</definedName>
    <definedName name="staf" localSheetId="4">#REF!</definedName>
    <definedName name="staf" localSheetId="7">#REF!</definedName>
    <definedName name="staf" localSheetId="1">#REF!</definedName>
    <definedName name="staf" localSheetId="0">#REF!</definedName>
    <definedName name="staf" localSheetId="5">#REF!</definedName>
    <definedName name="staf" localSheetId="6">#REF!</definedName>
    <definedName name="staf">#REF!</definedName>
    <definedName name="STAFF" localSheetId="4">#REF!</definedName>
    <definedName name="STAFF" localSheetId="7">#REF!</definedName>
    <definedName name="STAFF" localSheetId="1">#REF!</definedName>
    <definedName name="STAFF" localSheetId="0">#REF!</definedName>
    <definedName name="STAFF">#REF!</definedName>
    <definedName name="staffmonth">'[75]1010'!$F$84</definedName>
    <definedName name="staffno">'[75]1010'!$F$81</definedName>
    <definedName name="Stage" localSheetId="4">#REF!</definedName>
    <definedName name="Stage" localSheetId="7">#REF!</definedName>
    <definedName name="Stage" localSheetId="0">#REF!</definedName>
    <definedName name="Stage" localSheetId="5">#REF!</definedName>
    <definedName name="Stage" localSheetId="6">#REF!</definedName>
    <definedName name="Stage">#REF!</definedName>
    <definedName name="Stahlpreis" localSheetId="4">#REF!</definedName>
    <definedName name="Stahlpreis" localSheetId="7">#REF!</definedName>
    <definedName name="Stahlpreis" localSheetId="1">#REF!</definedName>
    <definedName name="Stahlpreis" localSheetId="0">#REF!</definedName>
    <definedName name="Stahlpreis">#REF!</definedName>
    <definedName name="Staircase" localSheetId="4">#REF!</definedName>
    <definedName name="Staircase" localSheetId="7">#REF!</definedName>
    <definedName name="Staircase" localSheetId="1">#REF!</definedName>
    <definedName name="Staircase" localSheetId="0">#REF!</definedName>
    <definedName name="Staircase">#REF!</definedName>
    <definedName name="Stairs" localSheetId="4">'[58]Ra  stair'!#REF!</definedName>
    <definedName name="Stairs" localSheetId="7">'[58]Ra  stair'!#REF!</definedName>
    <definedName name="Stairs" localSheetId="0">'[58]Ra  stair'!#REF!</definedName>
    <definedName name="Stairs">'[58]Ra  stair'!#REF!</definedName>
    <definedName name="start" localSheetId="4">#REF!</definedName>
    <definedName name="start" localSheetId="7">#REF!</definedName>
    <definedName name="start" localSheetId="0">#REF!</definedName>
    <definedName name="start" localSheetId="5">#REF!</definedName>
    <definedName name="start" localSheetId="6">#REF!</definedName>
    <definedName name="start">#REF!</definedName>
    <definedName name="Start_Date" localSheetId="4">#REF!</definedName>
    <definedName name="Start_Date" localSheetId="7">#REF!</definedName>
    <definedName name="Start_Date" localSheetId="0">#REF!</definedName>
    <definedName name="Start_Date">#REF!</definedName>
    <definedName name="Start_date1" localSheetId="4">#REF!</definedName>
    <definedName name="Start_date1" localSheetId="7">#REF!</definedName>
    <definedName name="Start_date1" localSheetId="1">#REF!</definedName>
    <definedName name="Start_date1" localSheetId="0">#REF!</definedName>
    <definedName name="Start_date1">#REF!</definedName>
    <definedName name="State" localSheetId="4">#REF!</definedName>
    <definedName name="State" localSheetId="7">#REF!</definedName>
    <definedName name="State" localSheetId="1">#REF!</definedName>
    <definedName name="State">#REF!</definedName>
    <definedName name="STATUS" localSheetId="4">#REF!</definedName>
    <definedName name="STATUS" localSheetId="7">#REF!</definedName>
    <definedName name="STATUS" localSheetId="1">#REF!</definedName>
    <definedName name="STATUS">#REF!</definedName>
    <definedName name="ste" localSheetId="4">#REF!</definedName>
    <definedName name="ste" localSheetId="7">#REF!</definedName>
    <definedName name="ste">#REF!</definedName>
    <definedName name="steam_trap" localSheetId="4">#REF!</definedName>
    <definedName name="steam_trap" localSheetId="7">#REF!</definedName>
    <definedName name="steam_trap" localSheetId="1">#REF!</definedName>
    <definedName name="steam_trap">#REF!</definedName>
    <definedName name="Steel">[77]BOQ!$C$365</definedName>
    <definedName name="STEEL_BEAM" localSheetId="4">#REF!</definedName>
    <definedName name="STEEL_BEAM" localSheetId="7">#REF!</definedName>
    <definedName name="STEEL_BEAM" localSheetId="1">#REF!</definedName>
    <definedName name="STEEL_BEAM" localSheetId="0">#REF!</definedName>
    <definedName name="STEEL_BEAM" localSheetId="5">#REF!</definedName>
    <definedName name="STEEL_BEAM" localSheetId="6">#REF!</definedName>
    <definedName name="STEEL_BEAM">#REF!</definedName>
    <definedName name="STEEL_CITY" localSheetId="4">#REF!</definedName>
    <definedName name="STEEL_CITY" localSheetId="7">#REF!</definedName>
    <definedName name="STEEL_CITY" localSheetId="1">#REF!</definedName>
    <definedName name="STEEL_CITY" localSheetId="0">#REF!</definedName>
    <definedName name="STEEL_CITY">#REF!</definedName>
    <definedName name="STEEL_ESC" localSheetId="4">#REF!</definedName>
    <definedName name="STEEL_ESC" localSheetId="7">#REF!</definedName>
    <definedName name="STEEL_ESC" localSheetId="1">#REF!</definedName>
    <definedName name="STEEL_ESC" localSheetId="0">#REF!</definedName>
    <definedName name="STEEL_ESC">#REF!</definedName>
    <definedName name="STEEL_OLD_CITY" localSheetId="4">#REF!</definedName>
    <definedName name="STEEL_OLD_CITY" localSheetId="7">#REF!</definedName>
    <definedName name="STEEL_OLD_CITY" localSheetId="1">#REF!</definedName>
    <definedName name="STEEL_OLD_CITY">#REF!</definedName>
    <definedName name="STEEL_OLD_ESC" localSheetId="4">#REF!</definedName>
    <definedName name="STEEL_OLD_ESC" localSheetId="7">#REF!</definedName>
    <definedName name="STEEL_OLD_ESC" localSheetId="1">#REF!</definedName>
    <definedName name="STEEL_OLD_ESC">#REF!</definedName>
    <definedName name="STEEL_OLD_PROD" localSheetId="4">#REF!</definedName>
    <definedName name="STEEL_OLD_PROD" localSheetId="7">#REF!</definedName>
    <definedName name="STEEL_OLD_PROD" localSheetId="1">#REF!</definedName>
    <definedName name="STEEL_OLD_PROD">#REF!</definedName>
    <definedName name="STEEL_OLD_WAGE" localSheetId="4">#REF!</definedName>
    <definedName name="STEEL_OLD_WAGE" localSheetId="7">#REF!</definedName>
    <definedName name="STEEL_OLD_WAGE" localSheetId="1">#REF!</definedName>
    <definedName name="STEEL_OLD_WAGE">#REF!</definedName>
    <definedName name="STEEL_PROD" localSheetId="4">#REF!</definedName>
    <definedName name="STEEL_PROD" localSheetId="7">#REF!</definedName>
    <definedName name="STEEL_PROD" localSheetId="1">#REF!</definedName>
    <definedName name="STEEL_PROD">#REF!</definedName>
    <definedName name="Steel_Sections">'[63]List of All Steel Properties'!$A$8:$A$56</definedName>
    <definedName name="STEEL_WAGE" localSheetId="4">#REF!</definedName>
    <definedName name="STEEL_WAGE" localSheetId="7">#REF!</definedName>
    <definedName name="STEEL_WAGE" localSheetId="1">#REF!</definedName>
    <definedName name="STEEL_WAGE" localSheetId="0">#REF!</definedName>
    <definedName name="STEEL_WAGE" localSheetId="5">#REF!</definedName>
    <definedName name="STEEL_WAGE" localSheetId="6">#REF!</definedName>
    <definedName name="STEEL_WAGE">#REF!</definedName>
    <definedName name="Step1_Result" localSheetId="4">#REF!</definedName>
    <definedName name="Step1_Result" localSheetId="7">#REF!</definedName>
    <definedName name="Step1_Result" localSheetId="0">#REF!</definedName>
    <definedName name="Step1_Result">#REF!</definedName>
    <definedName name="Step2_Result" localSheetId="4">#REF!</definedName>
    <definedName name="Step2_Result" localSheetId="7">#REF!</definedName>
    <definedName name="Step2_Result" localSheetId="0">#REF!</definedName>
    <definedName name="Step2_Result">#REF!</definedName>
    <definedName name="Step3_Result" localSheetId="4">#REF!</definedName>
    <definedName name="Step3_Result" localSheetId="7">#REF!</definedName>
    <definedName name="Step3_Result">#REF!</definedName>
    <definedName name="Step4_Result" localSheetId="4">#REF!</definedName>
    <definedName name="Step4_Result" localSheetId="7">#REF!</definedName>
    <definedName name="Step4_Result">#REF!</definedName>
    <definedName name="Step5_Result" localSheetId="4">#REF!</definedName>
    <definedName name="Step5_Result" localSheetId="7">#REF!</definedName>
    <definedName name="Step5_Result">#REF!</definedName>
    <definedName name="Step6_Result" localSheetId="4">#REF!</definedName>
    <definedName name="Step6_Result" localSheetId="7">#REF!</definedName>
    <definedName name="Step6_Result">#REF!</definedName>
    <definedName name="Step7_Result" localSheetId="4">#REF!</definedName>
    <definedName name="Step7_Result" localSheetId="7">#REF!</definedName>
    <definedName name="Step7_Result">#REF!</definedName>
    <definedName name="Step8_Cameras" localSheetId="4">#REF!</definedName>
    <definedName name="Step8_Cameras" localSheetId="7">#REF!</definedName>
    <definedName name="Step8_Cameras">#REF!</definedName>
    <definedName name="Step8_Result" localSheetId="4">#REF!</definedName>
    <definedName name="Step8_Result" localSheetId="7">#REF!</definedName>
    <definedName name="Step8_Result">#REF!</definedName>
    <definedName name="Sthk" localSheetId="4">#REF!</definedName>
    <definedName name="Sthk" localSheetId="7">#REF!</definedName>
    <definedName name="Sthk" localSheetId="1">#REF!</definedName>
    <definedName name="Sthk">#REF!</definedName>
    <definedName name="STiling">'[77]Val breakdown'!$C$29</definedName>
    <definedName name="STK" localSheetId="4">#REF!</definedName>
    <definedName name="STK" localSheetId="7">#REF!</definedName>
    <definedName name="STK" localSheetId="0">#REF!</definedName>
    <definedName name="STK" localSheetId="5">#REF!</definedName>
    <definedName name="STK" localSheetId="6">#REF!</definedName>
    <definedName name="STK">#REF!</definedName>
    <definedName name="STK_1">"$#REF!.$A$1:$F$1116"</definedName>
    <definedName name="stlt_Addtional" localSheetId="4">#REF!</definedName>
    <definedName name="stlt_Addtional" localSheetId="7">#REF!</definedName>
    <definedName name="stlt_Addtional" localSheetId="1">#REF!</definedName>
    <definedName name="stlt_Addtional" localSheetId="0">#REF!</definedName>
    <definedName name="stlt_Addtional">#REF!</definedName>
    <definedName name="stlt_lngth" localSheetId="4">#REF!</definedName>
    <definedName name="stlt_lngth" localSheetId="7">#REF!</definedName>
    <definedName name="stlt_lngth" localSheetId="1">#REF!</definedName>
    <definedName name="stlt_lngth" localSheetId="0">#REF!</definedName>
    <definedName name="stlt_lngth">#REF!</definedName>
    <definedName name="StorageResuls2" localSheetId="4">#REF!</definedName>
    <definedName name="StorageResuls2" localSheetId="7">#REF!</definedName>
    <definedName name="StorageResuls2" localSheetId="0">#REF!</definedName>
    <definedName name="StorageResuls2">#REF!</definedName>
    <definedName name="StorageResults" localSheetId="4">#REF!</definedName>
    <definedName name="StorageResults" localSheetId="7">#REF!</definedName>
    <definedName name="StorageResults">#REF!</definedName>
    <definedName name="storey" localSheetId="4">#REF!</definedName>
    <definedName name="storey" localSheetId="7">#REF!</definedName>
    <definedName name="storey" localSheetId="1">#REF!</definedName>
    <definedName name="storey">#REF!</definedName>
    <definedName name="story" localSheetId="4">#REF!</definedName>
    <definedName name="story" localSheetId="7">#REF!</definedName>
    <definedName name="story" localSheetId="1">#REF!</definedName>
    <definedName name="story">#REF!</definedName>
    <definedName name="Story_Basement" localSheetId="4">#REF!</definedName>
    <definedName name="Story_Basement" localSheetId="7">#REF!</definedName>
    <definedName name="Story_Basement">#REF!</definedName>
    <definedName name="Story_Podium" localSheetId="4">#REF!</definedName>
    <definedName name="Story_Podium" localSheetId="7">#REF!</definedName>
    <definedName name="Story_Podium">#REF!</definedName>
    <definedName name="Story_Tower" localSheetId="4">#REF!</definedName>
    <definedName name="Story_Tower" localSheetId="7">#REF!</definedName>
    <definedName name="Story_Tower">#REF!</definedName>
    <definedName name="str" localSheetId="4">#REF!</definedName>
    <definedName name="str" localSheetId="7">#REF!</definedName>
    <definedName name="str" localSheetId="1">#REF!</definedName>
    <definedName name="str">#REF!</definedName>
    <definedName name="streamers" localSheetId="4">#REF!</definedName>
    <definedName name="streamers" localSheetId="7">#REF!</definedName>
    <definedName name="streamers">#REF!</definedName>
    <definedName name="stri1" localSheetId="4">#REF!</definedName>
    <definedName name="stri1" localSheetId="7">#REF!</definedName>
    <definedName name="stri1" localSheetId="1">#REF!</definedName>
    <definedName name="stri1">#REF!</definedName>
    <definedName name="stri2" localSheetId="4">#REF!</definedName>
    <definedName name="stri2" localSheetId="7">#REF!</definedName>
    <definedName name="stri2" localSheetId="1">#REF!</definedName>
    <definedName name="stri2">#REF!</definedName>
    <definedName name="StrID" localSheetId="4">#REF!</definedName>
    <definedName name="StrID" localSheetId="7">#REF!</definedName>
    <definedName name="StrID" localSheetId="1">#REF!</definedName>
    <definedName name="StrID">#REF!</definedName>
    <definedName name="Struct_Steel_1" localSheetId="4">#REF!</definedName>
    <definedName name="Struct_Steel_1" localSheetId="7">#REF!</definedName>
    <definedName name="Struct_Steel_1" localSheetId="1">#REF!</definedName>
    <definedName name="Struct_Steel_1">#REF!</definedName>
    <definedName name="Struct_Steel_10" localSheetId="4">#REF!</definedName>
    <definedName name="Struct_Steel_10" localSheetId="7">#REF!</definedName>
    <definedName name="Struct_Steel_10" localSheetId="1">#REF!</definedName>
    <definedName name="Struct_Steel_10">#REF!</definedName>
    <definedName name="Struct_Steel_100" localSheetId="4">#REF!</definedName>
    <definedName name="Struct_Steel_100" localSheetId="7">#REF!</definedName>
    <definedName name="Struct_Steel_100" localSheetId="1">#REF!</definedName>
    <definedName name="Struct_Steel_100">#REF!</definedName>
    <definedName name="Struct_Steel_20" localSheetId="4">#REF!</definedName>
    <definedName name="Struct_Steel_20" localSheetId="7">#REF!</definedName>
    <definedName name="Struct_Steel_20" localSheetId="1">#REF!</definedName>
    <definedName name="Struct_Steel_20">#REF!</definedName>
    <definedName name="Struct_Steel_30" localSheetId="4">#REF!</definedName>
    <definedName name="Struct_Steel_30" localSheetId="7">#REF!</definedName>
    <definedName name="Struct_Steel_30" localSheetId="1">#REF!</definedName>
    <definedName name="Struct_Steel_30">#REF!</definedName>
    <definedName name="Struct_Steel_40" localSheetId="4">#REF!</definedName>
    <definedName name="Struct_Steel_40" localSheetId="7">#REF!</definedName>
    <definedName name="Struct_Steel_40" localSheetId="1">#REF!</definedName>
    <definedName name="Struct_Steel_40">#REF!</definedName>
    <definedName name="Struct_Steel_50" localSheetId="4">#REF!</definedName>
    <definedName name="Struct_Steel_50" localSheetId="7">#REF!</definedName>
    <definedName name="Struct_Steel_50" localSheetId="1">#REF!</definedName>
    <definedName name="Struct_Steel_50">#REF!</definedName>
    <definedName name="Struct_Steel_60" localSheetId="4">#REF!</definedName>
    <definedName name="Struct_Steel_60" localSheetId="7">#REF!</definedName>
    <definedName name="Struct_Steel_60" localSheetId="1">#REF!</definedName>
    <definedName name="Struct_Steel_60">#REF!</definedName>
    <definedName name="Struct_Steel_70" localSheetId="4">#REF!</definedName>
    <definedName name="Struct_Steel_70" localSheetId="7">#REF!</definedName>
    <definedName name="Struct_Steel_70" localSheetId="1">#REF!</definedName>
    <definedName name="Struct_Steel_70">#REF!</definedName>
    <definedName name="Struct_Steel_80" localSheetId="4">#REF!</definedName>
    <definedName name="Struct_Steel_80" localSheetId="7">#REF!</definedName>
    <definedName name="Struct_Steel_80" localSheetId="1">#REF!</definedName>
    <definedName name="Struct_Steel_80">#REF!</definedName>
    <definedName name="Struct_Steel_90" localSheetId="4">#REF!</definedName>
    <definedName name="Struct_Steel_90" localSheetId="7">#REF!</definedName>
    <definedName name="Struct_Steel_90" localSheetId="1">#REF!</definedName>
    <definedName name="Struct_Steel_90">#REF!</definedName>
    <definedName name="structure" localSheetId="4">#REF!</definedName>
    <definedName name="structure" localSheetId="7">#REF!</definedName>
    <definedName name="structure" localSheetId="1">#REF!</definedName>
    <definedName name="structure">#REF!</definedName>
    <definedName name="structures" localSheetId="1" hidden="1">{#N/A,#N/A,FALSE,"SumD";#N/A,#N/A,FALSE,"ElecD";#N/A,#N/A,FALSE,"MechD";#N/A,#N/A,FALSE,"GeotD";#N/A,#N/A,FALSE,"PrcsD";#N/A,#N/A,FALSE,"TunnD";#N/A,#N/A,FALSE,"CivlD";#N/A,#N/A,FALSE,"NtwkD";#N/A,#N/A,FALSE,"EstgD";#N/A,#N/A,FALSE,"PEngD"}</definedName>
    <definedName name="structures" localSheetId="0" hidden="1">{#N/A,#N/A,FALSE,"SumD";#N/A,#N/A,FALSE,"ElecD";#N/A,#N/A,FALSE,"MechD";#N/A,#N/A,FALSE,"GeotD";#N/A,#N/A,FALSE,"PrcsD";#N/A,#N/A,FALSE,"TunnD";#N/A,#N/A,FALSE,"CivlD";#N/A,#N/A,FALSE,"NtwkD";#N/A,#N/A,FALSE,"EstgD";#N/A,#N/A,FALSE,"PEngD"}</definedName>
    <definedName name="structures" localSheetId="5" hidden="1">{#N/A,#N/A,FALSE,"SumD";#N/A,#N/A,FALSE,"ElecD";#N/A,#N/A,FALSE,"MechD";#N/A,#N/A,FALSE,"GeotD";#N/A,#N/A,FALSE,"PrcsD";#N/A,#N/A,FALSE,"TunnD";#N/A,#N/A,FALSE,"CivlD";#N/A,#N/A,FALSE,"NtwkD";#N/A,#N/A,FALSE,"EstgD";#N/A,#N/A,FALSE,"PEngD"}</definedName>
    <definedName name="structures" localSheetId="6" hidden="1">{#N/A,#N/A,FALSE,"SumD";#N/A,#N/A,FALSE,"ElecD";#N/A,#N/A,FALSE,"MechD";#N/A,#N/A,FALSE,"GeotD";#N/A,#N/A,FALSE,"PrcsD";#N/A,#N/A,FALSE,"TunnD";#N/A,#N/A,FALSE,"CivlD";#N/A,#N/A,FALSE,"NtwkD";#N/A,#N/A,FALSE,"EstgD";#N/A,#N/A,FALSE,"PEngD"}</definedName>
    <definedName name="structures" hidden="1">{#N/A,#N/A,FALSE,"SumD";#N/A,#N/A,FALSE,"ElecD";#N/A,#N/A,FALSE,"MechD";#N/A,#N/A,FALSE,"GeotD";#N/A,#N/A,FALSE,"PrcsD";#N/A,#N/A,FALSE,"TunnD";#N/A,#N/A,FALSE,"CivlD";#N/A,#N/A,FALSE,"NtwkD";#N/A,#N/A,FALSE,"EstgD";#N/A,#N/A,FALSE,"PEngD"}</definedName>
    <definedName name="stryt5u8h87" localSheetId="1" hidden="1">{#N/A,#N/A,TRUE,"Cover";#N/A,#N/A,TRUE,"Conts";#N/A,#N/A,TRUE,"VOS";#N/A,#N/A,TRUE,"Warrington";#N/A,#N/A,TRUE,"Widnes"}</definedName>
    <definedName name="stryt5u8h87" localSheetId="0" hidden="1">{#N/A,#N/A,TRUE,"Cover";#N/A,#N/A,TRUE,"Conts";#N/A,#N/A,TRUE,"VOS";#N/A,#N/A,TRUE,"Warrington";#N/A,#N/A,TRUE,"Widnes"}</definedName>
    <definedName name="stryt5u8h87" localSheetId="5" hidden="1">{#N/A,#N/A,TRUE,"Cover";#N/A,#N/A,TRUE,"Conts";#N/A,#N/A,TRUE,"VOS";#N/A,#N/A,TRUE,"Warrington";#N/A,#N/A,TRUE,"Widnes"}</definedName>
    <definedName name="stryt5u8h87" localSheetId="6" hidden="1">{#N/A,#N/A,TRUE,"Cover";#N/A,#N/A,TRUE,"Conts";#N/A,#N/A,TRUE,"VOS";#N/A,#N/A,TRUE,"Warrington";#N/A,#N/A,TRUE,"Widnes"}</definedName>
    <definedName name="stryt5u8h87" hidden="1">{#N/A,#N/A,TRUE,"Cover";#N/A,#N/A,TRUE,"Conts";#N/A,#N/A,TRUE,"VOS";#N/A,#N/A,TRUE,"Warrington";#N/A,#N/A,TRUE,"Widnes"}</definedName>
    <definedName name="stryt5u8h87_2" localSheetId="0" hidden="1">{#N/A,#N/A,TRUE,"Cover";#N/A,#N/A,TRUE,"Conts";#N/A,#N/A,TRUE,"VOS";#N/A,#N/A,TRUE,"Warrington";#N/A,#N/A,TRUE,"Widnes"}</definedName>
    <definedName name="stryt5u8h87_2" localSheetId="5" hidden="1">{#N/A,#N/A,TRUE,"Cover";#N/A,#N/A,TRUE,"Conts";#N/A,#N/A,TRUE,"VOS";#N/A,#N/A,TRUE,"Warrington";#N/A,#N/A,TRUE,"Widnes"}</definedName>
    <definedName name="stryt5u8h87_2" localSheetId="6" hidden="1">{#N/A,#N/A,TRUE,"Cover";#N/A,#N/A,TRUE,"Conts";#N/A,#N/A,TRUE,"VOS";#N/A,#N/A,TRUE,"Warrington";#N/A,#N/A,TRUE,"Widnes"}</definedName>
    <definedName name="stryt5u8h87_2" hidden="1">{#N/A,#N/A,TRUE,"Cover";#N/A,#N/A,TRUE,"Conts";#N/A,#N/A,TRUE,"VOS";#N/A,#N/A,TRUE,"Warrington";#N/A,#N/A,TRUE,"Widnes"}</definedName>
    <definedName name="stryt5u8h87_3" localSheetId="0" hidden="1">{#N/A,#N/A,TRUE,"Cover";#N/A,#N/A,TRUE,"Conts";#N/A,#N/A,TRUE,"VOS";#N/A,#N/A,TRUE,"Warrington";#N/A,#N/A,TRUE,"Widnes"}</definedName>
    <definedName name="stryt5u8h87_3" localSheetId="5" hidden="1">{#N/A,#N/A,TRUE,"Cover";#N/A,#N/A,TRUE,"Conts";#N/A,#N/A,TRUE,"VOS";#N/A,#N/A,TRUE,"Warrington";#N/A,#N/A,TRUE,"Widnes"}</definedName>
    <definedName name="stryt5u8h87_3" localSheetId="6" hidden="1">{#N/A,#N/A,TRUE,"Cover";#N/A,#N/A,TRUE,"Conts";#N/A,#N/A,TRUE,"VOS";#N/A,#N/A,TRUE,"Warrington";#N/A,#N/A,TRUE,"Widnes"}</definedName>
    <definedName name="stryt5u8h87_3" hidden="1">{#N/A,#N/A,TRUE,"Cover";#N/A,#N/A,TRUE,"Conts";#N/A,#N/A,TRUE,"VOS";#N/A,#N/A,TRUE,"Warrington";#N/A,#N/A,TRUE,"Widnes"}</definedName>
    <definedName name="stryt5u8h87_4" localSheetId="0" hidden="1">{#N/A,#N/A,TRUE,"Cover";#N/A,#N/A,TRUE,"Conts";#N/A,#N/A,TRUE,"VOS";#N/A,#N/A,TRUE,"Warrington";#N/A,#N/A,TRUE,"Widnes"}</definedName>
    <definedName name="stryt5u8h87_4" localSheetId="5" hidden="1">{#N/A,#N/A,TRUE,"Cover";#N/A,#N/A,TRUE,"Conts";#N/A,#N/A,TRUE,"VOS";#N/A,#N/A,TRUE,"Warrington";#N/A,#N/A,TRUE,"Widnes"}</definedName>
    <definedName name="stryt5u8h87_4" localSheetId="6" hidden="1">{#N/A,#N/A,TRUE,"Cover";#N/A,#N/A,TRUE,"Conts";#N/A,#N/A,TRUE,"VOS";#N/A,#N/A,TRUE,"Warrington";#N/A,#N/A,TRUE,"Widnes"}</definedName>
    <definedName name="stryt5u8h87_4" hidden="1">{#N/A,#N/A,TRUE,"Cover";#N/A,#N/A,TRUE,"Conts";#N/A,#N/A,TRUE,"VOS";#N/A,#N/A,TRUE,"Warrington";#N/A,#N/A,TRUE,"Widnes"}</definedName>
    <definedName name="stryt5u8h87_5" localSheetId="0" hidden="1">{#N/A,#N/A,TRUE,"Cover";#N/A,#N/A,TRUE,"Conts";#N/A,#N/A,TRUE,"VOS";#N/A,#N/A,TRUE,"Warrington";#N/A,#N/A,TRUE,"Widnes"}</definedName>
    <definedName name="stryt5u8h87_5" localSheetId="5" hidden="1">{#N/A,#N/A,TRUE,"Cover";#N/A,#N/A,TRUE,"Conts";#N/A,#N/A,TRUE,"VOS";#N/A,#N/A,TRUE,"Warrington";#N/A,#N/A,TRUE,"Widnes"}</definedName>
    <definedName name="stryt5u8h87_5" localSheetId="6" hidden="1">{#N/A,#N/A,TRUE,"Cover";#N/A,#N/A,TRUE,"Conts";#N/A,#N/A,TRUE,"VOS";#N/A,#N/A,TRUE,"Warrington";#N/A,#N/A,TRUE,"Widnes"}</definedName>
    <definedName name="stryt5u8h87_5" hidden="1">{#N/A,#N/A,TRUE,"Cover";#N/A,#N/A,TRUE,"Conts";#N/A,#N/A,TRUE,"VOS";#N/A,#N/A,TRUE,"Warrington";#N/A,#N/A,TRUE,"Widnes"}</definedName>
    <definedName name="stud" localSheetId="4">#REF!</definedName>
    <definedName name="stud" localSheetId="7">#REF!</definedName>
    <definedName name="stud" localSheetId="1">#REF!</definedName>
    <definedName name="stud" localSheetId="0">#REF!</definedName>
    <definedName name="stud">#REF!</definedName>
    <definedName name="studsize" localSheetId="4">#REF!</definedName>
    <definedName name="studsize" localSheetId="7">#REF!</definedName>
    <definedName name="studsize" localSheetId="1">#REF!</definedName>
    <definedName name="studsize" localSheetId="0">#REF!</definedName>
    <definedName name="studsize">#REF!</definedName>
    <definedName name="stype2drop" localSheetId="4">#REF!</definedName>
    <definedName name="stype2drop" localSheetId="7">#REF!</definedName>
    <definedName name="stype2drop" localSheetId="1">#REF!</definedName>
    <definedName name="stype2drop" localSheetId="0">#REF!</definedName>
    <definedName name="stype2drop">#REF!</definedName>
    <definedName name="STYPE2DROP1" localSheetId="4">#REF!</definedName>
    <definedName name="STYPE2DROP1" localSheetId="7">#REF!</definedName>
    <definedName name="STYPE2DROP1" localSheetId="1">#REF!</definedName>
    <definedName name="STYPE2DROP1">#REF!</definedName>
    <definedName name="stype2slab" localSheetId="4">#REF!</definedName>
    <definedName name="stype2slab" localSheetId="7">#REF!</definedName>
    <definedName name="stype2slab" localSheetId="1">#REF!</definedName>
    <definedName name="stype2slab">#REF!</definedName>
    <definedName name="STYPE2SLAB1" localSheetId="4">#REF!</definedName>
    <definedName name="STYPE2SLAB1" localSheetId="7">#REF!</definedName>
    <definedName name="STYPE2SLAB1" localSheetId="1">#REF!</definedName>
    <definedName name="STYPE2SLAB1">#REF!</definedName>
    <definedName name="stype3drop" localSheetId="4">#REF!</definedName>
    <definedName name="stype3drop" localSheetId="7">#REF!</definedName>
    <definedName name="stype3drop" localSheetId="1">#REF!</definedName>
    <definedName name="stype3drop">#REF!</definedName>
    <definedName name="STYPE3DROP2" localSheetId="4">#REF!</definedName>
    <definedName name="STYPE3DROP2" localSheetId="7">#REF!</definedName>
    <definedName name="STYPE3DROP2" localSheetId="1">#REF!</definedName>
    <definedName name="STYPE3DROP2">#REF!</definedName>
    <definedName name="stype3slab" localSheetId="4">#REF!</definedName>
    <definedName name="stype3slab" localSheetId="7">#REF!</definedName>
    <definedName name="stype3slab" localSheetId="1">#REF!</definedName>
    <definedName name="stype3slab">#REF!</definedName>
    <definedName name="STYPE3SLAB1" localSheetId="4">#REF!</definedName>
    <definedName name="STYPE3SLAB1" localSheetId="7">#REF!</definedName>
    <definedName name="STYPE3SLAB1" localSheetId="1">#REF!</definedName>
    <definedName name="STYPE3SLAB1">#REF!</definedName>
    <definedName name="su">'[131]labour rates'!$C$2</definedName>
    <definedName name="Sub">'[94]BILL-1'!$F$185</definedName>
    <definedName name="Sub_Con_area" localSheetId="4">#REF!</definedName>
    <definedName name="Sub_Con_area" localSheetId="7">#REF!</definedName>
    <definedName name="Sub_Con_area" localSheetId="0">#REF!</definedName>
    <definedName name="Sub_Con_area" localSheetId="5">#REF!</definedName>
    <definedName name="Sub_Con_area" localSheetId="6">#REF!</definedName>
    <definedName name="Sub_Con_area">#REF!</definedName>
    <definedName name="Sub_Contract" localSheetId="4">#REF!</definedName>
    <definedName name="Sub_Contract" localSheetId="7">#REF!</definedName>
    <definedName name="Sub_Contract" localSheetId="0">#REF!</definedName>
    <definedName name="Sub_Contract">#REF!</definedName>
    <definedName name="Sub_Fac_old">[167]Sheet2!$B$89:$C$390</definedName>
    <definedName name="Subbase" localSheetId="4">#REF!</definedName>
    <definedName name="Subbase" localSheetId="7">#REF!</definedName>
    <definedName name="Subbase" localSheetId="1">#REF!</definedName>
    <definedName name="Subbase" localSheetId="0">#REF!</definedName>
    <definedName name="Subbase" localSheetId="5">#REF!</definedName>
    <definedName name="Subbase" localSheetId="6">#REF!</definedName>
    <definedName name="Subbase">#REF!</definedName>
    <definedName name="SubCont" localSheetId="4">'[168]Bill No 8 - A'!#REF!</definedName>
    <definedName name="SubCont" localSheetId="7">'[168]Bill No 8 - A'!#REF!</definedName>
    <definedName name="SubCont" localSheetId="0">'[168]Bill No 8 - A'!#REF!</definedName>
    <definedName name="SubCont" localSheetId="5">'[168]Bill No 8 - A'!#REF!</definedName>
    <definedName name="SubCont" localSheetId="6">'[168]Bill No 8 - A'!#REF!</definedName>
    <definedName name="SubCont">'[168]Bill No 8 - A'!#REF!</definedName>
    <definedName name="Subcontract" localSheetId="4">#REF!</definedName>
    <definedName name="Subcontract" localSheetId="7">#REF!</definedName>
    <definedName name="Subcontract" localSheetId="1">#REF!</definedName>
    <definedName name="Subcontract" localSheetId="0">#REF!</definedName>
    <definedName name="Subcontract" localSheetId="5">#REF!</definedName>
    <definedName name="Subcontract" localSheetId="6">#REF!</definedName>
    <definedName name="Subcontract">#REF!</definedName>
    <definedName name="SUBCONTRACT_MTRL_UNIT_COST">'[43]Raw Data'!$L$12:$L$16,'[43]Raw Data'!$L$19:$L$30,'[43]Raw Data'!$L$33:$L$36,'[43]Raw Data'!$L$39:$L$40,'[43]Raw Data'!$L$42:$L$48,'[43]Raw Data'!$L$51:$L$55,'[43]Raw Data'!$L$66</definedName>
    <definedName name="Subject" localSheetId="4">#REF!</definedName>
    <definedName name="Subject" localSheetId="7">#REF!</definedName>
    <definedName name="Subject" localSheetId="1">#REF!</definedName>
    <definedName name="Subject" localSheetId="0">#REF!</definedName>
    <definedName name="Subject">#REF!</definedName>
    <definedName name="SubjectProperty" localSheetId="4">#REF!</definedName>
    <definedName name="SubjectProperty" localSheetId="7">#REF!</definedName>
    <definedName name="SubjectProperty" localSheetId="1">#REF!</definedName>
    <definedName name="SubjectProperty" localSheetId="0">#REF!</definedName>
    <definedName name="SubjectProperty">#REF!</definedName>
    <definedName name="SubjectRooms" localSheetId="4">#REF!</definedName>
    <definedName name="SubjectRooms" localSheetId="7">#REF!</definedName>
    <definedName name="SubjectRooms" localSheetId="1">#REF!</definedName>
    <definedName name="SubjectRooms" localSheetId="0">#REF!</definedName>
    <definedName name="SubjectRooms">#REF!</definedName>
    <definedName name="subrange" localSheetId="4">#REF!</definedName>
    <definedName name="subrange" localSheetId="7">#REF!</definedName>
    <definedName name="subrange" localSheetId="1">#REF!</definedName>
    <definedName name="subrange">#REF!</definedName>
    <definedName name="Substructure" localSheetId="4">#REF!</definedName>
    <definedName name="Substructure" localSheetId="7">#REF!</definedName>
    <definedName name="Substructure" localSheetId="1">#REF!</definedName>
    <definedName name="Substructure">#REF!</definedName>
    <definedName name="SUBTOTAL" localSheetId="4">#REF!</definedName>
    <definedName name="SUBTOTAL" localSheetId="7">#REF!</definedName>
    <definedName name="SUBTOTAL" localSheetId="1">#REF!</definedName>
    <definedName name="SUBTOTAL">#REF!</definedName>
    <definedName name="SUBTOTALS" localSheetId="4">#REF!</definedName>
    <definedName name="SUBTOTALS" localSheetId="7">#REF!</definedName>
    <definedName name="SUBTOTALS" localSheetId="1">#REF!</definedName>
    <definedName name="SUBTOTALS">#REF!</definedName>
    <definedName name="SUBTOTALS_12">"$#REF!.$M$8:$IV$8108"</definedName>
    <definedName name="SUBTOTALS_15" localSheetId="4">#REF!</definedName>
    <definedName name="SUBTOTALS_15" localSheetId="7">#REF!</definedName>
    <definedName name="SUBTOTALS_15" localSheetId="1">#REF!</definedName>
    <definedName name="SUBTOTALS_15" localSheetId="0">#REF!</definedName>
    <definedName name="SUBTOTALS_15">#REF!</definedName>
    <definedName name="SUBTOTALS_18">"$#REF!.$N$7:$IV$8093"</definedName>
    <definedName name="SUBTOTALS_2">"$#REF!.$M$8:$IV$8108"</definedName>
    <definedName name="SUBTOTALS_3">"$#REF!.$M$8:$IV$8108"</definedName>
    <definedName name="SUBTOTALS_38">"$#REF!.$M$8:$IV$7374"</definedName>
    <definedName name="SUBTOTALS_4">"$#REF!.$M$8:$IV$8108"</definedName>
    <definedName name="SUBTOTALS_5">"$#REF!.$M$8:$IV$8108"</definedName>
    <definedName name="SUBTOTALS_6">"$#REF!.$M$8:$IV$8108"</definedName>
    <definedName name="SUBTOTALS_7">"$#REF!.$M$8:$IV$8108"</definedName>
    <definedName name="SUBTOTALS_8">"$#REF!.$M$8:$IV$8108"</definedName>
    <definedName name="subtotals1" localSheetId="4">#REF!</definedName>
    <definedName name="subtotals1" localSheetId="7">#REF!</definedName>
    <definedName name="subtotals1" localSheetId="1">#REF!</definedName>
    <definedName name="subtotals1" localSheetId="0">#REF!</definedName>
    <definedName name="subtotals1">#REF!</definedName>
    <definedName name="sum" localSheetId="4">#REF!</definedName>
    <definedName name="sum" localSheetId="7">#REF!</definedName>
    <definedName name="sum" localSheetId="1">#REF!</definedName>
    <definedName name="sum" localSheetId="0">#REF!</definedName>
    <definedName name="sum">#REF!</definedName>
    <definedName name="SUM_DATA" localSheetId="4">#REF!</definedName>
    <definedName name="SUM_DATA" localSheetId="7">#REF!</definedName>
    <definedName name="SUM_DATA" localSheetId="1">#REF!</definedName>
    <definedName name="SUM_DATA" localSheetId="0">#REF!</definedName>
    <definedName name="SUM_DATA">#REF!</definedName>
    <definedName name="sum6C" localSheetId="4">#REF!</definedName>
    <definedName name="sum6C" localSheetId="7">#REF!</definedName>
    <definedName name="sum6C">#REF!</definedName>
    <definedName name="SUMFINAL" localSheetId="4">#REF!</definedName>
    <definedName name="SUMFINAL" localSheetId="7">#REF!</definedName>
    <definedName name="SUMFINAL" localSheetId="1">#REF!</definedName>
    <definedName name="SUMFINAL">#REF!</definedName>
    <definedName name="SUMHEADER" localSheetId="4">#REF!</definedName>
    <definedName name="SUMHEADER" localSheetId="7">#REF!</definedName>
    <definedName name="SUMHEADER" localSheetId="1">#REF!</definedName>
    <definedName name="SUMHEADER">#REF!</definedName>
    <definedName name="SUMM" localSheetId="4">'[43]Raw Data'!#REF!</definedName>
    <definedName name="SUMM" localSheetId="7">'[43]Raw Data'!#REF!</definedName>
    <definedName name="SUMM" localSheetId="1">'[43]Raw Data'!#REF!</definedName>
    <definedName name="SUMM" localSheetId="0">'[43]Raw Data'!#REF!</definedName>
    <definedName name="SUMM">'[43]Raw Data'!#REF!</definedName>
    <definedName name="SUMMARY" localSheetId="4">#REF!</definedName>
    <definedName name="SUMMARY" localSheetId="7">#REF!</definedName>
    <definedName name="SUMMARY" localSheetId="1">#REF!</definedName>
    <definedName name="SUMMARY" localSheetId="0">#REF!</definedName>
    <definedName name="SUMMARY">#REF!</definedName>
    <definedName name="Summarylist" localSheetId="4">#REF!</definedName>
    <definedName name="Summarylist" localSheetId="7">#REF!</definedName>
    <definedName name="Summarylist" localSheetId="1">#REF!</definedName>
    <definedName name="Summarylist" localSheetId="0">#REF!</definedName>
    <definedName name="Summarylist">#REF!</definedName>
    <definedName name="sumqty" localSheetId="4">#REF!</definedName>
    <definedName name="sumqty" localSheetId="7">#REF!</definedName>
    <definedName name="sumqty" localSheetId="1">#REF!</definedName>
    <definedName name="sumqty" localSheetId="0">#REF!</definedName>
    <definedName name="sumqty">#REF!</definedName>
    <definedName name="SUMR1094" localSheetId="4">#REF!</definedName>
    <definedName name="SUMR1094" localSheetId="7">#REF!</definedName>
    <definedName name="SUMR1094">#REF!</definedName>
    <definedName name="SUMR1294" localSheetId="4">#REF!</definedName>
    <definedName name="SUMR1294" localSheetId="7">#REF!</definedName>
    <definedName name="SUMR1294">#REF!</definedName>
    <definedName name="SUMR1694" localSheetId="4">#REF!</definedName>
    <definedName name="SUMR1694" localSheetId="7">#REF!</definedName>
    <definedName name="SUMR1694">#REF!</definedName>
    <definedName name="SUMR2094" localSheetId="4">#REF!</definedName>
    <definedName name="SUMR2094" localSheetId="7">#REF!</definedName>
    <definedName name="SUMR2094">#REF!</definedName>
    <definedName name="SUMR2594" localSheetId="4">#REF!</definedName>
    <definedName name="SUMR2594" localSheetId="7">#REF!</definedName>
    <definedName name="SUMR2594">#REF!</definedName>
    <definedName name="SUMR3294" localSheetId="4">#REF!</definedName>
    <definedName name="SUMR3294" localSheetId="7">#REF!</definedName>
    <definedName name="SUMR3294">#REF!</definedName>
    <definedName name="SUMR4094" localSheetId="4">#REF!</definedName>
    <definedName name="SUMR4094" localSheetId="7">#REF!</definedName>
    <definedName name="SUMR4094">#REF!</definedName>
    <definedName name="SUMR694" localSheetId="4">#REF!</definedName>
    <definedName name="SUMR694" localSheetId="7">#REF!</definedName>
    <definedName name="SUMR694">#REF!</definedName>
    <definedName name="SUMR894" localSheetId="4">#REF!</definedName>
    <definedName name="SUMR894" localSheetId="7">#REF!</definedName>
    <definedName name="SUMR894">#REF!</definedName>
    <definedName name="SUMT1094" localSheetId="4">#REF!</definedName>
    <definedName name="SUMT1094" localSheetId="7">#REF!</definedName>
    <definedName name="SUMT1094">#REF!</definedName>
    <definedName name="SUMT1294" localSheetId="4">#REF!</definedName>
    <definedName name="SUMT1294" localSheetId="7">#REF!</definedName>
    <definedName name="SUMT1294">#REF!</definedName>
    <definedName name="SUMT1694" localSheetId="4">#REF!</definedName>
    <definedName name="SUMT1694" localSheetId="7">#REF!</definedName>
    <definedName name="SUMT1694">#REF!</definedName>
    <definedName name="SUMT2094" localSheetId="4">#REF!</definedName>
    <definedName name="SUMT2094" localSheetId="7">#REF!</definedName>
    <definedName name="SUMT2094">#REF!</definedName>
    <definedName name="SUMT2594" localSheetId="4">#REF!</definedName>
    <definedName name="SUMT2594" localSheetId="7">#REF!</definedName>
    <definedName name="SUMT2594">#REF!</definedName>
    <definedName name="SUMT2894" localSheetId="4">#REF!</definedName>
    <definedName name="SUMT2894" localSheetId="7">#REF!</definedName>
    <definedName name="SUMT2894">#REF!</definedName>
    <definedName name="SUMT3294" localSheetId="4">#REF!</definedName>
    <definedName name="SUMT3294" localSheetId="7">#REF!</definedName>
    <definedName name="SUMT3294">#REF!</definedName>
    <definedName name="SUMT4094" localSheetId="4">#REF!</definedName>
    <definedName name="SUMT4094" localSheetId="7">#REF!</definedName>
    <definedName name="SUMT4094">#REF!</definedName>
    <definedName name="SUMT694" localSheetId="4">#REF!</definedName>
    <definedName name="SUMT694" localSheetId="7">#REF!</definedName>
    <definedName name="SUMT694">#REF!</definedName>
    <definedName name="SUMT894" localSheetId="4">#REF!</definedName>
    <definedName name="SUMT894" localSheetId="7">#REF!</definedName>
    <definedName name="SUMT894">#REF!</definedName>
    <definedName name="SUNITHA" localSheetId="4" hidden="1">#REF!</definedName>
    <definedName name="SUNITHA" localSheetId="7" hidden="1">#REF!</definedName>
    <definedName name="SUNITHA" hidden="1">#REF!</definedName>
    <definedName name="Sunshade" localSheetId="4">'[58]Ra  stair'!#REF!</definedName>
    <definedName name="Sunshade" localSheetId="7">'[58]Ra  stair'!#REF!</definedName>
    <definedName name="Sunshade" localSheetId="0">'[58]Ra  stair'!#REF!</definedName>
    <definedName name="Sunshade">'[58]Ra  stair'!#REF!</definedName>
    <definedName name="SUP">'[53]Pipe Supports'!$T$38:$X$48</definedName>
    <definedName name="SUPERSTRUCTURE">OFFSET([101]SUPERSTRUCTURE!$A$12,0,0,COUNTA([101]SUPERSTRUCTURE!$A$1:$A$65536),COUNTA([101]SUPERSTRUCTURE!$A$12:$IV$12))</definedName>
    <definedName name="superstructurebeams" localSheetId="4">#REF!</definedName>
    <definedName name="superstructurebeams" localSheetId="7">#REF!</definedName>
    <definedName name="superstructurebeams" localSheetId="1">#REF!</definedName>
    <definedName name="superstructurebeams" localSheetId="0">#REF!</definedName>
    <definedName name="superstructurebeams">#REF!</definedName>
    <definedName name="Supp_Auth" localSheetId="4">#REF!</definedName>
    <definedName name="Supp_Auth" localSheetId="7">#REF!</definedName>
    <definedName name="Supp_Auth" localSheetId="1">#REF!</definedName>
    <definedName name="Supp_Auth" localSheetId="0">#REF!</definedName>
    <definedName name="Supp_Auth">#REF!</definedName>
    <definedName name="sUPPLY">'[94]BILL-3'!$F$173</definedName>
    <definedName name="surarea2" localSheetId="4">#REF!</definedName>
    <definedName name="surarea2" localSheetId="7">#REF!</definedName>
    <definedName name="surarea2" localSheetId="1">#REF!</definedName>
    <definedName name="surarea2" localSheetId="0">#REF!</definedName>
    <definedName name="surarea2" localSheetId="5">#REF!</definedName>
    <definedName name="surarea2" localSheetId="6">#REF!</definedName>
    <definedName name="surarea2">#REF!</definedName>
    <definedName name="SURF_AREA">[65]Calendar!$L$1:$L$65536</definedName>
    <definedName name="Surv_Mon_Percent" localSheetId="4">#REF!</definedName>
    <definedName name="Surv_Mon_Percent" localSheetId="7">#REF!</definedName>
    <definedName name="Surv_Mon_Percent" localSheetId="0">#REF!</definedName>
    <definedName name="Surv_Mon_Percent" localSheetId="5">#REF!</definedName>
    <definedName name="Surv_Mon_Percent" localSheetId="6">#REF!</definedName>
    <definedName name="Surv_Mon_Percent">#REF!</definedName>
    <definedName name="Surv_Monitors" localSheetId="4">#REF!</definedName>
    <definedName name="Surv_Monitors" localSheetId="7">#REF!</definedName>
    <definedName name="Surv_Monitors" localSheetId="0">#REF!</definedName>
    <definedName name="Surv_Monitors">#REF!</definedName>
    <definedName name="Surv_Quad_Percent" localSheetId="4">#REF!</definedName>
    <definedName name="Surv_Quad_Percent" localSheetId="7">#REF!</definedName>
    <definedName name="Surv_Quad_Percent" localSheetId="0">#REF!</definedName>
    <definedName name="Surv_Quad_Percent">#REF!</definedName>
    <definedName name="SURYA" localSheetId="4">#REF!</definedName>
    <definedName name="SURYA" localSheetId="7">#REF!</definedName>
    <definedName name="SURYA" localSheetId="1">#REF!</definedName>
    <definedName name="SURYA">#REF!</definedName>
    <definedName name="SVentilation">'[77]Val breakdown'!$C$37</definedName>
    <definedName name="SVF" localSheetId="4">#REF!</definedName>
    <definedName name="SVF" localSheetId="7">#REF!</definedName>
    <definedName name="SVF" localSheetId="1">#REF!</definedName>
    <definedName name="SVF" localSheetId="0">#REF!</definedName>
    <definedName name="SVF" localSheetId="5">#REF!</definedName>
    <definedName name="SVF" localSheetId="6">#REF!</definedName>
    <definedName name="SVF">#REF!</definedName>
    <definedName name="SVF_FLOW" localSheetId="4">#REF!</definedName>
    <definedName name="SVF_FLOW" localSheetId="7">#REF!</definedName>
    <definedName name="SVF_FLOW" localSheetId="1">#REF!</definedName>
    <definedName name="SVF_FLOW" localSheetId="0">#REF!</definedName>
    <definedName name="SVF_FLOW">#REF!</definedName>
    <definedName name="sw" localSheetId="4">#REF!</definedName>
    <definedName name="sw" localSheetId="7">#REF!</definedName>
    <definedName name="sw" localSheetId="0">#REF!</definedName>
    <definedName name="sw">#REF!</definedName>
    <definedName name="sw0hr" localSheetId="4">IF(OR(#REF!="",#REF!&lt;&gt;#REF!,ACRYLIC!ceastmark+ACRYLIC!cwestmark=0),"",ACRYLIC!ceastmark+ACRYLIC!cwestmark)</definedName>
    <definedName name="sw0hr" localSheetId="7">IF(OR(#REF!="",#REF!&lt;&gt;#REF!,'ACRYLIC MOS'!ceastmark+'ACRYLIC MOS'!cwestmark=0),"",'ACRYLIC MOS'!ceastmark+'ACRYLIC MOS'!cwestmark)</definedName>
    <definedName name="sw0hr" localSheetId="1">IF(OR(#REF!="",#REF!&lt;&gt;#REF!,SUMM!ceastmark+SUMM!cwestmark=0),"",SUMM!ceastmark+SUMM!cwestmark)</definedName>
    <definedName name="sw0hr" localSheetId="0">IF(OR(#REF!="",#REF!&lt;&gt;#REF!,'Summary WM PA No. 9'!ceastmark+'Summary WM PA No. 9'!cwestmark=0),"",'Summary WM PA No. 9'!ceastmark+'Summary WM PA No. 9'!cwestmark)</definedName>
    <definedName name="sw0hr" localSheetId="5">IF(OR(#REF!="",#REF!&lt;&gt;#REF!,'SWP MOS'!ceastmark+[0]!cwestmark=0),"",'SWP MOS'!ceastmark+[0]!cwestmark)</definedName>
    <definedName name="sw0hr" localSheetId="6">IF(OR(#REF!="",#REF!&lt;&gt;#REF!,'WTF MOS'!ceastmark+[0]!cwestmark=0),"",'WTF MOS'!ceastmark+[0]!cwestmark)</definedName>
    <definedName name="sw0hr">IF(OR(#REF!="",#REF!&lt;&gt;#REF!,[0]!ceastmark+[0]!cwestmark=0),"",[0]!ceastmark+[0]!cwestmark)</definedName>
    <definedName name="sw1hr" localSheetId="4">IF(OR(#REF!="",#REF!&lt;&gt;#REF!,ACRYLIC!ceastmark+ACRYLIC!cwestmark=0),"",ACRYLIC!ceastmark+ACRYLIC!cwestmark)</definedName>
    <definedName name="sw1hr" localSheetId="7">IF(OR(#REF!="",#REF!&lt;&gt;#REF!,'ACRYLIC MOS'!ceastmark+'ACRYLIC MOS'!cwestmark=0),"",'ACRYLIC MOS'!ceastmark+'ACRYLIC MOS'!cwestmark)</definedName>
    <definedName name="sw1hr" localSheetId="1">IF(OR(#REF!="",#REF!&lt;&gt;#REF!,SUMM!ceastmark+SUMM!cwestmark=0),"",SUMM!ceastmark+SUMM!cwestmark)</definedName>
    <definedName name="sw1hr" localSheetId="0">IF(OR(#REF!="",#REF!&lt;&gt;#REF!,'Summary WM PA No. 9'!ceastmark+'Summary WM PA No. 9'!cwestmark=0),"",'Summary WM PA No. 9'!ceastmark+'Summary WM PA No. 9'!cwestmark)</definedName>
    <definedName name="sw1hr" localSheetId="5">IF(OR(#REF!="",#REF!&lt;&gt;#REF!,'SWP MOS'!ceastmark+[0]!cwestmark=0),"",'SWP MOS'!ceastmark+[0]!cwestmark)</definedName>
    <definedName name="sw1hr" localSheetId="6">IF(OR(#REF!="",#REF!&lt;&gt;#REF!,'WTF MOS'!ceastmark+[0]!cwestmark=0),"",'WTF MOS'!ceastmark+[0]!cwestmark)</definedName>
    <definedName name="sw1hr">IF(OR(#REF!="",#REF!&lt;&gt;#REF!,[0]!ceastmark+[0]!cwestmark=0),"",[0]!ceastmark+[0]!cwestmark)</definedName>
    <definedName name="sw2hr" localSheetId="4">IF(OR(#REF!="",#REF!&lt;&gt;#REF!,ACRYLIC!ceastmark+ACRYLIC!cwestmark=0),"",ACRYLIC!ceastmark+ACRYLIC!cwestmark)</definedName>
    <definedName name="sw2hr" localSheetId="7">IF(OR(#REF!="",#REF!&lt;&gt;#REF!,'ACRYLIC MOS'!ceastmark+'ACRYLIC MOS'!cwestmark=0),"",'ACRYLIC MOS'!ceastmark+'ACRYLIC MOS'!cwestmark)</definedName>
    <definedName name="sw2hr" localSheetId="1">IF(OR(#REF!="",#REF!&lt;&gt;#REF!,SUMM!ceastmark+SUMM!cwestmark=0),"",SUMM!ceastmark+SUMM!cwestmark)</definedName>
    <definedName name="sw2hr" localSheetId="0">IF(OR(#REF!="",#REF!&lt;&gt;#REF!,'Summary WM PA No. 9'!ceastmark+'Summary WM PA No. 9'!cwestmark=0),"",'Summary WM PA No. 9'!ceastmark+'Summary WM PA No. 9'!cwestmark)</definedName>
    <definedName name="sw2hr" localSheetId="5">IF(OR(#REF!="",#REF!&lt;&gt;#REF!,'SWP MOS'!ceastmark+[0]!cwestmark=0),"",'SWP MOS'!ceastmark+[0]!cwestmark)</definedName>
    <definedName name="sw2hr" localSheetId="6">IF(OR(#REF!="",#REF!&lt;&gt;#REF!,'WTF MOS'!ceastmark+[0]!cwestmark=0),"",'WTF MOS'!ceastmark+[0]!cwestmark)</definedName>
    <definedName name="sw2hr">IF(OR(#REF!="",#REF!&lt;&gt;#REF!,[0]!ceastmark+[0]!cwestmark=0),"",[0]!ceastmark+[0]!cwestmark)</definedName>
    <definedName name="SWaterproofing">'[77]Val breakdown'!$C$15</definedName>
    <definedName name="SWE" localSheetId="4">#REF!</definedName>
    <definedName name="SWE" localSheetId="7">#REF!</definedName>
    <definedName name="SWE" localSheetId="0">#REF!</definedName>
    <definedName name="SWE" localSheetId="5">#REF!</definedName>
    <definedName name="SWE" localSheetId="6">#REF!</definedName>
    <definedName name="SWE">#REF!</definedName>
    <definedName name="swi" localSheetId="4">#REF!</definedName>
    <definedName name="swi" localSheetId="7">#REF!</definedName>
    <definedName name="swi" localSheetId="1">#REF!</definedName>
    <definedName name="swi" localSheetId="0">#REF!</definedName>
    <definedName name="swi">#REF!</definedName>
    <definedName name="SWITCH" localSheetId="4">#REF!</definedName>
    <definedName name="SWITCH" localSheetId="7">#REF!</definedName>
    <definedName name="SWITCH" localSheetId="1">#REF!</definedName>
    <definedName name="SWITCH" localSheetId="0">#REF!</definedName>
    <definedName name="SWITCH">#REF!</definedName>
    <definedName name="swt" localSheetId="4">#REF!</definedName>
    <definedName name="swt" localSheetId="7">#REF!</definedName>
    <definedName name="swt">#REF!</definedName>
    <definedName name="SWYD_DUCT_SIZE" localSheetId="4">#REF!</definedName>
    <definedName name="SWYD_DUCT_SIZE" localSheetId="7">#REF!</definedName>
    <definedName name="SWYD_DUCT_SIZE" localSheetId="1">#REF!</definedName>
    <definedName name="SWYD_DUCT_SIZE">#REF!</definedName>
    <definedName name="Swyd_Scope" localSheetId="4">#REF!</definedName>
    <definedName name="Swyd_Scope" localSheetId="7">#REF!</definedName>
    <definedName name="Swyd_Scope" localSheetId="1">#REF!</definedName>
    <definedName name="Swyd_Scope">#REF!</definedName>
    <definedName name="SWYD_TYPE" localSheetId="4">#REF!</definedName>
    <definedName name="SWYD_TYPE" localSheetId="7">#REF!</definedName>
    <definedName name="SWYD_TYPE" localSheetId="1">#REF!</definedName>
    <definedName name="SWYD_TYPE">#REF!</definedName>
    <definedName name="SYS" localSheetId="4">#REF!</definedName>
    <definedName name="SYS" localSheetId="7">#REF!</definedName>
    <definedName name="SYS" localSheetId="1">#REF!</definedName>
    <definedName name="SYS">#REF!</definedName>
    <definedName name="sys_num">[84]Sheet9!$C$15</definedName>
    <definedName name="SYSTEM" localSheetId="4">#REF!</definedName>
    <definedName name="SYSTEM" localSheetId="7">#REF!</definedName>
    <definedName name="SYSTEM" localSheetId="1">#REF!</definedName>
    <definedName name="SYSTEM" localSheetId="0">#REF!</definedName>
    <definedName name="SYSTEM" localSheetId="5">#REF!</definedName>
    <definedName name="SYSTEM" localSheetId="6">#REF!</definedName>
    <definedName name="SYSTEM">#REF!</definedName>
    <definedName name="syu" localSheetId="1" hidden="1">{#N/A,#N/A,TRUE,"Cover";#N/A,#N/A,TRUE,"Conts";#N/A,#N/A,TRUE,"VOS";#N/A,#N/A,TRUE,"Warrington";#N/A,#N/A,TRUE,"Widnes"}</definedName>
    <definedName name="syu" localSheetId="0" hidden="1">{#N/A,#N/A,TRUE,"Cover";#N/A,#N/A,TRUE,"Conts";#N/A,#N/A,TRUE,"VOS";#N/A,#N/A,TRUE,"Warrington";#N/A,#N/A,TRUE,"Widnes"}</definedName>
    <definedName name="syu" localSheetId="5" hidden="1">{#N/A,#N/A,TRUE,"Cover";#N/A,#N/A,TRUE,"Conts";#N/A,#N/A,TRUE,"VOS";#N/A,#N/A,TRUE,"Warrington";#N/A,#N/A,TRUE,"Widnes"}</definedName>
    <definedName name="syu" localSheetId="6" hidden="1">{#N/A,#N/A,TRUE,"Cover";#N/A,#N/A,TRUE,"Conts";#N/A,#N/A,TRUE,"VOS";#N/A,#N/A,TRUE,"Warrington";#N/A,#N/A,TRUE,"Widnes"}</definedName>
    <definedName name="syu" hidden="1">{#N/A,#N/A,TRUE,"Cover";#N/A,#N/A,TRUE,"Conts";#N/A,#N/A,TRUE,"VOS";#N/A,#N/A,TRUE,"Warrington";#N/A,#N/A,TRUE,"Widnes"}</definedName>
    <definedName name="syu_2" localSheetId="0" hidden="1">{#N/A,#N/A,TRUE,"Cover";#N/A,#N/A,TRUE,"Conts";#N/A,#N/A,TRUE,"VOS";#N/A,#N/A,TRUE,"Warrington";#N/A,#N/A,TRUE,"Widnes"}</definedName>
    <definedName name="syu_2" localSheetId="5" hidden="1">{#N/A,#N/A,TRUE,"Cover";#N/A,#N/A,TRUE,"Conts";#N/A,#N/A,TRUE,"VOS";#N/A,#N/A,TRUE,"Warrington";#N/A,#N/A,TRUE,"Widnes"}</definedName>
    <definedName name="syu_2" localSheetId="6" hidden="1">{#N/A,#N/A,TRUE,"Cover";#N/A,#N/A,TRUE,"Conts";#N/A,#N/A,TRUE,"VOS";#N/A,#N/A,TRUE,"Warrington";#N/A,#N/A,TRUE,"Widnes"}</definedName>
    <definedName name="syu_2" hidden="1">{#N/A,#N/A,TRUE,"Cover";#N/A,#N/A,TRUE,"Conts";#N/A,#N/A,TRUE,"VOS";#N/A,#N/A,TRUE,"Warrington";#N/A,#N/A,TRUE,"Widnes"}</definedName>
    <definedName name="syu_3" localSheetId="0" hidden="1">{#N/A,#N/A,TRUE,"Cover";#N/A,#N/A,TRUE,"Conts";#N/A,#N/A,TRUE,"VOS";#N/A,#N/A,TRUE,"Warrington";#N/A,#N/A,TRUE,"Widnes"}</definedName>
    <definedName name="syu_3" localSheetId="5" hidden="1">{#N/A,#N/A,TRUE,"Cover";#N/A,#N/A,TRUE,"Conts";#N/A,#N/A,TRUE,"VOS";#N/A,#N/A,TRUE,"Warrington";#N/A,#N/A,TRUE,"Widnes"}</definedName>
    <definedName name="syu_3" localSheetId="6" hidden="1">{#N/A,#N/A,TRUE,"Cover";#N/A,#N/A,TRUE,"Conts";#N/A,#N/A,TRUE,"VOS";#N/A,#N/A,TRUE,"Warrington";#N/A,#N/A,TRUE,"Widnes"}</definedName>
    <definedName name="syu_3" hidden="1">{#N/A,#N/A,TRUE,"Cover";#N/A,#N/A,TRUE,"Conts";#N/A,#N/A,TRUE,"VOS";#N/A,#N/A,TRUE,"Warrington";#N/A,#N/A,TRUE,"Widnes"}</definedName>
    <definedName name="syu_4" localSheetId="0" hidden="1">{#N/A,#N/A,TRUE,"Cover";#N/A,#N/A,TRUE,"Conts";#N/A,#N/A,TRUE,"VOS";#N/A,#N/A,TRUE,"Warrington";#N/A,#N/A,TRUE,"Widnes"}</definedName>
    <definedName name="syu_4" localSheetId="5" hidden="1">{#N/A,#N/A,TRUE,"Cover";#N/A,#N/A,TRUE,"Conts";#N/A,#N/A,TRUE,"VOS";#N/A,#N/A,TRUE,"Warrington";#N/A,#N/A,TRUE,"Widnes"}</definedName>
    <definedName name="syu_4" localSheetId="6" hidden="1">{#N/A,#N/A,TRUE,"Cover";#N/A,#N/A,TRUE,"Conts";#N/A,#N/A,TRUE,"VOS";#N/A,#N/A,TRUE,"Warrington";#N/A,#N/A,TRUE,"Widnes"}</definedName>
    <definedName name="syu_4" hidden="1">{#N/A,#N/A,TRUE,"Cover";#N/A,#N/A,TRUE,"Conts";#N/A,#N/A,TRUE,"VOS";#N/A,#N/A,TRUE,"Warrington";#N/A,#N/A,TRUE,"Widnes"}</definedName>
    <definedName name="syu_5" localSheetId="0" hidden="1">{#N/A,#N/A,TRUE,"Cover";#N/A,#N/A,TRUE,"Conts";#N/A,#N/A,TRUE,"VOS";#N/A,#N/A,TRUE,"Warrington";#N/A,#N/A,TRUE,"Widnes"}</definedName>
    <definedName name="syu_5" localSheetId="5" hidden="1">{#N/A,#N/A,TRUE,"Cover";#N/A,#N/A,TRUE,"Conts";#N/A,#N/A,TRUE,"VOS";#N/A,#N/A,TRUE,"Warrington";#N/A,#N/A,TRUE,"Widnes"}</definedName>
    <definedName name="syu_5" localSheetId="6" hidden="1">{#N/A,#N/A,TRUE,"Cover";#N/A,#N/A,TRUE,"Conts";#N/A,#N/A,TRUE,"VOS";#N/A,#N/A,TRUE,"Warrington";#N/A,#N/A,TRUE,"Widnes"}</definedName>
    <definedName name="syu_5" hidden="1">{#N/A,#N/A,TRUE,"Cover";#N/A,#N/A,TRUE,"Conts";#N/A,#N/A,TRUE,"VOS";#N/A,#N/A,TRUE,"Warrington";#N/A,#N/A,TRUE,"Widnes"}</definedName>
    <definedName name="szfet" localSheetId="4">#REF!</definedName>
    <definedName name="szfet" localSheetId="7">#REF!</definedName>
    <definedName name="szfet" localSheetId="0">#REF!</definedName>
    <definedName name="szfet">#REF!</definedName>
    <definedName name="T" localSheetId="4">#REF!</definedName>
    <definedName name="T" localSheetId="7">#REF!</definedName>
    <definedName name="T" localSheetId="1">#REF!</definedName>
    <definedName name="T" localSheetId="0">#REF!</definedName>
    <definedName name="T">#REF!</definedName>
    <definedName name="t___0" localSheetId="4">#REF!</definedName>
    <definedName name="t___0" localSheetId="7">#REF!</definedName>
    <definedName name="t___0" localSheetId="0">#REF!</definedName>
    <definedName name="t___0">#REF!</definedName>
    <definedName name="t___13" localSheetId="4">#REF!</definedName>
    <definedName name="t___13" localSheetId="7">#REF!</definedName>
    <definedName name="t___13">#REF!</definedName>
    <definedName name="T_22" localSheetId="4">#REF!</definedName>
    <definedName name="T_22" localSheetId="7">#REF!</definedName>
    <definedName name="T_22">#REF!</definedName>
    <definedName name="T_m" localSheetId="4">#REF!</definedName>
    <definedName name="T_m" localSheetId="7">#REF!</definedName>
    <definedName name="T_m" localSheetId="1">#REF!</definedName>
    <definedName name="T_m">#REF!</definedName>
    <definedName name="T0" localSheetId="4">#REF!</definedName>
    <definedName name="T0" localSheetId="7">#REF!</definedName>
    <definedName name="T0" localSheetId="1">#REF!</definedName>
    <definedName name="T0">#REF!</definedName>
    <definedName name="T0029MOD1" localSheetId="4">#REF!</definedName>
    <definedName name="T0029MOD1" localSheetId="7">#REF!</definedName>
    <definedName name="T0029MOD1">#REF!</definedName>
    <definedName name="T12_Add_RF" localSheetId="4">#REF!</definedName>
    <definedName name="T12_Add_RF" localSheetId="7">#REF!</definedName>
    <definedName name="T12_Add_RF">#REF!</definedName>
    <definedName name="T16_Add_RF" localSheetId="4">#REF!</definedName>
    <definedName name="T16_Add_RF" localSheetId="7">#REF!</definedName>
    <definedName name="T16_Add_RF">#REF!</definedName>
    <definedName name="T25_Add_RF" localSheetId="4">#REF!</definedName>
    <definedName name="T25_Add_RF" localSheetId="7">#REF!</definedName>
    <definedName name="T25_Add_RF">#REF!</definedName>
    <definedName name="T25_Ang.Connection" localSheetId="4">#REF!</definedName>
    <definedName name="T25_Ang.Connection" localSheetId="7">#REF!</definedName>
    <definedName name="T25_Ang.Connection">#REF!</definedName>
    <definedName name="T25_Ver_Connection" localSheetId="4">#REF!</definedName>
    <definedName name="T25_Ver_Connection" localSheetId="7">#REF!</definedName>
    <definedName name="T25_Ver_Connection">#REF!</definedName>
    <definedName name="T32_Add_RF" localSheetId="4">#REF!</definedName>
    <definedName name="T32_Add_RF" localSheetId="7">#REF!</definedName>
    <definedName name="T32_Add_RF">#REF!</definedName>
    <definedName name="T32_Ver_Connection" localSheetId="4">#REF!</definedName>
    <definedName name="T32_Ver_Connection" localSheetId="7">#REF!</definedName>
    <definedName name="T32_Ver_Connection">#REF!</definedName>
    <definedName name="tabb" localSheetId="4">#REF!</definedName>
    <definedName name="tabb" localSheetId="7">#REF!</definedName>
    <definedName name="tabb" localSheetId="1">#REF!</definedName>
    <definedName name="tabb">#REF!</definedName>
    <definedName name="TABLE" localSheetId="4">#REF!</definedName>
    <definedName name="TABLE" localSheetId="7">#REF!</definedName>
    <definedName name="TABLE" localSheetId="1">#REF!</definedName>
    <definedName name="TABLE">#REF!</definedName>
    <definedName name="TABLE_TRADE" localSheetId="4">#REF!</definedName>
    <definedName name="TABLE_TRADE" localSheetId="7">#REF!</definedName>
    <definedName name="TABLE_TRADE">#REF!</definedName>
    <definedName name="table1">'[21]SPT vs PHI'!$E$2:$F$47</definedName>
    <definedName name="TABLE2" localSheetId="4">#REF!</definedName>
    <definedName name="TABLE2" localSheetId="7">#REF!</definedName>
    <definedName name="TABLE2" localSheetId="1">#REF!</definedName>
    <definedName name="TABLE2" localSheetId="0">#REF!</definedName>
    <definedName name="TABLE2">#REF!</definedName>
    <definedName name="TABLE5KV" localSheetId="4">#REF!</definedName>
    <definedName name="TABLE5KV" localSheetId="7">#REF!</definedName>
    <definedName name="TABLE5KV" localSheetId="1">#REF!</definedName>
    <definedName name="TABLE5KV" localSheetId="0">#REF!</definedName>
    <definedName name="TABLE5KV">#REF!</definedName>
    <definedName name="TableRange" localSheetId="4">#REF!</definedName>
    <definedName name="TableRange" localSheetId="7">#REF!</definedName>
    <definedName name="TableRange" localSheetId="1">#REF!</definedName>
    <definedName name="TableRange" localSheetId="0">#REF!</definedName>
    <definedName name="TableRange">#REF!</definedName>
    <definedName name="tabtdp" localSheetId="4">#REF!</definedName>
    <definedName name="tabtdp" localSheetId="7">#REF!</definedName>
    <definedName name="tabtdp" localSheetId="1">#REF!</definedName>
    <definedName name="tabtdp">#REF!</definedName>
    <definedName name="TackCoat" localSheetId="4">#REF!</definedName>
    <definedName name="TackCoat" localSheetId="7">#REF!</definedName>
    <definedName name="TackCoat" localSheetId="1">#REF!</definedName>
    <definedName name="TackCoat">#REF!</definedName>
    <definedName name="TAMTINH" localSheetId="4">[169]DG3285!#REF!</definedName>
    <definedName name="TAMTINH" localSheetId="7">[169]DG3285!#REF!</definedName>
    <definedName name="TAMTINH" localSheetId="1">[169]DG3285!#REF!</definedName>
    <definedName name="TAMTINH" localSheetId="0">[169]DG3285!#REF!</definedName>
    <definedName name="TAMTINH">[169]DG3285!#REF!</definedName>
    <definedName name="Task001" localSheetId="4">#REF!</definedName>
    <definedName name="Task001" localSheetId="7">#REF!</definedName>
    <definedName name="Task001" localSheetId="0">#REF!</definedName>
    <definedName name="Task001" localSheetId="5">#REF!</definedName>
    <definedName name="Task001" localSheetId="6">#REF!</definedName>
    <definedName name="Task001">#REF!</definedName>
    <definedName name="Task002" localSheetId="4">#REF!</definedName>
    <definedName name="Task002" localSheetId="7">#REF!</definedName>
    <definedName name="Task002" localSheetId="0">#REF!</definedName>
    <definedName name="Task002">#REF!</definedName>
    <definedName name="Task0024Mod1" localSheetId="4">#REF!</definedName>
    <definedName name="Task0024Mod1" localSheetId="7">#REF!</definedName>
    <definedName name="Task0024Mod1" localSheetId="0">#REF!</definedName>
    <definedName name="Task0024Mod1">#REF!</definedName>
    <definedName name="Task0025Mod1" localSheetId="4">#REF!</definedName>
    <definedName name="Task0025Mod1" localSheetId="7">#REF!</definedName>
    <definedName name="Task0025Mod1">#REF!</definedName>
    <definedName name="Task003" localSheetId="4">#REF!</definedName>
    <definedName name="Task003" localSheetId="7">#REF!</definedName>
    <definedName name="Task003">#REF!</definedName>
    <definedName name="Task003Mod1" localSheetId="4">#REF!</definedName>
    <definedName name="Task003Mod1" localSheetId="7">#REF!</definedName>
    <definedName name="Task003Mod1">#REF!</definedName>
    <definedName name="Task004" localSheetId="4">#REF!</definedName>
    <definedName name="Task004" localSheetId="7">#REF!</definedName>
    <definedName name="Task004">#REF!</definedName>
    <definedName name="Task004Mod1" localSheetId="4">#REF!</definedName>
    <definedName name="Task004Mod1" localSheetId="7">#REF!</definedName>
    <definedName name="Task004Mod1">#REF!</definedName>
    <definedName name="Task005" localSheetId="4">#REF!</definedName>
    <definedName name="Task005" localSheetId="7">#REF!</definedName>
    <definedName name="Task005">#REF!</definedName>
    <definedName name="Task005Mod1" localSheetId="4">#REF!</definedName>
    <definedName name="Task005Mod1" localSheetId="7">#REF!</definedName>
    <definedName name="Task005Mod1">#REF!</definedName>
    <definedName name="Task006" localSheetId="4">#REF!</definedName>
    <definedName name="Task006" localSheetId="7">#REF!</definedName>
    <definedName name="Task006">#REF!</definedName>
    <definedName name="Task007" localSheetId="4">#REF!</definedName>
    <definedName name="Task007" localSheetId="7">#REF!</definedName>
    <definedName name="Task007">#REF!</definedName>
    <definedName name="Task008" localSheetId="4">#REF!</definedName>
    <definedName name="Task008" localSheetId="7">#REF!</definedName>
    <definedName name="Task008">#REF!</definedName>
    <definedName name="Task009" localSheetId="4">#REF!</definedName>
    <definedName name="Task009" localSheetId="7">#REF!</definedName>
    <definedName name="Task009">#REF!</definedName>
    <definedName name="Task010" localSheetId="4">#REF!</definedName>
    <definedName name="Task010" localSheetId="7">#REF!</definedName>
    <definedName name="Task010">#REF!</definedName>
    <definedName name="Task010Mod1" localSheetId="4">#REF!</definedName>
    <definedName name="Task010Mod1" localSheetId="7">#REF!</definedName>
    <definedName name="Task010Mod1">#REF!</definedName>
    <definedName name="Task011" localSheetId="4">#REF!</definedName>
    <definedName name="Task011" localSheetId="7">#REF!</definedName>
    <definedName name="Task011">#REF!</definedName>
    <definedName name="Task012" localSheetId="4">#REF!</definedName>
    <definedName name="Task012" localSheetId="7">#REF!</definedName>
    <definedName name="Task012">#REF!</definedName>
    <definedName name="Task012Mod1" localSheetId="4">#REF!</definedName>
    <definedName name="Task012Mod1" localSheetId="7">#REF!</definedName>
    <definedName name="Task012Mod1">#REF!</definedName>
    <definedName name="Task013" localSheetId="4">#REF!</definedName>
    <definedName name="Task013" localSheetId="7">#REF!</definedName>
    <definedName name="Task013">#REF!</definedName>
    <definedName name="Task014" localSheetId="4">#REF!</definedName>
    <definedName name="Task014" localSheetId="7">#REF!</definedName>
    <definedName name="Task014">#REF!</definedName>
    <definedName name="Task014Mod1" localSheetId="4">#REF!</definedName>
    <definedName name="Task014Mod1" localSheetId="7">#REF!</definedName>
    <definedName name="Task014Mod1">#REF!</definedName>
    <definedName name="Task014Mod2" localSheetId="4">#REF!</definedName>
    <definedName name="Task014Mod2" localSheetId="7">#REF!</definedName>
    <definedName name="Task014Mod2">#REF!</definedName>
    <definedName name="Task014Mod3" localSheetId="4">#REF!</definedName>
    <definedName name="Task014Mod3" localSheetId="7">#REF!</definedName>
    <definedName name="Task014Mod3">#REF!</definedName>
    <definedName name="Task015" localSheetId="4">#REF!</definedName>
    <definedName name="Task015" localSheetId="7">#REF!</definedName>
    <definedName name="Task015">#REF!</definedName>
    <definedName name="Task016" localSheetId="4">#REF!</definedName>
    <definedName name="Task016" localSheetId="7">#REF!</definedName>
    <definedName name="Task016">#REF!</definedName>
    <definedName name="Task017" localSheetId="4">#REF!</definedName>
    <definedName name="Task017" localSheetId="7">#REF!</definedName>
    <definedName name="Task017">#REF!</definedName>
    <definedName name="Task017Mod1" localSheetId="4">#REF!</definedName>
    <definedName name="Task017Mod1" localSheetId="7">#REF!</definedName>
    <definedName name="Task017Mod1">#REF!</definedName>
    <definedName name="Task018" localSheetId="4">#REF!</definedName>
    <definedName name="Task018" localSheetId="7">#REF!</definedName>
    <definedName name="Task018">#REF!</definedName>
    <definedName name="Task019" localSheetId="4">#REF!</definedName>
    <definedName name="Task019" localSheetId="7">#REF!</definedName>
    <definedName name="Task019">#REF!</definedName>
    <definedName name="Task020" localSheetId="4">#REF!</definedName>
    <definedName name="Task020" localSheetId="7">#REF!</definedName>
    <definedName name="Task020">#REF!</definedName>
    <definedName name="Task020Mod1" localSheetId="4">#REF!</definedName>
    <definedName name="Task020Mod1" localSheetId="7">#REF!</definedName>
    <definedName name="Task020Mod1">#REF!</definedName>
    <definedName name="Task020Mod2" localSheetId="4">#REF!</definedName>
    <definedName name="Task020Mod2" localSheetId="7">#REF!</definedName>
    <definedName name="Task020Mod2">#REF!</definedName>
    <definedName name="Task021" localSheetId="4">#REF!</definedName>
    <definedName name="Task021" localSheetId="7">#REF!</definedName>
    <definedName name="Task021">#REF!</definedName>
    <definedName name="Task022" localSheetId="4">#REF!</definedName>
    <definedName name="Task022" localSheetId="7">#REF!</definedName>
    <definedName name="Task022">#REF!</definedName>
    <definedName name="Task022Mod1" localSheetId="4">#REF!</definedName>
    <definedName name="Task022Mod1" localSheetId="7">#REF!</definedName>
    <definedName name="Task022Mod1">#REF!</definedName>
    <definedName name="Task023" localSheetId="4">#REF!</definedName>
    <definedName name="Task023" localSheetId="7">#REF!</definedName>
    <definedName name="Task023">#REF!</definedName>
    <definedName name="Task023Mod1" localSheetId="4">#REF!</definedName>
    <definedName name="Task023Mod1" localSheetId="7">#REF!</definedName>
    <definedName name="Task023Mod1">#REF!</definedName>
    <definedName name="Task024" localSheetId="4">#REF!</definedName>
    <definedName name="Task024" localSheetId="7">#REF!</definedName>
    <definedName name="Task024">#REF!</definedName>
    <definedName name="Task025" localSheetId="4">#REF!</definedName>
    <definedName name="Task025" localSheetId="7">#REF!</definedName>
    <definedName name="Task025">#REF!</definedName>
    <definedName name="Task026" localSheetId="4">#REF!</definedName>
    <definedName name="Task026" localSheetId="7">#REF!</definedName>
    <definedName name="Task026">#REF!</definedName>
    <definedName name="Task026Mod1" localSheetId="4">#REF!</definedName>
    <definedName name="Task026Mod1" localSheetId="7">#REF!</definedName>
    <definedName name="Task026Mod1">#REF!</definedName>
    <definedName name="Task026Mod2" localSheetId="4">#REF!</definedName>
    <definedName name="Task026Mod2" localSheetId="7">#REF!</definedName>
    <definedName name="Task026Mod2">#REF!</definedName>
    <definedName name="Task027" localSheetId="4">#REF!</definedName>
    <definedName name="Task027" localSheetId="7">#REF!</definedName>
    <definedName name="Task027">#REF!</definedName>
    <definedName name="Task027Mod1" localSheetId="4">#REF!</definedName>
    <definedName name="Task027Mod1" localSheetId="7">#REF!</definedName>
    <definedName name="Task027Mod1">#REF!</definedName>
    <definedName name="Task028" localSheetId="4">#REF!</definedName>
    <definedName name="Task028" localSheetId="7">#REF!</definedName>
    <definedName name="Task028">#REF!</definedName>
    <definedName name="Task028Mod1" localSheetId="4">#REF!</definedName>
    <definedName name="Task028Mod1" localSheetId="7">#REF!</definedName>
    <definedName name="Task028Mod1">#REF!</definedName>
    <definedName name="Task028Mod2" localSheetId="4">#REF!</definedName>
    <definedName name="Task028Mod2" localSheetId="7">#REF!</definedName>
    <definedName name="Task028Mod2">#REF!</definedName>
    <definedName name="Task029" localSheetId="4">#REF!</definedName>
    <definedName name="Task029" localSheetId="7">#REF!</definedName>
    <definedName name="Task029">#REF!</definedName>
    <definedName name="Task029Mod1" localSheetId="4">#REF!</definedName>
    <definedName name="Task029Mod1" localSheetId="7">#REF!</definedName>
    <definedName name="Task029Mod1">#REF!</definedName>
    <definedName name="Task030" localSheetId="4">#REF!</definedName>
    <definedName name="Task030" localSheetId="7">#REF!</definedName>
    <definedName name="Task030">#REF!</definedName>
    <definedName name="Task030Mod1" localSheetId="4">#REF!</definedName>
    <definedName name="Task030Mod1" localSheetId="7">#REF!</definedName>
    <definedName name="Task030Mod1">#REF!</definedName>
    <definedName name="Task031" localSheetId="4">#REF!</definedName>
    <definedName name="Task031" localSheetId="7">#REF!</definedName>
    <definedName name="Task031">#REF!</definedName>
    <definedName name="Task031Mod1" localSheetId="4">#REF!</definedName>
    <definedName name="Task031Mod1" localSheetId="7">#REF!</definedName>
    <definedName name="Task031Mod1">#REF!</definedName>
    <definedName name="Task032" localSheetId="4">#REF!</definedName>
    <definedName name="Task032" localSheetId="7">#REF!</definedName>
    <definedName name="Task032">#REF!</definedName>
    <definedName name="Task033" localSheetId="4">#REF!</definedName>
    <definedName name="Task033" localSheetId="7">#REF!</definedName>
    <definedName name="Task033">#REF!</definedName>
    <definedName name="Task034" localSheetId="4">#REF!</definedName>
    <definedName name="Task034" localSheetId="7">#REF!</definedName>
    <definedName name="Task034">#REF!</definedName>
    <definedName name="Task034Mod1" localSheetId="4">#REF!</definedName>
    <definedName name="Task034Mod1" localSheetId="7">#REF!</definedName>
    <definedName name="Task034Mod1">#REF!</definedName>
    <definedName name="Task035" localSheetId="4">#REF!</definedName>
    <definedName name="Task035" localSheetId="7">#REF!</definedName>
    <definedName name="Task035">#REF!</definedName>
    <definedName name="Task035Mod1" localSheetId="4">#REF!</definedName>
    <definedName name="Task035Mod1" localSheetId="7">#REF!</definedName>
    <definedName name="Task035Mod1">#REF!</definedName>
    <definedName name="Task036" localSheetId="4">#REF!</definedName>
    <definedName name="Task036" localSheetId="7">#REF!</definedName>
    <definedName name="Task036">#REF!</definedName>
    <definedName name="Task036Mod1" localSheetId="4">#REF!</definedName>
    <definedName name="Task036Mod1" localSheetId="7">#REF!</definedName>
    <definedName name="Task036Mod1">#REF!</definedName>
    <definedName name="Task037" localSheetId="4">#REF!</definedName>
    <definedName name="Task037" localSheetId="7">#REF!</definedName>
    <definedName name="Task037">#REF!</definedName>
    <definedName name="Task037Mod1" localSheetId="4">#REF!</definedName>
    <definedName name="Task037Mod1" localSheetId="7">#REF!</definedName>
    <definedName name="Task037Mod1">#REF!</definedName>
    <definedName name="Task037Mod2" localSheetId="4">#REF!</definedName>
    <definedName name="Task037Mod2" localSheetId="7">#REF!</definedName>
    <definedName name="Task037Mod2">#REF!</definedName>
    <definedName name="Task038" localSheetId="4">#REF!</definedName>
    <definedName name="Task038" localSheetId="7">#REF!</definedName>
    <definedName name="Task038">#REF!</definedName>
    <definedName name="Task038Mod2" localSheetId="4">#REF!</definedName>
    <definedName name="Task038Mod2" localSheetId="7">#REF!</definedName>
    <definedName name="Task038Mod2">#REF!</definedName>
    <definedName name="Task038Mod3" localSheetId="4">#REF!</definedName>
    <definedName name="Task038Mod3" localSheetId="7">#REF!</definedName>
    <definedName name="Task038Mod3">#REF!</definedName>
    <definedName name="Task039" localSheetId="4">#REF!</definedName>
    <definedName name="Task039" localSheetId="7">#REF!</definedName>
    <definedName name="Task039">#REF!</definedName>
    <definedName name="Task039Mod1" localSheetId="4">#REF!</definedName>
    <definedName name="Task039Mod1" localSheetId="7">#REF!</definedName>
    <definedName name="Task039Mod1">#REF!</definedName>
    <definedName name="Task040" localSheetId="4">#REF!</definedName>
    <definedName name="Task040" localSheetId="7">#REF!</definedName>
    <definedName name="Task040">#REF!</definedName>
    <definedName name="Task040Mod1" localSheetId="4">#REF!</definedName>
    <definedName name="Task040Mod1" localSheetId="7">#REF!</definedName>
    <definedName name="Task040Mod1">#REF!</definedName>
    <definedName name="Task041" localSheetId="4">#REF!</definedName>
    <definedName name="Task041" localSheetId="7">#REF!</definedName>
    <definedName name="Task041">#REF!</definedName>
    <definedName name="Task041Mod1" localSheetId="4">#REF!</definedName>
    <definedName name="Task041Mod1" localSheetId="7">#REF!</definedName>
    <definedName name="Task041Mod1">#REF!</definedName>
    <definedName name="Task042" localSheetId="4">#REF!</definedName>
    <definedName name="Task042" localSheetId="7">#REF!</definedName>
    <definedName name="Task042">#REF!</definedName>
    <definedName name="Task042Mod1" localSheetId="4">#REF!</definedName>
    <definedName name="Task042Mod1" localSheetId="7">#REF!</definedName>
    <definedName name="Task042Mod1">#REF!</definedName>
    <definedName name="Task043" localSheetId="4">#REF!</definedName>
    <definedName name="Task043" localSheetId="7">#REF!</definedName>
    <definedName name="Task043">#REF!</definedName>
    <definedName name="Task043Mod1" localSheetId="4">#REF!</definedName>
    <definedName name="Task043Mod1" localSheetId="7">#REF!</definedName>
    <definedName name="Task043Mod1">#REF!</definedName>
    <definedName name="Task044" localSheetId="4">#REF!</definedName>
    <definedName name="Task044" localSheetId="7">#REF!</definedName>
    <definedName name="Task044">#REF!</definedName>
    <definedName name="Task045" localSheetId="4">#REF!</definedName>
    <definedName name="Task045" localSheetId="7">#REF!</definedName>
    <definedName name="Task045">#REF!</definedName>
    <definedName name="Task046" localSheetId="4">#REF!</definedName>
    <definedName name="Task046" localSheetId="7">#REF!</definedName>
    <definedName name="Task046">#REF!</definedName>
    <definedName name="Task047" localSheetId="4">#REF!</definedName>
    <definedName name="Task047" localSheetId="7">#REF!</definedName>
    <definedName name="Task047">#REF!</definedName>
    <definedName name="Task048" localSheetId="4">#REF!</definedName>
    <definedName name="Task048" localSheetId="7">#REF!</definedName>
    <definedName name="Task048">#REF!</definedName>
    <definedName name="Task049" localSheetId="4">#REF!</definedName>
    <definedName name="Task049" localSheetId="7">#REF!</definedName>
    <definedName name="Task049">#REF!</definedName>
    <definedName name="Task050" localSheetId="4">#REF!</definedName>
    <definedName name="Task050" localSheetId="7">#REF!</definedName>
    <definedName name="Task050">#REF!</definedName>
    <definedName name="Task051" localSheetId="4">#REF!</definedName>
    <definedName name="Task051" localSheetId="7">#REF!</definedName>
    <definedName name="Task051">#REF!</definedName>
    <definedName name="Task052" localSheetId="4">#REF!</definedName>
    <definedName name="Task052" localSheetId="7">#REF!</definedName>
    <definedName name="Task052">#REF!</definedName>
    <definedName name="Task053" localSheetId="4">#REF!</definedName>
    <definedName name="Task053" localSheetId="7">#REF!</definedName>
    <definedName name="Task053">#REF!</definedName>
    <definedName name="Task053Mod1" localSheetId="4">#REF!</definedName>
    <definedName name="Task053Mod1" localSheetId="7">#REF!</definedName>
    <definedName name="Task053Mod1">#REF!</definedName>
    <definedName name="Task054" localSheetId="4">#REF!</definedName>
    <definedName name="Task054" localSheetId="7">#REF!</definedName>
    <definedName name="Task054">#REF!</definedName>
    <definedName name="Task055" localSheetId="4">#REF!</definedName>
    <definedName name="Task055" localSheetId="7">#REF!</definedName>
    <definedName name="Task055">#REF!</definedName>
    <definedName name="Task056" localSheetId="4">#REF!</definedName>
    <definedName name="Task056" localSheetId="7">#REF!</definedName>
    <definedName name="Task056">#REF!</definedName>
    <definedName name="Task057" localSheetId="4">#REF!</definedName>
    <definedName name="Task057" localSheetId="7">#REF!</definedName>
    <definedName name="Task057">#REF!</definedName>
    <definedName name="Task058" localSheetId="4">#REF!</definedName>
    <definedName name="Task058" localSheetId="7">#REF!</definedName>
    <definedName name="Task058">#REF!</definedName>
    <definedName name="Tax" localSheetId="4">#REF!</definedName>
    <definedName name="Tax" localSheetId="7">#REF!</definedName>
    <definedName name="Tax" localSheetId="1">#REF!</definedName>
    <definedName name="Tax">#REF!</definedName>
    <definedName name="Taxes">'[43]Raw Data'!$D$19</definedName>
    <definedName name="TaxInflation" localSheetId="4">#REF!</definedName>
    <definedName name="TaxInflation" localSheetId="7">#REF!</definedName>
    <definedName name="TaxInflation" localSheetId="1">#REF!</definedName>
    <definedName name="TaxInflation" localSheetId="0">#REF!</definedName>
    <definedName name="TaxInflation">#REF!</definedName>
    <definedName name="TaxRate" localSheetId="4">#REF!</definedName>
    <definedName name="TaxRate" localSheetId="7">#REF!</definedName>
    <definedName name="TaxRate" localSheetId="1">#REF!</definedName>
    <definedName name="TaxRate" localSheetId="0">#REF!</definedName>
    <definedName name="TaxRate">#REF!</definedName>
    <definedName name="tb" localSheetId="4">#REF!</definedName>
    <definedName name="tb" localSheetId="7">#REF!</definedName>
    <definedName name="tb" localSheetId="0">#REF!</definedName>
    <definedName name="tb">#REF!</definedName>
    <definedName name="tbarri" localSheetId="4">#REF!</definedName>
    <definedName name="tbarri" localSheetId="7">#REF!</definedName>
    <definedName name="tbarri" localSheetId="1">#REF!</definedName>
    <definedName name="tbarri">#REF!</definedName>
    <definedName name="Tbc" localSheetId="4">#REF!</definedName>
    <definedName name="Tbc" localSheetId="7">#REF!</definedName>
    <definedName name="Tbc" localSheetId="1">#REF!</definedName>
    <definedName name="Tbc">#REF!</definedName>
    <definedName name="tbl_ProdInfo" localSheetId="4" hidden="1">#REF!</definedName>
    <definedName name="tbl_ProdInfo" localSheetId="7" hidden="1">#REF!</definedName>
    <definedName name="tbl_ProdInfo" localSheetId="1" hidden="1">#REF!</definedName>
    <definedName name="tbl_ProdInfo" hidden="1">#REF!</definedName>
    <definedName name="tblref" localSheetId="4">#REF!</definedName>
    <definedName name="tblref" localSheetId="7">#REF!</definedName>
    <definedName name="tblref" localSheetId="1">#REF!</definedName>
    <definedName name="tblref">#REF!</definedName>
    <definedName name="tcant" localSheetId="4">#REF!</definedName>
    <definedName name="tcant" localSheetId="7">#REF!</definedName>
    <definedName name="tcant" localSheetId="1">#REF!</definedName>
    <definedName name="tcant">#REF!</definedName>
    <definedName name="TCode" localSheetId="4">#REF!</definedName>
    <definedName name="TCode" localSheetId="7">#REF!</definedName>
    <definedName name="TCode" localSheetId="1">#REF!</definedName>
    <definedName name="TCode">#REF!</definedName>
    <definedName name="tcpdp" localSheetId="4">#REF!</definedName>
    <definedName name="tcpdp" localSheetId="7">#REF!</definedName>
    <definedName name="tcpdp" localSheetId="1">#REF!</definedName>
    <definedName name="tcpdp">#REF!</definedName>
    <definedName name="tcv" localSheetId="4">#REF!</definedName>
    <definedName name="tcv" localSheetId="7">#REF!</definedName>
    <definedName name="tcv">#REF!</definedName>
    <definedName name="TE" localSheetId="4">#REF!</definedName>
    <definedName name="TE" localSheetId="7">#REF!</definedName>
    <definedName name="TE" localSheetId="1">#REF!</definedName>
    <definedName name="TE">#REF!</definedName>
    <definedName name="TEE" localSheetId="4">#REF!</definedName>
    <definedName name="TEE" localSheetId="7">#REF!</definedName>
    <definedName name="TEE" localSheetId="1">#REF!</definedName>
    <definedName name="TEE">#REF!</definedName>
    <definedName name="Tel" localSheetId="4">#REF!</definedName>
    <definedName name="Tel" localSheetId="7">#REF!</definedName>
    <definedName name="Tel" localSheetId="1">#REF!</definedName>
    <definedName name="Tel">#REF!</definedName>
    <definedName name="TELE_CABLE" localSheetId="4">#REF!</definedName>
    <definedName name="TELE_CABLE" localSheetId="7">#REF!</definedName>
    <definedName name="TELE_CABLE" localSheetId="1">#REF!</definedName>
    <definedName name="TELE_CABLE">#REF!</definedName>
    <definedName name="TELE_CONDUIT" localSheetId="4">#REF!</definedName>
    <definedName name="TELE_CONDUIT" localSheetId="7">#REF!</definedName>
    <definedName name="TELE_CONDUIT" localSheetId="1">#REF!</definedName>
    <definedName name="TELE_CONDUIT">#REF!</definedName>
    <definedName name="TELE_EQUIP" localSheetId="4">#REF!</definedName>
    <definedName name="TELE_EQUIP" localSheetId="7">#REF!</definedName>
    <definedName name="TELE_EQUIP" localSheetId="1">#REF!</definedName>
    <definedName name="TELE_EQUIP">#REF!</definedName>
    <definedName name="TEM" localSheetId="4">#REF!</definedName>
    <definedName name="TEM" localSheetId="7">#REF!</definedName>
    <definedName name="TEM" localSheetId="1">#REF!</definedName>
    <definedName name="TEM">#REF!</definedName>
    <definedName name="tema">0.75</definedName>
    <definedName name="temp" localSheetId="1" hidden="1">{"'Break down'!$A$4"}</definedName>
    <definedName name="temp" localSheetId="0" hidden="1">{"'Break down'!$A$4"}</definedName>
    <definedName name="temp" localSheetId="5" hidden="1">{"'Break down'!$A$4"}</definedName>
    <definedName name="temp" localSheetId="6" hidden="1">{"'Break down'!$A$4"}</definedName>
    <definedName name="temp" hidden="1">{"'Break down'!$A$4"}</definedName>
    <definedName name="temp_1" localSheetId="0" hidden="1">{#N/A,#N/A,TRUE,"Front";#N/A,#N/A,TRUE,"Simple Letter";#N/A,#N/A,TRUE,"Inside";#N/A,#N/A,TRUE,"Contents";#N/A,#N/A,TRUE,"Basis";#N/A,#N/A,TRUE,"Inclusions";#N/A,#N/A,TRUE,"Exclusions";#N/A,#N/A,TRUE,"Areas";#N/A,#N/A,TRUE,"Summary";#N/A,#N/A,TRUE,"Detail"}</definedName>
    <definedName name="temp_1" localSheetId="5" hidden="1">{#N/A,#N/A,TRUE,"Front";#N/A,#N/A,TRUE,"Simple Letter";#N/A,#N/A,TRUE,"Inside";#N/A,#N/A,TRUE,"Contents";#N/A,#N/A,TRUE,"Basis";#N/A,#N/A,TRUE,"Inclusions";#N/A,#N/A,TRUE,"Exclusions";#N/A,#N/A,TRUE,"Areas";#N/A,#N/A,TRUE,"Summary";#N/A,#N/A,TRUE,"Detail"}</definedName>
    <definedName name="temp_1" localSheetId="6" hidden="1">{#N/A,#N/A,TRUE,"Front";#N/A,#N/A,TRUE,"Simple Letter";#N/A,#N/A,TRUE,"Inside";#N/A,#N/A,TRUE,"Contents";#N/A,#N/A,TRUE,"Basis";#N/A,#N/A,TRUE,"Inclusions";#N/A,#N/A,TRUE,"Exclusions";#N/A,#N/A,TRUE,"Areas";#N/A,#N/A,TRUE,"Summary";#N/A,#N/A,TRUE,"Detail"}</definedName>
    <definedName name="temp_1" hidden="1">{#N/A,#N/A,TRUE,"Front";#N/A,#N/A,TRUE,"Simple Letter";#N/A,#N/A,TRUE,"Inside";#N/A,#N/A,TRUE,"Contents";#N/A,#N/A,TRUE,"Basis";#N/A,#N/A,TRUE,"Inclusions";#N/A,#N/A,TRUE,"Exclusions";#N/A,#N/A,TRUE,"Areas";#N/A,#N/A,TRUE,"Summary";#N/A,#N/A,TRUE,"Detail"}</definedName>
    <definedName name="temp_2" localSheetId="0" hidden="1">{#N/A,#N/A,TRUE,"Front";#N/A,#N/A,TRUE,"Simple Letter";#N/A,#N/A,TRUE,"Inside";#N/A,#N/A,TRUE,"Contents";#N/A,#N/A,TRUE,"Basis";#N/A,#N/A,TRUE,"Inclusions";#N/A,#N/A,TRUE,"Exclusions";#N/A,#N/A,TRUE,"Areas";#N/A,#N/A,TRUE,"Summary";#N/A,#N/A,TRUE,"Detail"}</definedName>
    <definedName name="temp_2" localSheetId="5" hidden="1">{#N/A,#N/A,TRUE,"Front";#N/A,#N/A,TRUE,"Simple Letter";#N/A,#N/A,TRUE,"Inside";#N/A,#N/A,TRUE,"Contents";#N/A,#N/A,TRUE,"Basis";#N/A,#N/A,TRUE,"Inclusions";#N/A,#N/A,TRUE,"Exclusions";#N/A,#N/A,TRUE,"Areas";#N/A,#N/A,TRUE,"Summary";#N/A,#N/A,TRUE,"Detail"}</definedName>
    <definedName name="temp_2" localSheetId="6" hidden="1">{#N/A,#N/A,TRUE,"Front";#N/A,#N/A,TRUE,"Simple Letter";#N/A,#N/A,TRUE,"Inside";#N/A,#N/A,TRUE,"Contents";#N/A,#N/A,TRUE,"Basis";#N/A,#N/A,TRUE,"Inclusions";#N/A,#N/A,TRUE,"Exclusions";#N/A,#N/A,TRUE,"Areas";#N/A,#N/A,TRUE,"Summary";#N/A,#N/A,TRUE,"Detail"}</definedName>
    <definedName name="temp_2" hidden="1">{#N/A,#N/A,TRUE,"Front";#N/A,#N/A,TRUE,"Simple Letter";#N/A,#N/A,TRUE,"Inside";#N/A,#N/A,TRUE,"Contents";#N/A,#N/A,TRUE,"Basis";#N/A,#N/A,TRUE,"Inclusions";#N/A,#N/A,TRUE,"Exclusions";#N/A,#N/A,TRUE,"Areas";#N/A,#N/A,TRUE,"Summary";#N/A,#N/A,TRUE,"Detail"}</definedName>
    <definedName name="temp_3" localSheetId="0" hidden="1">{#N/A,#N/A,TRUE,"Front";#N/A,#N/A,TRUE,"Simple Letter";#N/A,#N/A,TRUE,"Inside";#N/A,#N/A,TRUE,"Contents";#N/A,#N/A,TRUE,"Basis";#N/A,#N/A,TRUE,"Inclusions";#N/A,#N/A,TRUE,"Exclusions";#N/A,#N/A,TRUE,"Areas";#N/A,#N/A,TRUE,"Summary";#N/A,#N/A,TRUE,"Detail"}</definedName>
    <definedName name="temp_3" localSheetId="5" hidden="1">{#N/A,#N/A,TRUE,"Front";#N/A,#N/A,TRUE,"Simple Letter";#N/A,#N/A,TRUE,"Inside";#N/A,#N/A,TRUE,"Contents";#N/A,#N/A,TRUE,"Basis";#N/A,#N/A,TRUE,"Inclusions";#N/A,#N/A,TRUE,"Exclusions";#N/A,#N/A,TRUE,"Areas";#N/A,#N/A,TRUE,"Summary";#N/A,#N/A,TRUE,"Detail"}</definedName>
    <definedName name="temp_3" localSheetId="6" hidden="1">{#N/A,#N/A,TRUE,"Front";#N/A,#N/A,TRUE,"Simple Letter";#N/A,#N/A,TRUE,"Inside";#N/A,#N/A,TRUE,"Contents";#N/A,#N/A,TRUE,"Basis";#N/A,#N/A,TRUE,"Inclusions";#N/A,#N/A,TRUE,"Exclusions";#N/A,#N/A,TRUE,"Areas";#N/A,#N/A,TRUE,"Summary";#N/A,#N/A,TRUE,"Detail"}</definedName>
    <definedName name="temp_3" hidden="1">{#N/A,#N/A,TRUE,"Front";#N/A,#N/A,TRUE,"Simple Letter";#N/A,#N/A,TRUE,"Inside";#N/A,#N/A,TRUE,"Contents";#N/A,#N/A,TRUE,"Basis";#N/A,#N/A,TRUE,"Inclusions";#N/A,#N/A,TRUE,"Exclusions";#N/A,#N/A,TRUE,"Areas";#N/A,#N/A,TRUE,"Summary";#N/A,#N/A,TRUE,"Detail"}</definedName>
    <definedName name="temp_4" localSheetId="0" hidden="1">{#N/A,#N/A,TRUE,"Front";#N/A,#N/A,TRUE,"Simple Letter";#N/A,#N/A,TRUE,"Inside";#N/A,#N/A,TRUE,"Contents";#N/A,#N/A,TRUE,"Basis";#N/A,#N/A,TRUE,"Inclusions";#N/A,#N/A,TRUE,"Exclusions";#N/A,#N/A,TRUE,"Areas";#N/A,#N/A,TRUE,"Summary";#N/A,#N/A,TRUE,"Detail"}</definedName>
    <definedName name="temp_4" localSheetId="5" hidden="1">{#N/A,#N/A,TRUE,"Front";#N/A,#N/A,TRUE,"Simple Letter";#N/A,#N/A,TRUE,"Inside";#N/A,#N/A,TRUE,"Contents";#N/A,#N/A,TRUE,"Basis";#N/A,#N/A,TRUE,"Inclusions";#N/A,#N/A,TRUE,"Exclusions";#N/A,#N/A,TRUE,"Areas";#N/A,#N/A,TRUE,"Summary";#N/A,#N/A,TRUE,"Detail"}</definedName>
    <definedName name="temp_4" localSheetId="6" hidden="1">{#N/A,#N/A,TRUE,"Front";#N/A,#N/A,TRUE,"Simple Letter";#N/A,#N/A,TRUE,"Inside";#N/A,#N/A,TRUE,"Contents";#N/A,#N/A,TRUE,"Basis";#N/A,#N/A,TRUE,"Inclusions";#N/A,#N/A,TRUE,"Exclusions";#N/A,#N/A,TRUE,"Areas";#N/A,#N/A,TRUE,"Summary";#N/A,#N/A,TRUE,"Detail"}</definedName>
    <definedName name="temp_4" hidden="1">{#N/A,#N/A,TRUE,"Front";#N/A,#N/A,TRUE,"Simple Letter";#N/A,#N/A,TRUE,"Inside";#N/A,#N/A,TRUE,"Contents";#N/A,#N/A,TRUE,"Basis";#N/A,#N/A,TRUE,"Inclusions";#N/A,#N/A,TRUE,"Exclusions";#N/A,#N/A,TRUE,"Areas";#N/A,#N/A,TRUE,"Summary";#N/A,#N/A,TRUE,"Detail"}</definedName>
    <definedName name="temp_5" localSheetId="0" hidden="1">{#N/A,#N/A,TRUE,"Front";#N/A,#N/A,TRUE,"Simple Letter";#N/A,#N/A,TRUE,"Inside";#N/A,#N/A,TRUE,"Contents";#N/A,#N/A,TRUE,"Basis";#N/A,#N/A,TRUE,"Inclusions";#N/A,#N/A,TRUE,"Exclusions";#N/A,#N/A,TRUE,"Areas";#N/A,#N/A,TRUE,"Summary";#N/A,#N/A,TRUE,"Detail"}</definedName>
    <definedName name="temp_5" localSheetId="5" hidden="1">{#N/A,#N/A,TRUE,"Front";#N/A,#N/A,TRUE,"Simple Letter";#N/A,#N/A,TRUE,"Inside";#N/A,#N/A,TRUE,"Contents";#N/A,#N/A,TRUE,"Basis";#N/A,#N/A,TRUE,"Inclusions";#N/A,#N/A,TRUE,"Exclusions";#N/A,#N/A,TRUE,"Areas";#N/A,#N/A,TRUE,"Summary";#N/A,#N/A,TRUE,"Detail"}</definedName>
    <definedName name="temp_5" localSheetId="6" hidden="1">{#N/A,#N/A,TRUE,"Front";#N/A,#N/A,TRUE,"Simple Letter";#N/A,#N/A,TRUE,"Inside";#N/A,#N/A,TRUE,"Contents";#N/A,#N/A,TRUE,"Basis";#N/A,#N/A,TRUE,"Inclusions";#N/A,#N/A,TRUE,"Exclusions";#N/A,#N/A,TRUE,"Areas";#N/A,#N/A,TRUE,"Summary";#N/A,#N/A,TRUE,"Detail"}</definedName>
    <definedName name="temp_5" hidden="1">{#N/A,#N/A,TRUE,"Front";#N/A,#N/A,TRUE,"Simple Letter";#N/A,#N/A,TRUE,"Inside";#N/A,#N/A,TRUE,"Contents";#N/A,#N/A,TRUE,"Basis";#N/A,#N/A,TRUE,"Inclusions";#N/A,#N/A,TRUE,"Exclusions";#N/A,#N/A,TRUE,"Areas";#N/A,#N/A,TRUE,"Summary";#N/A,#N/A,TRUE,"Detail"}</definedName>
    <definedName name="temp_strainer" localSheetId="4">#REF!</definedName>
    <definedName name="temp_strainer" localSheetId="7">#REF!</definedName>
    <definedName name="temp_strainer" localSheetId="1">#REF!</definedName>
    <definedName name="temp_strainer" localSheetId="0">#REF!</definedName>
    <definedName name="temp_strainer">#REF!</definedName>
    <definedName name="temp1" localSheetId="4">#REF!</definedName>
    <definedName name="temp1" localSheetId="7">#REF!</definedName>
    <definedName name="temp1" localSheetId="1">#REF!</definedName>
    <definedName name="temp1" localSheetId="0">#REF!</definedName>
    <definedName name="temp1">#REF!</definedName>
    <definedName name="temp1_1" localSheetId="0" hidden="1">{#N/A,#N/A,TRUE,"Front";#N/A,#N/A,TRUE,"Simple Letter";#N/A,#N/A,TRUE,"Inside";#N/A,#N/A,TRUE,"Contents";#N/A,#N/A,TRUE,"Basis";#N/A,#N/A,TRUE,"Inclusions";#N/A,#N/A,TRUE,"Exclusions";#N/A,#N/A,TRUE,"Areas";#N/A,#N/A,TRUE,"Summary";#N/A,#N/A,TRUE,"Detail"}</definedName>
    <definedName name="temp1_1" localSheetId="5" hidden="1">{#N/A,#N/A,TRUE,"Front";#N/A,#N/A,TRUE,"Simple Letter";#N/A,#N/A,TRUE,"Inside";#N/A,#N/A,TRUE,"Contents";#N/A,#N/A,TRUE,"Basis";#N/A,#N/A,TRUE,"Inclusions";#N/A,#N/A,TRUE,"Exclusions";#N/A,#N/A,TRUE,"Areas";#N/A,#N/A,TRUE,"Summary";#N/A,#N/A,TRUE,"Detail"}</definedName>
    <definedName name="temp1_1" localSheetId="6" hidden="1">{#N/A,#N/A,TRUE,"Front";#N/A,#N/A,TRUE,"Simple Letter";#N/A,#N/A,TRUE,"Inside";#N/A,#N/A,TRUE,"Contents";#N/A,#N/A,TRUE,"Basis";#N/A,#N/A,TRUE,"Inclusions";#N/A,#N/A,TRUE,"Exclusions";#N/A,#N/A,TRUE,"Areas";#N/A,#N/A,TRUE,"Summary";#N/A,#N/A,TRUE,"Detail"}</definedName>
    <definedName name="temp1_1" hidden="1">{#N/A,#N/A,TRUE,"Front";#N/A,#N/A,TRUE,"Simple Letter";#N/A,#N/A,TRUE,"Inside";#N/A,#N/A,TRUE,"Contents";#N/A,#N/A,TRUE,"Basis";#N/A,#N/A,TRUE,"Inclusions";#N/A,#N/A,TRUE,"Exclusions";#N/A,#N/A,TRUE,"Areas";#N/A,#N/A,TRUE,"Summary";#N/A,#N/A,TRUE,"Detail"}</definedName>
    <definedName name="temp1_2" localSheetId="0" hidden="1">{#N/A,#N/A,TRUE,"Front";#N/A,#N/A,TRUE,"Simple Letter";#N/A,#N/A,TRUE,"Inside";#N/A,#N/A,TRUE,"Contents";#N/A,#N/A,TRUE,"Basis";#N/A,#N/A,TRUE,"Inclusions";#N/A,#N/A,TRUE,"Exclusions";#N/A,#N/A,TRUE,"Areas";#N/A,#N/A,TRUE,"Summary";#N/A,#N/A,TRUE,"Detail"}</definedName>
    <definedName name="temp1_2" localSheetId="5" hidden="1">{#N/A,#N/A,TRUE,"Front";#N/A,#N/A,TRUE,"Simple Letter";#N/A,#N/A,TRUE,"Inside";#N/A,#N/A,TRUE,"Contents";#N/A,#N/A,TRUE,"Basis";#N/A,#N/A,TRUE,"Inclusions";#N/A,#N/A,TRUE,"Exclusions";#N/A,#N/A,TRUE,"Areas";#N/A,#N/A,TRUE,"Summary";#N/A,#N/A,TRUE,"Detail"}</definedName>
    <definedName name="temp1_2" localSheetId="6" hidden="1">{#N/A,#N/A,TRUE,"Front";#N/A,#N/A,TRUE,"Simple Letter";#N/A,#N/A,TRUE,"Inside";#N/A,#N/A,TRUE,"Contents";#N/A,#N/A,TRUE,"Basis";#N/A,#N/A,TRUE,"Inclusions";#N/A,#N/A,TRUE,"Exclusions";#N/A,#N/A,TRUE,"Areas";#N/A,#N/A,TRUE,"Summary";#N/A,#N/A,TRUE,"Detail"}</definedName>
    <definedName name="temp1_2" hidden="1">{#N/A,#N/A,TRUE,"Front";#N/A,#N/A,TRUE,"Simple Letter";#N/A,#N/A,TRUE,"Inside";#N/A,#N/A,TRUE,"Contents";#N/A,#N/A,TRUE,"Basis";#N/A,#N/A,TRUE,"Inclusions";#N/A,#N/A,TRUE,"Exclusions";#N/A,#N/A,TRUE,"Areas";#N/A,#N/A,TRUE,"Summary";#N/A,#N/A,TRUE,"Detail"}</definedName>
    <definedName name="temp1_3" localSheetId="0" hidden="1">{#N/A,#N/A,TRUE,"Front";#N/A,#N/A,TRUE,"Simple Letter";#N/A,#N/A,TRUE,"Inside";#N/A,#N/A,TRUE,"Contents";#N/A,#N/A,TRUE,"Basis";#N/A,#N/A,TRUE,"Inclusions";#N/A,#N/A,TRUE,"Exclusions";#N/A,#N/A,TRUE,"Areas";#N/A,#N/A,TRUE,"Summary";#N/A,#N/A,TRUE,"Detail"}</definedName>
    <definedName name="temp1_3" localSheetId="5" hidden="1">{#N/A,#N/A,TRUE,"Front";#N/A,#N/A,TRUE,"Simple Letter";#N/A,#N/A,TRUE,"Inside";#N/A,#N/A,TRUE,"Contents";#N/A,#N/A,TRUE,"Basis";#N/A,#N/A,TRUE,"Inclusions";#N/A,#N/A,TRUE,"Exclusions";#N/A,#N/A,TRUE,"Areas";#N/A,#N/A,TRUE,"Summary";#N/A,#N/A,TRUE,"Detail"}</definedName>
    <definedName name="temp1_3" localSheetId="6" hidden="1">{#N/A,#N/A,TRUE,"Front";#N/A,#N/A,TRUE,"Simple Letter";#N/A,#N/A,TRUE,"Inside";#N/A,#N/A,TRUE,"Contents";#N/A,#N/A,TRUE,"Basis";#N/A,#N/A,TRUE,"Inclusions";#N/A,#N/A,TRUE,"Exclusions";#N/A,#N/A,TRUE,"Areas";#N/A,#N/A,TRUE,"Summary";#N/A,#N/A,TRUE,"Detail"}</definedName>
    <definedName name="temp1_3" hidden="1">{#N/A,#N/A,TRUE,"Front";#N/A,#N/A,TRUE,"Simple Letter";#N/A,#N/A,TRUE,"Inside";#N/A,#N/A,TRUE,"Contents";#N/A,#N/A,TRUE,"Basis";#N/A,#N/A,TRUE,"Inclusions";#N/A,#N/A,TRUE,"Exclusions";#N/A,#N/A,TRUE,"Areas";#N/A,#N/A,TRUE,"Summary";#N/A,#N/A,TRUE,"Detail"}</definedName>
    <definedName name="temp1_4" localSheetId="0" hidden="1">{#N/A,#N/A,TRUE,"Front";#N/A,#N/A,TRUE,"Simple Letter";#N/A,#N/A,TRUE,"Inside";#N/A,#N/A,TRUE,"Contents";#N/A,#N/A,TRUE,"Basis";#N/A,#N/A,TRUE,"Inclusions";#N/A,#N/A,TRUE,"Exclusions";#N/A,#N/A,TRUE,"Areas";#N/A,#N/A,TRUE,"Summary";#N/A,#N/A,TRUE,"Detail"}</definedName>
    <definedName name="temp1_4" localSheetId="5" hidden="1">{#N/A,#N/A,TRUE,"Front";#N/A,#N/A,TRUE,"Simple Letter";#N/A,#N/A,TRUE,"Inside";#N/A,#N/A,TRUE,"Contents";#N/A,#N/A,TRUE,"Basis";#N/A,#N/A,TRUE,"Inclusions";#N/A,#N/A,TRUE,"Exclusions";#N/A,#N/A,TRUE,"Areas";#N/A,#N/A,TRUE,"Summary";#N/A,#N/A,TRUE,"Detail"}</definedName>
    <definedName name="temp1_4" localSheetId="6" hidden="1">{#N/A,#N/A,TRUE,"Front";#N/A,#N/A,TRUE,"Simple Letter";#N/A,#N/A,TRUE,"Inside";#N/A,#N/A,TRUE,"Contents";#N/A,#N/A,TRUE,"Basis";#N/A,#N/A,TRUE,"Inclusions";#N/A,#N/A,TRUE,"Exclusions";#N/A,#N/A,TRUE,"Areas";#N/A,#N/A,TRUE,"Summary";#N/A,#N/A,TRUE,"Detail"}</definedName>
    <definedName name="temp1_4" hidden="1">{#N/A,#N/A,TRUE,"Front";#N/A,#N/A,TRUE,"Simple Letter";#N/A,#N/A,TRUE,"Inside";#N/A,#N/A,TRUE,"Contents";#N/A,#N/A,TRUE,"Basis";#N/A,#N/A,TRUE,"Inclusions";#N/A,#N/A,TRUE,"Exclusions";#N/A,#N/A,TRUE,"Areas";#N/A,#N/A,TRUE,"Summary";#N/A,#N/A,TRUE,"Detail"}</definedName>
    <definedName name="temp1_5" localSheetId="0" hidden="1">{#N/A,#N/A,TRUE,"Front";#N/A,#N/A,TRUE,"Simple Letter";#N/A,#N/A,TRUE,"Inside";#N/A,#N/A,TRUE,"Contents";#N/A,#N/A,TRUE,"Basis";#N/A,#N/A,TRUE,"Inclusions";#N/A,#N/A,TRUE,"Exclusions";#N/A,#N/A,TRUE,"Areas";#N/A,#N/A,TRUE,"Summary";#N/A,#N/A,TRUE,"Detail"}</definedName>
    <definedName name="temp1_5" localSheetId="5" hidden="1">{#N/A,#N/A,TRUE,"Front";#N/A,#N/A,TRUE,"Simple Letter";#N/A,#N/A,TRUE,"Inside";#N/A,#N/A,TRUE,"Contents";#N/A,#N/A,TRUE,"Basis";#N/A,#N/A,TRUE,"Inclusions";#N/A,#N/A,TRUE,"Exclusions";#N/A,#N/A,TRUE,"Areas";#N/A,#N/A,TRUE,"Summary";#N/A,#N/A,TRUE,"Detail"}</definedName>
    <definedName name="temp1_5" localSheetId="6" hidden="1">{#N/A,#N/A,TRUE,"Front";#N/A,#N/A,TRUE,"Simple Letter";#N/A,#N/A,TRUE,"Inside";#N/A,#N/A,TRUE,"Contents";#N/A,#N/A,TRUE,"Basis";#N/A,#N/A,TRUE,"Inclusions";#N/A,#N/A,TRUE,"Exclusions";#N/A,#N/A,TRUE,"Areas";#N/A,#N/A,TRUE,"Summary";#N/A,#N/A,TRUE,"Detail"}</definedName>
    <definedName name="temp1_5" hidden="1">{#N/A,#N/A,TRUE,"Front";#N/A,#N/A,TRUE,"Simple Letter";#N/A,#N/A,TRUE,"Inside";#N/A,#N/A,TRUE,"Contents";#N/A,#N/A,TRUE,"Basis";#N/A,#N/A,TRUE,"Inclusions";#N/A,#N/A,TRUE,"Exclusions";#N/A,#N/A,TRUE,"Areas";#N/A,#N/A,TRUE,"Summary";#N/A,#N/A,TRUE,"Detail"}</definedName>
    <definedName name="TemporaryWork" localSheetId="4">'[109]DGchitiet '!#REF!</definedName>
    <definedName name="TemporaryWork" localSheetId="7">'[109]DGchitiet '!#REF!</definedName>
    <definedName name="TemporaryWork" localSheetId="1">'[109]DGchitiet '!#REF!</definedName>
    <definedName name="TemporaryWork">'[109]DGchitiet '!#REF!</definedName>
    <definedName name="TempRatio" localSheetId="4">#REF!</definedName>
    <definedName name="TempRatio" localSheetId="7">#REF!</definedName>
    <definedName name="TempRatio" localSheetId="1">#REF!</definedName>
    <definedName name="TempRatio" localSheetId="0">#REF!</definedName>
    <definedName name="TempRatio" localSheetId="5">#REF!</definedName>
    <definedName name="TempRatio" localSheetId="6">#REF!</definedName>
    <definedName name="TempRatio">#REF!</definedName>
    <definedName name="TEN" localSheetId="4">#REF!</definedName>
    <definedName name="TEN" localSheetId="7">#REF!</definedName>
    <definedName name="TEN" localSheetId="1">#REF!</definedName>
    <definedName name="TEN" localSheetId="0">#REF!</definedName>
    <definedName name="TEN">#REF!</definedName>
    <definedName name="TENDERBID">#N/A</definedName>
    <definedName name="tenderer" localSheetId="4">#REF!</definedName>
    <definedName name="tenderer" localSheetId="7">#REF!</definedName>
    <definedName name="tenderer" localSheetId="0">#REF!</definedName>
    <definedName name="tenderer">#REF!</definedName>
    <definedName name="Term" localSheetId="4">#REF!</definedName>
    <definedName name="Term" localSheetId="7">#REF!</definedName>
    <definedName name="Term" localSheetId="1">#REF!</definedName>
    <definedName name="Term" localSheetId="0">#REF!</definedName>
    <definedName name="Term">#REF!</definedName>
    <definedName name="TerminalCap" localSheetId="4">#REF!</definedName>
    <definedName name="TerminalCap" localSheetId="7">#REF!</definedName>
    <definedName name="TerminalCap" localSheetId="1">#REF!</definedName>
    <definedName name="TerminalCap" localSheetId="0">#REF!</definedName>
    <definedName name="TerminalCap">#REF!</definedName>
    <definedName name="TERMS_5KV" localSheetId="4">#REF!</definedName>
    <definedName name="TERMS_5KV" localSheetId="7">#REF!</definedName>
    <definedName name="TERMS_5KV" localSheetId="1">#REF!</definedName>
    <definedName name="TERMS_5KV">#REF!</definedName>
    <definedName name="TERMS_600V" localSheetId="4">#REF!</definedName>
    <definedName name="TERMS_600V" localSheetId="7">#REF!</definedName>
    <definedName name="TERMS_600V" localSheetId="1">#REF!</definedName>
    <definedName name="TERMS_600V">#REF!</definedName>
    <definedName name="TEs" localSheetId="4">#REF!</definedName>
    <definedName name="TEs" localSheetId="7">#REF!</definedName>
    <definedName name="TEs">#REF!</definedName>
    <definedName name="TEs___0" localSheetId="4">#REF!</definedName>
    <definedName name="TEs___0" localSheetId="7">#REF!</definedName>
    <definedName name="TEs___0">#REF!</definedName>
    <definedName name="TEs___13" localSheetId="4">#REF!</definedName>
    <definedName name="TEs___13" localSheetId="7">#REF!</definedName>
    <definedName name="TEs___13">#REF!</definedName>
    <definedName name="test" localSheetId="1" hidden="1">{#N/A,#N/A,FALSE,"Pricing";#N/A,#N/A,FALSE,"Summary";#N/A,#N/A,FALSE,"CompProd";#N/A,#N/A,FALSE,"CompJobhrs";#N/A,#N/A,FALSE,"Escalation";#N/A,#N/A,FALSE,"Contingency";#N/A,#N/A,FALSE,"GM";#N/A,#N/A,FALSE,"CompWage";#N/A,#N/A,FALSE,"costSum"}</definedName>
    <definedName name="test" localSheetId="0" hidden="1">{#N/A,#N/A,FALSE,"Pricing";#N/A,#N/A,FALSE,"Summary";#N/A,#N/A,FALSE,"CompProd";#N/A,#N/A,FALSE,"CompJobhrs";#N/A,#N/A,FALSE,"Escalation";#N/A,#N/A,FALSE,"Contingency";#N/A,#N/A,FALSE,"GM";#N/A,#N/A,FALSE,"CompWage";#N/A,#N/A,FALSE,"costSum"}</definedName>
    <definedName name="test" localSheetId="5" hidden="1">{#N/A,#N/A,FALSE,"Pricing";#N/A,#N/A,FALSE,"Summary";#N/A,#N/A,FALSE,"CompProd";#N/A,#N/A,FALSE,"CompJobhrs";#N/A,#N/A,FALSE,"Escalation";#N/A,#N/A,FALSE,"Contingency";#N/A,#N/A,FALSE,"GM";#N/A,#N/A,FALSE,"CompWage";#N/A,#N/A,FALSE,"costSum"}</definedName>
    <definedName name="test" localSheetId="6" hidden="1">{#N/A,#N/A,FALSE,"Pricing";#N/A,#N/A,FALSE,"Summary";#N/A,#N/A,FALSE,"CompProd";#N/A,#N/A,FALSE,"CompJobhrs";#N/A,#N/A,FALSE,"Escalation";#N/A,#N/A,FALSE,"Contingency";#N/A,#N/A,FALSE,"GM";#N/A,#N/A,FALSE,"CompWage";#N/A,#N/A,FALSE,"costSum"}</definedName>
    <definedName name="test" hidden="1">{#N/A,#N/A,FALSE,"Pricing";#N/A,#N/A,FALSE,"Summary";#N/A,#N/A,FALSE,"CompProd";#N/A,#N/A,FALSE,"CompJobhrs";#N/A,#N/A,FALSE,"Escalation";#N/A,#N/A,FALSE,"Contingency";#N/A,#N/A,FALSE,"GM";#N/A,#N/A,FALSE,"CompWage";#N/A,#N/A,FALSE,"costSum"}</definedName>
    <definedName name="test_1" localSheetId="0" hidden="1">{#N/A,#N/A,FALSE,"Pricing";#N/A,#N/A,FALSE,"Summary";#N/A,#N/A,FALSE,"CompProd";#N/A,#N/A,FALSE,"CompJobhrs";#N/A,#N/A,FALSE,"Escalation";#N/A,#N/A,FALSE,"Contingency";#N/A,#N/A,FALSE,"GM";#N/A,#N/A,FALSE,"CompWage";#N/A,#N/A,FALSE,"costSum"}</definedName>
    <definedName name="test_1" localSheetId="5" hidden="1">{#N/A,#N/A,FALSE,"Pricing";#N/A,#N/A,FALSE,"Summary";#N/A,#N/A,FALSE,"CompProd";#N/A,#N/A,FALSE,"CompJobhrs";#N/A,#N/A,FALSE,"Escalation";#N/A,#N/A,FALSE,"Contingency";#N/A,#N/A,FALSE,"GM";#N/A,#N/A,FALSE,"CompWage";#N/A,#N/A,FALSE,"costSum"}</definedName>
    <definedName name="test_1" localSheetId="6" hidden="1">{#N/A,#N/A,FALSE,"Pricing";#N/A,#N/A,FALSE,"Summary";#N/A,#N/A,FALSE,"CompProd";#N/A,#N/A,FALSE,"CompJobhrs";#N/A,#N/A,FALSE,"Escalation";#N/A,#N/A,FALSE,"Contingency";#N/A,#N/A,FALSE,"GM";#N/A,#N/A,FALSE,"CompWage";#N/A,#N/A,FALSE,"costSum"}</definedName>
    <definedName name="test_1" hidden="1">{#N/A,#N/A,FALSE,"Pricing";#N/A,#N/A,FALSE,"Summary";#N/A,#N/A,FALSE,"CompProd";#N/A,#N/A,FALSE,"CompJobhrs";#N/A,#N/A,FALSE,"Escalation";#N/A,#N/A,FALSE,"Contingency";#N/A,#N/A,FALSE,"GM";#N/A,#N/A,FALSE,"CompWage";#N/A,#N/A,FALSE,"costSum"}</definedName>
    <definedName name="test_2" localSheetId="0" hidden="1">{#N/A,#N/A,FALSE,"Pricing";#N/A,#N/A,FALSE,"Summary";#N/A,#N/A,FALSE,"CompProd";#N/A,#N/A,FALSE,"CompJobhrs";#N/A,#N/A,FALSE,"Escalation";#N/A,#N/A,FALSE,"Contingency";#N/A,#N/A,FALSE,"GM";#N/A,#N/A,FALSE,"CompWage";#N/A,#N/A,FALSE,"costSum"}</definedName>
    <definedName name="test_2" localSheetId="5" hidden="1">{#N/A,#N/A,FALSE,"Pricing";#N/A,#N/A,FALSE,"Summary";#N/A,#N/A,FALSE,"CompProd";#N/A,#N/A,FALSE,"CompJobhrs";#N/A,#N/A,FALSE,"Escalation";#N/A,#N/A,FALSE,"Contingency";#N/A,#N/A,FALSE,"GM";#N/A,#N/A,FALSE,"CompWage";#N/A,#N/A,FALSE,"costSum"}</definedName>
    <definedName name="test_2" localSheetId="6" hidden="1">{#N/A,#N/A,FALSE,"Pricing";#N/A,#N/A,FALSE,"Summary";#N/A,#N/A,FALSE,"CompProd";#N/A,#N/A,FALSE,"CompJobhrs";#N/A,#N/A,FALSE,"Escalation";#N/A,#N/A,FALSE,"Contingency";#N/A,#N/A,FALSE,"GM";#N/A,#N/A,FALSE,"CompWage";#N/A,#N/A,FALSE,"costSum"}</definedName>
    <definedName name="test_2" hidden="1">{#N/A,#N/A,FALSE,"Pricing";#N/A,#N/A,FALSE,"Summary";#N/A,#N/A,FALSE,"CompProd";#N/A,#N/A,FALSE,"CompJobhrs";#N/A,#N/A,FALSE,"Escalation";#N/A,#N/A,FALSE,"Contingency";#N/A,#N/A,FALSE,"GM";#N/A,#N/A,FALSE,"CompWage";#N/A,#N/A,FALSE,"costSum"}</definedName>
    <definedName name="test_3" localSheetId="0" hidden="1">{#N/A,#N/A,FALSE,"Pricing";#N/A,#N/A,FALSE,"Summary";#N/A,#N/A,FALSE,"CompProd";#N/A,#N/A,FALSE,"CompJobhrs";#N/A,#N/A,FALSE,"Escalation";#N/A,#N/A,FALSE,"Contingency";#N/A,#N/A,FALSE,"GM";#N/A,#N/A,FALSE,"CompWage";#N/A,#N/A,FALSE,"costSum"}</definedName>
    <definedName name="test_3" localSheetId="5" hidden="1">{#N/A,#N/A,FALSE,"Pricing";#N/A,#N/A,FALSE,"Summary";#N/A,#N/A,FALSE,"CompProd";#N/A,#N/A,FALSE,"CompJobhrs";#N/A,#N/A,FALSE,"Escalation";#N/A,#N/A,FALSE,"Contingency";#N/A,#N/A,FALSE,"GM";#N/A,#N/A,FALSE,"CompWage";#N/A,#N/A,FALSE,"costSum"}</definedName>
    <definedName name="test_3" localSheetId="6" hidden="1">{#N/A,#N/A,FALSE,"Pricing";#N/A,#N/A,FALSE,"Summary";#N/A,#N/A,FALSE,"CompProd";#N/A,#N/A,FALSE,"CompJobhrs";#N/A,#N/A,FALSE,"Escalation";#N/A,#N/A,FALSE,"Contingency";#N/A,#N/A,FALSE,"GM";#N/A,#N/A,FALSE,"CompWage";#N/A,#N/A,FALSE,"costSum"}</definedName>
    <definedName name="test_3" hidden="1">{#N/A,#N/A,FALSE,"Pricing";#N/A,#N/A,FALSE,"Summary";#N/A,#N/A,FALSE,"CompProd";#N/A,#N/A,FALSE,"CompJobhrs";#N/A,#N/A,FALSE,"Escalation";#N/A,#N/A,FALSE,"Contingency";#N/A,#N/A,FALSE,"GM";#N/A,#N/A,FALSE,"CompWage";#N/A,#N/A,FALSE,"costSum"}</definedName>
    <definedName name="test_4" localSheetId="0" hidden="1">{#N/A,#N/A,FALSE,"Pricing";#N/A,#N/A,FALSE,"Summary";#N/A,#N/A,FALSE,"CompProd";#N/A,#N/A,FALSE,"CompJobhrs";#N/A,#N/A,FALSE,"Escalation";#N/A,#N/A,FALSE,"Contingency";#N/A,#N/A,FALSE,"GM";#N/A,#N/A,FALSE,"CompWage";#N/A,#N/A,FALSE,"costSum"}</definedName>
    <definedName name="test_4" localSheetId="5" hidden="1">{#N/A,#N/A,FALSE,"Pricing";#N/A,#N/A,FALSE,"Summary";#N/A,#N/A,FALSE,"CompProd";#N/A,#N/A,FALSE,"CompJobhrs";#N/A,#N/A,FALSE,"Escalation";#N/A,#N/A,FALSE,"Contingency";#N/A,#N/A,FALSE,"GM";#N/A,#N/A,FALSE,"CompWage";#N/A,#N/A,FALSE,"costSum"}</definedName>
    <definedName name="test_4" localSheetId="6" hidden="1">{#N/A,#N/A,FALSE,"Pricing";#N/A,#N/A,FALSE,"Summary";#N/A,#N/A,FALSE,"CompProd";#N/A,#N/A,FALSE,"CompJobhrs";#N/A,#N/A,FALSE,"Escalation";#N/A,#N/A,FALSE,"Contingency";#N/A,#N/A,FALSE,"GM";#N/A,#N/A,FALSE,"CompWage";#N/A,#N/A,FALSE,"costSum"}</definedName>
    <definedName name="test_4" hidden="1">{#N/A,#N/A,FALSE,"Pricing";#N/A,#N/A,FALSE,"Summary";#N/A,#N/A,FALSE,"CompProd";#N/A,#N/A,FALSE,"CompJobhrs";#N/A,#N/A,FALSE,"Escalation";#N/A,#N/A,FALSE,"Contingency";#N/A,#N/A,FALSE,"GM";#N/A,#N/A,FALSE,"CompWage";#N/A,#N/A,FALSE,"costSum"}</definedName>
    <definedName name="test_5" localSheetId="0" hidden="1">{#N/A,#N/A,FALSE,"Pricing";#N/A,#N/A,FALSE,"Summary";#N/A,#N/A,FALSE,"CompProd";#N/A,#N/A,FALSE,"CompJobhrs";#N/A,#N/A,FALSE,"Escalation";#N/A,#N/A,FALSE,"Contingency";#N/A,#N/A,FALSE,"GM";#N/A,#N/A,FALSE,"CompWage";#N/A,#N/A,FALSE,"costSum"}</definedName>
    <definedName name="test_5" localSheetId="5" hidden="1">{#N/A,#N/A,FALSE,"Pricing";#N/A,#N/A,FALSE,"Summary";#N/A,#N/A,FALSE,"CompProd";#N/A,#N/A,FALSE,"CompJobhrs";#N/A,#N/A,FALSE,"Escalation";#N/A,#N/A,FALSE,"Contingency";#N/A,#N/A,FALSE,"GM";#N/A,#N/A,FALSE,"CompWage";#N/A,#N/A,FALSE,"costSum"}</definedName>
    <definedName name="test_5" localSheetId="6" hidden="1">{#N/A,#N/A,FALSE,"Pricing";#N/A,#N/A,FALSE,"Summary";#N/A,#N/A,FALSE,"CompProd";#N/A,#N/A,FALSE,"CompJobhrs";#N/A,#N/A,FALSE,"Escalation";#N/A,#N/A,FALSE,"Contingency";#N/A,#N/A,FALSE,"GM";#N/A,#N/A,FALSE,"CompWage";#N/A,#N/A,FALSE,"costSum"}</definedName>
    <definedName name="test_5" hidden="1">{#N/A,#N/A,FALSE,"Pricing";#N/A,#N/A,FALSE,"Summary";#N/A,#N/A,FALSE,"CompProd";#N/A,#N/A,FALSE,"CompJobhrs";#N/A,#N/A,FALSE,"Escalation";#N/A,#N/A,FALSE,"Contingency";#N/A,#N/A,FALSE,"GM";#N/A,#N/A,FALSE,"CompWage";#N/A,#N/A,FALSE,"costSum"}</definedName>
    <definedName name="TEST1" localSheetId="4">'[132]Building 1'!#REF!</definedName>
    <definedName name="TEST1" localSheetId="7">'[132]Building 1'!#REF!</definedName>
    <definedName name="TEST1" localSheetId="1">'[132]Building 1'!#REF!</definedName>
    <definedName name="TEST1">'[132]Building 1'!#REF!</definedName>
    <definedName name="tester">#N/A</definedName>
    <definedName name="TEt" localSheetId="4">#REF!</definedName>
    <definedName name="TEt" localSheetId="7">#REF!</definedName>
    <definedName name="TEt" localSheetId="0">#REF!</definedName>
    <definedName name="TEt">#REF!</definedName>
    <definedName name="TEt___0" localSheetId="4">#REF!</definedName>
    <definedName name="TEt___0" localSheetId="7">#REF!</definedName>
    <definedName name="TEt___0" localSheetId="0">#REF!</definedName>
    <definedName name="TEt___0">#REF!</definedName>
    <definedName name="TEt___13" localSheetId="4">#REF!</definedName>
    <definedName name="TEt___13" localSheetId="7">#REF!</definedName>
    <definedName name="TEt___13" localSheetId="0">#REF!</definedName>
    <definedName name="TEt___13">#REF!</definedName>
    <definedName name="TF" localSheetId="4">#REF!</definedName>
    <definedName name="TF" localSheetId="7">#REF!</definedName>
    <definedName name="TF">#REF!</definedName>
    <definedName name="tfgf" localSheetId="4" hidden="1">#REF!</definedName>
    <definedName name="tfgf" localSheetId="7" hidden="1">#REF!</definedName>
    <definedName name="tfgf" localSheetId="1" hidden="1">#REF!</definedName>
    <definedName name="tfgf" hidden="1">#REF!</definedName>
    <definedName name="TG" localSheetId="4">#REF!</definedName>
    <definedName name="TG" localSheetId="7">#REF!</definedName>
    <definedName name="TG" localSheetId="1">#REF!</definedName>
    <definedName name="TG">#REF!</definedName>
    <definedName name="th" localSheetId="4">#REF!</definedName>
    <definedName name="th" localSheetId="7">#REF!</definedName>
    <definedName name="th" localSheetId="1">#REF!</definedName>
    <definedName name="th">#REF!</definedName>
    <definedName name="thikwing" localSheetId="4">#REF!</definedName>
    <definedName name="thikwing" localSheetId="7">#REF!</definedName>
    <definedName name="thikwing" localSheetId="1">#REF!</definedName>
    <definedName name="thikwing">#REF!</definedName>
    <definedName name="THIRTEEN" localSheetId="4">#REF!</definedName>
    <definedName name="THIRTEEN" localSheetId="7">#REF!</definedName>
    <definedName name="THIRTEEN" localSheetId="1">#REF!</definedName>
    <definedName name="THIRTEEN">#REF!</definedName>
    <definedName name="Thirth" localSheetId="4">#REF!</definedName>
    <definedName name="Thirth" localSheetId="7">#REF!</definedName>
    <definedName name="Thirth" localSheetId="1">#REF!</definedName>
    <definedName name="Thirth">#REF!</definedName>
    <definedName name="THK" localSheetId="4">#REF!</definedName>
    <definedName name="THK" localSheetId="7">#REF!</definedName>
    <definedName name="THK" localSheetId="1">#REF!</definedName>
    <definedName name="THK">#REF!</definedName>
    <definedName name="THREE" localSheetId="4">#REF!</definedName>
    <definedName name="THREE" localSheetId="7">#REF!</definedName>
    <definedName name="THREE" localSheetId="1">#REF!</definedName>
    <definedName name="THREE">#REF!</definedName>
    <definedName name="threshold" localSheetId="4">#REF!</definedName>
    <definedName name="threshold" localSheetId="7">#REF!</definedName>
    <definedName name="threshold" localSheetId="1">#REF!</definedName>
    <definedName name="threshold">#REF!</definedName>
    <definedName name="thwghrt" localSheetId="1" hidden="1">{#N/A,#N/A,TRUE,"Cover";#N/A,#N/A,TRUE,"Conts";#N/A,#N/A,TRUE,"VOS";#N/A,#N/A,TRUE,"Warrington";#N/A,#N/A,TRUE,"Widnes"}</definedName>
    <definedName name="thwghrt" localSheetId="0" hidden="1">{#N/A,#N/A,TRUE,"Cover";#N/A,#N/A,TRUE,"Conts";#N/A,#N/A,TRUE,"VOS";#N/A,#N/A,TRUE,"Warrington";#N/A,#N/A,TRUE,"Widnes"}</definedName>
    <definedName name="thwghrt" localSheetId="5" hidden="1">{#N/A,#N/A,TRUE,"Cover";#N/A,#N/A,TRUE,"Conts";#N/A,#N/A,TRUE,"VOS";#N/A,#N/A,TRUE,"Warrington";#N/A,#N/A,TRUE,"Widnes"}</definedName>
    <definedName name="thwghrt" localSheetId="6" hidden="1">{#N/A,#N/A,TRUE,"Cover";#N/A,#N/A,TRUE,"Conts";#N/A,#N/A,TRUE,"VOS";#N/A,#N/A,TRUE,"Warrington";#N/A,#N/A,TRUE,"Widnes"}</definedName>
    <definedName name="thwghrt" hidden="1">{#N/A,#N/A,TRUE,"Cover";#N/A,#N/A,TRUE,"Conts";#N/A,#N/A,TRUE,"VOS";#N/A,#N/A,TRUE,"Warrington";#N/A,#N/A,TRUE,"Widnes"}</definedName>
    <definedName name="thwghrt_2" localSheetId="0" hidden="1">{#N/A,#N/A,TRUE,"Cover";#N/A,#N/A,TRUE,"Conts";#N/A,#N/A,TRUE,"VOS";#N/A,#N/A,TRUE,"Warrington";#N/A,#N/A,TRUE,"Widnes"}</definedName>
    <definedName name="thwghrt_2" localSheetId="5" hidden="1">{#N/A,#N/A,TRUE,"Cover";#N/A,#N/A,TRUE,"Conts";#N/A,#N/A,TRUE,"VOS";#N/A,#N/A,TRUE,"Warrington";#N/A,#N/A,TRUE,"Widnes"}</definedName>
    <definedName name="thwghrt_2" localSheetId="6" hidden="1">{#N/A,#N/A,TRUE,"Cover";#N/A,#N/A,TRUE,"Conts";#N/A,#N/A,TRUE,"VOS";#N/A,#N/A,TRUE,"Warrington";#N/A,#N/A,TRUE,"Widnes"}</definedName>
    <definedName name="thwghrt_2" hidden="1">{#N/A,#N/A,TRUE,"Cover";#N/A,#N/A,TRUE,"Conts";#N/A,#N/A,TRUE,"VOS";#N/A,#N/A,TRUE,"Warrington";#N/A,#N/A,TRUE,"Widnes"}</definedName>
    <definedName name="thwghrt_3" localSheetId="0" hidden="1">{#N/A,#N/A,TRUE,"Cover";#N/A,#N/A,TRUE,"Conts";#N/A,#N/A,TRUE,"VOS";#N/A,#N/A,TRUE,"Warrington";#N/A,#N/A,TRUE,"Widnes"}</definedName>
    <definedName name="thwghrt_3" localSheetId="5" hidden="1">{#N/A,#N/A,TRUE,"Cover";#N/A,#N/A,TRUE,"Conts";#N/A,#N/A,TRUE,"VOS";#N/A,#N/A,TRUE,"Warrington";#N/A,#N/A,TRUE,"Widnes"}</definedName>
    <definedName name="thwghrt_3" localSheetId="6" hidden="1">{#N/A,#N/A,TRUE,"Cover";#N/A,#N/A,TRUE,"Conts";#N/A,#N/A,TRUE,"VOS";#N/A,#N/A,TRUE,"Warrington";#N/A,#N/A,TRUE,"Widnes"}</definedName>
    <definedName name="thwghrt_3" hidden="1">{#N/A,#N/A,TRUE,"Cover";#N/A,#N/A,TRUE,"Conts";#N/A,#N/A,TRUE,"VOS";#N/A,#N/A,TRUE,"Warrington";#N/A,#N/A,TRUE,"Widnes"}</definedName>
    <definedName name="thwghrt_4" localSheetId="0" hidden="1">{#N/A,#N/A,TRUE,"Cover";#N/A,#N/A,TRUE,"Conts";#N/A,#N/A,TRUE,"VOS";#N/A,#N/A,TRUE,"Warrington";#N/A,#N/A,TRUE,"Widnes"}</definedName>
    <definedName name="thwghrt_4" localSheetId="5" hidden="1">{#N/A,#N/A,TRUE,"Cover";#N/A,#N/A,TRUE,"Conts";#N/A,#N/A,TRUE,"VOS";#N/A,#N/A,TRUE,"Warrington";#N/A,#N/A,TRUE,"Widnes"}</definedName>
    <definedName name="thwghrt_4" localSheetId="6" hidden="1">{#N/A,#N/A,TRUE,"Cover";#N/A,#N/A,TRUE,"Conts";#N/A,#N/A,TRUE,"VOS";#N/A,#N/A,TRUE,"Warrington";#N/A,#N/A,TRUE,"Widnes"}</definedName>
    <definedName name="thwghrt_4" hidden="1">{#N/A,#N/A,TRUE,"Cover";#N/A,#N/A,TRUE,"Conts";#N/A,#N/A,TRUE,"VOS";#N/A,#N/A,TRUE,"Warrington";#N/A,#N/A,TRUE,"Widnes"}</definedName>
    <definedName name="thwghrt_5" localSheetId="0" hidden="1">{#N/A,#N/A,TRUE,"Cover";#N/A,#N/A,TRUE,"Conts";#N/A,#N/A,TRUE,"VOS";#N/A,#N/A,TRUE,"Warrington";#N/A,#N/A,TRUE,"Widnes"}</definedName>
    <definedName name="thwghrt_5" localSheetId="5" hidden="1">{#N/A,#N/A,TRUE,"Cover";#N/A,#N/A,TRUE,"Conts";#N/A,#N/A,TRUE,"VOS";#N/A,#N/A,TRUE,"Warrington";#N/A,#N/A,TRUE,"Widnes"}</definedName>
    <definedName name="thwghrt_5" localSheetId="6" hidden="1">{#N/A,#N/A,TRUE,"Cover";#N/A,#N/A,TRUE,"Conts";#N/A,#N/A,TRUE,"VOS";#N/A,#N/A,TRUE,"Warrington";#N/A,#N/A,TRUE,"Widnes"}</definedName>
    <definedName name="thwghrt_5" hidden="1">{#N/A,#N/A,TRUE,"Cover";#N/A,#N/A,TRUE,"Conts";#N/A,#N/A,TRUE,"VOS";#N/A,#N/A,TRUE,"Warrington";#N/A,#N/A,TRUE,"Widnes"}</definedName>
    <definedName name="tick">"ü"</definedName>
    <definedName name="TileStone" localSheetId="4">'[109]DGchitiet '!#REF!</definedName>
    <definedName name="TileStone" localSheetId="7">'[109]DGchitiet '!#REF!</definedName>
    <definedName name="TileStone" localSheetId="1">'[109]DGchitiet '!#REF!</definedName>
    <definedName name="TileStone">'[109]DGchitiet '!#REF!</definedName>
    <definedName name="Tiling">[77]BOQ!$C$377</definedName>
    <definedName name="Time_table">'[170]IPS new'!$A$2:$B$590</definedName>
    <definedName name="tinhqt" localSheetId="4">[104]!tinhqt</definedName>
    <definedName name="tinhqt" localSheetId="7">[104]!tinhqt</definedName>
    <definedName name="tinhqt" localSheetId="1">[104]!tinhqt</definedName>
    <definedName name="tinhqt" localSheetId="5">[104]!tinhqt</definedName>
    <definedName name="tinhqt" localSheetId="3">[104]!tinhqt</definedName>
    <definedName name="tinhqt" localSheetId="6">[104]!tinhqt</definedName>
    <definedName name="tinhqt">[104]!tinhqt</definedName>
    <definedName name="TIT" localSheetId="4">#REF!</definedName>
    <definedName name="TIT" localSheetId="7">#REF!</definedName>
    <definedName name="TIT" localSheetId="1">#REF!</definedName>
    <definedName name="TIT" localSheetId="0">#REF!</definedName>
    <definedName name="TIT" localSheetId="5">#REF!</definedName>
    <definedName name="TIT" localSheetId="6">#REF!</definedName>
    <definedName name="TIT">#REF!</definedName>
    <definedName name="TITLE">[56]BaseWeight!$D$3</definedName>
    <definedName name="Title_work" localSheetId="4">#REF!</definedName>
    <definedName name="Title_work" localSheetId="7">#REF!</definedName>
    <definedName name="Title_work" localSheetId="1">#REF!</definedName>
    <definedName name="Title_work" localSheetId="0">#REF!</definedName>
    <definedName name="Title_work" localSheetId="5">#REF!</definedName>
    <definedName name="Title_work" localSheetId="6">#REF!</definedName>
    <definedName name="Title_work">#REF!</definedName>
    <definedName name="title1" localSheetId="4">#REF!</definedName>
    <definedName name="title1" localSheetId="7">#REF!</definedName>
    <definedName name="title1" localSheetId="1">#REF!</definedName>
    <definedName name="title1" localSheetId="0">#REF!</definedName>
    <definedName name="title1">#REF!</definedName>
    <definedName name="title2" localSheetId="4">#REF!</definedName>
    <definedName name="title2" localSheetId="7">#REF!</definedName>
    <definedName name="title2" localSheetId="1">#REF!</definedName>
    <definedName name="title2" localSheetId="0">#REF!</definedName>
    <definedName name="title2">#REF!</definedName>
    <definedName name="title2opt1" localSheetId="4">#REF!</definedName>
    <definedName name="title2opt1" localSheetId="7">#REF!</definedName>
    <definedName name="title2opt1" localSheetId="1">#REF!</definedName>
    <definedName name="title2opt1">#REF!</definedName>
    <definedName name="title2opt2" localSheetId="4">#REF!</definedName>
    <definedName name="title2opt2" localSheetId="7">#REF!</definedName>
    <definedName name="title2opt2" localSheetId="1">#REF!</definedName>
    <definedName name="title2opt2">#REF!</definedName>
    <definedName name="title3" localSheetId="4">#REF!</definedName>
    <definedName name="title3" localSheetId="7">#REF!</definedName>
    <definedName name="title3" localSheetId="1">#REF!</definedName>
    <definedName name="title3">#REF!</definedName>
    <definedName name="TITLES_A_HRS">'[43]Raw Data'!$A$2:$IV$5</definedName>
    <definedName name="Titlr_work" localSheetId="4">#REF!</definedName>
    <definedName name="Titlr_work" localSheetId="7">#REF!</definedName>
    <definedName name="Titlr_work" localSheetId="1">#REF!</definedName>
    <definedName name="Titlr_work" localSheetId="0">#REF!</definedName>
    <definedName name="Titlr_work">#REF!</definedName>
    <definedName name="TJ" localSheetId="4">#REF!</definedName>
    <definedName name="TJ" localSheetId="7">#REF!</definedName>
    <definedName name="TJ" localSheetId="1">#REF!</definedName>
    <definedName name="TJ" localSheetId="0">#REF!</definedName>
    <definedName name="TJ">#REF!</definedName>
    <definedName name="tkp" localSheetId="4">[104]!tkp</definedName>
    <definedName name="tkp" localSheetId="7">[104]!tkp</definedName>
    <definedName name="tkp" localSheetId="1">[104]!tkp</definedName>
    <definedName name="tkp" localSheetId="5">[104]!tkp</definedName>
    <definedName name="tkp" localSheetId="3">[104]!tkp</definedName>
    <definedName name="tkp" localSheetId="6">[104]!tkp</definedName>
    <definedName name="tkp">[104]!tkp</definedName>
    <definedName name="tkpdt" localSheetId="4">[104]!tkpdt</definedName>
    <definedName name="tkpdt" localSheetId="7">[104]!tkpdt</definedName>
    <definedName name="tkpdt" localSheetId="1">[104]!tkpdt</definedName>
    <definedName name="tkpdt" localSheetId="5">[104]!tkpdt</definedName>
    <definedName name="tkpdt" localSheetId="3">[104]!tkpdt</definedName>
    <definedName name="tkpdt" localSheetId="6">[104]!tkpdt</definedName>
    <definedName name="tkpdt">[104]!tkpdt</definedName>
    <definedName name="Tl" localSheetId="4">#REF!</definedName>
    <definedName name="Tl" localSheetId="7">#REF!</definedName>
    <definedName name="Tl" localSheetId="1">#REF!</definedName>
    <definedName name="Tl" localSheetId="0">#REF!</definedName>
    <definedName name="Tl" localSheetId="5">#REF!</definedName>
    <definedName name="Tl" localSheetId="6">#REF!</definedName>
    <definedName name="Tl">#REF!</definedName>
    <definedName name="TL_1">#N/A</definedName>
    <definedName name="tlrieng">'[171]TL rieng'!$A$6:$F$41</definedName>
    <definedName name="TM" localSheetId="4">#REF!</definedName>
    <definedName name="TM" localSheetId="7">#REF!</definedName>
    <definedName name="TM" localSheetId="1">#REF!</definedName>
    <definedName name="TM" localSheetId="0">#REF!</definedName>
    <definedName name="TM" localSheetId="5">#REF!</definedName>
    <definedName name="TM" localSheetId="6">#REF!</definedName>
    <definedName name="TM">#REF!</definedName>
    <definedName name="tmh" localSheetId="4">#REF!</definedName>
    <definedName name="tmh" localSheetId="7">#REF!</definedName>
    <definedName name="tmh" localSheetId="0">#REF!</definedName>
    <definedName name="tmh">#REF!</definedName>
    <definedName name="tmh_bare" localSheetId="4">#REF!</definedName>
    <definedName name="tmh_bare" localSheetId="7">#REF!</definedName>
    <definedName name="tmh_bare" localSheetId="0">#REF!</definedName>
    <definedName name="tmh_bare">#REF!</definedName>
    <definedName name="tmh_yg" localSheetId="4">#REF!</definedName>
    <definedName name="tmh_yg" localSheetId="7">#REF!</definedName>
    <definedName name="tmh_yg">#REF!</definedName>
    <definedName name="tmhcc" localSheetId="4">#REF!</definedName>
    <definedName name="tmhcc" localSheetId="7">#REF!</definedName>
    <definedName name="tmhcc">#REF!</definedName>
    <definedName name="tmhhv" localSheetId="4">#REF!</definedName>
    <definedName name="tmhhv" localSheetId="7">#REF!</definedName>
    <definedName name="tmhhv">#REF!</definedName>
    <definedName name="tmhlv" localSheetId="4">#REF!</definedName>
    <definedName name="tmhlv" localSheetId="7">#REF!</definedName>
    <definedName name="tmhlv">#REF!</definedName>
    <definedName name="tmhmv" localSheetId="4">#REF!</definedName>
    <definedName name="tmhmv" localSheetId="7">#REF!</definedName>
    <definedName name="tmhmv">#REF!</definedName>
    <definedName name="tmp" localSheetId="0" hidden="1">{"'Break down'!$A$4"}</definedName>
    <definedName name="tmp" localSheetId="5" hidden="1">{"'Break down'!$A$4"}</definedName>
    <definedName name="tmp" localSheetId="6" hidden="1">{"'Break down'!$A$4"}</definedName>
    <definedName name="tmp" hidden="1">{"'Break down'!$A$4"}</definedName>
    <definedName name="tmp_2" localSheetId="0" hidden="1">{"'Break down'!$A$4"}</definedName>
    <definedName name="tmp_2" localSheetId="5" hidden="1">{"'Break down'!$A$4"}</definedName>
    <definedName name="tmp_2" localSheetId="6" hidden="1">{"'Break down'!$A$4"}</definedName>
    <definedName name="tmp_2" hidden="1">{"'Break down'!$A$4"}</definedName>
    <definedName name="tmp_3" localSheetId="0" hidden="1">{"'Break down'!$A$4"}</definedName>
    <definedName name="tmp_3" localSheetId="5" hidden="1">{"'Break down'!$A$4"}</definedName>
    <definedName name="tmp_3" localSheetId="6" hidden="1">{"'Break down'!$A$4"}</definedName>
    <definedName name="tmp_3" hidden="1">{"'Break down'!$A$4"}</definedName>
    <definedName name="tmp_4" localSheetId="0" hidden="1">{"'Break down'!$A$4"}</definedName>
    <definedName name="tmp_4" localSheetId="5" hidden="1">{"'Break down'!$A$4"}</definedName>
    <definedName name="tmp_4" localSheetId="6" hidden="1">{"'Break down'!$A$4"}</definedName>
    <definedName name="tmp_4" hidden="1">{"'Break down'!$A$4"}</definedName>
    <definedName name="tmp_5" localSheetId="0" hidden="1">{"'Break down'!$A$4"}</definedName>
    <definedName name="tmp_5" localSheetId="5" hidden="1">{"'Break down'!$A$4"}</definedName>
    <definedName name="tmp_5" localSheetId="6" hidden="1">{"'Break down'!$A$4"}</definedName>
    <definedName name="tmp_5" hidden="1">{"'Break down'!$A$4"}</definedName>
    <definedName name="TMProtection" localSheetId="4">'[109]DGchitiet '!#REF!</definedName>
    <definedName name="TMProtection" localSheetId="7">'[109]DGchitiet '!#REF!</definedName>
    <definedName name="TMProtection" localSheetId="1">'[109]DGchitiet '!#REF!</definedName>
    <definedName name="TMProtection">'[109]DGchitiet '!#REF!</definedName>
    <definedName name="TO0024Mod1" localSheetId="4">#REF!</definedName>
    <definedName name="TO0024Mod1" localSheetId="7">#REF!</definedName>
    <definedName name="TO0024Mod1" localSheetId="0">#REF!</definedName>
    <definedName name="TO0024Mod1" localSheetId="5">#REF!</definedName>
    <definedName name="TO0024Mod1" localSheetId="6">#REF!</definedName>
    <definedName name="TO0024Mod1">#REF!</definedName>
    <definedName name="TO0025MOD1" localSheetId="4">#REF!</definedName>
    <definedName name="TO0025MOD1" localSheetId="7">#REF!</definedName>
    <definedName name="TO0025MOD1" localSheetId="0">#REF!</definedName>
    <definedName name="TO0025MOD1">#REF!</definedName>
    <definedName name="TO003MOD1" localSheetId="4">#REF!</definedName>
    <definedName name="TO003MOD1" localSheetId="7">#REF!</definedName>
    <definedName name="TO003MOD1" localSheetId="0">#REF!</definedName>
    <definedName name="TO003MOD1">#REF!</definedName>
    <definedName name="TO004MOD1" localSheetId="4">#REF!</definedName>
    <definedName name="TO004MOD1" localSheetId="7">#REF!</definedName>
    <definedName name="TO004MOD1">#REF!</definedName>
    <definedName name="TO005MOD1" localSheetId="4">#REF!</definedName>
    <definedName name="TO005MOD1" localSheetId="7">#REF!</definedName>
    <definedName name="TO005MOD1">#REF!</definedName>
    <definedName name="TO010MOD1" localSheetId="4">#REF!</definedName>
    <definedName name="TO010MOD1" localSheetId="7">#REF!</definedName>
    <definedName name="TO010MOD1">#REF!</definedName>
    <definedName name="TO012MOD1" localSheetId="4">#REF!</definedName>
    <definedName name="TO012MOD1" localSheetId="7">#REF!</definedName>
    <definedName name="TO012MOD1">#REF!</definedName>
    <definedName name="TO014MOD1" localSheetId="4">#REF!</definedName>
    <definedName name="TO014MOD1" localSheetId="7">#REF!</definedName>
    <definedName name="TO014MOD1">#REF!</definedName>
    <definedName name="TO014MOD2" localSheetId="4">#REF!</definedName>
    <definedName name="TO014MOD2" localSheetId="7">#REF!</definedName>
    <definedName name="TO014MOD2">#REF!</definedName>
    <definedName name="TO014MOD3" localSheetId="4">#REF!</definedName>
    <definedName name="TO014MOD3" localSheetId="7">#REF!</definedName>
    <definedName name="TO014MOD3">#REF!</definedName>
    <definedName name="TO017MOD1" localSheetId="4">#REF!</definedName>
    <definedName name="TO017MOD1" localSheetId="7">#REF!</definedName>
    <definedName name="TO017MOD1">#REF!</definedName>
    <definedName name="TO020MOD1" localSheetId="4">#REF!</definedName>
    <definedName name="TO020MOD1" localSheetId="7">#REF!</definedName>
    <definedName name="TO020MOD1">#REF!</definedName>
    <definedName name="TO020MOD2" localSheetId="4">#REF!</definedName>
    <definedName name="TO020MOD2" localSheetId="7">#REF!</definedName>
    <definedName name="TO020MOD2">#REF!</definedName>
    <definedName name="TO022MOD1" localSheetId="4">#REF!</definedName>
    <definedName name="TO022MOD1" localSheetId="7">#REF!</definedName>
    <definedName name="TO022MOD1">#REF!</definedName>
    <definedName name="TO023MOD1" localSheetId="4">#REF!</definedName>
    <definedName name="TO023MOD1" localSheetId="7">#REF!</definedName>
    <definedName name="TO023MOD1">#REF!</definedName>
    <definedName name="TO026MOD1" localSheetId="4">#REF!</definedName>
    <definedName name="TO026MOD1" localSheetId="7">#REF!</definedName>
    <definedName name="TO026MOD1">#REF!</definedName>
    <definedName name="TO026MOD2" localSheetId="4">#REF!</definedName>
    <definedName name="TO026MOD2" localSheetId="7">#REF!</definedName>
    <definedName name="TO026MOD2">#REF!</definedName>
    <definedName name="TO027MOD1" localSheetId="4">#REF!</definedName>
    <definedName name="TO027MOD1" localSheetId="7">#REF!</definedName>
    <definedName name="TO027MOD1">#REF!</definedName>
    <definedName name="TO028MOD1" localSheetId="4">#REF!</definedName>
    <definedName name="TO028MOD1" localSheetId="7">#REF!</definedName>
    <definedName name="TO028MOD1">#REF!</definedName>
    <definedName name="TO028MOD2" localSheetId="4">#REF!</definedName>
    <definedName name="TO028MOD2" localSheetId="7">#REF!</definedName>
    <definedName name="TO028MOD2">#REF!</definedName>
    <definedName name="TO029MOD1" localSheetId="4">#REF!</definedName>
    <definedName name="TO029MOD1" localSheetId="7">#REF!</definedName>
    <definedName name="TO029MOD1">#REF!</definedName>
    <definedName name="TO030MOD1" localSheetId="4">#REF!</definedName>
    <definedName name="TO030MOD1" localSheetId="7">#REF!</definedName>
    <definedName name="TO030MOD1">#REF!</definedName>
    <definedName name="TO031MOD1" localSheetId="4">#REF!</definedName>
    <definedName name="TO031MOD1" localSheetId="7">#REF!</definedName>
    <definedName name="TO031MOD1">#REF!</definedName>
    <definedName name="TO034MOD1" localSheetId="4">#REF!</definedName>
    <definedName name="TO034MOD1" localSheetId="7">#REF!</definedName>
    <definedName name="TO034MOD1">#REF!</definedName>
    <definedName name="TO035MOD1" localSheetId="4">#REF!</definedName>
    <definedName name="TO035MOD1" localSheetId="7">#REF!</definedName>
    <definedName name="TO035MOD1">#REF!</definedName>
    <definedName name="TO036MOD1" localSheetId="4">#REF!</definedName>
    <definedName name="TO036MOD1" localSheetId="7">#REF!</definedName>
    <definedName name="TO036MOD1">#REF!</definedName>
    <definedName name="TO037MOD1" localSheetId="4">#REF!</definedName>
    <definedName name="TO037MOD1" localSheetId="7">#REF!</definedName>
    <definedName name="TO037MOD1">#REF!</definedName>
    <definedName name="TO037MOD2" localSheetId="4">#REF!</definedName>
    <definedName name="TO037MOD2" localSheetId="7">#REF!</definedName>
    <definedName name="TO037MOD2">#REF!</definedName>
    <definedName name="TO038MOD2" localSheetId="4">#REF!</definedName>
    <definedName name="TO038MOD2" localSheetId="7">#REF!</definedName>
    <definedName name="TO038MOD2">#REF!</definedName>
    <definedName name="TO038MOD3" localSheetId="4">#REF!</definedName>
    <definedName name="TO038MOD3" localSheetId="7">#REF!</definedName>
    <definedName name="TO038MOD3">#REF!</definedName>
    <definedName name="TO039MOD1" localSheetId="4">#REF!</definedName>
    <definedName name="TO039MOD1" localSheetId="7">#REF!</definedName>
    <definedName name="TO039MOD1">#REF!</definedName>
    <definedName name="TO040MOD1" localSheetId="4">#REF!</definedName>
    <definedName name="TO040MOD1" localSheetId="7">#REF!</definedName>
    <definedName name="TO040MOD1">#REF!</definedName>
    <definedName name="TO041MOD1" localSheetId="4">#REF!</definedName>
    <definedName name="TO041MOD1" localSheetId="7">#REF!</definedName>
    <definedName name="TO041MOD1">#REF!</definedName>
    <definedName name="TO042MOD1" localSheetId="4">#REF!</definedName>
    <definedName name="TO042MOD1" localSheetId="7">#REF!</definedName>
    <definedName name="TO042MOD1">#REF!</definedName>
    <definedName name="TO043MOD1" localSheetId="4">#REF!</definedName>
    <definedName name="TO043MOD1" localSheetId="7">#REF!</definedName>
    <definedName name="TO043MOD1">#REF!</definedName>
    <definedName name="TO053MOD1" localSheetId="4">#REF!</definedName>
    <definedName name="TO053MOD1" localSheetId="7">#REF!</definedName>
    <definedName name="TO053MOD1">#REF!</definedName>
    <definedName name="tol" localSheetId="4">#REF!</definedName>
    <definedName name="tol" localSheetId="7">#REF!</definedName>
    <definedName name="tol" localSheetId="1">#REF!</definedName>
    <definedName name="tol">#REF!</definedName>
    <definedName name="top" localSheetId="4">#REF!</definedName>
    <definedName name="top" localSheetId="7">#REF!</definedName>
    <definedName name="top" localSheetId="1">#REF!</definedName>
    <definedName name="top">#REF!</definedName>
    <definedName name="TOP_DIMS">'[43]Raw Data'!$A$1:$IV$5</definedName>
    <definedName name="Top_T25_RF_factor" localSheetId="4">#REF!</definedName>
    <definedName name="Top_T25_RF_factor" localSheetId="7">#REF!</definedName>
    <definedName name="Top_T25_RF_factor" localSheetId="0">#REF!</definedName>
    <definedName name="Top_T25_RF_factor">#REF!</definedName>
    <definedName name="toparea1" localSheetId="4">#REF!</definedName>
    <definedName name="toparea1" localSheetId="7">#REF!</definedName>
    <definedName name="toparea1" localSheetId="1">#REF!</definedName>
    <definedName name="toparea1" localSheetId="0">#REF!</definedName>
    <definedName name="toparea1">#REF!</definedName>
    <definedName name="TopBase" localSheetId="4">#REF!</definedName>
    <definedName name="TopBase" localSheetId="7">#REF!</definedName>
    <definedName name="TopBase" localSheetId="1">#REF!</definedName>
    <definedName name="TopBase" localSheetId="0">#REF!</definedName>
    <definedName name="TopBase">#REF!</definedName>
    <definedName name="topl" localSheetId="4">#REF!</definedName>
    <definedName name="topl" localSheetId="7">#REF!</definedName>
    <definedName name="topl" localSheetId="1">#REF!</definedName>
    <definedName name="topl">#REF!</definedName>
    <definedName name="topn" localSheetId="4">#REF!</definedName>
    <definedName name="topn" localSheetId="7">#REF!</definedName>
    <definedName name="topn" localSheetId="1">#REF!</definedName>
    <definedName name="topn">#REF!</definedName>
    <definedName name="TopSheetSummary" localSheetId="4">'[172]INDIRECTS-site'!#REF!</definedName>
    <definedName name="TopSheetSummary" localSheetId="7">'[172]INDIRECTS-site'!#REF!</definedName>
    <definedName name="TopSheetSummary" localSheetId="1">'[172]INDIRECTS-site'!#REF!</definedName>
    <definedName name="TopSheetSummary" localSheetId="0">'[172]INDIRECTS-site'!#REF!</definedName>
    <definedName name="TopSheetSummary">'[172]INDIRECTS-site'!#REF!</definedName>
    <definedName name="TOT" localSheetId="4">SUM([148]BOQ!#REF!*[148]BOQ!#REF!)</definedName>
    <definedName name="TOT" localSheetId="7">SUM([148]BOQ!#REF!*[148]BOQ!#REF!)</definedName>
    <definedName name="TOT" localSheetId="0">SUM([148]BOQ!#REF!*[148]BOQ!#REF!)</definedName>
    <definedName name="TOT" localSheetId="5">SUM([148]BOQ!#REF!*[148]BOQ!#REF!)</definedName>
    <definedName name="TOT" localSheetId="6">SUM([148]BOQ!#REF!*[148]BOQ!#REF!)</definedName>
    <definedName name="TOT">SUM([148]BOQ!#REF!*[148]BOQ!#REF!)</definedName>
    <definedName name="Tot.Cost_SiteExp" localSheetId="4">#REF!</definedName>
    <definedName name="Tot.Cost_SiteExp" localSheetId="7">#REF!</definedName>
    <definedName name="Tot.Cost_SiteExp" localSheetId="0">#REF!</definedName>
    <definedName name="Tot.Cost_SiteExp" localSheetId="5">#REF!</definedName>
    <definedName name="Tot.Cost_SiteExp" localSheetId="6">#REF!</definedName>
    <definedName name="Tot.Cost_SiteExp">#REF!</definedName>
    <definedName name="Tot.Cost_TempWk" localSheetId="4">#REF!</definedName>
    <definedName name="Tot.Cost_TempWk" localSheetId="7">#REF!</definedName>
    <definedName name="Tot.Cost_TempWk" localSheetId="0">#REF!</definedName>
    <definedName name="Tot.Cost_TempWk">#REF!</definedName>
    <definedName name="TOT_CV">'[43]Raw Data'!$D$4</definedName>
    <definedName name="TOT_EXP_COND" localSheetId="4">#REF!</definedName>
    <definedName name="TOT_EXP_COND" localSheetId="7">#REF!</definedName>
    <definedName name="TOT_EXP_COND" localSheetId="1">#REF!</definedName>
    <definedName name="TOT_EXP_COND" localSheetId="0">#REF!</definedName>
    <definedName name="TOT_EXP_COND">#REF!</definedName>
    <definedName name="TOT_FIXTURES" localSheetId="4">#REF!</definedName>
    <definedName name="TOT_FIXTURES" localSheetId="7">#REF!</definedName>
    <definedName name="TOT_FIXTURES" localSheetId="1">#REF!</definedName>
    <definedName name="TOT_FIXTURES" localSheetId="0">#REF!</definedName>
    <definedName name="TOT_FIXTURES">#REF!</definedName>
    <definedName name="TOT_PVC_COND" localSheetId="4">#REF!</definedName>
    <definedName name="TOT_PVC_COND" localSheetId="7">#REF!</definedName>
    <definedName name="TOT_PVC_COND" localSheetId="1">#REF!</definedName>
    <definedName name="TOT_PVC_COND" localSheetId="0">#REF!</definedName>
    <definedName name="TOT_PVC_COND">#REF!</definedName>
    <definedName name="TOTAL" localSheetId="4">#REF!</definedName>
    <definedName name="TOTAL" localSheetId="7">#REF!</definedName>
    <definedName name="TOTAL" localSheetId="1">#REF!</definedName>
    <definedName name="TOTAL">#REF!</definedName>
    <definedName name="Total_Area" localSheetId="4">#REF!</definedName>
    <definedName name="Total_Area" localSheetId="7">#REF!</definedName>
    <definedName name="Total_Area">#REF!</definedName>
    <definedName name="total_bill1" localSheetId="4">#REF!</definedName>
    <definedName name="total_bill1" localSheetId="7">#REF!</definedName>
    <definedName name="total_bill1" localSheetId="1">#REF!</definedName>
    <definedName name="total_bill1">#REF!</definedName>
    <definedName name="total_bill3" localSheetId="4">#REF!</definedName>
    <definedName name="total_bill3" localSheetId="7">#REF!</definedName>
    <definedName name="total_bill3" localSheetId="1">#REF!</definedName>
    <definedName name="total_bill3">#REF!</definedName>
    <definedName name="total_bill4" localSheetId="4">#REF!</definedName>
    <definedName name="total_bill4" localSheetId="7">#REF!</definedName>
    <definedName name="total_bill4" localSheetId="1">#REF!</definedName>
    <definedName name="total_bill4">#REF!</definedName>
    <definedName name="total_bill5" localSheetId="4">#REF!</definedName>
    <definedName name="total_bill5" localSheetId="7">#REF!</definedName>
    <definedName name="total_bill5" localSheetId="1">#REF!</definedName>
    <definedName name="total_bill5">#REF!</definedName>
    <definedName name="total_bill6" localSheetId="4">#REF!</definedName>
    <definedName name="total_bill6" localSheetId="7">#REF!</definedName>
    <definedName name="total_bill6" localSheetId="1">#REF!</definedName>
    <definedName name="total_bill6">#REF!</definedName>
    <definedName name="total_bill7" localSheetId="4">#REF!</definedName>
    <definedName name="total_bill7" localSheetId="7">#REF!</definedName>
    <definedName name="total_bill7" localSheetId="1">#REF!</definedName>
    <definedName name="total_bill7">#REF!</definedName>
    <definedName name="Total_Burden">'[43]Raw Data'!$D$20</definedName>
    <definedName name="Total_Cost" localSheetId="4">#REF!</definedName>
    <definedName name="Total_Cost" localSheetId="7">#REF!</definedName>
    <definedName name="Total_Cost" localSheetId="0">#REF!</definedName>
    <definedName name="Total_Cost">#REF!</definedName>
    <definedName name="total_de">[84]Sheet9!$F$34</definedName>
    <definedName name="TOTAL_DIRECTS" localSheetId="4">#REF!</definedName>
    <definedName name="TOTAL_DIRECTS" localSheetId="7">#REF!</definedName>
    <definedName name="TOTAL_DIRECTS" localSheetId="1">#REF!</definedName>
    <definedName name="TOTAL_DIRECTS" localSheetId="0">#REF!</definedName>
    <definedName name="TOTAL_DIRECTS" localSheetId="5">#REF!</definedName>
    <definedName name="TOTAL_DIRECTS" localSheetId="6">#REF!</definedName>
    <definedName name="TOTAL_DIRECTS">#REF!</definedName>
    <definedName name="total_fluctuation" localSheetId="4">#REF!</definedName>
    <definedName name="total_fluctuation" localSheetId="7">#REF!</definedName>
    <definedName name="total_fluctuation" localSheetId="1">#REF!</definedName>
    <definedName name="total_fluctuation" localSheetId="0">#REF!</definedName>
    <definedName name="total_fluctuation">#REF!</definedName>
    <definedName name="total_graph">'[43]Raw Data'!$B$86:$AF$242</definedName>
    <definedName name="TOTAL_INDIRECTS" localSheetId="4">#REF!</definedName>
    <definedName name="TOTAL_INDIRECTS" localSheetId="7">#REF!</definedName>
    <definedName name="TOTAL_INDIRECTS" localSheetId="1">#REF!</definedName>
    <definedName name="TOTAL_INDIRECTS" localSheetId="0">#REF!</definedName>
    <definedName name="TOTAL_INDIRECTS">#REF!</definedName>
    <definedName name="Total_Interest" localSheetId="4">#REF!</definedName>
    <definedName name="Total_Interest" localSheetId="7">#REF!</definedName>
    <definedName name="Total_Interest" localSheetId="0">#REF!</definedName>
    <definedName name="Total_Interest">#REF!</definedName>
    <definedName name="total_mos" localSheetId="4">#REF!</definedName>
    <definedName name="total_mos" localSheetId="7">#REF!</definedName>
    <definedName name="total_mos" localSheetId="1">#REF!</definedName>
    <definedName name="total_mos" localSheetId="0">#REF!</definedName>
    <definedName name="total_mos">#REF!</definedName>
    <definedName name="total_net_rent_for_cashflow">'[70]Net rent analysis'!$J$190:$X$191</definedName>
    <definedName name="TOTAL_NO_OF_MH">[65]Calendar!$O$1:$O$65536</definedName>
    <definedName name="total_pack" localSheetId="4">[84]Sheet9!#REF!</definedName>
    <definedName name="total_pack" localSheetId="7">[84]Sheet9!#REF!</definedName>
    <definedName name="total_pack" localSheetId="0">[84]Sheet9!#REF!</definedName>
    <definedName name="total_pack">[84]Sheet9!#REF!</definedName>
    <definedName name="Total_Pay" localSheetId="4">#REF!</definedName>
    <definedName name="Total_Pay" localSheetId="7">#REF!</definedName>
    <definedName name="Total_Pay" localSheetId="0">#REF!</definedName>
    <definedName name="Total_Pay" localSheetId="5">#REF!</definedName>
    <definedName name="Total_Pay" localSheetId="6">#REF!</definedName>
    <definedName name="Total_Pay">#REF!</definedName>
    <definedName name="Total_Payment" localSheetId="4">Scheduled_Payment+Extra_Payment</definedName>
    <definedName name="Total_Payment" localSheetId="7">Scheduled_Payment+Extra_Payment</definedName>
    <definedName name="Total_Payment" localSheetId="0">Scheduled_Payment+Extra_Payment</definedName>
    <definedName name="Total_Payment" localSheetId="5">Scheduled_Payment+Extra_Payment</definedName>
    <definedName name="Total_Payment" localSheetId="6">Scheduled_Payment+Extra_Payment</definedName>
    <definedName name="Total_Payment">Scheduled_Payment+Extra_Payment</definedName>
    <definedName name="Total_Qty">#N/A</definedName>
    <definedName name="Total_Regional_Expenses" localSheetId="4">#REF!</definedName>
    <definedName name="Total_Regional_Expenses" localSheetId="7">#REF!</definedName>
    <definedName name="Total_Regional_Expenses" localSheetId="1">#REF!</definedName>
    <definedName name="Total_Regional_Expenses" localSheetId="0">#REF!</definedName>
    <definedName name="Total_Regional_Expenses" localSheetId="5">#REF!</definedName>
    <definedName name="Total_Regional_Expenses" localSheetId="6">#REF!</definedName>
    <definedName name="Total_Regional_Expenses">#REF!</definedName>
    <definedName name="Total_Rev" localSheetId="4">#REF!</definedName>
    <definedName name="Total_Rev" localSheetId="7">#REF!</definedName>
    <definedName name="Total_Rev" localSheetId="1">#REF!</definedName>
    <definedName name="Total_Rev" localSheetId="0">#REF!</definedName>
    <definedName name="Total_Rev">#REF!</definedName>
    <definedName name="total_schedule">'[43]Raw Data'!$B$1:$AI$81</definedName>
    <definedName name="TOTAL1">'[43]Raw Data'!$C$1:$U$156</definedName>
    <definedName name="totalbudget" localSheetId="4">#REF!</definedName>
    <definedName name="totalbudget" localSheetId="7">#REF!</definedName>
    <definedName name="totalbudget" localSheetId="1">#REF!</definedName>
    <definedName name="totalbudget" localSheetId="0">#REF!</definedName>
    <definedName name="totalbudget">#REF!</definedName>
    <definedName name="TotalCAL" localSheetId="4">#REF!</definedName>
    <definedName name="TotalCAL" localSheetId="7">#REF!</definedName>
    <definedName name="TotalCAL" localSheetId="0">#REF!</definedName>
    <definedName name="TotalCAL">#REF!</definedName>
    <definedName name="totalflats" localSheetId="4">[27]Sheet7!#REF!</definedName>
    <definedName name="totalflats" localSheetId="7">[27]Sheet7!#REF!</definedName>
    <definedName name="totalflats" localSheetId="1">[27]Sheet7!#REF!</definedName>
    <definedName name="totalflats" localSheetId="0">[27]Sheet7!#REF!</definedName>
    <definedName name="totalflats">[27]Sheet7!#REF!</definedName>
    <definedName name="totalother" localSheetId="4">[27]Sheet7!#REF!</definedName>
    <definedName name="totalother" localSheetId="7">[27]Sheet7!#REF!</definedName>
    <definedName name="totalother" localSheetId="1">[27]Sheet7!#REF!</definedName>
    <definedName name="totalother" localSheetId="0">[27]Sheet7!#REF!</definedName>
    <definedName name="totalother">[27]Sheet7!#REF!</definedName>
    <definedName name="Totalworkmenmmonth">'[75]1090'!$D$5</definedName>
    <definedName name="TotaVar_Rev" localSheetId="4">#REF!</definedName>
    <definedName name="TotaVar_Rev" localSheetId="7">#REF!</definedName>
    <definedName name="TotaVar_Rev" localSheetId="1">#REF!</definedName>
    <definedName name="TotaVar_Rev" localSheetId="0">#REF!</definedName>
    <definedName name="TotaVar_Rev" localSheetId="5">#REF!</definedName>
    <definedName name="TotaVar_Rev" localSheetId="6">#REF!</definedName>
    <definedName name="TotaVar_Rev">#REF!</definedName>
    <definedName name="TotaVarl_Rev" localSheetId="4">#REF!</definedName>
    <definedName name="TotaVarl_Rev" localSheetId="7">#REF!</definedName>
    <definedName name="TotaVarl_Rev" localSheetId="1">#REF!</definedName>
    <definedName name="TotaVarl_Rev" localSheetId="0">#REF!</definedName>
    <definedName name="TotaVarl_Rev">#REF!</definedName>
    <definedName name="TOTFACT" localSheetId="4">#REF!</definedName>
    <definedName name="TOTFACT" localSheetId="7">#REF!</definedName>
    <definedName name="TOTFACT" localSheetId="0">#REF!</definedName>
    <definedName name="TOTFACT">#REF!</definedName>
    <definedName name="tower_amount" localSheetId="4">#REF!</definedName>
    <definedName name="tower_amount" localSheetId="7">#REF!</definedName>
    <definedName name="tower_amount" localSheetId="1">#REF!</definedName>
    <definedName name="tower_amount">#REF!</definedName>
    <definedName name="Tower_description" localSheetId="4">#REF!</definedName>
    <definedName name="Tower_description" localSheetId="7">#REF!</definedName>
    <definedName name="Tower_description" localSheetId="1">#REF!</definedName>
    <definedName name="Tower_description">#REF!</definedName>
    <definedName name="tower_Quentity" localSheetId="4">#REF!</definedName>
    <definedName name="tower_Quentity" localSheetId="7">#REF!</definedName>
    <definedName name="tower_Quentity" localSheetId="1">#REF!</definedName>
    <definedName name="tower_Quentity">#REF!</definedName>
    <definedName name="tower_rate" localSheetId="4">#REF!</definedName>
    <definedName name="tower_rate" localSheetId="7">#REF!</definedName>
    <definedName name="tower_rate" localSheetId="1">#REF!</definedName>
    <definedName name="tower_rate">#REF!</definedName>
    <definedName name="TOWER4" localSheetId="4">#REF!</definedName>
    <definedName name="TOWER4" localSheetId="7">#REF!</definedName>
    <definedName name="TOWER4">#REF!</definedName>
    <definedName name="Town" localSheetId="4">#REF!</definedName>
    <definedName name="Town" localSheetId="7">#REF!</definedName>
    <definedName name="Town">#REF!</definedName>
    <definedName name="TR" localSheetId="4">#REF!</definedName>
    <definedName name="TR" localSheetId="7">#REF!</definedName>
    <definedName name="TR" localSheetId="1">#REF!</definedName>
    <definedName name="TR">#REF!</definedName>
    <definedName name="Trac" localSheetId="4">#REF!</definedName>
    <definedName name="Trac" localSheetId="7">#REF!</definedName>
    <definedName name="Trac" localSheetId="1">#REF!</definedName>
    <definedName name="Trac">#REF!</definedName>
    <definedName name="Trade_Debut" localSheetId="4">#REF!</definedName>
    <definedName name="Trade_Debut" localSheetId="7">#REF!</definedName>
    <definedName name="Trade_Debut">#REF!</definedName>
    <definedName name="TRADE_FACT" localSheetId="4">#REF!</definedName>
    <definedName name="TRADE_FACT" localSheetId="7">#REF!</definedName>
    <definedName name="TRADE_FACT">#REF!</definedName>
    <definedName name="TrafficSings" localSheetId="4">#REF!</definedName>
    <definedName name="TrafficSings" localSheetId="7">#REF!</definedName>
    <definedName name="TrafficSings" localSheetId="1">#REF!</definedName>
    <definedName name="TrafficSings">#REF!</definedName>
    <definedName name="TRAM" localSheetId="4">[169]DG3285!#REF!</definedName>
    <definedName name="TRAM" localSheetId="7">[169]DG3285!#REF!</definedName>
    <definedName name="TRAM" localSheetId="1">[169]DG3285!#REF!</definedName>
    <definedName name="TRAM" localSheetId="0">[169]DG3285!#REF!</definedName>
    <definedName name="TRAM">[169]DG3285!#REF!</definedName>
    <definedName name="TransactionCosts" localSheetId="4">#REF!</definedName>
    <definedName name="TransactionCosts" localSheetId="7">#REF!</definedName>
    <definedName name="TransactionCosts" localSheetId="1">#REF!</definedName>
    <definedName name="TransactionCosts" localSheetId="0">#REF!</definedName>
    <definedName name="TransactionCosts" localSheetId="5">#REF!</definedName>
    <definedName name="TransactionCosts" localSheetId="6">#REF!</definedName>
    <definedName name="TransactionCosts">#REF!</definedName>
    <definedName name="TRANSFER" localSheetId="4">#REF!</definedName>
    <definedName name="TRANSFER" localSheetId="7">#REF!</definedName>
    <definedName name="TRANSFER" localSheetId="1">#REF!</definedName>
    <definedName name="TRANSFER" localSheetId="0">#REF!</definedName>
    <definedName name="TRANSFER">#REF!</definedName>
    <definedName name="TRANSFER_10">"$BASEMENT.$#REF!$#REF!"</definedName>
    <definedName name="TRANSFER_12">"$#REF!.$#REF!$#REF!"</definedName>
    <definedName name="TRANSFER_13">"$'BASEMENT_ Vault _ Extraction_ '.$#REF!$#REF!"</definedName>
    <definedName name="TRANSFER_15">"$'ESTIMATE SUMMARY'.$#REF!$#REF!"</definedName>
    <definedName name="TRANSFER_16">"$'GROUND _ FIRST FLOOR'.$#REF!$#REF!"</definedName>
    <definedName name="TRANSFER_18">"$#REF!.$#REF!$#REF!"</definedName>
    <definedName name="TRANSFER_19">"$'SECOND FLOOR'.$#REF!$#REF!"</definedName>
    <definedName name="TRANSFER_2">"$#REF!.$#REF!$#REF!"</definedName>
    <definedName name="TRANSFER_21">"$'THIRD FLOOR'.$#REF!$#REF!"</definedName>
    <definedName name="TRANSFER_23">"$'FOURTH FLOOR _Offices_'.$#REF!$#REF!"</definedName>
    <definedName name="TRANSFER_25">"$'FOURTH FLOOR _Hotel rooms_'.$#REF!$#REF!"</definedName>
    <definedName name="TRANSFER_27">"$'FIFTH FLOOR'.$#REF!$#REF!"</definedName>
    <definedName name="TRANSFER_29">"$'SIXTH FLOOR _ ROOF'.$#REF!$#REF!"</definedName>
    <definedName name="TRANSFER_3">"$#REF!.$#REF!$#REF!"</definedName>
    <definedName name="TRANSFER_32">"$'_FACADE _ RETICULATION'.$#REF!$#REF!"</definedName>
    <definedName name="TRANSFER_34">"$'EXTERNAL WORKS'.$#REF!$#REF!"</definedName>
    <definedName name="TRANSFER_36">"$'EXTERNAL WORKS _Access roads_'.$#REF!$#REF!"</definedName>
    <definedName name="TRANSFER_38">"$#REF!.$#REF!$#REF!"</definedName>
    <definedName name="TRANSFER_4">"$#REF!.$#REF!$#REF!"</definedName>
    <definedName name="TRANSFER_5">"$#REF!.$#REF!$#REF!"</definedName>
    <definedName name="TRANSFER_6">"$#REF!.$#REF!$#REF!"</definedName>
    <definedName name="TRANSFER_7">"$#REF!.$#REF!$#REF!"</definedName>
    <definedName name="TRANSFER_8">"$#REF!.$#REF!$#REF!"</definedName>
    <definedName name="TRANSFER1" localSheetId="4">#REF!</definedName>
    <definedName name="TRANSFER1" localSheetId="7">#REF!</definedName>
    <definedName name="TRANSFER1" localSheetId="1">#REF!</definedName>
    <definedName name="TRANSFER1" localSheetId="0">#REF!</definedName>
    <definedName name="TRANSFER1">#REF!</definedName>
    <definedName name="TRANSFERS" localSheetId="4">#REF!</definedName>
    <definedName name="TRANSFERS" localSheetId="7">#REF!</definedName>
    <definedName name="TRANSFERS" localSheetId="1">#REF!</definedName>
    <definedName name="TRANSFERS" localSheetId="0">#REF!</definedName>
    <definedName name="TRANSFERS">#REF!</definedName>
    <definedName name="TransInsu" localSheetId="4">#REF!</definedName>
    <definedName name="TransInsu" localSheetId="7">#REF!</definedName>
    <definedName name="TransInsu" localSheetId="1">#REF!</definedName>
    <definedName name="TransInsu" localSheetId="0">#REF!</definedName>
    <definedName name="TransInsu">#REF!</definedName>
    <definedName name="TRAY" localSheetId="4">#REF!</definedName>
    <definedName name="TRAY" localSheetId="7">#REF!</definedName>
    <definedName name="TRAY" localSheetId="1">#REF!</definedName>
    <definedName name="TRAY">#REF!</definedName>
    <definedName name="TRAY_PRICING" localSheetId="4">#REF!</definedName>
    <definedName name="TRAY_PRICING" localSheetId="7">#REF!</definedName>
    <definedName name="TRAY_PRICING" localSheetId="1">#REF!</definedName>
    <definedName name="TRAY_PRICING">#REF!</definedName>
    <definedName name="tray_siz" localSheetId="4">#REF!</definedName>
    <definedName name="tray_siz" localSheetId="7">#REF!</definedName>
    <definedName name="tray_siz">#REF!</definedName>
    <definedName name="TRAY_TYPE" localSheetId="4">#REF!</definedName>
    <definedName name="TRAY_TYPE" localSheetId="7">#REF!</definedName>
    <definedName name="TRAY_TYPE" localSheetId="1">#REF!</definedName>
    <definedName name="TRAY_TYPE">#REF!</definedName>
    <definedName name="Tray_Width" localSheetId="4">IF(VLOOKUP(#REF!,ACRYLIC!TRAY_PRICING,2,FALSE)=0,0,VLOOKUP(#REF!,ACRYLIC!TRAY_PRICING,2,FALSE))</definedName>
    <definedName name="Tray_Width" localSheetId="7">IF(VLOOKUP(#REF!,'ACRYLIC MOS'!TRAY_PRICING,2,FALSE)=0,0,VLOOKUP(#REF!,'ACRYLIC MOS'!TRAY_PRICING,2,FALSE))</definedName>
    <definedName name="Tray_Width" localSheetId="1">IF(VLOOKUP(#REF!,SUMM!TRAY_PRICING,2,FALSE)=0,0,VLOOKUP(#REF!,SUMM!TRAY_PRICING,2,FALSE))</definedName>
    <definedName name="Tray_Width" localSheetId="0">IF(VLOOKUP(#REF!,TRAY_PRICING,2,FALSE)=0,0,VLOOKUP(#REF!,TRAY_PRICING,2,FALSE))</definedName>
    <definedName name="Tray_Width" localSheetId="5">IF(VLOOKUP(#REF!,TRAY_PRICING,2,FALSE)=0,0,VLOOKUP(#REF!,TRAY_PRICING,2,FALSE))</definedName>
    <definedName name="Tray_Width" localSheetId="6">IF(VLOOKUP(#REF!,TRAY_PRICING,2,FALSE)=0,0,VLOOKUP(#REF!,TRAY_PRICING,2,FALSE))</definedName>
    <definedName name="Tray_Width">IF(VLOOKUP(#REF!,TRAY_PRICING,2,FALSE)=0,0,VLOOKUP(#REF!,TRAY_PRICING,2,FALSE))</definedName>
    <definedName name="Tray1_Width" localSheetId="4">IF(VLOOKUP([29]Option!$G1,ACRYLIC!TRAY_PRICING,2,FALSE)=0,0,VLOOKUP([29]Option!$G1,ACRYLIC!TRAY_PRICING,2,FALSE))</definedName>
    <definedName name="Tray1_Width" localSheetId="7">IF(VLOOKUP([29]Option!$G1,'ACRYLIC MOS'!TRAY_PRICING,2,FALSE)=0,0,VLOOKUP([29]Option!$G1,'ACRYLIC MOS'!TRAY_PRICING,2,FALSE))</definedName>
    <definedName name="Tray1_Width" localSheetId="1">IF(VLOOKUP([29]Option!$G1,SUMM!TRAY_PRICING,2,FALSE)=0,0,VLOOKUP([29]Option!$G1,SUMM!TRAY_PRICING,2,FALSE))</definedName>
    <definedName name="Tray1_Width" localSheetId="0">IF(VLOOKUP([29]Option!$G1,TRAY_PRICING,2,FALSE)=0,0,VLOOKUP([29]Option!$G1,TRAY_PRICING,2,FALSE))</definedName>
    <definedName name="Tray1_Width" localSheetId="5">IF(VLOOKUP([29]Option!$G1,TRAY_PRICING,2,FALSE)=0,0,VLOOKUP([29]Option!$G1,TRAY_PRICING,2,FALSE))</definedName>
    <definedName name="Tray1_Width" localSheetId="6">IF(VLOOKUP([29]Option!$G1,TRAY_PRICING,2,FALSE)=0,0,VLOOKUP([29]Option!$G1,TRAY_PRICING,2,FALSE))</definedName>
    <definedName name="Tray1_Width">IF(VLOOKUP([29]Option!$G1,TRAY_PRICING,2,FALSE)=0,0,VLOOKUP([29]Option!$G1,TRAY_PRICING,2,FALSE))</definedName>
    <definedName name="Trayprint" localSheetId="4">#REF!</definedName>
    <definedName name="Trayprint" localSheetId="7">#REF!</definedName>
    <definedName name="Trayprint" localSheetId="0">#REF!</definedName>
    <definedName name="Trayprint">#REF!</definedName>
    <definedName name="trbnuomi" localSheetId="1" hidden="1">{#N/A,#N/A,TRUE,"Cover";#N/A,#N/A,TRUE,"Conts";#N/A,#N/A,TRUE,"VOS";#N/A,#N/A,TRUE,"Warrington";#N/A,#N/A,TRUE,"Widnes"}</definedName>
    <definedName name="trbnuomi" localSheetId="0" hidden="1">{#N/A,#N/A,TRUE,"Cover";#N/A,#N/A,TRUE,"Conts";#N/A,#N/A,TRUE,"VOS";#N/A,#N/A,TRUE,"Warrington";#N/A,#N/A,TRUE,"Widnes"}</definedName>
    <definedName name="trbnuomi" localSheetId="5" hidden="1">{#N/A,#N/A,TRUE,"Cover";#N/A,#N/A,TRUE,"Conts";#N/A,#N/A,TRUE,"VOS";#N/A,#N/A,TRUE,"Warrington";#N/A,#N/A,TRUE,"Widnes"}</definedName>
    <definedName name="trbnuomi" localSheetId="6" hidden="1">{#N/A,#N/A,TRUE,"Cover";#N/A,#N/A,TRUE,"Conts";#N/A,#N/A,TRUE,"VOS";#N/A,#N/A,TRUE,"Warrington";#N/A,#N/A,TRUE,"Widnes"}</definedName>
    <definedName name="trbnuomi" hidden="1">{#N/A,#N/A,TRUE,"Cover";#N/A,#N/A,TRUE,"Conts";#N/A,#N/A,TRUE,"VOS";#N/A,#N/A,TRUE,"Warrington";#N/A,#N/A,TRUE,"Widnes"}</definedName>
    <definedName name="trbnuomi_2" localSheetId="0" hidden="1">{#N/A,#N/A,TRUE,"Cover";#N/A,#N/A,TRUE,"Conts";#N/A,#N/A,TRUE,"VOS";#N/A,#N/A,TRUE,"Warrington";#N/A,#N/A,TRUE,"Widnes"}</definedName>
    <definedName name="trbnuomi_2" localSheetId="5" hidden="1">{#N/A,#N/A,TRUE,"Cover";#N/A,#N/A,TRUE,"Conts";#N/A,#N/A,TRUE,"VOS";#N/A,#N/A,TRUE,"Warrington";#N/A,#N/A,TRUE,"Widnes"}</definedName>
    <definedName name="trbnuomi_2" localSheetId="6" hidden="1">{#N/A,#N/A,TRUE,"Cover";#N/A,#N/A,TRUE,"Conts";#N/A,#N/A,TRUE,"VOS";#N/A,#N/A,TRUE,"Warrington";#N/A,#N/A,TRUE,"Widnes"}</definedName>
    <definedName name="trbnuomi_2" hidden="1">{#N/A,#N/A,TRUE,"Cover";#N/A,#N/A,TRUE,"Conts";#N/A,#N/A,TRUE,"VOS";#N/A,#N/A,TRUE,"Warrington";#N/A,#N/A,TRUE,"Widnes"}</definedName>
    <definedName name="trbnuomi_3" localSheetId="0" hidden="1">{#N/A,#N/A,TRUE,"Cover";#N/A,#N/A,TRUE,"Conts";#N/A,#N/A,TRUE,"VOS";#N/A,#N/A,TRUE,"Warrington";#N/A,#N/A,TRUE,"Widnes"}</definedName>
    <definedName name="trbnuomi_3" localSheetId="5" hidden="1">{#N/A,#N/A,TRUE,"Cover";#N/A,#N/A,TRUE,"Conts";#N/A,#N/A,TRUE,"VOS";#N/A,#N/A,TRUE,"Warrington";#N/A,#N/A,TRUE,"Widnes"}</definedName>
    <definedName name="trbnuomi_3" localSheetId="6" hidden="1">{#N/A,#N/A,TRUE,"Cover";#N/A,#N/A,TRUE,"Conts";#N/A,#N/A,TRUE,"VOS";#N/A,#N/A,TRUE,"Warrington";#N/A,#N/A,TRUE,"Widnes"}</definedName>
    <definedName name="trbnuomi_3" hidden="1">{#N/A,#N/A,TRUE,"Cover";#N/A,#N/A,TRUE,"Conts";#N/A,#N/A,TRUE,"VOS";#N/A,#N/A,TRUE,"Warrington";#N/A,#N/A,TRUE,"Widnes"}</definedName>
    <definedName name="trbnuomi_4" localSheetId="0" hidden="1">{#N/A,#N/A,TRUE,"Cover";#N/A,#N/A,TRUE,"Conts";#N/A,#N/A,TRUE,"VOS";#N/A,#N/A,TRUE,"Warrington";#N/A,#N/A,TRUE,"Widnes"}</definedName>
    <definedName name="trbnuomi_4" localSheetId="5" hidden="1">{#N/A,#N/A,TRUE,"Cover";#N/A,#N/A,TRUE,"Conts";#N/A,#N/A,TRUE,"VOS";#N/A,#N/A,TRUE,"Warrington";#N/A,#N/A,TRUE,"Widnes"}</definedName>
    <definedName name="trbnuomi_4" localSheetId="6" hidden="1">{#N/A,#N/A,TRUE,"Cover";#N/A,#N/A,TRUE,"Conts";#N/A,#N/A,TRUE,"VOS";#N/A,#N/A,TRUE,"Warrington";#N/A,#N/A,TRUE,"Widnes"}</definedName>
    <definedName name="trbnuomi_4" hidden="1">{#N/A,#N/A,TRUE,"Cover";#N/A,#N/A,TRUE,"Conts";#N/A,#N/A,TRUE,"VOS";#N/A,#N/A,TRUE,"Warrington";#N/A,#N/A,TRUE,"Widnes"}</definedName>
    <definedName name="trbnuomi_5" localSheetId="0" hidden="1">{#N/A,#N/A,TRUE,"Cover";#N/A,#N/A,TRUE,"Conts";#N/A,#N/A,TRUE,"VOS";#N/A,#N/A,TRUE,"Warrington";#N/A,#N/A,TRUE,"Widnes"}</definedName>
    <definedName name="trbnuomi_5" localSheetId="5" hidden="1">{#N/A,#N/A,TRUE,"Cover";#N/A,#N/A,TRUE,"Conts";#N/A,#N/A,TRUE,"VOS";#N/A,#N/A,TRUE,"Warrington";#N/A,#N/A,TRUE,"Widnes"}</definedName>
    <definedName name="trbnuomi_5" localSheetId="6" hidden="1">{#N/A,#N/A,TRUE,"Cover";#N/A,#N/A,TRUE,"Conts";#N/A,#N/A,TRUE,"VOS";#N/A,#N/A,TRUE,"Warrington";#N/A,#N/A,TRUE,"Widnes"}</definedName>
    <definedName name="trbnuomi_5" hidden="1">{#N/A,#N/A,TRUE,"Cover";#N/A,#N/A,TRUE,"Conts";#N/A,#N/A,TRUE,"VOS";#N/A,#N/A,TRUE,"Warrington";#N/A,#N/A,TRUE,"Widnes"}</definedName>
    <definedName name="treads" localSheetId="4">#REF!</definedName>
    <definedName name="treads" localSheetId="7">#REF!</definedName>
    <definedName name="treads" localSheetId="1">#REF!</definedName>
    <definedName name="treads" localSheetId="0">#REF!</definedName>
    <definedName name="treads">#REF!</definedName>
    <definedName name="TRENCHES" localSheetId="4">#REF!</definedName>
    <definedName name="TRENCHES" localSheetId="7">#REF!</definedName>
    <definedName name="TRENCHES" localSheetId="1">#REF!</definedName>
    <definedName name="TRENCHES" localSheetId="0">#REF!</definedName>
    <definedName name="TRENCHES">#REF!</definedName>
    <definedName name="trgr" localSheetId="1" hidden="1">{#N/A,#N/A,TRUE,"Cover";#N/A,#N/A,TRUE,"Conts";#N/A,#N/A,TRUE,"VOS";#N/A,#N/A,TRUE,"Warrington";#N/A,#N/A,TRUE,"Widnes"}</definedName>
    <definedName name="trgr" localSheetId="0" hidden="1">{#N/A,#N/A,TRUE,"Cover";#N/A,#N/A,TRUE,"Conts";#N/A,#N/A,TRUE,"VOS";#N/A,#N/A,TRUE,"Warrington";#N/A,#N/A,TRUE,"Widnes"}</definedName>
    <definedName name="trgr" localSheetId="5" hidden="1">{#N/A,#N/A,TRUE,"Cover";#N/A,#N/A,TRUE,"Conts";#N/A,#N/A,TRUE,"VOS";#N/A,#N/A,TRUE,"Warrington";#N/A,#N/A,TRUE,"Widnes"}</definedName>
    <definedName name="trgr" localSheetId="6" hidden="1">{#N/A,#N/A,TRUE,"Cover";#N/A,#N/A,TRUE,"Conts";#N/A,#N/A,TRUE,"VOS";#N/A,#N/A,TRUE,"Warrington";#N/A,#N/A,TRUE,"Widnes"}</definedName>
    <definedName name="trgr" hidden="1">{#N/A,#N/A,TRUE,"Cover";#N/A,#N/A,TRUE,"Conts";#N/A,#N/A,TRUE,"VOS";#N/A,#N/A,TRUE,"Warrington";#N/A,#N/A,TRUE,"Widnes"}</definedName>
    <definedName name="trgr_2" localSheetId="0" hidden="1">{#N/A,#N/A,TRUE,"Cover";#N/A,#N/A,TRUE,"Conts";#N/A,#N/A,TRUE,"VOS";#N/A,#N/A,TRUE,"Warrington";#N/A,#N/A,TRUE,"Widnes"}</definedName>
    <definedName name="trgr_2" localSheetId="5" hidden="1">{#N/A,#N/A,TRUE,"Cover";#N/A,#N/A,TRUE,"Conts";#N/A,#N/A,TRUE,"VOS";#N/A,#N/A,TRUE,"Warrington";#N/A,#N/A,TRUE,"Widnes"}</definedName>
    <definedName name="trgr_2" localSheetId="6" hidden="1">{#N/A,#N/A,TRUE,"Cover";#N/A,#N/A,TRUE,"Conts";#N/A,#N/A,TRUE,"VOS";#N/A,#N/A,TRUE,"Warrington";#N/A,#N/A,TRUE,"Widnes"}</definedName>
    <definedName name="trgr_2" hidden="1">{#N/A,#N/A,TRUE,"Cover";#N/A,#N/A,TRUE,"Conts";#N/A,#N/A,TRUE,"VOS";#N/A,#N/A,TRUE,"Warrington";#N/A,#N/A,TRUE,"Widnes"}</definedName>
    <definedName name="trgr_3" localSheetId="0" hidden="1">{#N/A,#N/A,TRUE,"Cover";#N/A,#N/A,TRUE,"Conts";#N/A,#N/A,TRUE,"VOS";#N/A,#N/A,TRUE,"Warrington";#N/A,#N/A,TRUE,"Widnes"}</definedName>
    <definedName name="trgr_3" localSheetId="5" hidden="1">{#N/A,#N/A,TRUE,"Cover";#N/A,#N/A,TRUE,"Conts";#N/A,#N/A,TRUE,"VOS";#N/A,#N/A,TRUE,"Warrington";#N/A,#N/A,TRUE,"Widnes"}</definedName>
    <definedName name="trgr_3" localSheetId="6" hidden="1">{#N/A,#N/A,TRUE,"Cover";#N/A,#N/A,TRUE,"Conts";#N/A,#N/A,TRUE,"VOS";#N/A,#N/A,TRUE,"Warrington";#N/A,#N/A,TRUE,"Widnes"}</definedName>
    <definedName name="trgr_3" hidden="1">{#N/A,#N/A,TRUE,"Cover";#N/A,#N/A,TRUE,"Conts";#N/A,#N/A,TRUE,"VOS";#N/A,#N/A,TRUE,"Warrington";#N/A,#N/A,TRUE,"Widnes"}</definedName>
    <definedName name="trgr_4" localSheetId="0" hidden="1">{#N/A,#N/A,TRUE,"Cover";#N/A,#N/A,TRUE,"Conts";#N/A,#N/A,TRUE,"VOS";#N/A,#N/A,TRUE,"Warrington";#N/A,#N/A,TRUE,"Widnes"}</definedName>
    <definedName name="trgr_4" localSheetId="5" hidden="1">{#N/A,#N/A,TRUE,"Cover";#N/A,#N/A,TRUE,"Conts";#N/A,#N/A,TRUE,"VOS";#N/A,#N/A,TRUE,"Warrington";#N/A,#N/A,TRUE,"Widnes"}</definedName>
    <definedName name="trgr_4" localSheetId="6" hidden="1">{#N/A,#N/A,TRUE,"Cover";#N/A,#N/A,TRUE,"Conts";#N/A,#N/A,TRUE,"VOS";#N/A,#N/A,TRUE,"Warrington";#N/A,#N/A,TRUE,"Widnes"}</definedName>
    <definedName name="trgr_4" hidden="1">{#N/A,#N/A,TRUE,"Cover";#N/A,#N/A,TRUE,"Conts";#N/A,#N/A,TRUE,"VOS";#N/A,#N/A,TRUE,"Warrington";#N/A,#N/A,TRUE,"Widnes"}</definedName>
    <definedName name="trgr_5" localSheetId="0" hidden="1">{#N/A,#N/A,TRUE,"Cover";#N/A,#N/A,TRUE,"Conts";#N/A,#N/A,TRUE,"VOS";#N/A,#N/A,TRUE,"Warrington";#N/A,#N/A,TRUE,"Widnes"}</definedName>
    <definedName name="trgr_5" localSheetId="5" hidden="1">{#N/A,#N/A,TRUE,"Cover";#N/A,#N/A,TRUE,"Conts";#N/A,#N/A,TRUE,"VOS";#N/A,#N/A,TRUE,"Warrington";#N/A,#N/A,TRUE,"Widnes"}</definedName>
    <definedName name="trgr_5" localSheetId="6" hidden="1">{#N/A,#N/A,TRUE,"Cover";#N/A,#N/A,TRUE,"Conts";#N/A,#N/A,TRUE,"VOS";#N/A,#N/A,TRUE,"Warrington";#N/A,#N/A,TRUE,"Widnes"}</definedName>
    <definedName name="trgr_5" hidden="1">{#N/A,#N/A,TRUE,"Cover";#N/A,#N/A,TRUE,"Conts";#N/A,#N/A,TRUE,"VOS";#N/A,#N/A,TRUE,"Warrington";#N/A,#N/A,TRUE,"Widnes"}</definedName>
    <definedName name="trhe" localSheetId="1" hidden="1">{#N/A,#N/A,TRUE,"Cover";#N/A,#N/A,TRUE,"Conts";#N/A,#N/A,TRUE,"VOS";#N/A,#N/A,TRUE,"Warrington";#N/A,#N/A,TRUE,"Widnes"}</definedName>
    <definedName name="trhe" localSheetId="0" hidden="1">{#N/A,#N/A,TRUE,"Cover";#N/A,#N/A,TRUE,"Conts";#N/A,#N/A,TRUE,"VOS";#N/A,#N/A,TRUE,"Warrington";#N/A,#N/A,TRUE,"Widnes"}</definedName>
    <definedName name="trhe" localSheetId="5" hidden="1">{#N/A,#N/A,TRUE,"Cover";#N/A,#N/A,TRUE,"Conts";#N/A,#N/A,TRUE,"VOS";#N/A,#N/A,TRUE,"Warrington";#N/A,#N/A,TRUE,"Widnes"}</definedName>
    <definedName name="trhe" localSheetId="6" hidden="1">{#N/A,#N/A,TRUE,"Cover";#N/A,#N/A,TRUE,"Conts";#N/A,#N/A,TRUE,"VOS";#N/A,#N/A,TRUE,"Warrington";#N/A,#N/A,TRUE,"Widnes"}</definedName>
    <definedName name="trhe" hidden="1">{#N/A,#N/A,TRUE,"Cover";#N/A,#N/A,TRUE,"Conts";#N/A,#N/A,TRUE,"VOS";#N/A,#N/A,TRUE,"Warrington";#N/A,#N/A,TRUE,"Widnes"}</definedName>
    <definedName name="trhe_2" localSheetId="0" hidden="1">{#N/A,#N/A,TRUE,"Cover";#N/A,#N/A,TRUE,"Conts";#N/A,#N/A,TRUE,"VOS";#N/A,#N/A,TRUE,"Warrington";#N/A,#N/A,TRUE,"Widnes"}</definedName>
    <definedName name="trhe_2" localSheetId="5" hidden="1">{#N/A,#N/A,TRUE,"Cover";#N/A,#N/A,TRUE,"Conts";#N/A,#N/A,TRUE,"VOS";#N/A,#N/A,TRUE,"Warrington";#N/A,#N/A,TRUE,"Widnes"}</definedName>
    <definedName name="trhe_2" localSheetId="6" hidden="1">{#N/A,#N/A,TRUE,"Cover";#N/A,#N/A,TRUE,"Conts";#N/A,#N/A,TRUE,"VOS";#N/A,#N/A,TRUE,"Warrington";#N/A,#N/A,TRUE,"Widnes"}</definedName>
    <definedName name="trhe_2" hidden="1">{#N/A,#N/A,TRUE,"Cover";#N/A,#N/A,TRUE,"Conts";#N/A,#N/A,TRUE,"VOS";#N/A,#N/A,TRUE,"Warrington";#N/A,#N/A,TRUE,"Widnes"}</definedName>
    <definedName name="trhe_3" localSheetId="0" hidden="1">{#N/A,#N/A,TRUE,"Cover";#N/A,#N/A,TRUE,"Conts";#N/A,#N/A,TRUE,"VOS";#N/A,#N/A,TRUE,"Warrington";#N/A,#N/A,TRUE,"Widnes"}</definedName>
    <definedName name="trhe_3" localSheetId="5" hidden="1">{#N/A,#N/A,TRUE,"Cover";#N/A,#N/A,TRUE,"Conts";#N/A,#N/A,TRUE,"VOS";#N/A,#N/A,TRUE,"Warrington";#N/A,#N/A,TRUE,"Widnes"}</definedName>
    <definedName name="trhe_3" localSheetId="6" hidden="1">{#N/A,#N/A,TRUE,"Cover";#N/A,#N/A,TRUE,"Conts";#N/A,#N/A,TRUE,"VOS";#N/A,#N/A,TRUE,"Warrington";#N/A,#N/A,TRUE,"Widnes"}</definedName>
    <definedName name="trhe_3" hidden="1">{#N/A,#N/A,TRUE,"Cover";#N/A,#N/A,TRUE,"Conts";#N/A,#N/A,TRUE,"VOS";#N/A,#N/A,TRUE,"Warrington";#N/A,#N/A,TRUE,"Widnes"}</definedName>
    <definedName name="trhe_4" localSheetId="0" hidden="1">{#N/A,#N/A,TRUE,"Cover";#N/A,#N/A,TRUE,"Conts";#N/A,#N/A,TRUE,"VOS";#N/A,#N/A,TRUE,"Warrington";#N/A,#N/A,TRUE,"Widnes"}</definedName>
    <definedName name="trhe_4" localSheetId="5" hidden="1">{#N/A,#N/A,TRUE,"Cover";#N/A,#N/A,TRUE,"Conts";#N/A,#N/A,TRUE,"VOS";#N/A,#N/A,TRUE,"Warrington";#N/A,#N/A,TRUE,"Widnes"}</definedName>
    <definedName name="trhe_4" localSheetId="6" hidden="1">{#N/A,#N/A,TRUE,"Cover";#N/A,#N/A,TRUE,"Conts";#N/A,#N/A,TRUE,"VOS";#N/A,#N/A,TRUE,"Warrington";#N/A,#N/A,TRUE,"Widnes"}</definedName>
    <definedName name="trhe_4" hidden="1">{#N/A,#N/A,TRUE,"Cover";#N/A,#N/A,TRUE,"Conts";#N/A,#N/A,TRUE,"VOS";#N/A,#N/A,TRUE,"Warrington";#N/A,#N/A,TRUE,"Widnes"}</definedName>
    <definedName name="trhe_5" localSheetId="0" hidden="1">{#N/A,#N/A,TRUE,"Cover";#N/A,#N/A,TRUE,"Conts";#N/A,#N/A,TRUE,"VOS";#N/A,#N/A,TRUE,"Warrington";#N/A,#N/A,TRUE,"Widnes"}</definedName>
    <definedName name="trhe_5" localSheetId="5" hidden="1">{#N/A,#N/A,TRUE,"Cover";#N/A,#N/A,TRUE,"Conts";#N/A,#N/A,TRUE,"VOS";#N/A,#N/A,TRUE,"Warrington";#N/A,#N/A,TRUE,"Widnes"}</definedName>
    <definedName name="trhe_5" localSheetId="6" hidden="1">{#N/A,#N/A,TRUE,"Cover";#N/A,#N/A,TRUE,"Conts";#N/A,#N/A,TRUE,"VOS";#N/A,#N/A,TRUE,"Warrington";#N/A,#N/A,TRUE,"Widnes"}</definedName>
    <definedName name="trhe_5" hidden="1">{#N/A,#N/A,TRUE,"Cover";#N/A,#N/A,TRUE,"Conts";#N/A,#N/A,TRUE,"VOS";#N/A,#N/A,TRUE,"Warrington";#N/A,#N/A,TRUE,"Widnes"}</definedName>
    <definedName name="trhsh" localSheetId="1" hidden="1">{#N/A,#N/A,TRUE,"Cover";#N/A,#N/A,TRUE,"Conts";#N/A,#N/A,TRUE,"VOS";#N/A,#N/A,TRUE,"Warrington";#N/A,#N/A,TRUE,"Widnes"}</definedName>
    <definedName name="trhsh" localSheetId="0" hidden="1">{#N/A,#N/A,TRUE,"Cover";#N/A,#N/A,TRUE,"Conts";#N/A,#N/A,TRUE,"VOS";#N/A,#N/A,TRUE,"Warrington";#N/A,#N/A,TRUE,"Widnes"}</definedName>
    <definedName name="trhsh" localSheetId="5" hidden="1">{#N/A,#N/A,TRUE,"Cover";#N/A,#N/A,TRUE,"Conts";#N/A,#N/A,TRUE,"VOS";#N/A,#N/A,TRUE,"Warrington";#N/A,#N/A,TRUE,"Widnes"}</definedName>
    <definedName name="trhsh" localSheetId="6" hidden="1">{#N/A,#N/A,TRUE,"Cover";#N/A,#N/A,TRUE,"Conts";#N/A,#N/A,TRUE,"VOS";#N/A,#N/A,TRUE,"Warrington";#N/A,#N/A,TRUE,"Widnes"}</definedName>
    <definedName name="trhsh" hidden="1">{#N/A,#N/A,TRUE,"Cover";#N/A,#N/A,TRUE,"Conts";#N/A,#N/A,TRUE,"VOS";#N/A,#N/A,TRUE,"Warrington";#N/A,#N/A,TRUE,"Widnes"}</definedName>
    <definedName name="trhsh_2" localSheetId="0" hidden="1">{#N/A,#N/A,TRUE,"Cover";#N/A,#N/A,TRUE,"Conts";#N/A,#N/A,TRUE,"VOS";#N/A,#N/A,TRUE,"Warrington";#N/A,#N/A,TRUE,"Widnes"}</definedName>
    <definedName name="trhsh_2" localSheetId="5" hidden="1">{#N/A,#N/A,TRUE,"Cover";#N/A,#N/A,TRUE,"Conts";#N/A,#N/A,TRUE,"VOS";#N/A,#N/A,TRUE,"Warrington";#N/A,#N/A,TRUE,"Widnes"}</definedName>
    <definedName name="trhsh_2" localSheetId="6" hidden="1">{#N/A,#N/A,TRUE,"Cover";#N/A,#N/A,TRUE,"Conts";#N/A,#N/A,TRUE,"VOS";#N/A,#N/A,TRUE,"Warrington";#N/A,#N/A,TRUE,"Widnes"}</definedName>
    <definedName name="trhsh_2" hidden="1">{#N/A,#N/A,TRUE,"Cover";#N/A,#N/A,TRUE,"Conts";#N/A,#N/A,TRUE,"VOS";#N/A,#N/A,TRUE,"Warrington";#N/A,#N/A,TRUE,"Widnes"}</definedName>
    <definedName name="trhsh_3" localSheetId="0" hidden="1">{#N/A,#N/A,TRUE,"Cover";#N/A,#N/A,TRUE,"Conts";#N/A,#N/A,TRUE,"VOS";#N/A,#N/A,TRUE,"Warrington";#N/A,#N/A,TRUE,"Widnes"}</definedName>
    <definedName name="trhsh_3" localSheetId="5" hidden="1">{#N/A,#N/A,TRUE,"Cover";#N/A,#N/A,TRUE,"Conts";#N/A,#N/A,TRUE,"VOS";#N/A,#N/A,TRUE,"Warrington";#N/A,#N/A,TRUE,"Widnes"}</definedName>
    <definedName name="trhsh_3" localSheetId="6" hidden="1">{#N/A,#N/A,TRUE,"Cover";#N/A,#N/A,TRUE,"Conts";#N/A,#N/A,TRUE,"VOS";#N/A,#N/A,TRUE,"Warrington";#N/A,#N/A,TRUE,"Widnes"}</definedName>
    <definedName name="trhsh_3" hidden="1">{#N/A,#N/A,TRUE,"Cover";#N/A,#N/A,TRUE,"Conts";#N/A,#N/A,TRUE,"VOS";#N/A,#N/A,TRUE,"Warrington";#N/A,#N/A,TRUE,"Widnes"}</definedName>
    <definedName name="trhsh_4" localSheetId="0" hidden="1">{#N/A,#N/A,TRUE,"Cover";#N/A,#N/A,TRUE,"Conts";#N/A,#N/A,TRUE,"VOS";#N/A,#N/A,TRUE,"Warrington";#N/A,#N/A,TRUE,"Widnes"}</definedName>
    <definedName name="trhsh_4" localSheetId="5" hidden="1">{#N/A,#N/A,TRUE,"Cover";#N/A,#N/A,TRUE,"Conts";#N/A,#N/A,TRUE,"VOS";#N/A,#N/A,TRUE,"Warrington";#N/A,#N/A,TRUE,"Widnes"}</definedName>
    <definedName name="trhsh_4" localSheetId="6" hidden="1">{#N/A,#N/A,TRUE,"Cover";#N/A,#N/A,TRUE,"Conts";#N/A,#N/A,TRUE,"VOS";#N/A,#N/A,TRUE,"Warrington";#N/A,#N/A,TRUE,"Widnes"}</definedName>
    <definedName name="trhsh_4" hidden="1">{#N/A,#N/A,TRUE,"Cover";#N/A,#N/A,TRUE,"Conts";#N/A,#N/A,TRUE,"VOS";#N/A,#N/A,TRUE,"Warrington";#N/A,#N/A,TRUE,"Widnes"}</definedName>
    <definedName name="trhsh_5" localSheetId="0" hidden="1">{#N/A,#N/A,TRUE,"Cover";#N/A,#N/A,TRUE,"Conts";#N/A,#N/A,TRUE,"VOS";#N/A,#N/A,TRUE,"Warrington";#N/A,#N/A,TRUE,"Widnes"}</definedName>
    <definedName name="trhsh_5" localSheetId="5" hidden="1">{#N/A,#N/A,TRUE,"Cover";#N/A,#N/A,TRUE,"Conts";#N/A,#N/A,TRUE,"VOS";#N/A,#N/A,TRUE,"Warrington";#N/A,#N/A,TRUE,"Widnes"}</definedName>
    <definedName name="trhsh_5" localSheetId="6" hidden="1">{#N/A,#N/A,TRUE,"Cover";#N/A,#N/A,TRUE,"Conts";#N/A,#N/A,TRUE,"VOS";#N/A,#N/A,TRUE,"Warrington";#N/A,#N/A,TRUE,"Widnes"}</definedName>
    <definedName name="trhsh_5" hidden="1">{#N/A,#N/A,TRUE,"Cover";#N/A,#N/A,TRUE,"Conts";#N/A,#N/A,TRUE,"VOS";#N/A,#N/A,TRUE,"Warrington";#N/A,#N/A,TRUE,"Widnes"}</definedName>
    <definedName name="trhsw" localSheetId="1" hidden="1">{#N/A,#N/A,TRUE,"Cover";#N/A,#N/A,TRUE,"Conts";#N/A,#N/A,TRUE,"VOS";#N/A,#N/A,TRUE,"Warrington";#N/A,#N/A,TRUE,"Widnes"}</definedName>
    <definedName name="trhsw" localSheetId="0" hidden="1">{#N/A,#N/A,TRUE,"Cover";#N/A,#N/A,TRUE,"Conts";#N/A,#N/A,TRUE,"VOS";#N/A,#N/A,TRUE,"Warrington";#N/A,#N/A,TRUE,"Widnes"}</definedName>
    <definedName name="trhsw" localSheetId="5" hidden="1">{#N/A,#N/A,TRUE,"Cover";#N/A,#N/A,TRUE,"Conts";#N/A,#N/A,TRUE,"VOS";#N/A,#N/A,TRUE,"Warrington";#N/A,#N/A,TRUE,"Widnes"}</definedName>
    <definedName name="trhsw" localSheetId="6" hidden="1">{#N/A,#N/A,TRUE,"Cover";#N/A,#N/A,TRUE,"Conts";#N/A,#N/A,TRUE,"VOS";#N/A,#N/A,TRUE,"Warrington";#N/A,#N/A,TRUE,"Widnes"}</definedName>
    <definedName name="trhsw" hidden="1">{#N/A,#N/A,TRUE,"Cover";#N/A,#N/A,TRUE,"Conts";#N/A,#N/A,TRUE,"VOS";#N/A,#N/A,TRUE,"Warrington";#N/A,#N/A,TRUE,"Widnes"}</definedName>
    <definedName name="trhsw_2" localSheetId="0" hidden="1">{#N/A,#N/A,TRUE,"Cover";#N/A,#N/A,TRUE,"Conts";#N/A,#N/A,TRUE,"VOS";#N/A,#N/A,TRUE,"Warrington";#N/A,#N/A,TRUE,"Widnes"}</definedName>
    <definedName name="trhsw_2" localSheetId="5" hidden="1">{#N/A,#N/A,TRUE,"Cover";#N/A,#N/A,TRUE,"Conts";#N/A,#N/A,TRUE,"VOS";#N/A,#N/A,TRUE,"Warrington";#N/A,#N/A,TRUE,"Widnes"}</definedName>
    <definedName name="trhsw_2" localSheetId="6" hidden="1">{#N/A,#N/A,TRUE,"Cover";#N/A,#N/A,TRUE,"Conts";#N/A,#N/A,TRUE,"VOS";#N/A,#N/A,TRUE,"Warrington";#N/A,#N/A,TRUE,"Widnes"}</definedName>
    <definedName name="trhsw_2" hidden="1">{#N/A,#N/A,TRUE,"Cover";#N/A,#N/A,TRUE,"Conts";#N/A,#N/A,TRUE,"VOS";#N/A,#N/A,TRUE,"Warrington";#N/A,#N/A,TRUE,"Widnes"}</definedName>
    <definedName name="trhsw_3" localSheetId="0" hidden="1">{#N/A,#N/A,TRUE,"Cover";#N/A,#N/A,TRUE,"Conts";#N/A,#N/A,TRUE,"VOS";#N/A,#N/A,TRUE,"Warrington";#N/A,#N/A,TRUE,"Widnes"}</definedName>
    <definedName name="trhsw_3" localSheetId="5" hidden="1">{#N/A,#N/A,TRUE,"Cover";#N/A,#N/A,TRUE,"Conts";#N/A,#N/A,TRUE,"VOS";#N/A,#N/A,TRUE,"Warrington";#N/A,#N/A,TRUE,"Widnes"}</definedName>
    <definedName name="trhsw_3" localSheetId="6" hidden="1">{#N/A,#N/A,TRUE,"Cover";#N/A,#N/A,TRUE,"Conts";#N/A,#N/A,TRUE,"VOS";#N/A,#N/A,TRUE,"Warrington";#N/A,#N/A,TRUE,"Widnes"}</definedName>
    <definedName name="trhsw_3" hidden="1">{#N/A,#N/A,TRUE,"Cover";#N/A,#N/A,TRUE,"Conts";#N/A,#N/A,TRUE,"VOS";#N/A,#N/A,TRUE,"Warrington";#N/A,#N/A,TRUE,"Widnes"}</definedName>
    <definedName name="trhsw_4" localSheetId="0" hidden="1">{#N/A,#N/A,TRUE,"Cover";#N/A,#N/A,TRUE,"Conts";#N/A,#N/A,TRUE,"VOS";#N/A,#N/A,TRUE,"Warrington";#N/A,#N/A,TRUE,"Widnes"}</definedName>
    <definedName name="trhsw_4" localSheetId="5" hidden="1">{#N/A,#N/A,TRUE,"Cover";#N/A,#N/A,TRUE,"Conts";#N/A,#N/A,TRUE,"VOS";#N/A,#N/A,TRUE,"Warrington";#N/A,#N/A,TRUE,"Widnes"}</definedName>
    <definedName name="trhsw_4" localSheetId="6" hidden="1">{#N/A,#N/A,TRUE,"Cover";#N/A,#N/A,TRUE,"Conts";#N/A,#N/A,TRUE,"VOS";#N/A,#N/A,TRUE,"Warrington";#N/A,#N/A,TRUE,"Widnes"}</definedName>
    <definedName name="trhsw_4" hidden="1">{#N/A,#N/A,TRUE,"Cover";#N/A,#N/A,TRUE,"Conts";#N/A,#N/A,TRUE,"VOS";#N/A,#N/A,TRUE,"Warrington";#N/A,#N/A,TRUE,"Widnes"}</definedName>
    <definedName name="trhsw_5" localSheetId="0" hidden="1">{#N/A,#N/A,TRUE,"Cover";#N/A,#N/A,TRUE,"Conts";#N/A,#N/A,TRUE,"VOS";#N/A,#N/A,TRUE,"Warrington";#N/A,#N/A,TRUE,"Widnes"}</definedName>
    <definedName name="trhsw_5" localSheetId="5" hidden="1">{#N/A,#N/A,TRUE,"Cover";#N/A,#N/A,TRUE,"Conts";#N/A,#N/A,TRUE,"VOS";#N/A,#N/A,TRUE,"Warrington";#N/A,#N/A,TRUE,"Widnes"}</definedName>
    <definedName name="trhsw_5" localSheetId="6" hidden="1">{#N/A,#N/A,TRUE,"Cover";#N/A,#N/A,TRUE,"Conts";#N/A,#N/A,TRUE,"VOS";#N/A,#N/A,TRUE,"Warrington";#N/A,#N/A,TRUE,"Widnes"}</definedName>
    <definedName name="trhsw_5" hidden="1">{#N/A,#N/A,TRUE,"Cover";#N/A,#N/A,TRUE,"Conts";#N/A,#N/A,TRUE,"VOS";#N/A,#N/A,TRUE,"Warrington";#N/A,#N/A,TRUE,"Widnes"}</definedName>
    <definedName name="Tri" localSheetId="4">#REF!</definedName>
    <definedName name="Tri" localSheetId="7">#REF!</definedName>
    <definedName name="Tri" localSheetId="0">#REF!</definedName>
    <definedName name="Tri">#REF!</definedName>
    <definedName name="trtr">[173]Calendar!$U$42:$AA$47,[173]Calendar!$L$42:$R$47,[173]Calendar!$C$42:$I$47,[173]Calendar!$C$33:$I$38,[173]Calendar!$L$33:$R$38,[173]Calendar!$U$33:$AA$38,[173]Calendar!$U$24:$AA$29,[173]Calendar!$L$24:$R$28,[173]Calendar!$L$29:$R$29,[173]Calendar!$C$24:$I$29,[173]Calendar!$C$15:$I$20,[173]Calendar!$L$15:$R$20,[173]Calendar!$U$15:$AA$20</definedName>
    <definedName name="trtt" localSheetId="4">#REF!</definedName>
    <definedName name="trtt" localSheetId="7">#REF!</definedName>
    <definedName name="trtt" localSheetId="0">#REF!</definedName>
    <definedName name="trtt" localSheetId="5">#REF!</definedName>
    <definedName name="trtt" localSheetId="6">#REF!</definedName>
    <definedName name="trtt">#REF!</definedName>
    <definedName name="TRUNK" localSheetId="4">#REF!</definedName>
    <definedName name="TRUNK" localSheetId="7">#REF!</definedName>
    <definedName name="TRUNK" localSheetId="1">#REF!</definedName>
    <definedName name="TRUNK" localSheetId="0">#REF!</definedName>
    <definedName name="TRUNK">#REF!</definedName>
    <definedName name="tS" localSheetId="4">#REF!</definedName>
    <definedName name="tS" localSheetId="7">#REF!</definedName>
    <definedName name="tS" localSheetId="0">#REF!</definedName>
    <definedName name="tS">#REF!</definedName>
    <definedName name="tS___0" localSheetId="4">#REF!</definedName>
    <definedName name="tS___0" localSheetId="7">#REF!</definedName>
    <definedName name="tS___0">#REF!</definedName>
    <definedName name="tS___13" localSheetId="4">#REF!</definedName>
    <definedName name="tS___13" localSheetId="7">#REF!</definedName>
    <definedName name="tS___13">#REF!</definedName>
    <definedName name="TSC" localSheetId="4">#REF!</definedName>
    <definedName name="TSC" localSheetId="7">#REF!</definedName>
    <definedName name="TSC" localSheetId="1">#REF!</definedName>
    <definedName name="TSC">#REF!</definedName>
    <definedName name="TSCH" localSheetId="4">#REF!</definedName>
    <definedName name="TSCH" localSheetId="7">#REF!</definedName>
    <definedName name="TSCH" localSheetId="1">#REF!</definedName>
    <definedName name="TSCH">#REF!</definedName>
    <definedName name="TSD" localSheetId="4">[156]Lstsub!#REF!</definedName>
    <definedName name="TSD" localSheetId="7">[156]Lstsub!#REF!</definedName>
    <definedName name="TSD" localSheetId="1">[156]Lstsub!#REF!</definedName>
    <definedName name="TSD" localSheetId="0">[156]Lstsub!#REF!</definedName>
    <definedName name="TSD">[156]Lstsub!#REF!</definedName>
    <definedName name="tsidewlk" localSheetId="4">#REF!</definedName>
    <definedName name="tsidewlk" localSheetId="7">#REF!</definedName>
    <definedName name="tsidewlk" localSheetId="1">#REF!</definedName>
    <definedName name="tsidewlk" localSheetId="0">#REF!</definedName>
    <definedName name="tsidewlk" localSheetId="5">#REF!</definedName>
    <definedName name="tsidewlk" localSheetId="6">#REF!</definedName>
    <definedName name="tsidewlk">#REF!</definedName>
    <definedName name="tsiz" localSheetId="4">#REF!</definedName>
    <definedName name="tsiz" localSheetId="7">#REF!</definedName>
    <definedName name="tsiz" localSheetId="0">#REF!</definedName>
    <definedName name="tsiz">#REF!</definedName>
    <definedName name="TSK" localSheetId="4">#REF!</definedName>
    <definedName name="TSK" localSheetId="7">#REF!</definedName>
    <definedName name="TSK" localSheetId="1">#REF!</definedName>
    <definedName name="TSK" localSheetId="0">#REF!</definedName>
    <definedName name="TSK">#REF!</definedName>
    <definedName name="TSS" localSheetId="4">[156]Lstsub!#REF!</definedName>
    <definedName name="TSS" localSheetId="7">[156]Lstsub!#REF!</definedName>
    <definedName name="TSS" localSheetId="1">[156]Lstsub!#REF!</definedName>
    <definedName name="TSS" localSheetId="0">[156]Lstsub!#REF!</definedName>
    <definedName name="TSS">[156]Lstsub!#REF!</definedName>
    <definedName name="TT" localSheetId="4">#REF!</definedName>
    <definedName name="TT" localSheetId="7">#REF!</definedName>
    <definedName name="TT" localSheetId="1">#REF!</definedName>
    <definedName name="TT" localSheetId="0">#REF!</definedName>
    <definedName name="TT" localSheetId="5">#REF!</definedName>
    <definedName name="TT" localSheetId="6">#REF!</definedName>
    <definedName name="TT">#REF!</definedName>
    <definedName name="ttbt" localSheetId="4">#REF!</definedName>
    <definedName name="ttbt" localSheetId="7">#REF!</definedName>
    <definedName name="ttbt" localSheetId="1">#REF!</definedName>
    <definedName name="ttbt" localSheetId="0">#REF!</definedName>
    <definedName name="ttbt">#REF!</definedName>
    <definedName name="ttl_lngth" localSheetId="4">#REF!</definedName>
    <definedName name="ttl_lngth" localSheetId="7">#REF!</definedName>
    <definedName name="ttl_lngth" localSheetId="1">#REF!</definedName>
    <definedName name="ttl_lngth" localSheetId="0">#REF!</definedName>
    <definedName name="ttl_lngth">#REF!</definedName>
    <definedName name="ttt" localSheetId="4">#REF!</definedName>
    <definedName name="ttt" localSheetId="7">#REF!</definedName>
    <definedName name="ttt" localSheetId="1">#REF!</definedName>
    <definedName name="ttt">#REF!</definedName>
    <definedName name="tttb">'[7]CT Thang Mo'!$B$431:$I$431</definedName>
    <definedName name="ttttttttttttttttttttttt" localSheetId="4">#REF!</definedName>
    <definedName name="ttttttttttttttttttttttt" localSheetId="7">#REF!</definedName>
    <definedName name="ttttttttttttttttttttttt" localSheetId="0">#REF!</definedName>
    <definedName name="ttttttttttttttttttttttt">#REF!</definedName>
    <definedName name="ttyp" localSheetId="4">#REF!</definedName>
    <definedName name="ttyp" localSheetId="7">#REF!</definedName>
    <definedName name="ttyp" localSheetId="0">#REF!</definedName>
    <definedName name="ttyp">#REF!</definedName>
    <definedName name="ttype" localSheetId="4">#REF!</definedName>
    <definedName name="ttype" localSheetId="7">#REF!</definedName>
    <definedName name="ttype" localSheetId="0">#REF!</definedName>
    <definedName name="ttype">#REF!</definedName>
    <definedName name="tube_test_press1_12" localSheetId="4">#REF!</definedName>
    <definedName name="tube_test_press1_12" localSheetId="7">#REF!</definedName>
    <definedName name="tube_test_press1_12" localSheetId="1">#REF!</definedName>
    <definedName name="tube_test_press1_12">#REF!</definedName>
    <definedName name="TUBED_INST" localSheetId="4">#REF!</definedName>
    <definedName name="TUBED_INST" localSheetId="7">#REF!</definedName>
    <definedName name="TUBED_INST" localSheetId="1">#REF!</definedName>
    <definedName name="TUBED_INST">#REF!</definedName>
    <definedName name="TUES1" localSheetId="4">#REF!</definedName>
    <definedName name="TUES1" localSheetId="7">#REF!</definedName>
    <definedName name="TUES1">#REF!</definedName>
    <definedName name="tui" localSheetId="1" hidden="1">{#N/A,#N/A,TRUE,"Cover";#N/A,#N/A,TRUE,"Conts";#N/A,#N/A,TRUE,"VOS";#N/A,#N/A,TRUE,"Warrington";#N/A,#N/A,TRUE,"Widnes"}</definedName>
    <definedName name="tui" localSheetId="0" hidden="1">{#N/A,#N/A,TRUE,"Cover";#N/A,#N/A,TRUE,"Conts";#N/A,#N/A,TRUE,"VOS";#N/A,#N/A,TRUE,"Warrington";#N/A,#N/A,TRUE,"Widnes"}</definedName>
    <definedName name="tui" localSheetId="5" hidden="1">{#N/A,#N/A,TRUE,"Cover";#N/A,#N/A,TRUE,"Conts";#N/A,#N/A,TRUE,"VOS";#N/A,#N/A,TRUE,"Warrington";#N/A,#N/A,TRUE,"Widnes"}</definedName>
    <definedName name="tui" localSheetId="6" hidden="1">{#N/A,#N/A,TRUE,"Cover";#N/A,#N/A,TRUE,"Conts";#N/A,#N/A,TRUE,"VOS";#N/A,#N/A,TRUE,"Warrington";#N/A,#N/A,TRUE,"Widnes"}</definedName>
    <definedName name="tui" hidden="1">{#N/A,#N/A,TRUE,"Cover";#N/A,#N/A,TRUE,"Conts";#N/A,#N/A,TRUE,"VOS";#N/A,#N/A,TRUE,"Warrington";#N/A,#N/A,TRUE,"Widnes"}</definedName>
    <definedName name="tui_2" localSheetId="0" hidden="1">{#N/A,#N/A,TRUE,"Cover";#N/A,#N/A,TRUE,"Conts";#N/A,#N/A,TRUE,"VOS";#N/A,#N/A,TRUE,"Warrington";#N/A,#N/A,TRUE,"Widnes"}</definedName>
    <definedName name="tui_2" localSheetId="5" hidden="1">{#N/A,#N/A,TRUE,"Cover";#N/A,#N/A,TRUE,"Conts";#N/A,#N/A,TRUE,"VOS";#N/A,#N/A,TRUE,"Warrington";#N/A,#N/A,TRUE,"Widnes"}</definedName>
    <definedName name="tui_2" localSheetId="6" hidden="1">{#N/A,#N/A,TRUE,"Cover";#N/A,#N/A,TRUE,"Conts";#N/A,#N/A,TRUE,"VOS";#N/A,#N/A,TRUE,"Warrington";#N/A,#N/A,TRUE,"Widnes"}</definedName>
    <definedName name="tui_2" hidden="1">{#N/A,#N/A,TRUE,"Cover";#N/A,#N/A,TRUE,"Conts";#N/A,#N/A,TRUE,"VOS";#N/A,#N/A,TRUE,"Warrington";#N/A,#N/A,TRUE,"Widnes"}</definedName>
    <definedName name="tui_3" localSheetId="0" hidden="1">{#N/A,#N/A,TRUE,"Cover";#N/A,#N/A,TRUE,"Conts";#N/A,#N/A,TRUE,"VOS";#N/A,#N/A,TRUE,"Warrington";#N/A,#N/A,TRUE,"Widnes"}</definedName>
    <definedName name="tui_3" localSheetId="5" hidden="1">{#N/A,#N/A,TRUE,"Cover";#N/A,#N/A,TRUE,"Conts";#N/A,#N/A,TRUE,"VOS";#N/A,#N/A,TRUE,"Warrington";#N/A,#N/A,TRUE,"Widnes"}</definedName>
    <definedName name="tui_3" localSheetId="6" hidden="1">{#N/A,#N/A,TRUE,"Cover";#N/A,#N/A,TRUE,"Conts";#N/A,#N/A,TRUE,"VOS";#N/A,#N/A,TRUE,"Warrington";#N/A,#N/A,TRUE,"Widnes"}</definedName>
    <definedName name="tui_3" hidden="1">{#N/A,#N/A,TRUE,"Cover";#N/A,#N/A,TRUE,"Conts";#N/A,#N/A,TRUE,"VOS";#N/A,#N/A,TRUE,"Warrington";#N/A,#N/A,TRUE,"Widnes"}</definedName>
    <definedName name="tui_4" localSheetId="0" hidden="1">{#N/A,#N/A,TRUE,"Cover";#N/A,#N/A,TRUE,"Conts";#N/A,#N/A,TRUE,"VOS";#N/A,#N/A,TRUE,"Warrington";#N/A,#N/A,TRUE,"Widnes"}</definedName>
    <definedName name="tui_4" localSheetId="5" hidden="1">{#N/A,#N/A,TRUE,"Cover";#N/A,#N/A,TRUE,"Conts";#N/A,#N/A,TRUE,"VOS";#N/A,#N/A,TRUE,"Warrington";#N/A,#N/A,TRUE,"Widnes"}</definedName>
    <definedName name="tui_4" localSheetId="6" hidden="1">{#N/A,#N/A,TRUE,"Cover";#N/A,#N/A,TRUE,"Conts";#N/A,#N/A,TRUE,"VOS";#N/A,#N/A,TRUE,"Warrington";#N/A,#N/A,TRUE,"Widnes"}</definedName>
    <definedName name="tui_4" hidden="1">{#N/A,#N/A,TRUE,"Cover";#N/A,#N/A,TRUE,"Conts";#N/A,#N/A,TRUE,"VOS";#N/A,#N/A,TRUE,"Warrington";#N/A,#N/A,TRUE,"Widnes"}</definedName>
    <definedName name="tui_5" localSheetId="0" hidden="1">{#N/A,#N/A,TRUE,"Cover";#N/A,#N/A,TRUE,"Conts";#N/A,#N/A,TRUE,"VOS";#N/A,#N/A,TRUE,"Warrington";#N/A,#N/A,TRUE,"Widnes"}</definedName>
    <definedName name="tui_5" localSheetId="5" hidden="1">{#N/A,#N/A,TRUE,"Cover";#N/A,#N/A,TRUE,"Conts";#N/A,#N/A,TRUE,"VOS";#N/A,#N/A,TRUE,"Warrington";#N/A,#N/A,TRUE,"Widnes"}</definedName>
    <definedName name="tui_5" localSheetId="6" hidden="1">{#N/A,#N/A,TRUE,"Cover";#N/A,#N/A,TRUE,"Conts";#N/A,#N/A,TRUE,"VOS";#N/A,#N/A,TRUE,"Warrington";#N/A,#N/A,TRUE,"Widnes"}</definedName>
    <definedName name="tui_5" hidden="1">{#N/A,#N/A,TRUE,"Cover";#N/A,#N/A,TRUE,"Conts";#N/A,#N/A,TRUE,"VOS";#N/A,#N/A,TRUE,"Warrington";#N/A,#N/A,TRUE,"Widnes"}</definedName>
    <definedName name="tuite" localSheetId="1" hidden="1">{#N/A,#N/A,TRUE,"Cover";#N/A,#N/A,TRUE,"Conts";#N/A,#N/A,TRUE,"VOS";#N/A,#N/A,TRUE,"Warrington";#N/A,#N/A,TRUE,"Widnes"}</definedName>
    <definedName name="tuite" localSheetId="0" hidden="1">{#N/A,#N/A,TRUE,"Cover";#N/A,#N/A,TRUE,"Conts";#N/A,#N/A,TRUE,"VOS";#N/A,#N/A,TRUE,"Warrington";#N/A,#N/A,TRUE,"Widnes"}</definedName>
    <definedName name="tuite" localSheetId="5" hidden="1">{#N/A,#N/A,TRUE,"Cover";#N/A,#N/A,TRUE,"Conts";#N/A,#N/A,TRUE,"VOS";#N/A,#N/A,TRUE,"Warrington";#N/A,#N/A,TRUE,"Widnes"}</definedName>
    <definedName name="tuite" localSheetId="6" hidden="1">{#N/A,#N/A,TRUE,"Cover";#N/A,#N/A,TRUE,"Conts";#N/A,#N/A,TRUE,"VOS";#N/A,#N/A,TRUE,"Warrington";#N/A,#N/A,TRUE,"Widnes"}</definedName>
    <definedName name="tuite" hidden="1">{#N/A,#N/A,TRUE,"Cover";#N/A,#N/A,TRUE,"Conts";#N/A,#N/A,TRUE,"VOS";#N/A,#N/A,TRUE,"Warrington";#N/A,#N/A,TRUE,"Widnes"}</definedName>
    <definedName name="tuite_2" localSheetId="0" hidden="1">{#N/A,#N/A,TRUE,"Cover";#N/A,#N/A,TRUE,"Conts";#N/A,#N/A,TRUE,"VOS";#N/A,#N/A,TRUE,"Warrington";#N/A,#N/A,TRUE,"Widnes"}</definedName>
    <definedName name="tuite_2" localSheetId="5" hidden="1">{#N/A,#N/A,TRUE,"Cover";#N/A,#N/A,TRUE,"Conts";#N/A,#N/A,TRUE,"VOS";#N/A,#N/A,TRUE,"Warrington";#N/A,#N/A,TRUE,"Widnes"}</definedName>
    <definedName name="tuite_2" localSheetId="6" hidden="1">{#N/A,#N/A,TRUE,"Cover";#N/A,#N/A,TRUE,"Conts";#N/A,#N/A,TRUE,"VOS";#N/A,#N/A,TRUE,"Warrington";#N/A,#N/A,TRUE,"Widnes"}</definedName>
    <definedName name="tuite_2" hidden="1">{#N/A,#N/A,TRUE,"Cover";#N/A,#N/A,TRUE,"Conts";#N/A,#N/A,TRUE,"VOS";#N/A,#N/A,TRUE,"Warrington";#N/A,#N/A,TRUE,"Widnes"}</definedName>
    <definedName name="tuite_3" localSheetId="0" hidden="1">{#N/A,#N/A,TRUE,"Cover";#N/A,#N/A,TRUE,"Conts";#N/A,#N/A,TRUE,"VOS";#N/A,#N/A,TRUE,"Warrington";#N/A,#N/A,TRUE,"Widnes"}</definedName>
    <definedName name="tuite_3" localSheetId="5" hidden="1">{#N/A,#N/A,TRUE,"Cover";#N/A,#N/A,TRUE,"Conts";#N/A,#N/A,TRUE,"VOS";#N/A,#N/A,TRUE,"Warrington";#N/A,#N/A,TRUE,"Widnes"}</definedName>
    <definedName name="tuite_3" localSheetId="6" hidden="1">{#N/A,#N/A,TRUE,"Cover";#N/A,#N/A,TRUE,"Conts";#N/A,#N/A,TRUE,"VOS";#N/A,#N/A,TRUE,"Warrington";#N/A,#N/A,TRUE,"Widnes"}</definedName>
    <definedName name="tuite_3" hidden="1">{#N/A,#N/A,TRUE,"Cover";#N/A,#N/A,TRUE,"Conts";#N/A,#N/A,TRUE,"VOS";#N/A,#N/A,TRUE,"Warrington";#N/A,#N/A,TRUE,"Widnes"}</definedName>
    <definedName name="tuite_4" localSheetId="0" hidden="1">{#N/A,#N/A,TRUE,"Cover";#N/A,#N/A,TRUE,"Conts";#N/A,#N/A,TRUE,"VOS";#N/A,#N/A,TRUE,"Warrington";#N/A,#N/A,TRUE,"Widnes"}</definedName>
    <definedName name="tuite_4" localSheetId="5" hidden="1">{#N/A,#N/A,TRUE,"Cover";#N/A,#N/A,TRUE,"Conts";#N/A,#N/A,TRUE,"VOS";#N/A,#N/A,TRUE,"Warrington";#N/A,#N/A,TRUE,"Widnes"}</definedName>
    <definedName name="tuite_4" localSheetId="6" hidden="1">{#N/A,#N/A,TRUE,"Cover";#N/A,#N/A,TRUE,"Conts";#N/A,#N/A,TRUE,"VOS";#N/A,#N/A,TRUE,"Warrington";#N/A,#N/A,TRUE,"Widnes"}</definedName>
    <definedName name="tuite_4" hidden="1">{#N/A,#N/A,TRUE,"Cover";#N/A,#N/A,TRUE,"Conts";#N/A,#N/A,TRUE,"VOS";#N/A,#N/A,TRUE,"Warrington";#N/A,#N/A,TRUE,"Widnes"}</definedName>
    <definedName name="tuite_5" localSheetId="0" hidden="1">{#N/A,#N/A,TRUE,"Cover";#N/A,#N/A,TRUE,"Conts";#N/A,#N/A,TRUE,"VOS";#N/A,#N/A,TRUE,"Warrington";#N/A,#N/A,TRUE,"Widnes"}</definedName>
    <definedName name="tuite_5" localSheetId="5" hidden="1">{#N/A,#N/A,TRUE,"Cover";#N/A,#N/A,TRUE,"Conts";#N/A,#N/A,TRUE,"VOS";#N/A,#N/A,TRUE,"Warrington";#N/A,#N/A,TRUE,"Widnes"}</definedName>
    <definedName name="tuite_5" localSheetId="6" hidden="1">{#N/A,#N/A,TRUE,"Cover";#N/A,#N/A,TRUE,"Conts";#N/A,#N/A,TRUE,"VOS";#N/A,#N/A,TRUE,"Warrington";#N/A,#N/A,TRUE,"Widnes"}</definedName>
    <definedName name="tuite_5" hidden="1">{#N/A,#N/A,TRUE,"Cover";#N/A,#N/A,TRUE,"Conts";#N/A,#N/A,TRUE,"VOS";#N/A,#N/A,TRUE,"Warrington";#N/A,#N/A,TRUE,"Widnes"}</definedName>
    <definedName name="tuo" localSheetId="4">#REF!</definedName>
    <definedName name="tuo" localSheetId="7">#REF!</definedName>
    <definedName name="tuo" localSheetId="0">#REF!</definedName>
    <definedName name="tuo">#REF!</definedName>
    <definedName name="Turk" localSheetId="4">#REF!</definedName>
    <definedName name="Turk" localSheetId="7">#REF!</definedName>
    <definedName name="Turk" localSheetId="1">#REF!</definedName>
    <definedName name="Turk" localSheetId="0">#REF!</definedName>
    <definedName name="Turk">#REF!</definedName>
    <definedName name="tvtyiuoujl" localSheetId="1" hidden="1">{#N/A,#N/A,TRUE,"Cover";#N/A,#N/A,TRUE,"Conts";#N/A,#N/A,TRUE,"VOS";#N/A,#N/A,TRUE,"Warrington";#N/A,#N/A,TRUE,"Widnes"}</definedName>
    <definedName name="tvtyiuoujl" localSheetId="0" hidden="1">{#N/A,#N/A,TRUE,"Cover";#N/A,#N/A,TRUE,"Conts";#N/A,#N/A,TRUE,"VOS";#N/A,#N/A,TRUE,"Warrington";#N/A,#N/A,TRUE,"Widnes"}</definedName>
    <definedName name="tvtyiuoujl" localSheetId="5" hidden="1">{#N/A,#N/A,TRUE,"Cover";#N/A,#N/A,TRUE,"Conts";#N/A,#N/A,TRUE,"VOS";#N/A,#N/A,TRUE,"Warrington";#N/A,#N/A,TRUE,"Widnes"}</definedName>
    <definedName name="tvtyiuoujl" localSheetId="6" hidden="1">{#N/A,#N/A,TRUE,"Cover";#N/A,#N/A,TRUE,"Conts";#N/A,#N/A,TRUE,"VOS";#N/A,#N/A,TRUE,"Warrington";#N/A,#N/A,TRUE,"Widnes"}</definedName>
    <definedName name="tvtyiuoujl" hidden="1">{#N/A,#N/A,TRUE,"Cover";#N/A,#N/A,TRUE,"Conts";#N/A,#N/A,TRUE,"VOS";#N/A,#N/A,TRUE,"Warrington";#N/A,#N/A,TRUE,"Widnes"}</definedName>
    <definedName name="tvtyiuoujl_2" localSheetId="0" hidden="1">{#N/A,#N/A,TRUE,"Cover";#N/A,#N/A,TRUE,"Conts";#N/A,#N/A,TRUE,"VOS";#N/A,#N/A,TRUE,"Warrington";#N/A,#N/A,TRUE,"Widnes"}</definedName>
    <definedName name="tvtyiuoujl_2" localSheetId="5" hidden="1">{#N/A,#N/A,TRUE,"Cover";#N/A,#N/A,TRUE,"Conts";#N/A,#N/A,TRUE,"VOS";#N/A,#N/A,TRUE,"Warrington";#N/A,#N/A,TRUE,"Widnes"}</definedName>
    <definedName name="tvtyiuoujl_2" localSheetId="6" hidden="1">{#N/A,#N/A,TRUE,"Cover";#N/A,#N/A,TRUE,"Conts";#N/A,#N/A,TRUE,"VOS";#N/A,#N/A,TRUE,"Warrington";#N/A,#N/A,TRUE,"Widnes"}</definedName>
    <definedName name="tvtyiuoujl_2" hidden="1">{#N/A,#N/A,TRUE,"Cover";#N/A,#N/A,TRUE,"Conts";#N/A,#N/A,TRUE,"VOS";#N/A,#N/A,TRUE,"Warrington";#N/A,#N/A,TRUE,"Widnes"}</definedName>
    <definedName name="tvtyiuoujl_3" localSheetId="0" hidden="1">{#N/A,#N/A,TRUE,"Cover";#N/A,#N/A,TRUE,"Conts";#N/A,#N/A,TRUE,"VOS";#N/A,#N/A,TRUE,"Warrington";#N/A,#N/A,TRUE,"Widnes"}</definedName>
    <definedName name="tvtyiuoujl_3" localSheetId="5" hidden="1">{#N/A,#N/A,TRUE,"Cover";#N/A,#N/A,TRUE,"Conts";#N/A,#N/A,TRUE,"VOS";#N/A,#N/A,TRUE,"Warrington";#N/A,#N/A,TRUE,"Widnes"}</definedName>
    <definedName name="tvtyiuoujl_3" localSheetId="6" hidden="1">{#N/A,#N/A,TRUE,"Cover";#N/A,#N/A,TRUE,"Conts";#N/A,#N/A,TRUE,"VOS";#N/A,#N/A,TRUE,"Warrington";#N/A,#N/A,TRUE,"Widnes"}</definedName>
    <definedName name="tvtyiuoujl_3" hidden="1">{#N/A,#N/A,TRUE,"Cover";#N/A,#N/A,TRUE,"Conts";#N/A,#N/A,TRUE,"VOS";#N/A,#N/A,TRUE,"Warrington";#N/A,#N/A,TRUE,"Widnes"}</definedName>
    <definedName name="tvtyiuoujl_4" localSheetId="0" hidden="1">{#N/A,#N/A,TRUE,"Cover";#N/A,#N/A,TRUE,"Conts";#N/A,#N/A,TRUE,"VOS";#N/A,#N/A,TRUE,"Warrington";#N/A,#N/A,TRUE,"Widnes"}</definedName>
    <definedName name="tvtyiuoujl_4" localSheetId="5" hidden="1">{#N/A,#N/A,TRUE,"Cover";#N/A,#N/A,TRUE,"Conts";#N/A,#N/A,TRUE,"VOS";#N/A,#N/A,TRUE,"Warrington";#N/A,#N/A,TRUE,"Widnes"}</definedName>
    <definedName name="tvtyiuoujl_4" localSheetId="6" hidden="1">{#N/A,#N/A,TRUE,"Cover";#N/A,#N/A,TRUE,"Conts";#N/A,#N/A,TRUE,"VOS";#N/A,#N/A,TRUE,"Warrington";#N/A,#N/A,TRUE,"Widnes"}</definedName>
    <definedName name="tvtyiuoujl_4" hidden="1">{#N/A,#N/A,TRUE,"Cover";#N/A,#N/A,TRUE,"Conts";#N/A,#N/A,TRUE,"VOS";#N/A,#N/A,TRUE,"Warrington";#N/A,#N/A,TRUE,"Widnes"}</definedName>
    <definedName name="tvtyiuoujl_5" localSheetId="0" hidden="1">{#N/A,#N/A,TRUE,"Cover";#N/A,#N/A,TRUE,"Conts";#N/A,#N/A,TRUE,"VOS";#N/A,#N/A,TRUE,"Warrington";#N/A,#N/A,TRUE,"Widnes"}</definedName>
    <definedName name="tvtyiuoujl_5" localSheetId="5" hidden="1">{#N/A,#N/A,TRUE,"Cover";#N/A,#N/A,TRUE,"Conts";#N/A,#N/A,TRUE,"VOS";#N/A,#N/A,TRUE,"Warrington";#N/A,#N/A,TRUE,"Widnes"}</definedName>
    <definedName name="tvtyiuoujl_5" localSheetId="6" hidden="1">{#N/A,#N/A,TRUE,"Cover";#N/A,#N/A,TRUE,"Conts";#N/A,#N/A,TRUE,"VOS";#N/A,#N/A,TRUE,"Warrington";#N/A,#N/A,TRUE,"Widnes"}</definedName>
    <definedName name="tvtyiuoujl_5" hidden="1">{#N/A,#N/A,TRUE,"Cover";#N/A,#N/A,TRUE,"Conts";#N/A,#N/A,TRUE,"VOS";#N/A,#N/A,TRUE,"Warrington";#N/A,#N/A,TRUE,"Widnes"}</definedName>
    <definedName name="TW" localSheetId="4">#REF!</definedName>
    <definedName name="TW" localSheetId="7">#REF!</definedName>
    <definedName name="TW" localSheetId="1">#REF!</definedName>
    <definedName name="TW" localSheetId="0">#REF!</definedName>
    <definedName name="TW">#REF!</definedName>
    <definedName name="TWELVE" localSheetId="4">#REF!</definedName>
    <definedName name="TWELVE" localSheetId="7">#REF!</definedName>
    <definedName name="TWELVE" localSheetId="1">#REF!</definedName>
    <definedName name="TWELVE" localSheetId="0">#REF!</definedName>
    <definedName name="TWELVE">#REF!</definedName>
    <definedName name="TWENTY" localSheetId="4">#REF!</definedName>
    <definedName name="TWENTY" localSheetId="7">#REF!</definedName>
    <definedName name="TWENTY" localSheetId="1">#REF!</definedName>
    <definedName name="TWENTY" localSheetId="0">#REF!</definedName>
    <definedName name="TWENTY">#REF!</definedName>
    <definedName name="TWO" localSheetId="4">#REF!</definedName>
    <definedName name="TWO" localSheetId="7">#REF!</definedName>
    <definedName name="TWO" localSheetId="1">#REF!</definedName>
    <definedName name="TWO">#REF!</definedName>
    <definedName name="twx" localSheetId="4">#REF!</definedName>
    <definedName name="twx" localSheetId="7">#REF!</definedName>
    <definedName name="twx">#REF!</definedName>
    <definedName name="ty" localSheetId="1" hidden="1">{#N/A,#N/A,TRUE,"Cover";#N/A,#N/A,TRUE,"Conts";#N/A,#N/A,TRUE,"VOS";#N/A,#N/A,TRUE,"Warrington";#N/A,#N/A,TRUE,"Widnes"}</definedName>
    <definedName name="ty" localSheetId="0" hidden="1">{#N/A,#N/A,TRUE,"Cover";#N/A,#N/A,TRUE,"Conts";#N/A,#N/A,TRUE,"VOS";#N/A,#N/A,TRUE,"Warrington";#N/A,#N/A,TRUE,"Widnes"}</definedName>
    <definedName name="ty" localSheetId="5" hidden="1">{#N/A,#N/A,TRUE,"Cover";#N/A,#N/A,TRUE,"Conts";#N/A,#N/A,TRUE,"VOS";#N/A,#N/A,TRUE,"Warrington";#N/A,#N/A,TRUE,"Widnes"}</definedName>
    <definedName name="ty" localSheetId="6" hidden="1">{#N/A,#N/A,TRUE,"Cover";#N/A,#N/A,TRUE,"Conts";#N/A,#N/A,TRUE,"VOS";#N/A,#N/A,TRUE,"Warrington";#N/A,#N/A,TRUE,"Widnes"}</definedName>
    <definedName name="ty" hidden="1">{#N/A,#N/A,TRUE,"Cover";#N/A,#N/A,TRUE,"Conts";#N/A,#N/A,TRUE,"VOS";#N/A,#N/A,TRUE,"Warrington";#N/A,#N/A,TRUE,"Widnes"}</definedName>
    <definedName name="typ_2_ttl" localSheetId="4">#REF!</definedName>
    <definedName name="typ_2_ttl" localSheetId="7">#REF!</definedName>
    <definedName name="typ_2_ttl" localSheetId="1">#REF!</definedName>
    <definedName name="typ_2_ttl" localSheetId="0">#REF!</definedName>
    <definedName name="typ_2_ttl">#REF!</definedName>
    <definedName name="Type" localSheetId="4">#REF!</definedName>
    <definedName name="Type" localSheetId="7">#REF!</definedName>
    <definedName name="Type" localSheetId="1">#REF!</definedName>
    <definedName name="Type" localSheetId="0">#REF!</definedName>
    <definedName name="Type">#REF!</definedName>
    <definedName name="Type1" localSheetId="4">#REF!</definedName>
    <definedName name="Type1" localSheetId="7">#REF!</definedName>
    <definedName name="Type1" localSheetId="1">#REF!</definedName>
    <definedName name="Type1" localSheetId="0">#REF!</definedName>
    <definedName name="Type1">#REF!</definedName>
    <definedName name="type11" localSheetId="4">#REF!</definedName>
    <definedName name="type11" localSheetId="7">#REF!</definedName>
    <definedName name="type11" localSheetId="1">#REF!</definedName>
    <definedName name="type11">#REF!</definedName>
    <definedName name="type1drop" localSheetId="4">#REF!</definedName>
    <definedName name="type1drop" localSheetId="7">#REF!</definedName>
    <definedName name="type1drop" localSheetId="1">#REF!</definedName>
    <definedName name="type1drop">#REF!</definedName>
    <definedName name="type1slab" localSheetId="4">#REF!</definedName>
    <definedName name="type1slab" localSheetId="7">#REF!</definedName>
    <definedName name="type1slab" localSheetId="1">#REF!</definedName>
    <definedName name="type1slab">#REF!</definedName>
    <definedName name="Type2" localSheetId="4">#REF!</definedName>
    <definedName name="Type2" localSheetId="7">#REF!</definedName>
    <definedName name="Type2" localSheetId="1">#REF!</definedName>
    <definedName name="Type2">#REF!</definedName>
    <definedName name="type2drop" localSheetId="4">#REF!</definedName>
    <definedName name="type2drop" localSheetId="7">#REF!</definedName>
    <definedName name="type2drop" localSheetId="1">#REF!</definedName>
    <definedName name="type2drop">#REF!</definedName>
    <definedName name="type2slab" localSheetId="4">#REF!</definedName>
    <definedName name="type2slab" localSheetId="7">#REF!</definedName>
    <definedName name="type2slab" localSheetId="1">#REF!</definedName>
    <definedName name="type2slab">#REF!</definedName>
    <definedName name="type333" localSheetId="4">#REF!</definedName>
    <definedName name="type333" localSheetId="7">#REF!</definedName>
    <definedName name="type333" localSheetId="1">#REF!</definedName>
    <definedName name="type333">#REF!</definedName>
    <definedName name="type3drop" localSheetId="4">#REF!</definedName>
    <definedName name="type3drop" localSheetId="7">#REF!</definedName>
    <definedName name="type3drop" localSheetId="1">#REF!</definedName>
    <definedName name="type3drop">#REF!</definedName>
    <definedName name="type3slab" localSheetId="4">#REF!</definedName>
    <definedName name="type3slab" localSheetId="7">#REF!</definedName>
    <definedName name="type3slab" localSheetId="1">#REF!</definedName>
    <definedName name="type3slab">#REF!</definedName>
    <definedName name="type4" localSheetId="4">#REF!</definedName>
    <definedName name="type4" localSheetId="7">#REF!</definedName>
    <definedName name="type4" localSheetId="1">#REF!</definedName>
    <definedName name="type4">#REF!</definedName>
    <definedName name="type44" localSheetId="4">#REF!</definedName>
    <definedName name="type44" localSheetId="7">#REF!</definedName>
    <definedName name="type44" localSheetId="1">#REF!</definedName>
    <definedName name="type44">#REF!</definedName>
    <definedName name="type4drop" localSheetId="4">#REF!</definedName>
    <definedName name="type4drop" localSheetId="7">#REF!</definedName>
    <definedName name="type4drop" localSheetId="1">#REF!</definedName>
    <definedName name="type4drop">#REF!</definedName>
    <definedName name="type4slab" localSheetId="4">#REF!</definedName>
    <definedName name="type4slab" localSheetId="7">#REF!</definedName>
    <definedName name="type4slab" localSheetId="1">#REF!</definedName>
    <definedName name="type4slab">#REF!</definedName>
    <definedName name="tyutri" localSheetId="1" hidden="1">{#N/A,#N/A,TRUE,"Cover";#N/A,#N/A,TRUE,"Conts";#N/A,#N/A,TRUE,"VOS";#N/A,#N/A,TRUE,"Warrington";#N/A,#N/A,TRUE,"Widnes"}</definedName>
    <definedName name="tyutri" localSheetId="0" hidden="1">{#N/A,#N/A,TRUE,"Cover";#N/A,#N/A,TRUE,"Conts";#N/A,#N/A,TRUE,"VOS";#N/A,#N/A,TRUE,"Warrington";#N/A,#N/A,TRUE,"Widnes"}</definedName>
    <definedName name="tyutri" localSheetId="5" hidden="1">{#N/A,#N/A,TRUE,"Cover";#N/A,#N/A,TRUE,"Conts";#N/A,#N/A,TRUE,"VOS";#N/A,#N/A,TRUE,"Warrington";#N/A,#N/A,TRUE,"Widnes"}</definedName>
    <definedName name="tyutri" localSheetId="6" hidden="1">{#N/A,#N/A,TRUE,"Cover";#N/A,#N/A,TRUE,"Conts";#N/A,#N/A,TRUE,"VOS";#N/A,#N/A,TRUE,"Warrington";#N/A,#N/A,TRUE,"Widnes"}</definedName>
    <definedName name="tyutri" hidden="1">{#N/A,#N/A,TRUE,"Cover";#N/A,#N/A,TRUE,"Conts";#N/A,#N/A,TRUE,"VOS";#N/A,#N/A,TRUE,"Warrington";#N/A,#N/A,TRUE,"Widnes"}</definedName>
    <definedName name="tyutri_2" localSheetId="0" hidden="1">{#N/A,#N/A,TRUE,"Cover";#N/A,#N/A,TRUE,"Conts";#N/A,#N/A,TRUE,"VOS";#N/A,#N/A,TRUE,"Warrington";#N/A,#N/A,TRUE,"Widnes"}</definedName>
    <definedName name="tyutri_2" localSheetId="5" hidden="1">{#N/A,#N/A,TRUE,"Cover";#N/A,#N/A,TRUE,"Conts";#N/A,#N/A,TRUE,"VOS";#N/A,#N/A,TRUE,"Warrington";#N/A,#N/A,TRUE,"Widnes"}</definedName>
    <definedName name="tyutri_2" localSheetId="6" hidden="1">{#N/A,#N/A,TRUE,"Cover";#N/A,#N/A,TRUE,"Conts";#N/A,#N/A,TRUE,"VOS";#N/A,#N/A,TRUE,"Warrington";#N/A,#N/A,TRUE,"Widnes"}</definedName>
    <definedName name="tyutri_2" hidden="1">{#N/A,#N/A,TRUE,"Cover";#N/A,#N/A,TRUE,"Conts";#N/A,#N/A,TRUE,"VOS";#N/A,#N/A,TRUE,"Warrington";#N/A,#N/A,TRUE,"Widnes"}</definedName>
    <definedName name="tyutri_3" localSheetId="0" hidden="1">{#N/A,#N/A,TRUE,"Cover";#N/A,#N/A,TRUE,"Conts";#N/A,#N/A,TRUE,"VOS";#N/A,#N/A,TRUE,"Warrington";#N/A,#N/A,TRUE,"Widnes"}</definedName>
    <definedName name="tyutri_3" localSheetId="5" hidden="1">{#N/A,#N/A,TRUE,"Cover";#N/A,#N/A,TRUE,"Conts";#N/A,#N/A,TRUE,"VOS";#N/A,#N/A,TRUE,"Warrington";#N/A,#N/A,TRUE,"Widnes"}</definedName>
    <definedName name="tyutri_3" localSheetId="6" hidden="1">{#N/A,#N/A,TRUE,"Cover";#N/A,#N/A,TRUE,"Conts";#N/A,#N/A,TRUE,"VOS";#N/A,#N/A,TRUE,"Warrington";#N/A,#N/A,TRUE,"Widnes"}</definedName>
    <definedName name="tyutri_3" hidden="1">{#N/A,#N/A,TRUE,"Cover";#N/A,#N/A,TRUE,"Conts";#N/A,#N/A,TRUE,"VOS";#N/A,#N/A,TRUE,"Warrington";#N/A,#N/A,TRUE,"Widnes"}</definedName>
    <definedName name="tyutri_4" localSheetId="0" hidden="1">{#N/A,#N/A,TRUE,"Cover";#N/A,#N/A,TRUE,"Conts";#N/A,#N/A,TRUE,"VOS";#N/A,#N/A,TRUE,"Warrington";#N/A,#N/A,TRUE,"Widnes"}</definedName>
    <definedName name="tyutri_4" localSheetId="5" hidden="1">{#N/A,#N/A,TRUE,"Cover";#N/A,#N/A,TRUE,"Conts";#N/A,#N/A,TRUE,"VOS";#N/A,#N/A,TRUE,"Warrington";#N/A,#N/A,TRUE,"Widnes"}</definedName>
    <definedName name="tyutri_4" localSheetId="6" hidden="1">{#N/A,#N/A,TRUE,"Cover";#N/A,#N/A,TRUE,"Conts";#N/A,#N/A,TRUE,"VOS";#N/A,#N/A,TRUE,"Warrington";#N/A,#N/A,TRUE,"Widnes"}</definedName>
    <definedName name="tyutri_4" hidden="1">{#N/A,#N/A,TRUE,"Cover";#N/A,#N/A,TRUE,"Conts";#N/A,#N/A,TRUE,"VOS";#N/A,#N/A,TRUE,"Warrington";#N/A,#N/A,TRUE,"Widnes"}</definedName>
    <definedName name="tyutri_5" localSheetId="0" hidden="1">{#N/A,#N/A,TRUE,"Cover";#N/A,#N/A,TRUE,"Conts";#N/A,#N/A,TRUE,"VOS";#N/A,#N/A,TRUE,"Warrington";#N/A,#N/A,TRUE,"Widnes"}</definedName>
    <definedName name="tyutri_5" localSheetId="5" hidden="1">{#N/A,#N/A,TRUE,"Cover";#N/A,#N/A,TRUE,"Conts";#N/A,#N/A,TRUE,"VOS";#N/A,#N/A,TRUE,"Warrington";#N/A,#N/A,TRUE,"Widnes"}</definedName>
    <definedName name="tyutri_5" localSheetId="6" hidden="1">{#N/A,#N/A,TRUE,"Cover";#N/A,#N/A,TRUE,"Conts";#N/A,#N/A,TRUE,"VOS";#N/A,#N/A,TRUE,"Warrington";#N/A,#N/A,TRUE,"Widnes"}</definedName>
    <definedName name="tyutri_5" hidden="1">{#N/A,#N/A,TRUE,"Cover";#N/A,#N/A,TRUE,"Conts";#N/A,#N/A,TRUE,"VOS";#N/A,#N/A,TRUE,"Warrington";#N/A,#N/A,TRUE,"Widnes"}</definedName>
    <definedName name="U" localSheetId="4">#REF!</definedName>
    <definedName name="U" localSheetId="7">#REF!</definedName>
    <definedName name="U" localSheetId="1">#REF!</definedName>
    <definedName name="U" localSheetId="0">#REF!</definedName>
    <definedName name="U">#REF!</definedName>
    <definedName name="U.60" localSheetId="4">#REF!</definedName>
    <definedName name="U.60" localSheetId="7">#REF!</definedName>
    <definedName name="U.60" localSheetId="1">#REF!</definedName>
    <definedName name="U.60" localSheetId="0">#REF!</definedName>
    <definedName name="U.60">#REF!</definedName>
    <definedName name="U_22" localSheetId="4">#REF!</definedName>
    <definedName name="U_22" localSheetId="7">#REF!</definedName>
    <definedName name="U_22" localSheetId="0">#REF!</definedName>
    <definedName name="U_22">#REF!</definedName>
    <definedName name="U_G" localSheetId="4">#REF!</definedName>
    <definedName name="U_G" localSheetId="7">#REF!</definedName>
    <definedName name="U_G" localSheetId="1">#REF!</definedName>
    <definedName name="U_G">#REF!</definedName>
    <definedName name="UC_Mnhr" localSheetId="4">'[168]Bill No 8 - A'!#REF!</definedName>
    <definedName name="UC_Mnhr" localSheetId="7">'[168]Bill No 8 - A'!#REF!</definedName>
    <definedName name="UC_Mnhr" localSheetId="0">'[168]Bill No 8 - A'!#REF!</definedName>
    <definedName name="UC_Mnhr">'[168]Bill No 8 - A'!#REF!</definedName>
    <definedName name="UF" localSheetId="4">'[58]Ra  stair'!#REF!</definedName>
    <definedName name="UF" localSheetId="7">'[58]Ra  stair'!#REF!</definedName>
    <definedName name="UF" localSheetId="0">'[58]Ra  stair'!#REF!</definedName>
    <definedName name="UF">'[58]Ra  stair'!#REF!</definedName>
    <definedName name="uhhtrytrs" localSheetId="1" hidden="1">{#N/A,#N/A,TRUE,"Cover";#N/A,#N/A,TRUE,"Conts";#N/A,#N/A,TRUE,"VOS";#N/A,#N/A,TRUE,"Warrington";#N/A,#N/A,TRUE,"Widnes"}</definedName>
    <definedName name="uhhtrytrs" localSheetId="0" hidden="1">{#N/A,#N/A,TRUE,"Cover";#N/A,#N/A,TRUE,"Conts";#N/A,#N/A,TRUE,"VOS";#N/A,#N/A,TRUE,"Warrington";#N/A,#N/A,TRUE,"Widnes"}</definedName>
    <definedName name="uhhtrytrs" localSheetId="5" hidden="1">{#N/A,#N/A,TRUE,"Cover";#N/A,#N/A,TRUE,"Conts";#N/A,#N/A,TRUE,"VOS";#N/A,#N/A,TRUE,"Warrington";#N/A,#N/A,TRUE,"Widnes"}</definedName>
    <definedName name="uhhtrytrs" localSheetId="6" hidden="1">{#N/A,#N/A,TRUE,"Cover";#N/A,#N/A,TRUE,"Conts";#N/A,#N/A,TRUE,"VOS";#N/A,#N/A,TRUE,"Warrington";#N/A,#N/A,TRUE,"Widnes"}</definedName>
    <definedName name="uhhtrytrs" hidden="1">{#N/A,#N/A,TRUE,"Cover";#N/A,#N/A,TRUE,"Conts";#N/A,#N/A,TRUE,"VOS";#N/A,#N/A,TRUE,"Warrington";#N/A,#N/A,TRUE,"Widnes"}</definedName>
    <definedName name="uhhtrytrs_2" localSheetId="0" hidden="1">{#N/A,#N/A,TRUE,"Cover";#N/A,#N/A,TRUE,"Conts";#N/A,#N/A,TRUE,"VOS";#N/A,#N/A,TRUE,"Warrington";#N/A,#N/A,TRUE,"Widnes"}</definedName>
    <definedName name="uhhtrytrs_2" localSheetId="5" hidden="1">{#N/A,#N/A,TRUE,"Cover";#N/A,#N/A,TRUE,"Conts";#N/A,#N/A,TRUE,"VOS";#N/A,#N/A,TRUE,"Warrington";#N/A,#N/A,TRUE,"Widnes"}</definedName>
    <definedName name="uhhtrytrs_2" localSheetId="6" hidden="1">{#N/A,#N/A,TRUE,"Cover";#N/A,#N/A,TRUE,"Conts";#N/A,#N/A,TRUE,"VOS";#N/A,#N/A,TRUE,"Warrington";#N/A,#N/A,TRUE,"Widnes"}</definedName>
    <definedName name="uhhtrytrs_2" hidden="1">{#N/A,#N/A,TRUE,"Cover";#N/A,#N/A,TRUE,"Conts";#N/A,#N/A,TRUE,"VOS";#N/A,#N/A,TRUE,"Warrington";#N/A,#N/A,TRUE,"Widnes"}</definedName>
    <definedName name="uhhtrytrs_3" localSheetId="0" hidden="1">{#N/A,#N/A,TRUE,"Cover";#N/A,#N/A,TRUE,"Conts";#N/A,#N/A,TRUE,"VOS";#N/A,#N/A,TRUE,"Warrington";#N/A,#N/A,TRUE,"Widnes"}</definedName>
    <definedName name="uhhtrytrs_3" localSheetId="5" hidden="1">{#N/A,#N/A,TRUE,"Cover";#N/A,#N/A,TRUE,"Conts";#N/A,#N/A,TRUE,"VOS";#N/A,#N/A,TRUE,"Warrington";#N/A,#N/A,TRUE,"Widnes"}</definedName>
    <definedName name="uhhtrytrs_3" localSheetId="6" hidden="1">{#N/A,#N/A,TRUE,"Cover";#N/A,#N/A,TRUE,"Conts";#N/A,#N/A,TRUE,"VOS";#N/A,#N/A,TRUE,"Warrington";#N/A,#N/A,TRUE,"Widnes"}</definedName>
    <definedName name="uhhtrytrs_3" hidden="1">{#N/A,#N/A,TRUE,"Cover";#N/A,#N/A,TRUE,"Conts";#N/A,#N/A,TRUE,"VOS";#N/A,#N/A,TRUE,"Warrington";#N/A,#N/A,TRUE,"Widnes"}</definedName>
    <definedName name="uhhtrytrs_4" localSheetId="0" hidden="1">{#N/A,#N/A,TRUE,"Cover";#N/A,#N/A,TRUE,"Conts";#N/A,#N/A,TRUE,"VOS";#N/A,#N/A,TRUE,"Warrington";#N/A,#N/A,TRUE,"Widnes"}</definedName>
    <definedName name="uhhtrytrs_4" localSheetId="5" hidden="1">{#N/A,#N/A,TRUE,"Cover";#N/A,#N/A,TRUE,"Conts";#N/A,#N/A,TRUE,"VOS";#N/A,#N/A,TRUE,"Warrington";#N/A,#N/A,TRUE,"Widnes"}</definedName>
    <definedName name="uhhtrytrs_4" localSheetId="6" hidden="1">{#N/A,#N/A,TRUE,"Cover";#N/A,#N/A,TRUE,"Conts";#N/A,#N/A,TRUE,"VOS";#N/A,#N/A,TRUE,"Warrington";#N/A,#N/A,TRUE,"Widnes"}</definedName>
    <definedName name="uhhtrytrs_4" hidden="1">{#N/A,#N/A,TRUE,"Cover";#N/A,#N/A,TRUE,"Conts";#N/A,#N/A,TRUE,"VOS";#N/A,#N/A,TRUE,"Warrington";#N/A,#N/A,TRUE,"Widnes"}</definedName>
    <definedName name="uhhtrytrs_5" localSheetId="0" hidden="1">{#N/A,#N/A,TRUE,"Cover";#N/A,#N/A,TRUE,"Conts";#N/A,#N/A,TRUE,"VOS";#N/A,#N/A,TRUE,"Warrington";#N/A,#N/A,TRUE,"Widnes"}</definedName>
    <definedName name="uhhtrytrs_5" localSheetId="5" hidden="1">{#N/A,#N/A,TRUE,"Cover";#N/A,#N/A,TRUE,"Conts";#N/A,#N/A,TRUE,"VOS";#N/A,#N/A,TRUE,"Warrington";#N/A,#N/A,TRUE,"Widnes"}</definedName>
    <definedName name="uhhtrytrs_5" localSheetId="6" hidden="1">{#N/A,#N/A,TRUE,"Cover";#N/A,#N/A,TRUE,"Conts";#N/A,#N/A,TRUE,"VOS";#N/A,#N/A,TRUE,"Warrington";#N/A,#N/A,TRUE,"Widnes"}</definedName>
    <definedName name="uhhtrytrs_5" hidden="1">{#N/A,#N/A,TRUE,"Cover";#N/A,#N/A,TRUE,"Conts";#N/A,#N/A,TRUE,"VOS";#N/A,#N/A,TRUE,"Warrington";#N/A,#N/A,TRUE,"Widnes"}</definedName>
    <definedName name="UHrs_Civil" localSheetId="4">IF(VLOOKUP(#REF!,PRICE_CIVIL,9,FALSE)=0,0,VLOOKUP(#REF!,PRICE_CIVIL,9,FALSE))</definedName>
    <definedName name="UHrs_Civil" localSheetId="7">IF(VLOOKUP(#REF!,PRICE_CIVIL,9,FALSE)=0,0,VLOOKUP(#REF!,PRICE_CIVIL,9,FALSE))</definedName>
    <definedName name="UHrs_Civil" localSheetId="1">IF(VLOOKUP(#REF!,PRICE_CIVIL,9,FALSE)=0,0,VLOOKUP(#REF!,PRICE_CIVIL,9,FALSE))</definedName>
    <definedName name="UHrs_Civil" localSheetId="0">IF(VLOOKUP(#REF!,PRICE_CIVIL,9,FALSE)=0,0,VLOOKUP(#REF!,PRICE_CIVIL,9,FALSE))</definedName>
    <definedName name="UHrs_Civil" localSheetId="5">IF(VLOOKUP(#REF!,PRICE_CIVIL,9,FALSE)=0,0,VLOOKUP(#REF!,PRICE_CIVIL,9,FALSE))</definedName>
    <definedName name="UHrs_Civil" localSheetId="3">IF(VLOOKUP(#REF!,PRICE_CIVIL,9,FALSE)=0,0,VLOOKUP(#REF!,PRICE_CIVIL,9,FALSE))</definedName>
    <definedName name="UHrs_Civil" localSheetId="6">IF(VLOOKUP(#REF!,PRICE_CIVIL,9,FALSE)=0,0,VLOOKUP(#REF!,PRICE_CIVIL,9,FALSE))</definedName>
    <definedName name="UHrs_Civil">IF(VLOOKUP(#REF!,PRICE_CIVIL,9,FALSE)=0,0,VLOOKUP(#REF!,PRICE_CIVIL,9,FALSE))</definedName>
    <definedName name="Uhrs_Cntl_Valves" localSheetId="4">ROUND(IF(VLOOKUP(#REF!,ACRYLIC!CNTL_VALVE_PRICE,12,FALSE)=0,0,VLOOKUP(#REF!,ACRYLIC!CNTL_VALVE_PRICE,12,FALSE)),2)</definedName>
    <definedName name="Uhrs_Cntl_Valves" localSheetId="7">ROUND(IF(VLOOKUP(#REF!,'ACRYLIC MOS'!CNTL_VALVE_PRICE,12,FALSE)=0,0,VLOOKUP(#REF!,'ACRYLIC MOS'!CNTL_VALVE_PRICE,12,FALSE)),2)</definedName>
    <definedName name="Uhrs_Cntl_Valves" localSheetId="1">ROUND(IF(VLOOKUP(#REF!,SUMM!CNTL_VALVE_PRICE,12,FALSE)=0,0,VLOOKUP(#REF!,SUMM!CNTL_VALVE_PRICE,12,FALSE)),2)</definedName>
    <definedName name="Uhrs_Cntl_Valves" localSheetId="0">ROUND(IF(VLOOKUP(#REF!,'Summary WM PA No. 9'!CNTL_VALVE_PRICE,12,FALSE)=0,0,VLOOKUP(#REF!,'Summary WM PA No. 9'!CNTL_VALVE_PRICE,12,FALSE)),2)</definedName>
    <definedName name="Uhrs_Cntl_Valves" localSheetId="5">ROUND(IF(VLOOKUP(#REF!,CNTL_VALVE_PRICE,12,FALSE)=0,0,VLOOKUP(#REF!,CNTL_VALVE_PRICE,12,FALSE)),2)</definedName>
    <definedName name="Uhrs_Cntl_Valves" localSheetId="6">ROUND(IF(VLOOKUP(#REF!,CNTL_VALVE_PRICE,12,FALSE)=0,0,VLOOKUP(#REF!,CNTL_VALVE_PRICE,12,FALSE)),2)</definedName>
    <definedName name="Uhrs_Cntl_Valves">ROUND(IF(VLOOKUP(#REF!,CNTL_VALVE_PRICE,12,FALSE)=0,0,VLOOKUP(#REF!,CNTL_VALVE_PRICE,12,FALSE)),2)</definedName>
    <definedName name="UHrs_Conduit" localSheetId="4">IF(VLOOKUP(#REF!,ACRYLIC!COND_PRICING,12,FALSE)=0,0,VLOOKUP(#REF!,ACRYLIC!COND_PRICING,12,FALSE))</definedName>
    <definedName name="UHrs_Conduit" localSheetId="7">IF(VLOOKUP(#REF!,'ACRYLIC MOS'!COND_PRICING,12,FALSE)=0,0,VLOOKUP(#REF!,'ACRYLIC MOS'!COND_PRICING,12,FALSE))</definedName>
    <definedName name="UHrs_Conduit" localSheetId="1">IF(VLOOKUP(#REF!,SUMM!COND_PRICING,12,FALSE)=0,0,VLOOKUP(#REF!,SUMM!COND_PRICING,12,FALSE))</definedName>
    <definedName name="UHrs_Conduit" localSheetId="0">IF(VLOOKUP(#REF!,'Summary WM PA No. 9'!COND_PRICING,12,FALSE)=0,0,VLOOKUP(#REF!,'Summary WM PA No. 9'!COND_PRICING,12,FALSE))</definedName>
    <definedName name="UHrs_Conduit" localSheetId="5">IF(VLOOKUP(#REF!,'SWP MOS'!COND_PRICING,12,FALSE)=0,0,VLOOKUP(#REF!,'SWP MOS'!COND_PRICING,12,FALSE))</definedName>
    <definedName name="UHrs_Conduit" localSheetId="6">IF(VLOOKUP(#REF!,'WTF MOS'!COND_PRICING,12,FALSE)=0,0,VLOOKUP(#REF!,'WTF MOS'!COND_PRICING,12,FALSE))</definedName>
    <definedName name="UHrs_Conduit">IF(VLOOKUP(#REF!,COND_PRICING,12,FALSE)=0,0,VLOOKUP(#REF!,COND_PRICING,12,FALSE))</definedName>
    <definedName name="Uhrs_DB" localSheetId="4">IF(VLOOKUP(#REF!,ACRYLIC!DB_PRICING,12,FALSE)=0,0,VLOOKUP(#REF!,ACRYLIC!DB_PRICING,12,FALSE))</definedName>
    <definedName name="Uhrs_DB" localSheetId="7">IF(VLOOKUP(#REF!,'ACRYLIC MOS'!DB_PRICING,12,FALSE)=0,0,VLOOKUP(#REF!,'ACRYLIC MOS'!DB_PRICING,12,FALSE))</definedName>
    <definedName name="Uhrs_DB" localSheetId="1">IF(VLOOKUP(#REF!,SUMM!DB_PRICING,12,FALSE)=0,0,VLOOKUP(#REF!,SUMM!DB_PRICING,12,FALSE))</definedName>
    <definedName name="Uhrs_DB" localSheetId="0">IF(VLOOKUP(#REF!,DB_PRICING,12,FALSE)=0,0,VLOOKUP(#REF!,DB_PRICING,12,FALSE))</definedName>
    <definedName name="Uhrs_DB" localSheetId="5">IF(VLOOKUP(#REF!,DB_PRICING,12,FALSE)=0,0,VLOOKUP(#REF!,DB_PRICING,12,FALSE))</definedName>
    <definedName name="Uhrs_DB" localSheetId="6">IF(VLOOKUP(#REF!,DB_PRICING,12,FALSE)=0,0,VLOOKUP(#REF!,DB_PRICING,12,FALSE))</definedName>
    <definedName name="Uhrs_DB">IF(VLOOKUP(#REF!,DB_PRICING,12,FALSE)=0,0,VLOOKUP(#REF!,DB_PRICING,12,FALSE))</definedName>
    <definedName name="UHrs_MV_Cable" localSheetId="4">IF(VLOOKUP(#REF!,ACRYLIC!CABLE_PRICING,10,FALSE)=0,0,VLOOKUP(#REF!,ACRYLIC!CABLE_PRICING,10,FALSE))</definedName>
    <definedName name="UHrs_MV_Cable" localSheetId="7">IF(VLOOKUP(#REF!,'ACRYLIC MOS'!CABLE_PRICING,10,FALSE)=0,0,VLOOKUP(#REF!,'ACRYLIC MOS'!CABLE_PRICING,10,FALSE))</definedName>
    <definedName name="UHrs_MV_Cable" localSheetId="1">IF(VLOOKUP(#REF!,SUMM!CABLE_PRICING,10,FALSE)=0,0,VLOOKUP(#REF!,SUMM!CABLE_PRICING,10,FALSE))</definedName>
    <definedName name="UHrs_MV_Cable" localSheetId="0">IF(VLOOKUP(#REF!,CABLE_PRICING,10,FALSE)=0,0,VLOOKUP(#REF!,CABLE_PRICING,10,FALSE))</definedName>
    <definedName name="UHrs_MV_Cable" localSheetId="5">IF(VLOOKUP(#REF!,CABLE_PRICING,10,FALSE)=0,0,VLOOKUP(#REF!,CABLE_PRICING,10,FALSE))</definedName>
    <definedName name="UHrs_MV_Cable" localSheetId="6">IF(VLOOKUP(#REF!,CABLE_PRICING,10,FALSE)=0,0,VLOOKUP(#REF!,CABLE_PRICING,10,FALSE))</definedName>
    <definedName name="UHrs_MV_Cable">IF(VLOOKUP(#REF!,CABLE_PRICING,10,FALSE)=0,0,VLOOKUP(#REF!,CABLE_PRICING,10,FALSE))</definedName>
    <definedName name="UHrs_Other" localSheetId="4">IF(VLOOKUP(#REF!,ACRYLIC!OTHER_PRICING,10,FALSE)=0,0,VLOOKUP(#REF!,ACRYLIC!OTHER_PRICING,10,FALSE))</definedName>
    <definedName name="UHrs_Other" localSheetId="7">IF(VLOOKUP(#REF!,'ACRYLIC MOS'!OTHER_PRICING,10,FALSE)=0,0,VLOOKUP(#REF!,'ACRYLIC MOS'!OTHER_PRICING,10,FALSE))</definedName>
    <definedName name="UHrs_Other" localSheetId="1">IF(VLOOKUP(#REF!,SUMM!OTHER_PRICING,10,FALSE)=0,0,VLOOKUP(#REF!,SUMM!OTHER_PRICING,10,FALSE))</definedName>
    <definedName name="UHrs_Other" localSheetId="0">IF(VLOOKUP(#REF!,'Summary WM PA No. 9'!OTHER_PRICING,10,FALSE)=0,0,VLOOKUP(#REF!,'Summary WM PA No. 9'!OTHER_PRICING,10,FALSE))</definedName>
    <definedName name="UHrs_Other" localSheetId="5">IF(VLOOKUP(#REF!,OTHER_PRICING,10,FALSE)=0,0,VLOOKUP(#REF!,OTHER_PRICING,10,FALSE))</definedName>
    <definedName name="UHrs_Other" localSheetId="6">IF(VLOOKUP(#REF!,OTHER_PRICING,10,FALSE)=0,0,VLOOKUP(#REF!,OTHER_PRICING,10,FALSE))</definedName>
    <definedName name="UHrs_Other">IF(VLOOKUP(#REF!,OTHER_PRICING,10,FALSE)=0,0,VLOOKUP(#REF!,OTHER_PRICING,10,FALSE))</definedName>
    <definedName name="UHrs_tray" localSheetId="4">IF(VLOOKUP(#REF!,ACRYLIC!TRAY_PRICING,14,FALSE)=0,0,VLOOKUP(#REF!,ACRYLIC!TRAY_PRICING,14,FALSE))</definedName>
    <definedName name="UHrs_tray" localSheetId="7">IF(VLOOKUP(#REF!,'ACRYLIC MOS'!TRAY_PRICING,14,FALSE)=0,0,VLOOKUP(#REF!,'ACRYLIC MOS'!TRAY_PRICING,14,FALSE))</definedName>
    <definedName name="UHrs_tray" localSheetId="1">IF(VLOOKUP(#REF!,SUMM!TRAY_PRICING,14,FALSE)=0,0,VLOOKUP(#REF!,SUMM!TRAY_PRICING,14,FALSE))</definedName>
    <definedName name="UHrs_tray" localSheetId="0">IF(VLOOKUP(#REF!,TRAY_PRICING,14,FALSE)=0,0,VLOOKUP(#REF!,TRAY_PRICING,14,FALSE))</definedName>
    <definedName name="UHrs_tray" localSheetId="5">IF(VLOOKUP(#REF!,TRAY_PRICING,14,FALSE)=0,0,VLOOKUP(#REF!,TRAY_PRICING,14,FALSE))</definedName>
    <definedName name="UHrs_tray" localSheetId="6">IF(VLOOKUP(#REF!,TRAY_PRICING,14,FALSE)=0,0,VLOOKUP(#REF!,TRAY_PRICING,14,FALSE))</definedName>
    <definedName name="UHrs_tray">IF(VLOOKUP(#REF!,TRAY_PRICING,14,FALSE)=0,0,VLOOKUP(#REF!,TRAY_PRICING,14,FALSE))</definedName>
    <definedName name="Uhrs1_Civil" localSheetId="4">IF(VLOOKUP([29]Option!$G1,PRICE_CIVIL,9,FALSE)=0,0,VLOOKUP([29]Option!$G1,PRICE_CIVIL,9,FALSE))</definedName>
    <definedName name="Uhrs1_Civil" localSheetId="7">IF(VLOOKUP([29]Option!$G1,PRICE_CIVIL,9,FALSE)=0,0,VLOOKUP([29]Option!$G1,PRICE_CIVIL,9,FALSE))</definedName>
    <definedName name="Uhrs1_Civil" localSheetId="1">IF(VLOOKUP([29]Option!$G1,PRICE_CIVIL,9,FALSE)=0,0,VLOOKUP([29]Option!$G1,PRICE_CIVIL,9,FALSE))</definedName>
    <definedName name="Uhrs1_Civil" localSheetId="0">IF(VLOOKUP([29]Option!$G1,PRICE_CIVIL,9,FALSE)=0,0,VLOOKUP([29]Option!$G1,PRICE_CIVIL,9,FALSE))</definedName>
    <definedName name="Uhrs1_Civil" localSheetId="5">IF(VLOOKUP([29]Option!$G1,PRICE_CIVIL,9,FALSE)=0,0,VLOOKUP([29]Option!$G1,PRICE_CIVIL,9,FALSE))</definedName>
    <definedName name="Uhrs1_Civil" localSheetId="3">IF(VLOOKUP([29]Option!$G1,PRICE_CIVIL,9,FALSE)=0,0,VLOOKUP([29]Option!$G1,PRICE_CIVIL,9,FALSE))</definedName>
    <definedName name="Uhrs1_Civil" localSheetId="6">IF(VLOOKUP([29]Option!$G1,PRICE_CIVIL,9,FALSE)=0,0,VLOOKUP([29]Option!$G1,PRICE_CIVIL,9,FALSE))</definedName>
    <definedName name="Uhrs1_Civil">IF(VLOOKUP([29]Option!$G1,PRICE_CIVIL,9,FALSE)=0,0,VLOOKUP([29]Option!$G1,PRICE_CIVIL,9,FALSE))</definedName>
    <definedName name="UHrs1_Conduit" localSheetId="4">IF(VLOOKUP([29]Option!$G1,ACRYLIC!COND_PRICING,10,FALSE)=0,0,VLOOKUP([29]Option!$G1,ACRYLIC!COND_PRICING,10,FALSE))</definedName>
    <definedName name="UHrs1_Conduit" localSheetId="7">IF(VLOOKUP([29]Option!$G1,'ACRYLIC MOS'!COND_PRICING,10,FALSE)=0,0,VLOOKUP([29]Option!$G1,'ACRYLIC MOS'!COND_PRICING,10,FALSE))</definedName>
    <definedName name="UHrs1_Conduit" localSheetId="1">IF(VLOOKUP([29]Option!$G1,SUMM!COND_PRICING,10,FALSE)=0,0,VLOOKUP([29]Option!$G1,SUMM!COND_PRICING,10,FALSE))</definedName>
    <definedName name="UHrs1_Conduit" localSheetId="0">IF(VLOOKUP([29]Option!$G1,'Summary WM PA No. 9'!COND_PRICING,10,FALSE)=0,0,VLOOKUP([29]Option!$G1,'Summary WM PA No. 9'!COND_PRICING,10,FALSE))</definedName>
    <definedName name="UHrs1_Conduit" localSheetId="5">IF(VLOOKUP([29]Option!$G1,'SWP MOS'!COND_PRICING,10,FALSE)=0,0,VLOOKUP([29]Option!$G1,'SWP MOS'!COND_PRICING,10,FALSE))</definedName>
    <definedName name="UHrs1_Conduit" localSheetId="6">IF(VLOOKUP([29]Option!$G1,'WTF MOS'!COND_PRICING,10,FALSE)=0,0,VLOOKUP([29]Option!$G1,'WTF MOS'!COND_PRICING,10,FALSE))</definedName>
    <definedName name="UHrs1_Conduit">IF(VLOOKUP([29]Option!$G1,COND_PRICING,10,FALSE)=0,0,VLOOKUP([29]Option!$G1,COND_PRICING,10,FALSE))</definedName>
    <definedName name="UHrs1_MV_Cable" localSheetId="4">IF(VLOOKUP([29]Option!$G1,ACRYLIC!CABLE_PRICING,10,FALSE)=0,0,VLOOKUP([29]Option!$G1,ACRYLIC!CABLE_PRICING,10,FALSE))</definedName>
    <definedName name="UHrs1_MV_Cable" localSheetId="7">IF(VLOOKUP([29]Option!$G1,'ACRYLIC MOS'!CABLE_PRICING,10,FALSE)=0,0,VLOOKUP([29]Option!$G1,'ACRYLIC MOS'!CABLE_PRICING,10,FALSE))</definedName>
    <definedName name="UHrs1_MV_Cable" localSheetId="1">IF(VLOOKUP([29]Option!$G1,SUMM!CABLE_PRICING,10,FALSE)=0,0,VLOOKUP([29]Option!$G1,SUMM!CABLE_PRICING,10,FALSE))</definedName>
    <definedName name="UHrs1_MV_Cable" localSheetId="0">IF(VLOOKUP([29]Option!$G1,CABLE_PRICING,10,FALSE)=0,0,VLOOKUP([29]Option!$G1,CABLE_PRICING,10,FALSE))</definedName>
    <definedName name="UHrs1_MV_Cable" localSheetId="5">IF(VLOOKUP([29]Option!$G1,CABLE_PRICING,10,FALSE)=0,0,VLOOKUP([29]Option!$G1,CABLE_PRICING,10,FALSE))</definedName>
    <definedName name="UHrs1_MV_Cable" localSheetId="6">IF(VLOOKUP([29]Option!$G1,CABLE_PRICING,10,FALSE)=0,0,VLOOKUP([29]Option!$G1,CABLE_PRICING,10,FALSE))</definedName>
    <definedName name="UHrs1_MV_Cable">IF(VLOOKUP([29]Option!$G1,CABLE_PRICING,10,FALSE)=0,0,VLOOKUP([29]Option!$G1,CABLE_PRICING,10,FALSE))</definedName>
    <definedName name="UHrs1_Other" localSheetId="4">IF(VLOOKUP([29]Option!$G1,ACRYLIC!OTHER_PRICING,10,FALSE)=0,0,VLOOKUP([29]Option!$G1,ACRYLIC!OTHER_PRICING,10,FALSE))</definedName>
    <definedName name="UHrs1_Other" localSheetId="7">IF(VLOOKUP([29]Option!$G1,'ACRYLIC MOS'!OTHER_PRICING,10,FALSE)=0,0,VLOOKUP([29]Option!$G1,'ACRYLIC MOS'!OTHER_PRICING,10,FALSE))</definedName>
    <definedName name="UHrs1_Other" localSheetId="1">IF(VLOOKUP([29]Option!$G1,SUMM!OTHER_PRICING,10,FALSE)=0,0,VLOOKUP([29]Option!$G1,SUMM!OTHER_PRICING,10,FALSE))</definedName>
    <definedName name="UHrs1_Other" localSheetId="0">IF(VLOOKUP([29]Option!$G1,'Summary WM PA No. 9'!OTHER_PRICING,10,FALSE)=0,0,VLOOKUP([29]Option!$G1,'Summary WM PA No. 9'!OTHER_PRICING,10,FALSE))</definedName>
    <definedName name="UHrs1_Other" localSheetId="5">IF(VLOOKUP([29]Option!$G1,OTHER_PRICING,10,FALSE)=0,0,VLOOKUP([29]Option!$G1,OTHER_PRICING,10,FALSE))</definedName>
    <definedName name="UHrs1_Other" localSheetId="6">IF(VLOOKUP([29]Option!$G1,OTHER_PRICING,10,FALSE)=0,0,VLOOKUP([29]Option!$G1,OTHER_PRICING,10,FALSE))</definedName>
    <definedName name="UHrs1_Other">IF(VLOOKUP([29]Option!$G1,OTHER_PRICING,10,FALSE)=0,0,VLOOKUP([29]Option!$G1,OTHER_PRICING,10,FALSE))</definedName>
    <definedName name="UHrs1_tray" localSheetId="4">IF(VLOOKUP([29]Option!$G1,ACRYLIC!TRAY_PRICING,12,FALSE)=0,0,VLOOKUP([29]Option!$G1,ACRYLIC!TRAY_PRICING,12,FALSE))</definedName>
    <definedName name="UHrs1_tray" localSheetId="7">IF(VLOOKUP([29]Option!$G1,'ACRYLIC MOS'!TRAY_PRICING,12,FALSE)=0,0,VLOOKUP([29]Option!$G1,'ACRYLIC MOS'!TRAY_PRICING,12,FALSE))</definedName>
    <definedName name="UHrs1_tray" localSheetId="1">IF(VLOOKUP([29]Option!$G1,SUMM!TRAY_PRICING,12,FALSE)=0,0,VLOOKUP([29]Option!$G1,SUMM!TRAY_PRICING,12,FALSE))</definedName>
    <definedName name="UHrs1_tray" localSheetId="0">IF(VLOOKUP([29]Option!$G1,TRAY_PRICING,12,FALSE)=0,0,VLOOKUP([29]Option!$G1,TRAY_PRICING,12,FALSE))</definedName>
    <definedName name="UHrs1_tray" localSheetId="5">IF(VLOOKUP([29]Option!$G1,TRAY_PRICING,12,FALSE)=0,0,VLOOKUP([29]Option!$G1,TRAY_PRICING,12,FALSE))</definedName>
    <definedName name="UHrs1_tray" localSheetId="6">IF(VLOOKUP([29]Option!$G1,TRAY_PRICING,12,FALSE)=0,0,VLOOKUP([29]Option!$G1,TRAY_PRICING,12,FALSE))</definedName>
    <definedName name="UHrs1_tray">IF(VLOOKUP([29]Option!$G1,TRAY_PRICING,12,FALSE)=0,0,VLOOKUP([29]Option!$G1,TRAY_PRICING,12,FALSE))</definedName>
    <definedName name="ui" localSheetId="1" hidden="1">{#N/A,#N/A,TRUE,"Cover";#N/A,#N/A,TRUE,"Conts";#N/A,#N/A,TRUE,"VOS";#N/A,#N/A,TRUE,"Warrington";#N/A,#N/A,TRUE,"Widnes"}</definedName>
    <definedName name="ui" localSheetId="0" hidden="1">{#N/A,#N/A,TRUE,"Cover";#N/A,#N/A,TRUE,"Conts";#N/A,#N/A,TRUE,"VOS";#N/A,#N/A,TRUE,"Warrington";#N/A,#N/A,TRUE,"Widnes"}</definedName>
    <definedName name="ui" localSheetId="5" hidden="1">{#N/A,#N/A,TRUE,"Cover";#N/A,#N/A,TRUE,"Conts";#N/A,#N/A,TRUE,"VOS";#N/A,#N/A,TRUE,"Warrington";#N/A,#N/A,TRUE,"Widnes"}</definedName>
    <definedName name="ui" localSheetId="6" hidden="1">{#N/A,#N/A,TRUE,"Cover";#N/A,#N/A,TRUE,"Conts";#N/A,#N/A,TRUE,"VOS";#N/A,#N/A,TRUE,"Warrington";#N/A,#N/A,TRUE,"Widnes"}</definedName>
    <definedName name="ui" hidden="1">{#N/A,#N/A,TRUE,"Cover";#N/A,#N/A,TRUE,"Conts";#N/A,#N/A,TRUE,"VOS";#N/A,#N/A,TRUE,"Warrington";#N/A,#N/A,TRUE,"Widnes"}</definedName>
    <definedName name="uih" localSheetId="1" hidden="1">{#N/A,#N/A,TRUE,"Cover";#N/A,#N/A,TRUE,"Conts";#N/A,#N/A,TRUE,"VOS";#N/A,#N/A,TRUE,"Warrington";#N/A,#N/A,TRUE,"Widnes"}</definedName>
    <definedName name="uih" localSheetId="0" hidden="1">{#N/A,#N/A,TRUE,"Cover";#N/A,#N/A,TRUE,"Conts";#N/A,#N/A,TRUE,"VOS";#N/A,#N/A,TRUE,"Warrington";#N/A,#N/A,TRUE,"Widnes"}</definedName>
    <definedName name="uih" localSheetId="5" hidden="1">{#N/A,#N/A,TRUE,"Cover";#N/A,#N/A,TRUE,"Conts";#N/A,#N/A,TRUE,"VOS";#N/A,#N/A,TRUE,"Warrington";#N/A,#N/A,TRUE,"Widnes"}</definedName>
    <definedName name="uih" localSheetId="6" hidden="1">{#N/A,#N/A,TRUE,"Cover";#N/A,#N/A,TRUE,"Conts";#N/A,#N/A,TRUE,"VOS";#N/A,#N/A,TRUE,"Warrington";#N/A,#N/A,TRUE,"Widnes"}</definedName>
    <definedName name="uih" hidden="1">{#N/A,#N/A,TRUE,"Cover";#N/A,#N/A,TRUE,"Conts";#N/A,#N/A,TRUE,"VOS";#N/A,#N/A,TRUE,"Warrington";#N/A,#N/A,TRUE,"Widnes"}</definedName>
    <definedName name="uit" localSheetId="1" hidden="1">{#N/A,#N/A,TRUE,"Cover";#N/A,#N/A,TRUE,"Conts";#N/A,#N/A,TRUE,"VOS";#N/A,#N/A,TRUE,"Warrington";#N/A,#N/A,TRUE,"Widnes"}</definedName>
    <definedName name="uit" localSheetId="0" hidden="1">{#N/A,#N/A,TRUE,"Cover";#N/A,#N/A,TRUE,"Conts";#N/A,#N/A,TRUE,"VOS";#N/A,#N/A,TRUE,"Warrington";#N/A,#N/A,TRUE,"Widnes"}</definedName>
    <definedName name="uit" localSheetId="5" hidden="1">{#N/A,#N/A,TRUE,"Cover";#N/A,#N/A,TRUE,"Conts";#N/A,#N/A,TRUE,"VOS";#N/A,#N/A,TRUE,"Warrington";#N/A,#N/A,TRUE,"Widnes"}</definedName>
    <definedName name="uit" localSheetId="6" hidden="1">{#N/A,#N/A,TRUE,"Cover";#N/A,#N/A,TRUE,"Conts";#N/A,#N/A,TRUE,"VOS";#N/A,#N/A,TRUE,"Warrington";#N/A,#N/A,TRUE,"Widnes"}</definedName>
    <definedName name="uit" hidden="1">{#N/A,#N/A,TRUE,"Cover";#N/A,#N/A,TRUE,"Conts";#N/A,#N/A,TRUE,"VOS";#N/A,#N/A,TRUE,"Warrington";#N/A,#N/A,TRUE,"Widnes"}</definedName>
    <definedName name="uit_2" localSheetId="0" hidden="1">{#N/A,#N/A,TRUE,"Cover";#N/A,#N/A,TRUE,"Conts";#N/A,#N/A,TRUE,"VOS";#N/A,#N/A,TRUE,"Warrington";#N/A,#N/A,TRUE,"Widnes"}</definedName>
    <definedName name="uit_2" localSheetId="5" hidden="1">{#N/A,#N/A,TRUE,"Cover";#N/A,#N/A,TRUE,"Conts";#N/A,#N/A,TRUE,"VOS";#N/A,#N/A,TRUE,"Warrington";#N/A,#N/A,TRUE,"Widnes"}</definedName>
    <definedName name="uit_2" localSheetId="6" hidden="1">{#N/A,#N/A,TRUE,"Cover";#N/A,#N/A,TRUE,"Conts";#N/A,#N/A,TRUE,"VOS";#N/A,#N/A,TRUE,"Warrington";#N/A,#N/A,TRUE,"Widnes"}</definedName>
    <definedName name="uit_2" hidden="1">{#N/A,#N/A,TRUE,"Cover";#N/A,#N/A,TRUE,"Conts";#N/A,#N/A,TRUE,"VOS";#N/A,#N/A,TRUE,"Warrington";#N/A,#N/A,TRUE,"Widnes"}</definedName>
    <definedName name="uit_3" localSheetId="0" hidden="1">{#N/A,#N/A,TRUE,"Cover";#N/A,#N/A,TRUE,"Conts";#N/A,#N/A,TRUE,"VOS";#N/A,#N/A,TRUE,"Warrington";#N/A,#N/A,TRUE,"Widnes"}</definedName>
    <definedName name="uit_3" localSheetId="5" hidden="1">{#N/A,#N/A,TRUE,"Cover";#N/A,#N/A,TRUE,"Conts";#N/A,#N/A,TRUE,"VOS";#N/A,#N/A,TRUE,"Warrington";#N/A,#N/A,TRUE,"Widnes"}</definedName>
    <definedName name="uit_3" localSheetId="6" hidden="1">{#N/A,#N/A,TRUE,"Cover";#N/A,#N/A,TRUE,"Conts";#N/A,#N/A,TRUE,"VOS";#N/A,#N/A,TRUE,"Warrington";#N/A,#N/A,TRUE,"Widnes"}</definedName>
    <definedName name="uit_3" hidden="1">{#N/A,#N/A,TRUE,"Cover";#N/A,#N/A,TRUE,"Conts";#N/A,#N/A,TRUE,"VOS";#N/A,#N/A,TRUE,"Warrington";#N/A,#N/A,TRUE,"Widnes"}</definedName>
    <definedName name="uit_4" localSheetId="0" hidden="1">{#N/A,#N/A,TRUE,"Cover";#N/A,#N/A,TRUE,"Conts";#N/A,#N/A,TRUE,"VOS";#N/A,#N/A,TRUE,"Warrington";#N/A,#N/A,TRUE,"Widnes"}</definedName>
    <definedName name="uit_4" localSheetId="5" hidden="1">{#N/A,#N/A,TRUE,"Cover";#N/A,#N/A,TRUE,"Conts";#N/A,#N/A,TRUE,"VOS";#N/A,#N/A,TRUE,"Warrington";#N/A,#N/A,TRUE,"Widnes"}</definedName>
    <definedName name="uit_4" localSheetId="6" hidden="1">{#N/A,#N/A,TRUE,"Cover";#N/A,#N/A,TRUE,"Conts";#N/A,#N/A,TRUE,"VOS";#N/A,#N/A,TRUE,"Warrington";#N/A,#N/A,TRUE,"Widnes"}</definedName>
    <definedName name="uit_4" hidden="1">{#N/A,#N/A,TRUE,"Cover";#N/A,#N/A,TRUE,"Conts";#N/A,#N/A,TRUE,"VOS";#N/A,#N/A,TRUE,"Warrington";#N/A,#N/A,TRUE,"Widnes"}</definedName>
    <definedName name="uit_5" localSheetId="0" hidden="1">{#N/A,#N/A,TRUE,"Cover";#N/A,#N/A,TRUE,"Conts";#N/A,#N/A,TRUE,"VOS";#N/A,#N/A,TRUE,"Warrington";#N/A,#N/A,TRUE,"Widnes"}</definedName>
    <definedName name="uit_5" localSheetId="5" hidden="1">{#N/A,#N/A,TRUE,"Cover";#N/A,#N/A,TRUE,"Conts";#N/A,#N/A,TRUE,"VOS";#N/A,#N/A,TRUE,"Warrington";#N/A,#N/A,TRUE,"Widnes"}</definedName>
    <definedName name="uit_5" localSheetId="6" hidden="1">{#N/A,#N/A,TRUE,"Cover";#N/A,#N/A,TRUE,"Conts";#N/A,#N/A,TRUE,"VOS";#N/A,#N/A,TRUE,"Warrington";#N/A,#N/A,TRUE,"Widnes"}</definedName>
    <definedName name="uit_5" hidden="1">{#N/A,#N/A,TRUE,"Cover";#N/A,#N/A,TRUE,"Conts";#N/A,#N/A,TRUE,"VOS";#N/A,#N/A,TRUE,"Warrington";#N/A,#N/A,TRUE,"Widnes"}</definedName>
    <definedName name="uiuif" localSheetId="1" hidden="1">{#N/A,#N/A,TRUE,"Cover";#N/A,#N/A,TRUE,"Conts";#N/A,#N/A,TRUE,"VOS";#N/A,#N/A,TRUE,"Warrington";#N/A,#N/A,TRUE,"Widnes"}</definedName>
    <definedName name="uiuif" localSheetId="0" hidden="1">{#N/A,#N/A,TRUE,"Cover";#N/A,#N/A,TRUE,"Conts";#N/A,#N/A,TRUE,"VOS";#N/A,#N/A,TRUE,"Warrington";#N/A,#N/A,TRUE,"Widnes"}</definedName>
    <definedName name="uiuif" localSheetId="5" hidden="1">{#N/A,#N/A,TRUE,"Cover";#N/A,#N/A,TRUE,"Conts";#N/A,#N/A,TRUE,"VOS";#N/A,#N/A,TRUE,"Warrington";#N/A,#N/A,TRUE,"Widnes"}</definedName>
    <definedName name="uiuif" localSheetId="6" hidden="1">{#N/A,#N/A,TRUE,"Cover";#N/A,#N/A,TRUE,"Conts";#N/A,#N/A,TRUE,"VOS";#N/A,#N/A,TRUE,"Warrington";#N/A,#N/A,TRUE,"Widnes"}</definedName>
    <definedName name="uiuif" hidden="1">{#N/A,#N/A,TRUE,"Cover";#N/A,#N/A,TRUE,"Conts";#N/A,#N/A,TRUE,"VOS";#N/A,#N/A,TRUE,"Warrington";#N/A,#N/A,TRUE,"Widnes"}</definedName>
    <definedName name="uiuif_2" localSheetId="0" hidden="1">{#N/A,#N/A,TRUE,"Cover";#N/A,#N/A,TRUE,"Conts";#N/A,#N/A,TRUE,"VOS";#N/A,#N/A,TRUE,"Warrington";#N/A,#N/A,TRUE,"Widnes"}</definedName>
    <definedName name="uiuif_2" localSheetId="5" hidden="1">{#N/A,#N/A,TRUE,"Cover";#N/A,#N/A,TRUE,"Conts";#N/A,#N/A,TRUE,"VOS";#N/A,#N/A,TRUE,"Warrington";#N/A,#N/A,TRUE,"Widnes"}</definedName>
    <definedName name="uiuif_2" localSheetId="6" hidden="1">{#N/A,#N/A,TRUE,"Cover";#N/A,#N/A,TRUE,"Conts";#N/A,#N/A,TRUE,"VOS";#N/A,#N/A,TRUE,"Warrington";#N/A,#N/A,TRUE,"Widnes"}</definedName>
    <definedName name="uiuif_2" hidden="1">{#N/A,#N/A,TRUE,"Cover";#N/A,#N/A,TRUE,"Conts";#N/A,#N/A,TRUE,"VOS";#N/A,#N/A,TRUE,"Warrington";#N/A,#N/A,TRUE,"Widnes"}</definedName>
    <definedName name="uiuif_3" localSheetId="0" hidden="1">{#N/A,#N/A,TRUE,"Cover";#N/A,#N/A,TRUE,"Conts";#N/A,#N/A,TRUE,"VOS";#N/A,#N/A,TRUE,"Warrington";#N/A,#N/A,TRUE,"Widnes"}</definedName>
    <definedName name="uiuif_3" localSheetId="5" hidden="1">{#N/A,#N/A,TRUE,"Cover";#N/A,#N/A,TRUE,"Conts";#N/A,#N/A,TRUE,"VOS";#N/A,#N/A,TRUE,"Warrington";#N/A,#N/A,TRUE,"Widnes"}</definedName>
    <definedName name="uiuif_3" localSheetId="6" hidden="1">{#N/A,#N/A,TRUE,"Cover";#N/A,#N/A,TRUE,"Conts";#N/A,#N/A,TRUE,"VOS";#N/A,#N/A,TRUE,"Warrington";#N/A,#N/A,TRUE,"Widnes"}</definedName>
    <definedName name="uiuif_3" hidden="1">{#N/A,#N/A,TRUE,"Cover";#N/A,#N/A,TRUE,"Conts";#N/A,#N/A,TRUE,"VOS";#N/A,#N/A,TRUE,"Warrington";#N/A,#N/A,TRUE,"Widnes"}</definedName>
    <definedName name="uiuif_4" localSheetId="0" hidden="1">{#N/A,#N/A,TRUE,"Cover";#N/A,#N/A,TRUE,"Conts";#N/A,#N/A,TRUE,"VOS";#N/A,#N/A,TRUE,"Warrington";#N/A,#N/A,TRUE,"Widnes"}</definedName>
    <definedName name="uiuif_4" localSheetId="5" hidden="1">{#N/A,#N/A,TRUE,"Cover";#N/A,#N/A,TRUE,"Conts";#N/A,#N/A,TRUE,"VOS";#N/A,#N/A,TRUE,"Warrington";#N/A,#N/A,TRUE,"Widnes"}</definedName>
    <definedName name="uiuif_4" localSheetId="6" hidden="1">{#N/A,#N/A,TRUE,"Cover";#N/A,#N/A,TRUE,"Conts";#N/A,#N/A,TRUE,"VOS";#N/A,#N/A,TRUE,"Warrington";#N/A,#N/A,TRUE,"Widnes"}</definedName>
    <definedName name="uiuif_4" hidden="1">{#N/A,#N/A,TRUE,"Cover";#N/A,#N/A,TRUE,"Conts";#N/A,#N/A,TRUE,"VOS";#N/A,#N/A,TRUE,"Warrington";#N/A,#N/A,TRUE,"Widnes"}</definedName>
    <definedName name="uiuif_5" localSheetId="0" hidden="1">{#N/A,#N/A,TRUE,"Cover";#N/A,#N/A,TRUE,"Conts";#N/A,#N/A,TRUE,"VOS";#N/A,#N/A,TRUE,"Warrington";#N/A,#N/A,TRUE,"Widnes"}</definedName>
    <definedName name="uiuif_5" localSheetId="5" hidden="1">{#N/A,#N/A,TRUE,"Cover";#N/A,#N/A,TRUE,"Conts";#N/A,#N/A,TRUE,"VOS";#N/A,#N/A,TRUE,"Warrington";#N/A,#N/A,TRUE,"Widnes"}</definedName>
    <definedName name="uiuif_5" localSheetId="6" hidden="1">{#N/A,#N/A,TRUE,"Cover";#N/A,#N/A,TRUE,"Conts";#N/A,#N/A,TRUE,"VOS";#N/A,#N/A,TRUE,"Warrington";#N/A,#N/A,TRUE,"Widnes"}</definedName>
    <definedName name="uiuif_5" hidden="1">{#N/A,#N/A,TRUE,"Cover";#N/A,#N/A,TRUE,"Conts";#N/A,#N/A,TRUE,"VOS";#N/A,#N/A,TRUE,"Warrington";#N/A,#N/A,TRUE,"Widnes"}</definedName>
    <definedName name="uiy" localSheetId="1" hidden="1">{#N/A,#N/A,TRUE,"Cover";#N/A,#N/A,TRUE,"Conts";#N/A,#N/A,TRUE,"VOS";#N/A,#N/A,TRUE,"Warrington";#N/A,#N/A,TRUE,"Widnes"}</definedName>
    <definedName name="uiy" localSheetId="0" hidden="1">{#N/A,#N/A,TRUE,"Cover";#N/A,#N/A,TRUE,"Conts";#N/A,#N/A,TRUE,"VOS";#N/A,#N/A,TRUE,"Warrington";#N/A,#N/A,TRUE,"Widnes"}</definedName>
    <definedName name="uiy" localSheetId="5" hidden="1">{#N/A,#N/A,TRUE,"Cover";#N/A,#N/A,TRUE,"Conts";#N/A,#N/A,TRUE,"VOS";#N/A,#N/A,TRUE,"Warrington";#N/A,#N/A,TRUE,"Widnes"}</definedName>
    <definedName name="uiy" localSheetId="6" hidden="1">{#N/A,#N/A,TRUE,"Cover";#N/A,#N/A,TRUE,"Conts";#N/A,#N/A,TRUE,"VOS";#N/A,#N/A,TRUE,"Warrington";#N/A,#N/A,TRUE,"Widnes"}</definedName>
    <definedName name="uiy" hidden="1">{#N/A,#N/A,TRUE,"Cover";#N/A,#N/A,TRUE,"Conts";#N/A,#N/A,TRUE,"VOS";#N/A,#N/A,TRUE,"Warrington";#N/A,#N/A,TRUE,"Widnes"}</definedName>
    <definedName name="uiyuitii" localSheetId="1" hidden="1">{#N/A,#N/A,TRUE,"Cover";#N/A,#N/A,TRUE,"Conts";#N/A,#N/A,TRUE,"VOS";#N/A,#N/A,TRUE,"Warrington";#N/A,#N/A,TRUE,"Widnes"}</definedName>
    <definedName name="uiyuitii" localSheetId="0" hidden="1">{#N/A,#N/A,TRUE,"Cover";#N/A,#N/A,TRUE,"Conts";#N/A,#N/A,TRUE,"VOS";#N/A,#N/A,TRUE,"Warrington";#N/A,#N/A,TRUE,"Widnes"}</definedName>
    <definedName name="uiyuitii" localSheetId="5" hidden="1">{#N/A,#N/A,TRUE,"Cover";#N/A,#N/A,TRUE,"Conts";#N/A,#N/A,TRUE,"VOS";#N/A,#N/A,TRUE,"Warrington";#N/A,#N/A,TRUE,"Widnes"}</definedName>
    <definedName name="uiyuitii" localSheetId="6" hidden="1">{#N/A,#N/A,TRUE,"Cover";#N/A,#N/A,TRUE,"Conts";#N/A,#N/A,TRUE,"VOS";#N/A,#N/A,TRUE,"Warrington";#N/A,#N/A,TRUE,"Widnes"}</definedName>
    <definedName name="uiyuitii" hidden="1">{#N/A,#N/A,TRUE,"Cover";#N/A,#N/A,TRUE,"Conts";#N/A,#N/A,TRUE,"VOS";#N/A,#N/A,TRUE,"Warrington";#N/A,#N/A,TRUE,"Widnes"}</definedName>
    <definedName name="uiyuitii_2" localSheetId="0" hidden="1">{#N/A,#N/A,TRUE,"Cover";#N/A,#N/A,TRUE,"Conts";#N/A,#N/A,TRUE,"VOS";#N/A,#N/A,TRUE,"Warrington";#N/A,#N/A,TRUE,"Widnes"}</definedName>
    <definedName name="uiyuitii_2" localSheetId="5" hidden="1">{#N/A,#N/A,TRUE,"Cover";#N/A,#N/A,TRUE,"Conts";#N/A,#N/A,TRUE,"VOS";#N/A,#N/A,TRUE,"Warrington";#N/A,#N/A,TRUE,"Widnes"}</definedName>
    <definedName name="uiyuitii_2" localSheetId="6" hidden="1">{#N/A,#N/A,TRUE,"Cover";#N/A,#N/A,TRUE,"Conts";#N/A,#N/A,TRUE,"VOS";#N/A,#N/A,TRUE,"Warrington";#N/A,#N/A,TRUE,"Widnes"}</definedName>
    <definedName name="uiyuitii_2" hidden="1">{#N/A,#N/A,TRUE,"Cover";#N/A,#N/A,TRUE,"Conts";#N/A,#N/A,TRUE,"VOS";#N/A,#N/A,TRUE,"Warrington";#N/A,#N/A,TRUE,"Widnes"}</definedName>
    <definedName name="uiyuitii_3" localSheetId="0" hidden="1">{#N/A,#N/A,TRUE,"Cover";#N/A,#N/A,TRUE,"Conts";#N/A,#N/A,TRUE,"VOS";#N/A,#N/A,TRUE,"Warrington";#N/A,#N/A,TRUE,"Widnes"}</definedName>
    <definedName name="uiyuitii_3" localSheetId="5" hidden="1">{#N/A,#N/A,TRUE,"Cover";#N/A,#N/A,TRUE,"Conts";#N/A,#N/A,TRUE,"VOS";#N/A,#N/A,TRUE,"Warrington";#N/A,#N/A,TRUE,"Widnes"}</definedName>
    <definedName name="uiyuitii_3" localSheetId="6" hidden="1">{#N/A,#N/A,TRUE,"Cover";#N/A,#N/A,TRUE,"Conts";#N/A,#N/A,TRUE,"VOS";#N/A,#N/A,TRUE,"Warrington";#N/A,#N/A,TRUE,"Widnes"}</definedName>
    <definedName name="uiyuitii_3" hidden="1">{#N/A,#N/A,TRUE,"Cover";#N/A,#N/A,TRUE,"Conts";#N/A,#N/A,TRUE,"VOS";#N/A,#N/A,TRUE,"Warrington";#N/A,#N/A,TRUE,"Widnes"}</definedName>
    <definedName name="uiyuitii_4" localSheetId="0" hidden="1">{#N/A,#N/A,TRUE,"Cover";#N/A,#N/A,TRUE,"Conts";#N/A,#N/A,TRUE,"VOS";#N/A,#N/A,TRUE,"Warrington";#N/A,#N/A,TRUE,"Widnes"}</definedName>
    <definedName name="uiyuitii_4" localSheetId="5" hidden="1">{#N/A,#N/A,TRUE,"Cover";#N/A,#N/A,TRUE,"Conts";#N/A,#N/A,TRUE,"VOS";#N/A,#N/A,TRUE,"Warrington";#N/A,#N/A,TRUE,"Widnes"}</definedName>
    <definedName name="uiyuitii_4" localSheetId="6" hidden="1">{#N/A,#N/A,TRUE,"Cover";#N/A,#N/A,TRUE,"Conts";#N/A,#N/A,TRUE,"VOS";#N/A,#N/A,TRUE,"Warrington";#N/A,#N/A,TRUE,"Widnes"}</definedName>
    <definedName name="uiyuitii_4" hidden="1">{#N/A,#N/A,TRUE,"Cover";#N/A,#N/A,TRUE,"Conts";#N/A,#N/A,TRUE,"VOS";#N/A,#N/A,TRUE,"Warrington";#N/A,#N/A,TRUE,"Widnes"}</definedName>
    <definedName name="uiyuitii_5" localSheetId="0" hidden="1">{#N/A,#N/A,TRUE,"Cover";#N/A,#N/A,TRUE,"Conts";#N/A,#N/A,TRUE,"VOS";#N/A,#N/A,TRUE,"Warrington";#N/A,#N/A,TRUE,"Widnes"}</definedName>
    <definedName name="uiyuitii_5" localSheetId="5" hidden="1">{#N/A,#N/A,TRUE,"Cover";#N/A,#N/A,TRUE,"Conts";#N/A,#N/A,TRUE,"VOS";#N/A,#N/A,TRUE,"Warrington";#N/A,#N/A,TRUE,"Widnes"}</definedName>
    <definedName name="uiyuitii_5" localSheetId="6" hidden="1">{#N/A,#N/A,TRUE,"Cover";#N/A,#N/A,TRUE,"Conts";#N/A,#N/A,TRUE,"VOS";#N/A,#N/A,TRUE,"Warrington";#N/A,#N/A,TRUE,"Widnes"}</definedName>
    <definedName name="uiyuitii_5" hidden="1">{#N/A,#N/A,TRUE,"Cover";#N/A,#N/A,TRUE,"Conts";#N/A,#N/A,TRUE,"VOS";#N/A,#N/A,TRUE,"Warrington";#N/A,#N/A,TRUE,"Widnes"}</definedName>
    <definedName name="UJ" localSheetId="4">#REF!</definedName>
    <definedName name="UJ" localSheetId="7">#REF!</definedName>
    <definedName name="UJ" localSheetId="1">#REF!</definedName>
    <definedName name="UJ" localSheetId="0">#REF!</definedName>
    <definedName name="UJ">#REF!</definedName>
    <definedName name="uk_in_uk">'[43]Raw Data'!$A$9:$V$17</definedName>
    <definedName name="ULD" localSheetId="4">#REF!</definedName>
    <definedName name="ULD" localSheetId="7">#REF!</definedName>
    <definedName name="ULD" localSheetId="1">#REF!</definedName>
    <definedName name="ULD" localSheetId="0">#REF!</definedName>
    <definedName name="ULD">#REF!</definedName>
    <definedName name="ulppuipui" localSheetId="1" hidden="1">{#N/A,#N/A,TRUE,"Cover";#N/A,#N/A,TRUE,"Conts";#N/A,#N/A,TRUE,"VOS";#N/A,#N/A,TRUE,"Warrington";#N/A,#N/A,TRUE,"Widnes"}</definedName>
    <definedName name="ulppuipui" localSheetId="0" hidden="1">{#N/A,#N/A,TRUE,"Cover";#N/A,#N/A,TRUE,"Conts";#N/A,#N/A,TRUE,"VOS";#N/A,#N/A,TRUE,"Warrington";#N/A,#N/A,TRUE,"Widnes"}</definedName>
    <definedName name="ulppuipui" localSheetId="5" hidden="1">{#N/A,#N/A,TRUE,"Cover";#N/A,#N/A,TRUE,"Conts";#N/A,#N/A,TRUE,"VOS";#N/A,#N/A,TRUE,"Warrington";#N/A,#N/A,TRUE,"Widnes"}</definedName>
    <definedName name="ulppuipui" localSheetId="6" hidden="1">{#N/A,#N/A,TRUE,"Cover";#N/A,#N/A,TRUE,"Conts";#N/A,#N/A,TRUE,"VOS";#N/A,#N/A,TRUE,"Warrington";#N/A,#N/A,TRUE,"Widnes"}</definedName>
    <definedName name="ulppuipui" hidden="1">{#N/A,#N/A,TRUE,"Cover";#N/A,#N/A,TRUE,"Conts";#N/A,#N/A,TRUE,"VOS";#N/A,#N/A,TRUE,"Warrington";#N/A,#N/A,TRUE,"Widnes"}</definedName>
    <definedName name="ulppuipui_2" localSheetId="0" hidden="1">{#N/A,#N/A,TRUE,"Cover";#N/A,#N/A,TRUE,"Conts";#N/A,#N/A,TRUE,"VOS";#N/A,#N/A,TRUE,"Warrington";#N/A,#N/A,TRUE,"Widnes"}</definedName>
    <definedName name="ulppuipui_2" localSheetId="5" hidden="1">{#N/A,#N/A,TRUE,"Cover";#N/A,#N/A,TRUE,"Conts";#N/A,#N/A,TRUE,"VOS";#N/A,#N/A,TRUE,"Warrington";#N/A,#N/A,TRUE,"Widnes"}</definedName>
    <definedName name="ulppuipui_2" localSheetId="6" hidden="1">{#N/A,#N/A,TRUE,"Cover";#N/A,#N/A,TRUE,"Conts";#N/A,#N/A,TRUE,"VOS";#N/A,#N/A,TRUE,"Warrington";#N/A,#N/A,TRUE,"Widnes"}</definedName>
    <definedName name="ulppuipui_2" hidden="1">{#N/A,#N/A,TRUE,"Cover";#N/A,#N/A,TRUE,"Conts";#N/A,#N/A,TRUE,"VOS";#N/A,#N/A,TRUE,"Warrington";#N/A,#N/A,TRUE,"Widnes"}</definedName>
    <definedName name="ulppuipui_3" localSheetId="0" hidden="1">{#N/A,#N/A,TRUE,"Cover";#N/A,#N/A,TRUE,"Conts";#N/A,#N/A,TRUE,"VOS";#N/A,#N/A,TRUE,"Warrington";#N/A,#N/A,TRUE,"Widnes"}</definedName>
    <definedName name="ulppuipui_3" localSheetId="5" hidden="1">{#N/A,#N/A,TRUE,"Cover";#N/A,#N/A,TRUE,"Conts";#N/A,#N/A,TRUE,"VOS";#N/A,#N/A,TRUE,"Warrington";#N/A,#N/A,TRUE,"Widnes"}</definedName>
    <definedName name="ulppuipui_3" localSheetId="6" hidden="1">{#N/A,#N/A,TRUE,"Cover";#N/A,#N/A,TRUE,"Conts";#N/A,#N/A,TRUE,"VOS";#N/A,#N/A,TRUE,"Warrington";#N/A,#N/A,TRUE,"Widnes"}</definedName>
    <definedName name="ulppuipui_3" hidden="1">{#N/A,#N/A,TRUE,"Cover";#N/A,#N/A,TRUE,"Conts";#N/A,#N/A,TRUE,"VOS";#N/A,#N/A,TRUE,"Warrington";#N/A,#N/A,TRUE,"Widnes"}</definedName>
    <definedName name="ulppuipui_4" localSheetId="0" hidden="1">{#N/A,#N/A,TRUE,"Cover";#N/A,#N/A,TRUE,"Conts";#N/A,#N/A,TRUE,"VOS";#N/A,#N/A,TRUE,"Warrington";#N/A,#N/A,TRUE,"Widnes"}</definedName>
    <definedName name="ulppuipui_4" localSheetId="5" hidden="1">{#N/A,#N/A,TRUE,"Cover";#N/A,#N/A,TRUE,"Conts";#N/A,#N/A,TRUE,"VOS";#N/A,#N/A,TRUE,"Warrington";#N/A,#N/A,TRUE,"Widnes"}</definedName>
    <definedName name="ulppuipui_4" localSheetId="6" hidden="1">{#N/A,#N/A,TRUE,"Cover";#N/A,#N/A,TRUE,"Conts";#N/A,#N/A,TRUE,"VOS";#N/A,#N/A,TRUE,"Warrington";#N/A,#N/A,TRUE,"Widnes"}</definedName>
    <definedName name="ulppuipui_4" hidden="1">{#N/A,#N/A,TRUE,"Cover";#N/A,#N/A,TRUE,"Conts";#N/A,#N/A,TRUE,"VOS";#N/A,#N/A,TRUE,"Warrington";#N/A,#N/A,TRUE,"Widnes"}</definedName>
    <definedName name="ulppuipui_5" localSheetId="0" hidden="1">{#N/A,#N/A,TRUE,"Cover";#N/A,#N/A,TRUE,"Conts";#N/A,#N/A,TRUE,"VOS";#N/A,#N/A,TRUE,"Warrington";#N/A,#N/A,TRUE,"Widnes"}</definedName>
    <definedName name="ulppuipui_5" localSheetId="5" hidden="1">{#N/A,#N/A,TRUE,"Cover";#N/A,#N/A,TRUE,"Conts";#N/A,#N/A,TRUE,"VOS";#N/A,#N/A,TRUE,"Warrington";#N/A,#N/A,TRUE,"Widnes"}</definedName>
    <definedName name="ulppuipui_5" localSheetId="6" hidden="1">{#N/A,#N/A,TRUE,"Cover";#N/A,#N/A,TRUE,"Conts";#N/A,#N/A,TRUE,"VOS";#N/A,#N/A,TRUE,"Warrington";#N/A,#N/A,TRUE,"Widnes"}</definedName>
    <definedName name="ulppuipui_5" hidden="1">{#N/A,#N/A,TRUE,"Cover";#N/A,#N/A,TRUE,"Conts";#N/A,#N/A,TRUE,"VOS";#N/A,#N/A,TRUE,"Warrington";#N/A,#N/A,TRUE,"Widnes"}</definedName>
    <definedName name="UMatl_Civil" localSheetId="4">IF(VLOOKUP(#REF!,PRICE_CIVIL,7,FALSE)=0,0,VLOOKUP(#REF!,PRICE_CIVIL,7,FALSE))</definedName>
    <definedName name="UMatl_Civil" localSheetId="7">IF(VLOOKUP(#REF!,PRICE_CIVIL,7,FALSE)=0,0,VLOOKUP(#REF!,PRICE_CIVIL,7,FALSE))</definedName>
    <definedName name="UMatl_Civil" localSheetId="1">IF(VLOOKUP(#REF!,PRICE_CIVIL,7,FALSE)=0,0,VLOOKUP(#REF!,PRICE_CIVIL,7,FALSE))</definedName>
    <definedName name="UMatl_Civil" localSheetId="0">IF(VLOOKUP(#REF!,PRICE_CIVIL,7,FALSE)=0,0,VLOOKUP(#REF!,PRICE_CIVIL,7,FALSE))</definedName>
    <definedName name="UMatl_Civil" localSheetId="5">IF(VLOOKUP(#REF!,PRICE_CIVIL,7,FALSE)=0,0,VLOOKUP(#REF!,PRICE_CIVIL,7,FALSE))</definedName>
    <definedName name="UMatl_Civil" localSheetId="3">IF(VLOOKUP(#REF!,PRICE_CIVIL,7,FALSE)=0,0,VLOOKUP(#REF!,PRICE_CIVIL,7,FALSE))</definedName>
    <definedName name="UMatl_Civil" localSheetId="6">IF(VLOOKUP(#REF!,PRICE_CIVIL,7,FALSE)=0,0,VLOOKUP(#REF!,PRICE_CIVIL,7,FALSE))</definedName>
    <definedName name="UMatl_Civil">IF(VLOOKUP(#REF!,PRICE_CIVIL,7,FALSE)=0,0,VLOOKUP(#REF!,PRICE_CIVIL,7,FALSE))</definedName>
    <definedName name="UMatl_Cntl_Valves" localSheetId="4">ROUND(IF(VLOOKUP(#REF!,ACRYLIC!CNTL_VALVE_PRICE,10,FALSE)=0,0,VLOOKUP(#REF!,ACRYLIC!CNTL_VALVE_PRICE,10,FALSE)),-2)</definedName>
    <definedName name="UMatl_Cntl_Valves" localSheetId="7">ROUND(IF(VLOOKUP(#REF!,'ACRYLIC MOS'!CNTL_VALVE_PRICE,10,FALSE)=0,0,VLOOKUP(#REF!,'ACRYLIC MOS'!CNTL_VALVE_PRICE,10,FALSE)),-2)</definedName>
    <definedName name="UMatl_Cntl_Valves" localSheetId="1">ROUND(IF(VLOOKUP(#REF!,SUMM!CNTL_VALVE_PRICE,10,FALSE)=0,0,VLOOKUP(#REF!,SUMM!CNTL_VALVE_PRICE,10,FALSE)),-2)</definedName>
    <definedName name="UMatl_Cntl_Valves" localSheetId="0">ROUND(IF(VLOOKUP(#REF!,'Summary WM PA No. 9'!CNTL_VALVE_PRICE,10,FALSE)=0,0,VLOOKUP(#REF!,'Summary WM PA No. 9'!CNTL_VALVE_PRICE,10,FALSE)),-2)</definedName>
    <definedName name="UMatl_Cntl_Valves" localSheetId="5">ROUND(IF(VLOOKUP(#REF!,CNTL_VALVE_PRICE,10,FALSE)=0,0,VLOOKUP(#REF!,CNTL_VALVE_PRICE,10,FALSE)),-2)</definedName>
    <definedName name="UMatl_Cntl_Valves" localSheetId="6">ROUND(IF(VLOOKUP(#REF!,CNTL_VALVE_PRICE,10,FALSE)=0,0,VLOOKUP(#REF!,CNTL_VALVE_PRICE,10,FALSE)),-2)</definedName>
    <definedName name="UMatl_Cntl_Valves">ROUND(IF(VLOOKUP(#REF!,CNTL_VALVE_PRICE,10,FALSE)=0,0,VLOOKUP(#REF!,CNTL_VALVE_PRICE,10,FALSE)),-2)</definedName>
    <definedName name="UMatl_Conduit" localSheetId="4">IF(VLOOKUP(#REF!,ACRYLIC!COND_PRICING,11,FALSE)=0,0,VLOOKUP(#REF!,ACRYLIC!COND_PRICING,11,FALSE))</definedName>
    <definedName name="UMatl_Conduit" localSheetId="7">IF(VLOOKUP(#REF!,'ACRYLIC MOS'!COND_PRICING,11,FALSE)=0,0,VLOOKUP(#REF!,'ACRYLIC MOS'!COND_PRICING,11,FALSE))</definedName>
    <definedName name="UMatl_Conduit" localSheetId="1">IF(VLOOKUP(#REF!,SUMM!COND_PRICING,11,FALSE)=0,0,VLOOKUP(#REF!,SUMM!COND_PRICING,11,FALSE))</definedName>
    <definedName name="UMatl_Conduit" localSheetId="0">IF(VLOOKUP(#REF!,'Summary WM PA No. 9'!COND_PRICING,11,FALSE)=0,0,VLOOKUP(#REF!,'Summary WM PA No. 9'!COND_PRICING,11,FALSE))</definedName>
    <definedName name="UMatl_Conduit" localSheetId="5">IF(VLOOKUP(#REF!,'SWP MOS'!COND_PRICING,11,FALSE)=0,0,VLOOKUP(#REF!,'SWP MOS'!COND_PRICING,11,FALSE))</definedName>
    <definedName name="UMatl_Conduit" localSheetId="6">IF(VLOOKUP(#REF!,'WTF MOS'!COND_PRICING,11,FALSE)=0,0,VLOOKUP(#REF!,'WTF MOS'!COND_PRICING,11,FALSE))</definedName>
    <definedName name="UMatl_Conduit">IF(VLOOKUP(#REF!,COND_PRICING,11,FALSE)=0,0,VLOOKUP(#REF!,COND_PRICING,11,FALSE))</definedName>
    <definedName name="UMatl_DB" localSheetId="4">IF(VLOOKUP(#REF!,ACRYLIC!DB_PRICING,11,FALSE)=0,0,VLOOKUP(#REF!,ACRYLIC!DB_PRICING,11,FALSE))</definedName>
    <definedName name="UMatl_DB" localSheetId="7">IF(VLOOKUP(#REF!,'ACRYLIC MOS'!DB_PRICING,11,FALSE)=0,0,VLOOKUP(#REF!,'ACRYLIC MOS'!DB_PRICING,11,FALSE))</definedName>
    <definedName name="UMatl_DB" localSheetId="1">IF(VLOOKUP(#REF!,SUMM!DB_PRICING,11,FALSE)=0,0,VLOOKUP(#REF!,SUMM!DB_PRICING,11,FALSE))</definedName>
    <definedName name="UMatl_DB" localSheetId="0">IF(VLOOKUP(#REF!,DB_PRICING,11,FALSE)=0,0,VLOOKUP(#REF!,DB_PRICING,11,FALSE))</definedName>
    <definedName name="UMatl_DB" localSheetId="5">IF(VLOOKUP(#REF!,DB_PRICING,11,FALSE)=0,0,VLOOKUP(#REF!,DB_PRICING,11,FALSE))</definedName>
    <definedName name="UMatl_DB" localSheetId="6">IF(VLOOKUP(#REF!,DB_PRICING,11,FALSE)=0,0,VLOOKUP(#REF!,DB_PRICING,11,FALSE))</definedName>
    <definedName name="UMatl_DB">IF(VLOOKUP(#REF!,DB_PRICING,11,FALSE)=0,0,VLOOKUP(#REF!,DB_PRICING,11,FALSE))</definedName>
    <definedName name="UMatl_MV_Cable" localSheetId="4">IF(VLOOKUP(#REF!,ACRYLIC!CABLE_PRICING,9,FALSE)=0,0,VLOOKUP(#REF!,ACRYLIC!CABLE_PRICING,9,FALSE))</definedName>
    <definedName name="UMatl_MV_Cable" localSheetId="7">IF(VLOOKUP(#REF!,'ACRYLIC MOS'!CABLE_PRICING,9,FALSE)=0,0,VLOOKUP(#REF!,'ACRYLIC MOS'!CABLE_PRICING,9,FALSE))</definedName>
    <definedName name="UMatl_MV_Cable" localSheetId="1">IF(VLOOKUP(#REF!,SUMM!CABLE_PRICING,9,FALSE)=0,0,VLOOKUP(#REF!,SUMM!CABLE_PRICING,9,FALSE))</definedName>
    <definedName name="UMatl_MV_Cable" localSheetId="0">IF(VLOOKUP(#REF!,CABLE_PRICING,9,FALSE)=0,0,VLOOKUP(#REF!,CABLE_PRICING,9,FALSE))</definedName>
    <definedName name="UMatl_MV_Cable" localSheetId="5">IF(VLOOKUP(#REF!,CABLE_PRICING,9,FALSE)=0,0,VLOOKUP(#REF!,CABLE_PRICING,9,FALSE))</definedName>
    <definedName name="UMatl_MV_Cable" localSheetId="6">IF(VLOOKUP(#REF!,CABLE_PRICING,9,FALSE)=0,0,VLOOKUP(#REF!,CABLE_PRICING,9,FALSE))</definedName>
    <definedName name="UMatl_MV_Cable">IF(VLOOKUP(#REF!,CABLE_PRICING,9,FALSE)=0,0,VLOOKUP(#REF!,CABLE_PRICING,9,FALSE))</definedName>
    <definedName name="UMatl_Other" localSheetId="4">IF(VLOOKUP(#REF!,ACRYLIC!OTHER_PRICING,9,FALSE)=0,0,VLOOKUP(#REF!,ACRYLIC!OTHER_PRICING,9,FALSE))</definedName>
    <definedName name="UMatl_Other" localSheetId="7">IF(VLOOKUP(#REF!,'ACRYLIC MOS'!OTHER_PRICING,9,FALSE)=0,0,VLOOKUP(#REF!,'ACRYLIC MOS'!OTHER_PRICING,9,FALSE))</definedName>
    <definedName name="UMatl_Other" localSheetId="1">IF(VLOOKUP(#REF!,SUMM!OTHER_PRICING,9,FALSE)=0,0,VLOOKUP(#REF!,SUMM!OTHER_PRICING,9,FALSE))</definedName>
    <definedName name="UMatl_Other" localSheetId="0">IF(VLOOKUP(#REF!,'Summary WM PA No. 9'!OTHER_PRICING,9,FALSE)=0,0,VLOOKUP(#REF!,'Summary WM PA No. 9'!OTHER_PRICING,9,FALSE))</definedName>
    <definedName name="UMatl_Other" localSheetId="5">IF(VLOOKUP(#REF!,OTHER_PRICING,9,FALSE)=0,0,VLOOKUP(#REF!,OTHER_PRICING,9,FALSE))</definedName>
    <definedName name="UMatl_Other" localSheetId="6">IF(VLOOKUP(#REF!,OTHER_PRICING,9,FALSE)=0,0,VLOOKUP(#REF!,OTHER_PRICING,9,FALSE))</definedName>
    <definedName name="UMatl_Other">IF(VLOOKUP(#REF!,OTHER_PRICING,9,FALSE)=0,0,VLOOKUP(#REF!,OTHER_PRICING,9,FALSE))</definedName>
    <definedName name="UMatl_Tray" localSheetId="4">IF(VLOOKUP(#REF!,ACRYLIC!TRAY_PRICING,13,FALSE)=0,0,VLOOKUP(#REF!,ACRYLIC!TRAY_PRICING,13,FALSE))</definedName>
    <definedName name="UMatl_Tray" localSheetId="7">IF(VLOOKUP(#REF!,'ACRYLIC MOS'!TRAY_PRICING,13,FALSE)=0,0,VLOOKUP(#REF!,'ACRYLIC MOS'!TRAY_PRICING,13,FALSE))</definedName>
    <definedName name="UMatl_Tray" localSheetId="1">IF(VLOOKUP(#REF!,SUMM!TRAY_PRICING,13,FALSE)=0,0,VLOOKUP(#REF!,SUMM!TRAY_PRICING,13,FALSE))</definedName>
    <definedName name="UMatl_Tray" localSheetId="0">IF(VLOOKUP(#REF!,TRAY_PRICING,13,FALSE)=0,0,VLOOKUP(#REF!,TRAY_PRICING,13,FALSE))</definedName>
    <definedName name="UMatl_Tray" localSheetId="5">IF(VLOOKUP(#REF!,TRAY_PRICING,13,FALSE)=0,0,VLOOKUP(#REF!,TRAY_PRICING,13,FALSE))</definedName>
    <definedName name="UMatl_Tray" localSheetId="6">IF(VLOOKUP(#REF!,TRAY_PRICING,13,FALSE)=0,0,VLOOKUP(#REF!,TRAY_PRICING,13,FALSE))</definedName>
    <definedName name="UMatl_Tray">IF(VLOOKUP(#REF!,TRAY_PRICING,13,FALSE)=0,0,VLOOKUP(#REF!,TRAY_PRICING,13,FALSE))</definedName>
    <definedName name="UMatl1_Civil" localSheetId="4">IF(VLOOKUP([29]Option!$G1,PRICE_CIVIL,7,FALSE)=0,0,VLOOKUP([29]Option!$G1,PRICE_CIVIL,7,FALSE))</definedName>
    <definedName name="UMatl1_Civil" localSheetId="7">IF(VLOOKUP([29]Option!$G1,PRICE_CIVIL,7,FALSE)=0,0,VLOOKUP([29]Option!$G1,PRICE_CIVIL,7,FALSE))</definedName>
    <definedName name="UMatl1_Civil" localSheetId="1">IF(VLOOKUP([29]Option!$G1,PRICE_CIVIL,7,FALSE)=0,0,VLOOKUP([29]Option!$G1,PRICE_CIVIL,7,FALSE))</definedName>
    <definedName name="UMatl1_Civil" localSheetId="0">IF(VLOOKUP([29]Option!$G1,PRICE_CIVIL,7,FALSE)=0,0,VLOOKUP([29]Option!$G1,PRICE_CIVIL,7,FALSE))</definedName>
    <definedName name="UMatl1_Civil" localSheetId="5">IF(VLOOKUP([29]Option!$G1,PRICE_CIVIL,7,FALSE)=0,0,VLOOKUP([29]Option!$G1,PRICE_CIVIL,7,FALSE))</definedName>
    <definedName name="UMatl1_Civil" localSheetId="3">IF(VLOOKUP([29]Option!$G1,PRICE_CIVIL,7,FALSE)=0,0,VLOOKUP([29]Option!$G1,PRICE_CIVIL,7,FALSE))</definedName>
    <definedName name="UMatl1_Civil" localSheetId="6">IF(VLOOKUP([29]Option!$G1,PRICE_CIVIL,7,FALSE)=0,0,VLOOKUP([29]Option!$G1,PRICE_CIVIL,7,FALSE))</definedName>
    <definedName name="UMatl1_Civil">IF(VLOOKUP([29]Option!$G1,PRICE_CIVIL,7,FALSE)=0,0,VLOOKUP([29]Option!$G1,PRICE_CIVIL,7,FALSE))</definedName>
    <definedName name="UMatl1_Conduit" localSheetId="4">IF(VLOOKUP([29]Option!$G1,ACRYLIC!COND_PRICING,9,FALSE)=0,0,VLOOKUP([29]Option!$G1,ACRYLIC!COND_PRICING,9,FALSE))</definedName>
    <definedName name="UMatl1_Conduit" localSheetId="7">IF(VLOOKUP([29]Option!$G1,'ACRYLIC MOS'!COND_PRICING,9,FALSE)=0,0,VLOOKUP([29]Option!$G1,'ACRYLIC MOS'!COND_PRICING,9,FALSE))</definedName>
    <definedName name="UMatl1_Conduit" localSheetId="1">IF(VLOOKUP([29]Option!$G1,SUMM!COND_PRICING,9,FALSE)=0,0,VLOOKUP([29]Option!$G1,SUMM!COND_PRICING,9,FALSE))</definedName>
    <definedName name="UMatl1_Conduit" localSheetId="0">IF(VLOOKUP([29]Option!$G1,'Summary WM PA No. 9'!COND_PRICING,9,FALSE)=0,0,VLOOKUP([29]Option!$G1,'Summary WM PA No. 9'!COND_PRICING,9,FALSE))</definedName>
    <definedName name="UMatl1_Conduit" localSheetId="5">IF(VLOOKUP([29]Option!$G1,'SWP MOS'!COND_PRICING,9,FALSE)=0,0,VLOOKUP([29]Option!$G1,'SWP MOS'!COND_PRICING,9,FALSE))</definedName>
    <definedName name="UMatl1_Conduit" localSheetId="6">IF(VLOOKUP([29]Option!$G1,'WTF MOS'!COND_PRICING,9,FALSE)=0,0,VLOOKUP([29]Option!$G1,'WTF MOS'!COND_PRICING,9,FALSE))</definedName>
    <definedName name="UMatl1_Conduit">IF(VLOOKUP([29]Option!$G1,COND_PRICING,9,FALSE)=0,0,VLOOKUP([29]Option!$G1,COND_PRICING,9,FALSE))</definedName>
    <definedName name="UMatl1_MV_Cable" localSheetId="4">IF(VLOOKUP([29]Option!$G1,ACRYLIC!CABLE_PRICING,9,FALSE)=0,0,VLOOKUP([29]Option!$G1,ACRYLIC!CABLE_PRICING,9,FALSE))</definedName>
    <definedName name="UMatl1_MV_Cable" localSheetId="7">IF(VLOOKUP([29]Option!$G1,'ACRYLIC MOS'!CABLE_PRICING,9,FALSE)=0,0,VLOOKUP([29]Option!$G1,'ACRYLIC MOS'!CABLE_PRICING,9,FALSE))</definedName>
    <definedName name="UMatl1_MV_Cable" localSheetId="1">IF(VLOOKUP([29]Option!$G1,SUMM!CABLE_PRICING,9,FALSE)=0,0,VLOOKUP([29]Option!$G1,SUMM!CABLE_PRICING,9,FALSE))</definedName>
    <definedName name="UMatl1_MV_Cable" localSheetId="0">IF(VLOOKUP([29]Option!$G1,CABLE_PRICING,9,FALSE)=0,0,VLOOKUP([29]Option!$G1,CABLE_PRICING,9,FALSE))</definedName>
    <definedName name="UMatl1_MV_Cable" localSheetId="5">IF(VLOOKUP([29]Option!$G1,CABLE_PRICING,9,FALSE)=0,0,VLOOKUP([29]Option!$G1,CABLE_PRICING,9,FALSE))</definedName>
    <definedName name="UMatl1_MV_Cable" localSheetId="6">IF(VLOOKUP([29]Option!$G1,CABLE_PRICING,9,FALSE)=0,0,VLOOKUP([29]Option!$G1,CABLE_PRICING,9,FALSE))</definedName>
    <definedName name="UMatl1_MV_Cable">IF(VLOOKUP([29]Option!$G1,CABLE_PRICING,9,FALSE)=0,0,VLOOKUP([29]Option!$G1,CABLE_PRICING,9,FALSE))</definedName>
    <definedName name="UMatl1_Other" localSheetId="4">IF(VLOOKUP([29]Option!$G1,ACRYLIC!OTHER_PRICING,9,FALSE)=0,0,VLOOKUP([29]Option!$G1,ACRYLIC!OTHER_PRICING,9,FALSE))</definedName>
    <definedName name="UMatl1_Other" localSheetId="7">IF(VLOOKUP([29]Option!$G1,'ACRYLIC MOS'!OTHER_PRICING,9,FALSE)=0,0,VLOOKUP([29]Option!$G1,'ACRYLIC MOS'!OTHER_PRICING,9,FALSE))</definedName>
    <definedName name="UMatl1_Other" localSheetId="1">IF(VLOOKUP([29]Option!$G1,SUMM!OTHER_PRICING,9,FALSE)=0,0,VLOOKUP([29]Option!$G1,SUMM!OTHER_PRICING,9,FALSE))</definedName>
    <definedName name="UMatl1_Other" localSheetId="0">IF(VLOOKUP([29]Option!$G1,'Summary WM PA No. 9'!OTHER_PRICING,9,FALSE)=0,0,VLOOKUP([29]Option!$G1,'Summary WM PA No. 9'!OTHER_PRICING,9,FALSE))</definedName>
    <definedName name="UMatl1_Other" localSheetId="5">IF(VLOOKUP([29]Option!$G1,OTHER_PRICING,9,FALSE)=0,0,VLOOKUP([29]Option!$G1,OTHER_PRICING,9,FALSE))</definedName>
    <definedName name="UMatl1_Other" localSheetId="6">IF(VLOOKUP([29]Option!$G1,OTHER_PRICING,9,FALSE)=0,0,VLOOKUP([29]Option!$G1,OTHER_PRICING,9,FALSE))</definedName>
    <definedName name="UMatl1_Other">IF(VLOOKUP([29]Option!$G1,OTHER_PRICING,9,FALSE)=0,0,VLOOKUP([29]Option!$G1,OTHER_PRICING,9,FALSE))</definedName>
    <definedName name="UMatl1_Tray" localSheetId="4">IF(VLOOKUP([29]Option!$G1,ACRYLIC!TRAY_PRICING,11,FALSE)=0,0,VLOOKUP([29]Option!$G1,ACRYLIC!TRAY_PRICING,11,FALSE))</definedName>
    <definedName name="UMatl1_Tray" localSheetId="7">IF(VLOOKUP([29]Option!$G1,'ACRYLIC MOS'!TRAY_PRICING,11,FALSE)=0,0,VLOOKUP([29]Option!$G1,'ACRYLIC MOS'!TRAY_PRICING,11,FALSE))</definedName>
    <definedName name="UMatl1_Tray" localSheetId="1">IF(VLOOKUP([29]Option!$G1,SUMM!TRAY_PRICING,11,FALSE)=0,0,VLOOKUP([29]Option!$G1,SUMM!TRAY_PRICING,11,FALSE))</definedName>
    <definedName name="UMatl1_Tray" localSheetId="0">IF(VLOOKUP([29]Option!$G1,TRAY_PRICING,11,FALSE)=0,0,VLOOKUP([29]Option!$G1,TRAY_PRICING,11,FALSE))</definedName>
    <definedName name="UMatl1_Tray" localSheetId="5">IF(VLOOKUP([29]Option!$G1,TRAY_PRICING,11,FALSE)=0,0,VLOOKUP([29]Option!$G1,TRAY_PRICING,11,FALSE))</definedName>
    <definedName name="UMatl1_Tray" localSheetId="6">IF(VLOOKUP([29]Option!$G1,TRAY_PRICING,11,FALSE)=0,0,VLOOKUP([29]Option!$G1,TRAY_PRICING,11,FALSE))</definedName>
    <definedName name="UMatl1_Tray">IF(VLOOKUP([29]Option!$G1,TRAY_PRICING,11,FALSE)=0,0,VLOOKUP([29]Option!$G1,TRAY_PRICING,11,FALSE))</definedName>
    <definedName name="umesh" localSheetId="4">VLOOKUP(#REF!,[174]Unit_Name!Unit_Name,2,FALSE)</definedName>
    <definedName name="umesh" localSheetId="7">VLOOKUP(#REF!,[174]Unit_Name!Unit_Name,2,FALSE)</definedName>
    <definedName name="umesh" localSheetId="0">VLOOKUP(#REF!,[174]Unit_Name!Unit_Name,2,FALSE)</definedName>
    <definedName name="umesh" localSheetId="5">VLOOKUP(#REF!,[174]Unit_Name!Unit_Name,2,FALSE)</definedName>
    <definedName name="umesh" localSheetId="6">VLOOKUP(#REF!,[174]Unit_Name!Unit_Name,2,FALSE)</definedName>
    <definedName name="umesh">VLOOKUP(#REF!,[174]Unit_Name!Unit_Name,2,FALSE)</definedName>
    <definedName name="uniformat" localSheetId="4">#REF!</definedName>
    <definedName name="uniformat" localSheetId="7">#REF!</definedName>
    <definedName name="uniformat" localSheetId="1">#REF!</definedName>
    <definedName name="uniformat" localSheetId="0">#REF!</definedName>
    <definedName name="uniformat">#REF!</definedName>
    <definedName name="UNION" localSheetId="4">#REF!</definedName>
    <definedName name="UNION" localSheetId="7">#REF!</definedName>
    <definedName name="UNION" localSheetId="1">#REF!</definedName>
    <definedName name="UNION" localSheetId="0">#REF!</definedName>
    <definedName name="UNION">#REF!</definedName>
    <definedName name="unit" localSheetId="4">#REF!</definedName>
    <definedName name="unit" localSheetId="7">#REF!</definedName>
    <definedName name="unit" localSheetId="1">#REF!</definedName>
    <definedName name="unit">#REF!</definedName>
    <definedName name="Unit_Rate">"E1"</definedName>
    <definedName name="UNIT1" localSheetId="4">IF(ACRYLIC!UOM=1,VLOOKUP([29]Option!XER1,ACRYLIC!Conv,3),VLOOKUP([29]Option!XER1,ACRYLIC!Conv,4))</definedName>
    <definedName name="UNIT1" localSheetId="7">IF('ACRYLIC MOS'!UOM=1,VLOOKUP([29]Option!XER1,'ACRYLIC MOS'!Conv,3),VLOOKUP([29]Option!XER1,'ACRYLIC MOS'!Conv,4))</definedName>
    <definedName name="UNIT1" localSheetId="1">IF(SUMM!UOM=1,VLOOKUP([29]Option!XER1,SUMM!Conv,3),VLOOKUP([29]Option!XER1,SUMM!Conv,4))</definedName>
    <definedName name="UNIT1" localSheetId="0">IF('Summary WM PA No. 9'!UOM=1,VLOOKUP([29]Option!XER1,'Summary WM PA No. 9'!Conv,3),VLOOKUP([29]Option!XER1,'Summary WM PA No. 9'!Conv,4))</definedName>
    <definedName name="UNIT1" localSheetId="5">IF(UOM=1,VLOOKUP([29]Option!XER1,Conv,3),VLOOKUP([29]Option!XER1,Conv,4))</definedName>
    <definedName name="UNIT1" localSheetId="6">IF(UOM=1,VLOOKUP([29]Option!XER1,Conv,3),VLOOKUP([29]Option!XER1,Conv,4))</definedName>
    <definedName name="UNIT1">IF(UOM=1,VLOOKUP([29]Option!XER1,Conv,3),VLOOKUP([29]Option!XER1,Conv,4))</definedName>
    <definedName name="unitA" localSheetId="4">#REF!</definedName>
    <definedName name="unitA" localSheetId="7">#REF!</definedName>
    <definedName name="unitA" localSheetId="1">#REF!</definedName>
    <definedName name="unitA" localSheetId="0">#REF!</definedName>
    <definedName name="unitA" localSheetId="5">#REF!</definedName>
    <definedName name="unitA" localSheetId="6">#REF!</definedName>
    <definedName name="unitA">#REF!</definedName>
    <definedName name="unitB" localSheetId="4">#REF!</definedName>
    <definedName name="unitB" localSheetId="7">#REF!</definedName>
    <definedName name="unitB" localSheetId="1">#REF!</definedName>
    <definedName name="unitB" localSheetId="0">#REF!</definedName>
    <definedName name="unitB">#REF!</definedName>
    <definedName name="unite">[64]AN!$H$5</definedName>
    <definedName name="UnitName" localSheetId="4">#REF!</definedName>
    <definedName name="UnitName" localSheetId="7">#REF!</definedName>
    <definedName name="UnitName" localSheetId="1">#REF!</definedName>
    <definedName name="UnitName" localSheetId="0">#REF!</definedName>
    <definedName name="UnitName" localSheetId="5">#REF!</definedName>
    <definedName name="UnitName" localSheetId="6">#REF!</definedName>
    <definedName name="UnitName">#REF!</definedName>
    <definedName name="units" localSheetId="4">#REF!</definedName>
    <definedName name="units" localSheetId="7">#REF!</definedName>
    <definedName name="units" localSheetId="1">#REF!</definedName>
    <definedName name="units" localSheetId="0">#REF!</definedName>
    <definedName name="units">#REF!</definedName>
    <definedName name="uolougouio" localSheetId="1" hidden="1">{#N/A,#N/A,TRUE,"Cover";#N/A,#N/A,TRUE,"Conts";#N/A,#N/A,TRUE,"VOS";#N/A,#N/A,TRUE,"Warrington";#N/A,#N/A,TRUE,"Widnes"}</definedName>
    <definedName name="uolougouio" localSheetId="0" hidden="1">{#N/A,#N/A,TRUE,"Cover";#N/A,#N/A,TRUE,"Conts";#N/A,#N/A,TRUE,"VOS";#N/A,#N/A,TRUE,"Warrington";#N/A,#N/A,TRUE,"Widnes"}</definedName>
    <definedName name="uolougouio" localSheetId="5" hidden="1">{#N/A,#N/A,TRUE,"Cover";#N/A,#N/A,TRUE,"Conts";#N/A,#N/A,TRUE,"VOS";#N/A,#N/A,TRUE,"Warrington";#N/A,#N/A,TRUE,"Widnes"}</definedName>
    <definedName name="uolougouio" localSheetId="6" hidden="1">{#N/A,#N/A,TRUE,"Cover";#N/A,#N/A,TRUE,"Conts";#N/A,#N/A,TRUE,"VOS";#N/A,#N/A,TRUE,"Warrington";#N/A,#N/A,TRUE,"Widnes"}</definedName>
    <definedName name="uolougouio" hidden="1">{#N/A,#N/A,TRUE,"Cover";#N/A,#N/A,TRUE,"Conts";#N/A,#N/A,TRUE,"VOS";#N/A,#N/A,TRUE,"Warrington";#N/A,#N/A,TRUE,"Widnes"}</definedName>
    <definedName name="uolougouio_2" localSheetId="0" hidden="1">{#N/A,#N/A,TRUE,"Cover";#N/A,#N/A,TRUE,"Conts";#N/A,#N/A,TRUE,"VOS";#N/A,#N/A,TRUE,"Warrington";#N/A,#N/A,TRUE,"Widnes"}</definedName>
    <definedName name="uolougouio_2" localSheetId="5" hidden="1">{#N/A,#N/A,TRUE,"Cover";#N/A,#N/A,TRUE,"Conts";#N/A,#N/A,TRUE,"VOS";#N/A,#N/A,TRUE,"Warrington";#N/A,#N/A,TRUE,"Widnes"}</definedName>
    <definedName name="uolougouio_2" localSheetId="6" hidden="1">{#N/A,#N/A,TRUE,"Cover";#N/A,#N/A,TRUE,"Conts";#N/A,#N/A,TRUE,"VOS";#N/A,#N/A,TRUE,"Warrington";#N/A,#N/A,TRUE,"Widnes"}</definedName>
    <definedName name="uolougouio_2" hidden="1">{#N/A,#N/A,TRUE,"Cover";#N/A,#N/A,TRUE,"Conts";#N/A,#N/A,TRUE,"VOS";#N/A,#N/A,TRUE,"Warrington";#N/A,#N/A,TRUE,"Widnes"}</definedName>
    <definedName name="uolougouio_3" localSheetId="0" hidden="1">{#N/A,#N/A,TRUE,"Cover";#N/A,#N/A,TRUE,"Conts";#N/A,#N/A,TRUE,"VOS";#N/A,#N/A,TRUE,"Warrington";#N/A,#N/A,TRUE,"Widnes"}</definedName>
    <definedName name="uolougouio_3" localSheetId="5" hidden="1">{#N/A,#N/A,TRUE,"Cover";#N/A,#N/A,TRUE,"Conts";#N/A,#N/A,TRUE,"VOS";#N/A,#N/A,TRUE,"Warrington";#N/A,#N/A,TRUE,"Widnes"}</definedName>
    <definedName name="uolougouio_3" localSheetId="6" hidden="1">{#N/A,#N/A,TRUE,"Cover";#N/A,#N/A,TRUE,"Conts";#N/A,#N/A,TRUE,"VOS";#N/A,#N/A,TRUE,"Warrington";#N/A,#N/A,TRUE,"Widnes"}</definedName>
    <definedName name="uolougouio_3" hidden="1">{#N/A,#N/A,TRUE,"Cover";#N/A,#N/A,TRUE,"Conts";#N/A,#N/A,TRUE,"VOS";#N/A,#N/A,TRUE,"Warrington";#N/A,#N/A,TRUE,"Widnes"}</definedName>
    <definedName name="uolougouio_4" localSheetId="0" hidden="1">{#N/A,#N/A,TRUE,"Cover";#N/A,#N/A,TRUE,"Conts";#N/A,#N/A,TRUE,"VOS";#N/A,#N/A,TRUE,"Warrington";#N/A,#N/A,TRUE,"Widnes"}</definedName>
    <definedName name="uolougouio_4" localSheetId="5" hidden="1">{#N/A,#N/A,TRUE,"Cover";#N/A,#N/A,TRUE,"Conts";#N/A,#N/A,TRUE,"VOS";#N/A,#N/A,TRUE,"Warrington";#N/A,#N/A,TRUE,"Widnes"}</definedName>
    <definedName name="uolougouio_4" localSheetId="6" hidden="1">{#N/A,#N/A,TRUE,"Cover";#N/A,#N/A,TRUE,"Conts";#N/A,#N/A,TRUE,"VOS";#N/A,#N/A,TRUE,"Warrington";#N/A,#N/A,TRUE,"Widnes"}</definedName>
    <definedName name="uolougouio_4" hidden="1">{#N/A,#N/A,TRUE,"Cover";#N/A,#N/A,TRUE,"Conts";#N/A,#N/A,TRUE,"VOS";#N/A,#N/A,TRUE,"Warrington";#N/A,#N/A,TRUE,"Widnes"}</definedName>
    <definedName name="uolougouio_5" localSheetId="0" hidden="1">{#N/A,#N/A,TRUE,"Cover";#N/A,#N/A,TRUE,"Conts";#N/A,#N/A,TRUE,"VOS";#N/A,#N/A,TRUE,"Warrington";#N/A,#N/A,TRUE,"Widnes"}</definedName>
    <definedName name="uolougouio_5" localSheetId="5" hidden="1">{#N/A,#N/A,TRUE,"Cover";#N/A,#N/A,TRUE,"Conts";#N/A,#N/A,TRUE,"VOS";#N/A,#N/A,TRUE,"Warrington";#N/A,#N/A,TRUE,"Widnes"}</definedName>
    <definedName name="uolougouio_5" localSheetId="6" hidden="1">{#N/A,#N/A,TRUE,"Cover";#N/A,#N/A,TRUE,"Conts";#N/A,#N/A,TRUE,"VOS";#N/A,#N/A,TRUE,"Warrington";#N/A,#N/A,TRUE,"Widnes"}</definedName>
    <definedName name="uolougouio_5" hidden="1">{#N/A,#N/A,TRUE,"Cover";#N/A,#N/A,TRUE,"Conts";#N/A,#N/A,TRUE,"VOS";#N/A,#N/A,TRUE,"Warrington";#N/A,#N/A,TRUE,"Widnes"}</definedName>
    <definedName name="UOM" localSheetId="4">#REF!</definedName>
    <definedName name="UOM" localSheetId="7">#REF!</definedName>
    <definedName name="UOM" localSheetId="1">#REF!</definedName>
    <definedName name="UOM" localSheetId="0">#REF!</definedName>
    <definedName name="UOM">#REF!</definedName>
    <definedName name="UP" localSheetId="4">#REF!</definedName>
    <definedName name="UP" localSheetId="7">#REF!</definedName>
    <definedName name="UP" localSheetId="1">#REF!</definedName>
    <definedName name="UP" localSheetId="0">#REF!</definedName>
    <definedName name="UP">#REF!</definedName>
    <definedName name="UP_1" localSheetId="4">#REF!</definedName>
    <definedName name="UP_1" localSheetId="7">#REF!</definedName>
    <definedName name="UP_1" localSheetId="1">#REF!</definedName>
    <definedName name="UP_1" localSheetId="0">#REF!</definedName>
    <definedName name="UP_1">#REF!</definedName>
    <definedName name="UP_2" localSheetId="4">#REF!</definedName>
    <definedName name="UP_2" localSheetId="7">#REF!</definedName>
    <definedName name="UP_2" localSheetId="1">#REF!</definedName>
    <definedName name="UP_2">#REF!</definedName>
    <definedName name="UP_3" localSheetId="4">#REF!</definedName>
    <definedName name="UP_3" localSheetId="7">#REF!</definedName>
    <definedName name="UP_3" localSheetId="1">#REF!</definedName>
    <definedName name="UP_3">#REF!</definedName>
    <definedName name="Up_En">'[175]STEEL STRUCTURE'!$A$1:$D$65536,'[175]STEEL STRUCTURE'!$E$1:$Z$65536</definedName>
    <definedName name="Up_Sp">'[175]STEEL STRUCTURE'!$A$1:$D$65536,'[175]STEEL STRUCTURE'!$T$1:$Z$65536</definedName>
    <definedName name="UP_total" localSheetId="4">#REF!</definedName>
    <definedName name="UP_total" localSheetId="7">#REF!</definedName>
    <definedName name="UP_total" localSheetId="1">#REF!</definedName>
    <definedName name="UP_total" localSheetId="0">#REF!</definedName>
    <definedName name="UP_total">#REF!</definedName>
    <definedName name="Upholstery_area" localSheetId="4">#REF!</definedName>
    <definedName name="Upholstery_area" localSheetId="7">#REF!</definedName>
    <definedName name="Upholstery_area" localSheetId="0">#REF!</definedName>
    <definedName name="Upholstery_area">#REF!</definedName>
    <definedName name="UPPER_FLOORS" localSheetId="4">#REF!</definedName>
    <definedName name="UPPER_FLOORS" localSheetId="7">#REF!</definedName>
    <definedName name="UPPER_FLOORS" localSheetId="0">#REF!</definedName>
    <definedName name="UPPER_FLOORS">#REF!</definedName>
    <definedName name="uppipeabt" localSheetId="4">#REF!</definedName>
    <definedName name="uppipeabt" localSheetId="7">#REF!</definedName>
    <definedName name="uppipeabt" localSheetId="1">#REF!</definedName>
    <definedName name="uppipeabt">#REF!</definedName>
    <definedName name="uppipebox" localSheetId="4">#REF!</definedName>
    <definedName name="uppipebox" localSheetId="7">#REF!</definedName>
    <definedName name="uppipebox" localSheetId="1">#REF!</definedName>
    <definedName name="uppipebox">#REF!</definedName>
    <definedName name="UPT" localSheetId="4">#REF!</definedName>
    <definedName name="UPT" localSheetId="7">#REF!</definedName>
    <definedName name="UPT">#REF!</definedName>
    <definedName name="urityi" localSheetId="4">#REF!</definedName>
    <definedName name="urityi" localSheetId="7">#REF!</definedName>
    <definedName name="urityi" localSheetId="1">#REF!</definedName>
    <definedName name="urityi">#REF!</definedName>
    <definedName name="US_C_Civil" localSheetId="4">IF(VLOOKUP(#REF!,PRICE_CIVIL,8,FALSE)=0,0,VLOOKUP(#REF!,PRICE_CIVIL,8,FALSE))</definedName>
    <definedName name="US_C_Civil" localSheetId="7">IF(VLOOKUP(#REF!,PRICE_CIVIL,8,FALSE)=0,0,VLOOKUP(#REF!,PRICE_CIVIL,8,FALSE))</definedName>
    <definedName name="US_C_Civil" localSheetId="1">IF(VLOOKUP(#REF!,PRICE_CIVIL,8,FALSE)=0,0,VLOOKUP(#REF!,PRICE_CIVIL,8,FALSE))</definedName>
    <definedName name="US_C_Civil" localSheetId="0">IF(VLOOKUP(#REF!,PRICE_CIVIL,8,FALSE)=0,0,VLOOKUP(#REF!,PRICE_CIVIL,8,FALSE))</definedName>
    <definedName name="US_C_Civil" localSheetId="5">IF(VLOOKUP(#REF!,PRICE_CIVIL,8,FALSE)=0,0,VLOOKUP(#REF!,PRICE_CIVIL,8,FALSE))</definedName>
    <definedName name="US_C_Civil" localSheetId="3">IF(VLOOKUP(#REF!,PRICE_CIVIL,8,FALSE)=0,0,VLOOKUP(#REF!,PRICE_CIVIL,8,FALSE))</definedName>
    <definedName name="US_C_Civil" localSheetId="6">IF(VLOOKUP(#REF!,PRICE_CIVIL,8,FALSE)=0,0,VLOOKUP(#REF!,PRICE_CIVIL,8,FALSE))</definedName>
    <definedName name="US_C_Civil">IF(VLOOKUP(#REF!,PRICE_CIVIL,8,FALSE)=0,0,VLOOKUP(#REF!,PRICE_CIVIL,8,FALSE))</definedName>
    <definedName name="US_C1_Civil" localSheetId="4">IF(VLOOKUP([29]Option!$G1,PRICE_CIVIL,8)=0,0,VLOOKUP([29]Option!$G1,PRICE_CIVIL,8))</definedName>
    <definedName name="US_C1_Civil" localSheetId="7">IF(VLOOKUP([29]Option!$G1,PRICE_CIVIL,8)=0,0,VLOOKUP([29]Option!$G1,PRICE_CIVIL,8))</definedName>
    <definedName name="US_C1_Civil" localSheetId="1">IF(VLOOKUP([29]Option!$G1,PRICE_CIVIL,8)=0,0,VLOOKUP([29]Option!$G1,PRICE_CIVIL,8))</definedName>
    <definedName name="US_C1_Civil" localSheetId="0">IF(VLOOKUP([29]Option!$G1,PRICE_CIVIL,8)=0,0,VLOOKUP([29]Option!$G1,PRICE_CIVIL,8))</definedName>
    <definedName name="US_C1_Civil" localSheetId="5">IF(VLOOKUP([29]Option!$G1,PRICE_CIVIL,8)=0,0,VLOOKUP([29]Option!$G1,PRICE_CIVIL,8))</definedName>
    <definedName name="US_C1_Civil" localSheetId="3">IF(VLOOKUP([29]Option!$G1,PRICE_CIVIL,8)=0,0,VLOOKUP([29]Option!$G1,PRICE_CIVIL,8))</definedName>
    <definedName name="US_C1_Civil" localSheetId="6">IF(VLOOKUP([29]Option!$G1,PRICE_CIVIL,8)=0,0,VLOOKUP([29]Option!$G1,PRICE_CIVIL,8))</definedName>
    <definedName name="US_C1_Civil">IF(VLOOKUP([29]Option!$G1,PRICE_CIVIL,8)=0,0,VLOOKUP([29]Option!$G1,PRICE_CIVIL,8))</definedName>
    <definedName name="USC_Cntl_Valves" localSheetId="4">ROUND(IF(VLOOKUP(#REF!,ACRYLIC!CNTL_VALVE_PRICE,11,FALSE)=0,0,VLOOKUP(#REF!,ACRYLIC!CNTL_VALVE_PRICE,11,FALSE)),0)</definedName>
    <definedName name="USC_Cntl_Valves" localSheetId="7">ROUND(IF(VLOOKUP(#REF!,'ACRYLIC MOS'!CNTL_VALVE_PRICE,11,FALSE)=0,0,VLOOKUP(#REF!,'ACRYLIC MOS'!CNTL_VALVE_PRICE,11,FALSE)),0)</definedName>
    <definedName name="USC_Cntl_Valves" localSheetId="1">ROUND(IF(VLOOKUP(#REF!,SUMM!CNTL_VALVE_PRICE,11,FALSE)=0,0,VLOOKUP(#REF!,SUMM!CNTL_VALVE_PRICE,11,FALSE)),0)</definedName>
    <definedName name="USC_Cntl_Valves" localSheetId="0">ROUND(IF(VLOOKUP(#REF!,'Summary WM PA No. 9'!CNTL_VALVE_PRICE,11,FALSE)=0,0,VLOOKUP(#REF!,'Summary WM PA No. 9'!CNTL_VALVE_PRICE,11,FALSE)),0)</definedName>
    <definedName name="USC_Cntl_Valves" localSheetId="5">ROUND(IF(VLOOKUP(#REF!,CNTL_VALVE_PRICE,11,FALSE)=0,0,VLOOKUP(#REF!,CNTL_VALVE_PRICE,11,FALSE)),0)</definedName>
    <definedName name="USC_Cntl_Valves" localSheetId="6">ROUND(IF(VLOOKUP(#REF!,CNTL_VALVE_PRICE,11,FALSE)=0,0,VLOOKUP(#REF!,CNTL_VALVE_PRICE,11,FALSE)),0)</definedName>
    <definedName name="USC_Cntl_Valves">ROUND(IF(VLOOKUP(#REF!,CNTL_VALVE_PRICE,11,FALSE)=0,0,VLOOKUP(#REF!,CNTL_VALVE_PRICE,11,FALSE)),0)</definedName>
    <definedName name="USC_Conduit" localSheetId="4">ROUND(IF(VLOOKUP(#REF!,ACRYLIC!COND_PRICING,19,FALSE)=0,0,VLOOKUP(#REF!,ACRYLIC!COND_PRICING,19,FALSE)),0)</definedName>
    <definedName name="USC_Conduit" localSheetId="7">ROUND(IF(VLOOKUP(#REF!,'ACRYLIC MOS'!COND_PRICING,19,FALSE)=0,0,VLOOKUP(#REF!,'ACRYLIC MOS'!COND_PRICING,19,FALSE)),0)</definedName>
    <definedName name="USC_Conduit" localSheetId="1">ROUND(IF(VLOOKUP(#REF!,SUMM!COND_PRICING,19,FALSE)=0,0,VLOOKUP(#REF!,SUMM!COND_PRICING,19,FALSE)),0)</definedName>
    <definedName name="USC_Conduit" localSheetId="0">ROUND(IF(VLOOKUP(#REF!,'Summary WM PA No. 9'!COND_PRICING,19,FALSE)=0,0,VLOOKUP(#REF!,'Summary WM PA No. 9'!COND_PRICING,19,FALSE)),0)</definedName>
    <definedName name="USC_Conduit" localSheetId="5">ROUND(IF(VLOOKUP(#REF!,'SWP MOS'!COND_PRICING,19,FALSE)=0,0,VLOOKUP(#REF!,'SWP MOS'!COND_PRICING,19,FALSE)),0)</definedName>
    <definedName name="USC_Conduit" localSheetId="6">ROUND(IF(VLOOKUP(#REF!,'WTF MOS'!COND_PRICING,19,FALSE)=0,0,VLOOKUP(#REF!,'WTF MOS'!COND_PRICING,19,FALSE)),0)</definedName>
    <definedName name="USC_Conduit">ROUND(IF(VLOOKUP(#REF!,COND_PRICING,19,FALSE)=0,0,VLOOKUP(#REF!,COND_PRICING,19,FALSE)),0)</definedName>
    <definedName name="USC_DB" localSheetId="4">ROUND(IF(VLOOKUP(#REF!,ACRYLIC!DB_PRICING,17,FALSE)=0,0,VLOOKUP(#REF!,ACRYLIC!DB_PRICING,17,FALSE)),0)</definedName>
    <definedName name="USC_DB" localSheetId="7">ROUND(IF(VLOOKUP(#REF!,'ACRYLIC MOS'!DB_PRICING,17,FALSE)=0,0,VLOOKUP(#REF!,'ACRYLIC MOS'!DB_PRICING,17,FALSE)),0)</definedName>
    <definedName name="USC_DB" localSheetId="1">ROUND(IF(VLOOKUP(#REF!,SUMM!DB_PRICING,17,FALSE)=0,0,VLOOKUP(#REF!,SUMM!DB_PRICING,17,FALSE)),0)</definedName>
    <definedName name="USC_DB" localSheetId="0">ROUND(IF(VLOOKUP(#REF!,DB_PRICING,17,FALSE)=0,0,VLOOKUP(#REF!,DB_PRICING,17,FALSE)),0)</definedName>
    <definedName name="USC_DB" localSheetId="5">ROUND(IF(VLOOKUP(#REF!,DB_PRICING,17,FALSE)=0,0,VLOOKUP(#REF!,DB_PRICING,17,FALSE)),0)</definedName>
    <definedName name="USC_DB" localSheetId="6">ROUND(IF(VLOOKUP(#REF!,DB_PRICING,17,FALSE)=0,0,VLOOKUP(#REF!,DB_PRICING,17,FALSE)),0)</definedName>
    <definedName name="USC_DB">ROUND(IF(VLOOKUP(#REF!,DB_PRICING,17,FALSE)=0,0,VLOOKUP(#REF!,DB_PRICING,17,FALSE)),0)</definedName>
    <definedName name="USC_MV_Cable" localSheetId="4">ROUND(IF(VLOOKUP(#REF!,ACRYLIC!CABLE_PRICING,15,FALSE)=0,0,VLOOKUP(#REF!,ACRYLIC!CABLE_PRICING,15,FALSE)),0)</definedName>
    <definedName name="USC_MV_Cable" localSheetId="7">ROUND(IF(VLOOKUP(#REF!,'ACRYLIC MOS'!CABLE_PRICING,15,FALSE)=0,0,VLOOKUP(#REF!,'ACRYLIC MOS'!CABLE_PRICING,15,FALSE)),0)</definedName>
    <definedName name="USC_MV_Cable" localSheetId="1">ROUND(IF(VLOOKUP(#REF!,SUMM!CABLE_PRICING,15,FALSE)=0,0,VLOOKUP(#REF!,SUMM!CABLE_PRICING,15,FALSE)),0)</definedName>
    <definedName name="USC_MV_Cable" localSheetId="0">ROUND(IF(VLOOKUP(#REF!,CABLE_PRICING,15,FALSE)=0,0,VLOOKUP(#REF!,CABLE_PRICING,15,FALSE)),0)</definedName>
    <definedName name="USC_MV_Cable" localSheetId="5">ROUND(IF(VLOOKUP(#REF!,CABLE_PRICING,15,FALSE)=0,0,VLOOKUP(#REF!,CABLE_PRICING,15,FALSE)),0)</definedName>
    <definedName name="USC_MV_Cable" localSheetId="6">ROUND(IF(VLOOKUP(#REF!,CABLE_PRICING,15,FALSE)=0,0,VLOOKUP(#REF!,CABLE_PRICING,15,FALSE)),0)</definedName>
    <definedName name="USC_MV_Cable">ROUND(IF(VLOOKUP(#REF!,CABLE_PRICING,15,FALSE)=0,0,VLOOKUP(#REF!,CABLE_PRICING,15,FALSE)),0)</definedName>
    <definedName name="USC_Other" localSheetId="4">ROUND(IF(VLOOKUP(#REF!,ACRYLIC!OTHER_PRICING,15,FALSE)=0,0,VLOOKUP(#REF!,ACRYLIC!OTHER_PRICING,15,FALSE)),0)</definedName>
    <definedName name="USC_Other" localSheetId="7">ROUND(IF(VLOOKUP(#REF!,'ACRYLIC MOS'!OTHER_PRICING,15,FALSE)=0,0,VLOOKUP(#REF!,'ACRYLIC MOS'!OTHER_PRICING,15,FALSE)),0)</definedName>
    <definedName name="USC_Other" localSheetId="1">ROUND(IF(VLOOKUP(#REF!,SUMM!OTHER_PRICING,15,FALSE)=0,0,VLOOKUP(#REF!,SUMM!OTHER_PRICING,15,FALSE)),0)</definedName>
    <definedName name="USC_Other" localSheetId="0">ROUND(IF(VLOOKUP(#REF!,'Summary WM PA No. 9'!OTHER_PRICING,15,FALSE)=0,0,VLOOKUP(#REF!,'Summary WM PA No. 9'!OTHER_PRICING,15,FALSE)),0)</definedName>
    <definedName name="USC_Other" localSheetId="5">ROUND(IF(VLOOKUP(#REF!,OTHER_PRICING,15,FALSE)=0,0,VLOOKUP(#REF!,OTHER_PRICING,15,FALSE)),0)</definedName>
    <definedName name="USC_Other" localSheetId="6">ROUND(IF(VLOOKUP(#REF!,OTHER_PRICING,15,FALSE)=0,0,VLOOKUP(#REF!,OTHER_PRICING,15,FALSE)),0)</definedName>
    <definedName name="USC_Other">ROUND(IF(VLOOKUP(#REF!,OTHER_PRICING,15,FALSE)=0,0,VLOOKUP(#REF!,OTHER_PRICING,15,FALSE)),0)</definedName>
    <definedName name="USC_Tray" localSheetId="4">ROUND(IF(VLOOKUP(#REF!,ACRYLIC!TRAY_PRICING,21,FALSE)=0,0,VLOOKUP(#REF!,ACRYLIC!TRAY_PRICING,21,FALSE)),0)</definedName>
    <definedName name="USC_Tray" localSheetId="7">ROUND(IF(VLOOKUP(#REF!,'ACRYLIC MOS'!TRAY_PRICING,21,FALSE)=0,0,VLOOKUP(#REF!,'ACRYLIC MOS'!TRAY_PRICING,21,FALSE)),0)</definedName>
    <definedName name="USC_Tray" localSheetId="1">ROUND(IF(VLOOKUP(#REF!,SUMM!TRAY_PRICING,21,FALSE)=0,0,VLOOKUP(#REF!,SUMM!TRAY_PRICING,21,FALSE)),0)</definedName>
    <definedName name="USC_Tray" localSheetId="0">ROUND(IF(VLOOKUP(#REF!,TRAY_PRICING,21,FALSE)=0,0,VLOOKUP(#REF!,TRAY_PRICING,21,FALSE)),0)</definedName>
    <definedName name="USC_Tray" localSheetId="5">ROUND(IF(VLOOKUP(#REF!,TRAY_PRICING,21,FALSE)=0,0,VLOOKUP(#REF!,TRAY_PRICING,21,FALSE)),0)</definedName>
    <definedName name="USC_Tray" localSheetId="6">ROUND(IF(VLOOKUP(#REF!,TRAY_PRICING,21,FALSE)=0,0,VLOOKUP(#REF!,TRAY_PRICING,21,FALSE)),0)</definedName>
    <definedName name="USC_Tray">ROUND(IF(VLOOKUP(#REF!,TRAY_PRICING,21,FALSE)=0,0,VLOOKUP(#REF!,TRAY_PRICING,21,FALSE)),0)</definedName>
    <definedName name="USC1_Conduit" localSheetId="4">ROUND(IF(VLOOKUP([29]Option!$G1,ACRYLIC!COND_PRICING,15,FALSE)=0,0,VLOOKUP([29]Option!$G1,ACRYLIC!COND_PRICING,15,FALSE)),0)</definedName>
    <definedName name="USC1_Conduit" localSheetId="7">ROUND(IF(VLOOKUP([29]Option!$G1,'ACRYLIC MOS'!COND_PRICING,15,FALSE)=0,0,VLOOKUP([29]Option!$G1,'ACRYLIC MOS'!COND_PRICING,15,FALSE)),0)</definedName>
    <definedName name="USC1_Conduit" localSheetId="1">ROUND(IF(VLOOKUP([29]Option!$G1,SUMM!COND_PRICING,15,FALSE)=0,0,VLOOKUP([29]Option!$G1,SUMM!COND_PRICING,15,FALSE)),0)</definedName>
    <definedName name="USC1_Conduit" localSheetId="0">ROUND(IF(VLOOKUP([29]Option!$G1,'Summary WM PA No. 9'!COND_PRICING,15,FALSE)=0,0,VLOOKUP([29]Option!$G1,'Summary WM PA No. 9'!COND_PRICING,15,FALSE)),0)</definedName>
    <definedName name="USC1_Conduit" localSheetId="5">ROUND(IF(VLOOKUP([29]Option!$G1,'SWP MOS'!COND_PRICING,15,FALSE)=0,0,VLOOKUP([29]Option!$G1,'SWP MOS'!COND_PRICING,15,FALSE)),0)</definedName>
    <definedName name="USC1_Conduit" localSheetId="6">ROUND(IF(VLOOKUP([29]Option!$G1,'WTF MOS'!COND_PRICING,15,FALSE)=0,0,VLOOKUP([29]Option!$G1,'WTF MOS'!COND_PRICING,15,FALSE)),0)</definedName>
    <definedName name="USC1_Conduit">ROUND(IF(VLOOKUP([29]Option!$G1,COND_PRICING,15,FALSE)=0,0,VLOOKUP([29]Option!$G1,COND_PRICING,15,FALSE)),0)</definedName>
    <definedName name="USC1_MV_Cable" localSheetId="4">ROUND(IF(VLOOKUP([29]Option!$G1,ACRYLIC!CABLE_PRICING,15,FALSE)=0,0,VLOOKUP([29]Option!$G1,ACRYLIC!CABLE_PRICING,15,FALSE)),0)</definedName>
    <definedName name="USC1_MV_Cable" localSheetId="7">ROUND(IF(VLOOKUP([29]Option!$G1,'ACRYLIC MOS'!CABLE_PRICING,15,FALSE)=0,0,VLOOKUP([29]Option!$G1,'ACRYLIC MOS'!CABLE_PRICING,15,FALSE)),0)</definedName>
    <definedName name="USC1_MV_Cable" localSheetId="1">ROUND(IF(VLOOKUP([29]Option!$G1,SUMM!CABLE_PRICING,15,FALSE)=0,0,VLOOKUP([29]Option!$G1,SUMM!CABLE_PRICING,15,FALSE)),0)</definedName>
    <definedName name="USC1_MV_Cable" localSheetId="0">ROUND(IF(VLOOKUP([29]Option!$G1,CABLE_PRICING,15,FALSE)=0,0,VLOOKUP([29]Option!$G1,CABLE_PRICING,15,FALSE)),0)</definedName>
    <definedName name="USC1_MV_Cable" localSheetId="5">ROUND(IF(VLOOKUP([29]Option!$G1,CABLE_PRICING,15,FALSE)=0,0,VLOOKUP([29]Option!$G1,CABLE_PRICING,15,FALSE)),0)</definedName>
    <definedName name="USC1_MV_Cable" localSheetId="6">ROUND(IF(VLOOKUP([29]Option!$G1,CABLE_PRICING,15,FALSE)=0,0,VLOOKUP([29]Option!$G1,CABLE_PRICING,15,FALSE)),0)</definedName>
    <definedName name="USC1_MV_Cable">ROUND(IF(VLOOKUP([29]Option!$G1,CABLE_PRICING,15,FALSE)=0,0,VLOOKUP([29]Option!$G1,CABLE_PRICING,15,FALSE)),0)</definedName>
    <definedName name="USC1_Other" localSheetId="4">ROUND(IF(VLOOKUP([29]Option!$G1,ACRYLIC!OTHER_PRICING,15,FALSE)=0,0,VLOOKUP([29]Option!$G1,ACRYLIC!OTHER_PRICING,15,FALSE)),0)</definedName>
    <definedName name="USC1_Other" localSheetId="7">ROUND(IF(VLOOKUP([29]Option!$G1,'ACRYLIC MOS'!OTHER_PRICING,15,FALSE)=0,0,VLOOKUP([29]Option!$G1,'ACRYLIC MOS'!OTHER_PRICING,15,FALSE)),0)</definedName>
    <definedName name="USC1_Other" localSheetId="1">ROUND(IF(VLOOKUP([29]Option!$G1,SUMM!OTHER_PRICING,15,FALSE)=0,0,VLOOKUP([29]Option!$G1,SUMM!OTHER_PRICING,15,FALSE)),0)</definedName>
    <definedName name="USC1_Other" localSheetId="0">ROUND(IF(VLOOKUP([29]Option!$G1,'Summary WM PA No. 9'!OTHER_PRICING,15,FALSE)=0,0,VLOOKUP([29]Option!$G1,'Summary WM PA No. 9'!OTHER_PRICING,15,FALSE)),0)</definedName>
    <definedName name="USC1_Other" localSheetId="5">ROUND(IF(VLOOKUP([29]Option!$G1,OTHER_PRICING,15,FALSE)=0,0,VLOOKUP([29]Option!$G1,OTHER_PRICING,15,FALSE)),0)</definedName>
    <definedName name="USC1_Other" localSheetId="6">ROUND(IF(VLOOKUP([29]Option!$G1,OTHER_PRICING,15,FALSE)=0,0,VLOOKUP([29]Option!$G1,OTHER_PRICING,15,FALSE)),0)</definedName>
    <definedName name="USC1_Other">ROUND(IF(VLOOKUP([29]Option!$G1,OTHER_PRICING,15,FALSE)=0,0,VLOOKUP([29]Option!$G1,OTHER_PRICING,15,FALSE)),0)</definedName>
    <definedName name="USC1_Tray" localSheetId="4">ROUND(IF(VLOOKUP([29]Option!$G1,ACRYLIC!TRAY_PRICING,17,FALSE)=0,0,VLOOKUP([29]Option!$G1,ACRYLIC!TRAY_PRICING,17,FALSE)),0)</definedName>
    <definedName name="USC1_Tray" localSheetId="7">ROUND(IF(VLOOKUP([29]Option!$G1,'ACRYLIC MOS'!TRAY_PRICING,17,FALSE)=0,0,VLOOKUP([29]Option!$G1,'ACRYLIC MOS'!TRAY_PRICING,17,FALSE)),0)</definedName>
    <definedName name="USC1_Tray" localSheetId="1">ROUND(IF(VLOOKUP([29]Option!$G1,SUMM!TRAY_PRICING,17,FALSE)=0,0,VLOOKUP([29]Option!$G1,SUMM!TRAY_PRICING,17,FALSE)),0)</definedName>
    <definedName name="USC1_Tray" localSheetId="0">ROUND(IF(VLOOKUP([29]Option!$G1,TRAY_PRICING,17,FALSE)=0,0,VLOOKUP([29]Option!$G1,TRAY_PRICING,17,FALSE)),0)</definedName>
    <definedName name="USC1_Tray" localSheetId="5">ROUND(IF(VLOOKUP([29]Option!$G1,TRAY_PRICING,17,FALSE)=0,0,VLOOKUP([29]Option!$G1,TRAY_PRICING,17,FALSE)),0)</definedName>
    <definedName name="USC1_Tray" localSheetId="6">ROUND(IF(VLOOKUP([29]Option!$G1,TRAY_PRICING,17,FALSE)=0,0,VLOOKUP([29]Option!$G1,TRAY_PRICING,17,FALSE)),0)</definedName>
    <definedName name="USC1_Tray">ROUND(IF(VLOOKUP([29]Option!$G1,TRAY_PRICING,17,FALSE)=0,0,VLOOKUP([29]Option!$G1,TRAY_PRICING,17,FALSE)),0)</definedName>
    <definedName name="USCHrs_Civil" localSheetId="4">IF(VLOOKUP(#REF!,PRICE_CIVIL,10,FALSE)=0,0,VLOOKUP(#REF!,PRICE_CIVIL,10,FALSE))</definedName>
    <definedName name="USCHrs_Civil" localSheetId="7">IF(VLOOKUP(#REF!,PRICE_CIVIL,10,FALSE)=0,0,VLOOKUP(#REF!,PRICE_CIVIL,10,FALSE))</definedName>
    <definedName name="USCHrs_Civil" localSheetId="1">IF(VLOOKUP(#REF!,PRICE_CIVIL,10,FALSE)=0,0,VLOOKUP(#REF!,PRICE_CIVIL,10,FALSE))</definedName>
    <definedName name="USCHrs_Civil" localSheetId="0">IF(VLOOKUP(#REF!,PRICE_CIVIL,10,FALSE)=0,0,VLOOKUP(#REF!,PRICE_CIVIL,10,FALSE))</definedName>
    <definedName name="USCHrs_Civil" localSheetId="5">IF(VLOOKUP(#REF!,PRICE_CIVIL,10,FALSE)=0,0,VLOOKUP(#REF!,PRICE_CIVIL,10,FALSE))</definedName>
    <definedName name="USCHrs_Civil" localSheetId="3">IF(VLOOKUP(#REF!,PRICE_CIVIL,10,FALSE)=0,0,VLOOKUP(#REF!,PRICE_CIVIL,10,FALSE))</definedName>
    <definedName name="USCHrs_Civil" localSheetId="6">IF(VLOOKUP(#REF!,PRICE_CIVIL,10,FALSE)=0,0,VLOOKUP(#REF!,PRICE_CIVIL,10,FALSE))</definedName>
    <definedName name="USCHrs_Civil">IF(VLOOKUP(#REF!,PRICE_CIVIL,10,FALSE)=0,0,VLOOKUP(#REF!,PRICE_CIVIL,10,FALSE))</definedName>
    <definedName name="USChrs_Cntl_Valves" localSheetId="4">ROUND(IF(VLOOKUP(#REF!,ACRYLIC!CNTL_VALVE_PRICE,13,FALSE)=0,0,VLOOKUP(#REF!,ACRYLIC!CNTL_VALVE_PRICE,13,FALSE)),2)</definedName>
    <definedName name="USChrs_Cntl_Valves" localSheetId="7">ROUND(IF(VLOOKUP(#REF!,'ACRYLIC MOS'!CNTL_VALVE_PRICE,13,FALSE)=0,0,VLOOKUP(#REF!,'ACRYLIC MOS'!CNTL_VALVE_PRICE,13,FALSE)),2)</definedName>
    <definedName name="USChrs_Cntl_Valves" localSheetId="1">ROUND(IF(VLOOKUP(#REF!,SUMM!CNTL_VALVE_PRICE,13,FALSE)=0,0,VLOOKUP(#REF!,SUMM!CNTL_VALVE_PRICE,13,FALSE)),2)</definedName>
    <definedName name="USChrs_Cntl_Valves" localSheetId="0">ROUND(IF(VLOOKUP(#REF!,'Summary WM PA No. 9'!CNTL_VALVE_PRICE,13,FALSE)=0,0,VLOOKUP(#REF!,'Summary WM PA No. 9'!CNTL_VALVE_PRICE,13,FALSE)),2)</definedName>
    <definedName name="USChrs_Cntl_Valves" localSheetId="5">ROUND(IF(VLOOKUP(#REF!,CNTL_VALVE_PRICE,13,FALSE)=0,0,VLOOKUP(#REF!,CNTL_VALVE_PRICE,13,FALSE)),2)</definedName>
    <definedName name="USChrs_Cntl_Valves" localSheetId="6">ROUND(IF(VLOOKUP(#REF!,CNTL_VALVE_PRICE,13,FALSE)=0,0,VLOOKUP(#REF!,CNTL_VALVE_PRICE,13,FALSE)),2)</definedName>
    <definedName name="USChrs_Cntl_Valves">ROUND(IF(VLOOKUP(#REF!,CNTL_VALVE_PRICE,13,FALSE)=0,0,VLOOKUP(#REF!,CNTL_VALVE_PRICE,13,FALSE)),2)</definedName>
    <definedName name="USChrs_Conduit" localSheetId="4">IF(VLOOKUP(#REF!,ACRYLIC!COND_PRICING,18,FALSE)=0,0,VLOOKUP(#REF!,ACRYLIC!COND_PRICING,18,FALSE))</definedName>
    <definedName name="USChrs_Conduit" localSheetId="7">IF(VLOOKUP(#REF!,'ACRYLIC MOS'!COND_PRICING,18,FALSE)=0,0,VLOOKUP(#REF!,'ACRYLIC MOS'!COND_PRICING,18,FALSE))</definedName>
    <definedName name="USChrs_Conduit" localSheetId="1">IF(VLOOKUP(#REF!,SUMM!COND_PRICING,18,FALSE)=0,0,VLOOKUP(#REF!,SUMM!COND_PRICING,18,FALSE))</definedName>
    <definedName name="USChrs_Conduit" localSheetId="0">IF(VLOOKUP(#REF!,'Summary WM PA No. 9'!COND_PRICING,18,FALSE)=0,0,VLOOKUP(#REF!,'Summary WM PA No. 9'!COND_PRICING,18,FALSE))</definedName>
    <definedName name="USChrs_Conduit" localSheetId="5">IF(VLOOKUP(#REF!,'SWP MOS'!COND_PRICING,18,FALSE)=0,0,VLOOKUP(#REF!,'SWP MOS'!COND_PRICING,18,FALSE))</definedName>
    <definedName name="USChrs_Conduit" localSheetId="6">IF(VLOOKUP(#REF!,'WTF MOS'!COND_PRICING,18,FALSE)=0,0,VLOOKUP(#REF!,'WTF MOS'!COND_PRICING,18,FALSE))</definedName>
    <definedName name="USChrs_Conduit">IF(VLOOKUP(#REF!,COND_PRICING,18,FALSE)=0,0,VLOOKUP(#REF!,COND_PRICING,18,FALSE))</definedName>
    <definedName name="USChrs_DB" localSheetId="4">ROUND(IF(VLOOKUP(#REF!,ACRYLIC!DB_PRICING,18,FALSE)=0,0,VLOOKUP(#REF!,ACRYLIC!DB_PRICING,18,FALSE)),2)</definedName>
    <definedName name="USChrs_DB" localSheetId="7">ROUND(IF(VLOOKUP(#REF!,'ACRYLIC MOS'!DB_PRICING,18,FALSE)=0,0,VLOOKUP(#REF!,'ACRYLIC MOS'!DB_PRICING,18,FALSE)),2)</definedName>
    <definedName name="USChrs_DB" localSheetId="1">ROUND(IF(VLOOKUP(#REF!,SUMM!DB_PRICING,18,FALSE)=0,0,VLOOKUP(#REF!,SUMM!DB_PRICING,18,FALSE)),2)</definedName>
    <definedName name="USChrs_DB" localSheetId="0">ROUND(IF(VLOOKUP(#REF!,DB_PRICING,18,FALSE)=0,0,VLOOKUP(#REF!,DB_PRICING,18,FALSE)),2)</definedName>
    <definedName name="USChrs_DB" localSheetId="5">ROUND(IF(VLOOKUP(#REF!,DB_PRICING,18,FALSE)=0,0,VLOOKUP(#REF!,DB_PRICING,18,FALSE)),2)</definedName>
    <definedName name="USChrs_DB" localSheetId="6">ROUND(IF(VLOOKUP(#REF!,DB_PRICING,18,FALSE)=0,0,VLOOKUP(#REF!,DB_PRICING,18,FALSE)),2)</definedName>
    <definedName name="USChrs_DB">ROUND(IF(VLOOKUP(#REF!,DB_PRICING,18,FALSE)=0,0,VLOOKUP(#REF!,DB_PRICING,18,FALSE)),2)</definedName>
    <definedName name="USChrs_MV_Cable" localSheetId="4">IF(VLOOKUP(#REF!,ACRYLIC!CABLE_PRICING,16,FALSE)=0,0,VLOOKUP(#REF!,ACRYLIC!CABLE_PRICING,16,FALSE))</definedName>
    <definedName name="USChrs_MV_Cable" localSheetId="7">IF(VLOOKUP(#REF!,'ACRYLIC MOS'!CABLE_PRICING,16,FALSE)=0,0,VLOOKUP(#REF!,'ACRYLIC MOS'!CABLE_PRICING,16,FALSE))</definedName>
    <definedName name="USChrs_MV_Cable" localSheetId="1">IF(VLOOKUP(#REF!,SUMM!CABLE_PRICING,16,FALSE)=0,0,VLOOKUP(#REF!,SUMM!CABLE_PRICING,16,FALSE))</definedName>
    <definedName name="USChrs_MV_Cable" localSheetId="0">IF(VLOOKUP(#REF!,CABLE_PRICING,16,FALSE)=0,0,VLOOKUP(#REF!,CABLE_PRICING,16,FALSE))</definedName>
    <definedName name="USChrs_MV_Cable" localSheetId="5">IF(VLOOKUP(#REF!,CABLE_PRICING,16,FALSE)=0,0,VLOOKUP(#REF!,CABLE_PRICING,16,FALSE))</definedName>
    <definedName name="USChrs_MV_Cable" localSheetId="6">IF(VLOOKUP(#REF!,CABLE_PRICING,16,FALSE)=0,0,VLOOKUP(#REF!,CABLE_PRICING,16,FALSE))</definedName>
    <definedName name="USChrs_MV_Cable">IF(VLOOKUP(#REF!,CABLE_PRICING,16,FALSE)=0,0,VLOOKUP(#REF!,CABLE_PRICING,16,FALSE))</definedName>
    <definedName name="USChrs_Other" localSheetId="4">IF(VLOOKUP(#REF!,ACRYLIC!OTHER_PRICING,16,FALSE)=0,0,VLOOKUP(#REF!,ACRYLIC!OTHER_PRICING,16,FALSE))</definedName>
    <definedName name="USChrs_Other" localSheetId="7">IF(VLOOKUP(#REF!,'ACRYLIC MOS'!OTHER_PRICING,16,FALSE)=0,0,VLOOKUP(#REF!,'ACRYLIC MOS'!OTHER_PRICING,16,FALSE))</definedName>
    <definedName name="USChrs_Other" localSheetId="1">IF(VLOOKUP(#REF!,SUMM!OTHER_PRICING,16,FALSE)=0,0,VLOOKUP(#REF!,SUMM!OTHER_PRICING,16,FALSE))</definedName>
    <definedName name="USChrs_Other" localSheetId="0">IF(VLOOKUP(#REF!,'Summary WM PA No. 9'!OTHER_PRICING,16,FALSE)=0,0,VLOOKUP(#REF!,'Summary WM PA No. 9'!OTHER_PRICING,16,FALSE))</definedName>
    <definedName name="USChrs_Other" localSheetId="5">IF(VLOOKUP(#REF!,OTHER_PRICING,16,FALSE)=0,0,VLOOKUP(#REF!,OTHER_PRICING,16,FALSE))</definedName>
    <definedName name="USChrs_Other" localSheetId="6">IF(VLOOKUP(#REF!,OTHER_PRICING,16,FALSE)=0,0,VLOOKUP(#REF!,OTHER_PRICING,16,FALSE))</definedName>
    <definedName name="USChrs_Other">IF(VLOOKUP(#REF!,OTHER_PRICING,16,FALSE)=0,0,VLOOKUP(#REF!,OTHER_PRICING,16,FALSE))</definedName>
    <definedName name="USChrs_tray" localSheetId="4">IF(VLOOKUP(#REF!,ACRYLIC!TRAY_PRICING,20,FALSE)=0,0,VLOOKUP(#REF!,ACRYLIC!TRAY_PRICING,20,FALSE))</definedName>
    <definedName name="USChrs_tray" localSheetId="7">IF(VLOOKUP(#REF!,'ACRYLIC MOS'!TRAY_PRICING,20,FALSE)=0,0,VLOOKUP(#REF!,'ACRYLIC MOS'!TRAY_PRICING,20,FALSE))</definedName>
    <definedName name="USChrs_tray" localSheetId="1">IF(VLOOKUP(#REF!,SUMM!TRAY_PRICING,20,FALSE)=0,0,VLOOKUP(#REF!,SUMM!TRAY_PRICING,20,FALSE))</definedName>
    <definedName name="USChrs_tray" localSheetId="0">IF(VLOOKUP(#REF!,TRAY_PRICING,20,FALSE)=0,0,VLOOKUP(#REF!,TRAY_PRICING,20,FALSE))</definedName>
    <definedName name="USChrs_tray" localSheetId="5">IF(VLOOKUP(#REF!,TRAY_PRICING,20,FALSE)=0,0,VLOOKUP(#REF!,TRAY_PRICING,20,FALSE))</definedName>
    <definedName name="USChrs_tray" localSheetId="6">IF(VLOOKUP(#REF!,TRAY_PRICING,20,FALSE)=0,0,VLOOKUP(#REF!,TRAY_PRICING,20,FALSE))</definedName>
    <definedName name="USChrs_tray">IF(VLOOKUP(#REF!,TRAY_PRICING,20,FALSE)=0,0,VLOOKUP(#REF!,TRAY_PRICING,20,FALSE))</definedName>
    <definedName name="USChrs1_Civil" localSheetId="4">IF(VLOOKUP([29]Option!$G1,PRICE_CIVIL,10,FALSE)=0,0,VLOOKUP([29]Option!$G1,PRICE_CIVIL,10,FALSE))</definedName>
    <definedName name="USChrs1_Civil" localSheetId="7">IF(VLOOKUP([29]Option!$G1,PRICE_CIVIL,10,FALSE)=0,0,VLOOKUP([29]Option!$G1,PRICE_CIVIL,10,FALSE))</definedName>
    <definedName name="USChrs1_Civil" localSheetId="1">IF(VLOOKUP([29]Option!$G1,PRICE_CIVIL,10,FALSE)=0,0,VLOOKUP([29]Option!$G1,PRICE_CIVIL,10,FALSE))</definedName>
    <definedName name="USChrs1_Civil" localSheetId="0">IF(VLOOKUP([29]Option!$G1,PRICE_CIVIL,10,FALSE)=0,0,VLOOKUP([29]Option!$G1,PRICE_CIVIL,10,FALSE))</definedName>
    <definedName name="USChrs1_Civil" localSheetId="5">IF(VLOOKUP([29]Option!$G1,PRICE_CIVIL,10,FALSE)=0,0,VLOOKUP([29]Option!$G1,PRICE_CIVIL,10,FALSE))</definedName>
    <definedName name="USChrs1_Civil" localSheetId="3">IF(VLOOKUP([29]Option!$G1,PRICE_CIVIL,10,FALSE)=0,0,VLOOKUP([29]Option!$G1,PRICE_CIVIL,10,FALSE))</definedName>
    <definedName name="USChrs1_Civil" localSheetId="6">IF(VLOOKUP([29]Option!$G1,PRICE_CIVIL,10,FALSE)=0,0,VLOOKUP([29]Option!$G1,PRICE_CIVIL,10,FALSE))</definedName>
    <definedName name="USChrs1_Civil">IF(VLOOKUP([29]Option!$G1,PRICE_CIVIL,10,FALSE)=0,0,VLOOKUP([29]Option!$G1,PRICE_CIVIL,10,FALSE))</definedName>
    <definedName name="USChrs1_Conduit" localSheetId="4">IF(VLOOKUP([29]Option!$G1,ACRYLIC!COND_PRICING,16,FALSE)=0,0,VLOOKUP([29]Option!$G1,ACRYLIC!COND_PRICING,16,FALSE))</definedName>
    <definedName name="USChrs1_Conduit" localSheetId="7">IF(VLOOKUP([29]Option!$G1,'ACRYLIC MOS'!COND_PRICING,16,FALSE)=0,0,VLOOKUP([29]Option!$G1,'ACRYLIC MOS'!COND_PRICING,16,FALSE))</definedName>
    <definedName name="USChrs1_Conduit" localSheetId="1">IF(VLOOKUP([29]Option!$G1,SUMM!COND_PRICING,16,FALSE)=0,0,VLOOKUP([29]Option!$G1,SUMM!COND_PRICING,16,FALSE))</definedName>
    <definedName name="USChrs1_Conduit" localSheetId="0">IF(VLOOKUP([29]Option!$G1,'Summary WM PA No. 9'!COND_PRICING,16,FALSE)=0,0,VLOOKUP([29]Option!$G1,'Summary WM PA No. 9'!COND_PRICING,16,FALSE))</definedName>
    <definedName name="USChrs1_Conduit" localSheetId="5">IF(VLOOKUP([29]Option!$G1,'SWP MOS'!COND_PRICING,16,FALSE)=0,0,VLOOKUP([29]Option!$G1,'SWP MOS'!COND_PRICING,16,FALSE))</definedName>
    <definedName name="USChrs1_Conduit" localSheetId="6">IF(VLOOKUP([29]Option!$G1,'WTF MOS'!COND_PRICING,16,FALSE)=0,0,VLOOKUP([29]Option!$G1,'WTF MOS'!COND_PRICING,16,FALSE))</definedName>
    <definedName name="USChrs1_Conduit">IF(VLOOKUP([29]Option!$G1,COND_PRICING,16,FALSE)=0,0,VLOOKUP([29]Option!$G1,COND_PRICING,16,FALSE))</definedName>
    <definedName name="USChrs1_MV_Cable" localSheetId="4">IF(VLOOKUP([29]Option!$G1,ACRYLIC!CABLE_PRICING,16,FALSE)=0,0,VLOOKUP([29]Option!$G1,ACRYLIC!CABLE_PRICING,16,FALSE))</definedName>
    <definedName name="USChrs1_MV_Cable" localSheetId="7">IF(VLOOKUP([29]Option!$G1,'ACRYLIC MOS'!CABLE_PRICING,16,FALSE)=0,0,VLOOKUP([29]Option!$G1,'ACRYLIC MOS'!CABLE_PRICING,16,FALSE))</definedName>
    <definedName name="USChrs1_MV_Cable" localSheetId="1">IF(VLOOKUP([29]Option!$G1,SUMM!CABLE_PRICING,16,FALSE)=0,0,VLOOKUP([29]Option!$G1,SUMM!CABLE_PRICING,16,FALSE))</definedName>
    <definedName name="USChrs1_MV_Cable" localSheetId="0">IF(VLOOKUP([29]Option!$G1,CABLE_PRICING,16,FALSE)=0,0,VLOOKUP([29]Option!$G1,CABLE_PRICING,16,FALSE))</definedName>
    <definedName name="USChrs1_MV_Cable" localSheetId="5">IF(VLOOKUP([29]Option!$G1,CABLE_PRICING,16,FALSE)=0,0,VLOOKUP([29]Option!$G1,CABLE_PRICING,16,FALSE))</definedName>
    <definedName name="USChrs1_MV_Cable" localSheetId="6">IF(VLOOKUP([29]Option!$G1,CABLE_PRICING,16,FALSE)=0,0,VLOOKUP([29]Option!$G1,CABLE_PRICING,16,FALSE))</definedName>
    <definedName name="USChrs1_MV_Cable">IF(VLOOKUP([29]Option!$G1,CABLE_PRICING,16,FALSE)=0,0,VLOOKUP([29]Option!$G1,CABLE_PRICING,16,FALSE))</definedName>
    <definedName name="USChrs1_Other" localSheetId="4">IF(VLOOKUP([29]Option!$G1,ACRYLIC!OTHER_PRICING,16,FALSE)=0,0,VLOOKUP([29]Option!$G1,ACRYLIC!OTHER_PRICING,16,FALSE))</definedName>
    <definedName name="USChrs1_Other" localSheetId="7">IF(VLOOKUP([29]Option!$G1,'ACRYLIC MOS'!OTHER_PRICING,16,FALSE)=0,0,VLOOKUP([29]Option!$G1,'ACRYLIC MOS'!OTHER_PRICING,16,FALSE))</definedName>
    <definedName name="USChrs1_Other" localSheetId="1">IF(VLOOKUP([29]Option!$G1,SUMM!OTHER_PRICING,16,FALSE)=0,0,VLOOKUP([29]Option!$G1,SUMM!OTHER_PRICING,16,FALSE))</definedName>
    <definedName name="USChrs1_Other" localSheetId="0">IF(VLOOKUP([29]Option!$G1,'Summary WM PA No. 9'!OTHER_PRICING,16,FALSE)=0,0,VLOOKUP([29]Option!$G1,'Summary WM PA No. 9'!OTHER_PRICING,16,FALSE))</definedName>
    <definedName name="USChrs1_Other" localSheetId="5">IF(VLOOKUP([29]Option!$G1,OTHER_PRICING,16,FALSE)=0,0,VLOOKUP([29]Option!$G1,OTHER_PRICING,16,FALSE))</definedName>
    <definedName name="USChrs1_Other" localSheetId="6">IF(VLOOKUP([29]Option!$G1,OTHER_PRICING,16,FALSE)=0,0,VLOOKUP([29]Option!$G1,OTHER_PRICING,16,FALSE))</definedName>
    <definedName name="USChrs1_Other">IF(VLOOKUP([29]Option!$G1,OTHER_PRICING,16,FALSE)=0,0,VLOOKUP([29]Option!$G1,OTHER_PRICING,16,FALSE))</definedName>
    <definedName name="USChrs1_tray" localSheetId="4">IF(VLOOKUP([29]Option!$G1,ACRYLIC!TRAY_PRICING,18,FALSE)=0,0,VLOOKUP([29]Option!$G1,ACRYLIC!TRAY_PRICING,18,FALSE))</definedName>
    <definedName name="USChrs1_tray" localSheetId="7">IF(VLOOKUP([29]Option!$G1,'ACRYLIC MOS'!TRAY_PRICING,18,FALSE)=0,0,VLOOKUP([29]Option!$G1,'ACRYLIC MOS'!TRAY_PRICING,18,FALSE))</definedName>
    <definedName name="USChrs1_tray" localSheetId="1">IF(VLOOKUP([29]Option!$G1,SUMM!TRAY_PRICING,18,FALSE)=0,0,VLOOKUP([29]Option!$G1,SUMM!TRAY_PRICING,18,FALSE))</definedName>
    <definedName name="USChrs1_tray" localSheetId="0">IF(VLOOKUP([29]Option!$G1,TRAY_PRICING,18,FALSE)=0,0,VLOOKUP([29]Option!$G1,TRAY_PRICING,18,FALSE))</definedName>
    <definedName name="USChrs1_tray" localSheetId="5">IF(VLOOKUP([29]Option!$G1,TRAY_PRICING,18,FALSE)=0,0,VLOOKUP([29]Option!$G1,TRAY_PRICING,18,FALSE))</definedName>
    <definedName name="USChrs1_tray" localSheetId="6">IF(VLOOKUP([29]Option!$G1,TRAY_PRICING,18,FALSE)=0,0,VLOOKUP([29]Option!$G1,TRAY_PRICING,18,FALSE))</definedName>
    <definedName name="USChrs1_tray">IF(VLOOKUP([29]Option!$G1,TRAY_PRICING,18,FALSE)=0,0,VLOOKUP([29]Option!$G1,TRAY_PRICING,18,FALSE))</definedName>
    <definedName name="usd" localSheetId="4">#REF!</definedName>
    <definedName name="usd" localSheetId="7">#REF!</definedName>
    <definedName name="usd" localSheetId="1">#REF!</definedName>
    <definedName name="usd" localSheetId="0">#REF!</definedName>
    <definedName name="usd">#REF!</definedName>
    <definedName name="USDconv">3.675</definedName>
    <definedName name="USDRs" localSheetId="4">#REF!</definedName>
    <definedName name="USDRs" localSheetId="7">#REF!</definedName>
    <definedName name="USDRs" localSheetId="1">#REF!</definedName>
    <definedName name="USDRs" localSheetId="0">#REF!</definedName>
    <definedName name="USDRs">#REF!</definedName>
    <definedName name="usdtoaed">[53]Input!$H$6</definedName>
    <definedName name="USDYen" localSheetId="4">#REF!</definedName>
    <definedName name="USDYen" localSheetId="7">#REF!</definedName>
    <definedName name="USDYen" localSheetId="1">#REF!</definedName>
    <definedName name="USDYen" localSheetId="0">#REF!</definedName>
    <definedName name="USDYen" localSheetId="5">#REF!</definedName>
    <definedName name="USDYen" localSheetId="6">#REF!</definedName>
    <definedName name="USDYen">#REF!</definedName>
    <definedName name="Use_Alternates" localSheetId="4">#REF!</definedName>
    <definedName name="Use_Alternates" localSheetId="7">#REF!</definedName>
    <definedName name="Use_Alternates" localSheetId="0">#REF!</definedName>
    <definedName name="Use_Alternates">#REF!</definedName>
    <definedName name="USLE" localSheetId="4">#REF!</definedName>
    <definedName name="USLE" localSheetId="7">#REF!</definedName>
    <definedName name="USLE" localSheetId="1">#REF!</definedName>
    <definedName name="USLE" localSheetId="0">#REF!</definedName>
    <definedName name="USLE">#REF!</definedName>
    <definedName name="UTotal" localSheetId="4">SUM(#REF!)</definedName>
    <definedName name="UTotal" localSheetId="7">SUM(#REF!)</definedName>
    <definedName name="UTotal" localSheetId="1">SUM(#REF!)</definedName>
    <definedName name="UTotal" localSheetId="0">SUM(#REF!)</definedName>
    <definedName name="UTotal" localSheetId="5">SUM(#REF!)</definedName>
    <definedName name="UTotal" localSheetId="6">SUM(#REF!)</definedName>
    <definedName name="UTotal">SUM(#REF!)</definedName>
    <definedName name="uu" localSheetId="4">#REF!</definedName>
    <definedName name="uu" localSheetId="7">#REF!</definedName>
    <definedName name="uu" localSheetId="0">#REF!</definedName>
    <definedName name="uu">#REF!</definedName>
    <definedName name="UUU" localSheetId="4">#REF!</definedName>
    <definedName name="UUU" localSheetId="7">#REF!</definedName>
    <definedName name="UUU" localSheetId="0">#REF!</definedName>
    <definedName name="UUU">#REF!</definedName>
    <definedName name="uuuuuuuuuuuuuuuuuuu" localSheetId="4">#REF!</definedName>
    <definedName name="uuuuuuuuuuuuuuuuuuu" localSheetId="7">#REF!</definedName>
    <definedName name="uuuuuuuuuuuuuuuuuuu">#REF!</definedName>
    <definedName name="UV" localSheetId="4">#REF!</definedName>
    <definedName name="UV" localSheetId="7">#REF!</definedName>
    <definedName name="UV" localSheetId="1">#REF!</definedName>
    <definedName name="UV">#REF!</definedName>
    <definedName name="UV_13" localSheetId="4">#REF!</definedName>
    <definedName name="UV_13" localSheetId="7">#REF!</definedName>
    <definedName name="UV_13" localSheetId="1">#REF!</definedName>
    <definedName name="UV_13">#REF!</definedName>
    <definedName name="UV_5" localSheetId="4">#REF!</definedName>
    <definedName name="UV_5" localSheetId="7">#REF!</definedName>
    <definedName name="UV_5" localSheetId="1">#REF!</definedName>
    <definedName name="UV_5">#REF!</definedName>
    <definedName name="UV_7">NA()</definedName>
    <definedName name="uy" localSheetId="1" hidden="1">{#N/A,#N/A,TRUE,"Cover";#N/A,#N/A,TRUE,"Conts";#N/A,#N/A,TRUE,"VOS";#N/A,#N/A,TRUE,"Warrington";#N/A,#N/A,TRUE,"Widnes"}</definedName>
    <definedName name="uy" localSheetId="0" hidden="1">{#N/A,#N/A,TRUE,"Cover";#N/A,#N/A,TRUE,"Conts";#N/A,#N/A,TRUE,"VOS";#N/A,#N/A,TRUE,"Warrington";#N/A,#N/A,TRUE,"Widnes"}</definedName>
    <definedName name="uy" localSheetId="5" hidden="1">{#N/A,#N/A,TRUE,"Cover";#N/A,#N/A,TRUE,"Conts";#N/A,#N/A,TRUE,"VOS";#N/A,#N/A,TRUE,"Warrington";#N/A,#N/A,TRUE,"Widnes"}</definedName>
    <definedName name="uy" localSheetId="6" hidden="1">{#N/A,#N/A,TRUE,"Cover";#N/A,#N/A,TRUE,"Conts";#N/A,#N/A,TRUE,"VOS";#N/A,#N/A,TRUE,"Warrington";#N/A,#N/A,TRUE,"Widnes"}</definedName>
    <definedName name="uy" hidden="1">{#N/A,#N/A,TRUE,"Cover";#N/A,#N/A,TRUE,"Conts";#N/A,#N/A,TRUE,"VOS";#N/A,#N/A,TRUE,"Warrington";#N/A,#N/A,TRUE,"Widnes"}</definedName>
    <definedName name="V" localSheetId="4">#REF!</definedName>
    <definedName name="V" localSheetId="7">#REF!</definedName>
    <definedName name="V" localSheetId="1">#REF!</definedName>
    <definedName name="V" localSheetId="0">#REF!</definedName>
    <definedName name="V">#REF!</definedName>
    <definedName name="V.E??1" localSheetId="4">#REF!</definedName>
    <definedName name="V.E??1" localSheetId="7">#REF!</definedName>
    <definedName name="V.E??1" localSheetId="0">#REF!</definedName>
    <definedName name="V.E??1">#REF!</definedName>
    <definedName name="V.E금액1" localSheetId="4">#REF!</definedName>
    <definedName name="V.E금액1" localSheetId="7">#REF!</definedName>
    <definedName name="V.E금액1" localSheetId="0">#REF!</definedName>
    <definedName name="V.E금액1">#REF!</definedName>
    <definedName name="V_22" localSheetId="4">#REF!</definedName>
    <definedName name="V_22" localSheetId="7">#REF!</definedName>
    <definedName name="V_22">#REF!</definedName>
    <definedName name="V_Waterproofing_Area" localSheetId="4">#REF!</definedName>
    <definedName name="V_Waterproofing_Area" localSheetId="7">#REF!</definedName>
    <definedName name="V_Waterproofing_Area">#REF!</definedName>
    <definedName name="v0">#N/A</definedName>
    <definedName name="v00">#N/A</definedName>
    <definedName name="va" localSheetId="4">#REF!</definedName>
    <definedName name="va" localSheetId="7">#REF!</definedName>
    <definedName name="va" localSheetId="0">#REF!</definedName>
    <definedName name="va">#REF!</definedName>
    <definedName name="va___0" localSheetId="4">#REF!</definedName>
    <definedName name="va___0" localSheetId="7">#REF!</definedName>
    <definedName name="va___0" localSheetId="0">#REF!</definedName>
    <definedName name="va___0">#REF!</definedName>
    <definedName name="va___13" localSheetId="4">#REF!</definedName>
    <definedName name="va___13" localSheetId="7">#REF!</definedName>
    <definedName name="va___13" localSheetId="0">#REF!</definedName>
    <definedName name="va___13">#REF!</definedName>
    <definedName name="VAÄT_LIEÄU">"ATRAM"</definedName>
    <definedName name="vaf" localSheetId="4">#REF!</definedName>
    <definedName name="vaf" localSheetId="7">#REF!</definedName>
    <definedName name="vaf" localSheetId="0">#REF!</definedName>
    <definedName name="vaf">#REF!</definedName>
    <definedName name="val" localSheetId="4">#REF!</definedName>
    <definedName name="val" localSheetId="7">#REF!</definedName>
    <definedName name="val" localSheetId="1">#REF!</definedName>
    <definedName name="val" localSheetId="0">#REF!</definedName>
    <definedName name="val">#REF!</definedName>
    <definedName name="value" localSheetId="4">#REF!</definedName>
    <definedName name="value" localSheetId="7">#REF!</definedName>
    <definedName name="value" localSheetId="1">#REF!</definedName>
    <definedName name="value" localSheetId="0">#REF!</definedName>
    <definedName name="value">#REF!</definedName>
    <definedName name="Value_Col" localSheetId="4">#REF!</definedName>
    <definedName name="Value_Col" localSheetId="7">#REF!</definedName>
    <definedName name="Value_Col">#REF!</definedName>
    <definedName name="Value0" localSheetId="4">#REF!</definedName>
    <definedName name="Value0" localSheetId="7">#REF!</definedName>
    <definedName name="Value0" localSheetId="1">#REF!</definedName>
    <definedName name="Value0">#REF!</definedName>
    <definedName name="Value1" localSheetId="4">#REF!</definedName>
    <definedName name="Value1" localSheetId="7">#REF!</definedName>
    <definedName name="Value1" localSheetId="1">#REF!</definedName>
    <definedName name="Value1">#REF!</definedName>
    <definedName name="Value10" localSheetId="4">#REF!</definedName>
    <definedName name="Value10" localSheetId="7">#REF!</definedName>
    <definedName name="Value10" localSheetId="1">#REF!</definedName>
    <definedName name="Value10">#REF!</definedName>
    <definedName name="Value11" localSheetId="4">#REF!</definedName>
    <definedName name="Value11" localSheetId="7">#REF!</definedName>
    <definedName name="Value11" localSheetId="1">#REF!</definedName>
    <definedName name="Value11">#REF!</definedName>
    <definedName name="Value12" localSheetId="4">#REF!</definedName>
    <definedName name="Value12" localSheetId="7">#REF!</definedName>
    <definedName name="Value12" localSheetId="1">#REF!</definedName>
    <definedName name="Value12">#REF!</definedName>
    <definedName name="Value13" localSheetId="4">#REF!</definedName>
    <definedName name="Value13" localSheetId="7">#REF!</definedName>
    <definedName name="Value13" localSheetId="1">#REF!</definedName>
    <definedName name="Value13">#REF!</definedName>
    <definedName name="Value14" localSheetId="4">#REF!</definedName>
    <definedName name="Value14" localSheetId="7">#REF!</definedName>
    <definedName name="Value14" localSheetId="1">#REF!</definedName>
    <definedName name="Value14">#REF!</definedName>
    <definedName name="Value15" localSheetId="4">#REF!</definedName>
    <definedName name="Value15" localSheetId="7">#REF!</definedName>
    <definedName name="Value15" localSheetId="1">#REF!</definedName>
    <definedName name="Value15">#REF!</definedName>
    <definedName name="Value16" localSheetId="4">#REF!</definedName>
    <definedName name="Value16" localSheetId="7">#REF!</definedName>
    <definedName name="Value16" localSheetId="1">#REF!</definedName>
    <definedName name="Value16">#REF!</definedName>
    <definedName name="Value17" localSheetId="4">#REF!</definedName>
    <definedName name="Value17" localSheetId="7">#REF!</definedName>
    <definedName name="Value17" localSheetId="1">#REF!</definedName>
    <definedName name="Value17">#REF!</definedName>
    <definedName name="Value18" localSheetId="4">#REF!</definedName>
    <definedName name="Value18" localSheetId="7">#REF!</definedName>
    <definedName name="Value18" localSheetId="1">#REF!</definedName>
    <definedName name="Value18">#REF!</definedName>
    <definedName name="Value19" localSheetId="4">#REF!</definedName>
    <definedName name="Value19" localSheetId="7">#REF!</definedName>
    <definedName name="Value19" localSheetId="1">#REF!</definedName>
    <definedName name="Value19">#REF!</definedName>
    <definedName name="Value2" localSheetId="4">#REF!</definedName>
    <definedName name="Value2" localSheetId="7">#REF!</definedName>
    <definedName name="Value2" localSheetId="1">#REF!</definedName>
    <definedName name="Value2">#REF!</definedName>
    <definedName name="Value20" localSheetId="4">#REF!</definedName>
    <definedName name="Value20" localSheetId="7">#REF!</definedName>
    <definedName name="Value20" localSheetId="1">#REF!</definedName>
    <definedName name="Value20">#REF!</definedName>
    <definedName name="Value21" localSheetId="4">#REF!</definedName>
    <definedName name="Value21" localSheetId="7">#REF!</definedName>
    <definedName name="Value21" localSheetId="1">#REF!</definedName>
    <definedName name="Value21">#REF!</definedName>
    <definedName name="Value22" localSheetId="4">#REF!</definedName>
    <definedName name="Value22" localSheetId="7">#REF!</definedName>
    <definedName name="Value22" localSheetId="1">#REF!</definedName>
    <definedName name="Value22">#REF!</definedName>
    <definedName name="Value23" localSheetId="4">#REF!</definedName>
    <definedName name="Value23" localSheetId="7">#REF!</definedName>
    <definedName name="Value23" localSheetId="1">#REF!</definedName>
    <definedName name="Value23">#REF!</definedName>
    <definedName name="Value24" localSheetId="4">#REF!</definedName>
    <definedName name="Value24" localSheetId="7">#REF!</definedName>
    <definedName name="Value24" localSheetId="1">#REF!</definedName>
    <definedName name="Value24">#REF!</definedName>
    <definedName name="Value25" localSheetId="4">#REF!</definedName>
    <definedName name="Value25" localSheetId="7">#REF!</definedName>
    <definedName name="Value25" localSheetId="1">#REF!</definedName>
    <definedName name="Value25">#REF!</definedName>
    <definedName name="Value26" localSheetId="4">#REF!</definedName>
    <definedName name="Value26" localSheetId="7">#REF!</definedName>
    <definedName name="Value26" localSheetId="1">#REF!</definedName>
    <definedName name="Value26">#REF!</definedName>
    <definedName name="Value27" localSheetId="4">#REF!</definedName>
    <definedName name="Value27" localSheetId="7">#REF!</definedName>
    <definedName name="Value27" localSheetId="1">#REF!</definedName>
    <definedName name="Value27">#REF!</definedName>
    <definedName name="Value28" localSheetId="4">#REF!</definedName>
    <definedName name="Value28" localSheetId="7">#REF!</definedName>
    <definedName name="Value28" localSheetId="1">#REF!</definedName>
    <definedName name="Value28">#REF!</definedName>
    <definedName name="Value29" localSheetId="4">#REF!</definedName>
    <definedName name="Value29" localSheetId="7">#REF!</definedName>
    <definedName name="Value29" localSheetId="1">#REF!</definedName>
    <definedName name="Value29">#REF!</definedName>
    <definedName name="Value3" localSheetId="4">#REF!</definedName>
    <definedName name="Value3" localSheetId="7">#REF!</definedName>
    <definedName name="Value3" localSheetId="1">#REF!</definedName>
    <definedName name="Value3">#REF!</definedName>
    <definedName name="Value30" localSheetId="4">#REF!</definedName>
    <definedName name="Value30" localSheetId="7">#REF!</definedName>
    <definedName name="Value30" localSheetId="1">#REF!</definedName>
    <definedName name="Value30">#REF!</definedName>
    <definedName name="Value31" localSheetId="4">#REF!</definedName>
    <definedName name="Value31" localSheetId="7">#REF!</definedName>
    <definedName name="Value31" localSheetId="1">#REF!</definedName>
    <definedName name="Value31">#REF!</definedName>
    <definedName name="Value32" localSheetId="4">#REF!</definedName>
    <definedName name="Value32" localSheetId="7">#REF!</definedName>
    <definedName name="Value32" localSheetId="1">#REF!</definedName>
    <definedName name="Value32">#REF!</definedName>
    <definedName name="Value33" localSheetId="4">#REF!</definedName>
    <definedName name="Value33" localSheetId="7">#REF!</definedName>
    <definedName name="Value33" localSheetId="1">#REF!</definedName>
    <definedName name="Value33">#REF!</definedName>
    <definedName name="Value34" localSheetId="4">#REF!</definedName>
    <definedName name="Value34" localSheetId="7">#REF!</definedName>
    <definedName name="Value34" localSheetId="1">#REF!</definedName>
    <definedName name="Value34">#REF!</definedName>
    <definedName name="Value35" localSheetId="4">#REF!</definedName>
    <definedName name="Value35" localSheetId="7">#REF!</definedName>
    <definedName name="Value35" localSheetId="1">#REF!</definedName>
    <definedName name="Value35">#REF!</definedName>
    <definedName name="Value36" localSheetId="4">#REF!</definedName>
    <definedName name="Value36" localSheetId="7">#REF!</definedName>
    <definedName name="Value36" localSheetId="1">#REF!</definedName>
    <definedName name="Value36">#REF!</definedName>
    <definedName name="Value37" localSheetId="4">#REF!</definedName>
    <definedName name="Value37" localSheetId="7">#REF!</definedName>
    <definedName name="Value37" localSheetId="1">#REF!</definedName>
    <definedName name="Value37">#REF!</definedName>
    <definedName name="Value38" localSheetId="4">#REF!</definedName>
    <definedName name="Value38" localSheetId="7">#REF!</definedName>
    <definedName name="Value38" localSheetId="1">#REF!</definedName>
    <definedName name="Value38">#REF!</definedName>
    <definedName name="Value39" localSheetId="4">#REF!</definedName>
    <definedName name="Value39" localSheetId="7">#REF!</definedName>
    <definedName name="Value39" localSheetId="1">#REF!</definedName>
    <definedName name="Value39">#REF!</definedName>
    <definedName name="Value4" localSheetId="4">#REF!</definedName>
    <definedName name="Value4" localSheetId="7">#REF!</definedName>
    <definedName name="Value4" localSheetId="1">#REF!</definedName>
    <definedName name="Value4">#REF!</definedName>
    <definedName name="Value40" localSheetId="4">#REF!</definedName>
    <definedName name="Value40" localSheetId="7">#REF!</definedName>
    <definedName name="Value40" localSheetId="1">#REF!</definedName>
    <definedName name="Value40">#REF!</definedName>
    <definedName name="Value41" localSheetId="4">#REF!</definedName>
    <definedName name="Value41" localSheetId="7">#REF!</definedName>
    <definedName name="Value41" localSheetId="1">#REF!</definedName>
    <definedName name="Value41">#REF!</definedName>
    <definedName name="Value42" localSheetId="4">#REF!</definedName>
    <definedName name="Value42" localSheetId="7">#REF!</definedName>
    <definedName name="Value42" localSheetId="1">#REF!</definedName>
    <definedName name="Value42">#REF!</definedName>
    <definedName name="Value43" localSheetId="4">#REF!</definedName>
    <definedName name="Value43" localSheetId="7">#REF!</definedName>
    <definedName name="Value43" localSheetId="1">#REF!</definedName>
    <definedName name="Value43">#REF!</definedName>
    <definedName name="Value44" localSheetId="4">#REF!</definedName>
    <definedName name="Value44" localSheetId="7">#REF!</definedName>
    <definedName name="Value44" localSheetId="1">#REF!</definedName>
    <definedName name="Value44">#REF!</definedName>
    <definedName name="Value45" localSheetId="4">#REF!</definedName>
    <definedName name="Value45" localSheetId="7">#REF!</definedName>
    <definedName name="Value45" localSheetId="1">#REF!</definedName>
    <definedName name="Value45">#REF!</definedName>
    <definedName name="Value46" localSheetId="4">#REF!</definedName>
    <definedName name="Value46" localSheetId="7">#REF!</definedName>
    <definedName name="Value46" localSheetId="1">#REF!</definedName>
    <definedName name="Value46">#REF!</definedName>
    <definedName name="Value47" localSheetId="4">#REF!</definedName>
    <definedName name="Value47" localSheetId="7">#REF!</definedName>
    <definedName name="Value47" localSheetId="1">#REF!</definedName>
    <definedName name="Value47">#REF!</definedName>
    <definedName name="Value48" localSheetId="4">#REF!</definedName>
    <definedName name="Value48" localSheetId="7">#REF!</definedName>
    <definedName name="Value48" localSheetId="1">#REF!</definedName>
    <definedName name="Value48">#REF!</definedName>
    <definedName name="Value49" localSheetId="4">#REF!</definedName>
    <definedName name="Value49" localSheetId="7">#REF!</definedName>
    <definedName name="Value49" localSheetId="1">#REF!</definedName>
    <definedName name="Value49">#REF!</definedName>
    <definedName name="Value5" localSheetId="4">#REF!</definedName>
    <definedName name="Value5" localSheetId="7">#REF!</definedName>
    <definedName name="Value5" localSheetId="1">#REF!</definedName>
    <definedName name="Value5">#REF!</definedName>
    <definedName name="Value50" localSheetId="4">#REF!</definedName>
    <definedName name="Value50" localSheetId="7">#REF!</definedName>
    <definedName name="Value50" localSheetId="1">#REF!</definedName>
    <definedName name="Value50">#REF!</definedName>
    <definedName name="Value51" localSheetId="4">#REF!</definedName>
    <definedName name="Value51" localSheetId="7">#REF!</definedName>
    <definedName name="Value51" localSheetId="1">#REF!</definedName>
    <definedName name="Value51">#REF!</definedName>
    <definedName name="Value52" localSheetId="4">#REF!</definedName>
    <definedName name="Value52" localSheetId="7">#REF!</definedName>
    <definedName name="Value52" localSheetId="1">#REF!</definedName>
    <definedName name="Value52">#REF!</definedName>
    <definedName name="Value53" localSheetId="4">#REF!</definedName>
    <definedName name="Value53" localSheetId="7">#REF!</definedName>
    <definedName name="Value53" localSheetId="1">#REF!</definedName>
    <definedName name="Value53">#REF!</definedName>
    <definedName name="Value54" localSheetId="4">#REF!</definedName>
    <definedName name="Value54" localSheetId="7">#REF!</definedName>
    <definedName name="Value54" localSheetId="1">#REF!</definedName>
    <definedName name="Value54">#REF!</definedName>
    <definedName name="Value55" localSheetId="4">#REF!</definedName>
    <definedName name="Value55" localSheetId="7">#REF!</definedName>
    <definedName name="Value55" localSheetId="1">#REF!</definedName>
    <definedName name="Value55">#REF!</definedName>
    <definedName name="Value6" localSheetId="4">#REF!</definedName>
    <definedName name="Value6" localSheetId="7">#REF!</definedName>
    <definedName name="Value6" localSheetId="1">#REF!</definedName>
    <definedName name="Value6">#REF!</definedName>
    <definedName name="Value7" localSheetId="4">#REF!</definedName>
    <definedName name="Value7" localSheetId="7">#REF!</definedName>
    <definedName name="Value7" localSheetId="1">#REF!</definedName>
    <definedName name="Value7">#REF!</definedName>
    <definedName name="Value8" localSheetId="4">#REF!</definedName>
    <definedName name="Value8" localSheetId="7">#REF!</definedName>
    <definedName name="Value8" localSheetId="1">#REF!</definedName>
    <definedName name="Value8">#REF!</definedName>
    <definedName name="Value9" localSheetId="4">#REF!</definedName>
    <definedName name="Value9" localSheetId="7">#REF!</definedName>
    <definedName name="Value9" localSheetId="1">#REF!</definedName>
    <definedName name="Value9">#REF!</definedName>
    <definedName name="Values_Entered" localSheetId="4">IF(ACRYLIC!Loan_Amount*ACRYLIC!Interest_Rate*ACRYLIC!Loan_Years*ACRYLIC!Loan_Start&gt;0,1,0)</definedName>
    <definedName name="Values_Entered" localSheetId="7">IF('ACRYLIC MOS'!Loan_Amount*'ACRYLIC MOS'!Interest_Rate*'ACRYLIC MOS'!Loan_Years*'ACRYLIC MOS'!Loan_Start&gt;0,1,0)</definedName>
    <definedName name="Values_Entered" localSheetId="0">IF('Summary WM PA No. 9'!Loan_Amount*Interest_Rate*'Summary WM PA No. 9'!Loan_Years*'Summary WM PA No. 9'!Loan_Start&gt;0,1,0)</definedName>
    <definedName name="Values_Entered" localSheetId="5">IF('SWP MOS'!Loan_Amount*Interest_Rate*Loan_Years*Loan_Start&gt;0,1,0)</definedName>
    <definedName name="Values_Entered" localSheetId="6">IF('WTF MOS'!Loan_Amount*Interest_Rate*Loan_Years*Loan_Start&gt;0,1,0)</definedName>
    <definedName name="Values_Entered">IF(Loan_Amount*Interest_Rate*Loan_Years*Loan_Start&gt;0,1,0)</definedName>
    <definedName name="VALVE" localSheetId="4">#REF!</definedName>
    <definedName name="VALVE" localSheetId="7">#REF!</definedName>
    <definedName name="VALVE" localSheetId="1">#REF!</definedName>
    <definedName name="VALVE" localSheetId="0">#REF!</definedName>
    <definedName name="VALVE" localSheetId="5">#REF!</definedName>
    <definedName name="VALVE" localSheetId="6">#REF!</definedName>
    <definedName name="VALVE">#REF!</definedName>
    <definedName name="VANDEMATARAM" localSheetId="4">#REF!</definedName>
    <definedName name="VANDEMATARAM" localSheetId="7">#REF!</definedName>
    <definedName name="VANDEMATARAM" localSheetId="0">#REF!</definedName>
    <definedName name="VANDEMATARAM">#REF!</definedName>
    <definedName name="Variation" localSheetId="1" hidden="1">{#N/A,#N/A,FALSE,"SumD";#N/A,#N/A,FALSE,"ElecD";#N/A,#N/A,FALSE,"MechD";#N/A,#N/A,FALSE,"GeotD";#N/A,#N/A,FALSE,"PrcsD";#N/A,#N/A,FALSE,"TunnD";#N/A,#N/A,FALSE,"CivlD";#N/A,#N/A,FALSE,"NtwkD";#N/A,#N/A,FALSE,"EstgD";#N/A,#N/A,FALSE,"PEngD"}</definedName>
    <definedName name="Variation" localSheetId="0" hidden="1">{#N/A,#N/A,FALSE,"SumD";#N/A,#N/A,FALSE,"ElecD";#N/A,#N/A,FALSE,"MechD";#N/A,#N/A,FALSE,"GeotD";#N/A,#N/A,FALSE,"PrcsD";#N/A,#N/A,FALSE,"TunnD";#N/A,#N/A,FALSE,"CivlD";#N/A,#N/A,FALSE,"NtwkD";#N/A,#N/A,FALSE,"EstgD";#N/A,#N/A,FALSE,"PEngD"}</definedName>
    <definedName name="Variation" localSheetId="5" hidden="1">{#N/A,#N/A,FALSE,"SumD";#N/A,#N/A,FALSE,"ElecD";#N/A,#N/A,FALSE,"MechD";#N/A,#N/A,FALSE,"GeotD";#N/A,#N/A,FALSE,"PrcsD";#N/A,#N/A,FALSE,"TunnD";#N/A,#N/A,FALSE,"CivlD";#N/A,#N/A,FALSE,"NtwkD";#N/A,#N/A,FALSE,"EstgD";#N/A,#N/A,FALSE,"PEngD"}</definedName>
    <definedName name="Variation" localSheetId="6"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ariation_2" localSheetId="0" hidden="1">{#N/A,#N/A,FALSE,"SumD";#N/A,#N/A,FALSE,"ElecD";#N/A,#N/A,FALSE,"MechD";#N/A,#N/A,FALSE,"GeotD";#N/A,#N/A,FALSE,"PrcsD";#N/A,#N/A,FALSE,"TunnD";#N/A,#N/A,FALSE,"CivlD";#N/A,#N/A,FALSE,"NtwkD";#N/A,#N/A,FALSE,"EstgD";#N/A,#N/A,FALSE,"PEngD"}</definedName>
    <definedName name="Variation_2" localSheetId="5" hidden="1">{#N/A,#N/A,FALSE,"SumD";#N/A,#N/A,FALSE,"ElecD";#N/A,#N/A,FALSE,"MechD";#N/A,#N/A,FALSE,"GeotD";#N/A,#N/A,FALSE,"PrcsD";#N/A,#N/A,FALSE,"TunnD";#N/A,#N/A,FALSE,"CivlD";#N/A,#N/A,FALSE,"NtwkD";#N/A,#N/A,FALSE,"EstgD";#N/A,#N/A,FALSE,"PEngD"}</definedName>
    <definedName name="Variation_2" localSheetId="6" hidden="1">{#N/A,#N/A,FALSE,"SumD";#N/A,#N/A,FALSE,"ElecD";#N/A,#N/A,FALSE,"MechD";#N/A,#N/A,FALSE,"GeotD";#N/A,#N/A,FALSE,"PrcsD";#N/A,#N/A,FALSE,"TunnD";#N/A,#N/A,FALSE,"CivlD";#N/A,#N/A,FALSE,"NtwkD";#N/A,#N/A,FALSE,"EstgD";#N/A,#N/A,FALSE,"PEngD"}</definedName>
    <definedName name="Variation_2" hidden="1">{#N/A,#N/A,FALSE,"SumD";#N/A,#N/A,FALSE,"ElecD";#N/A,#N/A,FALSE,"MechD";#N/A,#N/A,FALSE,"GeotD";#N/A,#N/A,FALSE,"PrcsD";#N/A,#N/A,FALSE,"TunnD";#N/A,#N/A,FALSE,"CivlD";#N/A,#N/A,FALSE,"NtwkD";#N/A,#N/A,FALSE,"EstgD";#N/A,#N/A,FALSE,"PEngD"}</definedName>
    <definedName name="Variation_3" localSheetId="0" hidden="1">{#N/A,#N/A,FALSE,"SumD";#N/A,#N/A,FALSE,"ElecD";#N/A,#N/A,FALSE,"MechD";#N/A,#N/A,FALSE,"GeotD";#N/A,#N/A,FALSE,"PrcsD";#N/A,#N/A,FALSE,"TunnD";#N/A,#N/A,FALSE,"CivlD";#N/A,#N/A,FALSE,"NtwkD";#N/A,#N/A,FALSE,"EstgD";#N/A,#N/A,FALSE,"PEngD"}</definedName>
    <definedName name="Variation_3" localSheetId="5" hidden="1">{#N/A,#N/A,FALSE,"SumD";#N/A,#N/A,FALSE,"ElecD";#N/A,#N/A,FALSE,"MechD";#N/A,#N/A,FALSE,"GeotD";#N/A,#N/A,FALSE,"PrcsD";#N/A,#N/A,FALSE,"TunnD";#N/A,#N/A,FALSE,"CivlD";#N/A,#N/A,FALSE,"NtwkD";#N/A,#N/A,FALSE,"EstgD";#N/A,#N/A,FALSE,"PEngD"}</definedName>
    <definedName name="Variation_3" localSheetId="6" hidden="1">{#N/A,#N/A,FALSE,"SumD";#N/A,#N/A,FALSE,"ElecD";#N/A,#N/A,FALSE,"MechD";#N/A,#N/A,FALSE,"GeotD";#N/A,#N/A,FALSE,"PrcsD";#N/A,#N/A,FALSE,"TunnD";#N/A,#N/A,FALSE,"CivlD";#N/A,#N/A,FALSE,"NtwkD";#N/A,#N/A,FALSE,"EstgD";#N/A,#N/A,FALSE,"PEngD"}</definedName>
    <definedName name="Variation_3" hidden="1">{#N/A,#N/A,FALSE,"SumD";#N/A,#N/A,FALSE,"ElecD";#N/A,#N/A,FALSE,"MechD";#N/A,#N/A,FALSE,"GeotD";#N/A,#N/A,FALSE,"PrcsD";#N/A,#N/A,FALSE,"TunnD";#N/A,#N/A,FALSE,"CivlD";#N/A,#N/A,FALSE,"NtwkD";#N/A,#N/A,FALSE,"EstgD";#N/A,#N/A,FALSE,"PEngD"}</definedName>
    <definedName name="Variation_4" localSheetId="0" hidden="1">{#N/A,#N/A,FALSE,"SumD";#N/A,#N/A,FALSE,"ElecD";#N/A,#N/A,FALSE,"MechD";#N/A,#N/A,FALSE,"GeotD";#N/A,#N/A,FALSE,"PrcsD";#N/A,#N/A,FALSE,"TunnD";#N/A,#N/A,FALSE,"CivlD";#N/A,#N/A,FALSE,"NtwkD";#N/A,#N/A,FALSE,"EstgD";#N/A,#N/A,FALSE,"PEngD"}</definedName>
    <definedName name="Variation_4" localSheetId="5" hidden="1">{#N/A,#N/A,FALSE,"SumD";#N/A,#N/A,FALSE,"ElecD";#N/A,#N/A,FALSE,"MechD";#N/A,#N/A,FALSE,"GeotD";#N/A,#N/A,FALSE,"PrcsD";#N/A,#N/A,FALSE,"TunnD";#N/A,#N/A,FALSE,"CivlD";#N/A,#N/A,FALSE,"NtwkD";#N/A,#N/A,FALSE,"EstgD";#N/A,#N/A,FALSE,"PEngD"}</definedName>
    <definedName name="Variation_4" localSheetId="6" hidden="1">{#N/A,#N/A,FALSE,"SumD";#N/A,#N/A,FALSE,"ElecD";#N/A,#N/A,FALSE,"MechD";#N/A,#N/A,FALSE,"GeotD";#N/A,#N/A,FALSE,"PrcsD";#N/A,#N/A,FALSE,"TunnD";#N/A,#N/A,FALSE,"CivlD";#N/A,#N/A,FALSE,"NtwkD";#N/A,#N/A,FALSE,"EstgD";#N/A,#N/A,FALSE,"PEngD"}</definedName>
    <definedName name="Variation_4" hidden="1">{#N/A,#N/A,FALSE,"SumD";#N/A,#N/A,FALSE,"ElecD";#N/A,#N/A,FALSE,"MechD";#N/A,#N/A,FALSE,"GeotD";#N/A,#N/A,FALSE,"PrcsD";#N/A,#N/A,FALSE,"TunnD";#N/A,#N/A,FALSE,"CivlD";#N/A,#N/A,FALSE,"NtwkD";#N/A,#N/A,FALSE,"EstgD";#N/A,#N/A,FALSE,"PEngD"}</definedName>
    <definedName name="Variation_5" localSheetId="0" hidden="1">{#N/A,#N/A,FALSE,"SumD";#N/A,#N/A,FALSE,"ElecD";#N/A,#N/A,FALSE,"MechD";#N/A,#N/A,FALSE,"GeotD";#N/A,#N/A,FALSE,"PrcsD";#N/A,#N/A,FALSE,"TunnD";#N/A,#N/A,FALSE,"CivlD";#N/A,#N/A,FALSE,"NtwkD";#N/A,#N/A,FALSE,"EstgD";#N/A,#N/A,FALSE,"PEngD"}</definedName>
    <definedName name="Variation_5" localSheetId="5" hidden="1">{#N/A,#N/A,FALSE,"SumD";#N/A,#N/A,FALSE,"ElecD";#N/A,#N/A,FALSE,"MechD";#N/A,#N/A,FALSE,"GeotD";#N/A,#N/A,FALSE,"PrcsD";#N/A,#N/A,FALSE,"TunnD";#N/A,#N/A,FALSE,"CivlD";#N/A,#N/A,FALSE,"NtwkD";#N/A,#N/A,FALSE,"EstgD";#N/A,#N/A,FALSE,"PEngD"}</definedName>
    <definedName name="Variation_5" localSheetId="6" hidden="1">{#N/A,#N/A,FALSE,"SumD";#N/A,#N/A,FALSE,"ElecD";#N/A,#N/A,FALSE,"MechD";#N/A,#N/A,FALSE,"GeotD";#N/A,#N/A,FALSE,"PrcsD";#N/A,#N/A,FALSE,"TunnD";#N/A,#N/A,FALSE,"CivlD";#N/A,#N/A,FALSE,"NtwkD";#N/A,#N/A,FALSE,"EstgD";#N/A,#N/A,FALSE,"PEngD"}</definedName>
    <definedName name="Variation_5" hidden="1">{#N/A,#N/A,FALSE,"SumD";#N/A,#N/A,FALSE,"ElecD";#N/A,#N/A,FALSE,"MechD";#N/A,#N/A,FALSE,"GeotD";#N/A,#N/A,FALSE,"PrcsD";#N/A,#N/A,FALSE,"TunnD";#N/A,#N/A,FALSE,"CivlD";#N/A,#N/A,FALSE,"NtwkD";#N/A,#N/A,FALSE,"EstgD";#N/A,#N/A,FALSE,"PEngD"}</definedName>
    <definedName name="VariationName">'[176]cover page'!$A$26</definedName>
    <definedName name="VariationNo">'[177]cover page'!$E$24</definedName>
    <definedName name="Variations" localSheetId="4">#REF!</definedName>
    <definedName name="Variations" localSheetId="7">#REF!</definedName>
    <definedName name="Variations" localSheetId="1">#REF!</definedName>
    <definedName name="Variations" localSheetId="0">#REF!</definedName>
    <definedName name="Variations" localSheetId="5">#REF!</definedName>
    <definedName name="Variations" localSheetId="6">#REF!</definedName>
    <definedName name="Variations">#REF!</definedName>
    <definedName name="VB" localSheetId="4">#REF!</definedName>
    <definedName name="VB" localSheetId="7">#REF!</definedName>
    <definedName name="VB" localSheetId="0">#REF!</definedName>
    <definedName name="VB">#REF!</definedName>
    <definedName name="vbtchongnuocm300" localSheetId="4">#REF!</definedName>
    <definedName name="vbtchongnuocm300" localSheetId="7">#REF!</definedName>
    <definedName name="vbtchongnuocm300" localSheetId="1">#REF!</definedName>
    <definedName name="vbtchongnuocm300" localSheetId="0">#REF!</definedName>
    <definedName name="vbtchongnuocm300">#REF!</definedName>
    <definedName name="vbtm150" localSheetId="4">#REF!</definedName>
    <definedName name="vbtm150" localSheetId="7">#REF!</definedName>
    <definedName name="vbtm150" localSheetId="1">#REF!</definedName>
    <definedName name="vbtm150">#REF!</definedName>
    <definedName name="vbtm300" localSheetId="4">#REF!</definedName>
    <definedName name="vbtm300" localSheetId="7">#REF!</definedName>
    <definedName name="vbtm300" localSheetId="1">#REF!</definedName>
    <definedName name="vbtm300">#REF!</definedName>
    <definedName name="vbtm400" localSheetId="4">#REF!</definedName>
    <definedName name="vbtm400" localSheetId="7">#REF!</definedName>
    <definedName name="vbtm400" localSheetId="1">#REF!</definedName>
    <definedName name="vbtm400">#REF!</definedName>
    <definedName name="VC" localSheetId="4">#REF!</definedName>
    <definedName name="VC" localSheetId="7">#REF!</definedName>
    <definedName name="VC" localSheetId="1">#REF!</definedName>
    <definedName name="VC">#REF!</definedName>
    <definedName name="vc3.">'[7]CT  PL'!$B$125:$H$125</definedName>
    <definedName name="vca">'[7]CT  PL'!$B$25:$H$25</definedName>
    <definedName name="vccot" localSheetId="4">#REF!</definedName>
    <definedName name="vccot" localSheetId="7">#REF!</definedName>
    <definedName name="vccot" localSheetId="1">#REF!</definedName>
    <definedName name="vccot" localSheetId="0">#REF!</definedName>
    <definedName name="vccot" localSheetId="5">#REF!</definedName>
    <definedName name="vccot" localSheetId="6">#REF!</definedName>
    <definedName name="vccot">#REF!</definedName>
    <definedName name="vccot.">'[7]CT  PL'!$B$8:$H$8</definedName>
    <definedName name="VCD" localSheetId="4">#REF!</definedName>
    <definedName name="VCD" localSheetId="7">#REF!</definedName>
    <definedName name="VCD" localSheetId="1">#REF!</definedName>
    <definedName name="VCD" localSheetId="0">#REF!</definedName>
    <definedName name="VCD" localSheetId="5">#REF!</definedName>
    <definedName name="VCD" localSheetId="6">#REF!</definedName>
    <definedName name="VCD">#REF!</definedName>
    <definedName name="vcdbt">'[7]CT Thang Mo'!$B$220:$I$220</definedName>
    <definedName name="vcdc." localSheetId="4">'[178]Chi tiet'!#REF!</definedName>
    <definedName name="vcdc." localSheetId="7">'[178]Chi tiet'!#REF!</definedName>
    <definedName name="vcdc." localSheetId="1">'[178]Chi tiet'!#REF!</definedName>
    <definedName name="vcdc." localSheetId="0">'[178]Chi tiet'!#REF!</definedName>
    <definedName name="vcdc.">'[178]Chi tiet'!#REF!</definedName>
    <definedName name="vcdd">'[7]CT Thang Mo'!$B$182:$H$182</definedName>
    <definedName name="vcdt">'[7]CT Thang Mo'!$B$406:$I$406</definedName>
    <definedName name="vcdtb">'[7]CT Thang Mo'!$B$432:$I$432</definedName>
    <definedName name="vctb" localSheetId="4">#REF!</definedName>
    <definedName name="vctb" localSheetId="7">#REF!</definedName>
    <definedName name="vctb" localSheetId="1">#REF!</definedName>
    <definedName name="vctb" localSheetId="0">#REF!</definedName>
    <definedName name="vctb">#REF!</definedName>
    <definedName name="vctt">'[7]CT  PL'!$B$288:$H$288</definedName>
    <definedName name="VD" localSheetId="4">#REF!</definedName>
    <definedName name="VD" localSheetId="7">#REF!</definedName>
    <definedName name="VD" localSheetId="0">#REF!</definedName>
    <definedName name="VD" localSheetId="5">#REF!</definedName>
    <definedName name="VD" localSheetId="6">#REF!</definedName>
    <definedName name="VD">#REF!</definedName>
    <definedName name="VDCLY" localSheetId="4">[95]QMCT!#REF!</definedName>
    <definedName name="VDCLY" localSheetId="7">[95]QMCT!#REF!</definedName>
    <definedName name="VDCLY" localSheetId="1">[95]QMCT!#REF!</definedName>
    <definedName name="VDCLY" localSheetId="0">[95]QMCT!#REF!</definedName>
    <definedName name="VDCLY">[95]QMCT!#REF!</definedName>
    <definedName name="VDSVDSd" localSheetId="4">'[9]Ra  stair'!#REF!</definedName>
    <definedName name="VDSVDSd" localSheetId="7">'[9]Ra  stair'!#REF!</definedName>
    <definedName name="VDSVDSd" localSheetId="0">'[9]Ra  stair'!#REF!</definedName>
    <definedName name="VDSVDSd">'[9]Ra  stair'!#REF!</definedName>
    <definedName name="ve" localSheetId="4">#REF!</definedName>
    <definedName name="ve" localSheetId="7">#REF!</definedName>
    <definedName name="ve" localSheetId="1">#REF!</definedName>
    <definedName name="ve" localSheetId="0">#REF!</definedName>
    <definedName name="ve">#REF!</definedName>
    <definedName name="Ven_Lam_area" localSheetId="4">#REF!</definedName>
    <definedName name="Ven_Lam_area" localSheetId="7">#REF!</definedName>
    <definedName name="Ven_Lam_area" localSheetId="0">#REF!</definedName>
    <definedName name="Ven_Lam_area">#REF!</definedName>
    <definedName name="Vend" localSheetId="4">#REF!</definedName>
    <definedName name="Vend" localSheetId="7">#REF!</definedName>
    <definedName name="Vend" localSheetId="0">#REF!</definedName>
    <definedName name="Vend">#REF!</definedName>
    <definedName name="VENT" localSheetId="1" hidden="1">{#N/A,#N/A,TRUE,"Cover";#N/A,#N/A,TRUE,"Conts";#N/A,#N/A,TRUE,"VOS";#N/A,#N/A,TRUE,"Warrington";#N/A,#N/A,TRUE,"Widnes"}</definedName>
    <definedName name="VENT" localSheetId="0" hidden="1">{#N/A,#N/A,TRUE,"Cover";#N/A,#N/A,TRUE,"Conts";#N/A,#N/A,TRUE,"VOS";#N/A,#N/A,TRUE,"Warrington";#N/A,#N/A,TRUE,"Widnes"}</definedName>
    <definedName name="VENT" localSheetId="5" hidden="1">{#N/A,#N/A,TRUE,"Cover";#N/A,#N/A,TRUE,"Conts";#N/A,#N/A,TRUE,"VOS";#N/A,#N/A,TRUE,"Warrington";#N/A,#N/A,TRUE,"Widnes"}</definedName>
    <definedName name="VENT" localSheetId="6" hidden="1">{#N/A,#N/A,TRUE,"Cover";#N/A,#N/A,TRUE,"Conts";#N/A,#N/A,TRUE,"VOS";#N/A,#N/A,TRUE,"Warrington";#N/A,#N/A,TRUE,"Widnes"}</definedName>
    <definedName name="VENT" hidden="1">{#N/A,#N/A,TRUE,"Cover";#N/A,#N/A,TRUE,"Conts";#N/A,#N/A,TRUE,"VOS";#N/A,#N/A,TRUE,"Warrington";#N/A,#N/A,TRUE,"Widnes"}</definedName>
    <definedName name="Ventilation">[77]BOQ!$C$406</definedName>
    <definedName name="verpile" localSheetId="4">#REF!</definedName>
    <definedName name="verpile" localSheetId="7">#REF!</definedName>
    <definedName name="verpile" localSheetId="1">#REF!</definedName>
    <definedName name="verpile" localSheetId="0">#REF!</definedName>
    <definedName name="verpile" localSheetId="5">#REF!</definedName>
    <definedName name="verpile" localSheetId="6">#REF!</definedName>
    <definedName name="verpile">#REF!</definedName>
    <definedName name="VerticalArea" localSheetId="4">#REF!</definedName>
    <definedName name="VerticalArea" localSheetId="7">#REF!</definedName>
    <definedName name="VerticalArea" localSheetId="1">#REF!</definedName>
    <definedName name="VerticalArea" localSheetId="0">#REF!</definedName>
    <definedName name="VerticalArea">#REF!</definedName>
    <definedName name="Vf" localSheetId="4">#REF!</definedName>
    <definedName name="Vf" localSheetId="7">#REF!</definedName>
    <definedName name="Vf" localSheetId="0">#REF!</definedName>
    <definedName name="Vf">#REF!</definedName>
    <definedName name="VIEW" localSheetId="4">#REF!</definedName>
    <definedName name="VIEW" localSheetId="7">#REF!</definedName>
    <definedName name="VIEW" localSheetId="1">#REF!</definedName>
    <definedName name="VIEW">#REF!</definedName>
    <definedName name="VIJI" localSheetId="4">#REF!</definedName>
    <definedName name="VIJI" localSheetId="7">#REF!</definedName>
    <definedName name="VIJI" localSheetId="1">#REF!</definedName>
    <definedName name="VIJI">#REF!</definedName>
    <definedName name="Villa_11">'[91]Total  Amount'!$B$24</definedName>
    <definedName name="Villa_11_VO">'[91]Total  Amount'!$C$24</definedName>
    <definedName name="Villa_12">'[91]Total  Amount'!$B$25</definedName>
    <definedName name="Villa_12_VO">'[91]Total  Amount'!$C$25</definedName>
    <definedName name="Villa_14">'[91]Total  Amount'!$B$26</definedName>
    <definedName name="Villa_14_VO">'[91]Total  Amount'!$C$26</definedName>
    <definedName name="Villa_20">'[91]Total  Amount'!$B$28</definedName>
    <definedName name="Villa_20_VO">'[91]Total  Amount'!$C$28</definedName>
    <definedName name="Villa_Rev" localSheetId="4">#REF!</definedName>
    <definedName name="Villa_Rev" localSheetId="7">#REF!</definedName>
    <definedName name="Villa_Rev" localSheetId="1">#REF!</definedName>
    <definedName name="Villa_Rev" localSheetId="0">#REF!</definedName>
    <definedName name="Villa_Rev" localSheetId="5">#REF!</definedName>
    <definedName name="Villa_Rev" localSheetId="6">#REF!</definedName>
    <definedName name="Villa_Rev">#REF!</definedName>
    <definedName name="VillaVar_Rev" localSheetId="4">#REF!</definedName>
    <definedName name="VillaVar_Rev" localSheetId="7">#REF!</definedName>
    <definedName name="VillaVar_Rev" localSheetId="1">#REF!</definedName>
    <definedName name="VillaVar_Rev" localSheetId="0">#REF!</definedName>
    <definedName name="VillaVar_Rev">#REF!</definedName>
    <definedName name="VILLE" localSheetId="4">#REF!</definedName>
    <definedName name="VILLE" localSheetId="7">#REF!</definedName>
    <definedName name="VILLE" localSheetId="0">#REF!</definedName>
    <definedName name="VILLE">#REF!</definedName>
    <definedName name="vin">'[102]BILL-1'!$F$185</definedName>
    <definedName name="vital1" localSheetId="4">#REF!</definedName>
    <definedName name="vital1" localSheetId="7">#REF!</definedName>
    <definedName name="vital1" localSheetId="0">#REF!</definedName>
    <definedName name="vital1" localSheetId="5">#REF!</definedName>
    <definedName name="vital1" localSheetId="6">#REF!</definedName>
    <definedName name="vital1">#REF!</definedName>
    <definedName name="vital2" localSheetId="4">#REF!</definedName>
    <definedName name="vital2" localSheetId="7">#REF!</definedName>
    <definedName name="vital2" localSheetId="0">#REF!</definedName>
    <definedName name="vital2">#REF!</definedName>
    <definedName name="vital4" localSheetId="4">#REF!</definedName>
    <definedName name="vital4" localSheetId="7">#REF!</definedName>
    <definedName name="vital4" localSheetId="0">#REF!</definedName>
    <definedName name="vital4">#REF!</definedName>
    <definedName name="vital5" localSheetId="4">#REF!</definedName>
    <definedName name="vital5" localSheetId="7">#REF!</definedName>
    <definedName name="vital5">#REF!</definedName>
    <definedName name="vital6" localSheetId="4">#REF!</definedName>
    <definedName name="vital6" localSheetId="7">#REF!</definedName>
    <definedName name="vital6">#REF!</definedName>
    <definedName name="vital8" localSheetId="4">#REF!</definedName>
    <definedName name="vital8" localSheetId="7">#REF!</definedName>
    <definedName name="vital8">#REF!</definedName>
    <definedName name="vital9" localSheetId="4">#REF!</definedName>
    <definedName name="vital9" localSheetId="7">#REF!</definedName>
    <definedName name="vital9">#REF!</definedName>
    <definedName name="VIVEKANANDA" localSheetId="4">#REF!</definedName>
    <definedName name="VIVEKANANDA" localSheetId="7">#REF!</definedName>
    <definedName name="VIVEKANANDA">#REF!</definedName>
    <definedName name="vj" localSheetId="1" hidden="1">{#N/A,#N/A,TRUE,"Cover";#N/A,#N/A,TRUE,"Conts";#N/A,#N/A,TRUE,"VOS";#N/A,#N/A,TRUE,"Warrington";#N/A,#N/A,TRUE,"Widnes"}</definedName>
    <definedName name="vj" localSheetId="0" hidden="1">{#N/A,#N/A,TRUE,"Cover";#N/A,#N/A,TRUE,"Conts";#N/A,#N/A,TRUE,"VOS";#N/A,#N/A,TRUE,"Warrington";#N/A,#N/A,TRUE,"Widnes"}</definedName>
    <definedName name="vj" localSheetId="5" hidden="1">{#N/A,#N/A,TRUE,"Cover";#N/A,#N/A,TRUE,"Conts";#N/A,#N/A,TRUE,"VOS";#N/A,#N/A,TRUE,"Warrington";#N/A,#N/A,TRUE,"Widnes"}</definedName>
    <definedName name="vj" localSheetId="6" hidden="1">{#N/A,#N/A,TRUE,"Cover";#N/A,#N/A,TRUE,"Conts";#N/A,#N/A,TRUE,"VOS";#N/A,#N/A,TRUE,"Warrington";#N/A,#N/A,TRUE,"Widnes"}</definedName>
    <definedName name="vj" hidden="1">{#N/A,#N/A,TRUE,"Cover";#N/A,#N/A,TRUE,"Conts";#N/A,#N/A,TRUE,"VOS";#N/A,#N/A,TRUE,"Warrington";#N/A,#N/A,TRUE,"Widnes"}</definedName>
    <definedName name="vj_2" localSheetId="0" hidden="1">{#N/A,#N/A,TRUE,"Cover";#N/A,#N/A,TRUE,"Conts";#N/A,#N/A,TRUE,"VOS";#N/A,#N/A,TRUE,"Warrington";#N/A,#N/A,TRUE,"Widnes"}</definedName>
    <definedName name="vj_2" localSheetId="5" hidden="1">{#N/A,#N/A,TRUE,"Cover";#N/A,#N/A,TRUE,"Conts";#N/A,#N/A,TRUE,"VOS";#N/A,#N/A,TRUE,"Warrington";#N/A,#N/A,TRUE,"Widnes"}</definedName>
    <definedName name="vj_2" localSheetId="6" hidden="1">{#N/A,#N/A,TRUE,"Cover";#N/A,#N/A,TRUE,"Conts";#N/A,#N/A,TRUE,"VOS";#N/A,#N/A,TRUE,"Warrington";#N/A,#N/A,TRUE,"Widnes"}</definedName>
    <definedName name="vj_2" hidden="1">{#N/A,#N/A,TRUE,"Cover";#N/A,#N/A,TRUE,"Conts";#N/A,#N/A,TRUE,"VOS";#N/A,#N/A,TRUE,"Warrington";#N/A,#N/A,TRUE,"Widnes"}</definedName>
    <definedName name="vj_3" localSheetId="0" hidden="1">{#N/A,#N/A,TRUE,"Cover";#N/A,#N/A,TRUE,"Conts";#N/A,#N/A,TRUE,"VOS";#N/A,#N/A,TRUE,"Warrington";#N/A,#N/A,TRUE,"Widnes"}</definedName>
    <definedName name="vj_3" localSheetId="5" hidden="1">{#N/A,#N/A,TRUE,"Cover";#N/A,#N/A,TRUE,"Conts";#N/A,#N/A,TRUE,"VOS";#N/A,#N/A,TRUE,"Warrington";#N/A,#N/A,TRUE,"Widnes"}</definedName>
    <definedName name="vj_3" localSheetId="6" hidden="1">{#N/A,#N/A,TRUE,"Cover";#N/A,#N/A,TRUE,"Conts";#N/A,#N/A,TRUE,"VOS";#N/A,#N/A,TRUE,"Warrington";#N/A,#N/A,TRUE,"Widnes"}</definedName>
    <definedName name="vj_3" hidden="1">{#N/A,#N/A,TRUE,"Cover";#N/A,#N/A,TRUE,"Conts";#N/A,#N/A,TRUE,"VOS";#N/A,#N/A,TRUE,"Warrington";#N/A,#N/A,TRUE,"Widnes"}</definedName>
    <definedName name="vj_4" localSheetId="0" hidden="1">{#N/A,#N/A,TRUE,"Cover";#N/A,#N/A,TRUE,"Conts";#N/A,#N/A,TRUE,"VOS";#N/A,#N/A,TRUE,"Warrington";#N/A,#N/A,TRUE,"Widnes"}</definedName>
    <definedName name="vj_4" localSheetId="5" hidden="1">{#N/A,#N/A,TRUE,"Cover";#N/A,#N/A,TRUE,"Conts";#N/A,#N/A,TRUE,"VOS";#N/A,#N/A,TRUE,"Warrington";#N/A,#N/A,TRUE,"Widnes"}</definedName>
    <definedName name="vj_4" localSheetId="6" hidden="1">{#N/A,#N/A,TRUE,"Cover";#N/A,#N/A,TRUE,"Conts";#N/A,#N/A,TRUE,"VOS";#N/A,#N/A,TRUE,"Warrington";#N/A,#N/A,TRUE,"Widnes"}</definedName>
    <definedName name="vj_4" hidden="1">{#N/A,#N/A,TRUE,"Cover";#N/A,#N/A,TRUE,"Conts";#N/A,#N/A,TRUE,"VOS";#N/A,#N/A,TRUE,"Warrington";#N/A,#N/A,TRUE,"Widnes"}</definedName>
    <definedName name="vj_5" localSheetId="0" hidden="1">{#N/A,#N/A,TRUE,"Cover";#N/A,#N/A,TRUE,"Conts";#N/A,#N/A,TRUE,"VOS";#N/A,#N/A,TRUE,"Warrington";#N/A,#N/A,TRUE,"Widnes"}</definedName>
    <definedName name="vj_5" localSheetId="5" hidden="1">{#N/A,#N/A,TRUE,"Cover";#N/A,#N/A,TRUE,"Conts";#N/A,#N/A,TRUE,"VOS";#N/A,#N/A,TRUE,"Warrington";#N/A,#N/A,TRUE,"Widnes"}</definedName>
    <definedName name="vj_5" localSheetId="6" hidden="1">{#N/A,#N/A,TRUE,"Cover";#N/A,#N/A,TRUE,"Conts";#N/A,#N/A,TRUE,"VOS";#N/A,#N/A,TRUE,"Warrington";#N/A,#N/A,TRUE,"Widnes"}</definedName>
    <definedName name="vj_5" hidden="1">{#N/A,#N/A,TRUE,"Cover";#N/A,#N/A,TRUE,"Conts";#N/A,#N/A,TRUE,"VOS";#N/A,#N/A,TRUE,"Warrington";#N/A,#N/A,TRUE,"Widnes"}</definedName>
    <definedName name="vkcauthang" localSheetId="4">#REF!</definedName>
    <definedName name="vkcauthang" localSheetId="7">#REF!</definedName>
    <definedName name="vkcauthang" localSheetId="1">#REF!</definedName>
    <definedName name="vkcauthang" localSheetId="0">#REF!</definedName>
    <definedName name="vkcauthang">#REF!</definedName>
    <definedName name="vksan" localSheetId="4">#REF!</definedName>
    <definedName name="vksan" localSheetId="7">#REF!</definedName>
    <definedName name="vksan" localSheetId="1">#REF!</definedName>
    <definedName name="vksan" localSheetId="0">#REF!</definedName>
    <definedName name="vksan">#REF!</definedName>
    <definedName name="vl" localSheetId="4">#REF!</definedName>
    <definedName name="vl" localSheetId="7">#REF!</definedName>
    <definedName name="vl" localSheetId="1">#REF!</definedName>
    <definedName name="vl" localSheetId="0">#REF!</definedName>
    <definedName name="vl">#REF!</definedName>
    <definedName name="Vlcap0.7" localSheetId="4">#REF!</definedName>
    <definedName name="Vlcap0.7" localSheetId="7">#REF!</definedName>
    <definedName name="Vlcap0.7" localSheetId="1">#REF!</definedName>
    <definedName name="Vlcap0.7">#REF!</definedName>
    <definedName name="VLcap1" localSheetId="4">#REF!</definedName>
    <definedName name="VLcap1" localSheetId="7">#REF!</definedName>
    <definedName name="VLcap1" localSheetId="1">#REF!</definedName>
    <definedName name="VLcap1">#REF!</definedName>
    <definedName name="vlcc" localSheetId="4">#REF!</definedName>
    <definedName name="vlcc" localSheetId="7">#REF!</definedName>
    <definedName name="vlcc">#REF!</definedName>
    <definedName name="vlhv" localSheetId="4">#REF!</definedName>
    <definedName name="vlhv" localSheetId="7">#REF!</definedName>
    <definedName name="vlhv">#REF!</definedName>
    <definedName name="vllv" localSheetId="4">#REF!</definedName>
    <definedName name="vllv" localSheetId="7">#REF!</definedName>
    <definedName name="vllv">#REF!</definedName>
    <definedName name="vlmv" localSheetId="4">#REF!</definedName>
    <definedName name="vlmv" localSheetId="7">#REF!</definedName>
    <definedName name="vlmv">#REF!</definedName>
    <definedName name="VLV_DESUP_HTRS" localSheetId="4">#REF!</definedName>
    <definedName name="VLV_DESUP_HTRS" localSheetId="7">#REF!</definedName>
    <definedName name="VLV_DESUP_HTRS" localSheetId="1">#REF!</definedName>
    <definedName name="VLV_DESUP_HTRS">#REF!</definedName>
    <definedName name="VO" localSheetId="4">#REF!</definedName>
    <definedName name="VO" localSheetId="7">#REF!</definedName>
    <definedName name="VO">#REF!</definedName>
    <definedName name="voi" localSheetId="4">'[179]Gia vat tu'!#REF!</definedName>
    <definedName name="voi" localSheetId="7">'[179]Gia vat tu'!#REF!</definedName>
    <definedName name="voi" localSheetId="1">'[179]Gia vat tu'!#REF!</definedName>
    <definedName name="voi" localSheetId="0">'[179]Gia vat tu'!#REF!</definedName>
    <definedName name="voi">'[179]Gia vat tu'!#REF!</definedName>
    <definedName name="VOLAST" localSheetId="4">#REF!</definedName>
    <definedName name="VOLAST" localSheetId="7">#REF!</definedName>
    <definedName name="VOLAST" localSheetId="0">#REF!</definedName>
    <definedName name="VOLAST" localSheetId="5">#REF!</definedName>
    <definedName name="VOLAST" localSheetId="6">#REF!</definedName>
    <definedName name="VOLAST">#REF!</definedName>
    <definedName name="Voltage1">'[75]Camp Power Cost'!$L$2</definedName>
    <definedName name="Voltage3">'[75]Camp Power Cost'!$L$3</definedName>
    <definedName name="Volume" localSheetId="4">#REF!</definedName>
    <definedName name="Volume" localSheetId="7">#REF!</definedName>
    <definedName name="Volume" localSheetId="1">#REF!</definedName>
    <definedName name="Volume" localSheetId="0">#REF!</definedName>
    <definedName name="Volume" localSheetId="5">#REF!</definedName>
    <definedName name="Volume" localSheetId="6">#REF!</definedName>
    <definedName name="Volume">#REF!</definedName>
    <definedName name="volww" localSheetId="4">#REF!</definedName>
    <definedName name="volww" localSheetId="7">#REF!</definedName>
    <definedName name="volww" localSheetId="1">#REF!</definedName>
    <definedName name="volww" localSheetId="0">#REF!</definedName>
    <definedName name="volww">#REF!</definedName>
    <definedName name="Vsigma" localSheetId="4">#REF!</definedName>
    <definedName name="Vsigma" localSheetId="7">#REF!</definedName>
    <definedName name="Vsigma" localSheetId="0">#REF!</definedName>
    <definedName name="Vsigma">#REF!</definedName>
    <definedName name="vv" localSheetId="4">#REF!</definedName>
    <definedName name="vv" localSheetId="7">#REF!</definedName>
    <definedName name="vv" localSheetId="1">#REF!</definedName>
    <definedName name="vv">#REF!</definedName>
    <definedName name="VVV" localSheetId="4">#REF!</definedName>
    <definedName name="VVV" localSheetId="7">#REF!</definedName>
    <definedName name="VVV">#REF!</definedName>
    <definedName name="VVXsv">[68]AN!$H$6</definedName>
    <definedName name="vxc" localSheetId="4">#REF!</definedName>
    <definedName name="vxc" localSheetId="7">#REF!</definedName>
    <definedName name="vxc" localSheetId="0">#REF!</definedName>
    <definedName name="vxc" localSheetId="5">#REF!</definedName>
    <definedName name="vxc" localSheetId="6">#REF!</definedName>
    <definedName name="vxc">#REF!</definedName>
    <definedName name="VXZVZdvZ">[68]AN!$H$5</definedName>
    <definedName name="Vz" localSheetId="4">#REF!</definedName>
    <definedName name="Vz" localSheetId="7">#REF!</definedName>
    <definedName name="Vz" localSheetId="0">#REF!</definedName>
    <definedName name="Vz" localSheetId="5">#REF!</definedName>
    <definedName name="Vz" localSheetId="6">#REF!</definedName>
    <definedName name="Vz">#REF!</definedName>
    <definedName name="W" localSheetId="4">#REF!</definedName>
    <definedName name="W" localSheetId="7">#REF!</definedName>
    <definedName name="W" localSheetId="1">#REF!</definedName>
    <definedName name="W" localSheetId="0">#REF!</definedName>
    <definedName name="W">#REF!</definedName>
    <definedName name="W_22" localSheetId="4">#REF!</definedName>
    <definedName name="W_22" localSheetId="7">#REF!</definedName>
    <definedName name="W_22" localSheetId="0">#REF!</definedName>
    <definedName name="W_22">#REF!</definedName>
    <definedName name="W_INTERNALS">[146]BQLIST!$I$1:$I$65536</definedName>
    <definedName name="W_PLATFORM">[146]BQLIST!$H$1:$H$65536</definedName>
    <definedName name="W15_">#N/A</definedName>
    <definedName name="w26te" localSheetId="1" hidden="1">{#N/A,#N/A,TRUE,"Cover";#N/A,#N/A,TRUE,"Conts";#N/A,#N/A,TRUE,"VOS";#N/A,#N/A,TRUE,"Warrington";#N/A,#N/A,TRUE,"Widnes"}</definedName>
    <definedName name="w26te" localSheetId="0" hidden="1">{#N/A,#N/A,TRUE,"Cover";#N/A,#N/A,TRUE,"Conts";#N/A,#N/A,TRUE,"VOS";#N/A,#N/A,TRUE,"Warrington";#N/A,#N/A,TRUE,"Widnes"}</definedName>
    <definedName name="w26te" localSheetId="5" hidden="1">{#N/A,#N/A,TRUE,"Cover";#N/A,#N/A,TRUE,"Conts";#N/A,#N/A,TRUE,"VOS";#N/A,#N/A,TRUE,"Warrington";#N/A,#N/A,TRUE,"Widnes"}</definedName>
    <definedName name="w26te" localSheetId="6" hidden="1">{#N/A,#N/A,TRUE,"Cover";#N/A,#N/A,TRUE,"Conts";#N/A,#N/A,TRUE,"VOS";#N/A,#N/A,TRUE,"Warrington";#N/A,#N/A,TRUE,"Widnes"}</definedName>
    <definedName name="w26te" hidden="1">{#N/A,#N/A,TRUE,"Cover";#N/A,#N/A,TRUE,"Conts";#N/A,#N/A,TRUE,"VOS";#N/A,#N/A,TRUE,"Warrington";#N/A,#N/A,TRUE,"Widnes"}</definedName>
    <definedName name="w26te_2" localSheetId="0" hidden="1">{#N/A,#N/A,TRUE,"Cover";#N/A,#N/A,TRUE,"Conts";#N/A,#N/A,TRUE,"VOS";#N/A,#N/A,TRUE,"Warrington";#N/A,#N/A,TRUE,"Widnes"}</definedName>
    <definedName name="w26te_2" localSheetId="5" hidden="1">{#N/A,#N/A,TRUE,"Cover";#N/A,#N/A,TRUE,"Conts";#N/A,#N/A,TRUE,"VOS";#N/A,#N/A,TRUE,"Warrington";#N/A,#N/A,TRUE,"Widnes"}</definedName>
    <definedName name="w26te_2" localSheetId="6" hidden="1">{#N/A,#N/A,TRUE,"Cover";#N/A,#N/A,TRUE,"Conts";#N/A,#N/A,TRUE,"VOS";#N/A,#N/A,TRUE,"Warrington";#N/A,#N/A,TRUE,"Widnes"}</definedName>
    <definedName name="w26te_2" hidden="1">{#N/A,#N/A,TRUE,"Cover";#N/A,#N/A,TRUE,"Conts";#N/A,#N/A,TRUE,"VOS";#N/A,#N/A,TRUE,"Warrington";#N/A,#N/A,TRUE,"Widnes"}</definedName>
    <definedName name="w26te_3" localSheetId="0" hidden="1">{#N/A,#N/A,TRUE,"Cover";#N/A,#N/A,TRUE,"Conts";#N/A,#N/A,TRUE,"VOS";#N/A,#N/A,TRUE,"Warrington";#N/A,#N/A,TRUE,"Widnes"}</definedName>
    <definedName name="w26te_3" localSheetId="5" hidden="1">{#N/A,#N/A,TRUE,"Cover";#N/A,#N/A,TRUE,"Conts";#N/A,#N/A,TRUE,"VOS";#N/A,#N/A,TRUE,"Warrington";#N/A,#N/A,TRUE,"Widnes"}</definedName>
    <definedName name="w26te_3" localSheetId="6" hidden="1">{#N/A,#N/A,TRUE,"Cover";#N/A,#N/A,TRUE,"Conts";#N/A,#N/A,TRUE,"VOS";#N/A,#N/A,TRUE,"Warrington";#N/A,#N/A,TRUE,"Widnes"}</definedName>
    <definedName name="w26te_3" hidden="1">{#N/A,#N/A,TRUE,"Cover";#N/A,#N/A,TRUE,"Conts";#N/A,#N/A,TRUE,"VOS";#N/A,#N/A,TRUE,"Warrington";#N/A,#N/A,TRUE,"Widnes"}</definedName>
    <definedName name="w26te_4" localSheetId="0" hidden="1">{#N/A,#N/A,TRUE,"Cover";#N/A,#N/A,TRUE,"Conts";#N/A,#N/A,TRUE,"VOS";#N/A,#N/A,TRUE,"Warrington";#N/A,#N/A,TRUE,"Widnes"}</definedName>
    <definedName name="w26te_4" localSheetId="5" hidden="1">{#N/A,#N/A,TRUE,"Cover";#N/A,#N/A,TRUE,"Conts";#N/A,#N/A,TRUE,"VOS";#N/A,#N/A,TRUE,"Warrington";#N/A,#N/A,TRUE,"Widnes"}</definedName>
    <definedName name="w26te_4" localSheetId="6" hidden="1">{#N/A,#N/A,TRUE,"Cover";#N/A,#N/A,TRUE,"Conts";#N/A,#N/A,TRUE,"VOS";#N/A,#N/A,TRUE,"Warrington";#N/A,#N/A,TRUE,"Widnes"}</definedName>
    <definedName name="w26te_4" hidden="1">{#N/A,#N/A,TRUE,"Cover";#N/A,#N/A,TRUE,"Conts";#N/A,#N/A,TRUE,"VOS";#N/A,#N/A,TRUE,"Warrington";#N/A,#N/A,TRUE,"Widnes"}</definedName>
    <definedName name="w26te_5" localSheetId="0" hidden="1">{#N/A,#N/A,TRUE,"Cover";#N/A,#N/A,TRUE,"Conts";#N/A,#N/A,TRUE,"VOS";#N/A,#N/A,TRUE,"Warrington";#N/A,#N/A,TRUE,"Widnes"}</definedName>
    <definedName name="w26te_5" localSheetId="5" hidden="1">{#N/A,#N/A,TRUE,"Cover";#N/A,#N/A,TRUE,"Conts";#N/A,#N/A,TRUE,"VOS";#N/A,#N/A,TRUE,"Warrington";#N/A,#N/A,TRUE,"Widnes"}</definedName>
    <definedName name="w26te_5" localSheetId="6" hidden="1">{#N/A,#N/A,TRUE,"Cover";#N/A,#N/A,TRUE,"Conts";#N/A,#N/A,TRUE,"VOS";#N/A,#N/A,TRUE,"Warrington";#N/A,#N/A,TRUE,"Widnes"}</definedName>
    <definedName name="w26te_5" hidden="1">{#N/A,#N/A,TRUE,"Cover";#N/A,#N/A,TRUE,"Conts";#N/A,#N/A,TRUE,"VOS";#N/A,#N/A,TRUE,"Warrington";#N/A,#N/A,TRUE,"Widnes"}</definedName>
    <definedName name="W3_">#N/A</definedName>
    <definedName name="W6_">#N/A</definedName>
    <definedName name="w6y" localSheetId="1" hidden="1">{#N/A,#N/A,TRUE,"Cover";#N/A,#N/A,TRUE,"Conts";#N/A,#N/A,TRUE,"VOS";#N/A,#N/A,TRUE,"Warrington";#N/A,#N/A,TRUE,"Widnes"}</definedName>
    <definedName name="w6y" localSheetId="0" hidden="1">{#N/A,#N/A,TRUE,"Cover";#N/A,#N/A,TRUE,"Conts";#N/A,#N/A,TRUE,"VOS";#N/A,#N/A,TRUE,"Warrington";#N/A,#N/A,TRUE,"Widnes"}</definedName>
    <definedName name="w6y" localSheetId="5" hidden="1">{#N/A,#N/A,TRUE,"Cover";#N/A,#N/A,TRUE,"Conts";#N/A,#N/A,TRUE,"VOS";#N/A,#N/A,TRUE,"Warrington";#N/A,#N/A,TRUE,"Widnes"}</definedName>
    <definedName name="w6y" localSheetId="6" hidden="1">{#N/A,#N/A,TRUE,"Cover";#N/A,#N/A,TRUE,"Conts";#N/A,#N/A,TRUE,"VOS";#N/A,#N/A,TRUE,"Warrington";#N/A,#N/A,TRUE,"Widnes"}</definedName>
    <definedName name="w6y" hidden="1">{#N/A,#N/A,TRUE,"Cover";#N/A,#N/A,TRUE,"Conts";#N/A,#N/A,TRUE,"VOS";#N/A,#N/A,TRUE,"Warrington";#N/A,#N/A,TRUE,"Widnes"}</definedName>
    <definedName name="w6y_2" localSheetId="0" hidden="1">{#N/A,#N/A,TRUE,"Cover";#N/A,#N/A,TRUE,"Conts";#N/A,#N/A,TRUE,"VOS";#N/A,#N/A,TRUE,"Warrington";#N/A,#N/A,TRUE,"Widnes"}</definedName>
    <definedName name="w6y_2" localSheetId="5" hidden="1">{#N/A,#N/A,TRUE,"Cover";#N/A,#N/A,TRUE,"Conts";#N/A,#N/A,TRUE,"VOS";#N/A,#N/A,TRUE,"Warrington";#N/A,#N/A,TRUE,"Widnes"}</definedName>
    <definedName name="w6y_2" localSheetId="6" hidden="1">{#N/A,#N/A,TRUE,"Cover";#N/A,#N/A,TRUE,"Conts";#N/A,#N/A,TRUE,"VOS";#N/A,#N/A,TRUE,"Warrington";#N/A,#N/A,TRUE,"Widnes"}</definedName>
    <definedName name="w6y_2" hidden="1">{#N/A,#N/A,TRUE,"Cover";#N/A,#N/A,TRUE,"Conts";#N/A,#N/A,TRUE,"VOS";#N/A,#N/A,TRUE,"Warrington";#N/A,#N/A,TRUE,"Widnes"}</definedName>
    <definedName name="w6y_3" localSheetId="0" hidden="1">{#N/A,#N/A,TRUE,"Cover";#N/A,#N/A,TRUE,"Conts";#N/A,#N/A,TRUE,"VOS";#N/A,#N/A,TRUE,"Warrington";#N/A,#N/A,TRUE,"Widnes"}</definedName>
    <definedName name="w6y_3" localSheetId="5" hidden="1">{#N/A,#N/A,TRUE,"Cover";#N/A,#N/A,TRUE,"Conts";#N/A,#N/A,TRUE,"VOS";#N/A,#N/A,TRUE,"Warrington";#N/A,#N/A,TRUE,"Widnes"}</definedName>
    <definedName name="w6y_3" localSheetId="6" hidden="1">{#N/A,#N/A,TRUE,"Cover";#N/A,#N/A,TRUE,"Conts";#N/A,#N/A,TRUE,"VOS";#N/A,#N/A,TRUE,"Warrington";#N/A,#N/A,TRUE,"Widnes"}</definedName>
    <definedName name="w6y_3" hidden="1">{#N/A,#N/A,TRUE,"Cover";#N/A,#N/A,TRUE,"Conts";#N/A,#N/A,TRUE,"VOS";#N/A,#N/A,TRUE,"Warrington";#N/A,#N/A,TRUE,"Widnes"}</definedName>
    <definedName name="w6y_4" localSheetId="0" hidden="1">{#N/A,#N/A,TRUE,"Cover";#N/A,#N/A,TRUE,"Conts";#N/A,#N/A,TRUE,"VOS";#N/A,#N/A,TRUE,"Warrington";#N/A,#N/A,TRUE,"Widnes"}</definedName>
    <definedName name="w6y_4" localSheetId="5" hidden="1">{#N/A,#N/A,TRUE,"Cover";#N/A,#N/A,TRUE,"Conts";#N/A,#N/A,TRUE,"VOS";#N/A,#N/A,TRUE,"Warrington";#N/A,#N/A,TRUE,"Widnes"}</definedName>
    <definedName name="w6y_4" localSheetId="6" hidden="1">{#N/A,#N/A,TRUE,"Cover";#N/A,#N/A,TRUE,"Conts";#N/A,#N/A,TRUE,"VOS";#N/A,#N/A,TRUE,"Warrington";#N/A,#N/A,TRUE,"Widnes"}</definedName>
    <definedName name="w6y_4" hidden="1">{#N/A,#N/A,TRUE,"Cover";#N/A,#N/A,TRUE,"Conts";#N/A,#N/A,TRUE,"VOS";#N/A,#N/A,TRUE,"Warrington";#N/A,#N/A,TRUE,"Widnes"}</definedName>
    <definedName name="w6y_5" localSheetId="0" hidden="1">{#N/A,#N/A,TRUE,"Cover";#N/A,#N/A,TRUE,"Conts";#N/A,#N/A,TRUE,"VOS";#N/A,#N/A,TRUE,"Warrington";#N/A,#N/A,TRUE,"Widnes"}</definedName>
    <definedName name="w6y_5" localSheetId="5" hidden="1">{#N/A,#N/A,TRUE,"Cover";#N/A,#N/A,TRUE,"Conts";#N/A,#N/A,TRUE,"VOS";#N/A,#N/A,TRUE,"Warrington";#N/A,#N/A,TRUE,"Widnes"}</definedName>
    <definedName name="w6y_5" localSheetId="6" hidden="1">{#N/A,#N/A,TRUE,"Cover";#N/A,#N/A,TRUE,"Conts";#N/A,#N/A,TRUE,"VOS";#N/A,#N/A,TRUE,"Warrington";#N/A,#N/A,TRUE,"Widnes"}</definedName>
    <definedName name="w6y_5" hidden="1">{#N/A,#N/A,TRUE,"Cover";#N/A,#N/A,TRUE,"Conts";#N/A,#N/A,TRUE,"VOS";#N/A,#N/A,TRUE,"Warrington";#N/A,#N/A,TRUE,"Widnes"}</definedName>
    <definedName name="waff" localSheetId="1" hidden="1">{#N/A,#N/A,TRUE,"Cover";#N/A,#N/A,TRUE,"Conts";#N/A,#N/A,TRUE,"VOS";#N/A,#N/A,TRUE,"Warrington";#N/A,#N/A,TRUE,"Widnes"}</definedName>
    <definedName name="waff" localSheetId="0" hidden="1">{#N/A,#N/A,TRUE,"Cover";#N/A,#N/A,TRUE,"Conts";#N/A,#N/A,TRUE,"VOS";#N/A,#N/A,TRUE,"Warrington";#N/A,#N/A,TRUE,"Widnes"}</definedName>
    <definedName name="waff" localSheetId="5" hidden="1">{#N/A,#N/A,TRUE,"Cover";#N/A,#N/A,TRUE,"Conts";#N/A,#N/A,TRUE,"VOS";#N/A,#N/A,TRUE,"Warrington";#N/A,#N/A,TRUE,"Widnes"}</definedName>
    <definedName name="waff" localSheetId="6" hidden="1">{#N/A,#N/A,TRUE,"Cover";#N/A,#N/A,TRUE,"Conts";#N/A,#N/A,TRUE,"VOS";#N/A,#N/A,TRUE,"Warrington";#N/A,#N/A,TRUE,"Widnes"}</definedName>
    <definedName name="waff" hidden="1">{#N/A,#N/A,TRUE,"Cover";#N/A,#N/A,TRUE,"Conts";#N/A,#N/A,TRUE,"VOS";#N/A,#N/A,TRUE,"Warrington";#N/A,#N/A,TRUE,"Widnes"}</definedName>
    <definedName name="waff_2" localSheetId="0" hidden="1">{#N/A,#N/A,TRUE,"Cover";#N/A,#N/A,TRUE,"Conts";#N/A,#N/A,TRUE,"VOS";#N/A,#N/A,TRUE,"Warrington";#N/A,#N/A,TRUE,"Widnes"}</definedName>
    <definedName name="waff_2" localSheetId="5" hidden="1">{#N/A,#N/A,TRUE,"Cover";#N/A,#N/A,TRUE,"Conts";#N/A,#N/A,TRUE,"VOS";#N/A,#N/A,TRUE,"Warrington";#N/A,#N/A,TRUE,"Widnes"}</definedName>
    <definedName name="waff_2" localSheetId="6" hidden="1">{#N/A,#N/A,TRUE,"Cover";#N/A,#N/A,TRUE,"Conts";#N/A,#N/A,TRUE,"VOS";#N/A,#N/A,TRUE,"Warrington";#N/A,#N/A,TRUE,"Widnes"}</definedName>
    <definedName name="waff_2" hidden="1">{#N/A,#N/A,TRUE,"Cover";#N/A,#N/A,TRUE,"Conts";#N/A,#N/A,TRUE,"VOS";#N/A,#N/A,TRUE,"Warrington";#N/A,#N/A,TRUE,"Widnes"}</definedName>
    <definedName name="waff_3" localSheetId="0" hidden="1">{#N/A,#N/A,TRUE,"Cover";#N/A,#N/A,TRUE,"Conts";#N/A,#N/A,TRUE,"VOS";#N/A,#N/A,TRUE,"Warrington";#N/A,#N/A,TRUE,"Widnes"}</definedName>
    <definedName name="waff_3" localSheetId="5" hidden="1">{#N/A,#N/A,TRUE,"Cover";#N/A,#N/A,TRUE,"Conts";#N/A,#N/A,TRUE,"VOS";#N/A,#N/A,TRUE,"Warrington";#N/A,#N/A,TRUE,"Widnes"}</definedName>
    <definedName name="waff_3" localSheetId="6" hidden="1">{#N/A,#N/A,TRUE,"Cover";#N/A,#N/A,TRUE,"Conts";#N/A,#N/A,TRUE,"VOS";#N/A,#N/A,TRUE,"Warrington";#N/A,#N/A,TRUE,"Widnes"}</definedName>
    <definedName name="waff_3" hidden="1">{#N/A,#N/A,TRUE,"Cover";#N/A,#N/A,TRUE,"Conts";#N/A,#N/A,TRUE,"VOS";#N/A,#N/A,TRUE,"Warrington";#N/A,#N/A,TRUE,"Widnes"}</definedName>
    <definedName name="waff_4" localSheetId="0" hidden="1">{#N/A,#N/A,TRUE,"Cover";#N/A,#N/A,TRUE,"Conts";#N/A,#N/A,TRUE,"VOS";#N/A,#N/A,TRUE,"Warrington";#N/A,#N/A,TRUE,"Widnes"}</definedName>
    <definedName name="waff_4" localSheetId="5" hidden="1">{#N/A,#N/A,TRUE,"Cover";#N/A,#N/A,TRUE,"Conts";#N/A,#N/A,TRUE,"VOS";#N/A,#N/A,TRUE,"Warrington";#N/A,#N/A,TRUE,"Widnes"}</definedName>
    <definedName name="waff_4" localSheetId="6" hidden="1">{#N/A,#N/A,TRUE,"Cover";#N/A,#N/A,TRUE,"Conts";#N/A,#N/A,TRUE,"VOS";#N/A,#N/A,TRUE,"Warrington";#N/A,#N/A,TRUE,"Widnes"}</definedName>
    <definedName name="waff_4" hidden="1">{#N/A,#N/A,TRUE,"Cover";#N/A,#N/A,TRUE,"Conts";#N/A,#N/A,TRUE,"VOS";#N/A,#N/A,TRUE,"Warrington";#N/A,#N/A,TRUE,"Widnes"}</definedName>
    <definedName name="waff_5" localSheetId="0" hidden="1">{#N/A,#N/A,TRUE,"Cover";#N/A,#N/A,TRUE,"Conts";#N/A,#N/A,TRUE,"VOS";#N/A,#N/A,TRUE,"Warrington";#N/A,#N/A,TRUE,"Widnes"}</definedName>
    <definedName name="waff_5" localSheetId="5" hidden="1">{#N/A,#N/A,TRUE,"Cover";#N/A,#N/A,TRUE,"Conts";#N/A,#N/A,TRUE,"VOS";#N/A,#N/A,TRUE,"Warrington";#N/A,#N/A,TRUE,"Widnes"}</definedName>
    <definedName name="waff_5" localSheetId="6" hidden="1">{#N/A,#N/A,TRUE,"Cover";#N/A,#N/A,TRUE,"Conts";#N/A,#N/A,TRUE,"VOS";#N/A,#N/A,TRUE,"Warrington";#N/A,#N/A,TRUE,"Widnes"}</definedName>
    <definedName name="waff_5" hidden="1">{#N/A,#N/A,TRUE,"Cover";#N/A,#N/A,TRUE,"Conts";#N/A,#N/A,TRUE,"VOS";#N/A,#N/A,TRUE,"Warrington";#N/A,#N/A,TRUE,"Widnes"}</definedName>
    <definedName name="WAGE" localSheetId="4">#REF!</definedName>
    <definedName name="WAGE" localSheetId="7">#REF!</definedName>
    <definedName name="WAGE" localSheetId="1">#REF!</definedName>
    <definedName name="WAGE" localSheetId="0">#REF!</definedName>
    <definedName name="WAGE">#REF!</definedName>
    <definedName name="Waiting">"Picture 1"</definedName>
    <definedName name="Wall" localSheetId="4">#REF!</definedName>
    <definedName name="Wall" localSheetId="7">#REF!</definedName>
    <definedName name="Wall" localSheetId="1">#REF!</definedName>
    <definedName name="Wall" localSheetId="0">#REF!</definedName>
    <definedName name="Wall">#REF!</definedName>
    <definedName name="Wall_Fin" localSheetId="4">#REF!</definedName>
    <definedName name="Wall_Fin" localSheetId="7">#REF!</definedName>
    <definedName name="Wall_Fin" localSheetId="0">#REF!</definedName>
    <definedName name="Wall_Fin">#REF!</definedName>
    <definedName name="Wallfinishes" localSheetId="4">#REF!</definedName>
    <definedName name="Wallfinishes" localSheetId="7">#REF!</definedName>
    <definedName name="Wallfinishes" localSheetId="1">#REF!</definedName>
    <definedName name="Wallfinishes" localSheetId="0">#REF!</definedName>
    <definedName name="Wallfinishes">#REF!</definedName>
    <definedName name="wallpaint" localSheetId="4">#REF!</definedName>
    <definedName name="wallpaint" localSheetId="7">#REF!</definedName>
    <definedName name="wallpaint" localSheetId="1">#REF!</definedName>
    <definedName name="wallpaint">#REF!</definedName>
    <definedName name="wallplaster" localSheetId="4">#REF!</definedName>
    <definedName name="wallplaster" localSheetId="7">#REF!</definedName>
    <definedName name="wallplaster" localSheetId="1">#REF!</definedName>
    <definedName name="wallplaster">#REF!</definedName>
    <definedName name="walltiles" localSheetId="4">#REF!</definedName>
    <definedName name="walltiles" localSheetId="7">#REF!</definedName>
    <definedName name="walltiles" localSheetId="1">#REF!</definedName>
    <definedName name="walltiles">#REF!</definedName>
    <definedName name="warergtrjyiu" localSheetId="1" hidden="1">{#N/A,#N/A,TRUE,"Cover";#N/A,#N/A,TRUE,"Conts";#N/A,#N/A,TRUE,"VOS";#N/A,#N/A,TRUE,"Warrington";#N/A,#N/A,TRUE,"Widnes"}</definedName>
    <definedName name="warergtrjyiu" localSheetId="0" hidden="1">{#N/A,#N/A,TRUE,"Cover";#N/A,#N/A,TRUE,"Conts";#N/A,#N/A,TRUE,"VOS";#N/A,#N/A,TRUE,"Warrington";#N/A,#N/A,TRUE,"Widnes"}</definedName>
    <definedName name="warergtrjyiu" localSheetId="5" hidden="1">{#N/A,#N/A,TRUE,"Cover";#N/A,#N/A,TRUE,"Conts";#N/A,#N/A,TRUE,"VOS";#N/A,#N/A,TRUE,"Warrington";#N/A,#N/A,TRUE,"Widnes"}</definedName>
    <definedName name="warergtrjyiu" localSheetId="6" hidden="1">{#N/A,#N/A,TRUE,"Cover";#N/A,#N/A,TRUE,"Conts";#N/A,#N/A,TRUE,"VOS";#N/A,#N/A,TRUE,"Warrington";#N/A,#N/A,TRUE,"Widnes"}</definedName>
    <definedName name="warergtrjyiu" hidden="1">{#N/A,#N/A,TRUE,"Cover";#N/A,#N/A,TRUE,"Conts";#N/A,#N/A,TRUE,"VOS";#N/A,#N/A,TRUE,"Warrington";#N/A,#N/A,TRUE,"Widnes"}</definedName>
    <definedName name="warergtrjyiu_2" localSheetId="0" hidden="1">{#N/A,#N/A,TRUE,"Cover";#N/A,#N/A,TRUE,"Conts";#N/A,#N/A,TRUE,"VOS";#N/A,#N/A,TRUE,"Warrington";#N/A,#N/A,TRUE,"Widnes"}</definedName>
    <definedName name="warergtrjyiu_2" localSheetId="5" hidden="1">{#N/A,#N/A,TRUE,"Cover";#N/A,#N/A,TRUE,"Conts";#N/A,#N/A,TRUE,"VOS";#N/A,#N/A,TRUE,"Warrington";#N/A,#N/A,TRUE,"Widnes"}</definedName>
    <definedName name="warergtrjyiu_2" localSheetId="6" hidden="1">{#N/A,#N/A,TRUE,"Cover";#N/A,#N/A,TRUE,"Conts";#N/A,#N/A,TRUE,"VOS";#N/A,#N/A,TRUE,"Warrington";#N/A,#N/A,TRUE,"Widnes"}</definedName>
    <definedName name="warergtrjyiu_2" hidden="1">{#N/A,#N/A,TRUE,"Cover";#N/A,#N/A,TRUE,"Conts";#N/A,#N/A,TRUE,"VOS";#N/A,#N/A,TRUE,"Warrington";#N/A,#N/A,TRUE,"Widnes"}</definedName>
    <definedName name="warergtrjyiu_3" localSheetId="0" hidden="1">{#N/A,#N/A,TRUE,"Cover";#N/A,#N/A,TRUE,"Conts";#N/A,#N/A,TRUE,"VOS";#N/A,#N/A,TRUE,"Warrington";#N/A,#N/A,TRUE,"Widnes"}</definedName>
    <definedName name="warergtrjyiu_3" localSheetId="5" hidden="1">{#N/A,#N/A,TRUE,"Cover";#N/A,#N/A,TRUE,"Conts";#N/A,#N/A,TRUE,"VOS";#N/A,#N/A,TRUE,"Warrington";#N/A,#N/A,TRUE,"Widnes"}</definedName>
    <definedName name="warergtrjyiu_3" localSheetId="6" hidden="1">{#N/A,#N/A,TRUE,"Cover";#N/A,#N/A,TRUE,"Conts";#N/A,#N/A,TRUE,"VOS";#N/A,#N/A,TRUE,"Warrington";#N/A,#N/A,TRUE,"Widnes"}</definedName>
    <definedName name="warergtrjyiu_3" hidden="1">{#N/A,#N/A,TRUE,"Cover";#N/A,#N/A,TRUE,"Conts";#N/A,#N/A,TRUE,"VOS";#N/A,#N/A,TRUE,"Warrington";#N/A,#N/A,TRUE,"Widnes"}</definedName>
    <definedName name="warergtrjyiu_4" localSheetId="0" hidden="1">{#N/A,#N/A,TRUE,"Cover";#N/A,#N/A,TRUE,"Conts";#N/A,#N/A,TRUE,"VOS";#N/A,#N/A,TRUE,"Warrington";#N/A,#N/A,TRUE,"Widnes"}</definedName>
    <definedName name="warergtrjyiu_4" localSheetId="5" hidden="1">{#N/A,#N/A,TRUE,"Cover";#N/A,#N/A,TRUE,"Conts";#N/A,#N/A,TRUE,"VOS";#N/A,#N/A,TRUE,"Warrington";#N/A,#N/A,TRUE,"Widnes"}</definedName>
    <definedName name="warergtrjyiu_4" localSheetId="6" hidden="1">{#N/A,#N/A,TRUE,"Cover";#N/A,#N/A,TRUE,"Conts";#N/A,#N/A,TRUE,"VOS";#N/A,#N/A,TRUE,"Warrington";#N/A,#N/A,TRUE,"Widnes"}</definedName>
    <definedName name="warergtrjyiu_4" hidden="1">{#N/A,#N/A,TRUE,"Cover";#N/A,#N/A,TRUE,"Conts";#N/A,#N/A,TRUE,"VOS";#N/A,#N/A,TRUE,"Warrington";#N/A,#N/A,TRUE,"Widnes"}</definedName>
    <definedName name="warergtrjyiu_5" localSheetId="0" hidden="1">{#N/A,#N/A,TRUE,"Cover";#N/A,#N/A,TRUE,"Conts";#N/A,#N/A,TRUE,"VOS";#N/A,#N/A,TRUE,"Warrington";#N/A,#N/A,TRUE,"Widnes"}</definedName>
    <definedName name="warergtrjyiu_5" localSheetId="5" hidden="1">{#N/A,#N/A,TRUE,"Cover";#N/A,#N/A,TRUE,"Conts";#N/A,#N/A,TRUE,"VOS";#N/A,#N/A,TRUE,"Warrington";#N/A,#N/A,TRUE,"Widnes"}</definedName>
    <definedName name="warergtrjyiu_5" localSheetId="6" hidden="1">{#N/A,#N/A,TRUE,"Cover";#N/A,#N/A,TRUE,"Conts";#N/A,#N/A,TRUE,"VOS";#N/A,#N/A,TRUE,"Warrington";#N/A,#N/A,TRUE,"Widnes"}</definedName>
    <definedName name="warergtrjyiu_5" hidden="1">{#N/A,#N/A,TRUE,"Cover";#N/A,#N/A,TRUE,"Conts";#N/A,#N/A,TRUE,"VOS";#N/A,#N/A,TRUE,"Warrington";#N/A,#N/A,TRUE,"Widnes"}</definedName>
    <definedName name="WASTE_FACTOR" localSheetId="4">#REF!</definedName>
    <definedName name="WASTE_FACTOR" localSheetId="7">#REF!</definedName>
    <definedName name="WASTE_FACTOR" localSheetId="1">#REF!</definedName>
    <definedName name="WASTE_FACTOR" localSheetId="0">#REF!</definedName>
    <definedName name="WASTE_FACTOR">#REF!</definedName>
    <definedName name="WATER__INSTALLATIONS" localSheetId="4">#REF!</definedName>
    <definedName name="WATER__INSTALLATIONS" localSheetId="7">#REF!</definedName>
    <definedName name="WATER__INSTALLATIONS" localSheetId="0">#REF!</definedName>
    <definedName name="WATER__INSTALLATIONS">#REF!</definedName>
    <definedName name="WATER_ANAL_SYS" localSheetId="4">#REF!</definedName>
    <definedName name="WATER_ANAL_SYS" localSheetId="7">#REF!</definedName>
    <definedName name="WATER_ANAL_SYS" localSheetId="1">#REF!</definedName>
    <definedName name="WATER_ANAL_SYS" localSheetId="0">#REF!</definedName>
    <definedName name="WATER_ANAL_SYS">#REF!</definedName>
    <definedName name="WaterandPower">1.5/100</definedName>
    <definedName name="WaterFeature" localSheetId="4">'[58]Ra  stair'!#REF!</definedName>
    <definedName name="WaterFeature" localSheetId="7">'[58]Ra  stair'!#REF!</definedName>
    <definedName name="WaterFeature" localSheetId="0">'[58]Ra  stair'!#REF!</definedName>
    <definedName name="WaterFeature">'[58]Ra  stair'!#REF!</definedName>
    <definedName name="Waterstops_Compartmantalization" localSheetId="4">#REF!</definedName>
    <definedName name="Waterstops_Compartmantalization" localSheetId="7">#REF!</definedName>
    <definedName name="Waterstops_Compartmantalization" localSheetId="0">#REF!</definedName>
    <definedName name="Waterstops_Compartmantalization" localSheetId="5">#REF!</definedName>
    <definedName name="Waterstops_Compartmantalization" localSheetId="6">#REF!</definedName>
    <definedName name="Waterstops_Compartmantalization">#REF!</definedName>
    <definedName name="wawst" localSheetId="1" hidden="1">{#N/A,#N/A,TRUE,"Cover";#N/A,#N/A,TRUE,"Conts";#N/A,#N/A,TRUE,"VOS";#N/A,#N/A,TRUE,"Warrington";#N/A,#N/A,TRUE,"Widnes"}</definedName>
    <definedName name="wawst" localSheetId="0" hidden="1">{#N/A,#N/A,TRUE,"Cover";#N/A,#N/A,TRUE,"Conts";#N/A,#N/A,TRUE,"VOS";#N/A,#N/A,TRUE,"Warrington";#N/A,#N/A,TRUE,"Widnes"}</definedName>
    <definedName name="wawst" localSheetId="5" hidden="1">{#N/A,#N/A,TRUE,"Cover";#N/A,#N/A,TRUE,"Conts";#N/A,#N/A,TRUE,"VOS";#N/A,#N/A,TRUE,"Warrington";#N/A,#N/A,TRUE,"Widnes"}</definedName>
    <definedName name="wawst" localSheetId="6" hidden="1">{#N/A,#N/A,TRUE,"Cover";#N/A,#N/A,TRUE,"Conts";#N/A,#N/A,TRUE,"VOS";#N/A,#N/A,TRUE,"Warrington";#N/A,#N/A,TRUE,"Widnes"}</definedName>
    <definedName name="wawst" hidden="1">{#N/A,#N/A,TRUE,"Cover";#N/A,#N/A,TRUE,"Conts";#N/A,#N/A,TRUE,"VOS";#N/A,#N/A,TRUE,"Warrington";#N/A,#N/A,TRUE,"Widnes"}</definedName>
    <definedName name="wawst_2" localSheetId="0" hidden="1">{#N/A,#N/A,TRUE,"Cover";#N/A,#N/A,TRUE,"Conts";#N/A,#N/A,TRUE,"VOS";#N/A,#N/A,TRUE,"Warrington";#N/A,#N/A,TRUE,"Widnes"}</definedName>
    <definedName name="wawst_2" localSheetId="5" hidden="1">{#N/A,#N/A,TRUE,"Cover";#N/A,#N/A,TRUE,"Conts";#N/A,#N/A,TRUE,"VOS";#N/A,#N/A,TRUE,"Warrington";#N/A,#N/A,TRUE,"Widnes"}</definedName>
    <definedName name="wawst_2" localSheetId="6" hidden="1">{#N/A,#N/A,TRUE,"Cover";#N/A,#N/A,TRUE,"Conts";#N/A,#N/A,TRUE,"VOS";#N/A,#N/A,TRUE,"Warrington";#N/A,#N/A,TRUE,"Widnes"}</definedName>
    <definedName name="wawst_2" hidden="1">{#N/A,#N/A,TRUE,"Cover";#N/A,#N/A,TRUE,"Conts";#N/A,#N/A,TRUE,"VOS";#N/A,#N/A,TRUE,"Warrington";#N/A,#N/A,TRUE,"Widnes"}</definedName>
    <definedName name="wawst_3" localSheetId="0" hidden="1">{#N/A,#N/A,TRUE,"Cover";#N/A,#N/A,TRUE,"Conts";#N/A,#N/A,TRUE,"VOS";#N/A,#N/A,TRUE,"Warrington";#N/A,#N/A,TRUE,"Widnes"}</definedName>
    <definedName name="wawst_3" localSheetId="5" hidden="1">{#N/A,#N/A,TRUE,"Cover";#N/A,#N/A,TRUE,"Conts";#N/A,#N/A,TRUE,"VOS";#N/A,#N/A,TRUE,"Warrington";#N/A,#N/A,TRUE,"Widnes"}</definedName>
    <definedName name="wawst_3" localSheetId="6" hidden="1">{#N/A,#N/A,TRUE,"Cover";#N/A,#N/A,TRUE,"Conts";#N/A,#N/A,TRUE,"VOS";#N/A,#N/A,TRUE,"Warrington";#N/A,#N/A,TRUE,"Widnes"}</definedName>
    <definedName name="wawst_3" hidden="1">{#N/A,#N/A,TRUE,"Cover";#N/A,#N/A,TRUE,"Conts";#N/A,#N/A,TRUE,"VOS";#N/A,#N/A,TRUE,"Warrington";#N/A,#N/A,TRUE,"Widnes"}</definedName>
    <definedName name="wawst_4" localSheetId="0" hidden="1">{#N/A,#N/A,TRUE,"Cover";#N/A,#N/A,TRUE,"Conts";#N/A,#N/A,TRUE,"VOS";#N/A,#N/A,TRUE,"Warrington";#N/A,#N/A,TRUE,"Widnes"}</definedName>
    <definedName name="wawst_4" localSheetId="5" hidden="1">{#N/A,#N/A,TRUE,"Cover";#N/A,#N/A,TRUE,"Conts";#N/A,#N/A,TRUE,"VOS";#N/A,#N/A,TRUE,"Warrington";#N/A,#N/A,TRUE,"Widnes"}</definedName>
    <definedName name="wawst_4" localSheetId="6" hidden="1">{#N/A,#N/A,TRUE,"Cover";#N/A,#N/A,TRUE,"Conts";#N/A,#N/A,TRUE,"VOS";#N/A,#N/A,TRUE,"Warrington";#N/A,#N/A,TRUE,"Widnes"}</definedName>
    <definedName name="wawst_4" hidden="1">{#N/A,#N/A,TRUE,"Cover";#N/A,#N/A,TRUE,"Conts";#N/A,#N/A,TRUE,"VOS";#N/A,#N/A,TRUE,"Warrington";#N/A,#N/A,TRUE,"Widnes"}</definedName>
    <definedName name="wawst_5" localSheetId="0" hidden="1">{#N/A,#N/A,TRUE,"Cover";#N/A,#N/A,TRUE,"Conts";#N/A,#N/A,TRUE,"VOS";#N/A,#N/A,TRUE,"Warrington";#N/A,#N/A,TRUE,"Widnes"}</definedName>
    <definedName name="wawst_5" localSheetId="5" hidden="1">{#N/A,#N/A,TRUE,"Cover";#N/A,#N/A,TRUE,"Conts";#N/A,#N/A,TRUE,"VOS";#N/A,#N/A,TRUE,"Warrington";#N/A,#N/A,TRUE,"Widnes"}</definedName>
    <definedName name="wawst_5" localSheetId="6" hidden="1">{#N/A,#N/A,TRUE,"Cover";#N/A,#N/A,TRUE,"Conts";#N/A,#N/A,TRUE,"VOS";#N/A,#N/A,TRUE,"Warrington";#N/A,#N/A,TRUE,"Widnes"}</definedName>
    <definedName name="wawst_5" hidden="1">{#N/A,#N/A,TRUE,"Cover";#N/A,#N/A,TRUE,"Conts";#N/A,#N/A,TRUE,"VOS";#N/A,#N/A,TRUE,"Warrington";#N/A,#N/A,TRUE,"Widnes"}</definedName>
    <definedName name="WC_50" localSheetId="4">#REF!</definedName>
    <definedName name="WC_50" localSheetId="7">#REF!</definedName>
    <definedName name="WC_50" localSheetId="1">#REF!</definedName>
    <definedName name="WC_50" localSheetId="0">#REF!</definedName>
    <definedName name="WC_50">#REF!</definedName>
    <definedName name="Wc_60" localSheetId="4">#REF!</definedName>
    <definedName name="Wc_60" localSheetId="7">#REF!</definedName>
    <definedName name="Wc_60" localSheetId="1">#REF!</definedName>
    <definedName name="Wc_60" localSheetId="0">#REF!</definedName>
    <definedName name="Wc_60">#REF!</definedName>
    <definedName name="WCAP">'[43]Raw Data'!$AK$201:$AK$260</definedName>
    <definedName name="WCV" localSheetId="4">#REF!</definedName>
    <definedName name="WCV" localSheetId="7">#REF!</definedName>
    <definedName name="WCV" localSheetId="1">#REF!</definedName>
    <definedName name="WCV" localSheetId="0">#REF!</definedName>
    <definedName name="WCV">#REF!</definedName>
    <definedName name="WCVD" localSheetId="4">#REF!</definedName>
    <definedName name="WCVD" localSheetId="7">#REF!</definedName>
    <definedName name="WCVD" localSheetId="1">#REF!</definedName>
    <definedName name="WCVD" localSheetId="0">#REF!</definedName>
    <definedName name="WCVD">#REF!</definedName>
    <definedName name="WD" localSheetId="4">#REF!</definedName>
    <definedName name="WD" localSheetId="7">#REF!</definedName>
    <definedName name="WD" localSheetId="1">#REF!</definedName>
    <definedName name="WD" localSheetId="0">#REF!</definedName>
    <definedName name="WD">#REF!</definedName>
    <definedName name="wdd">[180]RateAnalysis!$A$1:$AY$65536</definedName>
    <definedName name="WDMH" localSheetId="4">#REF!</definedName>
    <definedName name="WDMH" localSheetId="7">#REF!</definedName>
    <definedName name="WDMH" localSheetId="1">#REF!</definedName>
    <definedName name="WDMH" localSheetId="0">#REF!</definedName>
    <definedName name="WDMH" localSheetId="5">#REF!</definedName>
    <definedName name="WDMH" localSheetId="6">#REF!</definedName>
    <definedName name="WDMH">#REF!</definedName>
    <definedName name="WDW_code" localSheetId="4">#REF!</definedName>
    <definedName name="WDW_code" localSheetId="7">#REF!</definedName>
    <definedName name="WDW_code" localSheetId="1">#REF!</definedName>
    <definedName name="WDW_code" localSheetId="0">#REF!</definedName>
    <definedName name="WDW_code">#REF!</definedName>
    <definedName name="WE" localSheetId="4">#REF!</definedName>
    <definedName name="WE" localSheetId="7">#REF!</definedName>
    <definedName name="WE" localSheetId="1">#REF!</definedName>
    <definedName name="WE" localSheetId="0">#REF!</definedName>
    <definedName name="WE">#REF!</definedName>
    <definedName name="WearingCourse" localSheetId="4">#REF!</definedName>
    <definedName name="WearingCourse" localSheetId="7">#REF!</definedName>
    <definedName name="WearingCourse" localSheetId="1">#REF!</definedName>
    <definedName name="WearingCourse">#REF!</definedName>
    <definedName name="WEB" localSheetId="4">#REF!</definedName>
    <definedName name="WEB" localSheetId="7">#REF!</definedName>
    <definedName name="WEB">#REF!</definedName>
    <definedName name="webpoint" localSheetId="4">#REF!</definedName>
    <definedName name="webpoint" localSheetId="7">#REF!</definedName>
    <definedName name="webpoint">#REF!</definedName>
    <definedName name="Weeks_Per_Month">4.33</definedName>
    <definedName name="wegWE" localSheetId="1" hidden="1">{#N/A,#N/A,TRUE,"Cover";#N/A,#N/A,TRUE,"Conts";#N/A,#N/A,TRUE,"VOS";#N/A,#N/A,TRUE,"Warrington";#N/A,#N/A,TRUE,"Widnes"}</definedName>
    <definedName name="wegWE" localSheetId="0" hidden="1">{#N/A,#N/A,TRUE,"Cover";#N/A,#N/A,TRUE,"Conts";#N/A,#N/A,TRUE,"VOS";#N/A,#N/A,TRUE,"Warrington";#N/A,#N/A,TRUE,"Widnes"}</definedName>
    <definedName name="wegWE" localSheetId="5" hidden="1">{#N/A,#N/A,TRUE,"Cover";#N/A,#N/A,TRUE,"Conts";#N/A,#N/A,TRUE,"VOS";#N/A,#N/A,TRUE,"Warrington";#N/A,#N/A,TRUE,"Widnes"}</definedName>
    <definedName name="wegWE" localSheetId="6" hidden="1">{#N/A,#N/A,TRUE,"Cover";#N/A,#N/A,TRUE,"Conts";#N/A,#N/A,TRUE,"VOS";#N/A,#N/A,TRUE,"Warrington";#N/A,#N/A,TRUE,"Widnes"}</definedName>
    <definedName name="wegWE" hidden="1">{#N/A,#N/A,TRUE,"Cover";#N/A,#N/A,TRUE,"Conts";#N/A,#N/A,TRUE,"VOS";#N/A,#N/A,TRUE,"Warrington";#N/A,#N/A,TRUE,"Widnes"}</definedName>
    <definedName name="wegywegt" localSheetId="1" hidden="1">{#N/A,#N/A,TRUE,"Cover";#N/A,#N/A,TRUE,"Conts";#N/A,#N/A,TRUE,"VOS";#N/A,#N/A,TRUE,"Warrington";#N/A,#N/A,TRUE,"Widnes"}</definedName>
    <definedName name="wegywegt" localSheetId="0" hidden="1">{#N/A,#N/A,TRUE,"Cover";#N/A,#N/A,TRUE,"Conts";#N/A,#N/A,TRUE,"VOS";#N/A,#N/A,TRUE,"Warrington";#N/A,#N/A,TRUE,"Widnes"}</definedName>
    <definedName name="wegywegt" localSheetId="5" hidden="1">{#N/A,#N/A,TRUE,"Cover";#N/A,#N/A,TRUE,"Conts";#N/A,#N/A,TRUE,"VOS";#N/A,#N/A,TRUE,"Warrington";#N/A,#N/A,TRUE,"Widnes"}</definedName>
    <definedName name="wegywegt" localSheetId="6" hidden="1">{#N/A,#N/A,TRUE,"Cover";#N/A,#N/A,TRUE,"Conts";#N/A,#N/A,TRUE,"VOS";#N/A,#N/A,TRUE,"Warrington";#N/A,#N/A,TRUE,"Widnes"}</definedName>
    <definedName name="wegywegt" hidden="1">{#N/A,#N/A,TRUE,"Cover";#N/A,#N/A,TRUE,"Conts";#N/A,#N/A,TRUE,"VOS";#N/A,#N/A,TRUE,"Warrington";#N/A,#N/A,TRUE,"Widnes"}</definedName>
    <definedName name="wegywegt_2" localSheetId="0" hidden="1">{#N/A,#N/A,TRUE,"Cover";#N/A,#N/A,TRUE,"Conts";#N/A,#N/A,TRUE,"VOS";#N/A,#N/A,TRUE,"Warrington";#N/A,#N/A,TRUE,"Widnes"}</definedName>
    <definedName name="wegywegt_2" localSheetId="5" hidden="1">{#N/A,#N/A,TRUE,"Cover";#N/A,#N/A,TRUE,"Conts";#N/A,#N/A,TRUE,"VOS";#N/A,#N/A,TRUE,"Warrington";#N/A,#N/A,TRUE,"Widnes"}</definedName>
    <definedName name="wegywegt_2" localSheetId="6" hidden="1">{#N/A,#N/A,TRUE,"Cover";#N/A,#N/A,TRUE,"Conts";#N/A,#N/A,TRUE,"VOS";#N/A,#N/A,TRUE,"Warrington";#N/A,#N/A,TRUE,"Widnes"}</definedName>
    <definedName name="wegywegt_2" hidden="1">{#N/A,#N/A,TRUE,"Cover";#N/A,#N/A,TRUE,"Conts";#N/A,#N/A,TRUE,"VOS";#N/A,#N/A,TRUE,"Warrington";#N/A,#N/A,TRUE,"Widnes"}</definedName>
    <definedName name="wegywegt_3" localSheetId="0" hidden="1">{#N/A,#N/A,TRUE,"Cover";#N/A,#N/A,TRUE,"Conts";#N/A,#N/A,TRUE,"VOS";#N/A,#N/A,TRUE,"Warrington";#N/A,#N/A,TRUE,"Widnes"}</definedName>
    <definedName name="wegywegt_3" localSheetId="5" hidden="1">{#N/A,#N/A,TRUE,"Cover";#N/A,#N/A,TRUE,"Conts";#N/A,#N/A,TRUE,"VOS";#N/A,#N/A,TRUE,"Warrington";#N/A,#N/A,TRUE,"Widnes"}</definedName>
    <definedName name="wegywegt_3" localSheetId="6" hidden="1">{#N/A,#N/A,TRUE,"Cover";#N/A,#N/A,TRUE,"Conts";#N/A,#N/A,TRUE,"VOS";#N/A,#N/A,TRUE,"Warrington";#N/A,#N/A,TRUE,"Widnes"}</definedName>
    <definedName name="wegywegt_3" hidden="1">{#N/A,#N/A,TRUE,"Cover";#N/A,#N/A,TRUE,"Conts";#N/A,#N/A,TRUE,"VOS";#N/A,#N/A,TRUE,"Warrington";#N/A,#N/A,TRUE,"Widnes"}</definedName>
    <definedName name="wegywegt_4" localSheetId="0" hidden="1">{#N/A,#N/A,TRUE,"Cover";#N/A,#N/A,TRUE,"Conts";#N/A,#N/A,TRUE,"VOS";#N/A,#N/A,TRUE,"Warrington";#N/A,#N/A,TRUE,"Widnes"}</definedName>
    <definedName name="wegywegt_4" localSheetId="5" hidden="1">{#N/A,#N/A,TRUE,"Cover";#N/A,#N/A,TRUE,"Conts";#N/A,#N/A,TRUE,"VOS";#N/A,#N/A,TRUE,"Warrington";#N/A,#N/A,TRUE,"Widnes"}</definedName>
    <definedName name="wegywegt_4" localSheetId="6" hidden="1">{#N/A,#N/A,TRUE,"Cover";#N/A,#N/A,TRUE,"Conts";#N/A,#N/A,TRUE,"VOS";#N/A,#N/A,TRUE,"Warrington";#N/A,#N/A,TRUE,"Widnes"}</definedName>
    <definedName name="wegywegt_4" hidden="1">{#N/A,#N/A,TRUE,"Cover";#N/A,#N/A,TRUE,"Conts";#N/A,#N/A,TRUE,"VOS";#N/A,#N/A,TRUE,"Warrington";#N/A,#N/A,TRUE,"Widnes"}</definedName>
    <definedName name="wegywegt_5" localSheetId="0" hidden="1">{#N/A,#N/A,TRUE,"Cover";#N/A,#N/A,TRUE,"Conts";#N/A,#N/A,TRUE,"VOS";#N/A,#N/A,TRUE,"Warrington";#N/A,#N/A,TRUE,"Widnes"}</definedName>
    <definedName name="wegywegt_5" localSheetId="5" hidden="1">{#N/A,#N/A,TRUE,"Cover";#N/A,#N/A,TRUE,"Conts";#N/A,#N/A,TRUE,"VOS";#N/A,#N/A,TRUE,"Warrington";#N/A,#N/A,TRUE,"Widnes"}</definedName>
    <definedName name="wegywegt_5" localSheetId="6" hidden="1">{#N/A,#N/A,TRUE,"Cover";#N/A,#N/A,TRUE,"Conts";#N/A,#N/A,TRUE,"VOS";#N/A,#N/A,TRUE,"Warrington";#N/A,#N/A,TRUE,"Widnes"}</definedName>
    <definedName name="wegywegt_5" hidden="1">{#N/A,#N/A,TRUE,"Cover";#N/A,#N/A,TRUE,"Conts";#N/A,#N/A,TRUE,"VOS";#N/A,#N/A,TRUE,"Warrington";#N/A,#N/A,TRUE,"Widnes"}</definedName>
    <definedName name="WEIGHT" localSheetId="4">#REF!</definedName>
    <definedName name="WEIGHT" localSheetId="7">#REF!</definedName>
    <definedName name="WEIGHT" localSheetId="1">#REF!</definedName>
    <definedName name="WEIGHT" localSheetId="0">#REF!</definedName>
    <definedName name="WEIGHT">#REF!</definedName>
    <definedName name="weq" localSheetId="1" hidden="1">{#N/A,#N/A,FALSE,"SumD";#N/A,#N/A,FALSE,"ElecD";#N/A,#N/A,FALSE,"MechD";#N/A,#N/A,FALSE,"GeotD";#N/A,#N/A,FALSE,"PrcsD";#N/A,#N/A,FALSE,"TunnD";#N/A,#N/A,FALSE,"CivlD";#N/A,#N/A,FALSE,"NtwkD";#N/A,#N/A,FALSE,"EstgD";#N/A,#N/A,FALSE,"PEngD"}</definedName>
    <definedName name="weq" localSheetId="0" hidden="1">{#N/A,#N/A,FALSE,"SumD";#N/A,#N/A,FALSE,"ElecD";#N/A,#N/A,FALSE,"MechD";#N/A,#N/A,FALSE,"GeotD";#N/A,#N/A,FALSE,"PrcsD";#N/A,#N/A,FALSE,"TunnD";#N/A,#N/A,FALSE,"CivlD";#N/A,#N/A,FALSE,"NtwkD";#N/A,#N/A,FALSE,"EstgD";#N/A,#N/A,FALSE,"PEngD"}</definedName>
    <definedName name="weq" localSheetId="5" hidden="1">{#N/A,#N/A,FALSE,"SumD";#N/A,#N/A,FALSE,"ElecD";#N/A,#N/A,FALSE,"MechD";#N/A,#N/A,FALSE,"GeotD";#N/A,#N/A,FALSE,"PrcsD";#N/A,#N/A,FALSE,"TunnD";#N/A,#N/A,FALSE,"CivlD";#N/A,#N/A,FALSE,"NtwkD";#N/A,#N/A,FALSE,"EstgD";#N/A,#N/A,FALSE,"PEngD"}</definedName>
    <definedName name="weq" localSheetId="6"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q_2" localSheetId="0" hidden="1">{#N/A,#N/A,FALSE,"SumD";#N/A,#N/A,FALSE,"ElecD";#N/A,#N/A,FALSE,"MechD";#N/A,#N/A,FALSE,"GeotD";#N/A,#N/A,FALSE,"PrcsD";#N/A,#N/A,FALSE,"TunnD";#N/A,#N/A,FALSE,"CivlD";#N/A,#N/A,FALSE,"NtwkD";#N/A,#N/A,FALSE,"EstgD";#N/A,#N/A,FALSE,"PEngD"}</definedName>
    <definedName name="weq_2" localSheetId="5" hidden="1">{#N/A,#N/A,FALSE,"SumD";#N/A,#N/A,FALSE,"ElecD";#N/A,#N/A,FALSE,"MechD";#N/A,#N/A,FALSE,"GeotD";#N/A,#N/A,FALSE,"PrcsD";#N/A,#N/A,FALSE,"TunnD";#N/A,#N/A,FALSE,"CivlD";#N/A,#N/A,FALSE,"NtwkD";#N/A,#N/A,FALSE,"EstgD";#N/A,#N/A,FALSE,"PEngD"}</definedName>
    <definedName name="weq_2" localSheetId="6" hidden="1">{#N/A,#N/A,FALSE,"SumD";#N/A,#N/A,FALSE,"ElecD";#N/A,#N/A,FALSE,"MechD";#N/A,#N/A,FALSE,"GeotD";#N/A,#N/A,FALSE,"PrcsD";#N/A,#N/A,FALSE,"TunnD";#N/A,#N/A,FALSE,"CivlD";#N/A,#N/A,FALSE,"NtwkD";#N/A,#N/A,FALSE,"EstgD";#N/A,#N/A,FALSE,"PEngD"}</definedName>
    <definedName name="weq_2" hidden="1">{#N/A,#N/A,FALSE,"SumD";#N/A,#N/A,FALSE,"ElecD";#N/A,#N/A,FALSE,"MechD";#N/A,#N/A,FALSE,"GeotD";#N/A,#N/A,FALSE,"PrcsD";#N/A,#N/A,FALSE,"TunnD";#N/A,#N/A,FALSE,"CivlD";#N/A,#N/A,FALSE,"NtwkD";#N/A,#N/A,FALSE,"EstgD";#N/A,#N/A,FALSE,"PEngD"}</definedName>
    <definedName name="weq_3" localSheetId="0" hidden="1">{#N/A,#N/A,FALSE,"SumD";#N/A,#N/A,FALSE,"ElecD";#N/A,#N/A,FALSE,"MechD";#N/A,#N/A,FALSE,"GeotD";#N/A,#N/A,FALSE,"PrcsD";#N/A,#N/A,FALSE,"TunnD";#N/A,#N/A,FALSE,"CivlD";#N/A,#N/A,FALSE,"NtwkD";#N/A,#N/A,FALSE,"EstgD";#N/A,#N/A,FALSE,"PEngD"}</definedName>
    <definedName name="weq_3" localSheetId="5" hidden="1">{#N/A,#N/A,FALSE,"SumD";#N/A,#N/A,FALSE,"ElecD";#N/A,#N/A,FALSE,"MechD";#N/A,#N/A,FALSE,"GeotD";#N/A,#N/A,FALSE,"PrcsD";#N/A,#N/A,FALSE,"TunnD";#N/A,#N/A,FALSE,"CivlD";#N/A,#N/A,FALSE,"NtwkD";#N/A,#N/A,FALSE,"EstgD";#N/A,#N/A,FALSE,"PEngD"}</definedName>
    <definedName name="weq_3" localSheetId="6" hidden="1">{#N/A,#N/A,FALSE,"SumD";#N/A,#N/A,FALSE,"ElecD";#N/A,#N/A,FALSE,"MechD";#N/A,#N/A,FALSE,"GeotD";#N/A,#N/A,FALSE,"PrcsD";#N/A,#N/A,FALSE,"TunnD";#N/A,#N/A,FALSE,"CivlD";#N/A,#N/A,FALSE,"NtwkD";#N/A,#N/A,FALSE,"EstgD";#N/A,#N/A,FALSE,"PEngD"}</definedName>
    <definedName name="weq_3" hidden="1">{#N/A,#N/A,FALSE,"SumD";#N/A,#N/A,FALSE,"ElecD";#N/A,#N/A,FALSE,"MechD";#N/A,#N/A,FALSE,"GeotD";#N/A,#N/A,FALSE,"PrcsD";#N/A,#N/A,FALSE,"TunnD";#N/A,#N/A,FALSE,"CivlD";#N/A,#N/A,FALSE,"NtwkD";#N/A,#N/A,FALSE,"EstgD";#N/A,#N/A,FALSE,"PEngD"}</definedName>
    <definedName name="weq_4" localSheetId="0" hidden="1">{#N/A,#N/A,FALSE,"SumD";#N/A,#N/A,FALSE,"ElecD";#N/A,#N/A,FALSE,"MechD";#N/A,#N/A,FALSE,"GeotD";#N/A,#N/A,FALSE,"PrcsD";#N/A,#N/A,FALSE,"TunnD";#N/A,#N/A,FALSE,"CivlD";#N/A,#N/A,FALSE,"NtwkD";#N/A,#N/A,FALSE,"EstgD";#N/A,#N/A,FALSE,"PEngD"}</definedName>
    <definedName name="weq_4" localSheetId="5" hidden="1">{#N/A,#N/A,FALSE,"SumD";#N/A,#N/A,FALSE,"ElecD";#N/A,#N/A,FALSE,"MechD";#N/A,#N/A,FALSE,"GeotD";#N/A,#N/A,FALSE,"PrcsD";#N/A,#N/A,FALSE,"TunnD";#N/A,#N/A,FALSE,"CivlD";#N/A,#N/A,FALSE,"NtwkD";#N/A,#N/A,FALSE,"EstgD";#N/A,#N/A,FALSE,"PEngD"}</definedName>
    <definedName name="weq_4" localSheetId="6" hidden="1">{#N/A,#N/A,FALSE,"SumD";#N/A,#N/A,FALSE,"ElecD";#N/A,#N/A,FALSE,"MechD";#N/A,#N/A,FALSE,"GeotD";#N/A,#N/A,FALSE,"PrcsD";#N/A,#N/A,FALSE,"TunnD";#N/A,#N/A,FALSE,"CivlD";#N/A,#N/A,FALSE,"NtwkD";#N/A,#N/A,FALSE,"EstgD";#N/A,#N/A,FALSE,"PEngD"}</definedName>
    <definedName name="weq_4" hidden="1">{#N/A,#N/A,FALSE,"SumD";#N/A,#N/A,FALSE,"ElecD";#N/A,#N/A,FALSE,"MechD";#N/A,#N/A,FALSE,"GeotD";#N/A,#N/A,FALSE,"PrcsD";#N/A,#N/A,FALSE,"TunnD";#N/A,#N/A,FALSE,"CivlD";#N/A,#N/A,FALSE,"NtwkD";#N/A,#N/A,FALSE,"EstgD";#N/A,#N/A,FALSE,"PEngD"}</definedName>
    <definedName name="weq_5" localSheetId="0" hidden="1">{#N/A,#N/A,FALSE,"SumD";#N/A,#N/A,FALSE,"ElecD";#N/A,#N/A,FALSE,"MechD";#N/A,#N/A,FALSE,"GeotD";#N/A,#N/A,FALSE,"PrcsD";#N/A,#N/A,FALSE,"TunnD";#N/A,#N/A,FALSE,"CivlD";#N/A,#N/A,FALSE,"NtwkD";#N/A,#N/A,FALSE,"EstgD";#N/A,#N/A,FALSE,"PEngD"}</definedName>
    <definedName name="weq_5" localSheetId="5" hidden="1">{#N/A,#N/A,FALSE,"SumD";#N/A,#N/A,FALSE,"ElecD";#N/A,#N/A,FALSE,"MechD";#N/A,#N/A,FALSE,"GeotD";#N/A,#N/A,FALSE,"PrcsD";#N/A,#N/A,FALSE,"TunnD";#N/A,#N/A,FALSE,"CivlD";#N/A,#N/A,FALSE,"NtwkD";#N/A,#N/A,FALSE,"EstgD";#N/A,#N/A,FALSE,"PEngD"}</definedName>
    <definedName name="weq_5" localSheetId="6" hidden="1">{#N/A,#N/A,FALSE,"SumD";#N/A,#N/A,FALSE,"ElecD";#N/A,#N/A,FALSE,"MechD";#N/A,#N/A,FALSE,"GeotD";#N/A,#N/A,FALSE,"PrcsD";#N/A,#N/A,FALSE,"TunnD";#N/A,#N/A,FALSE,"CivlD";#N/A,#N/A,FALSE,"NtwkD";#N/A,#N/A,FALSE,"EstgD";#N/A,#N/A,FALSE,"PEngD"}</definedName>
    <definedName name="weq_5" hidden="1">{#N/A,#N/A,FALSE,"SumD";#N/A,#N/A,FALSE,"ElecD";#N/A,#N/A,FALSE,"MechD";#N/A,#N/A,FALSE,"GeotD";#N/A,#N/A,FALSE,"PrcsD";#N/A,#N/A,FALSE,"TunnD";#N/A,#N/A,FALSE,"CivlD";#N/A,#N/A,FALSE,"NtwkD";#N/A,#N/A,FALSE,"EstgD";#N/A,#N/A,FALSE,"PEngD"}</definedName>
    <definedName name="weqdrwe" localSheetId="4">#REF!</definedName>
    <definedName name="weqdrwe" localSheetId="7">#REF!</definedName>
    <definedName name="weqdrwe" localSheetId="0">#REF!</definedName>
    <definedName name="weqdrwe">#REF!</definedName>
    <definedName name="wer" localSheetId="4" hidden="1">#REF!</definedName>
    <definedName name="wer" localSheetId="7" hidden="1">#REF!</definedName>
    <definedName name="wer" localSheetId="1" hidden="1">#REF!</definedName>
    <definedName name="wer" localSheetId="0" hidden="1">#REF!</definedName>
    <definedName name="wer" hidden="1">#REF!</definedName>
    <definedName name="wert" localSheetId="1" hidden="1">{#N/A,#N/A,TRUE,"Cover";#N/A,#N/A,TRUE,"Conts";#N/A,#N/A,TRUE,"VOS";#N/A,#N/A,TRUE,"Warrington";#N/A,#N/A,TRUE,"Widnes"}</definedName>
    <definedName name="wert" localSheetId="0" hidden="1">{#N/A,#N/A,TRUE,"Cover";#N/A,#N/A,TRUE,"Conts";#N/A,#N/A,TRUE,"VOS";#N/A,#N/A,TRUE,"Warrington";#N/A,#N/A,TRUE,"Widnes"}</definedName>
    <definedName name="wert" localSheetId="5" hidden="1">{#N/A,#N/A,TRUE,"Cover";#N/A,#N/A,TRUE,"Conts";#N/A,#N/A,TRUE,"VOS";#N/A,#N/A,TRUE,"Warrington";#N/A,#N/A,TRUE,"Widnes"}</definedName>
    <definedName name="wert" localSheetId="6" hidden="1">{#N/A,#N/A,TRUE,"Cover";#N/A,#N/A,TRUE,"Conts";#N/A,#N/A,TRUE,"VOS";#N/A,#N/A,TRUE,"Warrington";#N/A,#N/A,TRUE,"Widnes"}</definedName>
    <definedName name="wert" hidden="1">{#N/A,#N/A,TRUE,"Cover";#N/A,#N/A,TRUE,"Conts";#N/A,#N/A,TRUE,"VOS";#N/A,#N/A,TRUE,"Warrington";#N/A,#N/A,TRUE,"Widnes"}</definedName>
    <definedName name="wert_2" localSheetId="0" hidden="1">{#N/A,#N/A,TRUE,"Cover";#N/A,#N/A,TRUE,"Conts";#N/A,#N/A,TRUE,"VOS";#N/A,#N/A,TRUE,"Warrington";#N/A,#N/A,TRUE,"Widnes"}</definedName>
    <definedName name="wert_2" localSheetId="5" hidden="1">{#N/A,#N/A,TRUE,"Cover";#N/A,#N/A,TRUE,"Conts";#N/A,#N/A,TRUE,"VOS";#N/A,#N/A,TRUE,"Warrington";#N/A,#N/A,TRUE,"Widnes"}</definedName>
    <definedName name="wert_2" localSheetId="6" hidden="1">{#N/A,#N/A,TRUE,"Cover";#N/A,#N/A,TRUE,"Conts";#N/A,#N/A,TRUE,"VOS";#N/A,#N/A,TRUE,"Warrington";#N/A,#N/A,TRUE,"Widnes"}</definedName>
    <definedName name="wert_2" hidden="1">{#N/A,#N/A,TRUE,"Cover";#N/A,#N/A,TRUE,"Conts";#N/A,#N/A,TRUE,"VOS";#N/A,#N/A,TRUE,"Warrington";#N/A,#N/A,TRUE,"Widnes"}</definedName>
    <definedName name="wert_3" localSheetId="0" hidden="1">{#N/A,#N/A,TRUE,"Cover";#N/A,#N/A,TRUE,"Conts";#N/A,#N/A,TRUE,"VOS";#N/A,#N/A,TRUE,"Warrington";#N/A,#N/A,TRUE,"Widnes"}</definedName>
    <definedName name="wert_3" localSheetId="5" hidden="1">{#N/A,#N/A,TRUE,"Cover";#N/A,#N/A,TRUE,"Conts";#N/A,#N/A,TRUE,"VOS";#N/A,#N/A,TRUE,"Warrington";#N/A,#N/A,TRUE,"Widnes"}</definedName>
    <definedName name="wert_3" localSheetId="6" hidden="1">{#N/A,#N/A,TRUE,"Cover";#N/A,#N/A,TRUE,"Conts";#N/A,#N/A,TRUE,"VOS";#N/A,#N/A,TRUE,"Warrington";#N/A,#N/A,TRUE,"Widnes"}</definedName>
    <definedName name="wert_3" hidden="1">{#N/A,#N/A,TRUE,"Cover";#N/A,#N/A,TRUE,"Conts";#N/A,#N/A,TRUE,"VOS";#N/A,#N/A,TRUE,"Warrington";#N/A,#N/A,TRUE,"Widnes"}</definedName>
    <definedName name="wert_4" localSheetId="0" hidden="1">{#N/A,#N/A,TRUE,"Cover";#N/A,#N/A,TRUE,"Conts";#N/A,#N/A,TRUE,"VOS";#N/A,#N/A,TRUE,"Warrington";#N/A,#N/A,TRUE,"Widnes"}</definedName>
    <definedName name="wert_4" localSheetId="5" hidden="1">{#N/A,#N/A,TRUE,"Cover";#N/A,#N/A,TRUE,"Conts";#N/A,#N/A,TRUE,"VOS";#N/A,#N/A,TRUE,"Warrington";#N/A,#N/A,TRUE,"Widnes"}</definedName>
    <definedName name="wert_4" localSheetId="6" hidden="1">{#N/A,#N/A,TRUE,"Cover";#N/A,#N/A,TRUE,"Conts";#N/A,#N/A,TRUE,"VOS";#N/A,#N/A,TRUE,"Warrington";#N/A,#N/A,TRUE,"Widnes"}</definedName>
    <definedName name="wert_4" hidden="1">{#N/A,#N/A,TRUE,"Cover";#N/A,#N/A,TRUE,"Conts";#N/A,#N/A,TRUE,"VOS";#N/A,#N/A,TRUE,"Warrington";#N/A,#N/A,TRUE,"Widnes"}</definedName>
    <definedName name="wert_5" localSheetId="0" hidden="1">{#N/A,#N/A,TRUE,"Cover";#N/A,#N/A,TRUE,"Conts";#N/A,#N/A,TRUE,"VOS";#N/A,#N/A,TRUE,"Warrington";#N/A,#N/A,TRUE,"Widnes"}</definedName>
    <definedName name="wert_5" localSheetId="5" hidden="1">{#N/A,#N/A,TRUE,"Cover";#N/A,#N/A,TRUE,"Conts";#N/A,#N/A,TRUE,"VOS";#N/A,#N/A,TRUE,"Warrington";#N/A,#N/A,TRUE,"Widnes"}</definedName>
    <definedName name="wert_5" localSheetId="6" hidden="1">{#N/A,#N/A,TRUE,"Cover";#N/A,#N/A,TRUE,"Conts";#N/A,#N/A,TRUE,"VOS";#N/A,#N/A,TRUE,"Warrington";#N/A,#N/A,TRUE,"Widnes"}</definedName>
    <definedName name="wert_5" hidden="1">{#N/A,#N/A,TRUE,"Cover";#N/A,#N/A,TRUE,"Conts";#N/A,#N/A,TRUE,"VOS";#N/A,#N/A,TRUE,"Warrington";#N/A,#N/A,TRUE,"Widnes"}</definedName>
    <definedName name="wetjy" localSheetId="1" hidden="1">{#N/A,#N/A,TRUE,"Cover";#N/A,#N/A,TRUE,"Conts";#N/A,#N/A,TRUE,"VOS";#N/A,#N/A,TRUE,"Warrington";#N/A,#N/A,TRUE,"Widnes"}</definedName>
    <definedName name="wetjy" localSheetId="0" hidden="1">{#N/A,#N/A,TRUE,"Cover";#N/A,#N/A,TRUE,"Conts";#N/A,#N/A,TRUE,"VOS";#N/A,#N/A,TRUE,"Warrington";#N/A,#N/A,TRUE,"Widnes"}</definedName>
    <definedName name="wetjy" localSheetId="5" hidden="1">{#N/A,#N/A,TRUE,"Cover";#N/A,#N/A,TRUE,"Conts";#N/A,#N/A,TRUE,"VOS";#N/A,#N/A,TRUE,"Warrington";#N/A,#N/A,TRUE,"Widnes"}</definedName>
    <definedName name="wetjy" localSheetId="6" hidden="1">{#N/A,#N/A,TRUE,"Cover";#N/A,#N/A,TRUE,"Conts";#N/A,#N/A,TRUE,"VOS";#N/A,#N/A,TRUE,"Warrington";#N/A,#N/A,TRUE,"Widnes"}</definedName>
    <definedName name="wetjy" hidden="1">{#N/A,#N/A,TRUE,"Cover";#N/A,#N/A,TRUE,"Conts";#N/A,#N/A,TRUE,"VOS";#N/A,#N/A,TRUE,"Warrington";#N/A,#N/A,TRUE,"Widnes"}</definedName>
    <definedName name="wetjy_2" localSheetId="0" hidden="1">{#N/A,#N/A,TRUE,"Cover";#N/A,#N/A,TRUE,"Conts";#N/A,#N/A,TRUE,"VOS";#N/A,#N/A,TRUE,"Warrington";#N/A,#N/A,TRUE,"Widnes"}</definedName>
    <definedName name="wetjy_2" localSheetId="5" hidden="1">{#N/A,#N/A,TRUE,"Cover";#N/A,#N/A,TRUE,"Conts";#N/A,#N/A,TRUE,"VOS";#N/A,#N/A,TRUE,"Warrington";#N/A,#N/A,TRUE,"Widnes"}</definedName>
    <definedName name="wetjy_2" localSheetId="6" hidden="1">{#N/A,#N/A,TRUE,"Cover";#N/A,#N/A,TRUE,"Conts";#N/A,#N/A,TRUE,"VOS";#N/A,#N/A,TRUE,"Warrington";#N/A,#N/A,TRUE,"Widnes"}</definedName>
    <definedName name="wetjy_2" hidden="1">{#N/A,#N/A,TRUE,"Cover";#N/A,#N/A,TRUE,"Conts";#N/A,#N/A,TRUE,"VOS";#N/A,#N/A,TRUE,"Warrington";#N/A,#N/A,TRUE,"Widnes"}</definedName>
    <definedName name="wetjy_3" localSheetId="0" hidden="1">{#N/A,#N/A,TRUE,"Cover";#N/A,#N/A,TRUE,"Conts";#N/A,#N/A,TRUE,"VOS";#N/A,#N/A,TRUE,"Warrington";#N/A,#N/A,TRUE,"Widnes"}</definedName>
    <definedName name="wetjy_3" localSheetId="5" hidden="1">{#N/A,#N/A,TRUE,"Cover";#N/A,#N/A,TRUE,"Conts";#N/A,#N/A,TRUE,"VOS";#N/A,#N/A,TRUE,"Warrington";#N/A,#N/A,TRUE,"Widnes"}</definedName>
    <definedName name="wetjy_3" localSheetId="6" hidden="1">{#N/A,#N/A,TRUE,"Cover";#N/A,#N/A,TRUE,"Conts";#N/A,#N/A,TRUE,"VOS";#N/A,#N/A,TRUE,"Warrington";#N/A,#N/A,TRUE,"Widnes"}</definedName>
    <definedName name="wetjy_3" hidden="1">{#N/A,#N/A,TRUE,"Cover";#N/A,#N/A,TRUE,"Conts";#N/A,#N/A,TRUE,"VOS";#N/A,#N/A,TRUE,"Warrington";#N/A,#N/A,TRUE,"Widnes"}</definedName>
    <definedName name="wetjy_4" localSheetId="0" hidden="1">{#N/A,#N/A,TRUE,"Cover";#N/A,#N/A,TRUE,"Conts";#N/A,#N/A,TRUE,"VOS";#N/A,#N/A,TRUE,"Warrington";#N/A,#N/A,TRUE,"Widnes"}</definedName>
    <definedName name="wetjy_4" localSheetId="5" hidden="1">{#N/A,#N/A,TRUE,"Cover";#N/A,#N/A,TRUE,"Conts";#N/A,#N/A,TRUE,"VOS";#N/A,#N/A,TRUE,"Warrington";#N/A,#N/A,TRUE,"Widnes"}</definedName>
    <definedName name="wetjy_4" localSheetId="6" hidden="1">{#N/A,#N/A,TRUE,"Cover";#N/A,#N/A,TRUE,"Conts";#N/A,#N/A,TRUE,"VOS";#N/A,#N/A,TRUE,"Warrington";#N/A,#N/A,TRUE,"Widnes"}</definedName>
    <definedName name="wetjy_4" hidden="1">{#N/A,#N/A,TRUE,"Cover";#N/A,#N/A,TRUE,"Conts";#N/A,#N/A,TRUE,"VOS";#N/A,#N/A,TRUE,"Warrington";#N/A,#N/A,TRUE,"Widnes"}</definedName>
    <definedName name="wetjy_5" localSheetId="0" hidden="1">{#N/A,#N/A,TRUE,"Cover";#N/A,#N/A,TRUE,"Conts";#N/A,#N/A,TRUE,"VOS";#N/A,#N/A,TRUE,"Warrington";#N/A,#N/A,TRUE,"Widnes"}</definedName>
    <definedName name="wetjy_5" localSheetId="5" hidden="1">{#N/A,#N/A,TRUE,"Cover";#N/A,#N/A,TRUE,"Conts";#N/A,#N/A,TRUE,"VOS";#N/A,#N/A,TRUE,"Warrington";#N/A,#N/A,TRUE,"Widnes"}</definedName>
    <definedName name="wetjy_5" localSheetId="6" hidden="1">{#N/A,#N/A,TRUE,"Cover";#N/A,#N/A,TRUE,"Conts";#N/A,#N/A,TRUE,"VOS";#N/A,#N/A,TRUE,"Warrington";#N/A,#N/A,TRUE,"Widnes"}</definedName>
    <definedName name="wetjy_5" hidden="1">{#N/A,#N/A,TRUE,"Cover";#N/A,#N/A,TRUE,"Conts";#N/A,#N/A,TRUE,"VOS";#N/A,#N/A,TRUE,"Warrington";#N/A,#N/A,TRUE,"Widnes"}</definedName>
    <definedName name="WetServices" localSheetId="4">'[58]Ra  stair'!#REF!</definedName>
    <definedName name="WetServices" localSheetId="7">'[58]Ra  stair'!#REF!</definedName>
    <definedName name="WetServices">'[58]Ra  stair'!#REF!</definedName>
    <definedName name="wetyrutu" localSheetId="1" hidden="1">{#N/A,#N/A,TRUE,"Cover";#N/A,#N/A,TRUE,"Conts";#N/A,#N/A,TRUE,"VOS";#N/A,#N/A,TRUE,"Warrington";#N/A,#N/A,TRUE,"Widnes"}</definedName>
    <definedName name="wetyrutu" localSheetId="0" hidden="1">{#N/A,#N/A,TRUE,"Cover";#N/A,#N/A,TRUE,"Conts";#N/A,#N/A,TRUE,"VOS";#N/A,#N/A,TRUE,"Warrington";#N/A,#N/A,TRUE,"Widnes"}</definedName>
    <definedName name="wetyrutu" localSheetId="5" hidden="1">{#N/A,#N/A,TRUE,"Cover";#N/A,#N/A,TRUE,"Conts";#N/A,#N/A,TRUE,"VOS";#N/A,#N/A,TRUE,"Warrington";#N/A,#N/A,TRUE,"Widnes"}</definedName>
    <definedName name="wetyrutu" localSheetId="6" hidden="1">{#N/A,#N/A,TRUE,"Cover";#N/A,#N/A,TRUE,"Conts";#N/A,#N/A,TRUE,"VOS";#N/A,#N/A,TRUE,"Warrington";#N/A,#N/A,TRUE,"Widnes"}</definedName>
    <definedName name="wetyrutu" hidden="1">{#N/A,#N/A,TRUE,"Cover";#N/A,#N/A,TRUE,"Conts";#N/A,#N/A,TRUE,"VOS";#N/A,#N/A,TRUE,"Warrington";#N/A,#N/A,TRUE,"Widnes"}</definedName>
    <definedName name="wetyrutu_2" localSheetId="0" hidden="1">{#N/A,#N/A,TRUE,"Cover";#N/A,#N/A,TRUE,"Conts";#N/A,#N/A,TRUE,"VOS";#N/A,#N/A,TRUE,"Warrington";#N/A,#N/A,TRUE,"Widnes"}</definedName>
    <definedName name="wetyrutu_2" localSheetId="5" hidden="1">{#N/A,#N/A,TRUE,"Cover";#N/A,#N/A,TRUE,"Conts";#N/A,#N/A,TRUE,"VOS";#N/A,#N/A,TRUE,"Warrington";#N/A,#N/A,TRUE,"Widnes"}</definedName>
    <definedName name="wetyrutu_2" localSheetId="6" hidden="1">{#N/A,#N/A,TRUE,"Cover";#N/A,#N/A,TRUE,"Conts";#N/A,#N/A,TRUE,"VOS";#N/A,#N/A,TRUE,"Warrington";#N/A,#N/A,TRUE,"Widnes"}</definedName>
    <definedName name="wetyrutu_2" hidden="1">{#N/A,#N/A,TRUE,"Cover";#N/A,#N/A,TRUE,"Conts";#N/A,#N/A,TRUE,"VOS";#N/A,#N/A,TRUE,"Warrington";#N/A,#N/A,TRUE,"Widnes"}</definedName>
    <definedName name="wetyrutu_3" localSheetId="0" hidden="1">{#N/A,#N/A,TRUE,"Cover";#N/A,#N/A,TRUE,"Conts";#N/A,#N/A,TRUE,"VOS";#N/A,#N/A,TRUE,"Warrington";#N/A,#N/A,TRUE,"Widnes"}</definedName>
    <definedName name="wetyrutu_3" localSheetId="5" hidden="1">{#N/A,#N/A,TRUE,"Cover";#N/A,#N/A,TRUE,"Conts";#N/A,#N/A,TRUE,"VOS";#N/A,#N/A,TRUE,"Warrington";#N/A,#N/A,TRUE,"Widnes"}</definedName>
    <definedName name="wetyrutu_3" localSheetId="6" hidden="1">{#N/A,#N/A,TRUE,"Cover";#N/A,#N/A,TRUE,"Conts";#N/A,#N/A,TRUE,"VOS";#N/A,#N/A,TRUE,"Warrington";#N/A,#N/A,TRUE,"Widnes"}</definedName>
    <definedName name="wetyrutu_3" hidden="1">{#N/A,#N/A,TRUE,"Cover";#N/A,#N/A,TRUE,"Conts";#N/A,#N/A,TRUE,"VOS";#N/A,#N/A,TRUE,"Warrington";#N/A,#N/A,TRUE,"Widnes"}</definedName>
    <definedName name="wetyrutu_4" localSheetId="0" hidden="1">{#N/A,#N/A,TRUE,"Cover";#N/A,#N/A,TRUE,"Conts";#N/A,#N/A,TRUE,"VOS";#N/A,#N/A,TRUE,"Warrington";#N/A,#N/A,TRUE,"Widnes"}</definedName>
    <definedName name="wetyrutu_4" localSheetId="5" hidden="1">{#N/A,#N/A,TRUE,"Cover";#N/A,#N/A,TRUE,"Conts";#N/A,#N/A,TRUE,"VOS";#N/A,#N/A,TRUE,"Warrington";#N/A,#N/A,TRUE,"Widnes"}</definedName>
    <definedName name="wetyrutu_4" localSheetId="6" hidden="1">{#N/A,#N/A,TRUE,"Cover";#N/A,#N/A,TRUE,"Conts";#N/A,#N/A,TRUE,"VOS";#N/A,#N/A,TRUE,"Warrington";#N/A,#N/A,TRUE,"Widnes"}</definedName>
    <definedName name="wetyrutu_4" hidden="1">{#N/A,#N/A,TRUE,"Cover";#N/A,#N/A,TRUE,"Conts";#N/A,#N/A,TRUE,"VOS";#N/A,#N/A,TRUE,"Warrington";#N/A,#N/A,TRUE,"Widnes"}</definedName>
    <definedName name="wetyrutu_5" localSheetId="0" hidden="1">{#N/A,#N/A,TRUE,"Cover";#N/A,#N/A,TRUE,"Conts";#N/A,#N/A,TRUE,"VOS";#N/A,#N/A,TRUE,"Warrington";#N/A,#N/A,TRUE,"Widnes"}</definedName>
    <definedName name="wetyrutu_5" localSheetId="5" hidden="1">{#N/A,#N/A,TRUE,"Cover";#N/A,#N/A,TRUE,"Conts";#N/A,#N/A,TRUE,"VOS";#N/A,#N/A,TRUE,"Warrington";#N/A,#N/A,TRUE,"Widnes"}</definedName>
    <definedName name="wetyrutu_5" localSheetId="6" hidden="1">{#N/A,#N/A,TRUE,"Cover";#N/A,#N/A,TRUE,"Conts";#N/A,#N/A,TRUE,"VOS";#N/A,#N/A,TRUE,"Warrington";#N/A,#N/A,TRUE,"Widnes"}</definedName>
    <definedName name="wetyrutu_5" hidden="1">{#N/A,#N/A,TRUE,"Cover";#N/A,#N/A,TRUE,"Conts";#N/A,#N/A,TRUE,"VOS";#N/A,#N/A,TRUE,"Warrington";#N/A,#N/A,TRUE,"Widnes"}</definedName>
    <definedName name="WF" localSheetId="4">#REF!</definedName>
    <definedName name="WF" localSheetId="7">#REF!</definedName>
    <definedName name="WF" localSheetId="1">#REF!</definedName>
    <definedName name="WF" localSheetId="0">#REF!</definedName>
    <definedName name="WF">#REF!</definedName>
    <definedName name="WG" localSheetId="4">#REF!</definedName>
    <definedName name="WG" localSheetId="7">#REF!</definedName>
    <definedName name="WG" localSheetId="1">#REF!</definedName>
    <definedName name="WG" localSheetId="0">#REF!</definedName>
    <definedName name="WG">#REF!</definedName>
    <definedName name="WGEW" localSheetId="1" hidden="1">{#N/A,#N/A,TRUE,"Cover";#N/A,#N/A,TRUE,"Conts";#N/A,#N/A,TRUE,"VOS";#N/A,#N/A,TRUE,"Warrington";#N/A,#N/A,TRUE,"Widnes"}</definedName>
    <definedName name="WGEW" localSheetId="0" hidden="1">{#N/A,#N/A,TRUE,"Cover";#N/A,#N/A,TRUE,"Conts";#N/A,#N/A,TRUE,"VOS";#N/A,#N/A,TRUE,"Warrington";#N/A,#N/A,TRUE,"Widnes"}</definedName>
    <definedName name="WGEW" localSheetId="5" hidden="1">{#N/A,#N/A,TRUE,"Cover";#N/A,#N/A,TRUE,"Conts";#N/A,#N/A,TRUE,"VOS";#N/A,#N/A,TRUE,"Warrington";#N/A,#N/A,TRUE,"Widnes"}</definedName>
    <definedName name="WGEW" localSheetId="6" hidden="1">{#N/A,#N/A,TRUE,"Cover";#N/A,#N/A,TRUE,"Conts";#N/A,#N/A,TRUE,"VOS";#N/A,#N/A,TRUE,"Warrington";#N/A,#N/A,TRUE,"Widnes"}</definedName>
    <definedName name="WGEW" hidden="1">{#N/A,#N/A,TRUE,"Cover";#N/A,#N/A,TRUE,"Conts";#N/A,#N/A,TRUE,"VOS";#N/A,#N/A,TRUE,"Warrington";#N/A,#N/A,TRUE,"Widnes"}</definedName>
    <definedName name="WGW" localSheetId="4">#REF!</definedName>
    <definedName name="WGW" localSheetId="7">#REF!</definedName>
    <definedName name="WGW" localSheetId="1">#REF!</definedName>
    <definedName name="WGW" localSheetId="0">#REF!</definedName>
    <definedName name="WGW">#REF!</definedName>
    <definedName name="wgWE" localSheetId="1" hidden="1">{#N/A,#N/A,TRUE,"Cover";#N/A,#N/A,TRUE,"Conts";#N/A,#N/A,TRUE,"VOS";#N/A,#N/A,TRUE,"Warrington";#N/A,#N/A,TRUE,"Widnes"}</definedName>
    <definedName name="wgWE" localSheetId="0" hidden="1">{#N/A,#N/A,TRUE,"Cover";#N/A,#N/A,TRUE,"Conts";#N/A,#N/A,TRUE,"VOS";#N/A,#N/A,TRUE,"Warrington";#N/A,#N/A,TRUE,"Widnes"}</definedName>
    <definedName name="wgWE" localSheetId="5" hidden="1">{#N/A,#N/A,TRUE,"Cover";#N/A,#N/A,TRUE,"Conts";#N/A,#N/A,TRUE,"VOS";#N/A,#N/A,TRUE,"Warrington";#N/A,#N/A,TRUE,"Widnes"}</definedName>
    <definedName name="wgWE" localSheetId="6" hidden="1">{#N/A,#N/A,TRUE,"Cover";#N/A,#N/A,TRUE,"Conts";#N/A,#N/A,TRUE,"VOS";#N/A,#N/A,TRUE,"Warrington";#N/A,#N/A,TRUE,"Widnes"}</definedName>
    <definedName name="wgWE" hidden="1">{#N/A,#N/A,TRUE,"Cover";#N/A,#N/A,TRUE,"Conts";#N/A,#N/A,TRUE,"VOS";#N/A,#N/A,TRUE,"Warrington";#N/A,#N/A,TRUE,"Widnes"}</definedName>
    <definedName name="whatever" localSheetId="4">#REF!</definedName>
    <definedName name="whatever" localSheetId="7">#REF!</definedName>
    <definedName name="whatever" localSheetId="1">#REF!</definedName>
    <definedName name="whatever" localSheetId="0">#REF!</definedName>
    <definedName name="whatever">#REF!</definedName>
    <definedName name="Wid" localSheetId="4">#REF!</definedName>
    <definedName name="Wid" localSheetId="7">#REF!</definedName>
    <definedName name="Wid" localSheetId="1">#REF!</definedName>
    <definedName name="Wid" localSheetId="0">#REF!</definedName>
    <definedName name="Wid">#REF!</definedName>
    <definedName name="widabt" localSheetId="4">#REF!</definedName>
    <definedName name="widabt" localSheetId="7">#REF!</definedName>
    <definedName name="widabt" localSheetId="1">#REF!</definedName>
    <definedName name="widabt" localSheetId="0">#REF!</definedName>
    <definedName name="widabt">#REF!</definedName>
    <definedName name="width" localSheetId="4">#REF!</definedName>
    <definedName name="width" localSheetId="7">#REF!</definedName>
    <definedName name="width" localSheetId="1">#REF!</definedName>
    <definedName name="width">#REF!</definedName>
    <definedName name="Width_of_the_cell_Y_direction__m" localSheetId="4">#REF!</definedName>
    <definedName name="Width_of_the_cell_Y_direction__m" localSheetId="7">#REF!</definedName>
    <definedName name="Width_of_the_cell_Y_direction__m">#REF!</definedName>
    <definedName name="widura" localSheetId="4">#REF!</definedName>
    <definedName name="widura" localSheetId="7">#REF!</definedName>
    <definedName name="widura">#REF!</definedName>
    <definedName name="widwing" localSheetId="4">#REF!</definedName>
    <definedName name="widwing" localSheetId="7">#REF!</definedName>
    <definedName name="widwing" localSheetId="1">#REF!</definedName>
    <definedName name="widwing">#REF!</definedName>
    <definedName name="windows" localSheetId="0" hidden="1">{"'Break down'!$A$4"}</definedName>
    <definedName name="windows" localSheetId="5" hidden="1">{"'Break down'!$A$4"}</definedName>
    <definedName name="windows" localSheetId="6" hidden="1">{"'Break down'!$A$4"}</definedName>
    <definedName name="windows" hidden="1">{"'Break down'!$A$4"}</definedName>
    <definedName name="windows_2" localSheetId="0" hidden="1">{"'Break down'!$A$4"}</definedName>
    <definedName name="windows_2" localSheetId="5" hidden="1">{"'Break down'!$A$4"}</definedName>
    <definedName name="windows_2" localSheetId="6" hidden="1">{"'Break down'!$A$4"}</definedName>
    <definedName name="windows_2" hidden="1">{"'Break down'!$A$4"}</definedName>
    <definedName name="windows_3" localSheetId="0" hidden="1">{"'Break down'!$A$4"}</definedName>
    <definedName name="windows_3" localSheetId="5" hidden="1">{"'Break down'!$A$4"}</definedName>
    <definedName name="windows_3" localSheetId="6" hidden="1">{"'Break down'!$A$4"}</definedName>
    <definedName name="windows_3" hidden="1">{"'Break down'!$A$4"}</definedName>
    <definedName name="windows_4" localSheetId="0" hidden="1">{"'Break down'!$A$4"}</definedName>
    <definedName name="windows_4" localSheetId="5" hidden="1">{"'Break down'!$A$4"}</definedName>
    <definedName name="windows_4" localSheetId="6" hidden="1">{"'Break down'!$A$4"}</definedName>
    <definedName name="windows_4" hidden="1">{"'Break down'!$A$4"}</definedName>
    <definedName name="windows_5" localSheetId="0" hidden="1">{"'Break down'!$A$4"}</definedName>
    <definedName name="windows_5" localSheetId="5" hidden="1">{"'Break down'!$A$4"}</definedName>
    <definedName name="windows_5" localSheetId="6" hidden="1">{"'Break down'!$A$4"}</definedName>
    <definedName name="windows_5" hidden="1">{"'Break down'!$A$4"}</definedName>
    <definedName name="wire">'[131]labour rates'!$C$2</definedName>
    <definedName name="Wires">'[131]labour rates'!$C$3</definedName>
    <definedName name="Withfamily">'[75]1010'!$H$85</definedName>
    <definedName name="WLP" localSheetId="4">#REF!</definedName>
    <definedName name="WLP" localSheetId="7">#REF!</definedName>
    <definedName name="WLP" localSheetId="0">#REF!</definedName>
    <definedName name="WLP" localSheetId="5">#REF!</definedName>
    <definedName name="WLP" localSheetId="6">#REF!</definedName>
    <definedName name="WLP">#REF!</definedName>
    <definedName name="wmm" localSheetId="4">#REF!</definedName>
    <definedName name="wmm" localSheetId="7">#REF!</definedName>
    <definedName name="wmm" localSheetId="1">#REF!</definedName>
    <definedName name="wmm" localSheetId="0">#REF!</definedName>
    <definedName name="wmm">#REF!</definedName>
    <definedName name="WN" localSheetId="4">#REF!</definedName>
    <definedName name="WN" localSheetId="7">#REF!</definedName>
    <definedName name="WN" localSheetId="1">#REF!</definedName>
    <definedName name="WN" localSheetId="0">#REF!</definedName>
    <definedName name="WN">#REF!</definedName>
    <definedName name="WOL" localSheetId="4">#REF!</definedName>
    <definedName name="WOL" localSheetId="7">#REF!</definedName>
    <definedName name="WOL" localSheetId="1">#REF!</definedName>
    <definedName name="WOL">#REF!</definedName>
    <definedName name="words">[135]Wordsdata!$A$1:$B$65536</definedName>
    <definedName name="wordsdata">[181]wordsdata!$A$1:$B$65536</definedName>
    <definedName name="work" localSheetId="4">#REF!</definedName>
    <definedName name="work" localSheetId="7">#REF!</definedName>
    <definedName name="work" localSheetId="1">#REF!</definedName>
    <definedName name="work" localSheetId="0">#REF!</definedName>
    <definedName name="work" localSheetId="5">#REF!</definedName>
    <definedName name="work" localSheetId="6">#REF!</definedName>
    <definedName name="work">#REF!</definedName>
    <definedName name="Work_area" localSheetId="4">#REF!</definedName>
    <definedName name="Work_area" localSheetId="7">#REF!</definedName>
    <definedName name="Work_area" localSheetId="0">#REF!</definedName>
    <definedName name="Work_area">#REF!</definedName>
    <definedName name="WorkDays" localSheetId="4">#REF!</definedName>
    <definedName name="WorkDays" localSheetId="7">#REF!</definedName>
    <definedName name="WorkDays" localSheetId="1">#REF!</definedName>
    <definedName name="WorkDays" localSheetId="0">#REF!</definedName>
    <definedName name="WorkDays">#REF!</definedName>
    <definedName name="WorkDays1" localSheetId="4">#REF!</definedName>
    <definedName name="WorkDays1" localSheetId="7">#REF!</definedName>
    <definedName name="WorkDays1" localSheetId="1">#REF!</definedName>
    <definedName name="WorkDays1">#REF!</definedName>
    <definedName name="WorkDone" localSheetId="4">#REF!</definedName>
    <definedName name="WorkDone" localSheetId="7">#REF!</definedName>
    <definedName name="WorkDone">#REF!</definedName>
    <definedName name="workings" localSheetId="4">#REF!</definedName>
    <definedName name="workings" localSheetId="7">#REF!</definedName>
    <definedName name="workings" localSheetId="1">#REF!</definedName>
    <definedName name="workings">#REF!</definedName>
    <definedName name="WORKSHT2" localSheetId="4">#REF!</definedName>
    <definedName name="WORKSHT2" localSheetId="7">#REF!</definedName>
    <definedName name="WORKSHT2" localSheetId="1">#REF!</definedName>
    <definedName name="WORKSHT2">#REF!</definedName>
    <definedName name="WORKSHT3" localSheetId="4">#REF!</definedName>
    <definedName name="WORKSHT3" localSheetId="7">#REF!</definedName>
    <definedName name="WORKSHT3" localSheetId="1">#REF!</definedName>
    <definedName name="WORKSHT3">#REF!</definedName>
    <definedName name="worktop" localSheetId="4">#REF!</definedName>
    <definedName name="worktop" localSheetId="7">#REF!</definedName>
    <definedName name="worktop" localSheetId="1">#REF!</definedName>
    <definedName name="worktop">#REF!</definedName>
    <definedName name="worktops" localSheetId="4">#REF!</definedName>
    <definedName name="worktops" localSheetId="7">#REF!</definedName>
    <definedName name="worktops" localSheetId="1">#REF!</definedName>
    <definedName name="worktops">#REF!</definedName>
    <definedName name="Worsley_Alumina_Expansion_Project___23747" localSheetId="4">#REF!</definedName>
    <definedName name="Worsley_Alumina_Expansion_Project___23747" localSheetId="7">#REF!</definedName>
    <definedName name="Worsley_Alumina_Expansion_Project___23747" localSheetId="1">#REF!</definedName>
    <definedName name="Worsley_Alumina_Expansion_Project___23747">#REF!</definedName>
    <definedName name="WP" localSheetId="4">#REF!</definedName>
    <definedName name="WP" localSheetId="7">#REF!</definedName>
    <definedName name="WP">#REF!</definedName>
    <definedName name="wpfg" localSheetId="4">#REF!</definedName>
    <definedName name="wpfg" localSheetId="7">#REF!</definedName>
    <definedName name="wpfg" localSheetId="1">#REF!</definedName>
    <definedName name="wpfg">#REF!</definedName>
    <definedName name="wqer" localSheetId="1" hidden="1">{#N/A,#N/A,TRUE,"Cover";#N/A,#N/A,TRUE,"Conts";#N/A,#N/A,TRUE,"VOS";#N/A,#N/A,TRUE,"Warrington";#N/A,#N/A,TRUE,"Widnes"}</definedName>
    <definedName name="wqer" localSheetId="0" hidden="1">{#N/A,#N/A,TRUE,"Cover";#N/A,#N/A,TRUE,"Conts";#N/A,#N/A,TRUE,"VOS";#N/A,#N/A,TRUE,"Warrington";#N/A,#N/A,TRUE,"Widnes"}</definedName>
    <definedName name="wqer" localSheetId="5" hidden="1">{#N/A,#N/A,TRUE,"Cover";#N/A,#N/A,TRUE,"Conts";#N/A,#N/A,TRUE,"VOS";#N/A,#N/A,TRUE,"Warrington";#N/A,#N/A,TRUE,"Widnes"}</definedName>
    <definedName name="wqer" localSheetId="6" hidden="1">{#N/A,#N/A,TRUE,"Cover";#N/A,#N/A,TRUE,"Conts";#N/A,#N/A,TRUE,"VOS";#N/A,#N/A,TRUE,"Warrington";#N/A,#N/A,TRUE,"Widnes"}</definedName>
    <definedName name="wqer" hidden="1">{#N/A,#N/A,TRUE,"Cover";#N/A,#N/A,TRUE,"Conts";#N/A,#N/A,TRUE,"VOS";#N/A,#N/A,TRUE,"Warrington";#N/A,#N/A,TRUE,"Widnes"}</definedName>
    <definedName name="wqer_2" localSheetId="0" hidden="1">{#N/A,#N/A,TRUE,"Cover";#N/A,#N/A,TRUE,"Conts";#N/A,#N/A,TRUE,"VOS";#N/A,#N/A,TRUE,"Warrington";#N/A,#N/A,TRUE,"Widnes"}</definedName>
    <definedName name="wqer_2" localSheetId="5" hidden="1">{#N/A,#N/A,TRUE,"Cover";#N/A,#N/A,TRUE,"Conts";#N/A,#N/A,TRUE,"VOS";#N/A,#N/A,TRUE,"Warrington";#N/A,#N/A,TRUE,"Widnes"}</definedName>
    <definedName name="wqer_2" localSheetId="6" hidden="1">{#N/A,#N/A,TRUE,"Cover";#N/A,#N/A,TRUE,"Conts";#N/A,#N/A,TRUE,"VOS";#N/A,#N/A,TRUE,"Warrington";#N/A,#N/A,TRUE,"Widnes"}</definedName>
    <definedName name="wqer_2" hidden="1">{#N/A,#N/A,TRUE,"Cover";#N/A,#N/A,TRUE,"Conts";#N/A,#N/A,TRUE,"VOS";#N/A,#N/A,TRUE,"Warrington";#N/A,#N/A,TRUE,"Widnes"}</definedName>
    <definedName name="wqer_3" localSheetId="0" hidden="1">{#N/A,#N/A,TRUE,"Cover";#N/A,#N/A,TRUE,"Conts";#N/A,#N/A,TRUE,"VOS";#N/A,#N/A,TRUE,"Warrington";#N/A,#N/A,TRUE,"Widnes"}</definedName>
    <definedName name="wqer_3" localSheetId="5" hidden="1">{#N/A,#N/A,TRUE,"Cover";#N/A,#N/A,TRUE,"Conts";#N/A,#N/A,TRUE,"VOS";#N/A,#N/A,TRUE,"Warrington";#N/A,#N/A,TRUE,"Widnes"}</definedName>
    <definedName name="wqer_3" localSheetId="6" hidden="1">{#N/A,#N/A,TRUE,"Cover";#N/A,#N/A,TRUE,"Conts";#N/A,#N/A,TRUE,"VOS";#N/A,#N/A,TRUE,"Warrington";#N/A,#N/A,TRUE,"Widnes"}</definedName>
    <definedName name="wqer_3" hidden="1">{#N/A,#N/A,TRUE,"Cover";#N/A,#N/A,TRUE,"Conts";#N/A,#N/A,TRUE,"VOS";#N/A,#N/A,TRUE,"Warrington";#N/A,#N/A,TRUE,"Widnes"}</definedName>
    <definedName name="wqer_4" localSheetId="0" hidden="1">{#N/A,#N/A,TRUE,"Cover";#N/A,#N/A,TRUE,"Conts";#N/A,#N/A,TRUE,"VOS";#N/A,#N/A,TRUE,"Warrington";#N/A,#N/A,TRUE,"Widnes"}</definedName>
    <definedName name="wqer_4" localSheetId="5" hidden="1">{#N/A,#N/A,TRUE,"Cover";#N/A,#N/A,TRUE,"Conts";#N/A,#N/A,TRUE,"VOS";#N/A,#N/A,TRUE,"Warrington";#N/A,#N/A,TRUE,"Widnes"}</definedName>
    <definedName name="wqer_4" localSheetId="6" hidden="1">{#N/A,#N/A,TRUE,"Cover";#N/A,#N/A,TRUE,"Conts";#N/A,#N/A,TRUE,"VOS";#N/A,#N/A,TRUE,"Warrington";#N/A,#N/A,TRUE,"Widnes"}</definedName>
    <definedName name="wqer_4" hidden="1">{#N/A,#N/A,TRUE,"Cover";#N/A,#N/A,TRUE,"Conts";#N/A,#N/A,TRUE,"VOS";#N/A,#N/A,TRUE,"Warrington";#N/A,#N/A,TRUE,"Widnes"}</definedName>
    <definedName name="wqer_5" localSheetId="0" hidden="1">{#N/A,#N/A,TRUE,"Cover";#N/A,#N/A,TRUE,"Conts";#N/A,#N/A,TRUE,"VOS";#N/A,#N/A,TRUE,"Warrington";#N/A,#N/A,TRUE,"Widnes"}</definedName>
    <definedName name="wqer_5" localSheetId="5" hidden="1">{#N/A,#N/A,TRUE,"Cover";#N/A,#N/A,TRUE,"Conts";#N/A,#N/A,TRUE,"VOS";#N/A,#N/A,TRUE,"Warrington";#N/A,#N/A,TRUE,"Widnes"}</definedName>
    <definedName name="wqer_5" localSheetId="6" hidden="1">{#N/A,#N/A,TRUE,"Cover";#N/A,#N/A,TRUE,"Conts";#N/A,#N/A,TRUE,"VOS";#N/A,#N/A,TRUE,"Warrington";#N/A,#N/A,TRUE,"Widnes"}</definedName>
    <definedName name="wqer_5" hidden="1">{#N/A,#N/A,TRUE,"Cover";#N/A,#N/A,TRUE,"Conts";#N/A,#N/A,TRUE,"VOS";#N/A,#N/A,TRUE,"Warrington";#N/A,#N/A,TRUE,"Widnes"}</definedName>
    <definedName name="WRD_CAR" localSheetId="4">#REF!</definedName>
    <definedName name="WRD_CAR" localSheetId="7">#REF!</definedName>
    <definedName name="WRD_CAR" localSheetId="0">#REF!</definedName>
    <definedName name="WRD_CAR">#REF!</definedName>
    <definedName name="WRD_CAR_1" localSheetId="4">#REF!</definedName>
    <definedName name="WRD_CAR_1" localSheetId="7">#REF!</definedName>
    <definedName name="WRD_CAR_1" localSheetId="0">#REF!</definedName>
    <definedName name="WRD_CAR_1">#REF!</definedName>
    <definedName name="WRD_CAR_2" localSheetId="4">#REF!</definedName>
    <definedName name="WRD_CAR_2" localSheetId="7">#REF!</definedName>
    <definedName name="WRD_CAR_2" localSheetId="0">#REF!</definedName>
    <definedName name="WRD_CAR_2">#REF!</definedName>
    <definedName name="WRD_DOOR" localSheetId="4">#REF!</definedName>
    <definedName name="WRD_DOOR" localSheetId="7">#REF!</definedName>
    <definedName name="WRD_DOOR">#REF!</definedName>
    <definedName name="WRD_DOOR_1" localSheetId="4">#REF!</definedName>
    <definedName name="WRD_DOOR_1" localSheetId="7">#REF!</definedName>
    <definedName name="WRD_DOOR_1">#REF!</definedName>
    <definedName name="wre1.5" localSheetId="4">#REF!</definedName>
    <definedName name="wre1.5" localSheetId="7">#REF!</definedName>
    <definedName name="wre1.5">#REF!</definedName>
    <definedName name="wre2.5" localSheetId="4">#REF!</definedName>
    <definedName name="wre2.5" localSheetId="7">#REF!</definedName>
    <definedName name="wre2.5">#REF!</definedName>
    <definedName name="WRITE" localSheetId="1" hidden="1">{#N/A,#N/A,FALSE,"CCTV"}</definedName>
    <definedName name="WRITE" localSheetId="0" hidden="1">{#N/A,#N/A,FALSE,"CCTV"}</definedName>
    <definedName name="WRITE" localSheetId="5" hidden="1">{#N/A,#N/A,FALSE,"CCTV"}</definedName>
    <definedName name="WRITE" localSheetId="6" hidden="1">{#N/A,#N/A,FALSE,"CCTV"}</definedName>
    <definedName name="WRITE" hidden="1">{#N/A,#N/A,FALSE,"CCTV"}</definedName>
    <definedName name="WRN" localSheetId="1" hidden="1">{#N/A,#N/A,FALSE,"CCTV"}</definedName>
    <definedName name="WRN" localSheetId="0" hidden="1">{#N/A,#N/A,FALSE,"CCTV"}</definedName>
    <definedName name="WRN" localSheetId="5" hidden="1">{#N/A,#N/A,FALSE,"CCTV"}</definedName>
    <definedName name="WRN" localSheetId="6" hidden="1">{#N/A,#N/A,FALSE,"CCTV"}</definedName>
    <definedName name="WRN" hidden="1">{#N/A,#N/A,FALSE,"CCTV"}</definedName>
    <definedName name="wrn.all." localSheetId="1" hidden="1">{#N/A,#N/A,FALSE,"Pricing";#N/A,#N/A,FALSE,"Summary";#N/A,#N/A,FALSE,"CompProd";#N/A,#N/A,FALSE,"CompJobhrs";#N/A,#N/A,FALSE,"Escalation";#N/A,#N/A,FALSE,"Contingency";#N/A,#N/A,FALSE,"GM";#N/A,#N/A,FALSE,"CompWage";#N/A,#N/A,FALSE,"costSum"}</definedName>
    <definedName name="wrn.all." localSheetId="0" hidden="1">{#N/A,#N/A,FALSE,"Pricing";#N/A,#N/A,FALSE,"Summary";#N/A,#N/A,FALSE,"CompProd";#N/A,#N/A,FALSE,"CompJobhrs";#N/A,#N/A,FALSE,"Escalation";#N/A,#N/A,FALSE,"Contingency";#N/A,#N/A,FALSE,"GM";#N/A,#N/A,FALSE,"CompWage";#N/A,#N/A,FALSE,"costSum"}</definedName>
    <definedName name="wrn.all." localSheetId="5" hidden="1">{#N/A,#N/A,FALSE,"Pricing";#N/A,#N/A,FALSE,"Summary";#N/A,#N/A,FALSE,"CompProd";#N/A,#N/A,FALSE,"CompJobhrs";#N/A,#N/A,FALSE,"Escalation";#N/A,#N/A,FALSE,"Contingency";#N/A,#N/A,FALSE,"GM";#N/A,#N/A,FALSE,"CompWage";#N/A,#N/A,FALSE,"costSum"}</definedName>
    <definedName name="wrn.all." localSheetId="6"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1" hidden="1">{#N/A,#N/A,FALSE,"Summary";#N/A,#N/A,FALSE,"3TJ";#N/A,#N/A,FALSE,"3TN";#N/A,#N/A,FALSE,"3TP";#N/A,#N/A,FALSE,"3SJ";#N/A,#N/A,FALSE,"3CJ";#N/A,#N/A,FALSE,"3CN";#N/A,#N/A,FALSE,"3CP";#N/A,#N/A,FALSE,"3A"}</definedName>
    <definedName name="wrn.all._.lines." localSheetId="0" hidden="1">{#N/A,#N/A,FALSE,"Summary";#N/A,#N/A,FALSE,"3TJ";#N/A,#N/A,FALSE,"3TN";#N/A,#N/A,FALSE,"3TP";#N/A,#N/A,FALSE,"3SJ";#N/A,#N/A,FALSE,"3CJ";#N/A,#N/A,FALSE,"3CN";#N/A,#N/A,FALSE,"3CP";#N/A,#N/A,FALSE,"3A"}</definedName>
    <definedName name="wrn.all._.lines." localSheetId="5" hidden="1">{#N/A,#N/A,FALSE,"Summary";#N/A,#N/A,FALSE,"3TJ";#N/A,#N/A,FALSE,"3TN";#N/A,#N/A,FALSE,"3TP";#N/A,#N/A,FALSE,"3SJ";#N/A,#N/A,FALSE,"3CJ";#N/A,#N/A,FALSE,"3CN";#N/A,#N/A,FALSE,"3CP";#N/A,#N/A,FALSE,"3A"}</definedName>
    <definedName name="wrn.all._.lines." localSheetId="6"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all._.lines._2" localSheetId="0" hidden="1">{#N/A,#N/A,FALSE,"Summary";#N/A,#N/A,FALSE,"3TJ";#N/A,#N/A,FALSE,"3TN";#N/A,#N/A,FALSE,"3TP";#N/A,#N/A,FALSE,"3SJ";#N/A,#N/A,FALSE,"3CJ";#N/A,#N/A,FALSE,"3CN";#N/A,#N/A,FALSE,"3CP";#N/A,#N/A,FALSE,"3A"}</definedName>
    <definedName name="wrn.all._.lines._2" localSheetId="5" hidden="1">{#N/A,#N/A,FALSE,"Summary";#N/A,#N/A,FALSE,"3TJ";#N/A,#N/A,FALSE,"3TN";#N/A,#N/A,FALSE,"3TP";#N/A,#N/A,FALSE,"3SJ";#N/A,#N/A,FALSE,"3CJ";#N/A,#N/A,FALSE,"3CN";#N/A,#N/A,FALSE,"3CP";#N/A,#N/A,FALSE,"3A"}</definedName>
    <definedName name="wrn.all._.lines._2" localSheetId="6" hidden="1">{#N/A,#N/A,FALSE,"Summary";#N/A,#N/A,FALSE,"3TJ";#N/A,#N/A,FALSE,"3TN";#N/A,#N/A,FALSE,"3TP";#N/A,#N/A,FALSE,"3SJ";#N/A,#N/A,FALSE,"3CJ";#N/A,#N/A,FALSE,"3CN";#N/A,#N/A,FALSE,"3CP";#N/A,#N/A,FALSE,"3A"}</definedName>
    <definedName name="wrn.all._.lines._2" hidden="1">{#N/A,#N/A,FALSE,"Summary";#N/A,#N/A,FALSE,"3TJ";#N/A,#N/A,FALSE,"3TN";#N/A,#N/A,FALSE,"3TP";#N/A,#N/A,FALSE,"3SJ";#N/A,#N/A,FALSE,"3CJ";#N/A,#N/A,FALSE,"3CN";#N/A,#N/A,FALSE,"3CP";#N/A,#N/A,FALSE,"3A"}</definedName>
    <definedName name="wrn.all._.lines._3" localSheetId="0" hidden="1">{#N/A,#N/A,FALSE,"Summary";#N/A,#N/A,FALSE,"3TJ";#N/A,#N/A,FALSE,"3TN";#N/A,#N/A,FALSE,"3TP";#N/A,#N/A,FALSE,"3SJ";#N/A,#N/A,FALSE,"3CJ";#N/A,#N/A,FALSE,"3CN";#N/A,#N/A,FALSE,"3CP";#N/A,#N/A,FALSE,"3A"}</definedName>
    <definedName name="wrn.all._.lines._3" localSheetId="5" hidden="1">{#N/A,#N/A,FALSE,"Summary";#N/A,#N/A,FALSE,"3TJ";#N/A,#N/A,FALSE,"3TN";#N/A,#N/A,FALSE,"3TP";#N/A,#N/A,FALSE,"3SJ";#N/A,#N/A,FALSE,"3CJ";#N/A,#N/A,FALSE,"3CN";#N/A,#N/A,FALSE,"3CP";#N/A,#N/A,FALSE,"3A"}</definedName>
    <definedName name="wrn.all._.lines._3" localSheetId="6" hidden="1">{#N/A,#N/A,FALSE,"Summary";#N/A,#N/A,FALSE,"3TJ";#N/A,#N/A,FALSE,"3TN";#N/A,#N/A,FALSE,"3TP";#N/A,#N/A,FALSE,"3SJ";#N/A,#N/A,FALSE,"3CJ";#N/A,#N/A,FALSE,"3CN";#N/A,#N/A,FALSE,"3CP";#N/A,#N/A,FALSE,"3A"}</definedName>
    <definedName name="wrn.all._.lines._3" hidden="1">{#N/A,#N/A,FALSE,"Summary";#N/A,#N/A,FALSE,"3TJ";#N/A,#N/A,FALSE,"3TN";#N/A,#N/A,FALSE,"3TP";#N/A,#N/A,FALSE,"3SJ";#N/A,#N/A,FALSE,"3CJ";#N/A,#N/A,FALSE,"3CN";#N/A,#N/A,FALSE,"3CP";#N/A,#N/A,FALSE,"3A"}</definedName>
    <definedName name="wrn.all._.lines._4" localSheetId="0" hidden="1">{#N/A,#N/A,FALSE,"Summary";#N/A,#N/A,FALSE,"3TJ";#N/A,#N/A,FALSE,"3TN";#N/A,#N/A,FALSE,"3TP";#N/A,#N/A,FALSE,"3SJ";#N/A,#N/A,FALSE,"3CJ";#N/A,#N/A,FALSE,"3CN";#N/A,#N/A,FALSE,"3CP";#N/A,#N/A,FALSE,"3A"}</definedName>
    <definedName name="wrn.all._.lines._4" localSheetId="5" hidden="1">{#N/A,#N/A,FALSE,"Summary";#N/A,#N/A,FALSE,"3TJ";#N/A,#N/A,FALSE,"3TN";#N/A,#N/A,FALSE,"3TP";#N/A,#N/A,FALSE,"3SJ";#N/A,#N/A,FALSE,"3CJ";#N/A,#N/A,FALSE,"3CN";#N/A,#N/A,FALSE,"3CP";#N/A,#N/A,FALSE,"3A"}</definedName>
    <definedName name="wrn.all._.lines._4" localSheetId="6" hidden="1">{#N/A,#N/A,FALSE,"Summary";#N/A,#N/A,FALSE,"3TJ";#N/A,#N/A,FALSE,"3TN";#N/A,#N/A,FALSE,"3TP";#N/A,#N/A,FALSE,"3SJ";#N/A,#N/A,FALSE,"3CJ";#N/A,#N/A,FALSE,"3CN";#N/A,#N/A,FALSE,"3CP";#N/A,#N/A,FALSE,"3A"}</definedName>
    <definedName name="wrn.all._.lines._4" hidden="1">{#N/A,#N/A,FALSE,"Summary";#N/A,#N/A,FALSE,"3TJ";#N/A,#N/A,FALSE,"3TN";#N/A,#N/A,FALSE,"3TP";#N/A,#N/A,FALSE,"3SJ";#N/A,#N/A,FALSE,"3CJ";#N/A,#N/A,FALSE,"3CN";#N/A,#N/A,FALSE,"3CP";#N/A,#N/A,FALSE,"3A"}</definedName>
    <definedName name="wrn.all._.lines._5" localSheetId="0" hidden="1">{#N/A,#N/A,FALSE,"Summary";#N/A,#N/A,FALSE,"3TJ";#N/A,#N/A,FALSE,"3TN";#N/A,#N/A,FALSE,"3TP";#N/A,#N/A,FALSE,"3SJ";#N/A,#N/A,FALSE,"3CJ";#N/A,#N/A,FALSE,"3CN";#N/A,#N/A,FALSE,"3CP";#N/A,#N/A,FALSE,"3A"}</definedName>
    <definedName name="wrn.all._.lines._5" localSheetId="5" hidden="1">{#N/A,#N/A,FALSE,"Summary";#N/A,#N/A,FALSE,"3TJ";#N/A,#N/A,FALSE,"3TN";#N/A,#N/A,FALSE,"3TP";#N/A,#N/A,FALSE,"3SJ";#N/A,#N/A,FALSE,"3CJ";#N/A,#N/A,FALSE,"3CN";#N/A,#N/A,FALSE,"3CP";#N/A,#N/A,FALSE,"3A"}</definedName>
    <definedName name="wrn.all._.lines._5" localSheetId="6" hidden="1">{#N/A,#N/A,FALSE,"Summary";#N/A,#N/A,FALSE,"3TJ";#N/A,#N/A,FALSE,"3TN";#N/A,#N/A,FALSE,"3TP";#N/A,#N/A,FALSE,"3SJ";#N/A,#N/A,FALSE,"3CJ";#N/A,#N/A,FALSE,"3CN";#N/A,#N/A,FALSE,"3CP";#N/A,#N/A,FALSE,"3A"}</definedName>
    <definedName name="wrn.all._.lines._5" hidden="1">{#N/A,#N/A,FALSE,"Summary";#N/A,#N/A,FALSE,"3TJ";#N/A,#N/A,FALSE,"3TN";#N/A,#N/A,FALSE,"3TP";#N/A,#N/A,FALSE,"3SJ";#N/A,#N/A,FALSE,"3CJ";#N/A,#N/A,FALSE,"3CN";#N/A,#N/A,FALSE,"3CP";#N/A,#N/A,FALSE,"3A"}</definedName>
    <definedName name="wrn.all._2" localSheetId="0" hidden="1">{#N/A,#N/A,FALSE,"Pricing";#N/A,#N/A,FALSE,"Summary";#N/A,#N/A,FALSE,"CompProd";#N/A,#N/A,FALSE,"CompJobhrs";#N/A,#N/A,FALSE,"Escalation";#N/A,#N/A,FALSE,"Contingency";#N/A,#N/A,FALSE,"GM";#N/A,#N/A,FALSE,"CompWage";#N/A,#N/A,FALSE,"costSum"}</definedName>
    <definedName name="wrn.all._2" localSheetId="5" hidden="1">{#N/A,#N/A,FALSE,"Pricing";#N/A,#N/A,FALSE,"Summary";#N/A,#N/A,FALSE,"CompProd";#N/A,#N/A,FALSE,"CompJobhrs";#N/A,#N/A,FALSE,"Escalation";#N/A,#N/A,FALSE,"Contingency";#N/A,#N/A,FALSE,"GM";#N/A,#N/A,FALSE,"CompWage";#N/A,#N/A,FALSE,"costSum"}</definedName>
    <definedName name="wrn.all._2" localSheetId="6" hidden="1">{#N/A,#N/A,FALSE,"Pricing";#N/A,#N/A,FALSE,"Summary";#N/A,#N/A,FALSE,"CompProd";#N/A,#N/A,FALSE,"CompJobhrs";#N/A,#N/A,FALSE,"Escalation";#N/A,#N/A,FALSE,"Contingency";#N/A,#N/A,FALSE,"GM";#N/A,#N/A,FALSE,"CompWage";#N/A,#N/A,FALSE,"costSum"}</definedName>
    <definedName name="wrn.all._2" hidden="1">{#N/A,#N/A,FALSE,"Pricing";#N/A,#N/A,FALSE,"Summary";#N/A,#N/A,FALSE,"CompProd";#N/A,#N/A,FALSE,"CompJobhrs";#N/A,#N/A,FALSE,"Escalation";#N/A,#N/A,FALSE,"Contingency";#N/A,#N/A,FALSE,"GM";#N/A,#N/A,FALSE,"CompWage";#N/A,#N/A,FALSE,"costSum"}</definedName>
    <definedName name="wrn.all._3" localSheetId="0" hidden="1">{#N/A,#N/A,FALSE,"Pricing";#N/A,#N/A,FALSE,"Summary";#N/A,#N/A,FALSE,"CompProd";#N/A,#N/A,FALSE,"CompJobhrs";#N/A,#N/A,FALSE,"Escalation";#N/A,#N/A,FALSE,"Contingency";#N/A,#N/A,FALSE,"GM";#N/A,#N/A,FALSE,"CompWage";#N/A,#N/A,FALSE,"costSum"}</definedName>
    <definedName name="wrn.all._3" localSheetId="5" hidden="1">{#N/A,#N/A,FALSE,"Pricing";#N/A,#N/A,FALSE,"Summary";#N/A,#N/A,FALSE,"CompProd";#N/A,#N/A,FALSE,"CompJobhrs";#N/A,#N/A,FALSE,"Escalation";#N/A,#N/A,FALSE,"Contingency";#N/A,#N/A,FALSE,"GM";#N/A,#N/A,FALSE,"CompWage";#N/A,#N/A,FALSE,"costSum"}</definedName>
    <definedName name="wrn.all._3" localSheetId="6" hidden="1">{#N/A,#N/A,FALSE,"Pricing";#N/A,#N/A,FALSE,"Summary";#N/A,#N/A,FALSE,"CompProd";#N/A,#N/A,FALSE,"CompJobhrs";#N/A,#N/A,FALSE,"Escalation";#N/A,#N/A,FALSE,"Contingency";#N/A,#N/A,FALSE,"GM";#N/A,#N/A,FALSE,"CompWage";#N/A,#N/A,FALSE,"costSum"}</definedName>
    <definedName name="wrn.all._3" hidden="1">{#N/A,#N/A,FALSE,"Pricing";#N/A,#N/A,FALSE,"Summary";#N/A,#N/A,FALSE,"CompProd";#N/A,#N/A,FALSE,"CompJobhrs";#N/A,#N/A,FALSE,"Escalation";#N/A,#N/A,FALSE,"Contingency";#N/A,#N/A,FALSE,"GM";#N/A,#N/A,FALSE,"CompWage";#N/A,#N/A,FALSE,"costSum"}</definedName>
    <definedName name="wrn.all._4" localSheetId="0" hidden="1">{#N/A,#N/A,FALSE,"Pricing";#N/A,#N/A,FALSE,"Summary";#N/A,#N/A,FALSE,"CompProd";#N/A,#N/A,FALSE,"CompJobhrs";#N/A,#N/A,FALSE,"Escalation";#N/A,#N/A,FALSE,"Contingency";#N/A,#N/A,FALSE,"GM";#N/A,#N/A,FALSE,"CompWage";#N/A,#N/A,FALSE,"costSum"}</definedName>
    <definedName name="wrn.all._4" localSheetId="5" hidden="1">{#N/A,#N/A,FALSE,"Pricing";#N/A,#N/A,FALSE,"Summary";#N/A,#N/A,FALSE,"CompProd";#N/A,#N/A,FALSE,"CompJobhrs";#N/A,#N/A,FALSE,"Escalation";#N/A,#N/A,FALSE,"Contingency";#N/A,#N/A,FALSE,"GM";#N/A,#N/A,FALSE,"CompWage";#N/A,#N/A,FALSE,"costSum"}</definedName>
    <definedName name="wrn.all._4" localSheetId="6" hidden="1">{#N/A,#N/A,FALSE,"Pricing";#N/A,#N/A,FALSE,"Summary";#N/A,#N/A,FALSE,"CompProd";#N/A,#N/A,FALSE,"CompJobhrs";#N/A,#N/A,FALSE,"Escalation";#N/A,#N/A,FALSE,"Contingency";#N/A,#N/A,FALSE,"GM";#N/A,#N/A,FALSE,"CompWage";#N/A,#N/A,FALSE,"costSum"}</definedName>
    <definedName name="wrn.all._4" hidden="1">{#N/A,#N/A,FALSE,"Pricing";#N/A,#N/A,FALSE,"Summary";#N/A,#N/A,FALSE,"CompProd";#N/A,#N/A,FALSE,"CompJobhrs";#N/A,#N/A,FALSE,"Escalation";#N/A,#N/A,FALSE,"Contingency";#N/A,#N/A,FALSE,"GM";#N/A,#N/A,FALSE,"CompWage";#N/A,#N/A,FALSE,"costSum"}</definedName>
    <definedName name="wrn.all._5" localSheetId="0" hidden="1">{#N/A,#N/A,FALSE,"Pricing";#N/A,#N/A,FALSE,"Summary";#N/A,#N/A,FALSE,"CompProd";#N/A,#N/A,FALSE,"CompJobhrs";#N/A,#N/A,FALSE,"Escalation";#N/A,#N/A,FALSE,"Contingency";#N/A,#N/A,FALSE,"GM";#N/A,#N/A,FALSE,"CompWage";#N/A,#N/A,FALSE,"costSum"}</definedName>
    <definedName name="wrn.all._5" localSheetId="5" hidden="1">{#N/A,#N/A,FALSE,"Pricing";#N/A,#N/A,FALSE,"Summary";#N/A,#N/A,FALSE,"CompProd";#N/A,#N/A,FALSE,"CompJobhrs";#N/A,#N/A,FALSE,"Escalation";#N/A,#N/A,FALSE,"Contingency";#N/A,#N/A,FALSE,"GM";#N/A,#N/A,FALSE,"CompWage";#N/A,#N/A,FALSE,"costSum"}</definedName>
    <definedName name="wrn.all._5" localSheetId="6" hidden="1">{#N/A,#N/A,FALSE,"Pricing";#N/A,#N/A,FALSE,"Summary";#N/A,#N/A,FALSE,"CompProd";#N/A,#N/A,FALSE,"CompJobhrs";#N/A,#N/A,FALSE,"Escalation";#N/A,#N/A,FALSE,"Contingency";#N/A,#N/A,FALSE,"GM";#N/A,#N/A,FALSE,"CompWage";#N/A,#N/A,FALSE,"costSum"}</definedName>
    <definedName name="wrn.all._5" hidden="1">{#N/A,#N/A,FALSE,"Pricing";#N/A,#N/A,FALSE,"Summary";#N/A,#N/A,FALSE,"CompProd";#N/A,#N/A,FALSE,"CompJobhrs";#N/A,#N/A,FALSE,"Escalation";#N/A,#N/A,FALSE,"Contingency";#N/A,#N/A,FALSE,"GM";#N/A,#N/A,FALSE,"CompWage";#N/A,#N/A,FALSE,"costSum"}</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localSheetId="0" hidden="1">{#N/A,#N/A,FALSE,"COVER";#N/A,#N/A,FALSE,"RECAP";#N/A,#N/A,FALSE,"SANTA BARBARA NONMANUAL";#N/A,#N/A,FALSE,"CEQUIP";#N/A,#N/A,FALSE,"WRATE";#N/A,#N/A,FALSE,"INDIRECT";#N/A,#N/A,FALSE,"TRAIN";#N/A,#N/A,FALSE,"MANLOADED SCHEDULE"}</definedName>
    <definedName name="wrn.Barbara._.Modular._.Indirects." localSheetId="5" hidden="1">{#N/A,#N/A,FALSE,"COVER";#N/A,#N/A,FALSE,"RECAP";#N/A,#N/A,FALSE,"SANTA BARBARA NONMANUAL";#N/A,#N/A,FALSE,"CEQUIP";#N/A,#N/A,FALSE,"WRATE";#N/A,#N/A,FALSE,"INDIRECT";#N/A,#N/A,FALSE,"TRAIN";#N/A,#N/A,FALSE,"MANLOADED SCHEDULE"}</definedName>
    <definedName name="wrn.Barbara._.Modular._.Indirects." localSheetId="6"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arbara._.Modular._.Indirects._2" localSheetId="0" hidden="1">{#N/A,#N/A,FALSE,"COVER";#N/A,#N/A,FALSE,"RECAP";#N/A,#N/A,FALSE,"SANTA BARBARA NONMANUAL";#N/A,#N/A,FALSE,"CEQUIP";#N/A,#N/A,FALSE,"WRATE";#N/A,#N/A,FALSE,"INDIRECT";#N/A,#N/A,FALSE,"TRAIN";#N/A,#N/A,FALSE,"MANLOADED SCHEDULE"}</definedName>
    <definedName name="wrn.Barbara._.Modular._.Indirects._2" localSheetId="5" hidden="1">{#N/A,#N/A,FALSE,"COVER";#N/A,#N/A,FALSE,"RECAP";#N/A,#N/A,FALSE,"SANTA BARBARA NONMANUAL";#N/A,#N/A,FALSE,"CEQUIP";#N/A,#N/A,FALSE,"WRATE";#N/A,#N/A,FALSE,"INDIRECT";#N/A,#N/A,FALSE,"TRAIN";#N/A,#N/A,FALSE,"MANLOADED SCHEDULE"}</definedName>
    <definedName name="wrn.Barbara._.Modular._.Indirects._2" localSheetId="6" hidden="1">{#N/A,#N/A,FALSE,"COVER";#N/A,#N/A,FALSE,"RECAP";#N/A,#N/A,FALSE,"SANTA BARBARA NONMANUAL";#N/A,#N/A,FALSE,"CEQUIP";#N/A,#N/A,FALSE,"WRATE";#N/A,#N/A,FALSE,"INDIRECT";#N/A,#N/A,FALSE,"TRAIN";#N/A,#N/A,FALSE,"MANLOADED SCHEDULE"}</definedName>
    <definedName name="wrn.Barbara._.Modular._.Indirects._2" hidden="1">{#N/A,#N/A,FALSE,"COVER";#N/A,#N/A,FALSE,"RECAP";#N/A,#N/A,FALSE,"SANTA BARBARA NONMANUAL";#N/A,#N/A,FALSE,"CEQUIP";#N/A,#N/A,FALSE,"WRATE";#N/A,#N/A,FALSE,"INDIRECT";#N/A,#N/A,FALSE,"TRAIN";#N/A,#N/A,FALSE,"MANLOADED SCHEDULE"}</definedName>
    <definedName name="wrn.Barbara._.Modular._.Indirects._3" localSheetId="0" hidden="1">{#N/A,#N/A,FALSE,"COVER";#N/A,#N/A,FALSE,"RECAP";#N/A,#N/A,FALSE,"SANTA BARBARA NONMANUAL";#N/A,#N/A,FALSE,"CEQUIP";#N/A,#N/A,FALSE,"WRATE";#N/A,#N/A,FALSE,"INDIRECT";#N/A,#N/A,FALSE,"TRAIN";#N/A,#N/A,FALSE,"MANLOADED SCHEDULE"}</definedName>
    <definedName name="wrn.Barbara._.Modular._.Indirects._3" localSheetId="5" hidden="1">{#N/A,#N/A,FALSE,"COVER";#N/A,#N/A,FALSE,"RECAP";#N/A,#N/A,FALSE,"SANTA BARBARA NONMANUAL";#N/A,#N/A,FALSE,"CEQUIP";#N/A,#N/A,FALSE,"WRATE";#N/A,#N/A,FALSE,"INDIRECT";#N/A,#N/A,FALSE,"TRAIN";#N/A,#N/A,FALSE,"MANLOADED SCHEDULE"}</definedName>
    <definedName name="wrn.Barbara._.Modular._.Indirects._3" localSheetId="6" hidden="1">{#N/A,#N/A,FALSE,"COVER";#N/A,#N/A,FALSE,"RECAP";#N/A,#N/A,FALSE,"SANTA BARBARA NONMANUAL";#N/A,#N/A,FALSE,"CEQUIP";#N/A,#N/A,FALSE,"WRATE";#N/A,#N/A,FALSE,"INDIRECT";#N/A,#N/A,FALSE,"TRAIN";#N/A,#N/A,FALSE,"MANLOADED SCHEDULE"}</definedName>
    <definedName name="wrn.Barbara._.Modular._.Indirects._3" hidden="1">{#N/A,#N/A,FALSE,"COVER";#N/A,#N/A,FALSE,"RECAP";#N/A,#N/A,FALSE,"SANTA BARBARA NONMANUAL";#N/A,#N/A,FALSE,"CEQUIP";#N/A,#N/A,FALSE,"WRATE";#N/A,#N/A,FALSE,"INDIRECT";#N/A,#N/A,FALSE,"TRAIN";#N/A,#N/A,FALSE,"MANLOADED SCHEDULE"}</definedName>
    <definedName name="wrn.Barbara._.Modular._.Indirects._4" localSheetId="0" hidden="1">{#N/A,#N/A,FALSE,"COVER";#N/A,#N/A,FALSE,"RECAP";#N/A,#N/A,FALSE,"SANTA BARBARA NONMANUAL";#N/A,#N/A,FALSE,"CEQUIP";#N/A,#N/A,FALSE,"WRATE";#N/A,#N/A,FALSE,"INDIRECT";#N/A,#N/A,FALSE,"TRAIN";#N/A,#N/A,FALSE,"MANLOADED SCHEDULE"}</definedName>
    <definedName name="wrn.Barbara._.Modular._.Indirects._4" localSheetId="5" hidden="1">{#N/A,#N/A,FALSE,"COVER";#N/A,#N/A,FALSE,"RECAP";#N/A,#N/A,FALSE,"SANTA BARBARA NONMANUAL";#N/A,#N/A,FALSE,"CEQUIP";#N/A,#N/A,FALSE,"WRATE";#N/A,#N/A,FALSE,"INDIRECT";#N/A,#N/A,FALSE,"TRAIN";#N/A,#N/A,FALSE,"MANLOADED SCHEDULE"}</definedName>
    <definedName name="wrn.Barbara._.Modular._.Indirects._4" localSheetId="6" hidden="1">{#N/A,#N/A,FALSE,"COVER";#N/A,#N/A,FALSE,"RECAP";#N/A,#N/A,FALSE,"SANTA BARBARA NONMANUAL";#N/A,#N/A,FALSE,"CEQUIP";#N/A,#N/A,FALSE,"WRATE";#N/A,#N/A,FALSE,"INDIRECT";#N/A,#N/A,FALSE,"TRAIN";#N/A,#N/A,FALSE,"MANLOADED SCHEDULE"}</definedName>
    <definedName name="wrn.Barbara._.Modular._.Indirects._4" hidden="1">{#N/A,#N/A,FALSE,"COVER";#N/A,#N/A,FALSE,"RECAP";#N/A,#N/A,FALSE,"SANTA BARBARA NONMANUAL";#N/A,#N/A,FALSE,"CEQUIP";#N/A,#N/A,FALSE,"WRATE";#N/A,#N/A,FALSE,"INDIRECT";#N/A,#N/A,FALSE,"TRAIN";#N/A,#N/A,FALSE,"MANLOADED SCHEDULE"}</definedName>
    <definedName name="wrn.Barbara._.Modular._.Indirects._5" localSheetId="0" hidden="1">{#N/A,#N/A,FALSE,"COVER";#N/A,#N/A,FALSE,"RECAP";#N/A,#N/A,FALSE,"SANTA BARBARA NONMANUAL";#N/A,#N/A,FALSE,"CEQUIP";#N/A,#N/A,FALSE,"WRATE";#N/A,#N/A,FALSE,"INDIRECT";#N/A,#N/A,FALSE,"TRAIN";#N/A,#N/A,FALSE,"MANLOADED SCHEDULE"}</definedName>
    <definedName name="wrn.Barbara._.Modular._.Indirects._5" localSheetId="5" hidden="1">{#N/A,#N/A,FALSE,"COVER";#N/A,#N/A,FALSE,"RECAP";#N/A,#N/A,FALSE,"SANTA BARBARA NONMANUAL";#N/A,#N/A,FALSE,"CEQUIP";#N/A,#N/A,FALSE,"WRATE";#N/A,#N/A,FALSE,"INDIRECT";#N/A,#N/A,FALSE,"TRAIN";#N/A,#N/A,FALSE,"MANLOADED SCHEDULE"}</definedName>
    <definedName name="wrn.Barbara._.Modular._.Indirects._5" localSheetId="6" hidden="1">{#N/A,#N/A,FALSE,"COVER";#N/A,#N/A,FALSE,"RECAP";#N/A,#N/A,FALSE,"SANTA BARBARA NONMANUAL";#N/A,#N/A,FALSE,"CEQUIP";#N/A,#N/A,FALSE,"WRATE";#N/A,#N/A,FALSE,"INDIRECT";#N/A,#N/A,FALSE,"TRAIN";#N/A,#N/A,FALSE,"MANLOADED SCHEDULE"}</definedName>
    <definedName name="wrn.Barbara._.Modular._.Indirects._5" hidden="1">{#N/A,#N/A,FALSE,"COVER";#N/A,#N/A,FALSE,"RECAP";#N/A,#N/A,FALSE,"SANTA BARBARA NONMANUAL";#N/A,#N/A,FALSE,"CEQUIP";#N/A,#N/A,FALSE,"WRATE";#N/A,#N/A,FALSE,"INDIRECT";#N/A,#N/A,FALSE,"TRAIN";#N/A,#N/A,FALSE,"MANLOADED SCHEDULE"}</definedName>
    <definedName name="wrn.BM." localSheetId="1" hidden="1">{#N/A,#N/A,FALSE,"CCTV"}</definedName>
    <definedName name="wrn.BM." localSheetId="0" hidden="1">{#N/A,#N/A,FALSE,"CCTV"}</definedName>
    <definedName name="wrn.BM." localSheetId="5" hidden="1">{#N/A,#N/A,FALSE,"CCTV"}</definedName>
    <definedName name="wrn.BM." localSheetId="6" hidden="1">{#N/A,#N/A,FALSE,"CCTV"}</definedName>
    <definedName name="wrn.BM." hidden="1">{#N/A,#N/A,FALSE,"CCTV"}</definedName>
    <definedName name="wrn.Chandana." localSheetId="1" hidden="1">{#N/A,#N/A,FALSE,"VCR"}</definedName>
    <definedName name="wrn.Chandana." localSheetId="0" hidden="1">{#N/A,#N/A,FALSE,"VCR"}</definedName>
    <definedName name="wrn.Chandana." localSheetId="5" hidden="1">{#N/A,#N/A,FALSE,"VCR"}</definedName>
    <definedName name="wrn.Chandana." localSheetId="6" hidden="1">{#N/A,#N/A,FALSE,"VCR"}</definedName>
    <definedName name="wrn.Chandana." hidden="1">{#N/A,#N/A,FALSE,"VCR"}</definedName>
    <definedName name="wrn.Chandana._1" localSheetId="0" hidden="1">{#N/A,#N/A,FALSE,"VCR"}</definedName>
    <definedName name="wrn.Chandana._1" localSheetId="5" hidden="1">{#N/A,#N/A,FALSE,"VCR"}</definedName>
    <definedName name="wrn.Chandana._1" localSheetId="6" hidden="1">{#N/A,#N/A,FALSE,"VCR"}</definedName>
    <definedName name="wrn.Chandana._1" hidden="1">{#N/A,#N/A,FALSE,"VCR"}</definedName>
    <definedName name="wrn.Chandana._2" localSheetId="0" hidden="1">{#N/A,#N/A,FALSE,"VCR"}</definedName>
    <definedName name="wrn.Chandana._2" localSheetId="5" hidden="1">{#N/A,#N/A,FALSE,"VCR"}</definedName>
    <definedName name="wrn.Chandana._2" localSheetId="6" hidden="1">{#N/A,#N/A,FALSE,"VCR"}</definedName>
    <definedName name="wrn.Chandana._2" hidden="1">{#N/A,#N/A,FALSE,"VCR"}</definedName>
    <definedName name="wrn.Chandana._3" localSheetId="0" hidden="1">{#N/A,#N/A,FALSE,"VCR"}</definedName>
    <definedName name="wrn.Chandana._3" localSheetId="5" hidden="1">{#N/A,#N/A,FALSE,"VCR"}</definedName>
    <definedName name="wrn.Chandana._3" localSheetId="6" hidden="1">{#N/A,#N/A,FALSE,"VCR"}</definedName>
    <definedName name="wrn.Chandana._3" hidden="1">{#N/A,#N/A,FALSE,"VCR"}</definedName>
    <definedName name="wrn.Chandana._4" localSheetId="0" hidden="1">{#N/A,#N/A,FALSE,"VCR"}</definedName>
    <definedName name="wrn.Chandana._4" localSheetId="5" hidden="1">{#N/A,#N/A,FALSE,"VCR"}</definedName>
    <definedName name="wrn.Chandana._4" localSheetId="6" hidden="1">{#N/A,#N/A,FALSE,"VCR"}</definedName>
    <definedName name="wrn.Chandana._4" hidden="1">{#N/A,#N/A,FALSE,"VCR"}</definedName>
    <definedName name="wrn.Chandana._5" localSheetId="0" hidden="1">{#N/A,#N/A,FALSE,"VCR"}</definedName>
    <definedName name="wrn.Chandana._5" localSheetId="5" hidden="1">{#N/A,#N/A,FALSE,"VCR"}</definedName>
    <definedName name="wrn.Chandana._5" localSheetId="6" hidden="1">{#N/A,#N/A,FALSE,"VCR"}</definedName>
    <definedName name="wrn.Chandana._5" hidden="1">{#N/A,#N/A,FALSE,"VCR"}</definedName>
    <definedName name="wrn.CHIEF._.REVIEW." localSheetId="1" hidden="1">{#N/A,#N/A,FALSE,"Q&amp;AE";#N/A,#N/A,FALSE,"Params";#N/A,#N/A,FALSE,"ReconE";#N/A,#N/A,FALSE,"CostCompE";#N/A,#N/A,FALSE,"SummaryE";#N/A,#N/A,FALSE,"Detail";#N/A,#N/A,FALSE,"PayItem"}</definedName>
    <definedName name="wrn.CHIEF._.REVIEW." localSheetId="0" hidden="1">{#N/A,#N/A,FALSE,"Q&amp;AE";#N/A,#N/A,FALSE,"Params";#N/A,#N/A,FALSE,"ReconE";#N/A,#N/A,FALSE,"CostCompE";#N/A,#N/A,FALSE,"SummaryE";#N/A,#N/A,FALSE,"Detail";#N/A,#N/A,FALSE,"PayItem"}</definedName>
    <definedName name="wrn.CHIEF._.REVIEW." localSheetId="5" hidden="1">{#N/A,#N/A,FALSE,"Q&amp;AE";#N/A,#N/A,FALSE,"Params";#N/A,#N/A,FALSE,"ReconE";#N/A,#N/A,FALSE,"CostCompE";#N/A,#N/A,FALSE,"SummaryE";#N/A,#N/A,FALSE,"Detail";#N/A,#N/A,FALSE,"PayItem"}</definedName>
    <definedName name="wrn.CHIEF._.REVIEW." localSheetId="6"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HIEF._.REVIEW._2" localSheetId="0" hidden="1">{#N/A,#N/A,FALSE,"Q&amp;AE";#N/A,#N/A,FALSE,"Params";#N/A,#N/A,FALSE,"ReconE";#N/A,#N/A,FALSE,"CostCompE";#N/A,#N/A,FALSE,"SummaryE";#N/A,#N/A,FALSE,"Detail";#N/A,#N/A,FALSE,"PayItem"}</definedName>
    <definedName name="wrn.CHIEF._.REVIEW._2" localSheetId="5" hidden="1">{#N/A,#N/A,FALSE,"Q&amp;AE";#N/A,#N/A,FALSE,"Params";#N/A,#N/A,FALSE,"ReconE";#N/A,#N/A,FALSE,"CostCompE";#N/A,#N/A,FALSE,"SummaryE";#N/A,#N/A,FALSE,"Detail";#N/A,#N/A,FALSE,"PayItem"}</definedName>
    <definedName name="wrn.CHIEF._.REVIEW._2" localSheetId="6" hidden="1">{#N/A,#N/A,FALSE,"Q&amp;AE";#N/A,#N/A,FALSE,"Params";#N/A,#N/A,FALSE,"ReconE";#N/A,#N/A,FALSE,"CostCompE";#N/A,#N/A,FALSE,"SummaryE";#N/A,#N/A,FALSE,"Detail";#N/A,#N/A,FALSE,"PayItem"}</definedName>
    <definedName name="wrn.CHIEF._.REVIEW._2" hidden="1">{#N/A,#N/A,FALSE,"Q&amp;AE";#N/A,#N/A,FALSE,"Params";#N/A,#N/A,FALSE,"ReconE";#N/A,#N/A,FALSE,"CostCompE";#N/A,#N/A,FALSE,"SummaryE";#N/A,#N/A,FALSE,"Detail";#N/A,#N/A,FALSE,"PayItem"}</definedName>
    <definedName name="wrn.CHIEF._.REVIEW._3" localSheetId="0" hidden="1">{#N/A,#N/A,FALSE,"Q&amp;AE";#N/A,#N/A,FALSE,"Params";#N/A,#N/A,FALSE,"ReconE";#N/A,#N/A,FALSE,"CostCompE";#N/A,#N/A,FALSE,"SummaryE";#N/A,#N/A,FALSE,"Detail";#N/A,#N/A,FALSE,"PayItem"}</definedName>
    <definedName name="wrn.CHIEF._.REVIEW._3" localSheetId="5" hidden="1">{#N/A,#N/A,FALSE,"Q&amp;AE";#N/A,#N/A,FALSE,"Params";#N/A,#N/A,FALSE,"ReconE";#N/A,#N/A,FALSE,"CostCompE";#N/A,#N/A,FALSE,"SummaryE";#N/A,#N/A,FALSE,"Detail";#N/A,#N/A,FALSE,"PayItem"}</definedName>
    <definedName name="wrn.CHIEF._.REVIEW._3" localSheetId="6" hidden="1">{#N/A,#N/A,FALSE,"Q&amp;AE";#N/A,#N/A,FALSE,"Params";#N/A,#N/A,FALSE,"ReconE";#N/A,#N/A,FALSE,"CostCompE";#N/A,#N/A,FALSE,"SummaryE";#N/A,#N/A,FALSE,"Detail";#N/A,#N/A,FALSE,"PayItem"}</definedName>
    <definedName name="wrn.CHIEF._.REVIEW._3" hidden="1">{#N/A,#N/A,FALSE,"Q&amp;AE";#N/A,#N/A,FALSE,"Params";#N/A,#N/A,FALSE,"ReconE";#N/A,#N/A,FALSE,"CostCompE";#N/A,#N/A,FALSE,"SummaryE";#N/A,#N/A,FALSE,"Detail";#N/A,#N/A,FALSE,"PayItem"}</definedName>
    <definedName name="wrn.CHIEF._.REVIEW._4" localSheetId="0" hidden="1">{#N/A,#N/A,FALSE,"Q&amp;AE";#N/A,#N/A,FALSE,"Params";#N/A,#N/A,FALSE,"ReconE";#N/A,#N/A,FALSE,"CostCompE";#N/A,#N/A,FALSE,"SummaryE";#N/A,#N/A,FALSE,"Detail";#N/A,#N/A,FALSE,"PayItem"}</definedName>
    <definedName name="wrn.CHIEF._.REVIEW._4" localSheetId="5" hidden="1">{#N/A,#N/A,FALSE,"Q&amp;AE";#N/A,#N/A,FALSE,"Params";#N/A,#N/A,FALSE,"ReconE";#N/A,#N/A,FALSE,"CostCompE";#N/A,#N/A,FALSE,"SummaryE";#N/A,#N/A,FALSE,"Detail";#N/A,#N/A,FALSE,"PayItem"}</definedName>
    <definedName name="wrn.CHIEF._.REVIEW._4" localSheetId="6" hidden="1">{#N/A,#N/A,FALSE,"Q&amp;AE";#N/A,#N/A,FALSE,"Params";#N/A,#N/A,FALSE,"ReconE";#N/A,#N/A,FALSE,"CostCompE";#N/A,#N/A,FALSE,"SummaryE";#N/A,#N/A,FALSE,"Detail";#N/A,#N/A,FALSE,"PayItem"}</definedName>
    <definedName name="wrn.CHIEF._.REVIEW._4" hidden="1">{#N/A,#N/A,FALSE,"Q&amp;AE";#N/A,#N/A,FALSE,"Params";#N/A,#N/A,FALSE,"ReconE";#N/A,#N/A,FALSE,"CostCompE";#N/A,#N/A,FALSE,"SummaryE";#N/A,#N/A,FALSE,"Detail";#N/A,#N/A,FALSE,"PayItem"}</definedName>
    <definedName name="wrn.CHIEF._.REVIEW._5" localSheetId="0" hidden="1">{#N/A,#N/A,FALSE,"Q&amp;AE";#N/A,#N/A,FALSE,"Params";#N/A,#N/A,FALSE,"ReconE";#N/A,#N/A,FALSE,"CostCompE";#N/A,#N/A,FALSE,"SummaryE";#N/A,#N/A,FALSE,"Detail";#N/A,#N/A,FALSE,"PayItem"}</definedName>
    <definedName name="wrn.CHIEF._.REVIEW._5" localSheetId="5" hidden="1">{#N/A,#N/A,FALSE,"Q&amp;AE";#N/A,#N/A,FALSE,"Params";#N/A,#N/A,FALSE,"ReconE";#N/A,#N/A,FALSE,"CostCompE";#N/A,#N/A,FALSE,"SummaryE";#N/A,#N/A,FALSE,"Detail";#N/A,#N/A,FALSE,"PayItem"}</definedName>
    <definedName name="wrn.CHIEF._.REVIEW._5" localSheetId="6" hidden="1">{#N/A,#N/A,FALSE,"Q&amp;AE";#N/A,#N/A,FALSE,"Params";#N/A,#N/A,FALSE,"ReconE";#N/A,#N/A,FALSE,"CostCompE";#N/A,#N/A,FALSE,"SummaryE";#N/A,#N/A,FALSE,"Detail";#N/A,#N/A,FALSE,"PayItem"}</definedName>
    <definedName name="wrn.CHIEF._.REVIEW._5" hidden="1">{#N/A,#N/A,FALSE,"Q&amp;AE";#N/A,#N/A,FALSE,"Params";#N/A,#N/A,FALSE,"ReconE";#N/A,#N/A,FALSE,"CostCompE";#N/A,#N/A,FALSE,"SummaryE";#N/A,#N/A,FALSE,"Detail";#N/A,#N/A,FALSE,"PayItem"}</definedName>
    <definedName name="wrn.CIRCUITS." localSheetId="1" hidden="1">{"DBANK",#N/A,FALSE,"PriceE";"CKTS",#N/A,FALSE,"PriceE"}</definedName>
    <definedName name="wrn.CIRCUITS." localSheetId="0" hidden="1">{"DBANK",#N/A,FALSE,"PriceE";"CKTS",#N/A,FALSE,"PriceE"}</definedName>
    <definedName name="wrn.CIRCUITS." localSheetId="5" hidden="1">{"DBANK",#N/A,FALSE,"PriceE";"CKTS",#N/A,FALSE,"PriceE"}</definedName>
    <definedName name="wrn.CIRCUITS." localSheetId="6" hidden="1">{"DBANK",#N/A,FALSE,"PriceE";"CKTS",#N/A,FALSE,"PriceE"}</definedName>
    <definedName name="wrn.CIRCUITS." hidden="1">{"DBANK",#N/A,FALSE,"PriceE";"CKTS",#N/A,FALSE,"PriceE"}</definedName>
    <definedName name="wrn.CIRCUITS._2" localSheetId="0" hidden="1">{"DBANK",#N/A,FALSE,"PriceE";"CKTS",#N/A,FALSE,"PriceE"}</definedName>
    <definedName name="wrn.CIRCUITS._2" localSheetId="5" hidden="1">{"DBANK",#N/A,FALSE,"PriceE";"CKTS",#N/A,FALSE,"PriceE"}</definedName>
    <definedName name="wrn.CIRCUITS._2" localSheetId="6" hidden="1">{"DBANK",#N/A,FALSE,"PriceE";"CKTS",#N/A,FALSE,"PriceE"}</definedName>
    <definedName name="wrn.CIRCUITS._2" hidden="1">{"DBANK",#N/A,FALSE,"PriceE";"CKTS",#N/A,FALSE,"PriceE"}</definedName>
    <definedName name="wrn.CIRCUITS._3" localSheetId="0" hidden="1">{"DBANK",#N/A,FALSE,"PriceE";"CKTS",#N/A,FALSE,"PriceE"}</definedName>
    <definedName name="wrn.CIRCUITS._3" localSheetId="5" hidden="1">{"DBANK",#N/A,FALSE,"PriceE";"CKTS",#N/A,FALSE,"PriceE"}</definedName>
    <definedName name="wrn.CIRCUITS._3" localSheetId="6" hidden="1">{"DBANK",#N/A,FALSE,"PriceE";"CKTS",#N/A,FALSE,"PriceE"}</definedName>
    <definedName name="wrn.CIRCUITS._3" hidden="1">{"DBANK",#N/A,FALSE,"PriceE";"CKTS",#N/A,FALSE,"PriceE"}</definedName>
    <definedName name="wrn.CIRCUITS._4" localSheetId="0" hidden="1">{"DBANK",#N/A,FALSE,"PriceE";"CKTS",#N/A,FALSE,"PriceE"}</definedName>
    <definedName name="wrn.CIRCUITS._4" localSheetId="5" hidden="1">{"DBANK",#N/A,FALSE,"PriceE";"CKTS",#N/A,FALSE,"PriceE"}</definedName>
    <definedName name="wrn.CIRCUITS._4" localSheetId="6" hidden="1">{"DBANK",#N/A,FALSE,"PriceE";"CKTS",#N/A,FALSE,"PriceE"}</definedName>
    <definedName name="wrn.CIRCUITS._4" hidden="1">{"DBANK",#N/A,FALSE,"PriceE";"CKTS",#N/A,FALSE,"PriceE"}</definedName>
    <definedName name="wrn.CIRCUITS._5" localSheetId="0" hidden="1">{"DBANK",#N/A,FALSE,"PriceE";"CKTS",#N/A,FALSE,"PriceE"}</definedName>
    <definedName name="wrn.CIRCUITS._5" localSheetId="5" hidden="1">{"DBANK",#N/A,FALSE,"PriceE";"CKTS",#N/A,FALSE,"PriceE"}</definedName>
    <definedName name="wrn.CIRCUITS._5" localSheetId="6" hidden="1">{"DBANK",#N/A,FALSE,"PriceE";"CKTS",#N/A,FALSE,"PriceE"}</definedName>
    <definedName name="wrn.CIRCUITS._5"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_.Summary." localSheetId="1" hidden="1">{"Cost Summary",#N/A,FALSE,"B";"Cost Detail 1",#N/A,FALSE,"C";"Cost Detail 2",#N/A,FALSE,"C"}</definedName>
    <definedName name="wrn.Cost._.Summary." localSheetId="0" hidden="1">{"Cost Summary",#N/A,FALSE,"B";"Cost Detail 1",#N/A,FALSE,"C";"Cost Detail 2",#N/A,FALSE,"C"}</definedName>
    <definedName name="wrn.Cost._.Summary." localSheetId="5" hidden="1">{"Cost Summary",#N/A,FALSE,"B";"Cost Detail 1",#N/A,FALSE,"C";"Cost Detail 2",#N/A,FALSE,"C"}</definedName>
    <definedName name="wrn.Cost._.Summary." localSheetId="6" hidden="1">{"Cost Summary",#N/A,FALSE,"B";"Cost Detail 1",#N/A,FALSE,"C";"Cost Detail 2",#N/A,FALSE,"C"}</definedName>
    <definedName name="wrn.Cost._.Summary." hidden="1">{"Cost Summary",#N/A,FALSE,"B";"Cost Detail 1",#N/A,FALSE,"C";"Cost Detail 2",#N/A,FALSE,"C"}</definedName>
    <definedName name="wrn.Cost._.Summary._1" localSheetId="0" hidden="1">{"Cost Summary",#N/A,FALSE,"B";"Cost Detail 1",#N/A,FALSE,"C";"Cost Detail 2",#N/A,FALSE,"C"}</definedName>
    <definedName name="wrn.Cost._.Summary._1" localSheetId="5" hidden="1">{"Cost Summary",#N/A,FALSE,"B";"Cost Detail 1",#N/A,FALSE,"C";"Cost Detail 2",#N/A,FALSE,"C"}</definedName>
    <definedName name="wrn.Cost._.Summary._1" localSheetId="6" hidden="1">{"Cost Summary",#N/A,FALSE,"B";"Cost Detail 1",#N/A,FALSE,"C";"Cost Detail 2",#N/A,FALSE,"C"}</definedName>
    <definedName name="wrn.Cost._.Summary._1" hidden="1">{"Cost Summary",#N/A,FALSE,"B";"Cost Detail 1",#N/A,FALSE,"C";"Cost Detail 2",#N/A,FALSE,"C"}</definedName>
    <definedName name="wrn.Cost._.Summary._2" localSheetId="0" hidden="1">{"Cost Summary",#N/A,FALSE,"B";"Cost Detail 1",#N/A,FALSE,"C";"Cost Detail 2",#N/A,FALSE,"C"}</definedName>
    <definedName name="wrn.Cost._.Summary._2" localSheetId="5" hidden="1">{"Cost Summary",#N/A,FALSE,"B";"Cost Detail 1",#N/A,FALSE,"C";"Cost Detail 2",#N/A,FALSE,"C"}</definedName>
    <definedName name="wrn.Cost._.Summary._2" localSheetId="6" hidden="1">{"Cost Summary",#N/A,FALSE,"B";"Cost Detail 1",#N/A,FALSE,"C";"Cost Detail 2",#N/A,FALSE,"C"}</definedName>
    <definedName name="wrn.Cost._.Summary._2" hidden="1">{"Cost Summary",#N/A,FALSE,"B";"Cost Detail 1",#N/A,FALSE,"C";"Cost Detail 2",#N/A,FALSE,"C"}</definedName>
    <definedName name="wrn.Cost._.Summary._3" localSheetId="0" hidden="1">{"Cost Summary",#N/A,FALSE,"B";"Cost Detail 1",#N/A,FALSE,"C";"Cost Detail 2",#N/A,FALSE,"C"}</definedName>
    <definedName name="wrn.Cost._.Summary._3" localSheetId="5" hidden="1">{"Cost Summary",#N/A,FALSE,"B";"Cost Detail 1",#N/A,FALSE,"C";"Cost Detail 2",#N/A,FALSE,"C"}</definedName>
    <definedName name="wrn.Cost._.Summary._3" localSheetId="6" hidden="1">{"Cost Summary",#N/A,FALSE,"B";"Cost Detail 1",#N/A,FALSE,"C";"Cost Detail 2",#N/A,FALSE,"C"}</definedName>
    <definedName name="wrn.Cost._.Summary._3" hidden="1">{"Cost Summary",#N/A,FALSE,"B";"Cost Detail 1",#N/A,FALSE,"C";"Cost Detail 2",#N/A,FALSE,"C"}</definedName>
    <definedName name="wrn.Cost._.Summary._4" localSheetId="0" hidden="1">{"Cost Summary",#N/A,FALSE,"B";"Cost Detail 1",#N/A,FALSE,"C";"Cost Detail 2",#N/A,FALSE,"C"}</definedName>
    <definedName name="wrn.Cost._.Summary._4" localSheetId="5" hidden="1">{"Cost Summary",#N/A,FALSE,"B";"Cost Detail 1",#N/A,FALSE,"C";"Cost Detail 2",#N/A,FALSE,"C"}</definedName>
    <definedName name="wrn.Cost._.Summary._4" localSheetId="6" hidden="1">{"Cost Summary",#N/A,FALSE,"B";"Cost Detail 1",#N/A,FALSE,"C";"Cost Detail 2",#N/A,FALSE,"C"}</definedName>
    <definedName name="wrn.Cost._.Summary._4" hidden="1">{"Cost Summary",#N/A,FALSE,"B";"Cost Detail 1",#N/A,FALSE,"C";"Cost Detail 2",#N/A,FALSE,"C"}</definedName>
    <definedName name="wrn.Cost._.Summary._5" localSheetId="0" hidden="1">{"Cost Summary",#N/A,FALSE,"B";"Cost Detail 1",#N/A,FALSE,"C";"Cost Detail 2",#N/A,FALSE,"C"}</definedName>
    <definedName name="wrn.Cost._.Summary._5" localSheetId="5" hidden="1">{"Cost Summary",#N/A,FALSE,"B";"Cost Detail 1",#N/A,FALSE,"C";"Cost Detail 2",#N/A,FALSE,"C"}</definedName>
    <definedName name="wrn.Cost._.Summary._5" localSheetId="6" hidden="1">{"Cost Summary",#N/A,FALSE,"B";"Cost Detail 1",#N/A,FALSE,"C";"Cost Detail 2",#N/A,FALSE,"C"}</definedName>
    <definedName name="wrn.Cost._.Summary._5" hidden="1">{"Cost Summary",#N/A,FALSE,"B";"Cost Detail 1",#N/A,FALSE,"C";"Cost Detail 2",#N/A,FALSE,"C"}</definedName>
    <definedName name="wrn.COST_SHEETS." localSheetId="1" hidden="1">{#N/A,#N/A,FALSE,"WBS 1.06";#N/A,#N/A,FALSE,"WBS 1.14";#N/A,#N/A,FALSE,"WBS 1.17";#N/A,#N/A,FALSE,"WBS 1.18"}</definedName>
    <definedName name="wrn.COST_SHEETS." localSheetId="0" hidden="1">{#N/A,#N/A,FALSE,"WBS 1.06";#N/A,#N/A,FALSE,"WBS 1.14";#N/A,#N/A,FALSE,"WBS 1.17";#N/A,#N/A,FALSE,"WBS 1.18"}</definedName>
    <definedName name="wrn.COST_SHEETS." localSheetId="5" hidden="1">{#N/A,#N/A,FALSE,"WBS 1.06";#N/A,#N/A,FALSE,"WBS 1.14";#N/A,#N/A,FALSE,"WBS 1.17";#N/A,#N/A,FALSE,"WBS 1.18"}</definedName>
    <definedName name="wrn.COST_SHEETS." localSheetId="6" hidden="1">{#N/A,#N/A,FALSE,"WBS 1.06";#N/A,#N/A,FALSE,"WBS 1.14";#N/A,#N/A,FALSE,"WBS 1.17";#N/A,#N/A,FALSE,"WBS 1.18"}</definedName>
    <definedName name="wrn.COST_SHEETS." hidden="1">{#N/A,#N/A,FALSE,"WBS 1.06";#N/A,#N/A,FALSE,"WBS 1.14";#N/A,#N/A,FALSE,"WBS 1.17";#N/A,#N/A,FALSE,"WBS 1.18"}</definedName>
    <definedName name="wrn.COST_SHEETS._2" localSheetId="0" hidden="1">{#N/A,#N/A,FALSE,"WBS 1.06";#N/A,#N/A,FALSE,"WBS 1.14";#N/A,#N/A,FALSE,"WBS 1.17";#N/A,#N/A,FALSE,"WBS 1.18"}</definedName>
    <definedName name="wrn.COST_SHEETS._2" localSheetId="5" hidden="1">{#N/A,#N/A,FALSE,"WBS 1.06";#N/A,#N/A,FALSE,"WBS 1.14";#N/A,#N/A,FALSE,"WBS 1.17";#N/A,#N/A,FALSE,"WBS 1.18"}</definedName>
    <definedName name="wrn.COST_SHEETS._2" localSheetId="6" hidden="1">{#N/A,#N/A,FALSE,"WBS 1.06";#N/A,#N/A,FALSE,"WBS 1.14";#N/A,#N/A,FALSE,"WBS 1.17";#N/A,#N/A,FALSE,"WBS 1.18"}</definedName>
    <definedName name="wrn.COST_SHEETS._2" hidden="1">{#N/A,#N/A,FALSE,"WBS 1.06";#N/A,#N/A,FALSE,"WBS 1.14";#N/A,#N/A,FALSE,"WBS 1.17";#N/A,#N/A,FALSE,"WBS 1.18"}</definedName>
    <definedName name="wrn.COST_SHEETS._3" localSheetId="0" hidden="1">{#N/A,#N/A,FALSE,"WBS 1.06";#N/A,#N/A,FALSE,"WBS 1.14";#N/A,#N/A,FALSE,"WBS 1.17";#N/A,#N/A,FALSE,"WBS 1.18"}</definedName>
    <definedName name="wrn.COST_SHEETS._3" localSheetId="5" hidden="1">{#N/A,#N/A,FALSE,"WBS 1.06";#N/A,#N/A,FALSE,"WBS 1.14";#N/A,#N/A,FALSE,"WBS 1.17";#N/A,#N/A,FALSE,"WBS 1.18"}</definedName>
    <definedName name="wrn.COST_SHEETS._3" localSheetId="6" hidden="1">{#N/A,#N/A,FALSE,"WBS 1.06";#N/A,#N/A,FALSE,"WBS 1.14";#N/A,#N/A,FALSE,"WBS 1.17";#N/A,#N/A,FALSE,"WBS 1.18"}</definedName>
    <definedName name="wrn.COST_SHEETS._3" hidden="1">{#N/A,#N/A,FALSE,"WBS 1.06";#N/A,#N/A,FALSE,"WBS 1.14";#N/A,#N/A,FALSE,"WBS 1.17";#N/A,#N/A,FALSE,"WBS 1.18"}</definedName>
    <definedName name="wrn.COST_SHEETS._4" localSheetId="0" hidden="1">{#N/A,#N/A,FALSE,"WBS 1.06";#N/A,#N/A,FALSE,"WBS 1.14";#N/A,#N/A,FALSE,"WBS 1.17";#N/A,#N/A,FALSE,"WBS 1.18"}</definedName>
    <definedName name="wrn.COST_SHEETS._4" localSheetId="5" hidden="1">{#N/A,#N/A,FALSE,"WBS 1.06";#N/A,#N/A,FALSE,"WBS 1.14";#N/A,#N/A,FALSE,"WBS 1.17";#N/A,#N/A,FALSE,"WBS 1.18"}</definedName>
    <definedName name="wrn.COST_SHEETS._4" localSheetId="6" hidden="1">{#N/A,#N/A,FALSE,"WBS 1.06";#N/A,#N/A,FALSE,"WBS 1.14";#N/A,#N/A,FALSE,"WBS 1.17";#N/A,#N/A,FALSE,"WBS 1.18"}</definedName>
    <definedName name="wrn.COST_SHEETS._4" hidden="1">{#N/A,#N/A,FALSE,"WBS 1.06";#N/A,#N/A,FALSE,"WBS 1.14";#N/A,#N/A,FALSE,"WBS 1.17";#N/A,#N/A,FALSE,"WBS 1.18"}</definedName>
    <definedName name="wrn.COST_SHEETS._5" localSheetId="0" hidden="1">{#N/A,#N/A,FALSE,"WBS 1.06";#N/A,#N/A,FALSE,"WBS 1.14";#N/A,#N/A,FALSE,"WBS 1.17";#N/A,#N/A,FALSE,"WBS 1.18"}</definedName>
    <definedName name="wrn.COST_SHEETS._5" localSheetId="5" hidden="1">{#N/A,#N/A,FALSE,"WBS 1.06";#N/A,#N/A,FALSE,"WBS 1.14";#N/A,#N/A,FALSE,"WBS 1.17";#N/A,#N/A,FALSE,"WBS 1.18"}</definedName>
    <definedName name="wrn.COST_SHEETS._5" localSheetId="6" hidden="1">{#N/A,#N/A,FALSE,"WBS 1.06";#N/A,#N/A,FALSE,"WBS 1.14";#N/A,#N/A,FALSE,"WBS 1.17";#N/A,#N/A,FALSE,"WBS 1.18"}</definedName>
    <definedName name="wrn.COST_SHEETS._5"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0" hidden="1">{"cost",#N/A,FALSE,"B";"Sum",#N/A,FALSE,"C";"Sal1",#N/A,FALSE,"D";"Sal2",#N/A,FALSE,"D";"Mob",#N/A,FALSE,"E";"Eqpcst1",#N/A,FALSE,"F";"Eqpcst2",#N/A,FALSE,"F";"Eqpcst3",#N/A,FALSE,"F";"Est1",#N/A,FALSE,"G";"Est2",#N/A,FALSE,"G";"Fin",#N/A,FALSE,"H";"EqpCal",#N/A,FALSE,"I";"ManCal1",#N/A,FALSE,"J";"ManCal2",#N/A,FALSE,"J";"Consm",#N/A,FALSE,"L";"B O",#N/A,FALSE,"M";"S C",#N/A,FALSE,"N"}</definedName>
    <definedName name="wrn.costprint." localSheetId="5" hidden="1">{"cost",#N/A,FALSE,"B";"Sum",#N/A,FALSE,"C";"Sal1",#N/A,FALSE,"D";"Sal2",#N/A,FALSE,"D";"Mob",#N/A,FALSE,"E";"Eqpcst1",#N/A,FALSE,"F";"Eqpcst2",#N/A,FALSE,"F";"Eqpcst3",#N/A,FALSE,"F";"Est1",#N/A,FALSE,"G";"Est2",#N/A,FALSE,"G";"Fin",#N/A,FALSE,"H";"EqpCal",#N/A,FALSE,"I";"ManCal1",#N/A,FALSE,"J";"ManCal2",#N/A,FALSE,"J";"Consm",#N/A,FALSE,"L";"B O",#N/A,FALSE,"M";"S C",#N/A,FALSE,"N"}</definedName>
    <definedName name="wrn.costprint." localSheetId="6"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1"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2"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3"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4"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5" hidden="1">{"cost",#N/A,FALSE,"B";"Sum",#N/A,FALSE,"C";"Sal1",#N/A,FALSE,"D";"Sal2",#N/A,FALSE,"D";"Mob",#N/A,FALSE,"E";"Eqpcst1",#N/A,FALSE,"F";"Eqpcst2",#N/A,FALSE,"F";"Eqpcst3",#N/A,FALSE,"F";"Est1",#N/A,FALSE,"G";"Est2",#N/A,FALSE,"G";"Fin",#N/A,FALSE,"H";"EqpCal",#N/A,FALSE,"I";"ManCal1",#N/A,FALSE,"J";"ManCal2",#N/A,FALSE,"J";"Consm",#N/A,FALSE,"L";"B O",#N/A,FALSE,"M";"S C",#N/A,FALSE,"N"}</definedName>
    <definedName name="wrn.Cumulative._.Material._.Cost." localSheetId="1" hidden="1">{#N/A,#N/A,FALSE,"MARCH"}</definedName>
    <definedName name="wrn.Cumulative._.Material._.Cost." localSheetId="0" hidden="1">{#N/A,#N/A,FALSE,"MARCH"}</definedName>
    <definedName name="wrn.Cumulative._.Material._.Cost." localSheetId="5" hidden="1">{#N/A,#N/A,FALSE,"MARCH"}</definedName>
    <definedName name="wrn.Cumulative._.Material._.Cost." localSheetId="6" hidden="1">{#N/A,#N/A,FALSE,"MARCH"}</definedName>
    <definedName name="wrn.Cumulative._.Material._.Cost." hidden="1">{#N/A,#N/A,FALSE,"MARCH"}</definedName>
    <definedName name="wrn.Cumulative._.Material._.Cost._1" localSheetId="0" hidden="1">{#N/A,#N/A,FALSE,"MARCH"}</definedName>
    <definedName name="wrn.Cumulative._.Material._.Cost._1" localSheetId="5" hidden="1">{#N/A,#N/A,FALSE,"MARCH"}</definedName>
    <definedName name="wrn.Cumulative._.Material._.Cost._1" localSheetId="6" hidden="1">{#N/A,#N/A,FALSE,"MARCH"}</definedName>
    <definedName name="wrn.Cumulative._.Material._.Cost._1" hidden="1">{#N/A,#N/A,FALSE,"MARCH"}</definedName>
    <definedName name="wrn.Cumulative._.Material._.Cost._2" localSheetId="0" hidden="1">{#N/A,#N/A,FALSE,"MARCH"}</definedName>
    <definedName name="wrn.Cumulative._.Material._.Cost._2" localSheetId="5" hidden="1">{#N/A,#N/A,FALSE,"MARCH"}</definedName>
    <definedName name="wrn.Cumulative._.Material._.Cost._2" localSheetId="6" hidden="1">{#N/A,#N/A,FALSE,"MARCH"}</definedName>
    <definedName name="wrn.Cumulative._.Material._.Cost._2" hidden="1">{#N/A,#N/A,FALSE,"MARCH"}</definedName>
    <definedName name="wrn.Cumulative._.Material._.Cost._3" localSheetId="0" hidden="1">{#N/A,#N/A,FALSE,"MARCH"}</definedName>
    <definedName name="wrn.Cumulative._.Material._.Cost._3" localSheetId="5" hidden="1">{#N/A,#N/A,FALSE,"MARCH"}</definedName>
    <definedName name="wrn.Cumulative._.Material._.Cost._3" localSheetId="6" hidden="1">{#N/A,#N/A,FALSE,"MARCH"}</definedName>
    <definedName name="wrn.Cumulative._.Material._.Cost._3" hidden="1">{#N/A,#N/A,FALSE,"MARCH"}</definedName>
    <definedName name="wrn.Cumulative._.Material._.Cost._4" localSheetId="0" hidden="1">{#N/A,#N/A,FALSE,"MARCH"}</definedName>
    <definedName name="wrn.Cumulative._.Material._.Cost._4" localSheetId="5" hidden="1">{#N/A,#N/A,FALSE,"MARCH"}</definedName>
    <definedName name="wrn.Cumulative._.Material._.Cost._4" localSheetId="6" hidden="1">{#N/A,#N/A,FALSE,"MARCH"}</definedName>
    <definedName name="wrn.Cumulative._.Material._.Cost._4" hidden="1">{#N/A,#N/A,FALSE,"MARCH"}</definedName>
    <definedName name="wrn.Cumulative._.Material._.Cost._5" localSheetId="0" hidden="1">{#N/A,#N/A,FALSE,"MARCH"}</definedName>
    <definedName name="wrn.Cumulative._.Material._.Cost._5" localSheetId="5" hidden="1">{#N/A,#N/A,FALSE,"MARCH"}</definedName>
    <definedName name="wrn.Cumulative._.Material._.Cost._5" localSheetId="6" hidden="1">{#N/A,#N/A,FALSE,"MARCH"}</definedName>
    <definedName name="wrn.Cumulative._.Material._.Cost._5" hidden="1">{#N/A,#N/A,FALSE,"MARCH"}</definedName>
    <definedName name="wrn.FINAL._.ESTIMATE." localSheetId="1" hidden="1">{#N/A,#N/A,FALSE,"ProjInfo";#N/A,#N/A,FALSE,"Params";#N/A,#N/A,FALSE,"Q&amp;AE";#N/A,#N/A,FALSE,"CostCompE";#N/A,#N/A,FALSE,"SummaryE";#N/A,#N/A,FALSE,"PayItem";#N/A,#N/A,FALSE,"Detail";#N/A,#N/A,FALSE,"ReconE"}</definedName>
    <definedName name="wrn.FINAL._.ESTIMATE." localSheetId="0" hidden="1">{#N/A,#N/A,FALSE,"ProjInfo";#N/A,#N/A,FALSE,"Params";#N/A,#N/A,FALSE,"Q&amp;AE";#N/A,#N/A,FALSE,"CostCompE";#N/A,#N/A,FALSE,"SummaryE";#N/A,#N/A,FALSE,"PayItem";#N/A,#N/A,FALSE,"Detail";#N/A,#N/A,FALSE,"ReconE"}</definedName>
    <definedName name="wrn.FINAL._.ESTIMATE." localSheetId="5" hidden="1">{#N/A,#N/A,FALSE,"ProjInfo";#N/A,#N/A,FALSE,"Params";#N/A,#N/A,FALSE,"Q&amp;AE";#N/A,#N/A,FALSE,"CostCompE";#N/A,#N/A,FALSE,"SummaryE";#N/A,#N/A,FALSE,"PayItem";#N/A,#N/A,FALSE,"Detail";#N/A,#N/A,FALSE,"ReconE"}</definedName>
    <definedName name="wrn.FINAL._.ESTIMATE." localSheetId="6"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INAL._.ESTIMATE._2" localSheetId="0" hidden="1">{#N/A,#N/A,FALSE,"ProjInfo";#N/A,#N/A,FALSE,"Params";#N/A,#N/A,FALSE,"Q&amp;AE";#N/A,#N/A,FALSE,"CostCompE";#N/A,#N/A,FALSE,"SummaryE";#N/A,#N/A,FALSE,"PayItem";#N/A,#N/A,FALSE,"Detail";#N/A,#N/A,FALSE,"ReconE"}</definedName>
    <definedName name="wrn.FINAL._.ESTIMATE._2" localSheetId="5" hidden="1">{#N/A,#N/A,FALSE,"ProjInfo";#N/A,#N/A,FALSE,"Params";#N/A,#N/A,FALSE,"Q&amp;AE";#N/A,#N/A,FALSE,"CostCompE";#N/A,#N/A,FALSE,"SummaryE";#N/A,#N/A,FALSE,"PayItem";#N/A,#N/A,FALSE,"Detail";#N/A,#N/A,FALSE,"ReconE"}</definedName>
    <definedName name="wrn.FINAL._.ESTIMATE._2" localSheetId="6" hidden="1">{#N/A,#N/A,FALSE,"ProjInfo";#N/A,#N/A,FALSE,"Params";#N/A,#N/A,FALSE,"Q&amp;AE";#N/A,#N/A,FALSE,"CostCompE";#N/A,#N/A,FALSE,"SummaryE";#N/A,#N/A,FALSE,"PayItem";#N/A,#N/A,FALSE,"Detail";#N/A,#N/A,FALSE,"ReconE"}</definedName>
    <definedName name="wrn.FINAL._.ESTIMATE._2" hidden="1">{#N/A,#N/A,FALSE,"ProjInfo";#N/A,#N/A,FALSE,"Params";#N/A,#N/A,FALSE,"Q&amp;AE";#N/A,#N/A,FALSE,"CostCompE";#N/A,#N/A,FALSE,"SummaryE";#N/A,#N/A,FALSE,"PayItem";#N/A,#N/A,FALSE,"Detail";#N/A,#N/A,FALSE,"ReconE"}</definedName>
    <definedName name="wrn.FINAL._.ESTIMATE._3" localSheetId="0" hidden="1">{#N/A,#N/A,FALSE,"ProjInfo";#N/A,#N/A,FALSE,"Params";#N/A,#N/A,FALSE,"Q&amp;AE";#N/A,#N/A,FALSE,"CostCompE";#N/A,#N/A,FALSE,"SummaryE";#N/A,#N/A,FALSE,"PayItem";#N/A,#N/A,FALSE,"Detail";#N/A,#N/A,FALSE,"ReconE"}</definedName>
    <definedName name="wrn.FINAL._.ESTIMATE._3" localSheetId="5" hidden="1">{#N/A,#N/A,FALSE,"ProjInfo";#N/A,#N/A,FALSE,"Params";#N/A,#N/A,FALSE,"Q&amp;AE";#N/A,#N/A,FALSE,"CostCompE";#N/A,#N/A,FALSE,"SummaryE";#N/A,#N/A,FALSE,"PayItem";#N/A,#N/A,FALSE,"Detail";#N/A,#N/A,FALSE,"ReconE"}</definedName>
    <definedName name="wrn.FINAL._.ESTIMATE._3" localSheetId="6" hidden="1">{#N/A,#N/A,FALSE,"ProjInfo";#N/A,#N/A,FALSE,"Params";#N/A,#N/A,FALSE,"Q&amp;AE";#N/A,#N/A,FALSE,"CostCompE";#N/A,#N/A,FALSE,"SummaryE";#N/A,#N/A,FALSE,"PayItem";#N/A,#N/A,FALSE,"Detail";#N/A,#N/A,FALSE,"ReconE"}</definedName>
    <definedName name="wrn.FINAL._.ESTIMATE._3" hidden="1">{#N/A,#N/A,FALSE,"ProjInfo";#N/A,#N/A,FALSE,"Params";#N/A,#N/A,FALSE,"Q&amp;AE";#N/A,#N/A,FALSE,"CostCompE";#N/A,#N/A,FALSE,"SummaryE";#N/A,#N/A,FALSE,"PayItem";#N/A,#N/A,FALSE,"Detail";#N/A,#N/A,FALSE,"ReconE"}</definedName>
    <definedName name="wrn.FINAL._.ESTIMATE._4" localSheetId="0" hidden="1">{#N/A,#N/A,FALSE,"ProjInfo";#N/A,#N/A,FALSE,"Params";#N/A,#N/A,FALSE,"Q&amp;AE";#N/A,#N/A,FALSE,"CostCompE";#N/A,#N/A,FALSE,"SummaryE";#N/A,#N/A,FALSE,"PayItem";#N/A,#N/A,FALSE,"Detail";#N/A,#N/A,FALSE,"ReconE"}</definedName>
    <definedName name="wrn.FINAL._.ESTIMATE._4" localSheetId="5" hidden="1">{#N/A,#N/A,FALSE,"ProjInfo";#N/A,#N/A,FALSE,"Params";#N/A,#N/A,FALSE,"Q&amp;AE";#N/A,#N/A,FALSE,"CostCompE";#N/A,#N/A,FALSE,"SummaryE";#N/A,#N/A,FALSE,"PayItem";#N/A,#N/A,FALSE,"Detail";#N/A,#N/A,FALSE,"ReconE"}</definedName>
    <definedName name="wrn.FINAL._.ESTIMATE._4" localSheetId="6" hidden="1">{#N/A,#N/A,FALSE,"ProjInfo";#N/A,#N/A,FALSE,"Params";#N/A,#N/A,FALSE,"Q&amp;AE";#N/A,#N/A,FALSE,"CostCompE";#N/A,#N/A,FALSE,"SummaryE";#N/A,#N/A,FALSE,"PayItem";#N/A,#N/A,FALSE,"Detail";#N/A,#N/A,FALSE,"ReconE"}</definedName>
    <definedName name="wrn.FINAL._.ESTIMATE._4" hidden="1">{#N/A,#N/A,FALSE,"ProjInfo";#N/A,#N/A,FALSE,"Params";#N/A,#N/A,FALSE,"Q&amp;AE";#N/A,#N/A,FALSE,"CostCompE";#N/A,#N/A,FALSE,"SummaryE";#N/A,#N/A,FALSE,"PayItem";#N/A,#N/A,FALSE,"Detail";#N/A,#N/A,FALSE,"ReconE"}</definedName>
    <definedName name="wrn.FINAL._.ESTIMATE._5" localSheetId="0" hidden="1">{#N/A,#N/A,FALSE,"ProjInfo";#N/A,#N/A,FALSE,"Params";#N/A,#N/A,FALSE,"Q&amp;AE";#N/A,#N/A,FALSE,"CostCompE";#N/A,#N/A,FALSE,"SummaryE";#N/A,#N/A,FALSE,"PayItem";#N/A,#N/A,FALSE,"Detail";#N/A,#N/A,FALSE,"ReconE"}</definedName>
    <definedName name="wrn.FINAL._.ESTIMATE._5" localSheetId="5" hidden="1">{#N/A,#N/A,FALSE,"ProjInfo";#N/A,#N/A,FALSE,"Params";#N/A,#N/A,FALSE,"Q&amp;AE";#N/A,#N/A,FALSE,"CostCompE";#N/A,#N/A,FALSE,"SummaryE";#N/A,#N/A,FALSE,"PayItem";#N/A,#N/A,FALSE,"Detail";#N/A,#N/A,FALSE,"ReconE"}</definedName>
    <definedName name="wrn.FINAL._.ESTIMATE._5" localSheetId="6" hidden="1">{#N/A,#N/A,FALSE,"ProjInfo";#N/A,#N/A,FALSE,"Params";#N/A,#N/A,FALSE,"Q&amp;AE";#N/A,#N/A,FALSE,"CostCompE";#N/A,#N/A,FALSE,"SummaryE";#N/A,#N/A,FALSE,"PayItem";#N/A,#N/A,FALSE,"Detail";#N/A,#N/A,FALSE,"ReconE"}</definedName>
    <definedName name="wrn.FINAL._.ESTIMATE._5" hidden="1">{#N/A,#N/A,FALSE,"ProjInfo";#N/A,#N/A,FALSE,"Params";#N/A,#N/A,FALSE,"Q&amp;AE";#N/A,#N/A,FALSE,"CostCompE";#N/A,#N/A,FALSE,"SummaryE";#N/A,#N/A,FALSE,"PayItem";#N/A,#N/A,FALSE,"Detail";#N/A,#N/A,FALSE,"ReconE"}</definedName>
    <definedName name="wrn.FinStats." localSheetId="1" hidden="1">{#N/A,#N/A,FALSE,"BS-lead";#N/A,#N/A,FALSE,"BS- cladding";#N/A,#N/A,FALSE,"BS-GRC";#N/A,#N/A,FALSE,"P&amp;L-Lead";#N/A,#N/A,FALSE,"P&amp;L-Cladding";#N/A,#N/A,FALSE,"P&amp;L-GRC"}</definedName>
    <definedName name="wrn.FinStats." localSheetId="0" hidden="1">{#N/A,#N/A,FALSE,"BS-lead";#N/A,#N/A,FALSE,"BS- cladding";#N/A,#N/A,FALSE,"BS-GRC";#N/A,#N/A,FALSE,"P&amp;L-Lead";#N/A,#N/A,FALSE,"P&amp;L-Cladding";#N/A,#N/A,FALSE,"P&amp;L-GRC"}</definedName>
    <definedName name="wrn.FinStats." localSheetId="5" hidden="1">{#N/A,#N/A,FALSE,"BS-lead";#N/A,#N/A,FALSE,"BS- cladding";#N/A,#N/A,FALSE,"BS-GRC";#N/A,#N/A,FALSE,"P&amp;L-Lead";#N/A,#N/A,FALSE,"P&amp;L-Cladding";#N/A,#N/A,FALSE,"P&amp;L-GRC"}</definedName>
    <definedName name="wrn.FinStats." localSheetId="6" hidden="1">{#N/A,#N/A,FALSE,"BS-lead";#N/A,#N/A,FALSE,"BS- cladding";#N/A,#N/A,FALSE,"BS-GRC";#N/A,#N/A,FALSE,"P&amp;L-Lead";#N/A,#N/A,FALSE,"P&amp;L-Cladding";#N/A,#N/A,FALSE,"P&amp;L-GRC"}</definedName>
    <definedName name="wrn.FinStats." hidden="1">{#N/A,#N/A,FALSE,"BS-lead";#N/A,#N/A,FALSE,"BS- cladding";#N/A,#N/A,FALSE,"BS-GRC";#N/A,#N/A,FALSE,"P&amp;L-Lead";#N/A,#N/A,FALSE,"P&amp;L-Cladding";#N/A,#N/A,FALSE,"P&amp;L-GRC"}</definedName>
    <definedName name="wrn.Fuel._.oil._.option." localSheetId="1" hidden="1">{"FUEL OIL",#N/A,FALSE,"Option"}</definedName>
    <definedName name="wrn.Fuel._.oil._.option." localSheetId="0" hidden="1">{"FUEL OIL",#N/A,FALSE,"Option"}</definedName>
    <definedName name="wrn.Fuel._.oil._.option." localSheetId="5" hidden="1">{"FUEL OIL",#N/A,FALSE,"Option"}</definedName>
    <definedName name="wrn.Fuel._.oil._.option." localSheetId="6" hidden="1">{"FUEL OIL",#N/A,FALSE,"Option"}</definedName>
    <definedName name="wrn.Fuel._.oil._.option." hidden="1">{"FUEL OIL",#N/A,FALSE,"Option"}</definedName>
    <definedName name="wrn.Fuel._.oil._.option._2" localSheetId="0" hidden="1">{"FUEL OIL",#N/A,FALSE,"Option"}</definedName>
    <definedName name="wrn.Fuel._.oil._.option._2" localSheetId="5" hidden="1">{"FUEL OIL",#N/A,FALSE,"Option"}</definedName>
    <definedName name="wrn.Fuel._.oil._.option._2" localSheetId="6" hidden="1">{"FUEL OIL",#N/A,FALSE,"Option"}</definedName>
    <definedName name="wrn.Fuel._.oil._.option._2" hidden="1">{"FUEL OIL",#N/A,FALSE,"Option"}</definedName>
    <definedName name="wrn.Fuel._.oil._.option._3" localSheetId="0" hidden="1">{"FUEL OIL",#N/A,FALSE,"Option"}</definedName>
    <definedName name="wrn.Fuel._.oil._.option._3" localSheetId="5" hidden="1">{"FUEL OIL",#N/A,FALSE,"Option"}</definedName>
    <definedName name="wrn.Fuel._.oil._.option._3" localSheetId="6" hidden="1">{"FUEL OIL",#N/A,FALSE,"Option"}</definedName>
    <definedName name="wrn.Fuel._.oil._.option._3" hidden="1">{"FUEL OIL",#N/A,FALSE,"Option"}</definedName>
    <definedName name="wrn.Fuel._.oil._.option._4" localSheetId="0" hidden="1">{"FUEL OIL",#N/A,FALSE,"Option"}</definedName>
    <definedName name="wrn.Fuel._.oil._.option._4" localSheetId="5" hidden="1">{"FUEL OIL",#N/A,FALSE,"Option"}</definedName>
    <definedName name="wrn.Fuel._.oil._.option._4" localSheetId="6" hidden="1">{"FUEL OIL",#N/A,FALSE,"Option"}</definedName>
    <definedName name="wrn.Fuel._.oil._.option._4" hidden="1">{"FUEL OIL",#N/A,FALSE,"Option"}</definedName>
    <definedName name="wrn.Fuel._.oil._.option._5" localSheetId="0" hidden="1">{"FUEL OIL",#N/A,FALSE,"Option"}</definedName>
    <definedName name="wrn.Fuel._.oil._.option._5" localSheetId="5" hidden="1">{"FUEL OIL",#N/A,FALSE,"Option"}</definedName>
    <definedName name="wrn.Fuel._.oil._.option._5" localSheetId="6" hidden="1">{"FUEL OIL",#N/A,FALSE,"Option"}</definedName>
    <definedName name="wrn.Fuel._.oil._.option._5"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0" hidden="1">{"b",#N/A,FALSE,"B";"C 1",#N/A,FALSE,"C";"C 2",#N/A,FALSE,"C";"D 1",#N/A,FALSE,"D";"d 2",#N/A,FALSE,"D";"D 3",#N/A,FALSE,"D";"E",#N/A,FALSE,"E";"F 1",#N/A,FALSE,"F";"F 2",#N/A,FALSE,"F";"F 3",#N/A,FALSE,"F";"G 1",#N/A,FALSE,"G";"G 2",#N/A,FALSE,"G";"I 1",#N/A,FALSE,"I";"J 1",#N/A,FALSE,"J";"J 2",#N/A,FALSE,"J";"L",#N/A,FALSE,"L";"M 1",#N/A,FALSE,"M";"N",#N/A,FALSE,"N"}</definedName>
    <definedName name="wrn.full." localSheetId="5" hidden="1">{"b",#N/A,FALSE,"B";"C 1",#N/A,FALSE,"C";"C 2",#N/A,FALSE,"C";"D 1",#N/A,FALSE,"D";"d 2",#N/A,FALSE,"D";"D 3",#N/A,FALSE,"D";"E",#N/A,FALSE,"E";"F 1",#N/A,FALSE,"F";"F 2",#N/A,FALSE,"F";"F 3",#N/A,FALSE,"F";"G 1",#N/A,FALSE,"G";"G 2",#N/A,FALSE,"G";"I 1",#N/A,FALSE,"I";"J 1",#N/A,FALSE,"J";"J 2",#N/A,FALSE,"J";"L",#N/A,FALSE,"L";"M 1",#N/A,FALSE,"M";"N",#N/A,FALSE,"N"}</definedName>
    <definedName name="wrn.full." localSheetId="6"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0" hidden="1">{#N/A,#N/A,TRUE,"Front";#N/A,#N/A,TRUE,"Simple Letter";#N/A,#N/A,TRUE,"Inside";#N/A,#N/A,TRUE,"Contents";#N/A,#N/A,TRUE,"Basis";#N/A,#N/A,TRUE,"Inclusions";#N/A,#N/A,TRUE,"Exclusions";#N/A,#N/A,TRUE,"Areas";#N/A,#N/A,TRUE,"Summary";#N/A,#N/A,TRUE,"Detail"}</definedName>
    <definedName name="wrn.Full._.Report." localSheetId="5" hidden="1">{#N/A,#N/A,TRUE,"Front";#N/A,#N/A,TRUE,"Simple Letter";#N/A,#N/A,TRUE,"Inside";#N/A,#N/A,TRUE,"Contents";#N/A,#N/A,TRUE,"Basis";#N/A,#N/A,TRUE,"Inclusions";#N/A,#N/A,TRUE,"Exclusions";#N/A,#N/A,TRUE,"Areas";#N/A,#N/A,TRUE,"Summary";#N/A,#N/A,TRUE,"Detail"}</definedName>
    <definedName name="wrn.Full._.Report." localSheetId="6"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Full._.Report._2" localSheetId="0" hidden="1">{#N/A,#N/A,TRUE,"Front";#N/A,#N/A,TRUE,"Simple Letter";#N/A,#N/A,TRUE,"Inside";#N/A,#N/A,TRUE,"Contents";#N/A,#N/A,TRUE,"Basis";#N/A,#N/A,TRUE,"Inclusions";#N/A,#N/A,TRUE,"Exclusions";#N/A,#N/A,TRUE,"Areas";#N/A,#N/A,TRUE,"Summary";#N/A,#N/A,TRUE,"Detail"}</definedName>
    <definedName name="wrn.Full._.Report._2" localSheetId="5" hidden="1">{#N/A,#N/A,TRUE,"Front";#N/A,#N/A,TRUE,"Simple Letter";#N/A,#N/A,TRUE,"Inside";#N/A,#N/A,TRUE,"Contents";#N/A,#N/A,TRUE,"Basis";#N/A,#N/A,TRUE,"Inclusions";#N/A,#N/A,TRUE,"Exclusions";#N/A,#N/A,TRUE,"Areas";#N/A,#N/A,TRUE,"Summary";#N/A,#N/A,TRUE,"Detail"}</definedName>
    <definedName name="wrn.Full._.Report._2" localSheetId="6" hidden="1">{#N/A,#N/A,TRUE,"Front";#N/A,#N/A,TRUE,"Simple Letter";#N/A,#N/A,TRUE,"Inside";#N/A,#N/A,TRUE,"Contents";#N/A,#N/A,TRUE,"Basis";#N/A,#N/A,TRUE,"Inclusions";#N/A,#N/A,TRUE,"Exclusions";#N/A,#N/A,TRUE,"Areas";#N/A,#N/A,TRUE,"Summary";#N/A,#N/A,TRUE,"Detail"}</definedName>
    <definedName name="wrn.Full._.Report._2" hidden="1">{#N/A,#N/A,TRUE,"Front";#N/A,#N/A,TRUE,"Simple Letter";#N/A,#N/A,TRUE,"Inside";#N/A,#N/A,TRUE,"Contents";#N/A,#N/A,TRUE,"Basis";#N/A,#N/A,TRUE,"Inclusions";#N/A,#N/A,TRUE,"Exclusions";#N/A,#N/A,TRUE,"Areas";#N/A,#N/A,TRUE,"Summary";#N/A,#N/A,TRUE,"Detail"}</definedName>
    <definedName name="wrn.Full._.Report._3" localSheetId="0" hidden="1">{#N/A,#N/A,TRUE,"Front";#N/A,#N/A,TRUE,"Simple Letter";#N/A,#N/A,TRUE,"Inside";#N/A,#N/A,TRUE,"Contents";#N/A,#N/A,TRUE,"Basis";#N/A,#N/A,TRUE,"Inclusions";#N/A,#N/A,TRUE,"Exclusions";#N/A,#N/A,TRUE,"Areas";#N/A,#N/A,TRUE,"Summary";#N/A,#N/A,TRUE,"Detail"}</definedName>
    <definedName name="wrn.Full._.Report._3" localSheetId="5" hidden="1">{#N/A,#N/A,TRUE,"Front";#N/A,#N/A,TRUE,"Simple Letter";#N/A,#N/A,TRUE,"Inside";#N/A,#N/A,TRUE,"Contents";#N/A,#N/A,TRUE,"Basis";#N/A,#N/A,TRUE,"Inclusions";#N/A,#N/A,TRUE,"Exclusions";#N/A,#N/A,TRUE,"Areas";#N/A,#N/A,TRUE,"Summary";#N/A,#N/A,TRUE,"Detail"}</definedName>
    <definedName name="wrn.Full._.Report._3" localSheetId="6" hidden="1">{#N/A,#N/A,TRUE,"Front";#N/A,#N/A,TRUE,"Simple Letter";#N/A,#N/A,TRUE,"Inside";#N/A,#N/A,TRUE,"Contents";#N/A,#N/A,TRUE,"Basis";#N/A,#N/A,TRUE,"Inclusions";#N/A,#N/A,TRUE,"Exclusions";#N/A,#N/A,TRUE,"Areas";#N/A,#N/A,TRUE,"Summary";#N/A,#N/A,TRUE,"Detail"}</definedName>
    <definedName name="wrn.Full._.Report._3" hidden="1">{#N/A,#N/A,TRUE,"Front";#N/A,#N/A,TRUE,"Simple Letter";#N/A,#N/A,TRUE,"Inside";#N/A,#N/A,TRUE,"Contents";#N/A,#N/A,TRUE,"Basis";#N/A,#N/A,TRUE,"Inclusions";#N/A,#N/A,TRUE,"Exclusions";#N/A,#N/A,TRUE,"Areas";#N/A,#N/A,TRUE,"Summary";#N/A,#N/A,TRUE,"Detail"}</definedName>
    <definedName name="wrn.Full._.Report._4" localSheetId="0" hidden="1">{#N/A,#N/A,TRUE,"Front";#N/A,#N/A,TRUE,"Simple Letter";#N/A,#N/A,TRUE,"Inside";#N/A,#N/A,TRUE,"Contents";#N/A,#N/A,TRUE,"Basis";#N/A,#N/A,TRUE,"Inclusions";#N/A,#N/A,TRUE,"Exclusions";#N/A,#N/A,TRUE,"Areas";#N/A,#N/A,TRUE,"Summary";#N/A,#N/A,TRUE,"Detail"}</definedName>
    <definedName name="wrn.Full._.Report._4" localSheetId="5" hidden="1">{#N/A,#N/A,TRUE,"Front";#N/A,#N/A,TRUE,"Simple Letter";#N/A,#N/A,TRUE,"Inside";#N/A,#N/A,TRUE,"Contents";#N/A,#N/A,TRUE,"Basis";#N/A,#N/A,TRUE,"Inclusions";#N/A,#N/A,TRUE,"Exclusions";#N/A,#N/A,TRUE,"Areas";#N/A,#N/A,TRUE,"Summary";#N/A,#N/A,TRUE,"Detail"}</definedName>
    <definedName name="wrn.Full._.Report._4" localSheetId="6" hidden="1">{#N/A,#N/A,TRUE,"Front";#N/A,#N/A,TRUE,"Simple Letter";#N/A,#N/A,TRUE,"Inside";#N/A,#N/A,TRUE,"Contents";#N/A,#N/A,TRUE,"Basis";#N/A,#N/A,TRUE,"Inclusions";#N/A,#N/A,TRUE,"Exclusions";#N/A,#N/A,TRUE,"Areas";#N/A,#N/A,TRUE,"Summary";#N/A,#N/A,TRUE,"Detail"}</definedName>
    <definedName name="wrn.Full._.Report._4" hidden="1">{#N/A,#N/A,TRUE,"Front";#N/A,#N/A,TRUE,"Simple Letter";#N/A,#N/A,TRUE,"Inside";#N/A,#N/A,TRUE,"Contents";#N/A,#N/A,TRUE,"Basis";#N/A,#N/A,TRUE,"Inclusions";#N/A,#N/A,TRUE,"Exclusions";#N/A,#N/A,TRUE,"Areas";#N/A,#N/A,TRUE,"Summary";#N/A,#N/A,TRUE,"Detail"}</definedName>
    <definedName name="wrn.Full._.Report._5" localSheetId="0" hidden="1">{#N/A,#N/A,TRUE,"Front";#N/A,#N/A,TRUE,"Simple Letter";#N/A,#N/A,TRUE,"Inside";#N/A,#N/A,TRUE,"Contents";#N/A,#N/A,TRUE,"Basis";#N/A,#N/A,TRUE,"Inclusions";#N/A,#N/A,TRUE,"Exclusions";#N/A,#N/A,TRUE,"Areas";#N/A,#N/A,TRUE,"Summary";#N/A,#N/A,TRUE,"Detail"}</definedName>
    <definedName name="wrn.Full._.Report._5" localSheetId="5" hidden="1">{#N/A,#N/A,TRUE,"Front";#N/A,#N/A,TRUE,"Simple Letter";#N/A,#N/A,TRUE,"Inside";#N/A,#N/A,TRUE,"Contents";#N/A,#N/A,TRUE,"Basis";#N/A,#N/A,TRUE,"Inclusions";#N/A,#N/A,TRUE,"Exclusions";#N/A,#N/A,TRUE,"Areas";#N/A,#N/A,TRUE,"Summary";#N/A,#N/A,TRUE,"Detail"}</definedName>
    <definedName name="wrn.Full._.Report._5" localSheetId="6" hidden="1">{#N/A,#N/A,TRUE,"Front";#N/A,#N/A,TRUE,"Simple Letter";#N/A,#N/A,TRUE,"Inside";#N/A,#N/A,TRUE,"Contents";#N/A,#N/A,TRUE,"Basis";#N/A,#N/A,TRUE,"Inclusions";#N/A,#N/A,TRUE,"Exclusions";#N/A,#N/A,TRUE,"Areas";#N/A,#N/A,TRUE,"Summary";#N/A,#N/A,TRUE,"Detail"}</definedName>
    <definedName name="wrn.Full._.Report._5" hidden="1">{#N/A,#N/A,TRUE,"Front";#N/A,#N/A,TRUE,"Simple Letter";#N/A,#N/A,TRUE,"Inside";#N/A,#N/A,TRUE,"Contents";#N/A,#N/A,TRUE,"Basis";#N/A,#N/A,TRUE,"Inclusions";#N/A,#N/A,TRUE,"Exclusions";#N/A,#N/A,TRUE,"Areas";#N/A,#N/A,TRUE,"Summary";#N/A,#N/A,TRUE,"Detail"}</definedName>
    <definedName name="wrn.full._1" localSheetId="0" hidden="1">{"b",#N/A,FALSE,"B";"C 1",#N/A,FALSE,"C";"C 2",#N/A,FALSE,"C";"D 1",#N/A,FALSE,"D";"d 2",#N/A,FALSE,"D";"D 3",#N/A,FALSE,"D";"E",#N/A,FALSE,"E";"F 1",#N/A,FALSE,"F";"F 2",#N/A,FALSE,"F";"F 3",#N/A,FALSE,"F";"G 1",#N/A,FALSE,"G";"G 2",#N/A,FALSE,"G";"I 1",#N/A,FALSE,"I";"J 1",#N/A,FALSE,"J";"J 2",#N/A,FALSE,"J";"L",#N/A,FALSE,"L";"M 1",#N/A,FALSE,"M";"N",#N/A,FALSE,"N"}</definedName>
    <definedName name="wrn.full._1" localSheetId="5" hidden="1">{"b",#N/A,FALSE,"B";"C 1",#N/A,FALSE,"C";"C 2",#N/A,FALSE,"C";"D 1",#N/A,FALSE,"D";"d 2",#N/A,FALSE,"D";"D 3",#N/A,FALSE,"D";"E",#N/A,FALSE,"E";"F 1",#N/A,FALSE,"F";"F 2",#N/A,FALSE,"F";"F 3",#N/A,FALSE,"F";"G 1",#N/A,FALSE,"G";"G 2",#N/A,FALSE,"G";"I 1",#N/A,FALSE,"I";"J 1",#N/A,FALSE,"J";"J 2",#N/A,FALSE,"J";"L",#N/A,FALSE,"L";"M 1",#N/A,FALSE,"M";"N",#N/A,FALSE,"N"}</definedName>
    <definedName name="wrn.full._1" localSheetId="6" hidden="1">{"b",#N/A,FALSE,"B";"C 1",#N/A,FALSE,"C";"C 2",#N/A,FALSE,"C";"D 1",#N/A,FALSE,"D";"d 2",#N/A,FALSE,"D";"D 3",#N/A,FALSE,"D";"E",#N/A,FALSE,"E";"F 1",#N/A,FALSE,"F";"F 2",#N/A,FALSE,"F";"F 3",#N/A,FALSE,"F";"G 1",#N/A,FALSE,"G";"G 2",#N/A,FALSE,"G";"I 1",#N/A,FALSE,"I";"J 1",#N/A,FALSE,"J";"J 2",#N/A,FALSE,"J";"L",#N/A,FALSE,"L";"M 1",#N/A,FALSE,"M";"N",#N/A,FALSE,"N"}</definedName>
    <definedName name="wrn.full._1" hidden="1">{"b",#N/A,FALSE,"B";"C 1",#N/A,FALSE,"C";"C 2",#N/A,FALSE,"C";"D 1",#N/A,FALSE,"D";"d 2",#N/A,FALSE,"D";"D 3",#N/A,FALSE,"D";"E",#N/A,FALSE,"E";"F 1",#N/A,FALSE,"F";"F 2",#N/A,FALSE,"F";"F 3",#N/A,FALSE,"F";"G 1",#N/A,FALSE,"G";"G 2",#N/A,FALSE,"G";"I 1",#N/A,FALSE,"I";"J 1",#N/A,FALSE,"J";"J 2",#N/A,FALSE,"J";"L",#N/A,FALSE,"L";"M 1",#N/A,FALSE,"M";"N",#N/A,FALSE,"N"}</definedName>
    <definedName name="wrn.full._2" localSheetId="0" hidden="1">{"b",#N/A,FALSE,"B";"C 1",#N/A,FALSE,"C";"C 2",#N/A,FALSE,"C";"D 1",#N/A,FALSE,"D";"d 2",#N/A,FALSE,"D";"D 3",#N/A,FALSE,"D";"E",#N/A,FALSE,"E";"F 1",#N/A,FALSE,"F";"F 2",#N/A,FALSE,"F";"F 3",#N/A,FALSE,"F";"G 1",#N/A,FALSE,"G";"G 2",#N/A,FALSE,"G";"I 1",#N/A,FALSE,"I";"J 1",#N/A,FALSE,"J";"J 2",#N/A,FALSE,"J";"L",#N/A,FALSE,"L";"M 1",#N/A,FALSE,"M";"N",#N/A,FALSE,"N"}</definedName>
    <definedName name="wrn.full._2" localSheetId="5" hidden="1">{"b",#N/A,FALSE,"B";"C 1",#N/A,FALSE,"C";"C 2",#N/A,FALSE,"C";"D 1",#N/A,FALSE,"D";"d 2",#N/A,FALSE,"D";"D 3",#N/A,FALSE,"D";"E",#N/A,FALSE,"E";"F 1",#N/A,FALSE,"F";"F 2",#N/A,FALSE,"F";"F 3",#N/A,FALSE,"F";"G 1",#N/A,FALSE,"G";"G 2",#N/A,FALSE,"G";"I 1",#N/A,FALSE,"I";"J 1",#N/A,FALSE,"J";"J 2",#N/A,FALSE,"J";"L",#N/A,FALSE,"L";"M 1",#N/A,FALSE,"M";"N",#N/A,FALSE,"N"}</definedName>
    <definedName name="wrn.full._2" localSheetId="6" hidden="1">{"b",#N/A,FALSE,"B";"C 1",#N/A,FALSE,"C";"C 2",#N/A,FALSE,"C";"D 1",#N/A,FALSE,"D";"d 2",#N/A,FALSE,"D";"D 3",#N/A,FALSE,"D";"E",#N/A,FALSE,"E";"F 1",#N/A,FALSE,"F";"F 2",#N/A,FALSE,"F";"F 3",#N/A,FALSE,"F";"G 1",#N/A,FALSE,"G";"G 2",#N/A,FALSE,"G";"I 1",#N/A,FALSE,"I";"J 1",#N/A,FALSE,"J";"J 2",#N/A,FALSE,"J";"L",#N/A,FALSE,"L";"M 1",#N/A,FALSE,"M";"N",#N/A,FALSE,"N"}</definedName>
    <definedName name="wrn.full._2" hidden="1">{"b",#N/A,FALSE,"B";"C 1",#N/A,FALSE,"C";"C 2",#N/A,FALSE,"C";"D 1",#N/A,FALSE,"D";"d 2",#N/A,FALSE,"D";"D 3",#N/A,FALSE,"D";"E",#N/A,FALSE,"E";"F 1",#N/A,FALSE,"F";"F 2",#N/A,FALSE,"F";"F 3",#N/A,FALSE,"F";"G 1",#N/A,FALSE,"G";"G 2",#N/A,FALSE,"G";"I 1",#N/A,FALSE,"I";"J 1",#N/A,FALSE,"J";"J 2",#N/A,FALSE,"J";"L",#N/A,FALSE,"L";"M 1",#N/A,FALSE,"M";"N",#N/A,FALSE,"N"}</definedName>
    <definedName name="wrn.full._3" localSheetId="0" hidden="1">{"b",#N/A,FALSE,"B";"C 1",#N/A,FALSE,"C";"C 2",#N/A,FALSE,"C";"D 1",#N/A,FALSE,"D";"d 2",#N/A,FALSE,"D";"D 3",#N/A,FALSE,"D";"E",#N/A,FALSE,"E";"F 1",#N/A,FALSE,"F";"F 2",#N/A,FALSE,"F";"F 3",#N/A,FALSE,"F";"G 1",#N/A,FALSE,"G";"G 2",#N/A,FALSE,"G";"I 1",#N/A,FALSE,"I";"J 1",#N/A,FALSE,"J";"J 2",#N/A,FALSE,"J";"L",#N/A,FALSE,"L";"M 1",#N/A,FALSE,"M";"N",#N/A,FALSE,"N"}</definedName>
    <definedName name="wrn.full._3" localSheetId="5" hidden="1">{"b",#N/A,FALSE,"B";"C 1",#N/A,FALSE,"C";"C 2",#N/A,FALSE,"C";"D 1",#N/A,FALSE,"D";"d 2",#N/A,FALSE,"D";"D 3",#N/A,FALSE,"D";"E",#N/A,FALSE,"E";"F 1",#N/A,FALSE,"F";"F 2",#N/A,FALSE,"F";"F 3",#N/A,FALSE,"F";"G 1",#N/A,FALSE,"G";"G 2",#N/A,FALSE,"G";"I 1",#N/A,FALSE,"I";"J 1",#N/A,FALSE,"J";"J 2",#N/A,FALSE,"J";"L",#N/A,FALSE,"L";"M 1",#N/A,FALSE,"M";"N",#N/A,FALSE,"N"}</definedName>
    <definedName name="wrn.full._3" localSheetId="6" hidden="1">{"b",#N/A,FALSE,"B";"C 1",#N/A,FALSE,"C";"C 2",#N/A,FALSE,"C";"D 1",#N/A,FALSE,"D";"d 2",#N/A,FALSE,"D";"D 3",#N/A,FALSE,"D";"E",#N/A,FALSE,"E";"F 1",#N/A,FALSE,"F";"F 2",#N/A,FALSE,"F";"F 3",#N/A,FALSE,"F";"G 1",#N/A,FALSE,"G";"G 2",#N/A,FALSE,"G";"I 1",#N/A,FALSE,"I";"J 1",#N/A,FALSE,"J";"J 2",#N/A,FALSE,"J";"L",#N/A,FALSE,"L";"M 1",#N/A,FALSE,"M";"N",#N/A,FALSE,"N"}</definedName>
    <definedName name="wrn.full._3" hidden="1">{"b",#N/A,FALSE,"B";"C 1",#N/A,FALSE,"C";"C 2",#N/A,FALSE,"C";"D 1",#N/A,FALSE,"D";"d 2",#N/A,FALSE,"D";"D 3",#N/A,FALSE,"D";"E",#N/A,FALSE,"E";"F 1",#N/A,FALSE,"F";"F 2",#N/A,FALSE,"F";"F 3",#N/A,FALSE,"F";"G 1",#N/A,FALSE,"G";"G 2",#N/A,FALSE,"G";"I 1",#N/A,FALSE,"I";"J 1",#N/A,FALSE,"J";"J 2",#N/A,FALSE,"J";"L",#N/A,FALSE,"L";"M 1",#N/A,FALSE,"M";"N",#N/A,FALSE,"N"}</definedName>
    <definedName name="wrn.full._4" localSheetId="0" hidden="1">{"b",#N/A,FALSE,"B";"C 1",#N/A,FALSE,"C";"C 2",#N/A,FALSE,"C";"D 1",#N/A,FALSE,"D";"d 2",#N/A,FALSE,"D";"D 3",#N/A,FALSE,"D";"E",#N/A,FALSE,"E";"F 1",#N/A,FALSE,"F";"F 2",#N/A,FALSE,"F";"F 3",#N/A,FALSE,"F";"G 1",#N/A,FALSE,"G";"G 2",#N/A,FALSE,"G";"I 1",#N/A,FALSE,"I";"J 1",#N/A,FALSE,"J";"J 2",#N/A,FALSE,"J";"L",#N/A,FALSE,"L";"M 1",#N/A,FALSE,"M";"N",#N/A,FALSE,"N"}</definedName>
    <definedName name="wrn.full._4" localSheetId="5" hidden="1">{"b",#N/A,FALSE,"B";"C 1",#N/A,FALSE,"C";"C 2",#N/A,FALSE,"C";"D 1",#N/A,FALSE,"D";"d 2",#N/A,FALSE,"D";"D 3",#N/A,FALSE,"D";"E",#N/A,FALSE,"E";"F 1",#N/A,FALSE,"F";"F 2",#N/A,FALSE,"F";"F 3",#N/A,FALSE,"F";"G 1",#N/A,FALSE,"G";"G 2",#N/A,FALSE,"G";"I 1",#N/A,FALSE,"I";"J 1",#N/A,FALSE,"J";"J 2",#N/A,FALSE,"J";"L",#N/A,FALSE,"L";"M 1",#N/A,FALSE,"M";"N",#N/A,FALSE,"N"}</definedName>
    <definedName name="wrn.full._4" localSheetId="6" hidden="1">{"b",#N/A,FALSE,"B";"C 1",#N/A,FALSE,"C";"C 2",#N/A,FALSE,"C";"D 1",#N/A,FALSE,"D";"d 2",#N/A,FALSE,"D";"D 3",#N/A,FALSE,"D";"E",#N/A,FALSE,"E";"F 1",#N/A,FALSE,"F";"F 2",#N/A,FALSE,"F";"F 3",#N/A,FALSE,"F";"G 1",#N/A,FALSE,"G";"G 2",#N/A,FALSE,"G";"I 1",#N/A,FALSE,"I";"J 1",#N/A,FALSE,"J";"J 2",#N/A,FALSE,"J";"L",#N/A,FALSE,"L";"M 1",#N/A,FALSE,"M";"N",#N/A,FALSE,"N"}</definedName>
    <definedName name="wrn.full._4" hidden="1">{"b",#N/A,FALSE,"B";"C 1",#N/A,FALSE,"C";"C 2",#N/A,FALSE,"C";"D 1",#N/A,FALSE,"D";"d 2",#N/A,FALSE,"D";"D 3",#N/A,FALSE,"D";"E",#N/A,FALSE,"E";"F 1",#N/A,FALSE,"F";"F 2",#N/A,FALSE,"F";"F 3",#N/A,FALSE,"F";"G 1",#N/A,FALSE,"G";"G 2",#N/A,FALSE,"G";"I 1",#N/A,FALSE,"I";"J 1",#N/A,FALSE,"J";"J 2",#N/A,FALSE,"J";"L",#N/A,FALSE,"L";"M 1",#N/A,FALSE,"M";"N",#N/A,FALSE,"N"}</definedName>
    <definedName name="wrn.full._5" localSheetId="0" hidden="1">{"b",#N/A,FALSE,"B";"C 1",#N/A,FALSE,"C";"C 2",#N/A,FALSE,"C";"D 1",#N/A,FALSE,"D";"d 2",#N/A,FALSE,"D";"D 3",#N/A,FALSE,"D";"E",#N/A,FALSE,"E";"F 1",#N/A,FALSE,"F";"F 2",#N/A,FALSE,"F";"F 3",#N/A,FALSE,"F";"G 1",#N/A,FALSE,"G";"G 2",#N/A,FALSE,"G";"I 1",#N/A,FALSE,"I";"J 1",#N/A,FALSE,"J";"J 2",#N/A,FALSE,"J";"L",#N/A,FALSE,"L";"M 1",#N/A,FALSE,"M";"N",#N/A,FALSE,"N"}</definedName>
    <definedName name="wrn.full._5" localSheetId="5" hidden="1">{"b",#N/A,FALSE,"B";"C 1",#N/A,FALSE,"C";"C 2",#N/A,FALSE,"C";"D 1",#N/A,FALSE,"D";"d 2",#N/A,FALSE,"D";"D 3",#N/A,FALSE,"D";"E",#N/A,FALSE,"E";"F 1",#N/A,FALSE,"F";"F 2",#N/A,FALSE,"F";"F 3",#N/A,FALSE,"F";"G 1",#N/A,FALSE,"G";"G 2",#N/A,FALSE,"G";"I 1",#N/A,FALSE,"I";"J 1",#N/A,FALSE,"J";"J 2",#N/A,FALSE,"J";"L",#N/A,FALSE,"L";"M 1",#N/A,FALSE,"M";"N",#N/A,FALSE,"N"}</definedName>
    <definedName name="wrn.full._5" localSheetId="6" hidden="1">{"b",#N/A,FALSE,"B";"C 1",#N/A,FALSE,"C";"C 2",#N/A,FALSE,"C";"D 1",#N/A,FALSE,"D";"d 2",#N/A,FALSE,"D";"D 3",#N/A,FALSE,"D";"E",#N/A,FALSE,"E";"F 1",#N/A,FALSE,"F";"F 2",#N/A,FALSE,"F";"F 3",#N/A,FALSE,"F";"G 1",#N/A,FALSE,"G";"G 2",#N/A,FALSE,"G";"I 1",#N/A,FALSE,"I";"J 1",#N/A,FALSE,"J";"J 2",#N/A,FALSE,"J";"L",#N/A,FALSE,"L";"M 1",#N/A,FALSE,"M";"N",#N/A,FALSE,"N"}</definedName>
    <definedName name="wrn.full._5" hidden="1">{"b",#N/A,FALSE,"B";"C 1",#N/A,FALSE,"C";"C 2",#N/A,FALSE,"C";"D 1",#N/A,FALSE,"D";"d 2",#N/A,FALSE,"D";"D 3",#N/A,FALSE,"D";"E",#N/A,FALSE,"E";"F 1",#N/A,FALSE,"F";"F 2",#N/A,FALSE,"F";"F 3",#N/A,FALSE,"F";"G 1",#N/A,FALSE,"G";"G 2",#N/A,FALSE,"G";"I 1",#N/A,FALSE,"I";"J 1",#N/A,FALSE,"J";"J 2",#N/A,FALSE,"J";"L",#N/A,FALSE,"L";"M 1",#N/A,FALSE,"M";"N",#N/A,FALSE,"N"}</definedName>
    <definedName name="wrn.LeadsAPL." localSheetId="1" hidden="1">{#N/A,#N/A,FALSE,"G-Lead";#N/A,#N/A,FALSE,"LT loans";#N/A,#N/A,FALSE,"Reserves";#N/A,#N/A,FALSE,"J-lead";#N/A,#N/A,FALSE,"L-DT-lead";#N/A,#N/A,FALSE,"L-DF-lead";#N/A,#N/A,FALSE,"M associate";#N/A,#N/A,FALSE,"M subsidiary";#N/A,#N/A,FALSE,"P-Lead";#N/A,#N/A,FALSE,"N-Lead";#N/A,#N/A,FALSE,"O-Lead";#N/A,#N/A,FALSE,"G-Lead"}</definedName>
    <definedName name="wrn.LeadsAPL." localSheetId="0" hidden="1">{#N/A,#N/A,FALSE,"G-Lead";#N/A,#N/A,FALSE,"LT loans";#N/A,#N/A,FALSE,"Reserves";#N/A,#N/A,FALSE,"J-lead";#N/A,#N/A,FALSE,"L-DT-lead";#N/A,#N/A,FALSE,"L-DF-lead";#N/A,#N/A,FALSE,"M associate";#N/A,#N/A,FALSE,"M subsidiary";#N/A,#N/A,FALSE,"P-Lead";#N/A,#N/A,FALSE,"N-Lead";#N/A,#N/A,FALSE,"O-Lead";#N/A,#N/A,FALSE,"G-Lead"}</definedName>
    <definedName name="wrn.LeadsAPL." localSheetId="5" hidden="1">{#N/A,#N/A,FALSE,"G-Lead";#N/A,#N/A,FALSE,"LT loans";#N/A,#N/A,FALSE,"Reserves";#N/A,#N/A,FALSE,"J-lead";#N/A,#N/A,FALSE,"L-DT-lead";#N/A,#N/A,FALSE,"L-DF-lead";#N/A,#N/A,FALSE,"M associate";#N/A,#N/A,FALSE,"M subsidiary";#N/A,#N/A,FALSE,"P-Lead";#N/A,#N/A,FALSE,"N-Lead";#N/A,#N/A,FALSE,"O-Lead";#N/A,#N/A,FALSE,"G-Lead"}</definedName>
    <definedName name="wrn.LeadsAPL." localSheetId="6" hidden="1">{#N/A,#N/A,FALSE,"G-Lead";#N/A,#N/A,FALSE,"LT loans";#N/A,#N/A,FALSE,"Reserves";#N/A,#N/A,FALSE,"J-lead";#N/A,#N/A,FALSE,"L-DT-lead";#N/A,#N/A,FALSE,"L-DF-lead";#N/A,#N/A,FALSE,"M associate";#N/A,#N/A,FALSE,"M subsidiary";#N/A,#N/A,FALSE,"P-Lead";#N/A,#N/A,FALSE,"N-Lead";#N/A,#N/A,FALSE,"O-Lead";#N/A,#N/A,FALSE,"G-Lead"}</definedName>
    <definedName name="wrn.LeadsAPL." hidden="1">{#N/A,#N/A,FALSE,"G-Lead";#N/A,#N/A,FALSE,"LT loans";#N/A,#N/A,FALSE,"Reserves";#N/A,#N/A,FALSE,"J-lead";#N/A,#N/A,FALSE,"L-DT-lead";#N/A,#N/A,FALSE,"L-DF-lead";#N/A,#N/A,FALSE,"M associate";#N/A,#N/A,FALSE,"M subsidiary";#N/A,#N/A,FALSE,"P-Lead";#N/A,#N/A,FALSE,"N-Lead";#N/A,#N/A,FALSE,"O-Lead";#N/A,#N/A,FALSE,"G-Lead"}</definedName>
    <definedName name="wrn.LeadsCladding." localSheetId="1" hidden="1">{#N/A,#N/A,FALSE,"J-cladding";#N/A,#N/A,FALSE,"L-DT-Cladding";#N/A,#N/A,FALSE,"L-DF-Cladding";#N/A,#N/A,FALSE,"P-Cladding";#N/A,#N/A,FALSE,"N-Cladding";#N/A,#N/A,FALSE,"O-Cladding";#N/A,#N/A,FALSE,"G-Cladding"}</definedName>
    <definedName name="wrn.LeadsCladding." localSheetId="0" hidden="1">{#N/A,#N/A,FALSE,"J-cladding";#N/A,#N/A,FALSE,"L-DT-Cladding";#N/A,#N/A,FALSE,"L-DF-Cladding";#N/A,#N/A,FALSE,"P-Cladding";#N/A,#N/A,FALSE,"N-Cladding";#N/A,#N/A,FALSE,"O-Cladding";#N/A,#N/A,FALSE,"G-Cladding"}</definedName>
    <definedName name="wrn.LeadsCladding." localSheetId="5" hidden="1">{#N/A,#N/A,FALSE,"J-cladding";#N/A,#N/A,FALSE,"L-DT-Cladding";#N/A,#N/A,FALSE,"L-DF-Cladding";#N/A,#N/A,FALSE,"P-Cladding";#N/A,#N/A,FALSE,"N-Cladding";#N/A,#N/A,FALSE,"O-Cladding";#N/A,#N/A,FALSE,"G-Cladding"}</definedName>
    <definedName name="wrn.LeadsCladding." localSheetId="6" hidden="1">{#N/A,#N/A,FALSE,"J-cladding";#N/A,#N/A,FALSE,"L-DT-Cladding";#N/A,#N/A,FALSE,"L-DF-Cladding";#N/A,#N/A,FALSE,"P-Cladding";#N/A,#N/A,FALSE,"N-Cladding";#N/A,#N/A,FALSE,"O-Cladding";#N/A,#N/A,FALSE,"G-Cladding"}</definedName>
    <definedName name="wrn.LeadsCladding." hidden="1">{#N/A,#N/A,FALSE,"J-cladding";#N/A,#N/A,FALSE,"L-DT-Cladding";#N/A,#N/A,FALSE,"L-DF-Cladding";#N/A,#N/A,FALSE,"P-Cladding";#N/A,#N/A,FALSE,"N-Cladding";#N/A,#N/A,FALSE,"O-Cladding";#N/A,#N/A,FALSE,"G-Cladding"}</definedName>
    <definedName name="wrn.LeadsGRC." localSheetId="1" hidden="1">{#N/A,#N/A,FALSE,"J-GRC";#N/A,#N/A,FALSE,"L-DT-GRC";#N/A,#N/A,FALSE,"L-DF-GRC";#N/A,#N/A,FALSE,"P-GRC";#N/A,#N/A,FALSE,"N-GRC";#N/A,#N/A,FALSE,"O-GRC";#N/A,#N/A,FALSE,"G-GRC"}</definedName>
    <definedName name="wrn.LeadsGRC." localSheetId="0" hidden="1">{#N/A,#N/A,FALSE,"J-GRC";#N/A,#N/A,FALSE,"L-DT-GRC";#N/A,#N/A,FALSE,"L-DF-GRC";#N/A,#N/A,FALSE,"P-GRC";#N/A,#N/A,FALSE,"N-GRC";#N/A,#N/A,FALSE,"O-GRC";#N/A,#N/A,FALSE,"G-GRC"}</definedName>
    <definedName name="wrn.LeadsGRC." localSheetId="5" hidden="1">{#N/A,#N/A,FALSE,"J-GRC";#N/A,#N/A,FALSE,"L-DT-GRC";#N/A,#N/A,FALSE,"L-DF-GRC";#N/A,#N/A,FALSE,"P-GRC";#N/A,#N/A,FALSE,"N-GRC";#N/A,#N/A,FALSE,"O-GRC";#N/A,#N/A,FALSE,"G-GRC"}</definedName>
    <definedName name="wrn.LeadsGRC." localSheetId="6" hidden="1">{#N/A,#N/A,FALSE,"J-GRC";#N/A,#N/A,FALSE,"L-DT-GRC";#N/A,#N/A,FALSE,"L-DF-GRC";#N/A,#N/A,FALSE,"P-GRC";#N/A,#N/A,FALSE,"N-GRC";#N/A,#N/A,FALSE,"O-GRC";#N/A,#N/A,FALSE,"G-GRC"}</definedName>
    <definedName name="wrn.LeadsGRC." hidden="1">{#N/A,#N/A,FALSE,"J-GRC";#N/A,#N/A,FALSE,"L-DT-GRC";#N/A,#N/A,FALSE,"L-DF-GRC";#N/A,#N/A,FALSE,"P-GRC";#N/A,#N/A,FALSE,"N-GRC";#N/A,#N/A,FALSE,"O-GRC";#N/A,#N/A,FALSE,"G-GRC"}</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1">{#N/A,#N/A,FALSE,"Cover";#N/A,#N/A,FALSE,"Index";#N/A,#N/A,FALSE,"Spec";#N/A,#N/A,FALSE,"Breakdown";#N/A,#N/A,FALSE,"Cost Plan"}</definedName>
    <definedName name="wrn.OCS._.REPORT." localSheetId="0">{#N/A,#N/A,FALSE,"Cover";#N/A,#N/A,FALSE,"Index";#N/A,#N/A,FALSE,"Spec";#N/A,#N/A,FALSE,"Breakdown";#N/A,#N/A,FALSE,"Cost Plan"}</definedName>
    <definedName name="wrn.OCS._.REPORT." localSheetId="5">{#N/A,#N/A,FALSE,"Cover";#N/A,#N/A,FALSE,"Index";#N/A,#N/A,FALSE,"Spec";#N/A,#N/A,FALSE,"Breakdown";#N/A,#N/A,FALSE,"Cost Plan"}</definedName>
    <definedName name="wrn.OCS._.REPORT." localSheetId="6">{#N/A,#N/A,FALSE,"Cover";#N/A,#N/A,FALSE,"Index";#N/A,#N/A,FALSE,"Spec";#N/A,#N/A,FALSE,"Breakdown";#N/A,#N/A,FALSE,"Cost Plan"}</definedName>
    <definedName name="wrn.OCS._.REPORT.">{#N/A,#N/A,FALSE,"Cover";#N/A,#N/A,FALSE,"Index";#N/A,#N/A,FALSE,"Spec";#N/A,#N/A,FALSE,"Breakdown";#N/A,#N/A,FALSE,"Cost Plan"}</definedName>
    <definedName name="wrn.OCS._.REPORT._1" localSheetId="0" hidden="1">{#N/A,#N/A,FALSE,"Cover";#N/A,#N/A,FALSE,"Index";#N/A,#N/A,FALSE,"Spec";#N/A,#N/A,FALSE,"Breakdown";#N/A,#N/A,FALSE,"Cost Plan"}</definedName>
    <definedName name="wrn.OCS._.REPORT._1" localSheetId="5" hidden="1">{#N/A,#N/A,FALSE,"Cover";#N/A,#N/A,FALSE,"Index";#N/A,#N/A,FALSE,"Spec";#N/A,#N/A,FALSE,"Breakdown";#N/A,#N/A,FALSE,"Cost Plan"}</definedName>
    <definedName name="wrn.OCS._.REPORT._1" localSheetId="6" hidden="1">{#N/A,#N/A,FALSE,"Cover";#N/A,#N/A,FALSE,"Index";#N/A,#N/A,FALSE,"Spec";#N/A,#N/A,FALSE,"Breakdown";#N/A,#N/A,FALSE,"Cost Plan"}</definedName>
    <definedName name="wrn.OCS._.REPORT._1" hidden="1">{#N/A,#N/A,FALSE,"Cover";#N/A,#N/A,FALSE,"Index";#N/A,#N/A,FALSE,"Spec";#N/A,#N/A,FALSE,"Breakdown";#N/A,#N/A,FALSE,"Cost Plan"}</definedName>
    <definedName name="wrn.OCS._.REPORT._2" localSheetId="0" hidden="1">{#N/A,#N/A,FALSE,"Cover";#N/A,#N/A,FALSE,"Index";#N/A,#N/A,FALSE,"Spec";#N/A,#N/A,FALSE,"Breakdown";#N/A,#N/A,FALSE,"Cost Plan"}</definedName>
    <definedName name="wrn.OCS._.REPORT._2" localSheetId="5" hidden="1">{#N/A,#N/A,FALSE,"Cover";#N/A,#N/A,FALSE,"Index";#N/A,#N/A,FALSE,"Spec";#N/A,#N/A,FALSE,"Breakdown";#N/A,#N/A,FALSE,"Cost Plan"}</definedName>
    <definedName name="wrn.OCS._.REPORT._2" localSheetId="6" hidden="1">{#N/A,#N/A,FALSE,"Cover";#N/A,#N/A,FALSE,"Index";#N/A,#N/A,FALSE,"Spec";#N/A,#N/A,FALSE,"Breakdown";#N/A,#N/A,FALSE,"Cost Plan"}</definedName>
    <definedName name="wrn.OCS._.REPORT._2" hidden="1">{#N/A,#N/A,FALSE,"Cover";#N/A,#N/A,FALSE,"Index";#N/A,#N/A,FALSE,"Spec";#N/A,#N/A,FALSE,"Breakdown";#N/A,#N/A,FALSE,"Cost Plan"}</definedName>
    <definedName name="wrn.OCS._.REPORT._3" localSheetId="0" hidden="1">{#N/A,#N/A,FALSE,"Cover";#N/A,#N/A,FALSE,"Index";#N/A,#N/A,FALSE,"Spec";#N/A,#N/A,FALSE,"Breakdown";#N/A,#N/A,FALSE,"Cost Plan"}</definedName>
    <definedName name="wrn.OCS._.REPORT._3" localSheetId="5" hidden="1">{#N/A,#N/A,FALSE,"Cover";#N/A,#N/A,FALSE,"Index";#N/A,#N/A,FALSE,"Spec";#N/A,#N/A,FALSE,"Breakdown";#N/A,#N/A,FALSE,"Cost Plan"}</definedName>
    <definedName name="wrn.OCS._.REPORT._3" localSheetId="6" hidden="1">{#N/A,#N/A,FALSE,"Cover";#N/A,#N/A,FALSE,"Index";#N/A,#N/A,FALSE,"Spec";#N/A,#N/A,FALSE,"Breakdown";#N/A,#N/A,FALSE,"Cost Plan"}</definedName>
    <definedName name="wrn.OCS._.REPORT._3" hidden="1">{#N/A,#N/A,FALSE,"Cover";#N/A,#N/A,FALSE,"Index";#N/A,#N/A,FALSE,"Spec";#N/A,#N/A,FALSE,"Breakdown";#N/A,#N/A,FALSE,"Cost Plan"}</definedName>
    <definedName name="wrn.OCS._.REPORT._4" localSheetId="0" hidden="1">{#N/A,#N/A,FALSE,"Cover";#N/A,#N/A,FALSE,"Index";#N/A,#N/A,FALSE,"Spec";#N/A,#N/A,FALSE,"Breakdown";#N/A,#N/A,FALSE,"Cost Plan"}</definedName>
    <definedName name="wrn.OCS._.REPORT._4" localSheetId="5" hidden="1">{#N/A,#N/A,FALSE,"Cover";#N/A,#N/A,FALSE,"Index";#N/A,#N/A,FALSE,"Spec";#N/A,#N/A,FALSE,"Breakdown";#N/A,#N/A,FALSE,"Cost Plan"}</definedName>
    <definedName name="wrn.OCS._.REPORT._4" localSheetId="6" hidden="1">{#N/A,#N/A,FALSE,"Cover";#N/A,#N/A,FALSE,"Index";#N/A,#N/A,FALSE,"Spec";#N/A,#N/A,FALSE,"Breakdown";#N/A,#N/A,FALSE,"Cost Plan"}</definedName>
    <definedName name="wrn.OCS._.REPORT._4" hidden="1">{#N/A,#N/A,FALSE,"Cover";#N/A,#N/A,FALSE,"Index";#N/A,#N/A,FALSE,"Spec";#N/A,#N/A,FALSE,"Breakdown";#N/A,#N/A,FALSE,"Cost Plan"}</definedName>
    <definedName name="wrn.OCS._.REPORT._5" localSheetId="0" hidden="1">{#N/A,#N/A,FALSE,"Cover";#N/A,#N/A,FALSE,"Index";#N/A,#N/A,FALSE,"Spec";#N/A,#N/A,FALSE,"Breakdown";#N/A,#N/A,FALSE,"Cost Plan"}</definedName>
    <definedName name="wrn.OCS._.REPORT._5" localSheetId="5" hidden="1">{#N/A,#N/A,FALSE,"Cover";#N/A,#N/A,FALSE,"Index";#N/A,#N/A,FALSE,"Spec";#N/A,#N/A,FALSE,"Breakdown";#N/A,#N/A,FALSE,"Cost Plan"}</definedName>
    <definedName name="wrn.OCS._.REPORT._5" localSheetId="6" hidden="1">{#N/A,#N/A,FALSE,"Cover";#N/A,#N/A,FALSE,"Index";#N/A,#N/A,FALSE,"Spec";#N/A,#N/A,FALSE,"Breakdown";#N/A,#N/A,FALSE,"Cost Plan"}</definedName>
    <definedName name="wrn.OCS._.REPORT._5" hidden="1">{#N/A,#N/A,FALSE,"Cover";#N/A,#N/A,FALSE,"Index";#N/A,#N/A,FALSE,"Spec";#N/A,#N/A,FALSE,"Breakdown";#N/A,#N/A,FALSE,"Cost Plan"}</definedName>
    <definedName name="wrn.Others." localSheetId="1" hidden="1">{#N/A,#N/A,FALSE,"O-RDD";#N/A,#N/A,FALSE,"O-ODrs"}</definedName>
    <definedName name="wrn.Others." localSheetId="0" hidden="1">{#N/A,#N/A,FALSE,"O-RDD";#N/A,#N/A,FALSE,"O-ODrs"}</definedName>
    <definedName name="wrn.Others." localSheetId="5" hidden="1">{#N/A,#N/A,FALSE,"O-RDD";#N/A,#N/A,FALSE,"O-ODrs"}</definedName>
    <definedName name="wrn.Others." localSheetId="6" hidden="1">{#N/A,#N/A,FALSE,"O-RDD";#N/A,#N/A,FALSE,"O-ODrs"}</definedName>
    <definedName name="wrn.Others." hidden="1">{#N/A,#N/A,FALSE,"O-RDD";#N/A,#N/A,FALSE,"O-ODrs"}</definedName>
    <definedName name="wrn.PRINT._.REPORT." localSheetId="1" hidden="1">{#N/A,#N/A,FALSE,"summary";#N/A,#N/A,FALSE,"preliminy";#N/A,#N/A,FALSE,"bill 3";#N/A,#N/A,FALSE,"bill 4"}</definedName>
    <definedName name="wrn.PRINT._.REPORT." localSheetId="0" hidden="1">{#N/A,#N/A,FALSE,"summary";#N/A,#N/A,FALSE,"preliminy";#N/A,#N/A,FALSE,"bill 3";#N/A,#N/A,FALSE,"bill 4"}</definedName>
    <definedName name="wrn.PRINT._.REPORT." localSheetId="5" hidden="1">{#N/A,#N/A,FALSE,"summary";#N/A,#N/A,FALSE,"preliminy";#N/A,#N/A,FALSE,"bill 3";#N/A,#N/A,FALSE,"bill 4"}</definedName>
    <definedName name="wrn.PRINT._.REPORT." localSheetId="6" hidden="1">{#N/A,#N/A,FALSE,"summary";#N/A,#N/A,FALSE,"preliminy";#N/A,#N/A,FALSE,"bill 3";#N/A,#N/A,FALSE,"bill 4"}</definedName>
    <definedName name="wrn.PRINT._.REPORT." hidden="1">{#N/A,#N/A,FALSE,"summary";#N/A,#N/A,FALSE,"preliminy";#N/A,#N/A,FALSE,"bill 3";#N/A,#N/A,FALSE,"bill 4"}</definedName>
    <definedName name="wrn.PRINT._.REPORT._1" localSheetId="0" hidden="1">{#N/A,#N/A,FALSE,"summary";#N/A,#N/A,FALSE,"preliminy";#N/A,#N/A,FALSE,"bill 3";#N/A,#N/A,FALSE,"bill 4"}</definedName>
    <definedName name="wrn.PRINT._.REPORT._1" localSheetId="5" hidden="1">{#N/A,#N/A,FALSE,"summary";#N/A,#N/A,FALSE,"preliminy";#N/A,#N/A,FALSE,"bill 3";#N/A,#N/A,FALSE,"bill 4"}</definedName>
    <definedName name="wrn.PRINT._.REPORT._1" localSheetId="6" hidden="1">{#N/A,#N/A,FALSE,"summary";#N/A,#N/A,FALSE,"preliminy";#N/A,#N/A,FALSE,"bill 3";#N/A,#N/A,FALSE,"bill 4"}</definedName>
    <definedName name="wrn.PRINT._.REPORT._1" hidden="1">{#N/A,#N/A,FALSE,"summary";#N/A,#N/A,FALSE,"preliminy";#N/A,#N/A,FALSE,"bill 3";#N/A,#N/A,FALSE,"bill 4"}</definedName>
    <definedName name="wrn.PRINT._.REPORT._2" localSheetId="0" hidden="1">{#N/A,#N/A,FALSE,"summary";#N/A,#N/A,FALSE,"preliminy";#N/A,#N/A,FALSE,"bill 3";#N/A,#N/A,FALSE,"bill 4"}</definedName>
    <definedName name="wrn.PRINT._.REPORT._2" localSheetId="5" hidden="1">{#N/A,#N/A,FALSE,"summary";#N/A,#N/A,FALSE,"preliminy";#N/A,#N/A,FALSE,"bill 3";#N/A,#N/A,FALSE,"bill 4"}</definedName>
    <definedName name="wrn.PRINT._.REPORT._2" localSheetId="6" hidden="1">{#N/A,#N/A,FALSE,"summary";#N/A,#N/A,FALSE,"preliminy";#N/A,#N/A,FALSE,"bill 3";#N/A,#N/A,FALSE,"bill 4"}</definedName>
    <definedName name="wrn.PRINT._.REPORT._2" hidden="1">{#N/A,#N/A,FALSE,"summary";#N/A,#N/A,FALSE,"preliminy";#N/A,#N/A,FALSE,"bill 3";#N/A,#N/A,FALSE,"bill 4"}</definedName>
    <definedName name="wrn.PRINT._.REPORT._3" localSheetId="0" hidden="1">{#N/A,#N/A,FALSE,"summary";#N/A,#N/A,FALSE,"preliminy";#N/A,#N/A,FALSE,"bill 3";#N/A,#N/A,FALSE,"bill 4"}</definedName>
    <definedName name="wrn.PRINT._.REPORT._3" localSheetId="5" hidden="1">{#N/A,#N/A,FALSE,"summary";#N/A,#N/A,FALSE,"preliminy";#N/A,#N/A,FALSE,"bill 3";#N/A,#N/A,FALSE,"bill 4"}</definedName>
    <definedName name="wrn.PRINT._.REPORT._3" localSheetId="6" hidden="1">{#N/A,#N/A,FALSE,"summary";#N/A,#N/A,FALSE,"preliminy";#N/A,#N/A,FALSE,"bill 3";#N/A,#N/A,FALSE,"bill 4"}</definedName>
    <definedName name="wrn.PRINT._.REPORT._3" hidden="1">{#N/A,#N/A,FALSE,"summary";#N/A,#N/A,FALSE,"preliminy";#N/A,#N/A,FALSE,"bill 3";#N/A,#N/A,FALSE,"bill 4"}</definedName>
    <definedName name="wrn.PRINT._.REPORT._4" localSheetId="0" hidden="1">{#N/A,#N/A,FALSE,"summary";#N/A,#N/A,FALSE,"preliminy";#N/A,#N/A,FALSE,"bill 3";#N/A,#N/A,FALSE,"bill 4"}</definedName>
    <definedName name="wrn.PRINT._.REPORT._4" localSheetId="5" hidden="1">{#N/A,#N/A,FALSE,"summary";#N/A,#N/A,FALSE,"preliminy";#N/A,#N/A,FALSE,"bill 3";#N/A,#N/A,FALSE,"bill 4"}</definedName>
    <definedName name="wrn.PRINT._.REPORT._4" localSheetId="6" hidden="1">{#N/A,#N/A,FALSE,"summary";#N/A,#N/A,FALSE,"preliminy";#N/A,#N/A,FALSE,"bill 3";#N/A,#N/A,FALSE,"bill 4"}</definedName>
    <definedName name="wrn.PRINT._.REPORT._4" hidden="1">{#N/A,#N/A,FALSE,"summary";#N/A,#N/A,FALSE,"preliminy";#N/A,#N/A,FALSE,"bill 3";#N/A,#N/A,FALSE,"bill 4"}</definedName>
    <definedName name="wrn.PRINT._.REPORT._5" localSheetId="0" hidden="1">{#N/A,#N/A,FALSE,"summary";#N/A,#N/A,FALSE,"preliminy";#N/A,#N/A,FALSE,"bill 3";#N/A,#N/A,FALSE,"bill 4"}</definedName>
    <definedName name="wrn.PRINT._.REPORT._5" localSheetId="5" hidden="1">{#N/A,#N/A,FALSE,"summary";#N/A,#N/A,FALSE,"preliminy";#N/A,#N/A,FALSE,"bill 3";#N/A,#N/A,FALSE,"bill 4"}</definedName>
    <definedName name="wrn.PRINT._.REPORT._5" localSheetId="6" hidden="1">{#N/A,#N/A,FALSE,"summary";#N/A,#N/A,FALSE,"preliminy";#N/A,#N/A,FALSE,"bill 3";#N/A,#N/A,FALSE,"bill 4"}</definedName>
    <definedName name="wrn.PRINT._.REPORT._5"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localSheetId="0" hidden="1">{#N/A,#N/A,FALSE,"SumD";#N/A,#N/A,FALSE,"ElecD";#N/A,#N/A,FALSE,"MechD";#N/A,#N/A,FALSE,"GeotD";#N/A,#N/A,FALSE,"PrcsD";#N/A,#N/A,FALSE,"TunnD";#N/A,#N/A,FALSE,"CivlD";#N/A,#N/A,FALSE,"NtwkD";#N/A,#N/A,FALSE,"EstgD";#N/A,#N/A,FALSE,"PEngD"}</definedName>
    <definedName name="wrn.PrintallD." localSheetId="5" hidden="1">{#N/A,#N/A,FALSE,"SumD";#N/A,#N/A,FALSE,"ElecD";#N/A,#N/A,FALSE,"MechD";#N/A,#N/A,FALSE,"GeotD";#N/A,#N/A,FALSE,"PrcsD";#N/A,#N/A,FALSE,"TunnD";#N/A,#N/A,FALSE,"CivlD";#N/A,#N/A,FALSE,"NtwkD";#N/A,#N/A,FALSE,"EstgD";#N/A,#N/A,FALSE,"PEngD"}</definedName>
    <definedName name="wrn.PrintallD." localSheetId="6"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D._2" localSheetId="0" hidden="1">{#N/A,#N/A,FALSE,"SumD";#N/A,#N/A,FALSE,"ElecD";#N/A,#N/A,FALSE,"MechD";#N/A,#N/A,FALSE,"GeotD";#N/A,#N/A,FALSE,"PrcsD";#N/A,#N/A,FALSE,"TunnD";#N/A,#N/A,FALSE,"CivlD";#N/A,#N/A,FALSE,"NtwkD";#N/A,#N/A,FALSE,"EstgD";#N/A,#N/A,FALSE,"PEngD"}</definedName>
    <definedName name="wrn.PrintallD._2" localSheetId="5" hidden="1">{#N/A,#N/A,FALSE,"SumD";#N/A,#N/A,FALSE,"ElecD";#N/A,#N/A,FALSE,"MechD";#N/A,#N/A,FALSE,"GeotD";#N/A,#N/A,FALSE,"PrcsD";#N/A,#N/A,FALSE,"TunnD";#N/A,#N/A,FALSE,"CivlD";#N/A,#N/A,FALSE,"NtwkD";#N/A,#N/A,FALSE,"EstgD";#N/A,#N/A,FALSE,"PEngD"}</definedName>
    <definedName name="wrn.PrintallD._2" localSheetId="6" hidden="1">{#N/A,#N/A,FALSE,"SumD";#N/A,#N/A,FALSE,"ElecD";#N/A,#N/A,FALSE,"MechD";#N/A,#N/A,FALSE,"GeotD";#N/A,#N/A,FALSE,"PrcsD";#N/A,#N/A,FALSE,"TunnD";#N/A,#N/A,FALSE,"CivlD";#N/A,#N/A,FALSE,"NtwkD";#N/A,#N/A,FALSE,"EstgD";#N/A,#N/A,FALSE,"PEngD"}</definedName>
    <definedName name="wrn.PrintallD._2" hidden="1">{#N/A,#N/A,FALSE,"SumD";#N/A,#N/A,FALSE,"ElecD";#N/A,#N/A,FALSE,"MechD";#N/A,#N/A,FALSE,"GeotD";#N/A,#N/A,FALSE,"PrcsD";#N/A,#N/A,FALSE,"TunnD";#N/A,#N/A,FALSE,"CivlD";#N/A,#N/A,FALSE,"NtwkD";#N/A,#N/A,FALSE,"EstgD";#N/A,#N/A,FALSE,"PEngD"}</definedName>
    <definedName name="wrn.PrintallD._3" localSheetId="0" hidden="1">{#N/A,#N/A,FALSE,"SumD";#N/A,#N/A,FALSE,"ElecD";#N/A,#N/A,FALSE,"MechD";#N/A,#N/A,FALSE,"GeotD";#N/A,#N/A,FALSE,"PrcsD";#N/A,#N/A,FALSE,"TunnD";#N/A,#N/A,FALSE,"CivlD";#N/A,#N/A,FALSE,"NtwkD";#N/A,#N/A,FALSE,"EstgD";#N/A,#N/A,FALSE,"PEngD"}</definedName>
    <definedName name="wrn.PrintallD._3" localSheetId="5" hidden="1">{#N/A,#N/A,FALSE,"SumD";#N/A,#N/A,FALSE,"ElecD";#N/A,#N/A,FALSE,"MechD";#N/A,#N/A,FALSE,"GeotD";#N/A,#N/A,FALSE,"PrcsD";#N/A,#N/A,FALSE,"TunnD";#N/A,#N/A,FALSE,"CivlD";#N/A,#N/A,FALSE,"NtwkD";#N/A,#N/A,FALSE,"EstgD";#N/A,#N/A,FALSE,"PEngD"}</definedName>
    <definedName name="wrn.PrintallD._3" localSheetId="6" hidden="1">{#N/A,#N/A,FALSE,"SumD";#N/A,#N/A,FALSE,"ElecD";#N/A,#N/A,FALSE,"MechD";#N/A,#N/A,FALSE,"GeotD";#N/A,#N/A,FALSE,"PrcsD";#N/A,#N/A,FALSE,"TunnD";#N/A,#N/A,FALSE,"CivlD";#N/A,#N/A,FALSE,"NtwkD";#N/A,#N/A,FALSE,"EstgD";#N/A,#N/A,FALSE,"PEngD"}</definedName>
    <definedName name="wrn.PrintallD._3" hidden="1">{#N/A,#N/A,FALSE,"SumD";#N/A,#N/A,FALSE,"ElecD";#N/A,#N/A,FALSE,"MechD";#N/A,#N/A,FALSE,"GeotD";#N/A,#N/A,FALSE,"PrcsD";#N/A,#N/A,FALSE,"TunnD";#N/A,#N/A,FALSE,"CivlD";#N/A,#N/A,FALSE,"NtwkD";#N/A,#N/A,FALSE,"EstgD";#N/A,#N/A,FALSE,"PEngD"}</definedName>
    <definedName name="wrn.PrintallD._4" localSheetId="0" hidden="1">{#N/A,#N/A,FALSE,"SumD";#N/A,#N/A,FALSE,"ElecD";#N/A,#N/A,FALSE,"MechD";#N/A,#N/A,FALSE,"GeotD";#N/A,#N/A,FALSE,"PrcsD";#N/A,#N/A,FALSE,"TunnD";#N/A,#N/A,FALSE,"CivlD";#N/A,#N/A,FALSE,"NtwkD";#N/A,#N/A,FALSE,"EstgD";#N/A,#N/A,FALSE,"PEngD"}</definedName>
    <definedName name="wrn.PrintallD._4" localSheetId="5" hidden="1">{#N/A,#N/A,FALSE,"SumD";#N/A,#N/A,FALSE,"ElecD";#N/A,#N/A,FALSE,"MechD";#N/A,#N/A,FALSE,"GeotD";#N/A,#N/A,FALSE,"PrcsD";#N/A,#N/A,FALSE,"TunnD";#N/A,#N/A,FALSE,"CivlD";#N/A,#N/A,FALSE,"NtwkD";#N/A,#N/A,FALSE,"EstgD";#N/A,#N/A,FALSE,"PEngD"}</definedName>
    <definedName name="wrn.PrintallD._4" localSheetId="6" hidden="1">{#N/A,#N/A,FALSE,"SumD";#N/A,#N/A,FALSE,"ElecD";#N/A,#N/A,FALSE,"MechD";#N/A,#N/A,FALSE,"GeotD";#N/A,#N/A,FALSE,"PrcsD";#N/A,#N/A,FALSE,"TunnD";#N/A,#N/A,FALSE,"CivlD";#N/A,#N/A,FALSE,"NtwkD";#N/A,#N/A,FALSE,"EstgD";#N/A,#N/A,FALSE,"PEngD"}</definedName>
    <definedName name="wrn.PrintallD._4" hidden="1">{#N/A,#N/A,FALSE,"SumD";#N/A,#N/A,FALSE,"ElecD";#N/A,#N/A,FALSE,"MechD";#N/A,#N/A,FALSE,"GeotD";#N/A,#N/A,FALSE,"PrcsD";#N/A,#N/A,FALSE,"TunnD";#N/A,#N/A,FALSE,"CivlD";#N/A,#N/A,FALSE,"NtwkD";#N/A,#N/A,FALSE,"EstgD";#N/A,#N/A,FALSE,"PEngD"}</definedName>
    <definedName name="wrn.PrintallD._5" localSheetId="0" hidden="1">{#N/A,#N/A,FALSE,"SumD";#N/A,#N/A,FALSE,"ElecD";#N/A,#N/A,FALSE,"MechD";#N/A,#N/A,FALSE,"GeotD";#N/A,#N/A,FALSE,"PrcsD";#N/A,#N/A,FALSE,"TunnD";#N/A,#N/A,FALSE,"CivlD";#N/A,#N/A,FALSE,"NtwkD";#N/A,#N/A,FALSE,"EstgD";#N/A,#N/A,FALSE,"PEngD"}</definedName>
    <definedName name="wrn.PrintallD._5" localSheetId="5" hidden="1">{#N/A,#N/A,FALSE,"SumD";#N/A,#N/A,FALSE,"ElecD";#N/A,#N/A,FALSE,"MechD";#N/A,#N/A,FALSE,"GeotD";#N/A,#N/A,FALSE,"PrcsD";#N/A,#N/A,FALSE,"TunnD";#N/A,#N/A,FALSE,"CivlD";#N/A,#N/A,FALSE,"NtwkD";#N/A,#N/A,FALSE,"EstgD";#N/A,#N/A,FALSE,"PEngD"}</definedName>
    <definedName name="wrn.PrintallD._5" localSheetId="6" hidden="1">{#N/A,#N/A,FALSE,"SumD";#N/A,#N/A,FALSE,"ElecD";#N/A,#N/A,FALSE,"MechD";#N/A,#N/A,FALSE,"GeotD";#N/A,#N/A,FALSE,"PrcsD";#N/A,#N/A,FALSE,"TunnD";#N/A,#N/A,FALSE,"CivlD";#N/A,#N/A,FALSE,"NtwkD";#N/A,#N/A,FALSE,"EstgD";#N/A,#N/A,FALSE,"PEngD"}</definedName>
    <definedName name="wrn.PrintallD._5"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localSheetId="0" hidden="1">{#N/A,#N/A,FALSE,"SumG";#N/A,#N/A,FALSE,"ElecG";#N/A,#N/A,FALSE,"MechG";#N/A,#N/A,FALSE,"GeotG";#N/A,#N/A,FALSE,"PrcsG";#N/A,#N/A,FALSE,"TunnG";#N/A,#N/A,FALSE,"CivlG";#N/A,#N/A,FALSE,"NtwkG";#N/A,#N/A,FALSE,"EstgG";#N/A,#N/A,FALSE,"PEngG"}</definedName>
    <definedName name="wrn.PrintallG." localSheetId="5" hidden="1">{#N/A,#N/A,FALSE,"SumG";#N/A,#N/A,FALSE,"ElecG";#N/A,#N/A,FALSE,"MechG";#N/A,#N/A,FALSE,"GeotG";#N/A,#N/A,FALSE,"PrcsG";#N/A,#N/A,FALSE,"TunnG";#N/A,#N/A,FALSE,"CivlG";#N/A,#N/A,FALSE,"NtwkG";#N/A,#N/A,FALSE,"EstgG";#N/A,#N/A,FALSE,"PEngG"}</definedName>
    <definedName name="wrn.PrintallG." localSheetId="6"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PrintallG._2" localSheetId="0" hidden="1">{#N/A,#N/A,FALSE,"SumG";#N/A,#N/A,FALSE,"ElecG";#N/A,#N/A,FALSE,"MechG";#N/A,#N/A,FALSE,"GeotG";#N/A,#N/A,FALSE,"PrcsG";#N/A,#N/A,FALSE,"TunnG";#N/A,#N/A,FALSE,"CivlG";#N/A,#N/A,FALSE,"NtwkG";#N/A,#N/A,FALSE,"EstgG";#N/A,#N/A,FALSE,"PEngG"}</definedName>
    <definedName name="wrn.PrintallG._2" localSheetId="5" hidden="1">{#N/A,#N/A,FALSE,"SumG";#N/A,#N/A,FALSE,"ElecG";#N/A,#N/A,FALSE,"MechG";#N/A,#N/A,FALSE,"GeotG";#N/A,#N/A,FALSE,"PrcsG";#N/A,#N/A,FALSE,"TunnG";#N/A,#N/A,FALSE,"CivlG";#N/A,#N/A,FALSE,"NtwkG";#N/A,#N/A,FALSE,"EstgG";#N/A,#N/A,FALSE,"PEngG"}</definedName>
    <definedName name="wrn.PrintallG._2" localSheetId="6" hidden="1">{#N/A,#N/A,FALSE,"SumG";#N/A,#N/A,FALSE,"ElecG";#N/A,#N/A,FALSE,"MechG";#N/A,#N/A,FALSE,"GeotG";#N/A,#N/A,FALSE,"PrcsG";#N/A,#N/A,FALSE,"TunnG";#N/A,#N/A,FALSE,"CivlG";#N/A,#N/A,FALSE,"NtwkG";#N/A,#N/A,FALSE,"EstgG";#N/A,#N/A,FALSE,"PEngG"}</definedName>
    <definedName name="wrn.PrintallG._2" hidden="1">{#N/A,#N/A,FALSE,"SumG";#N/A,#N/A,FALSE,"ElecG";#N/A,#N/A,FALSE,"MechG";#N/A,#N/A,FALSE,"GeotG";#N/A,#N/A,FALSE,"PrcsG";#N/A,#N/A,FALSE,"TunnG";#N/A,#N/A,FALSE,"CivlG";#N/A,#N/A,FALSE,"NtwkG";#N/A,#N/A,FALSE,"EstgG";#N/A,#N/A,FALSE,"PEngG"}</definedName>
    <definedName name="wrn.PrintallG._3" localSheetId="0" hidden="1">{#N/A,#N/A,FALSE,"SumG";#N/A,#N/A,FALSE,"ElecG";#N/A,#N/A,FALSE,"MechG";#N/A,#N/A,FALSE,"GeotG";#N/A,#N/A,FALSE,"PrcsG";#N/A,#N/A,FALSE,"TunnG";#N/A,#N/A,FALSE,"CivlG";#N/A,#N/A,FALSE,"NtwkG";#N/A,#N/A,FALSE,"EstgG";#N/A,#N/A,FALSE,"PEngG"}</definedName>
    <definedName name="wrn.PrintallG._3" localSheetId="5" hidden="1">{#N/A,#N/A,FALSE,"SumG";#N/A,#N/A,FALSE,"ElecG";#N/A,#N/A,FALSE,"MechG";#N/A,#N/A,FALSE,"GeotG";#N/A,#N/A,FALSE,"PrcsG";#N/A,#N/A,FALSE,"TunnG";#N/A,#N/A,FALSE,"CivlG";#N/A,#N/A,FALSE,"NtwkG";#N/A,#N/A,FALSE,"EstgG";#N/A,#N/A,FALSE,"PEngG"}</definedName>
    <definedName name="wrn.PrintallG._3" localSheetId="6" hidden="1">{#N/A,#N/A,FALSE,"SumG";#N/A,#N/A,FALSE,"ElecG";#N/A,#N/A,FALSE,"MechG";#N/A,#N/A,FALSE,"GeotG";#N/A,#N/A,FALSE,"PrcsG";#N/A,#N/A,FALSE,"TunnG";#N/A,#N/A,FALSE,"CivlG";#N/A,#N/A,FALSE,"NtwkG";#N/A,#N/A,FALSE,"EstgG";#N/A,#N/A,FALSE,"PEngG"}</definedName>
    <definedName name="wrn.PrintallG._3" hidden="1">{#N/A,#N/A,FALSE,"SumG";#N/A,#N/A,FALSE,"ElecG";#N/A,#N/A,FALSE,"MechG";#N/A,#N/A,FALSE,"GeotG";#N/A,#N/A,FALSE,"PrcsG";#N/A,#N/A,FALSE,"TunnG";#N/A,#N/A,FALSE,"CivlG";#N/A,#N/A,FALSE,"NtwkG";#N/A,#N/A,FALSE,"EstgG";#N/A,#N/A,FALSE,"PEngG"}</definedName>
    <definedName name="wrn.PrintallG._4" localSheetId="0" hidden="1">{#N/A,#N/A,FALSE,"SumG";#N/A,#N/A,FALSE,"ElecG";#N/A,#N/A,FALSE,"MechG";#N/A,#N/A,FALSE,"GeotG";#N/A,#N/A,FALSE,"PrcsG";#N/A,#N/A,FALSE,"TunnG";#N/A,#N/A,FALSE,"CivlG";#N/A,#N/A,FALSE,"NtwkG";#N/A,#N/A,FALSE,"EstgG";#N/A,#N/A,FALSE,"PEngG"}</definedName>
    <definedName name="wrn.PrintallG._4" localSheetId="5" hidden="1">{#N/A,#N/A,FALSE,"SumG";#N/A,#N/A,FALSE,"ElecG";#N/A,#N/A,FALSE,"MechG";#N/A,#N/A,FALSE,"GeotG";#N/A,#N/A,FALSE,"PrcsG";#N/A,#N/A,FALSE,"TunnG";#N/A,#N/A,FALSE,"CivlG";#N/A,#N/A,FALSE,"NtwkG";#N/A,#N/A,FALSE,"EstgG";#N/A,#N/A,FALSE,"PEngG"}</definedName>
    <definedName name="wrn.PrintallG._4" localSheetId="6" hidden="1">{#N/A,#N/A,FALSE,"SumG";#N/A,#N/A,FALSE,"ElecG";#N/A,#N/A,FALSE,"MechG";#N/A,#N/A,FALSE,"GeotG";#N/A,#N/A,FALSE,"PrcsG";#N/A,#N/A,FALSE,"TunnG";#N/A,#N/A,FALSE,"CivlG";#N/A,#N/A,FALSE,"NtwkG";#N/A,#N/A,FALSE,"EstgG";#N/A,#N/A,FALSE,"PEngG"}</definedName>
    <definedName name="wrn.PrintallG._4" hidden="1">{#N/A,#N/A,FALSE,"SumG";#N/A,#N/A,FALSE,"ElecG";#N/A,#N/A,FALSE,"MechG";#N/A,#N/A,FALSE,"GeotG";#N/A,#N/A,FALSE,"PrcsG";#N/A,#N/A,FALSE,"TunnG";#N/A,#N/A,FALSE,"CivlG";#N/A,#N/A,FALSE,"NtwkG";#N/A,#N/A,FALSE,"EstgG";#N/A,#N/A,FALSE,"PEngG"}</definedName>
    <definedName name="wrn.PrintallG._5" localSheetId="0" hidden="1">{#N/A,#N/A,FALSE,"SumG";#N/A,#N/A,FALSE,"ElecG";#N/A,#N/A,FALSE,"MechG";#N/A,#N/A,FALSE,"GeotG";#N/A,#N/A,FALSE,"PrcsG";#N/A,#N/A,FALSE,"TunnG";#N/A,#N/A,FALSE,"CivlG";#N/A,#N/A,FALSE,"NtwkG";#N/A,#N/A,FALSE,"EstgG";#N/A,#N/A,FALSE,"PEngG"}</definedName>
    <definedName name="wrn.PrintallG._5" localSheetId="5" hidden="1">{#N/A,#N/A,FALSE,"SumG";#N/A,#N/A,FALSE,"ElecG";#N/A,#N/A,FALSE,"MechG";#N/A,#N/A,FALSE,"GeotG";#N/A,#N/A,FALSE,"PrcsG";#N/A,#N/A,FALSE,"TunnG";#N/A,#N/A,FALSE,"CivlG";#N/A,#N/A,FALSE,"NtwkG";#N/A,#N/A,FALSE,"EstgG";#N/A,#N/A,FALSE,"PEngG"}</definedName>
    <definedName name="wrn.PrintallG._5" localSheetId="6" hidden="1">{#N/A,#N/A,FALSE,"SumG";#N/A,#N/A,FALSE,"ElecG";#N/A,#N/A,FALSE,"MechG";#N/A,#N/A,FALSE,"GeotG";#N/A,#N/A,FALSE,"PrcsG";#N/A,#N/A,FALSE,"TunnG";#N/A,#N/A,FALSE,"CivlG";#N/A,#N/A,FALSE,"NtwkG";#N/A,#N/A,FALSE,"EstgG";#N/A,#N/A,FALSE,"PEngG"}</definedName>
    <definedName name="wrn.PrintallG._5" hidden="1">{#N/A,#N/A,FALSE,"SumG";#N/A,#N/A,FALSE,"ElecG";#N/A,#N/A,FALSE,"MechG";#N/A,#N/A,FALSE,"GeotG";#N/A,#N/A,FALSE,"PrcsG";#N/A,#N/A,FALSE,"TunnG";#N/A,#N/A,FALSE,"CivlG";#N/A,#N/A,FALSE,"NtwkG";#N/A,#N/A,FALSE,"EstgG";#N/A,#N/A,FALSE,"PEngG"}</definedName>
    <definedName name="wrn.Redundant._.Equipment._.Option." localSheetId="1" hidden="1">{"pumps",#N/A,FALSE,"Option"}</definedName>
    <definedName name="wrn.Redundant._.Equipment._.Option." localSheetId="0" hidden="1">{"pumps",#N/A,FALSE,"Option"}</definedName>
    <definedName name="wrn.Redundant._.Equipment._.Option." localSheetId="5" hidden="1">{"pumps",#N/A,FALSE,"Option"}</definedName>
    <definedName name="wrn.Redundant._.Equipment._.Option." localSheetId="6" hidden="1">{"pumps",#N/A,FALSE,"Option"}</definedName>
    <definedName name="wrn.Redundant._.Equipment._.Option." hidden="1">{"pumps",#N/A,FALSE,"Option"}</definedName>
    <definedName name="wrn.Redundant._.Equipment._.Option._2" localSheetId="0" hidden="1">{"pumps",#N/A,FALSE,"Option"}</definedName>
    <definedName name="wrn.Redundant._.Equipment._.Option._2" localSheetId="5" hidden="1">{"pumps",#N/A,FALSE,"Option"}</definedName>
    <definedName name="wrn.Redundant._.Equipment._.Option._2" localSheetId="6" hidden="1">{"pumps",#N/A,FALSE,"Option"}</definedName>
    <definedName name="wrn.Redundant._.Equipment._.Option._2" hidden="1">{"pumps",#N/A,FALSE,"Option"}</definedName>
    <definedName name="wrn.Redundant._.Equipment._.Option._3" localSheetId="0" hidden="1">{"pumps",#N/A,FALSE,"Option"}</definedName>
    <definedName name="wrn.Redundant._.Equipment._.Option._3" localSheetId="5" hidden="1">{"pumps",#N/A,FALSE,"Option"}</definedName>
    <definedName name="wrn.Redundant._.Equipment._.Option._3" localSheetId="6" hidden="1">{"pumps",#N/A,FALSE,"Option"}</definedName>
    <definedName name="wrn.Redundant._.Equipment._.Option._3" hidden="1">{"pumps",#N/A,FALSE,"Option"}</definedName>
    <definedName name="wrn.Redundant._.Equipment._.Option._4" localSheetId="0" hidden="1">{"pumps",#N/A,FALSE,"Option"}</definedName>
    <definedName name="wrn.Redundant._.Equipment._.Option._4" localSheetId="5" hidden="1">{"pumps",#N/A,FALSE,"Option"}</definedName>
    <definedName name="wrn.Redundant._.Equipment._.Option._4" localSheetId="6" hidden="1">{"pumps",#N/A,FALSE,"Option"}</definedName>
    <definedName name="wrn.Redundant._.Equipment._.Option._4" hidden="1">{"pumps",#N/A,FALSE,"Option"}</definedName>
    <definedName name="wrn.Redundant._.Equipment._.Option._5" localSheetId="0" hidden="1">{"pumps",#N/A,FALSE,"Option"}</definedName>
    <definedName name="wrn.Redundant._.Equipment._.Option._5" localSheetId="5" hidden="1">{"pumps",#N/A,FALSE,"Option"}</definedName>
    <definedName name="wrn.Redundant._.Equipment._.Option._5" localSheetId="6" hidden="1">{"pumps",#N/A,FALSE,"Option"}</definedName>
    <definedName name="wrn.Redundant._.Equipment._.Option._5" hidden="1">{"pumps",#N/A,FALSE,"Option"}</definedName>
    <definedName name="wrn.STG._.BLDG._.ENCLOSURE." localSheetId="1" hidden="1">{"turbine",#N/A,FALSE,"Option"}</definedName>
    <definedName name="wrn.STG._.BLDG._.ENCLOSURE." localSheetId="0" hidden="1">{"turbine",#N/A,FALSE,"Option"}</definedName>
    <definedName name="wrn.STG._.BLDG._.ENCLOSURE." localSheetId="5" hidden="1">{"turbine",#N/A,FALSE,"Option"}</definedName>
    <definedName name="wrn.STG._.BLDG._.ENCLOSURE." localSheetId="6" hidden="1">{"turbine",#N/A,FALSE,"Option"}</definedName>
    <definedName name="wrn.STG._.BLDG._.ENCLOSURE." hidden="1">{"turbine",#N/A,FALSE,"Option"}</definedName>
    <definedName name="wrn.STG._.BLDG._.ENCLOSURE._2" localSheetId="0" hidden="1">{"turbine",#N/A,FALSE,"Option"}</definedName>
    <definedName name="wrn.STG._.BLDG._.ENCLOSURE._2" localSheetId="5" hidden="1">{"turbine",#N/A,FALSE,"Option"}</definedName>
    <definedName name="wrn.STG._.BLDG._.ENCLOSURE._2" localSheetId="6" hidden="1">{"turbine",#N/A,FALSE,"Option"}</definedName>
    <definedName name="wrn.STG._.BLDG._.ENCLOSURE._2" hidden="1">{"turbine",#N/A,FALSE,"Option"}</definedName>
    <definedName name="wrn.STG._.BLDG._.ENCLOSURE._3" localSheetId="0" hidden="1">{"turbine",#N/A,FALSE,"Option"}</definedName>
    <definedName name="wrn.STG._.BLDG._.ENCLOSURE._3" localSheetId="5" hidden="1">{"turbine",#N/A,FALSE,"Option"}</definedName>
    <definedName name="wrn.STG._.BLDG._.ENCLOSURE._3" localSheetId="6" hidden="1">{"turbine",#N/A,FALSE,"Option"}</definedName>
    <definedName name="wrn.STG._.BLDG._.ENCLOSURE._3" hidden="1">{"turbine",#N/A,FALSE,"Option"}</definedName>
    <definedName name="wrn.STG._.BLDG._.ENCLOSURE._4" localSheetId="0" hidden="1">{"turbine",#N/A,FALSE,"Option"}</definedName>
    <definedName name="wrn.STG._.BLDG._.ENCLOSURE._4" localSheetId="5" hidden="1">{"turbine",#N/A,FALSE,"Option"}</definedName>
    <definedName name="wrn.STG._.BLDG._.ENCLOSURE._4" localSheetId="6" hidden="1">{"turbine",#N/A,FALSE,"Option"}</definedName>
    <definedName name="wrn.STG._.BLDG._.ENCLOSURE._4" hidden="1">{"turbine",#N/A,FALSE,"Option"}</definedName>
    <definedName name="wrn.STG._.BLDG._.ENCLOSURE._5" localSheetId="0" hidden="1">{"turbine",#N/A,FALSE,"Option"}</definedName>
    <definedName name="wrn.STG._.BLDG._.ENCLOSURE._5" localSheetId="5" hidden="1">{"turbine",#N/A,FALSE,"Option"}</definedName>
    <definedName name="wrn.STG._.BLDG._.ENCLOSURE._5" localSheetId="6" hidden="1">{"turbine",#N/A,FALSE,"Option"}</definedName>
    <definedName name="wrn.STG._.BLDG._.ENCLOSURE._5" hidden="1">{"turbine",#N/A,FALSE,"Option"}</definedName>
    <definedName name="wrn.struckgi." localSheetId="1" hidden="1">{#N/A,#N/A,TRUE,"arnitower";#N/A,#N/A,TRUE,"arnigarage "}</definedName>
    <definedName name="wrn.struckgi." localSheetId="0" hidden="1">{#N/A,#N/A,TRUE,"arnitower";#N/A,#N/A,TRUE,"arnigarage "}</definedName>
    <definedName name="wrn.struckgi." localSheetId="5" hidden="1">{#N/A,#N/A,TRUE,"arnitower";#N/A,#N/A,TRUE,"arnigarage "}</definedName>
    <definedName name="wrn.struckgi." localSheetId="6" hidden="1">{#N/A,#N/A,TRUE,"arnitower";#N/A,#N/A,TRUE,"arnigarage "}</definedName>
    <definedName name="wrn.struckgi." hidden="1">{#N/A,#N/A,TRUE,"arnitower";#N/A,#N/A,TRUE,"arnigarage "}</definedName>
    <definedName name="wrn.struckgi._2" localSheetId="0" hidden="1">{#N/A,#N/A,TRUE,"arnitower";#N/A,#N/A,TRUE,"arnigarage "}</definedName>
    <definedName name="wrn.struckgi._2" localSheetId="5" hidden="1">{#N/A,#N/A,TRUE,"arnitower";#N/A,#N/A,TRUE,"arnigarage "}</definedName>
    <definedName name="wrn.struckgi._2" localSheetId="6" hidden="1">{#N/A,#N/A,TRUE,"arnitower";#N/A,#N/A,TRUE,"arnigarage "}</definedName>
    <definedName name="wrn.struckgi._2" hidden="1">{#N/A,#N/A,TRUE,"arnitower";#N/A,#N/A,TRUE,"arnigarage "}</definedName>
    <definedName name="wrn.struckgi._3" localSheetId="0" hidden="1">{#N/A,#N/A,TRUE,"arnitower";#N/A,#N/A,TRUE,"arnigarage "}</definedName>
    <definedName name="wrn.struckgi._3" localSheetId="5" hidden="1">{#N/A,#N/A,TRUE,"arnitower";#N/A,#N/A,TRUE,"arnigarage "}</definedName>
    <definedName name="wrn.struckgi._3" localSheetId="6" hidden="1">{#N/A,#N/A,TRUE,"arnitower";#N/A,#N/A,TRUE,"arnigarage "}</definedName>
    <definedName name="wrn.struckgi._3" hidden="1">{#N/A,#N/A,TRUE,"arnitower";#N/A,#N/A,TRUE,"arnigarage "}</definedName>
    <definedName name="wrn.struckgi._4" localSheetId="0" hidden="1">{#N/A,#N/A,TRUE,"arnitower";#N/A,#N/A,TRUE,"arnigarage "}</definedName>
    <definedName name="wrn.struckgi._4" localSheetId="5" hidden="1">{#N/A,#N/A,TRUE,"arnitower";#N/A,#N/A,TRUE,"arnigarage "}</definedName>
    <definedName name="wrn.struckgi._4" localSheetId="6" hidden="1">{#N/A,#N/A,TRUE,"arnitower";#N/A,#N/A,TRUE,"arnigarage "}</definedName>
    <definedName name="wrn.struckgi._4" hidden="1">{#N/A,#N/A,TRUE,"arnitower";#N/A,#N/A,TRUE,"arnigarage "}</definedName>
    <definedName name="wrn.struckgi._5" localSheetId="0" hidden="1">{#N/A,#N/A,TRUE,"arnitower";#N/A,#N/A,TRUE,"arnigarage "}</definedName>
    <definedName name="wrn.struckgi._5" localSheetId="5" hidden="1">{#N/A,#N/A,TRUE,"arnitower";#N/A,#N/A,TRUE,"arnigarage "}</definedName>
    <definedName name="wrn.struckgi._5" localSheetId="6" hidden="1">{#N/A,#N/A,TRUE,"arnitower";#N/A,#N/A,TRUE,"arnigarage "}</definedName>
    <definedName name="wrn.struckgi._5" hidden="1">{#N/A,#N/A,TRUE,"arnitower";#N/A,#N/A,TRUE,"arnigarage "}</definedName>
    <definedName name="wrn.TEST." localSheetId="0" hidden="1">{#N/A,#N/A,FALSE,"估價單  (3)"}</definedName>
    <definedName name="wrn.TEST." localSheetId="5" hidden="1">{#N/A,#N/A,FALSE,"估價單  (3)"}</definedName>
    <definedName name="wrn.TEST." localSheetId="6" hidden="1">{#N/A,#N/A,FALSE,"估價單  (3)"}</definedName>
    <definedName name="wrn.TEST." hidden="1">{#N/A,#N/A,FALSE,"估價單  (3)"}</definedName>
    <definedName name="wrn.TEST._2" localSheetId="0" hidden="1">{#N/A,#N/A,FALSE,"估價單  (3)"}</definedName>
    <definedName name="wrn.TEST._2" localSheetId="5" hidden="1">{#N/A,#N/A,FALSE,"估價單  (3)"}</definedName>
    <definedName name="wrn.TEST._2" localSheetId="6" hidden="1">{#N/A,#N/A,FALSE,"估價單  (3)"}</definedName>
    <definedName name="wrn.TEST._2" hidden="1">{#N/A,#N/A,FALSE,"估價單  (3)"}</definedName>
    <definedName name="wrn.TEST._3" localSheetId="0" hidden="1">{#N/A,#N/A,FALSE,"估價單  (3)"}</definedName>
    <definedName name="wrn.TEST._3" localSheetId="5" hidden="1">{#N/A,#N/A,FALSE,"估價單  (3)"}</definedName>
    <definedName name="wrn.TEST._3" localSheetId="6" hidden="1">{#N/A,#N/A,FALSE,"估價單  (3)"}</definedName>
    <definedName name="wrn.TEST._3" hidden="1">{#N/A,#N/A,FALSE,"估價單  (3)"}</definedName>
    <definedName name="wrn.TEST._4" localSheetId="0" hidden="1">{#N/A,#N/A,FALSE,"估價單  (3)"}</definedName>
    <definedName name="wrn.TEST._4" localSheetId="5" hidden="1">{#N/A,#N/A,FALSE,"估價單  (3)"}</definedName>
    <definedName name="wrn.TEST._4" localSheetId="6" hidden="1">{#N/A,#N/A,FALSE,"估價單  (3)"}</definedName>
    <definedName name="wrn.TEST._4" hidden="1">{#N/A,#N/A,FALSE,"估價單  (3)"}</definedName>
    <definedName name="wrn.TEST._5" localSheetId="0" hidden="1">{#N/A,#N/A,FALSE,"估價單  (3)"}</definedName>
    <definedName name="wrn.TEST._5" localSheetId="5" hidden="1">{#N/A,#N/A,FALSE,"估價單  (3)"}</definedName>
    <definedName name="wrn.TEST._5" localSheetId="6" hidden="1">{#N/A,#N/A,FALSE,"估價單  (3)"}</definedName>
    <definedName name="wrn.TEST._5" hidden="1">{#N/A,#N/A,FALSE,"估價單  (3)"}</definedName>
    <definedName name="wrn.Warrington._.Widnes._.QS._.Costs." localSheetId="1" hidden="1">{#N/A,#N/A,TRUE,"Cover";#N/A,#N/A,TRUE,"Conts";#N/A,#N/A,TRUE,"VOS";#N/A,#N/A,TRUE,"Warrington";#N/A,#N/A,TRUE,"Widnes"}</definedName>
    <definedName name="wrn.Warrington._.Widnes._.QS._.Costs." localSheetId="0" hidden="1">{#N/A,#N/A,TRUE,"Cover";#N/A,#N/A,TRUE,"Conts";#N/A,#N/A,TRUE,"VOS";#N/A,#N/A,TRUE,"Warrington";#N/A,#N/A,TRUE,"Widnes"}</definedName>
    <definedName name="wrn.Warrington._.Widnes._.QS._.Costs." localSheetId="5" hidden="1">{#N/A,#N/A,TRUE,"Cover";#N/A,#N/A,TRUE,"Conts";#N/A,#N/A,TRUE,"VOS";#N/A,#N/A,TRUE,"Warrington";#N/A,#N/A,TRUE,"Widnes"}</definedName>
    <definedName name="wrn.Warrington._.Widnes._.QS._.Costs." localSheetId="6" hidden="1">{#N/A,#N/A,TRUE,"Cover";#N/A,#N/A,TRUE,"Conts";#N/A,#N/A,TRUE,"VOS";#N/A,#N/A,TRUE,"Warrington";#N/A,#N/A,TRUE,"Widnes"}</definedName>
    <definedName name="wrn.Warrington._.Widnes._.QS._.Costs." hidden="1">{#N/A,#N/A,TRUE,"Cover";#N/A,#N/A,TRUE,"Conts";#N/A,#N/A,TRUE,"VOS";#N/A,#N/A,TRUE,"Warrington";#N/A,#N/A,TRUE,"Widnes"}</definedName>
    <definedName name="wrn.Warrington._.Widnes._.QS._.Costs._1" localSheetId="0" hidden="1">{#N/A,#N/A,TRUE,"Cover";#N/A,#N/A,TRUE,"Conts";#N/A,#N/A,TRUE,"VOS";#N/A,#N/A,TRUE,"Warrington";#N/A,#N/A,TRUE,"Widnes"}</definedName>
    <definedName name="wrn.Warrington._.Widnes._.QS._.Costs._1" localSheetId="5" hidden="1">{#N/A,#N/A,TRUE,"Cover";#N/A,#N/A,TRUE,"Conts";#N/A,#N/A,TRUE,"VOS";#N/A,#N/A,TRUE,"Warrington";#N/A,#N/A,TRUE,"Widnes"}</definedName>
    <definedName name="wrn.Warrington._.Widnes._.QS._.Costs._1" localSheetId="6" hidden="1">{#N/A,#N/A,TRUE,"Cover";#N/A,#N/A,TRUE,"Conts";#N/A,#N/A,TRUE,"VOS";#N/A,#N/A,TRUE,"Warrington";#N/A,#N/A,TRUE,"Widnes"}</definedName>
    <definedName name="wrn.Warrington._.Widnes._.QS._.Costs._1" hidden="1">{#N/A,#N/A,TRUE,"Cover";#N/A,#N/A,TRUE,"Conts";#N/A,#N/A,TRUE,"VOS";#N/A,#N/A,TRUE,"Warrington";#N/A,#N/A,TRUE,"Widnes"}</definedName>
    <definedName name="wrn.Warrington._.Widnes._.QS._.Costs._2" localSheetId="0" hidden="1">{#N/A,#N/A,TRUE,"Cover";#N/A,#N/A,TRUE,"Conts";#N/A,#N/A,TRUE,"VOS";#N/A,#N/A,TRUE,"Warrington";#N/A,#N/A,TRUE,"Widnes"}</definedName>
    <definedName name="wrn.Warrington._.Widnes._.QS._.Costs._2" localSheetId="5" hidden="1">{#N/A,#N/A,TRUE,"Cover";#N/A,#N/A,TRUE,"Conts";#N/A,#N/A,TRUE,"VOS";#N/A,#N/A,TRUE,"Warrington";#N/A,#N/A,TRUE,"Widnes"}</definedName>
    <definedName name="wrn.Warrington._.Widnes._.QS._.Costs._2" localSheetId="6" hidden="1">{#N/A,#N/A,TRUE,"Cover";#N/A,#N/A,TRUE,"Conts";#N/A,#N/A,TRUE,"VOS";#N/A,#N/A,TRUE,"Warrington";#N/A,#N/A,TRUE,"Widnes"}</definedName>
    <definedName name="wrn.Warrington._.Widnes._.QS._.Costs._2" hidden="1">{#N/A,#N/A,TRUE,"Cover";#N/A,#N/A,TRUE,"Conts";#N/A,#N/A,TRUE,"VOS";#N/A,#N/A,TRUE,"Warrington";#N/A,#N/A,TRUE,"Widnes"}</definedName>
    <definedName name="wrn.Warrington._.Widnes._.QS._.Costs._3" localSheetId="0" hidden="1">{#N/A,#N/A,TRUE,"Cover";#N/A,#N/A,TRUE,"Conts";#N/A,#N/A,TRUE,"VOS";#N/A,#N/A,TRUE,"Warrington";#N/A,#N/A,TRUE,"Widnes"}</definedName>
    <definedName name="wrn.Warrington._.Widnes._.QS._.Costs._3" localSheetId="5" hidden="1">{#N/A,#N/A,TRUE,"Cover";#N/A,#N/A,TRUE,"Conts";#N/A,#N/A,TRUE,"VOS";#N/A,#N/A,TRUE,"Warrington";#N/A,#N/A,TRUE,"Widnes"}</definedName>
    <definedName name="wrn.Warrington._.Widnes._.QS._.Costs._3" localSheetId="6" hidden="1">{#N/A,#N/A,TRUE,"Cover";#N/A,#N/A,TRUE,"Conts";#N/A,#N/A,TRUE,"VOS";#N/A,#N/A,TRUE,"Warrington";#N/A,#N/A,TRUE,"Widnes"}</definedName>
    <definedName name="wrn.Warrington._.Widnes._.QS._.Costs._3" hidden="1">{#N/A,#N/A,TRUE,"Cover";#N/A,#N/A,TRUE,"Conts";#N/A,#N/A,TRUE,"VOS";#N/A,#N/A,TRUE,"Warrington";#N/A,#N/A,TRUE,"Widnes"}</definedName>
    <definedName name="wrn.Warrington._.Widnes._.QS._.Costs._4" localSheetId="0" hidden="1">{#N/A,#N/A,TRUE,"Cover";#N/A,#N/A,TRUE,"Conts";#N/A,#N/A,TRUE,"VOS";#N/A,#N/A,TRUE,"Warrington";#N/A,#N/A,TRUE,"Widnes"}</definedName>
    <definedName name="wrn.Warrington._.Widnes._.QS._.Costs._4" localSheetId="5" hidden="1">{#N/A,#N/A,TRUE,"Cover";#N/A,#N/A,TRUE,"Conts";#N/A,#N/A,TRUE,"VOS";#N/A,#N/A,TRUE,"Warrington";#N/A,#N/A,TRUE,"Widnes"}</definedName>
    <definedName name="wrn.Warrington._.Widnes._.QS._.Costs._4" localSheetId="6" hidden="1">{#N/A,#N/A,TRUE,"Cover";#N/A,#N/A,TRUE,"Conts";#N/A,#N/A,TRUE,"VOS";#N/A,#N/A,TRUE,"Warrington";#N/A,#N/A,TRUE,"Widnes"}</definedName>
    <definedName name="wrn.Warrington._.Widnes._.QS._.Costs._4" hidden="1">{#N/A,#N/A,TRUE,"Cover";#N/A,#N/A,TRUE,"Conts";#N/A,#N/A,TRUE,"VOS";#N/A,#N/A,TRUE,"Warrington";#N/A,#N/A,TRUE,"Widnes"}</definedName>
    <definedName name="wrn.Warrington._.Widnes._.QS._.Costs._5" localSheetId="0" hidden="1">{#N/A,#N/A,TRUE,"Cover";#N/A,#N/A,TRUE,"Conts";#N/A,#N/A,TRUE,"VOS";#N/A,#N/A,TRUE,"Warrington";#N/A,#N/A,TRUE,"Widnes"}</definedName>
    <definedName name="wrn.Warrington._.Widnes._.QS._.Costs._5" localSheetId="5" hidden="1">{#N/A,#N/A,TRUE,"Cover";#N/A,#N/A,TRUE,"Conts";#N/A,#N/A,TRUE,"VOS";#N/A,#N/A,TRUE,"Warrington";#N/A,#N/A,TRUE,"Widnes"}</definedName>
    <definedName name="wrn.Warrington._.Widnes._.QS._.Costs._5" localSheetId="6" hidden="1">{#N/A,#N/A,TRUE,"Cover";#N/A,#N/A,TRUE,"Conts";#N/A,#N/A,TRUE,"VOS";#N/A,#N/A,TRUE,"Warrington";#N/A,#N/A,TRUE,"Widnes"}</definedName>
    <definedName name="wrn.Warrington._.Widnes._.QS._.Costs._5" hidden="1">{#N/A,#N/A,TRUE,"Cover";#N/A,#N/A,TRUE,"Conts";#N/A,#N/A,TRUE,"VOS";#N/A,#N/A,TRUE,"Warrington";#N/A,#N/A,TRUE,"Widnes"}</definedName>
    <definedName name="wrn.WHOUSE._.CT." localSheetId="1" hidden="1">{"WESTINGHOUSE",#N/A,FALSE,"Option"}</definedName>
    <definedName name="wrn.WHOUSE._.CT." localSheetId="0" hidden="1">{"WESTINGHOUSE",#N/A,FALSE,"Option"}</definedName>
    <definedName name="wrn.WHOUSE._.CT." localSheetId="5" hidden="1">{"WESTINGHOUSE",#N/A,FALSE,"Option"}</definedName>
    <definedName name="wrn.WHOUSE._.CT." localSheetId="6" hidden="1">{"WESTINGHOUSE",#N/A,FALSE,"Option"}</definedName>
    <definedName name="wrn.WHOUSE._.CT." hidden="1">{"WESTINGHOUSE",#N/A,FALSE,"Option"}</definedName>
    <definedName name="wrn.WHOUSE._.CT._2" localSheetId="0" hidden="1">{"WESTINGHOUSE",#N/A,FALSE,"Option"}</definedName>
    <definedName name="wrn.WHOUSE._.CT._2" localSheetId="5" hidden="1">{"WESTINGHOUSE",#N/A,FALSE,"Option"}</definedName>
    <definedName name="wrn.WHOUSE._.CT._2" localSheetId="6" hidden="1">{"WESTINGHOUSE",#N/A,FALSE,"Option"}</definedName>
    <definedName name="wrn.WHOUSE._.CT._2" hidden="1">{"WESTINGHOUSE",#N/A,FALSE,"Option"}</definedName>
    <definedName name="wrn.WHOUSE._.CT._3" localSheetId="0" hidden="1">{"WESTINGHOUSE",#N/A,FALSE,"Option"}</definedName>
    <definedName name="wrn.WHOUSE._.CT._3" localSheetId="5" hidden="1">{"WESTINGHOUSE",#N/A,FALSE,"Option"}</definedName>
    <definedName name="wrn.WHOUSE._.CT._3" localSheetId="6" hidden="1">{"WESTINGHOUSE",#N/A,FALSE,"Option"}</definedName>
    <definedName name="wrn.WHOUSE._.CT._3" hidden="1">{"WESTINGHOUSE",#N/A,FALSE,"Option"}</definedName>
    <definedName name="wrn.WHOUSE._.CT._4" localSheetId="0" hidden="1">{"WESTINGHOUSE",#N/A,FALSE,"Option"}</definedName>
    <definedName name="wrn.WHOUSE._.CT._4" localSheetId="5" hidden="1">{"WESTINGHOUSE",#N/A,FALSE,"Option"}</definedName>
    <definedName name="wrn.WHOUSE._.CT._4" localSheetId="6" hidden="1">{"WESTINGHOUSE",#N/A,FALSE,"Option"}</definedName>
    <definedName name="wrn.WHOUSE._.CT._4" hidden="1">{"WESTINGHOUSE",#N/A,FALSE,"Option"}</definedName>
    <definedName name="wrn.WHOUSE._.CT._5" localSheetId="0" hidden="1">{"WESTINGHOUSE",#N/A,FALSE,"Option"}</definedName>
    <definedName name="wrn.WHOUSE._.CT._5" localSheetId="5" hidden="1">{"WESTINGHOUSE",#N/A,FALSE,"Option"}</definedName>
    <definedName name="wrn.WHOUSE._.CT._5" localSheetId="6" hidden="1">{"WESTINGHOUSE",#N/A,FALSE,"Option"}</definedName>
    <definedName name="wrn.WHOUSE._.CT._5" hidden="1">{"WESTINGHOUSE",#N/A,FALSE,"Option"}</definedName>
    <definedName name="wrrwerwrew" localSheetId="1" hidden="1">{#N/A,#N/A,TRUE,"Cover";#N/A,#N/A,TRUE,"Conts";#N/A,#N/A,TRUE,"VOS";#N/A,#N/A,TRUE,"Warrington";#N/A,#N/A,TRUE,"Widnes"}</definedName>
    <definedName name="wrrwerwrew" localSheetId="0" hidden="1">{#N/A,#N/A,TRUE,"Cover";#N/A,#N/A,TRUE,"Conts";#N/A,#N/A,TRUE,"VOS";#N/A,#N/A,TRUE,"Warrington";#N/A,#N/A,TRUE,"Widnes"}</definedName>
    <definedName name="wrrwerwrew" localSheetId="5" hidden="1">{#N/A,#N/A,TRUE,"Cover";#N/A,#N/A,TRUE,"Conts";#N/A,#N/A,TRUE,"VOS";#N/A,#N/A,TRUE,"Warrington";#N/A,#N/A,TRUE,"Widnes"}</definedName>
    <definedName name="wrrwerwrew" localSheetId="6" hidden="1">{#N/A,#N/A,TRUE,"Cover";#N/A,#N/A,TRUE,"Conts";#N/A,#N/A,TRUE,"VOS";#N/A,#N/A,TRUE,"Warrington";#N/A,#N/A,TRUE,"Widnes"}</definedName>
    <definedName name="wrrwerwrew" hidden="1">{#N/A,#N/A,TRUE,"Cover";#N/A,#N/A,TRUE,"Conts";#N/A,#N/A,TRUE,"VOS";#N/A,#N/A,TRUE,"Warrington";#N/A,#N/A,TRUE,"Widnes"}</definedName>
    <definedName name="wrrwerwrew_2" localSheetId="0" hidden="1">{#N/A,#N/A,TRUE,"Cover";#N/A,#N/A,TRUE,"Conts";#N/A,#N/A,TRUE,"VOS";#N/A,#N/A,TRUE,"Warrington";#N/A,#N/A,TRUE,"Widnes"}</definedName>
    <definedName name="wrrwerwrew_2" localSheetId="5" hidden="1">{#N/A,#N/A,TRUE,"Cover";#N/A,#N/A,TRUE,"Conts";#N/A,#N/A,TRUE,"VOS";#N/A,#N/A,TRUE,"Warrington";#N/A,#N/A,TRUE,"Widnes"}</definedName>
    <definedName name="wrrwerwrew_2" localSheetId="6" hidden="1">{#N/A,#N/A,TRUE,"Cover";#N/A,#N/A,TRUE,"Conts";#N/A,#N/A,TRUE,"VOS";#N/A,#N/A,TRUE,"Warrington";#N/A,#N/A,TRUE,"Widnes"}</definedName>
    <definedName name="wrrwerwrew_2" hidden="1">{#N/A,#N/A,TRUE,"Cover";#N/A,#N/A,TRUE,"Conts";#N/A,#N/A,TRUE,"VOS";#N/A,#N/A,TRUE,"Warrington";#N/A,#N/A,TRUE,"Widnes"}</definedName>
    <definedName name="wrrwerwrew_3" localSheetId="0" hidden="1">{#N/A,#N/A,TRUE,"Cover";#N/A,#N/A,TRUE,"Conts";#N/A,#N/A,TRUE,"VOS";#N/A,#N/A,TRUE,"Warrington";#N/A,#N/A,TRUE,"Widnes"}</definedName>
    <definedName name="wrrwerwrew_3" localSheetId="5" hidden="1">{#N/A,#N/A,TRUE,"Cover";#N/A,#N/A,TRUE,"Conts";#N/A,#N/A,TRUE,"VOS";#N/A,#N/A,TRUE,"Warrington";#N/A,#N/A,TRUE,"Widnes"}</definedName>
    <definedName name="wrrwerwrew_3" localSheetId="6" hidden="1">{#N/A,#N/A,TRUE,"Cover";#N/A,#N/A,TRUE,"Conts";#N/A,#N/A,TRUE,"VOS";#N/A,#N/A,TRUE,"Warrington";#N/A,#N/A,TRUE,"Widnes"}</definedName>
    <definedName name="wrrwerwrew_3" hidden="1">{#N/A,#N/A,TRUE,"Cover";#N/A,#N/A,TRUE,"Conts";#N/A,#N/A,TRUE,"VOS";#N/A,#N/A,TRUE,"Warrington";#N/A,#N/A,TRUE,"Widnes"}</definedName>
    <definedName name="wrrwerwrew_4" localSheetId="0" hidden="1">{#N/A,#N/A,TRUE,"Cover";#N/A,#N/A,TRUE,"Conts";#N/A,#N/A,TRUE,"VOS";#N/A,#N/A,TRUE,"Warrington";#N/A,#N/A,TRUE,"Widnes"}</definedName>
    <definedName name="wrrwerwrew_4" localSheetId="5" hidden="1">{#N/A,#N/A,TRUE,"Cover";#N/A,#N/A,TRUE,"Conts";#N/A,#N/A,TRUE,"VOS";#N/A,#N/A,TRUE,"Warrington";#N/A,#N/A,TRUE,"Widnes"}</definedName>
    <definedName name="wrrwerwrew_4" localSheetId="6" hidden="1">{#N/A,#N/A,TRUE,"Cover";#N/A,#N/A,TRUE,"Conts";#N/A,#N/A,TRUE,"VOS";#N/A,#N/A,TRUE,"Warrington";#N/A,#N/A,TRUE,"Widnes"}</definedName>
    <definedName name="wrrwerwrew_4" hidden="1">{#N/A,#N/A,TRUE,"Cover";#N/A,#N/A,TRUE,"Conts";#N/A,#N/A,TRUE,"VOS";#N/A,#N/A,TRUE,"Warrington";#N/A,#N/A,TRUE,"Widnes"}</definedName>
    <definedName name="wrrwerwrew_5" localSheetId="0" hidden="1">{#N/A,#N/A,TRUE,"Cover";#N/A,#N/A,TRUE,"Conts";#N/A,#N/A,TRUE,"VOS";#N/A,#N/A,TRUE,"Warrington";#N/A,#N/A,TRUE,"Widnes"}</definedName>
    <definedName name="wrrwerwrew_5" localSheetId="5" hidden="1">{#N/A,#N/A,TRUE,"Cover";#N/A,#N/A,TRUE,"Conts";#N/A,#N/A,TRUE,"VOS";#N/A,#N/A,TRUE,"Warrington";#N/A,#N/A,TRUE,"Widnes"}</definedName>
    <definedName name="wrrwerwrew_5" localSheetId="6" hidden="1">{#N/A,#N/A,TRUE,"Cover";#N/A,#N/A,TRUE,"Conts";#N/A,#N/A,TRUE,"VOS";#N/A,#N/A,TRUE,"Warrington";#N/A,#N/A,TRUE,"Widnes"}</definedName>
    <definedName name="wrrwerwrew_5" hidden="1">{#N/A,#N/A,TRUE,"Cover";#N/A,#N/A,TRUE,"Conts";#N/A,#N/A,TRUE,"VOS";#N/A,#N/A,TRUE,"Warrington";#N/A,#N/A,TRUE,"Widnes"}</definedName>
    <definedName name="wryuwyrututwys" localSheetId="1" hidden="1">{#N/A,#N/A,TRUE,"Cover";#N/A,#N/A,TRUE,"Conts";#N/A,#N/A,TRUE,"VOS";#N/A,#N/A,TRUE,"Warrington";#N/A,#N/A,TRUE,"Widnes"}</definedName>
    <definedName name="wryuwyrututwys" localSheetId="0" hidden="1">{#N/A,#N/A,TRUE,"Cover";#N/A,#N/A,TRUE,"Conts";#N/A,#N/A,TRUE,"VOS";#N/A,#N/A,TRUE,"Warrington";#N/A,#N/A,TRUE,"Widnes"}</definedName>
    <definedName name="wryuwyrututwys" localSheetId="5" hidden="1">{#N/A,#N/A,TRUE,"Cover";#N/A,#N/A,TRUE,"Conts";#N/A,#N/A,TRUE,"VOS";#N/A,#N/A,TRUE,"Warrington";#N/A,#N/A,TRUE,"Widnes"}</definedName>
    <definedName name="wryuwyrututwys" localSheetId="6" hidden="1">{#N/A,#N/A,TRUE,"Cover";#N/A,#N/A,TRUE,"Conts";#N/A,#N/A,TRUE,"VOS";#N/A,#N/A,TRUE,"Warrington";#N/A,#N/A,TRUE,"Widnes"}</definedName>
    <definedName name="wryuwyrututwys" hidden="1">{#N/A,#N/A,TRUE,"Cover";#N/A,#N/A,TRUE,"Conts";#N/A,#N/A,TRUE,"VOS";#N/A,#N/A,TRUE,"Warrington";#N/A,#N/A,TRUE,"Widnes"}</definedName>
    <definedName name="wryuwyrututwys_2" localSheetId="0" hidden="1">{#N/A,#N/A,TRUE,"Cover";#N/A,#N/A,TRUE,"Conts";#N/A,#N/A,TRUE,"VOS";#N/A,#N/A,TRUE,"Warrington";#N/A,#N/A,TRUE,"Widnes"}</definedName>
    <definedName name="wryuwyrututwys_2" localSheetId="5" hidden="1">{#N/A,#N/A,TRUE,"Cover";#N/A,#N/A,TRUE,"Conts";#N/A,#N/A,TRUE,"VOS";#N/A,#N/A,TRUE,"Warrington";#N/A,#N/A,TRUE,"Widnes"}</definedName>
    <definedName name="wryuwyrututwys_2" localSheetId="6" hidden="1">{#N/A,#N/A,TRUE,"Cover";#N/A,#N/A,TRUE,"Conts";#N/A,#N/A,TRUE,"VOS";#N/A,#N/A,TRUE,"Warrington";#N/A,#N/A,TRUE,"Widnes"}</definedName>
    <definedName name="wryuwyrututwys_2" hidden="1">{#N/A,#N/A,TRUE,"Cover";#N/A,#N/A,TRUE,"Conts";#N/A,#N/A,TRUE,"VOS";#N/A,#N/A,TRUE,"Warrington";#N/A,#N/A,TRUE,"Widnes"}</definedName>
    <definedName name="wryuwyrututwys_3" localSheetId="0" hidden="1">{#N/A,#N/A,TRUE,"Cover";#N/A,#N/A,TRUE,"Conts";#N/A,#N/A,TRUE,"VOS";#N/A,#N/A,TRUE,"Warrington";#N/A,#N/A,TRUE,"Widnes"}</definedName>
    <definedName name="wryuwyrututwys_3" localSheetId="5" hidden="1">{#N/A,#N/A,TRUE,"Cover";#N/A,#N/A,TRUE,"Conts";#N/A,#N/A,TRUE,"VOS";#N/A,#N/A,TRUE,"Warrington";#N/A,#N/A,TRUE,"Widnes"}</definedName>
    <definedName name="wryuwyrututwys_3" localSheetId="6" hidden="1">{#N/A,#N/A,TRUE,"Cover";#N/A,#N/A,TRUE,"Conts";#N/A,#N/A,TRUE,"VOS";#N/A,#N/A,TRUE,"Warrington";#N/A,#N/A,TRUE,"Widnes"}</definedName>
    <definedName name="wryuwyrututwys_3" hidden="1">{#N/A,#N/A,TRUE,"Cover";#N/A,#N/A,TRUE,"Conts";#N/A,#N/A,TRUE,"VOS";#N/A,#N/A,TRUE,"Warrington";#N/A,#N/A,TRUE,"Widnes"}</definedName>
    <definedName name="wryuwyrututwys_4" localSheetId="0" hidden="1">{#N/A,#N/A,TRUE,"Cover";#N/A,#N/A,TRUE,"Conts";#N/A,#N/A,TRUE,"VOS";#N/A,#N/A,TRUE,"Warrington";#N/A,#N/A,TRUE,"Widnes"}</definedName>
    <definedName name="wryuwyrututwys_4" localSheetId="5" hidden="1">{#N/A,#N/A,TRUE,"Cover";#N/A,#N/A,TRUE,"Conts";#N/A,#N/A,TRUE,"VOS";#N/A,#N/A,TRUE,"Warrington";#N/A,#N/A,TRUE,"Widnes"}</definedName>
    <definedName name="wryuwyrututwys_4" localSheetId="6" hidden="1">{#N/A,#N/A,TRUE,"Cover";#N/A,#N/A,TRUE,"Conts";#N/A,#N/A,TRUE,"VOS";#N/A,#N/A,TRUE,"Warrington";#N/A,#N/A,TRUE,"Widnes"}</definedName>
    <definedName name="wryuwyrututwys_4" hidden="1">{#N/A,#N/A,TRUE,"Cover";#N/A,#N/A,TRUE,"Conts";#N/A,#N/A,TRUE,"VOS";#N/A,#N/A,TRUE,"Warrington";#N/A,#N/A,TRUE,"Widnes"}</definedName>
    <definedName name="wryuwyrututwys_5" localSheetId="0" hidden="1">{#N/A,#N/A,TRUE,"Cover";#N/A,#N/A,TRUE,"Conts";#N/A,#N/A,TRUE,"VOS";#N/A,#N/A,TRUE,"Warrington";#N/A,#N/A,TRUE,"Widnes"}</definedName>
    <definedName name="wryuwyrututwys_5" localSheetId="5" hidden="1">{#N/A,#N/A,TRUE,"Cover";#N/A,#N/A,TRUE,"Conts";#N/A,#N/A,TRUE,"VOS";#N/A,#N/A,TRUE,"Warrington";#N/A,#N/A,TRUE,"Widnes"}</definedName>
    <definedName name="wryuwyrututwys_5" localSheetId="6" hidden="1">{#N/A,#N/A,TRUE,"Cover";#N/A,#N/A,TRUE,"Conts";#N/A,#N/A,TRUE,"VOS";#N/A,#N/A,TRUE,"Warrington";#N/A,#N/A,TRUE,"Widnes"}</definedName>
    <definedName name="wryuwyrututwys_5" hidden="1">{#N/A,#N/A,TRUE,"Cover";#N/A,#N/A,TRUE,"Conts";#N/A,#N/A,TRUE,"VOS";#N/A,#N/A,TRUE,"Warrington";#N/A,#N/A,TRUE,"Widnes"}</definedName>
    <definedName name="wsaDWQFDEWFEWQREWQFJEWQOCHNE9" localSheetId="4">[182]Details!#REF!</definedName>
    <definedName name="wsaDWQFDEWFEWQREWQFJEWQOCHNE9" localSheetId="7">[182]Details!#REF!</definedName>
    <definedName name="wsaDWQFDEWFEWQREWQFJEWQOCHNE9">[182]Details!#REF!</definedName>
    <definedName name="WT" localSheetId="1" hidden="1">{#N/A,#N/A,TRUE,"Cover";#N/A,#N/A,TRUE,"Conts";#N/A,#N/A,TRUE,"VOS";#N/A,#N/A,TRUE,"Warrington";#N/A,#N/A,TRUE,"Widnes"}</definedName>
    <definedName name="WT" localSheetId="0" hidden="1">{#N/A,#N/A,TRUE,"Cover";#N/A,#N/A,TRUE,"Conts";#N/A,#N/A,TRUE,"VOS";#N/A,#N/A,TRUE,"Warrington";#N/A,#N/A,TRUE,"Widnes"}</definedName>
    <definedName name="WT" localSheetId="5" hidden="1">{#N/A,#N/A,TRUE,"Cover";#N/A,#N/A,TRUE,"Conts";#N/A,#N/A,TRUE,"VOS";#N/A,#N/A,TRUE,"Warrington";#N/A,#N/A,TRUE,"Widnes"}</definedName>
    <definedName name="WT" localSheetId="6" hidden="1">{#N/A,#N/A,TRUE,"Cover";#N/A,#N/A,TRUE,"Conts";#N/A,#N/A,TRUE,"VOS";#N/A,#N/A,TRUE,"Warrington";#N/A,#N/A,TRUE,"Widnes"}</definedName>
    <definedName name="WT" hidden="1">{#N/A,#N/A,TRUE,"Cover";#N/A,#N/A,TRUE,"Conts";#N/A,#N/A,TRUE,"VOS";#N/A,#N/A,TRUE,"Warrington";#N/A,#N/A,TRUE,"Widnes"}</definedName>
    <definedName name="WT_2" localSheetId="0" hidden="1">{#N/A,#N/A,TRUE,"Cover";#N/A,#N/A,TRUE,"Conts";#N/A,#N/A,TRUE,"VOS";#N/A,#N/A,TRUE,"Warrington";#N/A,#N/A,TRUE,"Widnes"}</definedName>
    <definedName name="WT_2" localSheetId="5" hidden="1">{#N/A,#N/A,TRUE,"Cover";#N/A,#N/A,TRUE,"Conts";#N/A,#N/A,TRUE,"VOS";#N/A,#N/A,TRUE,"Warrington";#N/A,#N/A,TRUE,"Widnes"}</definedName>
    <definedName name="WT_2" localSheetId="6" hidden="1">{#N/A,#N/A,TRUE,"Cover";#N/A,#N/A,TRUE,"Conts";#N/A,#N/A,TRUE,"VOS";#N/A,#N/A,TRUE,"Warrington";#N/A,#N/A,TRUE,"Widnes"}</definedName>
    <definedName name="WT_2" hidden="1">{#N/A,#N/A,TRUE,"Cover";#N/A,#N/A,TRUE,"Conts";#N/A,#N/A,TRUE,"VOS";#N/A,#N/A,TRUE,"Warrington";#N/A,#N/A,TRUE,"Widnes"}</definedName>
    <definedName name="WT_3" localSheetId="0" hidden="1">{#N/A,#N/A,TRUE,"Cover";#N/A,#N/A,TRUE,"Conts";#N/A,#N/A,TRUE,"VOS";#N/A,#N/A,TRUE,"Warrington";#N/A,#N/A,TRUE,"Widnes"}</definedName>
    <definedName name="WT_3" localSheetId="5" hidden="1">{#N/A,#N/A,TRUE,"Cover";#N/A,#N/A,TRUE,"Conts";#N/A,#N/A,TRUE,"VOS";#N/A,#N/A,TRUE,"Warrington";#N/A,#N/A,TRUE,"Widnes"}</definedName>
    <definedName name="WT_3" localSheetId="6" hidden="1">{#N/A,#N/A,TRUE,"Cover";#N/A,#N/A,TRUE,"Conts";#N/A,#N/A,TRUE,"VOS";#N/A,#N/A,TRUE,"Warrington";#N/A,#N/A,TRUE,"Widnes"}</definedName>
    <definedName name="WT_3" hidden="1">{#N/A,#N/A,TRUE,"Cover";#N/A,#N/A,TRUE,"Conts";#N/A,#N/A,TRUE,"VOS";#N/A,#N/A,TRUE,"Warrington";#N/A,#N/A,TRUE,"Widnes"}</definedName>
    <definedName name="WT_4" localSheetId="0" hidden="1">{#N/A,#N/A,TRUE,"Cover";#N/A,#N/A,TRUE,"Conts";#N/A,#N/A,TRUE,"VOS";#N/A,#N/A,TRUE,"Warrington";#N/A,#N/A,TRUE,"Widnes"}</definedName>
    <definedName name="WT_4" localSheetId="5" hidden="1">{#N/A,#N/A,TRUE,"Cover";#N/A,#N/A,TRUE,"Conts";#N/A,#N/A,TRUE,"VOS";#N/A,#N/A,TRUE,"Warrington";#N/A,#N/A,TRUE,"Widnes"}</definedName>
    <definedName name="WT_4" localSheetId="6" hidden="1">{#N/A,#N/A,TRUE,"Cover";#N/A,#N/A,TRUE,"Conts";#N/A,#N/A,TRUE,"VOS";#N/A,#N/A,TRUE,"Warrington";#N/A,#N/A,TRUE,"Widnes"}</definedName>
    <definedName name="WT_4" hidden="1">{#N/A,#N/A,TRUE,"Cover";#N/A,#N/A,TRUE,"Conts";#N/A,#N/A,TRUE,"VOS";#N/A,#N/A,TRUE,"Warrington";#N/A,#N/A,TRUE,"Widnes"}</definedName>
    <definedName name="WT_5" localSheetId="0" hidden="1">{#N/A,#N/A,TRUE,"Cover";#N/A,#N/A,TRUE,"Conts";#N/A,#N/A,TRUE,"VOS";#N/A,#N/A,TRUE,"Warrington";#N/A,#N/A,TRUE,"Widnes"}</definedName>
    <definedName name="WT_5" localSheetId="5" hidden="1">{#N/A,#N/A,TRUE,"Cover";#N/A,#N/A,TRUE,"Conts";#N/A,#N/A,TRUE,"VOS";#N/A,#N/A,TRUE,"Warrington";#N/A,#N/A,TRUE,"Widnes"}</definedName>
    <definedName name="WT_5" localSheetId="6" hidden="1">{#N/A,#N/A,TRUE,"Cover";#N/A,#N/A,TRUE,"Conts";#N/A,#N/A,TRUE,"VOS";#N/A,#N/A,TRUE,"Warrington";#N/A,#N/A,TRUE,"Widnes"}</definedName>
    <definedName name="WT_5" hidden="1">{#N/A,#N/A,TRUE,"Cover";#N/A,#N/A,TRUE,"Conts";#N/A,#N/A,TRUE,"VOS";#N/A,#N/A,TRUE,"Warrington";#N/A,#N/A,TRUE,"Widnes"}</definedName>
    <definedName name="wtc" localSheetId="4">[1]PRL!#REF!</definedName>
    <definedName name="wtc" localSheetId="7">[1]PRL!#REF!</definedName>
    <definedName name="wtc">[1]PRL!#REF!</definedName>
    <definedName name="wtey" localSheetId="1" hidden="1">{#N/A,#N/A,TRUE,"Cover";#N/A,#N/A,TRUE,"Conts";#N/A,#N/A,TRUE,"VOS";#N/A,#N/A,TRUE,"Warrington";#N/A,#N/A,TRUE,"Widnes"}</definedName>
    <definedName name="wtey" localSheetId="0" hidden="1">{#N/A,#N/A,TRUE,"Cover";#N/A,#N/A,TRUE,"Conts";#N/A,#N/A,TRUE,"VOS";#N/A,#N/A,TRUE,"Warrington";#N/A,#N/A,TRUE,"Widnes"}</definedName>
    <definedName name="wtey" localSheetId="5" hidden="1">{#N/A,#N/A,TRUE,"Cover";#N/A,#N/A,TRUE,"Conts";#N/A,#N/A,TRUE,"VOS";#N/A,#N/A,TRUE,"Warrington";#N/A,#N/A,TRUE,"Widnes"}</definedName>
    <definedName name="wtey" localSheetId="6" hidden="1">{#N/A,#N/A,TRUE,"Cover";#N/A,#N/A,TRUE,"Conts";#N/A,#N/A,TRUE,"VOS";#N/A,#N/A,TRUE,"Warrington";#N/A,#N/A,TRUE,"Widnes"}</definedName>
    <definedName name="wtey" hidden="1">{#N/A,#N/A,TRUE,"Cover";#N/A,#N/A,TRUE,"Conts";#N/A,#N/A,TRUE,"VOS";#N/A,#N/A,TRUE,"Warrington";#N/A,#N/A,TRUE,"Widnes"}</definedName>
    <definedName name="wtey_2" localSheetId="0" hidden="1">{#N/A,#N/A,TRUE,"Cover";#N/A,#N/A,TRUE,"Conts";#N/A,#N/A,TRUE,"VOS";#N/A,#N/A,TRUE,"Warrington";#N/A,#N/A,TRUE,"Widnes"}</definedName>
    <definedName name="wtey_2" localSheetId="5" hidden="1">{#N/A,#N/A,TRUE,"Cover";#N/A,#N/A,TRUE,"Conts";#N/A,#N/A,TRUE,"VOS";#N/A,#N/A,TRUE,"Warrington";#N/A,#N/A,TRUE,"Widnes"}</definedName>
    <definedName name="wtey_2" localSheetId="6" hidden="1">{#N/A,#N/A,TRUE,"Cover";#N/A,#N/A,TRUE,"Conts";#N/A,#N/A,TRUE,"VOS";#N/A,#N/A,TRUE,"Warrington";#N/A,#N/A,TRUE,"Widnes"}</definedName>
    <definedName name="wtey_2" hidden="1">{#N/A,#N/A,TRUE,"Cover";#N/A,#N/A,TRUE,"Conts";#N/A,#N/A,TRUE,"VOS";#N/A,#N/A,TRUE,"Warrington";#N/A,#N/A,TRUE,"Widnes"}</definedName>
    <definedName name="wtey_3" localSheetId="0" hidden="1">{#N/A,#N/A,TRUE,"Cover";#N/A,#N/A,TRUE,"Conts";#N/A,#N/A,TRUE,"VOS";#N/A,#N/A,TRUE,"Warrington";#N/A,#N/A,TRUE,"Widnes"}</definedName>
    <definedName name="wtey_3" localSheetId="5" hidden="1">{#N/A,#N/A,TRUE,"Cover";#N/A,#N/A,TRUE,"Conts";#N/A,#N/A,TRUE,"VOS";#N/A,#N/A,TRUE,"Warrington";#N/A,#N/A,TRUE,"Widnes"}</definedName>
    <definedName name="wtey_3" localSheetId="6" hidden="1">{#N/A,#N/A,TRUE,"Cover";#N/A,#N/A,TRUE,"Conts";#N/A,#N/A,TRUE,"VOS";#N/A,#N/A,TRUE,"Warrington";#N/A,#N/A,TRUE,"Widnes"}</definedName>
    <definedName name="wtey_3" hidden="1">{#N/A,#N/A,TRUE,"Cover";#N/A,#N/A,TRUE,"Conts";#N/A,#N/A,TRUE,"VOS";#N/A,#N/A,TRUE,"Warrington";#N/A,#N/A,TRUE,"Widnes"}</definedName>
    <definedName name="wtey_4" localSheetId="0" hidden="1">{#N/A,#N/A,TRUE,"Cover";#N/A,#N/A,TRUE,"Conts";#N/A,#N/A,TRUE,"VOS";#N/A,#N/A,TRUE,"Warrington";#N/A,#N/A,TRUE,"Widnes"}</definedName>
    <definedName name="wtey_4" localSheetId="5" hidden="1">{#N/A,#N/A,TRUE,"Cover";#N/A,#N/A,TRUE,"Conts";#N/A,#N/A,TRUE,"VOS";#N/A,#N/A,TRUE,"Warrington";#N/A,#N/A,TRUE,"Widnes"}</definedName>
    <definedName name="wtey_4" localSheetId="6" hidden="1">{#N/A,#N/A,TRUE,"Cover";#N/A,#N/A,TRUE,"Conts";#N/A,#N/A,TRUE,"VOS";#N/A,#N/A,TRUE,"Warrington";#N/A,#N/A,TRUE,"Widnes"}</definedName>
    <definedName name="wtey_4" hidden="1">{#N/A,#N/A,TRUE,"Cover";#N/A,#N/A,TRUE,"Conts";#N/A,#N/A,TRUE,"VOS";#N/A,#N/A,TRUE,"Warrington";#N/A,#N/A,TRUE,"Widnes"}</definedName>
    <definedName name="wtey_5" localSheetId="0" hidden="1">{#N/A,#N/A,TRUE,"Cover";#N/A,#N/A,TRUE,"Conts";#N/A,#N/A,TRUE,"VOS";#N/A,#N/A,TRUE,"Warrington";#N/A,#N/A,TRUE,"Widnes"}</definedName>
    <definedName name="wtey_5" localSheetId="5" hidden="1">{#N/A,#N/A,TRUE,"Cover";#N/A,#N/A,TRUE,"Conts";#N/A,#N/A,TRUE,"VOS";#N/A,#N/A,TRUE,"Warrington";#N/A,#N/A,TRUE,"Widnes"}</definedName>
    <definedName name="wtey_5" localSheetId="6" hidden="1">{#N/A,#N/A,TRUE,"Cover";#N/A,#N/A,TRUE,"Conts";#N/A,#N/A,TRUE,"VOS";#N/A,#N/A,TRUE,"Warrington";#N/A,#N/A,TRUE,"Widnes"}</definedName>
    <definedName name="wtey_5" hidden="1">{#N/A,#N/A,TRUE,"Cover";#N/A,#N/A,TRUE,"Conts";#N/A,#N/A,TRUE,"VOS";#N/A,#N/A,TRUE,"Warrington";#N/A,#N/A,TRUE,"Widnes"}</definedName>
    <definedName name="wtrwt" localSheetId="1" hidden="1">{#N/A,#N/A,TRUE,"Cover";#N/A,#N/A,TRUE,"Conts";#N/A,#N/A,TRUE,"VOS";#N/A,#N/A,TRUE,"Warrington";#N/A,#N/A,TRUE,"Widnes"}</definedName>
    <definedName name="wtrwt" localSheetId="0" hidden="1">{#N/A,#N/A,TRUE,"Cover";#N/A,#N/A,TRUE,"Conts";#N/A,#N/A,TRUE,"VOS";#N/A,#N/A,TRUE,"Warrington";#N/A,#N/A,TRUE,"Widnes"}</definedName>
    <definedName name="wtrwt" localSheetId="5" hidden="1">{#N/A,#N/A,TRUE,"Cover";#N/A,#N/A,TRUE,"Conts";#N/A,#N/A,TRUE,"VOS";#N/A,#N/A,TRUE,"Warrington";#N/A,#N/A,TRUE,"Widnes"}</definedName>
    <definedName name="wtrwt" localSheetId="6" hidden="1">{#N/A,#N/A,TRUE,"Cover";#N/A,#N/A,TRUE,"Conts";#N/A,#N/A,TRUE,"VOS";#N/A,#N/A,TRUE,"Warrington";#N/A,#N/A,TRUE,"Widnes"}</definedName>
    <definedName name="wtrwt" hidden="1">{#N/A,#N/A,TRUE,"Cover";#N/A,#N/A,TRUE,"Conts";#N/A,#N/A,TRUE,"VOS";#N/A,#N/A,TRUE,"Warrington";#N/A,#N/A,TRUE,"Widnes"}</definedName>
    <definedName name="wtrwt_2" localSheetId="0" hidden="1">{#N/A,#N/A,TRUE,"Cover";#N/A,#N/A,TRUE,"Conts";#N/A,#N/A,TRUE,"VOS";#N/A,#N/A,TRUE,"Warrington";#N/A,#N/A,TRUE,"Widnes"}</definedName>
    <definedName name="wtrwt_2" localSheetId="5" hidden="1">{#N/A,#N/A,TRUE,"Cover";#N/A,#N/A,TRUE,"Conts";#N/A,#N/A,TRUE,"VOS";#N/A,#N/A,TRUE,"Warrington";#N/A,#N/A,TRUE,"Widnes"}</definedName>
    <definedName name="wtrwt_2" localSheetId="6" hidden="1">{#N/A,#N/A,TRUE,"Cover";#N/A,#N/A,TRUE,"Conts";#N/A,#N/A,TRUE,"VOS";#N/A,#N/A,TRUE,"Warrington";#N/A,#N/A,TRUE,"Widnes"}</definedName>
    <definedName name="wtrwt_2" hidden="1">{#N/A,#N/A,TRUE,"Cover";#N/A,#N/A,TRUE,"Conts";#N/A,#N/A,TRUE,"VOS";#N/A,#N/A,TRUE,"Warrington";#N/A,#N/A,TRUE,"Widnes"}</definedName>
    <definedName name="wtrwt_3" localSheetId="0" hidden="1">{#N/A,#N/A,TRUE,"Cover";#N/A,#N/A,TRUE,"Conts";#N/A,#N/A,TRUE,"VOS";#N/A,#N/A,TRUE,"Warrington";#N/A,#N/A,TRUE,"Widnes"}</definedName>
    <definedName name="wtrwt_3" localSheetId="5" hidden="1">{#N/A,#N/A,TRUE,"Cover";#N/A,#N/A,TRUE,"Conts";#N/A,#N/A,TRUE,"VOS";#N/A,#N/A,TRUE,"Warrington";#N/A,#N/A,TRUE,"Widnes"}</definedName>
    <definedName name="wtrwt_3" localSheetId="6" hidden="1">{#N/A,#N/A,TRUE,"Cover";#N/A,#N/A,TRUE,"Conts";#N/A,#N/A,TRUE,"VOS";#N/A,#N/A,TRUE,"Warrington";#N/A,#N/A,TRUE,"Widnes"}</definedName>
    <definedName name="wtrwt_3" hidden="1">{#N/A,#N/A,TRUE,"Cover";#N/A,#N/A,TRUE,"Conts";#N/A,#N/A,TRUE,"VOS";#N/A,#N/A,TRUE,"Warrington";#N/A,#N/A,TRUE,"Widnes"}</definedName>
    <definedName name="wtrwt_4" localSheetId="0" hidden="1">{#N/A,#N/A,TRUE,"Cover";#N/A,#N/A,TRUE,"Conts";#N/A,#N/A,TRUE,"VOS";#N/A,#N/A,TRUE,"Warrington";#N/A,#N/A,TRUE,"Widnes"}</definedName>
    <definedName name="wtrwt_4" localSheetId="5" hidden="1">{#N/A,#N/A,TRUE,"Cover";#N/A,#N/A,TRUE,"Conts";#N/A,#N/A,TRUE,"VOS";#N/A,#N/A,TRUE,"Warrington";#N/A,#N/A,TRUE,"Widnes"}</definedName>
    <definedName name="wtrwt_4" localSheetId="6" hidden="1">{#N/A,#N/A,TRUE,"Cover";#N/A,#N/A,TRUE,"Conts";#N/A,#N/A,TRUE,"VOS";#N/A,#N/A,TRUE,"Warrington";#N/A,#N/A,TRUE,"Widnes"}</definedName>
    <definedName name="wtrwt_4" hidden="1">{#N/A,#N/A,TRUE,"Cover";#N/A,#N/A,TRUE,"Conts";#N/A,#N/A,TRUE,"VOS";#N/A,#N/A,TRUE,"Warrington";#N/A,#N/A,TRUE,"Widnes"}</definedName>
    <definedName name="wtrwt_5" localSheetId="0" hidden="1">{#N/A,#N/A,TRUE,"Cover";#N/A,#N/A,TRUE,"Conts";#N/A,#N/A,TRUE,"VOS";#N/A,#N/A,TRUE,"Warrington";#N/A,#N/A,TRUE,"Widnes"}</definedName>
    <definedName name="wtrwt_5" localSheetId="5" hidden="1">{#N/A,#N/A,TRUE,"Cover";#N/A,#N/A,TRUE,"Conts";#N/A,#N/A,TRUE,"VOS";#N/A,#N/A,TRUE,"Warrington";#N/A,#N/A,TRUE,"Widnes"}</definedName>
    <definedName name="wtrwt_5" localSheetId="6" hidden="1">{#N/A,#N/A,TRUE,"Cover";#N/A,#N/A,TRUE,"Conts";#N/A,#N/A,TRUE,"VOS";#N/A,#N/A,TRUE,"Warrington";#N/A,#N/A,TRUE,"Widnes"}</definedName>
    <definedName name="wtrwt_5" hidden="1">{#N/A,#N/A,TRUE,"Cover";#N/A,#N/A,TRUE,"Conts";#N/A,#N/A,TRUE,"VOS";#N/A,#N/A,TRUE,"Warrington";#N/A,#N/A,TRUE,"Widnes"}</definedName>
    <definedName name="wtrywryt" localSheetId="1" hidden="1">{#N/A,#N/A,TRUE,"Cover";#N/A,#N/A,TRUE,"Conts";#N/A,#N/A,TRUE,"VOS";#N/A,#N/A,TRUE,"Warrington";#N/A,#N/A,TRUE,"Widnes"}</definedName>
    <definedName name="wtrywryt" localSheetId="0" hidden="1">{#N/A,#N/A,TRUE,"Cover";#N/A,#N/A,TRUE,"Conts";#N/A,#N/A,TRUE,"VOS";#N/A,#N/A,TRUE,"Warrington";#N/A,#N/A,TRUE,"Widnes"}</definedName>
    <definedName name="wtrywryt" localSheetId="5" hidden="1">{#N/A,#N/A,TRUE,"Cover";#N/A,#N/A,TRUE,"Conts";#N/A,#N/A,TRUE,"VOS";#N/A,#N/A,TRUE,"Warrington";#N/A,#N/A,TRUE,"Widnes"}</definedName>
    <definedName name="wtrywryt" localSheetId="6" hidden="1">{#N/A,#N/A,TRUE,"Cover";#N/A,#N/A,TRUE,"Conts";#N/A,#N/A,TRUE,"VOS";#N/A,#N/A,TRUE,"Warrington";#N/A,#N/A,TRUE,"Widnes"}</definedName>
    <definedName name="wtrywryt" hidden="1">{#N/A,#N/A,TRUE,"Cover";#N/A,#N/A,TRUE,"Conts";#N/A,#N/A,TRUE,"VOS";#N/A,#N/A,TRUE,"Warrington";#N/A,#N/A,TRUE,"Widnes"}</definedName>
    <definedName name="wtrywryt_2" localSheetId="0" hidden="1">{#N/A,#N/A,TRUE,"Cover";#N/A,#N/A,TRUE,"Conts";#N/A,#N/A,TRUE,"VOS";#N/A,#N/A,TRUE,"Warrington";#N/A,#N/A,TRUE,"Widnes"}</definedName>
    <definedName name="wtrywryt_2" localSheetId="5" hidden="1">{#N/A,#N/A,TRUE,"Cover";#N/A,#N/A,TRUE,"Conts";#N/A,#N/A,TRUE,"VOS";#N/A,#N/A,TRUE,"Warrington";#N/A,#N/A,TRUE,"Widnes"}</definedName>
    <definedName name="wtrywryt_2" localSheetId="6" hidden="1">{#N/A,#N/A,TRUE,"Cover";#N/A,#N/A,TRUE,"Conts";#N/A,#N/A,TRUE,"VOS";#N/A,#N/A,TRUE,"Warrington";#N/A,#N/A,TRUE,"Widnes"}</definedName>
    <definedName name="wtrywryt_2" hidden="1">{#N/A,#N/A,TRUE,"Cover";#N/A,#N/A,TRUE,"Conts";#N/A,#N/A,TRUE,"VOS";#N/A,#N/A,TRUE,"Warrington";#N/A,#N/A,TRUE,"Widnes"}</definedName>
    <definedName name="wtrywryt_3" localSheetId="0" hidden="1">{#N/A,#N/A,TRUE,"Cover";#N/A,#N/A,TRUE,"Conts";#N/A,#N/A,TRUE,"VOS";#N/A,#N/A,TRUE,"Warrington";#N/A,#N/A,TRUE,"Widnes"}</definedName>
    <definedName name="wtrywryt_3" localSheetId="5" hidden="1">{#N/A,#N/A,TRUE,"Cover";#N/A,#N/A,TRUE,"Conts";#N/A,#N/A,TRUE,"VOS";#N/A,#N/A,TRUE,"Warrington";#N/A,#N/A,TRUE,"Widnes"}</definedName>
    <definedName name="wtrywryt_3" localSheetId="6" hidden="1">{#N/A,#N/A,TRUE,"Cover";#N/A,#N/A,TRUE,"Conts";#N/A,#N/A,TRUE,"VOS";#N/A,#N/A,TRUE,"Warrington";#N/A,#N/A,TRUE,"Widnes"}</definedName>
    <definedName name="wtrywryt_3" hidden="1">{#N/A,#N/A,TRUE,"Cover";#N/A,#N/A,TRUE,"Conts";#N/A,#N/A,TRUE,"VOS";#N/A,#N/A,TRUE,"Warrington";#N/A,#N/A,TRUE,"Widnes"}</definedName>
    <definedName name="wtrywryt_4" localSheetId="0" hidden="1">{#N/A,#N/A,TRUE,"Cover";#N/A,#N/A,TRUE,"Conts";#N/A,#N/A,TRUE,"VOS";#N/A,#N/A,TRUE,"Warrington";#N/A,#N/A,TRUE,"Widnes"}</definedName>
    <definedName name="wtrywryt_4" localSheetId="5" hidden="1">{#N/A,#N/A,TRUE,"Cover";#N/A,#N/A,TRUE,"Conts";#N/A,#N/A,TRUE,"VOS";#N/A,#N/A,TRUE,"Warrington";#N/A,#N/A,TRUE,"Widnes"}</definedName>
    <definedName name="wtrywryt_4" localSheetId="6" hidden="1">{#N/A,#N/A,TRUE,"Cover";#N/A,#N/A,TRUE,"Conts";#N/A,#N/A,TRUE,"VOS";#N/A,#N/A,TRUE,"Warrington";#N/A,#N/A,TRUE,"Widnes"}</definedName>
    <definedName name="wtrywryt_4" hidden="1">{#N/A,#N/A,TRUE,"Cover";#N/A,#N/A,TRUE,"Conts";#N/A,#N/A,TRUE,"VOS";#N/A,#N/A,TRUE,"Warrington";#N/A,#N/A,TRUE,"Widnes"}</definedName>
    <definedName name="wtrywryt_5" localSheetId="0" hidden="1">{#N/A,#N/A,TRUE,"Cover";#N/A,#N/A,TRUE,"Conts";#N/A,#N/A,TRUE,"VOS";#N/A,#N/A,TRUE,"Warrington";#N/A,#N/A,TRUE,"Widnes"}</definedName>
    <definedName name="wtrywryt_5" localSheetId="5" hidden="1">{#N/A,#N/A,TRUE,"Cover";#N/A,#N/A,TRUE,"Conts";#N/A,#N/A,TRUE,"VOS";#N/A,#N/A,TRUE,"Warrington";#N/A,#N/A,TRUE,"Widnes"}</definedName>
    <definedName name="wtrywryt_5" localSheetId="6" hidden="1">{#N/A,#N/A,TRUE,"Cover";#N/A,#N/A,TRUE,"Conts";#N/A,#N/A,TRUE,"VOS";#N/A,#N/A,TRUE,"Warrington";#N/A,#N/A,TRUE,"Widnes"}</definedName>
    <definedName name="wtrywryt_5" hidden="1">{#N/A,#N/A,TRUE,"Cover";#N/A,#N/A,TRUE,"Conts";#N/A,#N/A,TRUE,"VOS";#N/A,#N/A,TRUE,"Warrington";#N/A,#N/A,TRUE,"Widnes"}</definedName>
    <definedName name="wtwt" localSheetId="1" hidden="1">{#N/A,#N/A,TRUE,"Cover";#N/A,#N/A,TRUE,"Conts";#N/A,#N/A,TRUE,"VOS";#N/A,#N/A,TRUE,"Warrington";#N/A,#N/A,TRUE,"Widnes"}</definedName>
    <definedName name="wtwt" localSheetId="0" hidden="1">{#N/A,#N/A,TRUE,"Cover";#N/A,#N/A,TRUE,"Conts";#N/A,#N/A,TRUE,"VOS";#N/A,#N/A,TRUE,"Warrington";#N/A,#N/A,TRUE,"Widnes"}</definedName>
    <definedName name="wtwt" localSheetId="5" hidden="1">{#N/A,#N/A,TRUE,"Cover";#N/A,#N/A,TRUE,"Conts";#N/A,#N/A,TRUE,"VOS";#N/A,#N/A,TRUE,"Warrington";#N/A,#N/A,TRUE,"Widnes"}</definedName>
    <definedName name="wtwt" localSheetId="6" hidden="1">{#N/A,#N/A,TRUE,"Cover";#N/A,#N/A,TRUE,"Conts";#N/A,#N/A,TRUE,"VOS";#N/A,#N/A,TRUE,"Warrington";#N/A,#N/A,TRUE,"Widnes"}</definedName>
    <definedName name="wtwt" hidden="1">{#N/A,#N/A,TRUE,"Cover";#N/A,#N/A,TRUE,"Conts";#N/A,#N/A,TRUE,"VOS";#N/A,#N/A,TRUE,"Warrington";#N/A,#N/A,TRUE,"Widnes"}</definedName>
    <definedName name="wtwt_2" localSheetId="0" hidden="1">{#N/A,#N/A,TRUE,"Cover";#N/A,#N/A,TRUE,"Conts";#N/A,#N/A,TRUE,"VOS";#N/A,#N/A,TRUE,"Warrington";#N/A,#N/A,TRUE,"Widnes"}</definedName>
    <definedName name="wtwt_2" localSheetId="5" hidden="1">{#N/A,#N/A,TRUE,"Cover";#N/A,#N/A,TRUE,"Conts";#N/A,#N/A,TRUE,"VOS";#N/A,#N/A,TRUE,"Warrington";#N/A,#N/A,TRUE,"Widnes"}</definedName>
    <definedName name="wtwt_2" localSheetId="6" hidden="1">{#N/A,#N/A,TRUE,"Cover";#N/A,#N/A,TRUE,"Conts";#N/A,#N/A,TRUE,"VOS";#N/A,#N/A,TRUE,"Warrington";#N/A,#N/A,TRUE,"Widnes"}</definedName>
    <definedName name="wtwt_2" hidden="1">{#N/A,#N/A,TRUE,"Cover";#N/A,#N/A,TRUE,"Conts";#N/A,#N/A,TRUE,"VOS";#N/A,#N/A,TRUE,"Warrington";#N/A,#N/A,TRUE,"Widnes"}</definedName>
    <definedName name="wtwt_3" localSheetId="0" hidden="1">{#N/A,#N/A,TRUE,"Cover";#N/A,#N/A,TRUE,"Conts";#N/A,#N/A,TRUE,"VOS";#N/A,#N/A,TRUE,"Warrington";#N/A,#N/A,TRUE,"Widnes"}</definedName>
    <definedName name="wtwt_3" localSheetId="5" hidden="1">{#N/A,#N/A,TRUE,"Cover";#N/A,#N/A,TRUE,"Conts";#N/A,#N/A,TRUE,"VOS";#N/A,#N/A,TRUE,"Warrington";#N/A,#N/A,TRUE,"Widnes"}</definedName>
    <definedName name="wtwt_3" localSheetId="6" hidden="1">{#N/A,#N/A,TRUE,"Cover";#N/A,#N/A,TRUE,"Conts";#N/A,#N/A,TRUE,"VOS";#N/A,#N/A,TRUE,"Warrington";#N/A,#N/A,TRUE,"Widnes"}</definedName>
    <definedName name="wtwt_3" hidden="1">{#N/A,#N/A,TRUE,"Cover";#N/A,#N/A,TRUE,"Conts";#N/A,#N/A,TRUE,"VOS";#N/A,#N/A,TRUE,"Warrington";#N/A,#N/A,TRUE,"Widnes"}</definedName>
    <definedName name="wtwt_4" localSheetId="0" hidden="1">{#N/A,#N/A,TRUE,"Cover";#N/A,#N/A,TRUE,"Conts";#N/A,#N/A,TRUE,"VOS";#N/A,#N/A,TRUE,"Warrington";#N/A,#N/A,TRUE,"Widnes"}</definedName>
    <definedName name="wtwt_4" localSheetId="5" hidden="1">{#N/A,#N/A,TRUE,"Cover";#N/A,#N/A,TRUE,"Conts";#N/A,#N/A,TRUE,"VOS";#N/A,#N/A,TRUE,"Warrington";#N/A,#N/A,TRUE,"Widnes"}</definedName>
    <definedName name="wtwt_4" localSheetId="6" hidden="1">{#N/A,#N/A,TRUE,"Cover";#N/A,#N/A,TRUE,"Conts";#N/A,#N/A,TRUE,"VOS";#N/A,#N/A,TRUE,"Warrington";#N/A,#N/A,TRUE,"Widnes"}</definedName>
    <definedName name="wtwt_4" hidden="1">{#N/A,#N/A,TRUE,"Cover";#N/A,#N/A,TRUE,"Conts";#N/A,#N/A,TRUE,"VOS";#N/A,#N/A,TRUE,"Warrington";#N/A,#N/A,TRUE,"Widnes"}</definedName>
    <definedName name="wtwt_5" localSheetId="0" hidden="1">{#N/A,#N/A,TRUE,"Cover";#N/A,#N/A,TRUE,"Conts";#N/A,#N/A,TRUE,"VOS";#N/A,#N/A,TRUE,"Warrington";#N/A,#N/A,TRUE,"Widnes"}</definedName>
    <definedName name="wtwt_5" localSheetId="5" hidden="1">{#N/A,#N/A,TRUE,"Cover";#N/A,#N/A,TRUE,"Conts";#N/A,#N/A,TRUE,"VOS";#N/A,#N/A,TRUE,"Warrington";#N/A,#N/A,TRUE,"Widnes"}</definedName>
    <definedName name="wtwt_5" localSheetId="6" hidden="1">{#N/A,#N/A,TRUE,"Cover";#N/A,#N/A,TRUE,"Conts";#N/A,#N/A,TRUE,"VOS";#N/A,#N/A,TRUE,"Warrington";#N/A,#N/A,TRUE,"Widnes"}</definedName>
    <definedName name="wtwt_5" hidden="1">{#N/A,#N/A,TRUE,"Cover";#N/A,#N/A,TRUE,"Conts";#N/A,#N/A,TRUE,"VOS";#N/A,#N/A,TRUE,"Warrington";#N/A,#N/A,TRUE,"Widnes"}</definedName>
    <definedName name="wtwy" localSheetId="1" hidden="1">{#N/A,#N/A,TRUE,"Cover";#N/A,#N/A,TRUE,"Conts";#N/A,#N/A,TRUE,"VOS";#N/A,#N/A,TRUE,"Warrington";#N/A,#N/A,TRUE,"Widnes"}</definedName>
    <definedName name="wtwy" localSheetId="0" hidden="1">{#N/A,#N/A,TRUE,"Cover";#N/A,#N/A,TRUE,"Conts";#N/A,#N/A,TRUE,"VOS";#N/A,#N/A,TRUE,"Warrington";#N/A,#N/A,TRUE,"Widnes"}</definedName>
    <definedName name="wtwy" localSheetId="5" hidden="1">{#N/A,#N/A,TRUE,"Cover";#N/A,#N/A,TRUE,"Conts";#N/A,#N/A,TRUE,"VOS";#N/A,#N/A,TRUE,"Warrington";#N/A,#N/A,TRUE,"Widnes"}</definedName>
    <definedName name="wtwy" localSheetId="6" hidden="1">{#N/A,#N/A,TRUE,"Cover";#N/A,#N/A,TRUE,"Conts";#N/A,#N/A,TRUE,"VOS";#N/A,#N/A,TRUE,"Warrington";#N/A,#N/A,TRUE,"Widnes"}</definedName>
    <definedName name="wtwy" hidden="1">{#N/A,#N/A,TRUE,"Cover";#N/A,#N/A,TRUE,"Conts";#N/A,#N/A,TRUE,"VOS";#N/A,#N/A,TRUE,"Warrington";#N/A,#N/A,TRUE,"Widnes"}</definedName>
    <definedName name="wtwy_2" localSheetId="0" hidden="1">{#N/A,#N/A,TRUE,"Cover";#N/A,#N/A,TRUE,"Conts";#N/A,#N/A,TRUE,"VOS";#N/A,#N/A,TRUE,"Warrington";#N/A,#N/A,TRUE,"Widnes"}</definedName>
    <definedName name="wtwy_2" localSheetId="5" hidden="1">{#N/A,#N/A,TRUE,"Cover";#N/A,#N/A,TRUE,"Conts";#N/A,#N/A,TRUE,"VOS";#N/A,#N/A,TRUE,"Warrington";#N/A,#N/A,TRUE,"Widnes"}</definedName>
    <definedName name="wtwy_2" localSheetId="6" hidden="1">{#N/A,#N/A,TRUE,"Cover";#N/A,#N/A,TRUE,"Conts";#N/A,#N/A,TRUE,"VOS";#N/A,#N/A,TRUE,"Warrington";#N/A,#N/A,TRUE,"Widnes"}</definedName>
    <definedName name="wtwy_2" hidden="1">{#N/A,#N/A,TRUE,"Cover";#N/A,#N/A,TRUE,"Conts";#N/A,#N/A,TRUE,"VOS";#N/A,#N/A,TRUE,"Warrington";#N/A,#N/A,TRUE,"Widnes"}</definedName>
    <definedName name="wtwy_3" localSheetId="0" hidden="1">{#N/A,#N/A,TRUE,"Cover";#N/A,#N/A,TRUE,"Conts";#N/A,#N/A,TRUE,"VOS";#N/A,#N/A,TRUE,"Warrington";#N/A,#N/A,TRUE,"Widnes"}</definedName>
    <definedName name="wtwy_3" localSheetId="5" hidden="1">{#N/A,#N/A,TRUE,"Cover";#N/A,#N/A,TRUE,"Conts";#N/A,#N/A,TRUE,"VOS";#N/A,#N/A,TRUE,"Warrington";#N/A,#N/A,TRUE,"Widnes"}</definedName>
    <definedName name="wtwy_3" localSheetId="6" hidden="1">{#N/A,#N/A,TRUE,"Cover";#N/A,#N/A,TRUE,"Conts";#N/A,#N/A,TRUE,"VOS";#N/A,#N/A,TRUE,"Warrington";#N/A,#N/A,TRUE,"Widnes"}</definedName>
    <definedName name="wtwy_3" hidden="1">{#N/A,#N/A,TRUE,"Cover";#N/A,#N/A,TRUE,"Conts";#N/A,#N/A,TRUE,"VOS";#N/A,#N/A,TRUE,"Warrington";#N/A,#N/A,TRUE,"Widnes"}</definedName>
    <definedName name="wtwy_4" localSheetId="0" hidden="1">{#N/A,#N/A,TRUE,"Cover";#N/A,#N/A,TRUE,"Conts";#N/A,#N/A,TRUE,"VOS";#N/A,#N/A,TRUE,"Warrington";#N/A,#N/A,TRUE,"Widnes"}</definedName>
    <definedName name="wtwy_4" localSheetId="5" hidden="1">{#N/A,#N/A,TRUE,"Cover";#N/A,#N/A,TRUE,"Conts";#N/A,#N/A,TRUE,"VOS";#N/A,#N/A,TRUE,"Warrington";#N/A,#N/A,TRUE,"Widnes"}</definedName>
    <definedName name="wtwy_4" localSheetId="6" hidden="1">{#N/A,#N/A,TRUE,"Cover";#N/A,#N/A,TRUE,"Conts";#N/A,#N/A,TRUE,"VOS";#N/A,#N/A,TRUE,"Warrington";#N/A,#N/A,TRUE,"Widnes"}</definedName>
    <definedName name="wtwy_4" hidden="1">{#N/A,#N/A,TRUE,"Cover";#N/A,#N/A,TRUE,"Conts";#N/A,#N/A,TRUE,"VOS";#N/A,#N/A,TRUE,"Warrington";#N/A,#N/A,TRUE,"Widnes"}</definedName>
    <definedName name="wtwy_5" localSheetId="0" hidden="1">{#N/A,#N/A,TRUE,"Cover";#N/A,#N/A,TRUE,"Conts";#N/A,#N/A,TRUE,"VOS";#N/A,#N/A,TRUE,"Warrington";#N/A,#N/A,TRUE,"Widnes"}</definedName>
    <definedName name="wtwy_5" localSheetId="5" hidden="1">{#N/A,#N/A,TRUE,"Cover";#N/A,#N/A,TRUE,"Conts";#N/A,#N/A,TRUE,"VOS";#N/A,#N/A,TRUE,"Warrington";#N/A,#N/A,TRUE,"Widnes"}</definedName>
    <definedName name="wtwy_5" localSheetId="6" hidden="1">{#N/A,#N/A,TRUE,"Cover";#N/A,#N/A,TRUE,"Conts";#N/A,#N/A,TRUE,"VOS";#N/A,#N/A,TRUE,"Warrington";#N/A,#N/A,TRUE,"Widnes"}</definedName>
    <definedName name="wtwy_5" hidden="1">{#N/A,#N/A,TRUE,"Cover";#N/A,#N/A,TRUE,"Conts";#N/A,#N/A,TRUE,"VOS";#N/A,#N/A,TRUE,"Warrington";#N/A,#N/A,TRUE,"Widnes"}</definedName>
    <definedName name="www" localSheetId="1" hidden="1">{#N/A,#N/A,TRUE,"Cover";#N/A,#N/A,TRUE,"Conts";#N/A,#N/A,TRUE,"VOS";#N/A,#N/A,TRUE,"Warrington";#N/A,#N/A,TRUE,"Widnes"}</definedName>
    <definedName name="www" localSheetId="0" hidden="1">{#N/A,#N/A,TRUE,"Cover";#N/A,#N/A,TRUE,"Conts";#N/A,#N/A,TRUE,"VOS";#N/A,#N/A,TRUE,"Warrington";#N/A,#N/A,TRUE,"Widnes"}</definedName>
    <definedName name="www" localSheetId="5" hidden="1">{#N/A,#N/A,TRUE,"Cover";#N/A,#N/A,TRUE,"Conts";#N/A,#N/A,TRUE,"VOS";#N/A,#N/A,TRUE,"Warrington";#N/A,#N/A,TRUE,"Widnes"}</definedName>
    <definedName name="www" localSheetId="6" hidden="1">{#N/A,#N/A,TRUE,"Cover";#N/A,#N/A,TRUE,"Conts";#N/A,#N/A,TRUE,"VOS";#N/A,#N/A,TRUE,"Warrington";#N/A,#N/A,TRUE,"Widnes"}</definedName>
    <definedName name="www" hidden="1">{#N/A,#N/A,TRUE,"Cover";#N/A,#N/A,TRUE,"Conts";#N/A,#N/A,TRUE,"VOS";#N/A,#N/A,TRUE,"Warrington";#N/A,#N/A,TRUE,"Widnes"}</definedName>
    <definedName name="wy7u7y" localSheetId="1" hidden="1">{#N/A,#N/A,TRUE,"Cover";#N/A,#N/A,TRUE,"Conts";#N/A,#N/A,TRUE,"VOS";#N/A,#N/A,TRUE,"Warrington";#N/A,#N/A,TRUE,"Widnes"}</definedName>
    <definedName name="wy7u7y" localSheetId="0" hidden="1">{#N/A,#N/A,TRUE,"Cover";#N/A,#N/A,TRUE,"Conts";#N/A,#N/A,TRUE,"VOS";#N/A,#N/A,TRUE,"Warrington";#N/A,#N/A,TRUE,"Widnes"}</definedName>
    <definedName name="wy7u7y" localSheetId="5" hidden="1">{#N/A,#N/A,TRUE,"Cover";#N/A,#N/A,TRUE,"Conts";#N/A,#N/A,TRUE,"VOS";#N/A,#N/A,TRUE,"Warrington";#N/A,#N/A,TRUE,"Widnes"}</definedName>
    <definedName name="wy7u7y" localSheetId="6" hidden="1">{#N/A,#N/A,TRUE,"Cover";#N/A,#N/A,TRUE,"Conts";#N/A,#N/A,TRUE,"VOS";#N/A,#N/A,TRUE,"Warrington";#N/A,#N/A,TRUE,"Widnes"}</definedName>
    <definedName name="wy7u7y" hidden="1">{#N/A,#N/A,TRUE,"Cover";#N/A,#N/A,TRUE,"Conts";#N/A,#N/A,TRUE,"VOS";#N/A,#N/A,TRUE,"Warrington";#N/A,#N/A,TRUE,"Widnes"}</definedName>
    <definedName name="wy7u7y_2" localSheetId="0" hidden="1">{#N/A,#N/A,TRUE,"Cover";#N/A,#N/A,TRUE,"Conts";#N/A,#N/A,TRUE,"VOS";#N/A,#N/A,TRUE,"Warrington";#N/A,#N/A,TRUE,"Widnes"}</definedName>
    <definedName name="wy7u7y_2" localSheetId="5" hidden="1">{#N/A,#N/A,TRUE,"Cover";#N/A,#N/A,TRUE,"Conts";#N/A,#N/A,TRUE,"VOS";#N/A,#N/A,TRUE,"Warrington";#N/A,#N/A,TRUE,"Widnes"}</definedName>
    <definedName name="wy7u7y_2" localSheetId="6" hidden="1">{#N/A,#N/A,TRUE,"Cover";#N/A,#N/A,TRUE,"Conts";#N/A,#N/A,TRUE,"VOS";#N/A,#N/A,TRUE,"Warrington";#N/A,#N/A,TRUE,"Widnes"}</definedName>
    <definedName name="wy7u7y_2" hidden="1">{#N/A,#N/A,TRUE,"Cover";#N/A,#N/A,TRUE,"Conts";#N/A,#N/A,TRUE,"VOS";#N/A,#N/A,TRUE,"Warrington";#N/A,#N/A,TRUE,"Widnes"}</definedName>
    <definedName name="wy7u7y_3" localSheetId="0" hidden="1">{#N/A,#N/A,TRUE,"Cover";#N/A,#N/A,TRUE,"Conts";#N/A,#N/A,TRUE,"VOS";#N/A,#N/A,TRUE,"Warrington";#N/A,#N/A,TRUE,"Widnes"}</definedName>
    <definedName name="wy7u7y_3" localSheetId="5" hidden="1">{#N/A,#N/A,TRUE,"Cover";#N/A,#N/A,TRUE,"Conts";#N/A,#N/A,TRUE,"VOS";#N/A,#N/A,TRUE,"Warrington";#N/A,#N/A,TRUE,"Widnes"}</definedName>
    <definedName name="wy7u7y_3" localSheetId="6" hidden="1">{#N/A,#N/A,TRUE,"Cover";#N/A,#N/A,TRUE,"Conts";#N/A,#N/A,TRUE,"VOS";#N/A,#N/A,TRUE,"Warrington";#N/A,#N/A,TRUE,"Widnes"}</definedName>
    <definedName name="wy7u7y_3" hidden="1">{#N/A,#N/A,TRUE,"Cover";#N/A,#N/A,TRUE,"Conts";#N/A,#N/A,TRUE,"VOS";#N/A,#N/A,TRUE,"Warrington";#N/A,#N/A,TRUE,"Widnes"}</definedName>
    <definedName name="wy7u7y_4" localSheetId="0" hidden="1">{#N/A,#N/A,TRUE,"Cover";#N/A,#N/A,TRUE,"Conts";#N/A,#N/A,TRUE,"VOS";#N/A,#N/A,TRUE,"Warrington";#N/A,#N/A,TRUE,"Widnes"}</definedName>
    <definedName name="wy7u7y_4" localSheetId="5" hidden="1">{#N/A,#N/A,TRUE,"Cover";#N/A,#N/A,TRUE,"Conts";#N/A,#N/A,TRUE,"VOS";#N/A,#N/A,TRUE,"Warrington";#N/A,#N/A,TRUE,"Widnes"}</definedName>
    <definedName name="wy7u7y_4" localSheetId="6" hidden="1">{#N/A,#N/A,TRUE,"Cover";#N/A,#N/A,TRUE,"Conts";#N/A,#N/A,TRUE,"VOS";#N/A,#N/A,TRUE,"Warrington";#N/A,#N/A,TRUE,"Widnes"}</definedName>
    <definedName name="wy7u7y_4" hidden="1">{#N/A,#N/A,TRUE,"Cover";#N/A,#N/A,TRUE,"Conts";#N/A,#N/A,TRUE,"VOS";#N/A,#N/A,TRUE,"Warrington";#N/A,#N/A,TRUE,"Widnes"}</definedName>
    <definedName name="wy7u7y_5" localSheetId="0" hidden="1">{#N/A,#N/A,TRUE,"Cover";#N/A,#N/A,TRUE,"Conts";#N/A,#N/A,TRUE,"VOS";#N/A,#N/A,TRUE,"Warrington";#N/A,#N/A,TRUE,"Widnes"}</definedName>
    <definedName name="wy7u7y_5" localSheetId="5" hidden="1">{#N/A,#N/A,TRUE,"Cover";#N/A,#N/A,TRUE,"Conts";#N/A,#N/A,TRUE,"VOS";#N/A,#N/A,TRUE,"Warrington";#N/A,#N/A,TRUE,"Widnes"}</definedName>
    <definedName name="wy7u7y_5" localSheetId="6" hidden="1">{#N/A,#N/A,TRUE,"Cover";#N/A,#N/A,TRUE,"Conts";#N/A,#N/A,TRUE,"VOS";#N/A,#N/A,TRUE,"Warrington";#N/A,#N/A,TRUE,"Widnes"}</definedName>
    <definedName name="wy7u7y_5" hidden="1">{#N/A,#N/A,TRUE,"Cover";#N/A,#N/A,TRUE,"Conts";#N/A,#N/A,TRUE,"VOS";#N/A,#N/A,TRUE,"Warrington";#N/A,#N/A,TRUE,"Widnes"}</definedName>
    <definedName name="X" localSheetId="4">#REF!</definedName>
    <definedName name="X" localSheetId="7">#REF!</definedName>
    <definedName name="X" localSheetId="1">#REF!</definedName>
    <definedName name="X" localSheetId="0">#REF!</definedName>
    <definedName name="X">#REF!</definedName>
    <definedName name="X_22" localSheetId="4">#REF!</definedName>
    <definedName name="X_22" localSheetId="7">#REF!</definedName>
    <definedName name="X_22" localSheetId="0">#REF!</definedName>
    <definedName name="X_22">#REF!</definedName>
    <definedName name="xc" localSheetId="1" hidden="1">{#N/A,#N/A,FALSE,"SumD";#N/A,#N/A,FALSE,"ElecD";#N/A,#N/A,FALSE,"MechD";#N/A,#N/A,FALSE,"GeotD";#N/A,#N/A,FALSE,"PrcsD";#N/A,#N/A,FALSE,"TunnD";#N/A,#N/A,FALSE,"CivlD";#N/A,#N/A,FALSE,"NtwkD";#N/A,#N/A,FALSE,"EstgD";#N/A,#N/A,FALSE,"PEngD"}</definedName>
    <definedName name="xc" localSheetId="0" hidden="1">{#N/A,#N/A,FALSE,"SumD";#N/A,#N/A,FALSE,"ElecD";#N/A,#N/A,FALSE,"MechD";#N/A,#N/A,FALSE,"GeotD";#N/A,#N/A,FALSE,"PrcsD";#N/A,#N/A,FALSE,"TunnD";#N/A,#N/A,FALSE,"CivlD";#N/A,#N/A,FALSE,"NtwkD";#N/A,#N/A,FALSE,"EstgD";#N/A,#N/A,FALSE,"PEngD"}</definedName>
    <definedName name="xc" localSheetId="5" hidden="1">{#N/A,#N/A,FALSE,"SumD";#N/A,#N/A,FALSE,"ElecD";#N/A,#N/A,FALSE,"MechD";#N/A,#N/A,FALSE,"GeotD";#N/A,#N/A,FALSE,"PrcsD";#N/A,#N/A,FALSE,"TunnD";#N/A,#N/A,FALSE,"CivlD";#N/A,#N/A,FALSE,"NtwkD";#N/A,#N/A,FALSE,"EstgD";#N/A,#N/A,FALSE,"PEngD"}</definedName>
    <definedName name="xc" localSheetId="6"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c_2" localSheetId="0" hidden="1">{#N/A,#N/A,FALSE,"SumD";#N/A,#N/A,FALSE,"ElecD";#N/A,#N/A,FALSE,"MechD";#N/A,#N/A,FALSE,"GeotD";#N/A,#N/A,FALSE,"PrcsD";#N/A,#N/A,FALSE,"TunnD";#N/A,#N/A,FALSE,"CivlD";#N/A,#N/A,FALSE,"NtwkD";#N/A,#N/A,FALSE,"EstgD";#N/A,#N/A,FALSE,"PEngD"}</definedName>
    <definedName name="xc_2" localSheetId="5" hidden="1">{#N/A,#N/A,FALSE,"SumD";#N/A,#N/A,FALSE,"ElecD";#N/A,#N/A,FALSE,"MechD";#N/A,#N/A,FALSE,"GeotD";#N/A,#N/A,FALSE,"PrcsD";#N/A,#N/A,FALSE,"TunnD";#N/A,#N/A,FALSE,"CivlD";#N/A,#N/A,FALSE,"NtwkD";#N/A,#N/A,FALSE,"EstgD";#N/A,#N/A,FALSE,"PEngD"}</definedName>
    <definedName name="xc_2" localSheetId="6" hidden="1">{#N/A,#N/A,FALSE,"SumD";#N/A,#N/A,FALSE,"ElecD";#N/A,#N/A,FALSE,"MechD";#N/A,#N/A,FALSE,"GeotD";#N/A,#N/A,FALSE,"PrcsD";#N/A,#N/A,FALSE,"TunnD";#N/A,#N/A,FALSE,"CivlD";#N/A,#N/A,FALSE,"NtwkD";#N/A,#N/A,FALSE,"EstgD";#N/A,#N/A,FALSE,"PEngD"}</definedName>
    <definedName name="xc_2" hidden="1">{#N/A,#N/A,FALSE,"SumD";#N/A,#N/A,FALSE,"ElecD";#N/A,#N/A,FALSE,"MechD";#N/A,#N/A,FALSE,"GeotD";#N/A,#N/A,FALSE,"PrcsD";#N/A,#N/A,FALSE,"TunnD";#N/A,#N/A,FALSE,"CivlD";#N/A,#N/A,FALSE,"NtwkD";#N/A,#N/A,FALSE,"EstgD";#N/A,#N/A,FALSE,"PEngD"}</definedName>
    <definedName name="xc_3" localSheetId="0" hidden="1">{#N/A,#N/A,FALSE,"SumD";#N/A,#N/A,FALSE,"ElecD";#N/A,#N/A,FALSE,"MechD";#N/A,#N/A,FALSE,"GeotD";#N/A,#N/A,FALSE,"PrcsD";#N/A,#N/A,FALSE,"TunnD";#N/A,#N/A,FALSE,"CivlD";#N/A,#N/A,FALSE,"NtwkD";#N/A,#N/A,FALSE,"EstgD";#N/A,#N/A,FALSE,"PEngD"}</definedName>
    <definedName name="xc_3" localSheetId="5" hidden="1">{#N/A,#N/A,FALSE,"SumD";#N/A,#N/A,FALSE,"ElecD";#N/A,#N/A,FALSE,"MechD";#N/A,#N/A,FALSE,"GeotD";#N/A,#N/A,FALSE,"PrcsD";#N/A,#N/A,FALSE,"TunnD";#N/A,#N/A,FALSE,"CivlD";#N/A,#N/A,FALSE,"NtwkD";#N/A,#N/A,FALSE,"EstgD";#N/A,#N/A,FALSE,"PEngD"}</definedName>
    <definedName name="xc_3" localSheetId="6" hidden="1">{#N/A,#N/A,FALSE,"SumD";#N/A,#N/A,FALSE,"ElecD";#N/A,#N/A,FALSE,"MechD";#N/A,#N/A,FALSE,"GeotD";#N/A,#N/A,FALSE,"PrcsD";#N/A,#N/A,FALSE,"TunnD";#N/A,#N/A,FALSE,"CivlD";#N/A,#N/A,FALSE,"NtwkD";#N/A,#N/A,FALSE,"EstgD";#N/A,#N/A,FALSE,"PEngD"}</definedName>
    <definedName name="xc_3" hidden="1">{#N/A,#N/A,FALSE,"SumD";#N/A,#N/A,FALSE,"ElecD";#N/A,#N/A,FALSE,"MechD";#N/A,#N/A,FALSE,"GeotD";#N/A,#N/A,FALSE,"PrcsD";#N/A,#N/A,FALSE,"TunnD";#N/A,#N/A,FALSE,"CivlD";#N/A,#N/A,FALSE,"NtwkD";#N/A,#N/A,FALSE,"EstgD";#N/A,#N/A,FALSE,"PEngD"}</definedName>
    <definedName name="xc_4" localSheetId="0" hidden="1">{#N/A,#N/A,FALSE,"SumD";#N/A,#N/A,FALSE,"ElecD";#N/A,#N/A,FALSE,"MechD";#N/A,#N/A,FALSE,"GeotD";#N/A,#N/A,FALSE,"PrcsD";#N/A,#N/A,FALSE,"TunnD";#N/A,#N/A,FALSE,"CivlD";#N/A,#N/A,FALSE,"NtwkD";#N/A,#N/A,FALSE,"EstgD";#N/A,#N/A,FALSE,"PEngD"}</definedName>
    <definedName name="xc_4" localSheetId="5" hidden="1">{#N/A,#N/A,FALSE,"SumD";#N/A,#N/A,FALSE,"ElecD";#N/A,#N/A,FALSE,"MechD";#N/A,#N/A,FALSE,"GeotD";#N/A,#N/A,FALSE,"PrcsD";#N/A,#N/A,FALSE,"TunnD";#N/A,#N/A,FALSE,"CivlD";#N/A,#N/A,FALSE,"NtwkD";#N/A,#N/A,FALSE,"EstgD";#N/A,#N/A,FALSE,"PEngD"}</definedName>
    <definedName name="xc_4" localSheetId="6" hidden="1">{#N/A,#N/A,FALSE,"SumD";#N/A,#N/A,FALSE,"ElecD";#N/A,#N/A,FALSE,"MechD";#N/A,#N/A,FALSE,"GeotD";#N/A,#N/A,FALSE,"PrcsD";#N/A,#N/A,FALSE,"TunnD";#N/A,#N/A,FALSE,"CivlD";#N/A,#N/A,FALSE,"NtwkD";#N/A,#N/A,FALSE,"EstgD";#N/A,#N/A,FALSE,"PEngD"}</definedName>
    <definedName name="xc_4" hidden="1">{#N/A,#N/A,FALSE,"SumD";#N/A,#N/A,FALSE,"ElecD";#N/A,#N/A,FALSE,"MechD";#N/A,#N/A,FALSE,"GeotD";#N/A,#N/A,FALSE,"PrcsD";#N/A,#N/A,FALSE,"TunnD";#N/A,#N/A,FALSE,"CivlD";#N/A,#N/A,FALSE,"NtwkD";#N/A,#N/A,FALSE,"EstgD";#N/A,#N/A,FALSE,"PEngD"}</definedName>
    <definedName name="xc_5" localSheetId="0" hidden="1">{#N/A,#N/A,FALSE,"SumD";#N/A,#N/A,FALSE,"ElecD";#N/A,#N/A,FALSE,"MechD";#N/A,#N/A,FALSE,"GeotD";#N/A,#N/A,FALSE,"PrcsD";#N/A,#N/A,FALSE,"TunnD";#N/A,#N/A,FALSE,"CivlD";#N/A,#N/A,FALSE,"NtwkD";#N/A,#N/A,FALSE,"EstgD";#N/A,#N/A,FALSE,"PEngD"}</definedName>
    <definedName name="xc_5" localSheetId="5" hidden="1">{#N/A,#N/A,FALSE,"SumD";#N/A,#N/A,FALSE,"ElecD";#N/A,#N/A,FALSE,"MechD";#N/A,#N/A,FALSE,"GeotD";#N/A,#N/A,FALSE,"PrcsD";#N/A,#N/A,FALSE,"TunnD";#N/A,#N/A,FALSE,"CivlD";#N/A,#N/A,FALSE,"NtwkD";#N/A,#N/A,FALSE,"EstgD";#N/A,#N/A,FALSE,"PEngD"}</definedName>
    <definedName name="xc_5" localSheetId="6" hidden="1">{#N/A,#N/A,FALSE,"SumD";#N/A,#N/A,FALSE,"ElecD";#N/A,#N/A,FALSE,"MechD";#N/A,#N/A,FALSE,"GeotD";#N/A,#N/A,FALSE,"PrcsD";#N/A,#N/A,FALSE,"TunnD";#N/A,#N/A,FALSE,"CivlD";#N/A,#N/A,FALSE,"NtwkD";#N/A,#N/A,FALSE,"EstgD";#N/A,#N/A,FALSE,"PEngD"}</definedName>
    <definedName name="xc_5" hidden="1">{#N/A,#N/A,FALSE,"SumD";#N/A,#N/A,FALSE,"ElecD";#N/A,#N/A,FALSE,"MechD";#N/A,#N/A,FALSE,"GeotD";#N/A,#N/A,FALSE,"PrcsD";#N/A,#N/A,FALSE,"TunnD";#N/A,#N/A,FALSE,"CivlD";#N/A,#N/A,FALSE,"NtwkD";#N/A,#N/A,FALSE,"EstgD";#N/A,#N/A,FALSE,"PEngD"}</definedName>
    <definedName name="Xl" localSheetId="4">#REF!</definedName>
    <definedName name="Xl" localSheetId="7">#REF!</definedName>
    <definedName name="Xl" localSheetId="0">#REF!</definedName>
    <definedName name="Xl">#REF!</definedName>
    <definedName name="Xl___0" localSheetId="4">#REF!</definedName>
    <definedName name="Xl___0" localSheetId="7">#REF!</definedName>
    <definedName name="Xl___0" localSheetId="0">#REF!</definedName>
    <definedName name="Xl___0">#REF!</definedName>
    <definedName name="Xl___13" localSheetId="4">#REF!</definedName>
    <definedName name="Xl___13" localSheetId="7">#REF!</definedName>
    <definedName name="Xl___13" localSheetId="0">#REF!</definedName>
    <definedName name="Xl___13">#REF!</definedName>
    <definedName name="xlpe10" localSheetId="4">#REF!</definedName>
    <definedName name="xlpe10" localSheetId="7">#REF!</definedName>
    <definedName name="xlpe10">#REF!</definedName>
    <definedName name="xlpe120" localSheetId="4">#REF!</definedName>
    <definedName name="xlpe120" localSheetId="7">#REF!</definedName>
    <definedName name="xlpe120">#REF!</definedName>
    <definedName name="xlpe150" localSheetId="4">#REF!</definedName>
    <definedName name="xlpe150" localSheetId="7">#REF!</definedName>
    <definedName name="xlpe150">#REF!</definedName>
    <definedName name="xlpe16" localSheetId="4">#REF!</definedName>
    <definedName name="xlpe16" localSheetId="7">#REF!</definedName>
    <definedName name="xlpe16">#REF!</definedName>
    <definedName name="xlpe185" localSheetId="4">#REF!</definedName>
    <definedName name="xlpe185" localSheetId="7">#REF!</definedName>
    <definedName name="xlpe185">#REF!</definedName>
    <definedName name="xlpe25" localSheetId="4">#REF!</definedName>
    <definedName name="xlpe25" localSheetId="7">#REF!</definedName>
    <definedName name="xlpe25">#REF!</definedName>
    <definedName name="xlpe35" localSheetId="4">#REF!</definedName>
    <definedName name="xlpe35" localSheetId="7">#REF!</definedName>
    <definedName name="xlpe35">#REF!</definedName>
    <definedName name="xlpe4" localSheetId="4">#REF!</definedName>
    <definedName name="xlpe4" localSheetId="7">#REF!</definedName>
    <definedName name="xlpe4">#REF!</definedName>
    <definedName name="xlpe50" localSheetId="4">#REF!</definedName>
    <definedName name="xlpe50" localSheetId="7">#REF!</definedName>
    <definedName name="xlpe50">#REF!</definedName>
    <definedName name="xlpe6" localSheetId="4">#REF!</definedName>
    <definedName name="xlpe6" localSheetId="7">#REF!</definedName>
    <definedName name="xlpe6">#REF!</definedName>
    <definedName name="xlpe70" localSheetId="4">#REF!</definedName>
    <definedName name="xlpe70" localSheetId="7">#REF!</definedName>
    <definedName name="xlpe70">#REF!</definedName>
    <definedName name="xlpe95" localSheetId="4">#REF!</definedName>
    <definedName name="xlpe95" localSheetId="7">#REF!</definedName>
    <definedName name="xlpe95">#REF!</definedName>
    <definedName name="xlpear10" localSheetId="4">#REF!</definedName>
    <definedName name="xlpear10" localSheetId="7">#REF!</definedName>
    <definedName name="xlpear10">#REF!</definedName>
    <definedName name="xlpear120" localSheetId="4">#REF!</definedName>
    <definedName name="xlpear120" localSheetId="7">#REF!</definedName>
    <definedName name="xlpear120">#REF!</definedName>
    <definedName name="xlpear150" localSheetId="4">#REF!</definedName>
    <definedName name="xlpear150" localSheetId="7">#REF!</definedName>
    <definedName name="xlpear150">#REF!</definedName>
    <definedName name="xlpear16" localSheetId="4">#REF!</definedName>
    <definedName name="xlpear16" localSheetId="7">#REF!</definedName>
    <definedName name="xlpear16">#REF!</definedName>
    <definedName name="xlpear185" localSheetId="4">#REF!</definedName>
    <definedName name="xlpear185" localSheetId="7">#REF!</definedName>
    <definedName name="xlpear185">#REF!</definedName>
    <definedName name="xlpear240" localSheetId="4">#REF!</definedName>
    <definedName name="xlpear240" localSheetId="7">#REF!</definedName>
    <definedName name="xlpear240">#REF!</definedName>
    <definedName name="xlpear25" localSheetId="4">#REF!</definedName>
    <definedName name="xlpear25" localSheetId="7">#REF!</definedName>
    <definedName name="xlpear25">#REF!</definedName>
    <definedName name="xlpear300" localSheetId="4">#REF!</definedName>
    <definedName name="xlpear300" localSheetId="7">#REF!</definedName>
    <definedName name="xlpear300">#REF!</definedName>
    <definedName name="xlpear35" localSheetId="4">#REF!</definedName>
    <definedName name="xlpear35" localSheetId="7">#REF!</definedName>
    <definedName name="xlpear35">#REF!</definedName>
    <definedName name="xlpear4" localSheetId="4">#REF!</definedName>
    <definedName name="xlpear4" localSheetId="7">#REF!</definedName>
    <definedName name="xlpear4">#REF!</definedName>
    <definedName name="xlpear50" localSheetId="4">#REF!</definedName>
    <definedName name="xlpear50" localSheetId="7">#REF!</definedName>
    <definedName name="xlpear50">#REF!</definedName>
    <definedName name="xlpear6" localSheetId="4">#REF!</definedName>
    <definedName name="xlpear6" localSheetId="7">#REF!</definedName>
    <definedName name="xlpear6">#REF!</definedName>
    <definedName name="xlpear70" localSheetId="4">#REF!</definedName>
    <definedName name="xlpear70" localSheetId="7">#REF!</definedName>
    <definedName name="xlpear70">#REF!</definedName>
    <definedName name="xlpear95" localSheetId="4">#REF!</definedName>
    <definedName name="xlpear95" localSheetId="7">#REF!</definedName>
    <definedName name="xlpear95">#REF!</definedName>
    <definedName name="xlpewre10" localSheetId="4">#REF!</definedName>
    <definedName name="xlpewre10" localSheetId="7">#REF!</definedName>
    <definedName name="xlpewre10">#REF!</definedName>
    <definedName name="xlpewre16" localSheetId="4">#REF!</definedName>
    <definedName name="xlpewre16" localSheetId="7">#REF!</definedName>
    <definedName name="xlpewre16">#REF!</definedName>
    <definedName name="xlpewre25" localSheetId="4">#REF!</definedName>
    <definedName name="xlpewre25" localSheetId="7">#REF!</definedName>
    <definedName name="xlpewre25">#REF!</definedName>
    <definedName name="xlpewre35" localSheetId="4">#REF!</definedName>
    <definedName name="xlpewre35" localSheetId="7">#REF!</definedName>
    <definedName name="xlpewre35">#REF!</definedName>
    <definedName name="xlpewre4" localSheetId="4">#REF!</definedName>
    <definedName name="xlpewre4" localSheetId="7">#REF!</definedName>
    <definedName name="xlpewre4">#REF!</definedName>
    <definedName name="xlpewre50" localSheetId="4">#REF!</definedName>
    <definedName name="xlpewre50" localSheetId="7">#REF!</definedName>
    <definedName name="xlpewre50">#REF!</definedName>
    <definedName name="xlpewre6" localSheetId="4">#REF!</definedName>
    <definedName name="xlpewre6" localSheetId="7">#REF!</definedName>
    <definedName name="xlpewre6">#REF!</definedName>
    <definedName name="xlpewre70" localSheetId="4">#REF!</definedName>
    <definedName name="xlpewre70" localSheetId="7">#REF!</definedName>
    <definedName name="xlpewre70">#REF!</definedName>
    <definedName name="xlpewre95" localSheetId="4">#REF!</definedName>
    <definedName name="xlpewre95" localSheetId="7">#REF!</definedName>
    <definedName name="xlpewre95">#REF!</definedName>
    <definedName name="xls." localSheetId="0" hidden="1">{"'Break down'!$A$4"}</definedName>
    <definedName name="xls." localSheetId="5" hidden="1">{"'Break down'!$A$4"}</definedName>
    <definedName name="xls." localSheetId="6" hidden="1">{"'Break down'!$A$4"}</definedName>
    <definedName name="xls." hidden="1">{"'Break down'!$A$4"}</definedName>
    <definedName name="xls._2" localSheetId="0" hidden="1">{"'Break down'!$A$4"}</definedName>
    <definedName name="xls._2" localSheetId="5" hidden="1">{"'Break down'!$A$4"}</definedName>
    <definedName name="xls._2" localSheetId="6" hidden="1">{"'Break down'!$A$4"}</definedName>
    <definedName name="xls._2" hidden="1">{"'Break down'!$A$4"}</definedName>
    <definedName name="xls._3" localSheetId="0" hidden="1">{"'Break down'!$A$4"}</definedName>
    <definedName name="xls._3" localSheetId="5" hidden="1">{"'Break down'!$A$4"}</definedName>
    <definedName name="xls._3" localSheetId="6" hidden="1">{"'Break down'!$A$4"}</definedName>
    <definedName name="xls._3" hidden="1">{"'Break down'!$A$4"}</definedName>
    <definedName name="xls._4" localSheetId="0" hidden="1">{"'Break down'!$A$4"}</definedName>
    <definedName name="xls._4" localSheetId="5" hidden="1">{"'Break down'!$A$4"}</definedName>
    <definedName name="xls._4" localSheetId="6" hidden="1">{"'Break down'!$A$4"}</definedName>
    <definedName name="xls._4" hidden="1">{"'Break down'!$A$4"}</definedName>
    <definedName name="xls._5" localSheetId="0" hidden="1">{"'Break down'!$A$4"}</definedName>
    <definedName name="xls._5" localSheetId="5" hidden="1">{"'Break down'!$A$4"}</definedName>
    <definedName name="xls._5" localSheetId="6" hidden="1">{"'Break down'!$A$4"}</definedName>
    <definedName name="xls._5" hidden="1">{"'Break down'!$A$4"}</definedName>
    <definedName name="xmcax" localSheetId="4">#REF!</definedName>
    <definedName name="xmcax" localSheetId="7">#REF!</definedName>
    <definedName name="xmcax" localSheetId="1">#REF!</definedName>
    <definedName name="xmcax" localSheetId="0">#REF!</definedName>
    <definedName name="xmcax">#REF!</definedName>
    <definedName name="XMTRS" localSheetId="4">#REF!</definedName>
    <definedName name="XMTRS" localSheetId="7">#REF!</definedName>
    <definedName name="XMTRS" localSheetId="1">#REF!</definedName>
    <definedName name="XMTRS" localSheetId="0">#REF!</definedName>
    <definedName name="XMTRS">#REF!</definedName>
    <definedName name="XQ" localSheetId="4">#REF!</definedName>
    <definedName name="XQ" localSheetId="7">#REF!</definedName>
    <definedName name="XQ" localSheetId="1">#REF!</definedName>
    <definedName name="XQ" localSheetId="0">#REF!</definedName>
    <definedName name="XQ">#REF!</definedName>
    <definedName name="Xrate">[183]rates!$E$6</definedName>
    <definedName name="XX" localSheetId="4">#REF!</definedName>
    <definedName name="XX" localSheetId="7">#REF!</definedName>
    <definedName name="XX" localSheetId="1">#REF!</definedName>
    <definedName name="XX" localSheetId="0">#REF!</definedName>
    <definedName name="XX" localSheetId="5">#REF!</definedName>
    <definedName name="XX" localSheetId="6">#REF!</definedName>
    <definedName name="XX">#REF!</definedName>
    <definedName name="XXX" localSheetId="4">#REF!</definedName>
    <definedName name="XXX" localSheetId="7">#REF!</definedName>
    <definedName name="XXX" localSheetId="0">#REF!</definedName>
    <definedName name="XXX">#REF!</definedName>
    <definedName name="xxxx" localSheetId="4">#REF!</definedName>
    <definedName name="xxxx" localSheetId="7">#REF!</definedName>
    <definedName name="xxxx" localSheetId="0">#REF!</definedName>
    <definedName name="xxxx">#REF!</definedName>
    <definedName name="xxxxx" localSheetId="4">#REF!</definedName>
    <definedName name="xxxxx" localSheetId="7">#REF!</definedName>
    <definedName name="xxxxx" localSheetId="1">#REF!</definedName>
    <definedName name="xxxxx">#REF!</definedName>
    <definedName name="XXXXXX" localSheetId="4">#REF!</definedName>
    <definedName name="XXXXXX" localSheetId="7">#REF!</definedName>
    <definedName name="XXXXXX" localSheetId="1">#REF!</definedName>
    <definedName name="XXXXXX">#REF!</definedName>
    <definedName name="xxxxxxx" localSheetId="1" hidden="1">{#N/A,#N/A,FALSE,"MARCH"}</definedName>
    <definedName name="xxxxxxx" localSheetId="0" hidden="1">{#N/A,#N/A,FALSE,"MARCH"}</definedName>
    <definedName name="xxxxxxx" localSheetId="5" hidden="1">{#N/A,#N/A,FALSE,"MARCH"}</definedName>
    <definedName name="xxxxxxx" localSheetId="6" hidden="1">{#N/A,#N/A,FALSE,"MARCH"}</definedName>
    <definedName name="xxxxxxx" hidden="1">{#N/A,#N/A,FALSE,"MARCH"}</definedName>
    <definedName name="xxxxxxxx" localSheetId="4">#REF!</definedName>
    <definedName name="xxxxxxxx" localSheetId="7">#REF!</definedName>
    <definedName name="xxxxxxxx" localSheetId="0">#REF!</definedName>
    <definedName name="xxxxxxxx">#REF!</definedName>
    <definedName name="xxxxxxxxx" localSheetId="4">#REF!</definedName>
    <definedName name="xxxxxxxxx" localSheetId="7">#REF!</definedName>
    <definedName name="xxxxxxxxx" localSheetId="0">#REF!</definedName>
    <definedName name="xxxxxxxxx">#REF!</definedName>
    <definedName name="xxxxxxxxxxxx" localSheetId="4">#REF!</definedName>
    <definedName name="xxxxxxxxxxxx" localSheetId="7">#REF!</definedName>
    <definedName name="xxxxxxxxxxxx" localSheetId="0">#REF!</definedName>
    <definedName name="xxxxxxxxxxxx">#REF!</definedName>
    <definedName name="xxxxxxxxxxxxxxxxx" localSheetId="4">#REF!</definedName>
    <definedName name="xxxxxxxxxxxxxxxxx" localSheetId="7">#REF!</definedName>
    <definedName name="xxxxxxxxxxxxxxxxx">#REF!</definedName>
    <definedName name="xxxxxxxxxxxxxxxxxx" localSheetId="4">#REF!</definedName>
    <definedName name="xxxxxxxxxxxxxxxxxx" localSheetId="7">#REF!</definedName>
    <definedName name="xxxxxxxxxxxxxxxxxx">#REF!</definedName>
    <definedName name="xxxxxxxxxxxxxxxxxxxxxxxxxxxxxxxx" localSheetId="4">#REF!</definedName>
    <definedName name="xxxxxxxxxxxxxxxxxxxxxxxxxxxxxxxx" localSheetId="7">#REF!</definedName>
    <definedName name="xxxxxxxxxxxxxxxxxxxxxxxxxxxxxxxx" localSheetId="1">#REF!</definedName>
    <definedName name="xxxxxxxxxxxxxxxxxxxxxxxxxxxxxxxx">#REF!</definedName>
    <definedName name="xz">[68]AN!$H$4</definedName>
    <definedName name="Y" localSheetId="4">#REF!</definedName>
    <definedName name="Y" localSheetId="7">#REF!</definedName>
    <definedName name="Y" localSheetId="1">#REF!</definedName>
    <definedName name="Y" localSheetId="0">#REF!</definedName>
    <definedName name="Y" localSheetId="5">#REF!</definedName>
    <definedName name="Y" localSheetId="6">#REF!</definedName>
    <definedName name="Y">#REF!</definedName>
    <definedName name="Y_22" localSheetId="4">#REF!</definedName>
    <definedName name="Y_22" localSheetId="7">#REF!</definedName>
    <definedName name="Y_22" localSheetId="0">#REF!</definedName>
    <definedName name="Y_22">#REF!</definedName>
    <definedName name="y_strainer" localSheetId="4">#REF!</definedName>
    <definedName name="y_strainer" localSheetId="7">#REF!</definedName>
    <definedName name="y_strainer" localSheetId="1">#REF!</definedName>
    <definedName name="y_strainer" localSheetId="0">#REF!</definedName>
    <definedName name="y_strainer">#REF!</definedName>
    <definedName name="yandudes" localSheetId="4">'[43]Raw Data'!#REF!</definedName>
    <definedName name="yandudes" localSheetId="7">'[43]Raw Data'!#REF!</definedName>
    <definedName name="yandudes" localSheetId="1">'[43]Raw Data'!#REF!</definedName>
    <definedName name="yandudes" localSheetId="0">'[43]Raw Data'!#REF!</definedName>
    <definedName name="yandudes">'[43]Raw Data'!#REF!</definedName>
    <definedName name="YARD" localSheetId="4">#REF!</definedName>
    <definedName name="YARD" localSheetId="7">#REF!</definedName>
    <definedName name="YARD" localSheetId="0">#REF!</definedName>
    <definedName name="YARD">#REF!</definedName>
    <definedName name="YARD_INS" localSheetId="4">IF(#REF!="INS",VLOOKUP(#REF!,InsY,HLOOKUP(#REF!,ACRYLIC!YARD,2)+1,FALSE),0)</definedName>
    <definedName name="YARD_INS" localSheetId="7">IF(#REF!="INS",VLOOKUP(#REF!,InsY,HLOOKUP(#REF!,'ACRYLIC MOS'!YARD,2)+1,FALSE),0)</definedName>
    <definedName name="YARD_INS" localSheetId="1">IF(#REF!="INS",VLOOKUP(#REF!,InsY,HLOOKUP(#REF!,YARD,2)+1,FALSE),0)</definedName>
    <definedName name="YARD_INS" localSheetId="0">IF(#REF!="INS",VLOOKUP(#REF!,InsY,HLOOKUP(#REF!,'Summary WM PA No. 9'!YARD,2)+1,FALSE),0)</definedName>
    <definedName name="YARD_INS" localSheetId="5">IF(#REF!="INS",VLOOKUP(#REF!,InsY,HLOOKUP(#REF!,[0]!YARD,2)+1,FALSE),0)</definedName>
    <definedName name="YARD_INS" localSheetId="3">IF(#REF!="INS",VLOOKUP(#REF!,InsY,HLOOKUP(#REF!,YARD,2)+1,FALSE),0)</definedName>
    <definedName name="YARD_INS" localSheetId="6">IF(#REF!="INS",VLOOKUP(#REF!,InsY,HLOOKUP(#REF!,[0]!YARD,2)+1,FALSE),0)</definedName>
    <definedName name="YARD_INS">IF(#REF!="INS",VLOOKUP(#REF!,InsY,HLOOKUP(#REF!,YARD,2)+1,FALSE),0)</definedName>
    <definedName name="YARD_LAB" localSheetId="4">(VLOOKUP(#REF!,YARDLAB,HLOOKUP(#REF!,ACRYLIC!YARD,2),FALSE)+(VLOOKUP(#REF!,YARDLAB,HLOOKUP(#REF!,ACRYLIC!YARD,2)+1,FALSE)-VLOOKUP(#REF!,YARDLAB,HLOOKUP(#REF!,ACRYLIC!YARD,2),FALSE))*(#REF!-HLOOKUP(#REF!,ACRYLIC!YARD,1))/(HLOOKUP(#REF!+2,ACRYLIC!YARD,1)-HLOOKUP(#REF!,ACRYLIC!YARD,1)))</definedName>
    <definedName name="YARD_LAB" localSheetId="7">(VLOOKUP(#REF!,YARDLAB,HLOOKUP(#REF!,'ACRYLIC MOS'!YARD,2),FALSE)+(VLOOKUP(#REF!,YARDLAB,HLOOKUP(#REF!,'ACRYLIC MOS'!YARD,2)+1,FALSE)-VLOOKUP(#REF!,YARDLAB,HLOOKUP(#REF!,'ACRYLIC MOS'!YARD,2),FALSE))*(#REF!-HLOOKUP(#REF!,'ACRYLIC MOS'!YARD,1))/(HLOOKUP(#REF!+2,'ACRYLIC MOS'!YARD,1)-HLOOKUP(#REF!,'ACRYLIC MOS'!YARD,1)))</definedName>
    <definedName name="YARD_LAB" localSheetId="1">(VLOOKUP(#REF!,YARDLAB,HLOOKUP(#REF!,YARD,2),FALSE)+(VLOOKUP(#REF!,YARDLAB,HLOOKUP(#REF!,YARD,2)+1,FALSE)-VLOOKUP(#REF!,YARDLAB,HLOOKUP(#REF!,YARD,2),FALSE))*(#REF!-HLOOKUP(#REF!,YARD,1))/(HLOOKUP(#REF!+2,YARD,1)-HLOOKUP(#REF!,YARD,1)))</definedName>
    <definedName name="YARD_LAB" localSheetId="0">(VLOOKUP(#REF!,YARDLAB,HLOOKUP(#REF!,'Summary WM PA No. 9'!YARD,2),FALSE)+(VLOOKUP(#REF!,YARDLAB,HLOOKUP(#REF!,'Summary WM PA No. 9'!YARD,2)+1,FALSE)-VLOOKUP(#REF!,YARDLAB,HLOOKUP(#REF!,'Summary WM PA No. 9'!YARD,2),FALSE))*(#REF!-HLOOKUP(#REF!,'Summary WM PA No. 9'!YARD,1))/(HLOOKUP(#REF!+2,'Summary WM PA No. 9'!YARD,1)-HLOOKUP(#REF!,'Summary WM PA No. 9'!YARD,1)))</definedName>
    <definedName name="YARD_LAB" localSheetId="5">(VLOOKUP(#REF!,YARDLAB,HLOOKUP(#REF!,[0]!YARD,2),FALSE)+(VLOOKUP(#REF!,YARDLAB,HLOOKUP(#REF!,[0]!YARD,2)+1,FALSE)-VLOOKUP(#REF!,YARDLAB,HLOOKUP(#REF!,[0]!YARD,2),FALSE))*(#REF!-HLOOKUP(#REF!,[0]!YARD,1))/(HLOOKUP(#REF!+2,[0]!YARD,1)-HLOOKUP(#REF!,[0]!YARD,1)))</definedName>
    <definedName name="YARD_LAB" localSheetId="3">(VLOOKUP(#REF!,YARDLAB,HLOOKUP(#REF!,YARD,2),FALSE)+(VLOOKUP(#REF!,YARDLAB,HLOOKUP(#REF!,YARD,2)+1,FALSE)-VLOOKUP(#REF!,YARDLAB,HLOOKUP(#REF!,YARD,2),FALSE))*(#REF!-HLOOKUP(#REF!,YARD,1))/(HLOOKUP(#REF!+2,YARD,1)-HLOOKUP(#REF!,YARD,1)))</definedName>
    <definedName name="YARD_LAB" localSheetId="6">(VLOOKUP(#REF!,YARDLAB,HLOOKUP(#REF!,[0]!YARD,2),FALSE)+(VLOOKUP(#REF!,YARDLAB,HLOOKUP(#REF!,[0]!YARD,2)+1,FALSE)-VLOOKUP(#REF!,YARDLAB,HLOOKUP(#REF!,[0]!YARD,2),FALSE))*(#REF!-HLOOKUP(#REF!,[0]!YARD,1))/(HLOOKUP(#REF!+2,[0]!YARD,1)-HLOOKUP(#REF!,[0]!YARD,1)))</definedName>
    <definedName name="YARD_LAB">(VLOOKUP(#REF!,YARDLAB,HLOOKUP(#REF!,YARD,2),FALSE)+(VLOOKUP(#REF!,YARDLAB,HLOOKUP(#REF!,YARD,2)+1,FALSE)-VLOOKUP(#REF!,YARDLAB,HLOOKUP(#REF!,YARD,2),FALSE))*(#REF!-HLOOKUP(#REF!,YARD,1))/(HLOOKUP(#REF!+2,YARD,1)-HLOOKUP(#REF!,YARD,1)))</definedName>
    <definedName name="YARD_MAT" localSheetId="4">VLOOKUP(#REF!,YARDMAT,HLOOKUP(#REF!,ACRYLIC!YARD,2)+1,FALSE)+(VLOOKUP(#REF!,YARDMAT,HLOOKUP(#REF!,ACRYLIC!YARD,2)+1+1,FALSE)-VLOOKUP(#REF!,YARDMAT,HLOOKUP(#REF!,ACRYLIC!YARD,2)+1,FALSE))*(#REF!-HLOOKUP(#REF!,ACRYLIC!YARD,1))/(HLOOKUP(#REF!+2,ACRYLIC!YARD,1)-HLOOKUP(#REF!,ACRYLIC!YARD,1))</definedName>
    <definedName name="YARD_MAT" localSheetId="7">VLOOKUP(#REF!,YARDMAT,HLOOKUP(#REF!,'ACRYLIC MOS'!YARD,2)+1,FALSE)+(VLOOKUP(#REF!,YARDMAT,HLOOKUP(#REF!,'ACRYLIC MOS'!YARD,2)+1+1,FALSE)-VLOOKUP(#REF!,YARDMAT,HLOOKUP(#REF!,'ACRYLIC MOS'!YARD,2)+1,FALSE))*(#REF!-HLOOKUP(#REF!,'ACRYLIC MOS'!YARD,1))/(HLOOKUP(#REF!+2,'ACRYLIC MOS'!YARD,1)-HLOOKUP(#REF!,'ACRYLIC MOS'!YARD,1))</definedName>
    <definedName name="YARD_MAT" localSheetId="1">VLOOKUP(#REF!,YARDMAT,HLOOKUP(#REF!,YARD,2)+1,FALSE)+(VLOOKUP(#REF!,YARDMAT,HLOOKUP(#REF!,YARD,2)+1+1,FALSE)-VLOOKUP(#REF!,YARDMAT,HLOOKUP(#REF!,YARD,2)+1,FALSE))*(#REF!-HLOOKUP(#REF!,YARD,1))/(HLOOKUP(#REF!+2,YARD,1)-HLOOKUP(#REF!,YARD,1))</definedName>
    <definedName name="YARD_MAT" localSheetId="0">VLOOKUP(#REF!,YARDMAT,HLOOKUP(#REF!,'Summary WM PA No. 9'!YARD,2)+1,FALSE)+(VLOOKUP(#REF!,YARDMAT,HLOOKUP(#REF!,'Summary WM PA No. 9'!YARD,2)+1+1,FALSE)-VLOOKUP(#REF!,YARDMAT,HLOOKUP(#REF!,'Summary WM PA No. 9'!YARD,2)+1,FALSE))*(#REF!-HLOOKUP(#REF!,'Summary WM PA No. 9'!YARD,1))/(HLOOKUP(#REF!+2,'Summary WM PA No. 9'!YARD,1)-HLOOKUP(#REF!,'Summary WM PA No. 9'!YARD,1))</definedName>
    <definedName name="YARD_MAT" localSheetId="5">VLOOKUP(#REF!,YARDMAT,HLOOKUP(#REF!,[0]!YARD,2)+1,FALSE)+(VLOOKUP(#REF!,YARDMAT,HLOOKUP(#REF!,[0]!YARD,2)+1+1,FALSE)-VLOOKUP(#REF!,YARDMAT,HLOOKUP(#REF!,[0]!YARD,2)+1,FALSE))*(#REF!-HLOOKUP(#REF!,[0]!YARD,1))/(HLOOKUP(#REF!+2,[0]!YARD,1)-HLOOKUP(#REF!,[0]!YARD,1))</definedName>
    <definedName name="YARD_MAT" localSheetId="3">VLOOKUP(#REF!,YARDMAT,HLOOKUP(#REF!,YARD,2)+1,FALSE)+(VLOOKUP(#REF!,YARDMAT,HLOOKUP(#REF!,YARD,2)+1+1,FALSE)-VLOOKUP(#REF!,YARDMAT,HLOOKUP(#REF!,YARD,2)+1,FALSE))*(#REF!-HLOOKUP(#REF!,YARD,1))/(HLOOKUP(#REF!+2,YARD,1)-HLOOKUP(#REF!,YARD,1))</definedName>
    <definedName name="YARD_MAT" localSheetId="6">VLOOKUP(#REF!,YARDMAT,HLOOKUP(#REF!,[0]!YARD,2)+1,FALSE)+(VLOOKUP(#REF!,YARDMAT,HLOOKUP(#REF!,[0]!YARD,2)+1+1,FALSE)-VLOOKUP(#REF!,YARDMAT,HLOOKUP(#REF!,[0]!YARD,2)+1,FALSE))*(#REF!-HLOOKUP(#REF!,[0]!YARD,1))/(HLOOKUP(#REF!+2,[0]!YARD,1)-HLOOKUP(#REF!,[0]!YARD,1))</definedName>
    <definedName name="YARD_MAT">VLOOKUP(#REF!,YARDMAT,HLOOKUP(#REF!,YARD,2)+1,FALSE)+(VLOOKUP(#REF!,YARDMAT,HLOOKUP(#REF!,YARD,2)+1+1,FALSE)-VLOOKUP(#REF!,YARDMAT,HLOOKUP(#REF!,YARD,2)+1,FALSE))*(#REF!-HLOOKUP(#REF!,YARD,1))/(HLOOKUP(#REF!+2,YARD,1)-HLOOKUP(#REF!,YARD,1))</definedName>
    <definedName name="Year" localSheetId="4">#REF!</definedName>
    <definedName name="Year" localSheetId="7">#REF!</definedName>
    <definedName name="Year" localSheetId="1">#REF!</definedName>
    <definedName name="Year" localSheetId="0">#REF!</definedName>
    <definedName name="Year">#REF!</definedName>
    <definedName name="YearSplit" localSheetId="4">#REF!</definedName>
    <definedName name="YearSplit" localSheetId="7">#REF!</definedName>
    <definedName name="YearSplit" localSheetId="1">#REF!</definedName>
    <definedName name="YearSplit" localSheetId="0">#REF!</definedName>
    <definedName name="YearSplit">#REF!</definedName>
    <definedName name="YearsToStabilizeFX" localSheetId="4">#REF!</definedName>
    <definedName name="YearsToStabilizeFX" localSheetId="7">#REF!</definedName>
    <definedName name="YearsToStabilizeFX" localSheetId="1">#REF!</definedName>
    <definedName name="YearsToStabilizeFX">#REF!</definedName>
    <definedName name="YG" localSheetId="4">#REF!</definedName>
    <definedName name="YG" localSheetId="7">#REF!</definedName>
    <definedName name="YG" localSheetId="1">#REF!</definedName>
    <definedName name="YG">#REF!</definedName>
    <definedName name="YH" localSheetId="4">#REF!</definedName>
    <definedName name="YH" localSheetId="7">#REF!</definedName>
    <definedName name="YH" localSheetId="1">#REF!</definedName>
    <definedName name="YH">#REF!</definedName>
    <definedName name="yhrsh" localSheetId="1" hidden="1">{#N/A,#N/A,TRUE,"Cover";#N/A,#N/A,TRUE,"Conts";#N/A,#N/A,TRUE,"VOS";#N/A,#N/A,TRUE,"Warrington";#N/A,#N/A,TRUE,"Widnes"}</definedName>
    <definedName name="yhrsh" localSheetId="0" hidden="1">{#N/A,#N/A,TRUE,"Cover";#N/A,#N/A,TRUE,"Conts";#N/A,#N/A,TRUE,"VOS";#N/A,#N/A,TRUE,"Warrington";#N/A,#N/A,TRUE,"Widnes"}</definedName>
    <definedName name="yhrsh" localSheetId="5" hidden="1">{#N/A,#N/A,TRUE,"Cover";#N/A,#N/A,TRUE,"Conts";#N/A,#N/A,TRUE,"VOS";#N/A,#N/A,TRUE,"Warrington";#N/A,#N/A,TRUE,"Widnes"}</definedName>
    <definedName name="yhrsh" localSheetId="6" hidden="1">{#N/A,#N/A,TRUE,"Cover";#N/A,#N/A,TRUE,"Conts";#N/A,#N/A,TRUE,"VOS";#N/A,#N/A,TRUE,"Warrington";#N/A,#N/A,TRUE,"Widnes"}</definedName>
    <definedName name="yhrsh" hidden="1">{#N/A,#N/A,TRUE,"Cover";#N/A,#N/A,TRUE,"Conts";#N/A,#N/A,TRUE,"VOS";#N/A,#N/A,TRUE,"Warrington";#N/A,#N/A,TRUE,"Widnes"}</definedName>
    <definedName name="yhrsh_2" localSheetId="0" hidden="1">{#N/A,#N/A,TRUE,"Cover";#N/A,#N/A,TRUE,"Conts";#N/A,#N/A,TRUE,"VOS";#N/A,#N/A,TRUE,"Warrington";#N/A,#N/A,TRUE,"Widnes"}</definedName>
    <definedName name="yhrsh_2" localSheetId="5" hidden="1">{#N/A,#N/A,TRUE,"Cover";#N/A,#N/A,TRUE,"Conts";#N/A,#N/A,TRUE,"VOS";#N/A,#N/A,TRUE,"Warrington";#N/A,#N/A,TRUE,"Widnes"}</definedName>
    <definedName name="yhrsh_2" localSheetId="6" hidden="1">{#N/A,#N/A,TRUE,"Cover";#N/A,#N/A,TRUE,"Conts";#N/A,#N/A,TRUE,"VOS";#N/A,#N/A,TRUE,"Warrington";#N/A,#N/A,TRUE,"Widnes"}</definedName>
    <definedName name="yhrsh_2" hidden="1">{#N/A,#N/A,TRUE,"Cover";#N/A,#N/A,TRUE,"Conts";#N/A,#N/A,TRUE,"VOS";#N/A,#N/A,TRUE,"Warrington";#N/A,#N/A,TRUE,"Widnes"}</definedName>
    <definedName name="yhrsh_3" localSheetId="0" hidden="1">{#N/A,#N/A,TRUE,"Cover";#N/A,#N/A,TRUE,"Conts";#N/A,#N/A,TRUE,"VOS";#N/A,#N/A,TRUE,"Warrington";#N/A,#N/A,TRUE,"Widnes"}</definedName>
    <definedName name="yhrsh_3" localSheetId="5" hidden="1">{#N/A,#N/A,TRUE,"Cover";#N/A,#N/A,TRUE,"Conts";#N/A,#N/A,TRUE,"VOS";#N/A,#N/A,TRUE,"Warrington";#N/A,#N/A,TRUE,"Widnes"}</definedName>
    <definedName name="yhrsh_3" localSheetId="6" hidden="1">{#N/A,#N/A,TRUE,"Cover";#N/A,#N/A,TRUE,"Conts";#N/A,#N/A,TRUE,"VOS";#N/A,#N/A,TRUE,"Warrington";#N/A,#N/A,TRUE,"Widnes"}</definedName>
    <definedName name="yhrsh_3" hidden="1">{#N/A,#N/A,TRUE,"Cover";#N/A,#N/A,TRUE,"Conts";#N/A,#N/A,TRUE,"VOS";#N/A,#N/A,TRUE,"Warrington";#N/A,#N/A,TRUE,"Widnes"}</definedName>
    <definedName name="yhrsh_4" localSheetId="0" hidden="1">{#N/A,#N/A,TRUE,"Cover";#N/A,#N/A,TRUE,"Conts";#N/A,#N/A,TRUE,"VOS";#N/A,#N/A,TRUE,"Warrington";#N/A,#N/A,TRUE,"Widnes"}</definedName>
    <definedName name="yhrsh_4" localSheetId="5" hidden="1">{#N/A,#N/A,TRUE,"Cover";#N/A,#N/A,TRUE,"Conts";#N/A,#N/A,TRUE,"VOS";#N/A,#N/A,TRUE,"Warrington";#N/A,#N/A,TRUE,"Widnes"}</definedName>
    <definedName name="yhrsh_4" localSheetId="6" hidden="1">{#N/A,#N/A,TRUE,"Cover";#N/A,#N/A,TRUE,"Conts";#N/A,#N/A,TRUE,"VOS";#N/A,#N/A,TRUE,"Warrington";#N/A,#N/A,TRUE,"Widnes"}</definedName>
    <definedName name="yhrsh_4" hidden="1">{#N/A,#N/A,TRUE,"Cover";#N/A,#N/A,TRUE,"Conts";#N/A,#N/A,TRUE,"VOS";#N/A,#N/A,TRUE,"Warrington";#N/A,#N/A,TRUE,"Widnes"}</definedName>
    <definedName name="yhrsh_5" localSheetId="0" hidden="1">{#N/A,#N/A,TRUE,"Cover";#N/A,#N/A,TRUE,"Conts";#N/A,#N/A,TRUE,"VOS";#N/A,#N/A,TRUE,"Warrington";#N/A,#N/A,TRUE,"Widnes"}</definedName>
    <definedName name="yhrsh_5" localSheetId="5" hidden="1">{#N/A,#N/A,TRUE,"Cover";#N/A,#N/A,TRUE,"Conts";#N/A,#N/A,TRUE,"VOS";#N/A,#N/A,TRUE,"Warrington";#N/A,#N/A,TRUE,"Widnes"}</definedName>
    <definedName name="yhrsh_5" localSheetId="6" hidden="1">{#N/A,#N/A,TRUE,"Cover";#N/A,#N/A,TRUE,"Conts";#N/A,#N/A,TRUE,"VOS";#N/A,#N/A,TRUE,"Warrington";#N/A,#N/A,TRUE,"Widnes"}</definedName>
    <definedName name="yhrsh_5" hidden="1">{#N/A,#N/A,TRUE,"Cover";#N/A,#N/A,TRUE,"Conts";#N/A,#N/A,TRUE,"VOS";#N/A,#N/A,TRUE,"Warrington";#N/A,#N/A,TRUE,"Widnes"}</definedName>
    <definedName name="yjhyj" localSheetId="4">#REF!</definedName>
    <definedName name="yjhyj" localSheetId="7">#REF!</definedName>
    <definedName name="yjhyj" localSheetId="0">#REF!</definedName>
    <definedName name="yjhyj">#REF!</definedName>
    <definedName name="ykhljkdggzsf" localSheetId="1" hidden="1">{#N/A,#N/A,TRUE,"Cover";#N/A,#N/A,TRUE,"Conts";#N/A,#N/A,TRUE,"VOS";#N/A,#N/A,TRUE,"Warrington";#N/A,#N/A,TRUE,"Widnes"}</definedName>
    <definedName name="ykhljkdggzsf" localSheetId="0" hidden="1">{#N/A,#N/A,TRUE,"Cover";#N/A,#N/A,TRUE,"Conts";#N/A,#N/A,TRUE,"VOS";#N/A,#N/A,TRUE,"Warrington";#N/A,#N/A,TRUE,"Widnes"}</definedName>
    <definedName name="ykhljkdggzsf" localSheetId="5" hidden="1">{#N/A,#N/A,TRUE,"Cover";#N/A,#N/A,TRUE,"Conts";#N/A,#N/A,TRUE,"VOS";#N/A,#N/A,TRUE,"Warrington";#N/A,#N/A,TRUE,"Widnes"}</definedName>
    <definedName name="ykhljkdggzsf" localSheetId="6" hidden="1">{#N/A,#N/A,TRUE,"Cover";#N/A,#N/A,TRUE,"Conts";#N/A,#N/A,TRUE,"VOS";#N/A,#N/A,TRUE,"Warrington";#N/A,#N/A,TRUE,"Widnes"}</definedName>
    <definedName name="ykhljkdggzsf" hidden="1">{#N/A,#N/A,TRUE,"Cover";#N/A,#N/A,TRUE,"Conts";#N/A,#N/A,TRUE,"VOS";#N/A,#N/A,TRUE,"Warrington";#N/A,#N/A,TRUE,"Widnes"}</definedName>
    <definedName name="ykhljkdggzsf_2" localSheetId="0" hidden="1">{#N/A,#N/A,TRUE,"Cover";#N/A,#N/A,TRUE,"Conts";#N/A,#N/A,TRUE,"VOS";#N/A,#N/A,TRUE,"Warrington";#N/A,#N/A,TRUE,"Widnes"}</definedName>
    <definedName name="ykhljkdggzsf_2" localSheetId="5" hidden="1">{#N/A,#N/A,TRUE,"Cover";#N/A,#N/A,TRUE,"Conts";#N/A,#N/A,TRUE,"VOS";#N/A,#N/A,TRUE,"Warrington";#N/A,#N/A,TRUE,"Widnes"}</definedName>
    <definedName name="ykhljkdggzsf_2" localSheetId="6" hidden="1">{#N/A,#N/A,TRUE,"Cover";#N/A,#N/A,TRUE,"Conts";#N/A,#N/A,TRUE,"VOS";#N/A,#N/A,TRUE,"Warrington";#N/A,#N/A,TRUE,"Widnes"}</definedName>
    <definedName name="ykhljkdggzsf_2" hidden="1">{#N/A,#N/A,TRUE,"Cover";#N/A,#N/A,TRUE,"Conts";#N/A,#N/A,TRUE,"VOS";#N/A,#N/A,TRUE,"Warrington";#N/A,#N/A,TRUE,"Widnes"}</definedName>
    <definedName name="ykhljkdggzsf_3" localSheetId="0" hidden="1">{#N/A,#N/A,TRUE,"Cover";#N/A,#N/A,TRUE,"Conts";#N/A,#N/A,TRUE,"VOS";#N/A,#N/A,TRUE,"Warrington";#N/A,#N/A,TRUE,"Widnes"}</definedName>
    <definedName name="ykhljkdggzsf_3" localSheetId="5" hidden="1">{#N/A,#N/A,TRUE,"Cover";#N/A,#N/A,TRUE,"Conts";#N/A,#N/A,TRUE,"VOS";#N/A,#N/A,TRUE,"Warrington";#N/A,#N/A,TRUE,"Widnes"}</definedName>
    <definedName name="ykhljkdggzsf_3" localSheetId="6" hidden="1">{#N/A,#N/A,TRUE,"Cover";#N/A,#N/A,TRUE,"Conts";#N/A,#N/A,TRUE,"VOS";#N/A,#N/A,TRUE,"Warrington";#N/A,#N/A,TRUE,"Widnes"}</definedName>
    <definedName name="ykhljkdggzsf_3" hidden="1">{#N/A,#N/A,TRUE,"Cover";#N/A,#N/A,TRUE,"Conts";#N/A,#N/A,TRUE,"VOS";#N/A,#N/A,TRUE,"Warrington";#N/A,#N/A,TRUE,"Widnes"}</definedName>
    <definedName name="ykhljkdggzsf_4" localSheetId="0" hidden="1">{#N/A,#N/A,TRUE,"Cover";#N/A,#N/A,TRUE,"Conts";#N/A,#N/A,TRUE,"VOS";#N/A,#N/A,TRUE,"Warrington";#N/A,#N/A,TRUE,"Widnes"}</definedName>
    <definedName name="ykhljkdggzsf_4" localSheetId="5" hidden="1">{#N/A,#N/A,TRUE,"Cover";#N/A,#N/A,TRUE,"Conts";#N/A,#N/A,TRUE,"VOS";#N/A,#N/A,TRUE,"Warrington";#N/A,#N/A,TRUE,"Widnes"}</definedName>
    <definedName name="ykhljkdggzsf_4" localSheetId="6" hidden="1">{#N/A,#N/A,TRUE,"Cover";#N/A,#N/A,TRUE,"Conts";#N/A,#N/A,TRUE,"VOS";#N/A,#N/A,TRUE,"Warrington";#N/A,#N/A,TRUE,"Widnes"}</definedName>
    <definedName name="ykhljkdggzsf_4" hidden="1">{#N/A,#N/A,TRUE,"Cover";#N/A,#N/A,TRUE,"Conts";#N/A,#N/A,TRUE,"VOS";#N/A,#N/A,TRUE,"Warrington";#N/A,#N/A,TRUE,"Widnes"}</definedName>
    <definedName name="ykhljkdggzsf_5" localSheetId="0" hidden="1">{#N/A,#N/A,TRUE,"Cover";#N/A,#N/A,TRUE,"Conts";#N/A,#N/A,TRUE,"VOS";#N/A,#N/A,TRUE,"Warrington";#N/A,#N/A,TRUE,"Widnes"}</definedName>
    <definedName name="ykhljkdggzsf_5" localSheetId="5" hidden="1">{#N/A,#N/A,TRUE,"Cover";#N/A,#N/A,TRUE,"Conts";#N/A,#N/A,TRUE,"VOS";#N/A,#N/A,TRUE,"Warrington";#N/A,#N/A,TRUE,"Widnes"}</definedName>
    <definedName name="ykhljkdggzsf_5" localSheetId="6" hidden="1">{#N/A,#N/A,TRUE,"Cover";#N/A,#N/A,TRUE,"Conts";#N/A,#N/A,TRUE,"VOS";#N/A,#N/A,TRUE,"Warrington";#N/A,#N/A,TRUE,"Widnes"}</definedName>
    <definedName name="ykhljkdggzsf_5" hidden="1">{#N/A,#N/A,TRUE,"Cover";#N/A,#N/A,TRUE,"Conts";#N/A,#N/A,TRUE,"VOS";#N/A,#N/A,TRUE,"Warrington";#N/A,#N/A,TRUE,"Widnes"}</definedName>
    <definedName name="ykkllylulf" localSheetId="1" hidden="1">{#N/A,#N/A,TRUE,"Cover";#N/A,#N/A,TRUE,"Conts";#N/A,#N/A,TRUE,"VOS";#N/A,#N/A,TRUE,"Warrington";#N/A,#N/A,TRUE,"Widnes"}</definedName>
    <definedName name="ykkllylulf" localSheetId="0" hidden="1">{#N/A,#N/A,TRUE,"Cover";#N/A,#N/A,TRUE,"Conts";#N/A,#N/A,TRUE,"VOS";#N/A,#N/A,TRUE,"Warrington";#N/A,#N/A,TRUE,"Widnes"}</definedName>
    <definedName name="ykkllylulf" localSheetId="5" hidden="1">{#N/A,#N/A,TRUE,"Cover";#N/A,#N/A,TRUE,"Conts";#N/A,#N/A,TRUE,"VOS";#N/A,#N/A,TRUE,"Warrington";#N/A,#N/A,TRUE,"Widnes"}</definedName>
    <definedName name="ykkllylulf" localSheetId="6" hidden="1">{#N/A,#N/A,TRUE,"Cover";#N/A,#N/A,TRUE,"Conts";#N/A,#N/A,TRUE,"VOS";#N/A,#N/A,TRUE,"Warrington";#N/A,#N/A,TRUE,"Widnes"}</definedName>
    <definedName name="ykkllylulf" hidden="1">{#N/A,#N/A,TRUE,"Cover";#N/A,#N/A,TRUE,"Conts";#N/A,#N/A,TRUE,"VOS";#N/A,#N/A,TRUE,"Warrington";#N/A,#N/A,TRUE,"Widnes"}</definedName>
    <definedName name="ykkllylulf_2" localSheetId="0" hidden="1">{#N/A,#N/A,TRUE,"Cover";#N/A,#N/A,TRUE,"Conts";#N/A,#N/A,TRUE,"VOS";#N/A,#N/A,TRUE,"Warrington";#N/A,#N/A,TRUE,"Widnes"}</definedName>
    <definedName name="ykkllylulf_2" localSheetId="5" hidden="1">{#N/A,#N/A,TRUE,"Cover";#N/A,#N/A,TRUE,"Conts";#N/A,#N/A,TRUE,"VOS";#N/A,#N/A,TRUE,"Warrington";#N/A,#N/A,TRUE,"Widnes"}</definedName>
    <definedName name="ykkllylulf_2" localSheetId="6" hidden="1">{#N/A,#N/A,TRUE,"Cover";#N/A,#N/A,TRUE,"Conts";#N/A,#N/A,TRUE,"VOS";#N/A,#N/A,TRUE,"Warrington";#N/A,#N/A,TRUE,"Widnes"}</definedName>
    <definedName name="ykkllylulf_2" hidden="1">{#N/A,#N/A,TRUE,"Cover";#N/A,#N/A,TRUE,"Conts";#N/A,#N/A,TRUE,"VOS";#N/A,#N/A,TRUE,"Warrington";#N/A,#N/A,TRUE,"Widnes"}</definedName>
    <definedName name="ykkllylulf_3" localSheetId="0" hidden="1">{#N/A,#N/A,TRUE,"Cover";#N/A,#N/A,TRUE,"Conts";#N/A,#N/A,TRUE,"VOS";#N/A,#N/A,TRUE,"Warrington";#N/A,#N/A,TRUE,"Widnes"}</definedName>
    <definedName name="ykkllylulf_3" localSheetId="5" hidden="1">{#N/A,#N/A,TRUE,"Cover";#N/A,#N/A,TRUE,"Conts";#N/A,#N/A,TRUE,"VOS";#N/A,#N/A,TRUE,"Warrington";#N/A,#N/A,TRUE,"Widnes"}</definedName>
    <definedName name="ykkllylulf_3" localSheetId="6" hidden="1">{#N/A,#N/A,TRUE,"Cover";#N/A,#N/A,TRUE,"Conts";#N/A,#N/A,TRUE,"VOS";#N/A,#N/A,TRUE,"Warrington";#N/A,#N/A,TRUE,"Widnes"}</definedName>
    <definedName name="ykkllylulf_3" hidden="1">{#N/A,#N/A,TRUE,"Cover";#N/A,#N/A,TRUE,"Conts";#N/A,#N/A,TRUE,"VOS";#N/A,#N/A,TRUE,"Warrington";#N/A,#N/A,TRUE,"Widnes"}</definedName>
    <definedName name="ykkllylulf_4" localSheetId="0" hidden="1">{#N/A,#N/A,TRUE,"Cover";#N/A,#N/A,TRUE,"Conts";#N/A,#N/A,TRUE,"VOS";#N/A,#N/A,TRUE,"Warrington";#N/A,#N/A,TRUE,"Widnes"}</definedName>
    <definedName name="ykkllylulf_4" localSheetId="5" hidden="1">{#N/A,#N/A,TRUE,"Cover";#N/A,#N/A,TRUE,"Conts";#N/A,#N/A,TRUE,"VOS";#N/A,#N/A,TRUE,"Warrington";#N/A,#N/A,TRUE,"Widnes"}</definedName>
    <definedName name="ykkllylulf_4" localSheetId="6" hidden="1">{#N/A,#N/A,TRUE,"Cover";#N/A,#N/A,TRUE,"Conts";#N/A,#N/A,TRUE,"VOS";#N/A,#N/A,TRUE,"Warrington";#N/A,#N/A,TRUE,"Widnes"}</definedName>
    <definedName name="ykkllylulf_4" hidden="1">{#N/A,#N/A,TRUE,"Cover";#N/A,#N/A,TRUE,"Conts";#N/A,#N/A,TRUE,"VOS";#N/A,#N/A,TRUE,"Warrington";#N/A,#N/A,TRUE,"Widnes"}</definedName>
    <definedName name="ykkllylulf_5" localSheetId="0" hidden="1">{#N/A,#N/A,TRUE,"Cover";#N/A,#N/A,TRUE,"Conts";#N/A,#N/A,TRUE,"VOS";#N/A,#N/A,TRUE,"Warrington";#N/A,#N/A,TRUE,"Widnes"}</definedName>
    <definedName name="ykkllylulf_5" localSheetId="5" hidden="1">{#N/A,#N/A,TRUE,"Cover";#N/A,#N/A,TRUE,"Conts";#N/A,#N/A,TRUE,"VOS";#N/A,#N/A,TRUE,"Warrington";#N/A,#N/A,TRUE,"Widnes"}</definedName>
    <definedName name="ykkllylulf_5" localSheetId="6" hidden="1">{#N/A,#N/A,TRUE,"Cover";#N/A,#N/A,TRUE,"Conts";#N/A,#N/A,TRUE,"VOS";#N/A,#N/A,TRUE,"Warrington";#N/A,#N/A,TRUE,"Widnes"}</definedName>
    <definedName name="ykkllylulf_5" hidden="1">{#N/A,#N/A,TRUE,"Cover";#N/A,#N/A,TRUE,"Conts";#N/A,#N/A,TRUE,"VOS";#N/A,#N/A,TRUE,"Warrington";#N/A,#N/A,TRUE,"Widnes"}</definedName>
    <definedName name="yrtyet" localSheetId="1" hidden="1">{#N/A,#N/A,TRUE,"Cover";#N/A,#N/A,TRUE,"Conts";#N/A,#N/A,TRUE,"VOS";#N/A,#N/A,TRUE,"Warrington";#N/A,#N/A,TRUE,"Widnes"}</definedName>
    <definedName name="yrtyet" localSheetId="0" hidden="1">{#N/A,#N/A,TRUE,"Cover";#N/A,#N/A,TRUE,"Conts";#N/A,#N/A,TRUE,"VOS";#N/A,#N/A,TRUE,"Warrington";#N/A,#N/A,TRUE,"Widnes"}</definedName>
    <definedName name="yrtyet" localSheetId="5" hidden="1">{#N/A,#N/A,TRUE,"Cover";#N/A,#N/A,TRUE,"Conts";#N/A,#N/A,TRUE,"VOS";#N/A,#N/A,TRUE,"Warrington";#N/A,#N/A,TRUE,"Widnes"}</definedName>
    <definedName name="yrtyet" localSheetId="6" hidden="1">{#N/A,#N/A,TRUE,"Cover";#N/A,#N/A,TRUE,"Conts";#N/A,#N/A,TRUE,"VOS";#N/A,#N/A,TRUE,"Warrington";#N/A,#N/A,TRUE,"Widnes"}</definedName>
    <definedName name="yrtyet" hidden="1">{#N/A,#N/A,TRUE,"Cover";#N/A,#N/A,TRUE,"Conts";#N/A,#N/A,TRUE,"VOS";#N/A,#N/A,TRUE,"Warrington";#N/A,#N/A,TRUE,"Widnes"}</definedName>
    <definedName name="yrtyet_2" localSheetId="0" hidden="1">{#N/A,#N/A,TRUE,"Cover";#N/A,#N/A,TRUE,"Conts";#N/A,#N/A,TRUE,"VOS";#N/A,#N/A,TRUE,"Warrington";#N/A,#N/A,TRUE,"Widnes"}</definedName>
    <definedName name="yrtyet_2" localSheetId="5" hidden="1">{#N/A,#N/A,TRUE,"Cover";#N/A,#N/A,TRUE,"Conts";#N/A,#N/A,TRUE,"VOS";#N/A,#N/A,TRUE,"Warrington";#N/A,#N/A,TRUE,"Widnes"}</definedName>
    <definedName name="yrtyet_2" localSheetId="6" hidden="1">{#N/A,#N/A,TRUE,"Cover";#N/A,#N/A,TRUE,"Conts";#N/A,#N/A,TRUE,"VOS";#N/A,#N/A,TRUE,"Warrington";#N/A,#N/A,TRUE,"Widnes"}</definedName>
    <definedName name="yrtyet_2" hidden="1">{#N/A,#N/A,TRUE,"Cover";#N/A,#N/A,TRUE,"Conts";#N/A,#N/A,TRUE,"VOS";#N/A,#N/A,TRUE,"Warrington";#N/A,#N/A,TRUE,"Widnes"}</definedName>
    <definedName name="yrtyet_3" localSheetId="0" hidden="1">{#N/A,#N/A,TRUE,"Cover";#N/A,#N/A,TRUE,"Conts";#N/A,#N/A,TRUE,"VOS";#N/A,#N/A,TRUE,"Warrington";#N/A,#N/A,TRUE,"Widnes"}</definedName>
    <definedName name="yrtyet_3" localSheetId="5" hidden="1">{#N/A,#N/A,TRUE,"Cover";#N/A,#N/A,TRUE,"Conts";#N/A,#N/A,TRUE,"VOS";#N/A,#N/A,TRUE,"Warrington";#N/A,#N/A,TRUE,"Widnes"}</definedName>
    <definedName name="yrtyet_3" localSheetId="6" hidden="1">{#N/A,#N/A,TRUE,"Cover";#N/A,#N/A,TRUE,"Conts";#N/A,#N/A,TRUE,"VOS";#N/A,#N/A,TRUE,"Warrington";#N/A,#N/A,TRUE,"Widnes"}</definedName>
    <definedName name="yrtyet_3" hidden="1">{#N/A,#N/A,TRUE,"Cover";#N/A,#N/A,TRUE,"Conts";#N/A,#N/A,TRUE,"VOS";#N/A,#N/A,TRUE,"Warrington";#N/A,#N/A,TRUE,"Widnes"}</definedName>
    <definedName name="yrtyet_4" localSheetId="0" hidden="1">{#N/A,#N/A,TRUE,"Cover";#N/A,#N/A,TRUE,"Conts";#N/A,#N/A,TRUE,"VOS";#N/A,#N/A,TRUE,"Warrington";#N/A,#N/A,TRUE,"Widnes"}</definedName>
    <definedName name="yrtyet_4" localSheetId="5" hidden="1">{#N/A,#N/A,TRUE,"Cover";#N/A,#N/A,TRUE,"Conts";#N/A,#N/A,TRUE,"VOS";#N/A,#N/A,TRUE,"Warrington";#N/A,#N/A,TRUE,"Widnes"}</definedName>
    <definedName name="yrtyet_4" localSheetId="6" hidden="1">{#N/A,#N/A,TRUE,"Cover";#N/A,#N/A,TRUE,"Conts";#N/A,#N/A,TRUE,"VOS";#N/A,#N/A,TRUE,"Warrington";#N/A,#N/A,TRUE,"Widnes"}</definedName>
    <definedName name="yrtyet_4" hidden="1">{#N/A,#N/A,TRUE,"Cover";#N/A,#N/A,TRUE,"Conts";#N/A,#N/A,TRUE,"VOS";#N/A,#N/A,TRUE,"Warrington";#N/A,#N/A,TRUE,"Widnes"}</definedName>
    <definedName name="yrtyet_5" localSheetId="0" hidden="1">{#N/A,#N/A,TRUE,"Cover";#N/A,#N/A,TRUE,"Conts";#N/A,#N/A,TRUE,"VOS";#N/A,#N/A,TRUE,"Warrington";#N/A,#N/A,TRUE,"Widnes"}</definedName>
    <definedName name="yrtyet_5" localSheetId="5" hidden="1">{#N/A,#N/A,TRUE,"Cover";#N/A,#N/A,TRUE,"Conts";#N/A,#N/A,TRUE,"VOS";#N/A,#N/A,TRUE,"Warrington";#N/A,#N/A,TRUE,"Widnes"}</definedName>
    <definedName name="yrtyet_5" localSheetId="6" hidden="1">{#N/A,#N/A,TRUE,"Cover";#N/A,#N/A,TRUE,"Conts";#N/A,#N/A,TRUE,"VOS";#N/A,#N/A,TRUE,"Warrington";#N/A,#N/A,TRUE,"Widnes"}</definedName>
    <definedName name="yrtyet_5" hidden="1">{#N/A,#N/A,TRUE,"Cover";#N/A,#N/A,TRUE,"Conts";#N/A,#N/A,TRUE,"VOS";#N/A,#N/A,TRUE,"Warrington";#N/A,#N/A,TRUE,"Widnes"}</definedName>
    <definedName name="yry" localSheetId="1" hidden="1">{#N/A,#N/A,TRUE,"Cover";#N/A,#N/A,TRUE,"Conts";#N/A,#N/A,TRUE,"VOS";#N/A,#N/A,TRUE,"Warrington";#N/A,#N/A,TRUE,"Widnes"}</definedName>
    <definedName name="yry" localSheetId="0" hidden="1">{#N/A,#N/A,TRUE,"Cover";#N/A,#N/A,TRUE,"Conts";#N/A,#N/A,TRUE,"VOS";#N/A,#N/A,TRUE,"Warrington";#N/A,#N/A,TRUE,"Widnes"}</definedName>
    <definedName name="yry" localSheetId="5" hidden="1">{#N/A,#N/A,TRUE,"Cover";#N/A,#N/A,TRUE,"Conts";#N/A,#N/A,TRUE,"VOS";#N/A,#N/A,TRUE,"Warrington";#N/A,#N/A,TRUE,"Widnes"}</definedName>
    <definedName name="yry" localSheetId="6" hidden="1">{#N/A,#N/A,TRUE,"Cover";#N/A,#N/A,TRUE,"Conts";#N/A,#N/A,TRUE,"VOS";#N/A,#N/A,TRUE,"Warrington";#N/A,#N/A,TRUE,"Widnes"}</definedName>
    <definedName name="yry" hidden="1">{#N/A,#N/A,TRUE,"Cover";#N/A,#N/A,TRUE,"Conts";#N/A,#N/A,TRUE,"VOS";#N/A,#N/A,TRUE,"Warrington";#N/A,#N/A,TRUE,"Widnes"}</definedName>
    <definedName name="yry_2" localSheetId="0" hidden="1">{#N/A,#N/A,TRUE,"Cover";#N/A,#N/A,TRUE,"Conts";#N/A,#N/A,TRUE,"VOS";#N/A,#N/A,TRUE,"Warrington";#N/A,#N/A,TRUE,"Widnes"}</definedName>
    <definedName name="yry_2" localSheetId="5" hidden="1">{#N/A,#N/A,TRUE,"Cover";#N/A,#N/A,TRUE,"Conts";#N/A,#N/A,TRUE,"VOS";#N/A,#N/A,TRUE,"Warrington";#N/A,#N/A,TRUE,"Widnes"}</definedName>
    <definedName name="yry_2" localSheetId="6" hidden="1">{#N/A,#N/A,TRUE,"Cover";#N/A,#N/A,TRUE,"Conts";#N/A,#N/A,TRUE,"VOS";#N/A,#N/A,TRUE,"Warrington";#N/A,#N/A,TRUE,"Widnes"}</definedName>
    <definedName name="yry_2" hidden="1">{#N/A,#N/A,TRUE,"Cover";#N/A,#N/A,TRUE,"Conts";#N/A,#N/A,TRUE,"VOS";#N/A,#N/A,TRUE,"Warrington";#N/A,#N/A,TRUE,"Widnes"}</definedName>
    <definedName name="yry_3" localSheetId="0" hidden="1">{#N/A,#N/A,TRUE,"Cover";#N/A,#N/A,TRUE,"Conts";#N/A,#N/A,TRUE,"VOS";#N/A,#N/A,TRUE,"Warrington";#N/A,#N/A,TRUE,"Widnes"}</definedName>
    <definedName name="yry_3" localSheetId="5" hidden="1">{#N/A,#N/A,TRUE,"Cover";#N/A,#N/A,TRUE,"Conts";#N/A,#N/A,TRUE,"VOS";#N/A,#N/A,TRUE,"Warrington";#N/A,#N/A,TRUE,"Widnes"}</definedName>
    <definedName name="yry_3" localSheetId="6" hidden="1">{#N/A,#N/A,TRUE,"Cover";#N/A,#N/A,TRUE,"Conts";#N/A,#N/A,TRUE,"VOS";#N/A,#N/A,TRUE,"Warrington";#N/A,#N/A,TRUE,"Widnes"}</definedName>
    <definedName name="yry_3" hidden="1">{#N/A,#N/A,TRUE,"Cover";#N/A,#N/A,TRUE,"Conts";#N/A,#N/A,TRUE,"VOS";#N/A,#N/A,TRUE,"Warrington";#N/A,#N/A,TRUE,"Widnes"}</definedName>
    <definedName name="yry_4" localSheetId="0" hidden="1">{#N/A,#N/A,TRUE,"Cover";#N/A,#N/A,TRUE,"Conts";#N/A,#N/A,TRUE,"VOS";#N/A,#N/A,TRUE,"Warrington";#N/A,#N/A,TRUE,"Widnes"}</definedName>
    <definedName name="yry_4" localSheetId="5" hidden="1">{#N/A,#N/A,TRUE,"Cover";#N/A,#N/A,TRUE,"Conts";#N/A,#N/A,TRUE,"VOS";#N/A,#N/A,TRUE,"Warrington";#N/A,#N/A,TRUE,"Widnes"}</definedName>
    <definedName name="yry_4" localSheetId="6" hidden="1">{#N/A,#N/A,TRUE,"Cover";#N/A,#N/A,TRUE,"Conts";#N/A,#N/A,TRUE,"VOS";#N/A,#N/A,TRUE,"Warrington";#N/A,#N/A,TRUE,"Widnes"}</definedName>
    <definedName name="yry_4" hidden="1">{#N/A,#N/A,TRUE,"Cover";#N/A,#N/A,TRUE,"Conts";#N/A,#N/A,TRUE,"VOS";#N/A,#N/A,TRUE,"Warrington";#N/A,#N/A,TRUE,"Widnes"}</definedName>
    <definedName name="yry_5" localSheetId="0" hidden="1">{#N/A,#N/A,TRUE,"Cover";#N/A,#N/A,TRUE,"Conts";#N/A,#N/A,TRUE,"VOS";#N/A,#N/A,TRUE,"Warrington";#N/A,#N/A,TRUE,"Widnes"}</definedName>
    <definedName name="yry_5" localSheetId="5" hidden="1">{#N/A,#N/A,TRUE,"Cover";#N/A,#N/A,TRUE,"Conts";#N/A,#N/A,TRUE,"VOS";#N/A,#N/A,TRUE,"Warrington";#N/A,#N/A,TRUE,"Widnes"}</definedName>
    <definedName name="yry_5" localSheetId="6" hidden="1">{#N/A,#N/A,TRUE,"Cover";#N/A,#N/A,TRUE,"Conts";#N/A,#N/A,TRUE,"VOS";#N/A,#N/A,TRUE,"Warrington";#N/A,#N/A,TRUE,"Widnes"}</definedName>
    <definedName name="yry_5" hidden="1">{#N/A,#N/A,TRUE,"Cover";#N/A,#N/A,TRUE,"Conts";#N/A,#N/A,TRUE,"VOS";#N/A,#N/A,TRUE,"Warrington";#N/A,#N/A,TRUE,"Widnes"}</definedName>
    <definedName name="yt" localSheetId="1" hidden="1">{#N/A,#N/A,TRUE,"Cover";#N/A,#N/A,TRUE,"Conts";#N/A,#N/A,TRUE,"VOS";#N/A,#N/A,TRUE,"Warrington";#N/A,#N/A,TRUE,"Widnes"}</definedName>
    <definedName name="yt" localSheetId="0" hidden="1">{#N/A,#N/A,TRUE,"Cover";#N/A,#N/A,TRUE,"Conts";#N/A,#N/A,TRUE,"VOS";#N/A,#N/A,TRUE,"Warrington";#N/A,#N/A,TRUE,"Widnes"}</definedName>
    <definedName name="yt" localSheetId="5" hidden="1">{#N/A,#N/A,TRUE,"Cover";#N/A,#N/A,TRUE,"Conts";#N/A,#N/A,TRUE,"VOS";#N/A,#N/A,TRUE,"Warrington";#N/A,#N/A,TRUE,"Widnes"}</definedName>
    <definedName name="yt" localSheetId="6" hidden="1">{#N/A,#N/A,TRUE,"Cover";#N/A,#N/A,TRUE,"Conts";#N/A,#N/A,TRUE,"VOS";#N/A,#N/A,TRUE,"Warrington";#N/A,#N/A,TRUE,"Widnes"}</definedName>
    <definedName name="yt" hidden="1">{#N/A,#N/A,TRUE,"Cover";#N/A,#N/A,TRUE,"Conts";#N/A,#N/A,TRUE,"VOS";#N/A,#N/A,TRUE,"Warrington";#N/A,#N/A,TRUE,"Widnes"}</definedName>
    <definedName name="ytjtyjre" localSheetId="1" hidden="1">{#N/A,#N/A,TRUE,"Cover";#N/A,#N/A,TRUE,"Conts";#N/A,#N/A,TRUE,"VOS";#N/A,#N/A,TRUE,"Warrington";#N/A,#N/A,TRUE,"Widnes"}</definedName>
    <definedName name="ytjtyjre" localSheetId="0" hidden="1">{#N/A,#N/A,TRUE,"Cover";#N/A,#N/A,TRUE,"Conts";#N/A,#N/A,TRUE,"VOS";#N/A,#N/A,TRUE,"Warrington";#N/A,#N/A,TRUE,"Widnes"}</definedName>
    <definedName name="ytjtyjre" localSheetId="5" hidden="1">{#N/A,#N/A,TRUE,"Cover";#N/A,#N/A,TRUE,"Conts";#N/A,#N/A,TRUE,"VOS";#N/A,#N/A,TRUE,"Warrington";#N/A,#N/A,TRUE,"Widnes"}</definedName>
    <definedName name="ytjtyjre" localSheetId="6" hidden="1">{#N/A,#N/A,TRUE,"Cover";#N/A,#N/A,TRUE,"Conts";#N/A,#N/A,TRUE,"VOS";#N/A,#N/A,TRUE,"Warrington";#N/A,#N/A,TRUE,"Widnes"}</definedName>
    <definedName name="ytjtyjre" hidden="1">{#N/A,#N/A,TRUE,"Cover";#N/A,#N/A,TRUE,"Conts";#N/A,#N/A,TRUE,"VOS";#N/A,#N/A,TRUE,"Warrington";#N/A,#N/A,TRUE,"Widnes"}</definedName>
    <definedName name="ytjtyjre_2" localSheetId="0" hidden="1">{#N/A,#N/A,TRUE,"Cover";#N/A,#N/A,TRUE,"Conts";#N/A,#N/A,TRUE,"VOS";#N/A,#N/A,TRUE,"Warrington";#N/A,#N/A,TRUE,"Widnes"}</definedName>
    <definedName name="ytjtyjre_2" localSheetId="5" hidden="1">{#N/A,#N/A,TRUE,"Cover";#N/A,#N/A,TRUE,"Conts";#N/A,#N/A,TRUE,"VOS";#N/A,#N/A,TRUE,"Warrington";#N/A,#N/A,TRUE,"Widnes"}</definedName>
    <definedName name="ytjtyjre_2" localSheetId="6" hidden="1">{#N/A,#N/A,TRUE,"Cover";#N/A,#N/A,TRUE,"Conts";#N/A,#N/A,TRUE,"VOS";#N/A,#N/A,TRUE,"Warrington";#N/A,#N/A,TRUE,"Widnes"}</definedName>
    <definedName name="ytjtyjre_2" hidden="1">{#N/A,#N/A,TRUE,"Cover";#N/A,#N/A,TRUE,"Conts";#N/A,#N/A,TRUE,"VOS";#N/A,#N/A,TRUE,"Warrington";#N/A,#N/A,TRUE,"Widnes"}</definedName>
    <definedName name="ytjtyjre_3" localSheetId="0" hidden="1">{#N/A,#N/A,TRUE,"Cover";#N/A,#N/A,TRUE,"Conts";#N/A,#N/A,TRUE,"VOS";#N/A,#N/A,TRUE,"Warrington";#N/A,#N/A,TRUE,"Widnes"}</definedName>
    <definedName name="ytjtyjre_3" localSheetId="5" hidden="1">{#N/A,#N/A,TRUE,"Cover";#N/A,#N/A,TRUE,"Conts";#N/A,#N/A,TRUE,"VOS";#N/A,#N/A,TRUE,"Warrington";#N/A,#N/A,TRUE,"Widnes"}</definedName>
    <definedName name="ytjtyjre_3" localSheetId="6" hidden="1">{#N/A,#N/A,TRUE,"Cover";#N/A,#N/A,TRUE,"Conts";#N/A,#N/A,TRUE,"VOS";#N/A,#N/A,TRUE,"Warrington";#N/A,#N/A,TRUE,"Widnes"}</definedName>
    <definedName name="ytjtyjre_3" hidden="1">{#N/A,#N/A,TRUE,"Cover";#N/A,#N/A,TRUE,"Conts";#N/A,#N/A,TRUE,"VOS";#N/A,#N/A,TRUE,"Warrington";#N/A,#N/A,TRUE,"Widnes"}</definedName>
    <definedName name="ytjtyjre_4" localSheetId="0" hidden="1">{#N/A,#N/A,TRUE,"Cover";#N/A,#N/A,TRUE,"Conts";#N/A,#N/A,TRUE,"VOS";#N/A,#N/A,TRUE,"Warrington";#N/A,#N/A,TRUE,"Widnes"}</definedName>
    <definedName name="ytjtyjre_4" localSheetId="5" hidden="1">{#N/A,#N/A,TRUE,"Cover";#N/A,#N/A,TRUE,"Conts";#N/A,#N/A,TRUE,"VOS";#N/A,#N/A,TRUE,"Warrington";#N/A,#N/A,TRUE,"Widnes"}</definedName>
    <definedName name="ytjtyjre_4" localSheetId="6" hidden="1">{#N/A,#N/A,TRUE,"Cover";#N/A,#N/A,TRUE,"Conts";#N/A,#N/A,TRUE,"VOS";#N/A,#N/A,TRUE,"Warrington";#N/A,#N/A,TRUE,"Widnes"}</definedName>
    <definedName name="ytjtyjre_4" hidden="1">{#N/A,#N/A,TRUE,"Cover";#N/A,#N/A,TRUE,"Conts";#N/A,#N/A,TRUE,"VOS";#N/A,#N/A,TRUE,"Warrington";#N/A,#N/A,TRUE,"Widnes"}</definedName>
    <definedName name="ytjtyjre_5" localSheetId="0" hidden="1">{#N/A,#N/A,TRUE,"Cover";#N/A,#N/A,TRUE,"Conts";#N/A,#N/A,TRUE,"VOS";#N/A,#N/A,TRUE,"Warrington";#N/A,#N/A,TRUE,"Widnes"}</definedName>
    <definedName name="ytjtyjre_5" localSheetId="5" hidden="1">{#N/A,#N/A,TRUE,"Cover";#N/A,#N/A,TRUE,"Conts";#N/A,#N/A,TRUE,"VOS";#N/A,#N/A,TRUE,"Warrington";#N/A,#N/A,TRUE,"Widnes"}</definedName>
    <definedName name="ytjtyjre_5" localSheetId="6" hidden="1">{#N/A,#N/A,TRUE,"Cover";#N/A,#N/A,TRUE,"Conts";#N/A,#N/A,TRUE,"VOS";#N/A,#N/A,TRUE,"Warrington";#N/A,#N/A,TRUE,"Widnes"}</definedName>
    <definedName name="ytjtyjre_5" hidden="1">{#N/A,#N/A,TRUE,"Cover";#N/A,#N/A,TRUE,"Conts";#N/A,#N/A,TRUE,"VOS";#N/A,#N/A,TRUE,"Warrington";#N/A,#N/A,TRUE,"Widnes"}</definedName>
    <definedName name="ytuloioio" localSheetId="1" hidden="1">{#N/A,#N/A,TRUE,"Cover";#N/A,#N/A,TRUE,"Conts";#N/A,#N/A,TRUE,"VOS";#N/A,#N/A,TRUE,"Warrington";#N/A,#N/A,TRUE,"Widnes"}</definedName>
    <definedName name="ytuloioio" localSheetId="0" hidden="1">{#N/A,#N/A,TRUE,"Cover";#N/A,#N/A,TRUE,"Conts";#N/A,#N/A,TRUE,"VOS";#N/A,#N/A,TRUE,"Warrington";#N/A,#N/A,TRUE,"Widnes"}</definedName>
    <definedName name="ytuloioio" localSheetId="5" hidden="1">{#N/A,#N/A,TRUE,"Cover";#N/A,#N/A,TRUE,"Conts";#N/A,#N/A,TRUE,"VOS";#N/A,#N/A,TRUE,"Warrington";#N/A,#N/A,TRUE,"Widnes"}</definedName>
    <definedName name="ytuloioio" localSheetId="6" hidden="1">{#N/A,#N/A,TRUE,"Cover";#N/A,#N/A,TRUE,"Conts";#N/A,#N/A,TRUE,"VOS";#N/A,#N/A,TRUE,"Warrington";#N/A,#N/A,TRUE,"Widnes"}</definedName>
    <definedName name="ytuloioio" hidden="1">{#N/A,#N/A,TRUE,"Cover";#N/A,#N/A,TRUE,"Conts";#N/A,#N/A,TRUE,"VOS";#N/A,#N/A,TRUE,"Warrington";#N/A,#N/A,TRUE,"Widnes"}</definedName>
    <definedName name="ytuloioio_2" localSheetId="0" hidden="1">{#N/A,#N/A,TRUE,"Cover";#N/A,#N/A,TRUE,"Conts";#N/A,#N/A,TRUE,"VOS";#N/A,#N/A,TRUE,"Warrington";#N/A,#N/A,TRUE,"Widnes"}</definedName>
    <definedName name="ytuloioio_2" localSheetId="5" hidden="1">{#N/A,#N/A,TRUE,"Cover";#N/A,#N/A,TRUE,"Conts";#N/A,#N/A,TRUE,"VOS";#N/A,#N/A,TRUE,"Warrington";#N/A,#N/A,TRUE,"Widnes"}</definedName>
    <definedName name="ytuloioio_2" localSheetId="6" hidden="1">{#N/A,#N/A,TRUE,"Cover";#N/A,#N/A,TRUE,"Conts";#N/A,#N/A,TRUE,"VOS";#N/A,#N/A,TRUE,"Warrington";#N/A,#N/A,TRUE,"Widnes"}</definedName>
    <definedName name="ytuloioio_2" hidden="1">{#N/A,#N/A,TRUE,"Cover";#N/A,#N/A,TRUE,"Conts";#N/A,#N/A,TRUE,"VOS";#N/A,#N/A,TRUE,"Warrington";#N/A,#N/A,TRUE,"Widnes"}</definedName>
    <definedName name="ytuloioio_3" localSheetId="0" hidden="1">{#N/A,#N/A,TRUE,"Cover";#N/A,#N/A,TRUE,"Conts";#N/A,#N/A,TRUE,"VOS";#N/A,#N/A,TRUE,"Warrington";#N/A,#N/A,TRUE,"Widnes"}</definedName>
    <definedName name="ytuloioio_3" localSheetId="5" hidden="1">{#N/A,#N/A,TRUE,"Cover";#N/A,#N/A,TRUE,"Conts";#N/A,#N/A,TRUE,"VOS";#N/A,#N/A,TRUE,"Warrington";#N/A,#N/A,TRUE,"Widnes"}</definedName>
    <definedName name="ytuloioio_3" localSheetId="6" hidden="1">{#N/A,#N/A,TRUE,"Cover";#N/A,#N/A,TRUE,"Conts";#N/A,#N/A,TRUE,"VOS";#N/A,#N/A,TRUE,"Warrington";#N/A,#N/A,TRUE,"Widnes"}</definedName>
    <definedName name="ytuloioio_3" hidden="1">{#N/A,#N/A,TRUE,"Cover";#N/A,#N/A,TRUE,"Conts";#N/A,#N/A,TRUE,"VOS";#N/A,#N/A,TRUE,"Warrington";#N/A,#N/A,TRUE,"Widnes"}</definedName>
    <definedName name="ytuloioio_4" localSheetId="0" hidden="1">{#N/A,#N/A,TRUE,"Cover";#N/A,#N/A,TRUE,"Conts";#N/A,#N/A,TRUE,"VOS";#N/A,#N/A,TRUE,"Warrington";#N/A,#N/A,TRUE,"Widnes"}</definedName>
    <definedName name="ytuloioio_4" localSheetId="5" hidden="1">{#N/A,#N/A,TRUE,"Cover";#N/A,#N/A,TRUE,"Conts";#N/A,#N/A,TRUE,"VOS";#N/A,#N/A,TRUE,"Warrington";#N/A,#N/A,TRUE,"Widnes"}</definedName>
    <definedName name="ytuloioio_4" localSheetId="6" hidden="1">{#N/A,#N/A,TRUE,"Cover";#N/A,#N/A,TRUE,"Conts";#N/A,#N/A,TRUE,"VOS";#N/A,#N/A,TRUE,"Warrington";#N/A,#N/A,TRUE,"Widnes"}</definedName>
    <definedName name="ytuloioio_4" hidden="1">{#N/A,#N/A,TRUE,"Cover";#N/A,#N/A,TRUE,"Conts";#N/A,#N/A,TRUE,"VOS";#N/A,#N/A,TRUE,"Warrington";#N/A,#N/A,TRUE,"Widnes"}</definedName>
    <definedName name="ytuloioio_5" localSheetId="0" hidden="1">{#N/A,#N/A,TRUE,"Cover";#N/A,#N/A,TRUE,"Conts";#N/A,#N/A,TRUE,"VOS";#N/A,#N/A,TRUE,"Warrington";#N/A,#N/A,TRUE,"Widnes"}</definedName>
    <definedName name="ytuloioio_5" localSheetId="5" hidden="1">{#N/A,#N/A,TRUE,"Cover";#N/A,#N/A,TRUE,"Conts";#N/A,#N/A,TRUE,"VOS";#N/A,#N/A,TRUE,"Warrington";#N/A,#N/A,TRUE,"Widnes"}</definedName>
    <definedName name="ytuloioio_5" localSheetId="6" hidden="1">{#N/A,#N/A,TRUE,"Cover";#N/A,#N/A,TRUE,"Conts";#N/A,#N/A,TRUE,"VOS";#N/A,#N/A,TRUE,"Warrington";#N/A,#N/A,TRUE,"Widnes"}</definedName>
    <definedName name="ytuloioio_5" hidden="1">{#N/A,#N/A,TRUE,"Cover";#N/A,#N/A,TRUE,"Conts";#N/A,#N/A,TRUE,"VOS";#N/A,#N/A,TRUE,"Warrington";#N/A,#N/A,TRUE,"Widnes"}</definedName>
    <definedName name="YU" localSheetId="4">#REF!</definedName>
    <definedName name="YU" localSheetId="7">#REF!</definedName>
    <definedName name="YU" localSheetId="1">#REF!</definedName>
    <definedName name="YU" localSheetId="0">#REF!</definedName>
    <definedName name="YU">#REF!</definedName>
    <definedName name="yuti7i78o" localSheetId="1" hidden="1">{#N/A,#N/A,TRUE,"Cover";#N/A,#N/A,TRUE,"Conts";#N/A,#N/A,TRUE,"VOS";#N/A,#N/A,TRUE,"Warrington";#N/A,#N/A,TRUE,"Widnes"}</definedName>
    <definedName name="yuti7i78o" localSheetId="0" hidden="1">{#N/A,#N/A,TRUE,"Cover";#N/A,#N/A,TRUE,"Conts";#N/A,#N/A,TRUE,"VOS";#N/A,#N/A,TRUE,"Warrington";#N/A,#N/A,TRUE,"Widnes"}</definedName>
    <definedName name="yuti7i78o" localSheetId="5" hidden="1">{#N/A,#N/A,TRUE,"Cover";#N/A,#N/A,TRUE,"Conts";#N/A,#N/A,TRUE,"VOS";#N/A,#N/A,TRUE,"Warrington";#N/A,#N/A,TRUE,"Widnes"}</definedName>
    <definedName name="yuti7i78o" localSheetId="6" hidden="1">{#N/A,#N/A,TRUE,"Cover";#N/A,#N/A,TRUE,"Conts";#N/A,#N/A,TRUE,"VOS";#N/A,#N/A,TRUE,"Warrington";#N/A,#N/A,TRUE,"Widnes"}</definedName>
    <definedName name="yuti7i78o" hidden="1">{#N/A,#N/A,TRUE,"Cover";#N/A,#N/A,TRUE,"Conts";#N/A,#N/A,TRUE,"VOS";#N/A,#N/A,TRUE,"Warrington";#N/A,#N/A,TRUE,"Widnes"}</definedName>
    <definedName name="yuti7i78o_2" localSheetId="0" hidden="1">{#N/A,#N/A,TRUE,"Cover";#N/A,#N/A,TRUE,"Conts";#N/A,#N/A,TRUE,"VOS";#N/A,#N/A,TRUE,"Warrington";#N/A,#N/A,TRUE,"Widnes"}</definedName>
    <definedName name="yuti7i78o_2" localSheetId="5" hidden="1">{#N/A,#N/A,TRUE,"Cover";#N/A,#N/A,TRUE,"Conts";#N/A,#N/A,TRUE,"VOS";#N/A,#N/A,TRUE,"Warrington";#N/A,#N/A,TRUE,"Widnes"}</definedName>
    <definedName name="yuti7i78o_2" localSheetId="6" hidden="1">{#N/A,#N/A,TRUE,"Cover";#N/A,#N/A,TRUE,"Conts";#N/A,#N/A,TRUE,"VOS";#N/A,#N/A,TRUE,"Warrington";#N/A,#N/A,TRUE,"Widnes"}</definedName>
    <definedName name="yuti7i78o_2" hidden="1">{#N/A,#N/A,TRUE,"Cover";#N/A,#N/A,TRUE,"Conts";#N/A,#N/A,TRUE,"VOS";#N/A,#N/A,TRUE,"Warrington";#N/A,#N/A,TRUE,"Widnes"}</definedName>
    <definedName name="yuti7i78o_3" localSheetId="0" hidden="1">{#N/A,#N/A,TRUE,"Cover";#N/A,#N/A,TRUE,"Conts";#N/A,#N/A,TRUE,"VOS";#N/A,#N/A,TRUE,"Warrington";#N/A,#N/A,TRUE,"Widnes"}</definedName>
    <definedName name="yuti7i78o_3" localSheetId="5" hidden="1">{#N/A,#N/A,TRUE,"Cover";#N/A,#N/A,TRUE,"Conts";#N/A,#N/A,TRUE,"VOS";#N/A,#N/A,TRUE,"Warrington";#N/A,#N/A,TRUE,"Widnes"}</definedName>
    <definedName name="yuti7i78o_3" localSheetId="6" hidden="1">{#N/A,#N/A,TRUE,"Cover";#N/A,#N/A,TRUE,"Conts";#N/A,#N/A,TRUE,"VOS";#N/A,#N/A,TRUE,"Warrington";#N/A,#N/A,TRUE,"Widnes"}</definedName>
    <definedName name="yuti7i78o_3" hidden="1">{#N/A,#N/A,TRUE,"Cover";#N/A,#N/A,TRUE,"Conts";#N/A,#N/A,TRUE,"VOS";#N/A,#N/A,TRUE,"Warrington";#N/A,#N/A,TRUE,"Widnes"}</definedName>
    <definedName name="yuti7i78o_4" localSheetId="0" hidden="1">{#N/A,#N/A,TRUE,"Cover";#N/A,#N/A,TRUE,"Conts";#N/A,#N/A,TRUE,"VOS";#N/A,#N/A,TRUE,"Warrington";#N/A,#N/A,TRUE,"Widnes"}</definedName>
    <definedName name="yuti7i78o_4" localSheetId="5" hidden="1">{#N/A,#N/A,TRUE,"Cover";#N/A,#N/A,TRUE,"Conts";#N/A,#N/A,TRUE,"VOS";#N/A,#N/A,TRUE,"Warrington";#N/A,#N/A,TRUE,"Widnes"}</definedName>
    <definedName name="yuti7i78o_4" localSheetId="6" hidden="1">{#N/A,#N/A,TRUE,"Cover";#N/A,#N/A,TRUE,"Conts";#N/A,#N/A,TRUE,"VOS";#N/A,#N/A,TRUE,"Warrington";#N/A,#N/A,TRUE,"Widnes"}</definedName>
    <definedName name="yuti7i78o_4" hidden="1">{#N/A,#N/A,TRUE,"Cover";#N/A,#N/A,TRUE,"Conts";#N/A,#N/A,TRUE,"VOS";#N/A,#N/A,TRUE,"Warrington";#N/A,#N/A,TRUE,"Widnes"}</definedName>
    <definedName name="yuti7i78o_5" localSheetId="0" hidden="1">{#N/A,#N/A,TRUE,"Cover";#N/A,#N/A,TRUE,"Conts";#N/A,#N/A,TRUE,"VOS";#N/A,#N/A,TRUE,"Warrington";#N/A,#N/A,TRUE,"Widnes"}</definedName>
    <definedName name="yuti7i78o_5" localSheetId="5" hidden="1">{#N/A,#N/A,TRUE,"Cover";#N/A,#N/A,TRUE,"Conts";#N/A,#N/A,TRUE,"VOS";#N/A,#N/A,TRUE,"Warrington";#N/A,#N/A,TRUE,"Widnes"}</definedName>
    <definedName name="yuti7i78o_5" localSheetId="6" hidden="1">{#N/A,#N/A,TRUE,"Cover";#N/A,#N/A,TRUE,"Conts";#N/A,#N/A,TRUE,"VOS";#N/A,#N/A,TRUE,"Warrington";#N/A,#N/A,TRUE,"Widnes"}</definedName>
    <definedName name="yuti7i78o_5" hidden="1">{#N/A,#N/A,TRUE,"Cover";#N/A,#N/A,TRUE,"Conts";#N/A,#N/A,TRUE,"VOS";#N/A,#N/A,TRUE,"Warrington";#N/A,#N/A,TRUE,"Widnes"}</definedName>
    <definedName name="yyy" localSheetId="1" hidden="1">{#N/A,#N/A,TRUE,"Cover";#N/A,#N/A,TRUE,"Conts";#N/A,#N/A,TRUE,"VOS";#N/A,#N/A,TRUE,"Warrington";#N/A,#N/A,TRUE,"Widnes"}</definedName>
    <definedName name="yyy" localSheetId="0" hidden="1">{#N/A,#N/A,TRUE,"Cover";#N/A,#N/A,TRUE,"Conts";#N/A,#N/A,TRUE,"VOS";#N/A,#N/A,TRUE,"Warrington";#N/A,#N/A,TRUE,"Widnes"}</definedName>
    <definedName name="yyy" localSheetId="5" hidden="1">{#N/A,#N/A,TRUE,"Cover";#N/A,#N/A,TRUE,"Conts";#N/A,#N/A,TRUE,"VOS";#N/A,#N/A,TRUE,"Warrington";#N/A,#N/A,TRUE,"Widnes"}</definedName>
    <definedName name="yyy" localSheetId="6" hidden="1">{#N/A,#N/A,TRUE,"Cover";#N/A,#N/A,TRUE,"Conts";#N/A,#N/A,TRUE,"VOS";#N/A,#N/A,TRUE,"Warrington";#N/A,#N/A,TRUE,"Widnes"}</definedName>
    <definedName name="yyy" hidden="1">{#N/A,#N/A,TRUE,"Cover";#N/A,#N/A,TRUE,"Conts";#N/A,#N/A,TRUE,"VOS";#N/A,#N/A,TRUE,"Warrington";#N/A,#N/A,TRUE,"Widnes"}</definedName>
    <definedName name="yyyyyyyyyyyyyyyyyyyyyyyy" localSheetId="4">#REF!</definedName>
    <definedName name="yyyyyyyyyyyyyyyyyyyyyyyy" localSheetId="7">#REF!</definedName>
    <definedName name="yyyyyyyyyyyyyyyyyyyyyyyy" localSheetId="1">#REF!</definedName>
    <definedName name="yyyyyyyyyyyyyyyyyyyyyyyy" localSheetId="0">#REF!</definedName>
    <definedName name="yyyyyyyyyyyyyyyyyyyyyyyy">#REF!</definedName>
    <definedName name="Z" localSheetId="4">#REF!</definedName>
    <definedName name="Z" localSheetId="7">#REF!</definedName>
    <definedName name="Z" localSheetId="1">#REF!</definedName>
    <definedName name="Z" localSheetId="0">#REF!</definedName>
    <definedName name="Z">#REF!</definedName>
    <definedName name="Z_22" localSheetId="4">#REF!</definedName>
    <definedName name="Z_22" localSheetId="7">#REF!</definedName>
    <definedName name="Z_22" localSheetId="0">#REF!</definedName>
    <definedName name="Z_22">#REF!</definedName>
    <definedName name="zaed" localSheetId="1" hidden="1">{#N/A,#N/A,TRUE,"Cover";#N/A,#N/A,TRUE,"Conts";#N/A,#N/A,TRUE,"VOS";#N/A,#N/A,TRUE,"Warrington";#N/A,#N/A,TRUE,"Widnes"}</definedName>
    <definedName name="zaed" localSheetId="0" hidden="1">{#N/A,#N/A,TRUE,"Cover";#N/A,#N/A,TRUE,"Conts";#N/A,#N/A,TRUE,"VOS";#N/A,#N/A,TRUE,"Warrington";#N/A,#N/A,TRUE,"Widnes"}</definedName>
    <definedName name="zaed" localSheetId="5" hidden="1">{#N/A,#N/A,TRUE,"Cover";#N/A,#N/A,TRUE,"Conts";#N/A,#N/A,TRUE,"VOS";#N/A,#N/A,TRUE,"Warrington";#N/A,#N/A,TRUE,"Widnes"}</definedName>
    <definedName name="zaed" localSheetId="6" hidden="1">{#N/A,#N/A,TRUE,"Cover";#N/A,#N/A,TRUE,"Conts";#N/A,#N/A,TRUE,"VOS";#N/A,#N/A,TRUE,"Warrington";#N/A,#N/A,TRUE,"Widnes"}</definedName>
    <definedName name="zaed" hidden="1">{#N/A,#N/A,TRUE,"Cover";#N/A,#N/A,TRUE,"Conts";#N/A,#N/A,TRUE,"VOS";#N/A,#N/A,TRUE,"Warrington";#N/A,#N/A,TRUE,"Widnes"}</definedName>
    <definedName name="zaed_2" localSheetId="0" hidden="1">{#N/A,#N/A,TRUE,"Cover";#N/A,#N/A,TRUE,"Conts";#N/A,#N/A,TRUE,"VOS";#N/A,#N/A,TRUE,"Warrington";#N/A,#N/A,TRUE,"Widnes"}</definedName>
    <definedName name="zaed_2" localSheetId="5" hidden="1">{#N/A,#N/A,TRUE,"Cover";#N/A,#N/A,TRUE,"Conts";#N/A,#N/A,TRUE,"VOS";#N/A,#N/A,TRUE,"Warrington";#N/A,#N/A,TRUE,"Widnes"}</definedName>
    <definedName name="zaed_2" localSheetId="6" hidden="1">{#N/A,#N/A,TRUE,"Cover";#N/A,#N/A,TRUE,"Conts";#N/A,#N/A,TRUE,"VOS";#N/A,#N/A,TRUE,"Warrington";#N/A,#N/A,TRUE,"Widnes"}</definedName>
    <definedName name="zaed_2" hidden="1">{#N/A,#N/A,TRUE,"Cover";#N/A,#N/A,TRUE,"Conts";#N/A,#N/A,TRUE,"VOS";#N/A,#N/A,TRUE,"Warrington";#N/A,#N/A,TRUE,"Widnes"}</definedName>
    <definedName name="zaed_3" localSheetId="0" hidden="1">{#N/A,#N/A,TRUE,"Cover";#N/A,#N/A,TRUE,"Conts";#N/A,#N/A,TRUE,"VOS";#N/A,#N/A,TRUE,"Warrington";#N/A,#N/A,TRUE,"Widnes"}</definedName>
    <definedName name="zaed_3" localSheetId="5" hidden="1">{#N/A,#N/A,TRUE,"Cover";#N/A,#N/A,TRUE,"Conts";#N/A,#N/A,TRUE,"VOS";#N/A,#N/A,TRUE,"Warrington";#N/A,#N/A,TRUE,"Widnes"}</definedName>
    <definedName name="zaed_3" localSheetId="6" hidden="1">{#N/A,#N/A,TRUE,"Cover";#N/A,#N/A,TRUE,"Conts";#N/A,#N/A,TRUE,"VOS";#N/A,#N/A,TRUE,"Warrington";#N/A,#N/A,TRUE,"Widnes"}</definedName>
    <definedName name="zaed_3" hidden="1">{#N/A,#N/A,TRUE,"Cover";#N/A,#N/A,TRUE,"Conts";#N/A,#N/A,TRUE,"VOS";#N/A,#N/A,TRUE,"Warrington";#N/A,#N/A,TRUE,"Widnes"}</definedName>
    <definedName name="zaed_4" localSheetId="0" hidden="1">{#N/A,#N/A,TRUE,"Cover";#N/A,#N/A,TRUE,"Conts";#N/A,#N/A,TRUE,"VOS";#N/A,#N/A,TRUE,"Warrington";#N/A,#N/A,TRUE,"Widnes"}</definedName>
    <definedName name="zaed_4" localSheetId="5" hidden="1">{#N/A,#N/A,TRUE,"Cover";#N/A,#N/A,TRUE,"Conts";#N/A,#N/A,TRUE,"VOS";#N/A,#N/A,TRUE,"Warrington";#N/A,#N/A,TRUE,"Widnes"}</definedName>
    <definedName name="zaed_4" localSheetId="6" hidden="1">{#N/A,#N/A,TRUE,"Cover";#N/A,#N/A,TRUE,"Conts";#N/A,#N/A,TRUE,"VOS";#N/A,#N/A,TRUE,"Warrington";#N/A,#N/A,TRUE,"Widnes"}</definedName>
    <definedName name="zaed_4" hidden="1">{#N/A,#N/A,TRUE,"Cover";#N/A,#N/A,TRUE,"Conts";#N/A,#N/A,TRUE,"VOS";#N/A,#N/A,TRUE,"Warrington";#N/A,#N/A,TRUE,"Widnes"}</definedName>
    <definedName name="zaed_5" localSheetId="0" hidden="1">{#N/A,#N/A,TRUE,"Cover";#N/A,#N/A,TRUE,"Conts";#N/A,#N/A,TRUE,"VOS";#N/A,#N/A,TRUE,"Warrington";#N/A,#N/A,TRUE,"Widnes"}</definedName>
    <definedName name="zaed_5" localSheetId="5" hidden="1">{#N/A,#N/A,TRUE,"Cover";#N/A,#N/A,TRUE,"Conts";#N/A,#N/A,TRUE,"VOS";#N/A,#N/A,TRUE,"Warrington";#N/A,#N/A,TRUE,"Widnes"}</definedName>
    <definedName name="zaed_5" localSheetId="6" hidden="1">{#N/A,#N/A,TRUE,"Cover";#N/A,#N/A,TRUE,"Conts";#N/A,#N/A,TRUE,"VOS";#N/A,#N/A,TRUE,"Warrington";#N/A,#N/A,TRUE,"Widnes"}</definedName>
    <definedName name="zaed_5" hidden="1">{#N/A,#N/A,TRUE,"Cover";#N/A,#N/A,TRUE,"Conts";#N/A,#N/A,TRUE,"VOS";#N/A,#N/A,TRUE,"Warrington";#N/A,#N/A,TRUE,"Widnes"}</definedName>
    <definedName name="ZBDZBDFB" localSheetId="1" hidden="1">{#N/A,#N/A,TRUE,"Cover";#N/A,#N/A,TRUE,"Conts";#N/A,#N/A,TRUE,"VOS";#N/A,#N/A,TRUE,"Warrington";#N/A,#N/A,TRUE,"Widnes"}</definedName>
    <definedName name="ZBDZBDFB" localSheetId="0" hidden="1">{#N/A,#N/A,TRUE,"Cover";#N/A,#N/A,TRUE,"Conts";#N/A,#N/A,TRUE,"VOS";#N/A,#N/A,TRUE,"Warrington";#N/A,#N/A,TRUE,"Widnes"}</definedName>
    <definedName name="ZBDZBDFB" localSheetId="5" hidden="1">{#N/A,#N/A,TRUE,"Cover";#N/A,#N/A,TRUE,"Conts";#N/A,#N/A,TRUE,"VOS";#N/A,#N/A,TRUE,"Warrington";#N/A,#N/A,TRUE,"Widnes"}</definedName>
    <definedName name="ZBDZBDFB" localSheetId="6" hidden="1">{#N/A,#N/A,TRUE,"Cover";#N/A,#N/A,TRUE,"Conts";#N/A,#N/A,TRUE,"VOS";#N/A,#N/A,TRUE,"Warrington";#N/A,#N/A,TRUE,"Widnes"}</definedName>
    <definedName name="ZBDZBDFB" hidden="1">{#N/A,#N/A,TRUE,"Cover";#N/A,#N/A,TRUE,"Conts";#N/A,#N/A,TRUE,"VOS";#N/A,#N/A,TRUE,"Warrington";#N/A,#N/A,TRUE,"Widnes"}</definedName>
    <definedName name="ZBDZBDFB_2" localSheetId="0" hidden="1">{#N/A,#N/A,TRUE,"Cover";#N/A,#N/A,TRUE,"Conts";#N/A,#N/A,TRUE,"VOS";#N/A,#N/A,TRUE,"Warrington";#N/A,#N/A,TRUE,"Widnes"}</definedName>
    <definedName name="ZBDZBDFB_2" localSheetId="5" hidden="1">{#N/A,#N/A,TRUE,"Cover";#N/A,#N/A,TRUE,"Conts";#N/A,#N/A,TRUE,"VOS";#N/A,#N/A,TRUE,"Warrington";#N/A,#N/A,TRUE,"Widnes"}</definedName>
    <definedName name="ZBDZBDFB_2" localSheetId="6" hidden="1">{#N/A,#N/A,TRUE,"Cover";#N/A,#N/A,TRUE,"Conts";#N/A,#N/A,TRUE,"VOS";#N/A,#N/A,TRUE,"Warrington";#N/A,#N/A,TRUE,"Widnes"}</definedName>
    <definedName name="ZBDZBDFB_2" hidden="1">{#N/A,#N/A,TRUE,"Cover";#N/A,#N/A,TRUE,"Conts";#N/A,#N/A,TRUE,"VOS";#N/A,#N/A,TRUE,"Warrington";#N/A,#N/A,TRUE,"Widnes"}</definedName>
    <definedName name="ZBDZBDFB_3" localSheetId="0" hidden="1">{#N/A,#N/A,TRUE,"Cover";#N/A,#N/A,TRUE,"Conts";#N/A,#N/A,TRUE,"VOS";#N/A,#N/A,TRUE,"Warrington";#N/A,#N/A,TRUE,"Widnes"}</definedName>
    <definedName name="ZBDZBDFB_3" localSheetId="5" hidden="1">{#N/A,#N/A,TRUE,"Cover";#N/A,#N/A,TRUE,"Conts";#N/A,#N/A,TRUE,"VOS";#N/A,#N/A,TRUE,"Warrington";#N/A,#N/A,TRUE,"Widnes"}</definedName>
    <definedName name="ZBDZBDFB_3" localSheetId="6" hidden="1">{#N/A,#N/A,TRUE,"Cover";#N/A,#N/A,TRUE,"Conts";#N/A,#N/A,TRUE,"VOS";#N/A,#N/A,TRUE,"Warrington";#N/A,#N/A,TRUE,"Widnes"}</definedName>
    <definedName name="ZBDZBDFB_3" hidden="1">{#N/A,#N/A,TRUE,"Cover";#N/A,#N/A,TRUE,"Conts";#N/A,#N/A,TRUE,"VOS";#N/A,#N/A,TRUE,"Warrington";#N/A,#N/A,TRUE,"Widnes"}</definedName>
    <definedName name="ZBDZBDFB_4" localSheetId="0" hidden="1">{#N/A,#N/A,TRUE,"Cover";#N/A,#N/A,TRUE,"Conts";#N/A,#N/A,TRUE,"VOS";#N/A,#N/A,TRUE,"Warrington";#N/A,#N/A,TRUE,"Widnes"}</definedName>
    <definedName name="ZBDZBDFB_4" localSheetId="5" hidden="1">{#N/A,#N/A,TRUE,"Cover";#N/A,#N/A,TRUE,"Conts";#N/A,#N/A,TRUE,"VOS";#N/A,#N/A,TRUE,"Warrington";#N/A,#N/A,TRUE,"Widnes"}</definedName>
    <definedName name="ZBDZBDFB_4" localSheetId="6" hidden="1">{#N/A,#N/A,TRUE,"Cover";#N/A,#N/A,TRUE,"Conts";#N/A,#N/A,TRUE,"VOS";#N/A,#N/A,TRUE,"Warrington";#N/A,#N/A,TRUE,"Widnes"}</definedName>
    <definedName name="ZBDZBDFB_4" hidden="1">{#N/A,#N/A,TRUE,"Cover";#N/A,#N/A,TRUE,"Conts";#N/A,#N/A,TRUE,"VOS";#N/A,#N/A,TRUE,"Warrington";#N/A,#N/A,TRUE,"Widnes"}</definedName>
    <definedName name="ZBDZBDFB_5" localSheetId="0" hidden="1">{#N/A,#N/A,TRUE,"Cover";#N/A,#N/A,TRUE,"Conts";#N/A,#N/A,TRUE,"VOS";#N/A,#N/A,TRUE,"Warrington";#N/A,#N/A,TRUE,"Widnes"}</definedName>
    <definedName name="ZBDZBDFB_5" localSheetId="5" hidden="1">{#N/A,#N/A,TRUE,"Cover";#N/A,#N/A,TRUE,"Conts";#N/A,#N/A,TRUE,"VOS";#N/A,#N/A,TRUE,"Warrington";#N/A,#N/A,TRUE,"Widnes"}</definedName>
    <definedName name="ZBDZBDFB_5" localSheetId="6" hidden="1">{#N/A,#N/A,TRUE,"Cover";#N/A,#N/A,TRUE,"Conts";#N/A,#N/A,TRUE,"VOS";#N/A,#N/A,TRUE,"Warrington";#N/A,#N/A,TRUE,"Widnes"}</definedName>
    <definedName name="ZBDZBDFB_5" hidden="1">{#N/A,#N/A,TRUE,"Cover";#N/A,#N/A,TRUE,"Conts";#N/A,#N/A,TRUE,"VOS";#N/A,#N/A,TRUE,"Warrington";#N/A,#N/A,TRUE,"Widnes"}</definedName>
    <definedName name="ZDEVIS" localSheetId="4">#REF!</definedName>
    <definedName name="ZDEVIS" localSheetId="7">#REF!</definedName>
    <definedName name="ZDEVIS" localSheetId="0">#REF!</definedName>
    <definedName name="ZDEVIS">#REF!</definedName>
    <definedName name="ze" localSheetId="4">#REF!</definedName>
    <definedName name="ze" localSheetId="7">#REF!</definedName>
    <definedName name="ze" localSheetId="1">#REF!</definedName>
    <definedName name="ze" localSheetId="0">#REF!</definedName>
    <definedName name="ze">#REF!</definedName>
    <definedName name="Zip" localSheetId="4">#REF!</definedName>
    <definedName name="Zip" localSheetId="7">#REF!</definedName>
    <definedName name="Zip" localSheetId="1">#REF!</definedName>
    <definedName name="Zip" localSheetId="0">#REF!</definedName>
    <definedName name="Zip">#REF!</definedName>
    <definedName name="zl" localSheetId="4">#REF!</definedName>
    <definedName name="zl" localSheetId="7">#REF!</definedName>
    <definedName name="zl">#REF!</definedName>
    <definedName name="zl___0" localSheetId="4">#REF!</definedName>
    <definedName name="zl___0" localSheetId="7">#REF!</definedName>
    <definedName name="zl___0">#REF!</definedName>
    <definedName name="zl___13" localSheetId="4">#REF!</definedName>
    <definedName name="zl___13" localSheetId="7">#REF!</definedName>
    <definedName name="zl___13">#REF!</definedName>
    <definedName name="zlpu" localSheetId="4">#REF!</definedName>
    <definedName name="zlpu" localSheetId="7">#REF!</definedName>
    <definedName name="zlpu">#REF!</definedName>
    <definedName name="zlpu___0" localSheetId="4">#REF!</definedName>
    <definedName name="zlpu___0" localSheetId="7">#REF!</definedName>
    <definedName name="zlpu___0">#REF!</definedName>
    <definedName name="zlpu___13" localSheetId="4">#REF!</definedName>
    <definedName name="zlpu___13" localSheetId="7">#REF!</definedName>
    <definedName name="zlpu___13">#REF!</definedName>
    <definedName name="zone_impression_interne" localSheetId="4">#REF!</definedName>
    <definedName name="zone_impression_interne" localSheetId="7">#REF!</definedName>
    <definedName name="zone_impression_interne">#REF!</definedName>
    <definedName name="zpr" localSheetId="4">#REF!</definedName>
    <definedName name="zpr" localSheetId="7">#REF!</definedName>
    <definedName name="zpr" localSheetId="1">#REF!</definedName>
    <definedName name="zpr">#REF!</definedName>
    <definedName name="zs" localSheetId="4">#REF!</definedName>
    <definedName name="zs" localSheetId="7">#REF!</definedName>
    <definedName name="zs">#REF!</definedName>
    <definedName name="zs___0" localSheetId="4">#REF!</definedName>
    <definedName name="zs___0" localSheetId="7">#REF!</definedName>
    <definedName name="zs___0">#REF!</definedName>
    <definedName name="zs___13" localSheetId="4">#REF!</definedName>
    <definedName name="zs___13" localSheetId="7">#REF!</definedName>
    <definedName name="zs___13">#REF!</definedName>
    <definedName name="zsdazcf" localSheetId="4">#REF!</definedName>
    <definedName name="zsdazcf" localSheetId="7">#REF!</definedName>
    <definedName name="zsdazcf" localSheetId="1">#REF!</definedName>
    <definedName name="zsdazcf">#REF!</definedName>
    <definedName name="zse" localSheetId="1" hidden="1">{#N/A,#N/A,FALSE,"SumG";#N/A,#N/A,FALSE,"ElecG";#N/A,#N/A,FALSE,"MechG";#N/A,#N/A,FALSE,"GeotG";#N/A,#N/A,FALSE,"PrcsG";#N/A,#N/A,FALSE,"TunnG";#N/A,#N/A,FALSE,"CivlG";#N/A,#N/A,FALSE,"NtwkG";#N/A,#N/A,FALSE,"EstgG";#N/A,#N/A,FALSE,"PEngG"}</definedName>
    <definedName name="zse" localSheetId="0" hidden="1">{#N/A,#N/A,FALSE,"SumG";#N/A,#N/A,FALSE,"ElecG";#N/A,#N/A,FALSE,"MechG";#N/A,#N/A,FALSE,"GeotG";#N/A,#N/A,FALSE,"PrcsG";#N/A,#N/A,FALSE,"TunnG";#N/A,#N/A,FALSE,"CivlG";#N/A,#N/A,FALSE,"NtwkG";#N/A,#N/A,FALSE,"EstgG";#N/A,#N/A,FALSE,"PEngG"}</definedName>
    <definedName name="zse" localSheetId="5" hidden="1">{#N/A,#N/A,FALSE,"SumG";#N/A,#N/A,FALSE,"ElecG";#N/A,#N/A,FALSE,"MechG";#N/A,#N/A,FALSE,"GeotG";#N/A,#N/A,FALSE,"PrcsG";#N/A,#N/A,FALSE,"TunnG";#N/A,#N/A,FALSE,"CivlG";#N/A,#N/A,FALSE,"NtwkG";#N/A,#N/A,FALSE,"EstgG";#N/A,#N/A,FALSE,"PEngG"}</definedName>
    <definedName name="zse" localSheetId="6"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e_2" localSheetId="0" hidden="1">{#N/A,#N/A,FALSE,"SumG";#N/A,#N/A,FALSE,"ElecG";#N/A,#N/A,FALSE,"MechG";#N/A,#N/A,FALSE,"GeotG";#N/A,#N/A,FALSE,"PrcsG";#N/A,#N/A,FALSE,"TunnG";#N/A,#N/A,FALSE,"CivlG";#N/A,#N/A,FALSE,"NtwkG";#N/A,#N/A,FALSE,"EstgG";#N/A,#N/A,FALSE,"PEngG"}</definedName>
    <definedName name="zse_2" localSheetId="5" hidden="1">{#N/A,#N/A,FALSE,"SumG";#N/A,#N/A,FALSE,"ElecG";#N/A,#N/A,FALSE,"MechG";#N/A,#N/A,FALSE,"GeotG";#N/A,#N/A,FALSE,"PrcsG";#N/A,#N/A,FALSE,"TunnG";#N/A,#N/A,FALSE,"CivlG";#N/A,#N/A,FALSE,"NtwkG";#N/A,#N/A,FALSE,"EstgG";#N/A,#N/A,FALSE,"PEngG"}</definedName>
    <definedName name="zse_2" localSheetId="6" hidden="1">{#N/A,#N/A,FALSE,"SumG";#N/A,#N/A,FALSE,"ElecG";#N/A,#N/A,FALSE,"MechG";#N/A,#N/A,FALSE,"GeotG";#N/A,#N/A,FALSE,"PrcsG";#N/A,#N/A,FALSE,"TunnG";#N/A,#N/A,FALSE,"CivlG";#N/A,#N/A,FALSE,"NtwkG";#N/A,#N/A,FALSE,"EstgG";#N/A,#N/A,FALSE,"PEngG"}</definedName>
    <definedName name="zse_2" hidden="1">{#N/A,#N/A,FALSE,"SumG";#N/A,#N/A,FALSE,"ElecG";#N/A,#N/A,FALSE,"MechG";#N/A,#N/A,FALSE,"GeotG";#N/A,#N/A,FALSE,"PrcsG";#N/A,#N/A,FALSE,"TunnG";#N/A,#N/A,FALSE,"CivlG";#N/A,#N/A,FALSE,"NtwkG";#N/A,#N/A,FALSE,"EstgG";#N/A,#N/A,FALSE,"PEngG"}</definedName>
    <definedName name="zse_3" localSheetId="0" hidden="1">{#N/A,#N/A,FALSE,"SumG";#N/A,#N/A,FALSE,"ElecG";#N/A,#N/A,FALSE,"MechG";#N/A,#N/A,FALSE,"GeotG";#N/A,#N/A,FALSE,"PrcsG";#N/A,#N/A,FALSE,"TunnG";#N/A,#N/A,FALSE,"CivlG";#N/A,#N/A,FALSE,"NtwkG";#N/A,#N/A,FALSE,"EstgG";#N/A,#N/A,FALSE,"PEngG"}</definedName>
    <definedName name="zse_3" localSheetId="5" hidden="1">{#N/A,#N/A,FALSE,"SumG";#N/A,#N/A,FALSE,"ElecG";#N/A,#N/A,FALSE,"MechG";#N/A,#N/A,FALSE,"GeotG";#N/A,#N/A,FALSE,"PrcsG";#N/A,#N/A,FALSE,"TunnG";#N/A,#N/A,FALSE,"CivlG";#N/A,#N/A,FALSE,"NtwkG";#N/A,#N/A,FALSE,"EstgG";#N/A,#N/A,FALSE,"PEngG"}</definedName>
    <definedName name="zse_3" localSheetId="6" hidden="1">{#N/A,#N/A,FALSE,"SumG";#N/A,#N/A,FALSE,"ElecG";#N/A,#N/A,FALSE,"MechG";#N/A,#N/A,FALSE,"GeotG";#N/A,#N/A,FALSE,"PrcsG";#N/A,#N/A,FALSE,"TunnG";#N/A,#N/A,FALSE,"CivlG";#N/A,#N/A,FALSE,"NtwkG";#N/A,#N/A,FALSE,"EstgG";#N/A,#N/A,FALSE,"PEngG"}</definedName>
    <definedName name="zse_3" hidden="1">{#N/A,#N/A,FALSE,"SumG";#N/A,#N/A,FALSE,"ElecG";#N/A,#N/A,FALSE,"MechG";#N/A,#N/A,FALSE,"GeotG";#N/A,#N/A,FALSE,"PrcsG";#N/A,#N/A,FALSE,"TunnG";#N/A,#N/A,FALSE,"CivlG";#N/A,#N/A,FALSE,"NtwkG";#N/A,#N/A,FALSE,"EstgG";#N/A,#N/A,FALSE,"PEngG"}</definedName>
    <definedName name="zse_4" localSheetId="0" hidden="1">{#N/A,#N/A,FALSE,"SumG";#N/A,#N/A,FALSE,"ElecG";#N/A,#N/A,FALSE,"MechG";#N/A,#N/A,FALSE,"GeotG";#N/A,#N/A,FALSE,"PrcsG";#N/A,#N/A,FALSE,"TunnG";#N/A,#N/A,FALSE,"CivlG";#N/A,#N/A,FALSE,"NtwkG";#N/A,#N/A,FALSE,"EstgG";#N/A,#N/A,FALSE,"PEngG"}</definedName>
    <definedName name="zse_4" localSheetId="5" hidden="1">{#N/A,#N/A,FALSE,"SumG";#N/A,#N/A,FALSE,"ElecG";#N/A,#N/A,FALSE,"MechG";#N/A,#N/A,FALSE,"GeotG";#N/A,#N/A,FALSE,"PrcsG";#N/A,#N/A,FALSE,"TunnG";#N/A,#N/A,FALSE,"CivlG";#N/A,#N/A,FALSE,"NtwkG";#N/A,#N/A,FALSE,"EstgG";#N/A,#N/A,FALSE,"PEngG"}</definedName>
    <definedName name="zse_4" localSheetId="6" hidden="1">{#N/A,#N/A,FALSE,"SumG";#N/A,#N/A,FALSE,"ElecG";#N/A,#N/A,FALSE,"MechG";#N/A,#N/A,FALSE,"GeotG";#N/A,#N/A,FALSE,"PrcsG";#N/A,#N/A,FALSE,"TunnG";#N/A,#N/A,FALSE,"CivlG";#N/A,#N/A,FALSE,"NtwkG";#N/A,#N/A,FALSE,"EstgG";#N/A,#N/A,FALSE,"PEngG"}</definedName>
    <definedName name="zse_4" hidden="1">{#N/A,#N/A,FALSE,"SumG";#N/A,#N/A,FALSE,"ElecG";#N/A,#N/A,FALSE,"MechG";#N/A,#N/A,FALSE,"GeotG";#N/A,#N/A,FALSE,"PrcsG";#N/A,#N/A,FALSE,"TunnG";#N/A,#N/A,FALSE,"CivlG";#N/A,#N/A,FALSE,"NtwkG";#N/A,#N/A,FALSE,"EstgG";#N/A,#N/A,FALSE,"PEngG"}</definedName>
    <definedName name="zse_5" localSheetId="0" hidden="1">{#N/A,#N/A,FALSE,"SumG";#N/A,#N/A,FALSE,"ElecG";#N/A,#N/A,FALSE,"MechG";#N/A,#N/A,FALSE,"GeotG";#N/A,#N/A,FALSE,"PrcsG";#N/A,#N/A,FALSE,"TunnG";#N/A,#N/A,FALSE,"CivlG";#N/A,#N/A,FALSE,"NtwkG";#N/A,#N/A,FALSE,"EstgG";#N/A,#N/A,FALSE,"PEngG"}</definedName>
    <definedName name="zse_5" localSheetId="5" hidden="1">{#N/A,#N/A,FALSE,"SumG";#N/A,#N/A,FALSE,"ElecG";#N/A,#N/A,FALSE,"MechG";#N/A,#N/A,FALSE,"GeotG";#N/A,#N/A,FALSE,"PrcsG";#N/A,#N/A,FALSE,"TunnG";#N/A,#N/A,FALSE,"CivlG";#N/A,#N/A,FALSE,"NtwkG";#N/A,#N/A,FALSE,"EstgG";#N/A,#N/A,FALSE,"PEngG"}</definedName>
    <definedName name="zse_5" localSheetId="6" hidden="1">{#N/A,#N/A,FALSE,"SumG";#N/A,#N/A,FALSE,"ElecG";#N/A,#N/A,FALSE,"MechG";#N/A,#N/A,FALSE,"GeotG";#N/A,#N/A,FALSE,"PrcsG";#N/A,#N/A,FALSE,"TunnG";#N/A,#N/A,FALSE,"CivlG";#N/A,#N/A,FALSE,"NtwkG";#N/A,#N/A,FALSE,"EstgG";#N/A,#N/A,FALSE,"PEngG"}</definedName>
    <definedName name="zse_5" hidden="1">{#N/A,#N/A,FALSE,"SumG";#N/A,#N/A,FALSE,"ElecG";#N/A,#N/A,FALSE,"MechG";#N/A,#N/A,FALSE,"GeotG";#N/A,#N/A,FALSE,"PrcsG";#N/A,#N/A,FALSE,"TunnG";#N/A,#N/A,FALSE,"CivlG";#N/A,#N/A,FALSE,"NtwkG";#N/A,#N/A,FALSE,"EstgG";#N/A,#N/A,FALSE,"PEngG"}</definedName>
    <definedName name="zspu" localSheetId="4">#REF!</definedName>
    <definedName name="zspu" localSheetId="7">#REF!</definedName>
    <definedName name="zspu" localSheetId="0">#REF!</definedName>
    <definedName name="zspu">#REF!</definedName>
    <definedName name="zspu___0" localSheetId="4">#REF!</definedName>
    <definedName name="zspu___0" localSheetId="7">#REF!</definedName>
    <definedName name="zspu___0" localSheetId="0">#REF!</definedName>
    <definedName name="zspu___0">#REF!</definedName>
    <definedName name="zspu___13" localSheetId="4">#REF!</definedName>
    <definedName name="zspu___13" localSheetId="7">#REF!</definedName>
    <definedName name="zspu___13" localSheetId="0">#REF!</definedName>
    <definedName name="zspu___13">#REF!</definedName>
    <definedName name="ZSS" localSheetId="4">#REF!</definedName>
    <definedName name="ZSS" localSheetId="7">#REF!</definedName>
    <definedName name="ZSS">#REF!</definedName>
    <definedName name="ZSS___0" localSheetId="4">#REF!</definedName>
    <definedName name="ZSS___0" localSheetId="7">#REF!</definedName>
    <definedName name="ZSS___0">#REF!</definedName>
    <definedName name="ZSS___13" localSheetId="4">#REF!</definedName>
    <definedName name="ZSS___13" localSheetId="7">#REF!</definedName>
    <definedName name="ZSS___13">#REF!</definedName>
    <definedName name="ZTOTF_SC" localSheetId="4">#REF!</definedName>
    <definedName name="ZTOTF_SC" localSheetId="7">#REF!</definedName>
    <definedName name="ZTOTF_SC">#REF!</definedName>
    <definedName name="ZTOTS_SC" localSheetId="4">#REF!</definedName>
    <definedName name="ZTOTS_SC" localSheetId="7">#REF!</definedName>
    <definedName name="ZTOTS_SC">#REF!</definedName>
    <definedName name="ztpu" localSheetId="4">#REF!</definedName>
    <definedName name="ztpu" localSheetId="7">#REF!</definedName>
    <definedName name="ztpu">#REF!</definedName>
    <definedName name="ztpu___0" localSheetId="4">#REF!</definedName>
    <definedName name="ztpu___0" localSheetId="7">#REF!</definedName>
    <definedName name="ztpu___0">#REF!</definedName>
    <definedName name="ztpu___13" localSheetId="4">#REF!</definedName>
    <definedName name="ztpu___13" localSheetId="7">#REF!</definedName>
    <definedName name="ztpu___13">#REF!</definedName>
    <definedName name="ZTRADE" localSheetId="4">#REF!</definedName>
    <definedName name="ZTRADE" localSheetId="7">#REF!</definedName>
    <definedName name="ZTRADE">#REF!</definedName>
    <definedName name="zx" localSheetId="4">#REF!</definedName>
    <definedName name="zx" localSheetId="7">#REF!</definedName>
    <definedName name="zx" localSheetId="1">#REF!</definedName>
    <definedName name="zx">#REF!</definedName>
    <definedName name="ZXC">[68]AN!$H$3</definedName>
    <definedName name="zxdvzdv" localSheetId="1" hidden="1">{#N/A,#N/A,TRUE,"Cover";#N/A,#N/A,TRUE,"Conts";#N/A,#N/A,TRUE,"VOS";#N/A,#N/A,TRUE,"Warrington";#N/A,#N/A,TRUE,"Widnes"}</definedName>
    <definedName name="zxdvzdv" localSheetId="0" hidden="1">{#N/A,#N/A,TRUE,"Cover";#N/A,#N/A,TRUE,"Conts";#N/A,#N/A,TRUE,"VOS";#N/A,#N/A,TRUE,"Warrington";#N/A,#N/A,TRUE,"Widnes"}</definedName>
    <definedName name="zxdvzdv" localSheetId="5" hidden="1">{#N/A,#N/A,TRUE,"Cover";#N/A,#N/A,TRUE,"Conts";#N/A,#N/A,TRUE,"VOS";#N/A,#N/A,TRUE,"Warrington";#N/A,#N/A,TRUE,"Widnes"}</definedName>
    <definedName name="zxdvzdv" localSheetId="6" hidden="1">{#N/A,#N/A,TRUE,"Cover";#N/A,#N/A,TRUE,"Conts";#N/A,#N/A,TRUE,"VOS";#N/A,#N/A,TRUE,"Warrington";#N/A,#N/A,TRUE,"Widnes"}</definedName>
    <definedName name="zxdvzdv" hidden="1">{#N/A,#N/A,TRUE,"Cover";#N/A,#N/A,TRUE,"Conts";#N/A,#N/A,TRUE,"VOS";#N/A,#N/A,TRUE,"Warrington";#N/A,#N/A,TRUE,"Widnes"}</definedName>
    <definedName name="zy" localSheetId="4">#REF!</definedName>
    <definedName name="zy" localSheetId="7">#REF!</definedName>
    <definedName name="zy" localSheetId="1">#REF!</definedName>
    <definedName name="zy" localSheetId="0">#REF!</definedName>
    <definedName name="zy">#REF!</definedName>
    <definedName name="ZY___0" localSheetId="4">#REF!</definedName>
    <definedName name="ZY___0" localSheetId="7">#REF!</definedName>
    <definedName name="ZY___0" localSheetId="0">#REF!</definedName>
    <definedName name="ZY___0">#REF!</definedName>
    <definedName name="ZY___13" localSheetId="4">#REF!</definedName>
    <definedName name="ZY___13" localSheetId="7">#REF!</definedName>
    <definedName name="ZY___13" localSheetId="0">#REF!</definedName>
    <definedName name="ZY___13">#REF!</definedName>
    <definedName name="ZYX" localSheetId="4">#REF!</definedName>
    <definedName name="ZYX" localSheetId="7">#REF!</definedName>
    <definedName name="ZYX" localSheetId="1">#REF!</definedName>
    <definedName name="ZYX">#REF!</definedName>
    <definedName name="ZZ" localSheetId="4">#REF!</definedName>
    <definedName name="ZZ" localSheetId="7">#REF!</definedName>
    <definedName name="ZZ" localSheetId="1">#REF!</definedName>
    <definedName name="ZZ">#REF!</definedName>
    <definedName name="ZZZ" localSheetId="4">#REF!</definedName>
    <definedName name="ZZZ" localSheetId="7">#REF!</definedName>
    <definedName name="ZZZ" localSheetId="1">#REF!</definedName>
    <definedName name="ZZZ">#REF!</definedName>
    <definedName name="zzzzzzzzzzzzzzzzzzzzzzzzzzzzzzzzz" localSheetId="4">#REF!</definedName>
    <definedName name="zzzzzzzzzzzzzzzzzzzzzzzzzzzzzzzzz" localSheetId="7">#REF!</definedName>
    <definedName name="zzzzzzzzzzzzzzzzzzzzzzzzzzzzzzzzz" localSheetId="1">#REF!</definedName>
    <definedName name="zzzzzzzzzzzzzzzzzzzzzzzzzzzzzzzzz">#REF!</definedName>
    <definedName name="건축" localSheetId="4">#REF!</definedName>
    <definedName name="건축" localSheetId="7">#REF!</definedName>
    <definedName name="건축" localSheetId="1">#REF!</definedName>
    <definedName name="건축">#REF!</definedName>
    <definedName name="견적" localSheetId="1" hidden="1">{#N/A,#N/A,FALSE,"CCTV"}</definedName>
    <definedName name="견적" localSheetId="0" hidden="1">{#N/A,#N/A,FALSE,"CCTV"}</definedName>
    <definedName name="견적" localSheetId="5" hidden="1">{#N/A,#N/A,FALSE,"CCTV"}</definedName>
    <definedName name="견적" localSheetId="6" hidden="1">{#N/A,#N/A,FALSE,"CCTV"}</definedName>
    <definedName name="견적" hidden="1">{#N/A,#N/A,FALSE,"CCTV"}</definedName>
    <definedName name="견적2" localSheetId="1" hidden="1">{#N/A,#N/A,FALSE,"CCTV"}</definedName>
    <definedName name="견적2" localSheetId="0" hidden="1">{#N/A,#N/A,FALSE,"CCTV"}</definedName>
    <definedName name="견적2" localSheetId="5" hidden="1">{#N/A,#N/A,FALSE,"CCTV"}</definedName>
    <definedName name="견적2" localSheetId="6" hidden="1">{#N/A,#N/A,FALSE,"CCTV"}</definedName>
    <definedName name="견적2" hidden="1">{#N/A,#N/A,FALSE,"CCTV"}</definedName>
    <definedName name="견적SHEET" localSheetId="1" hidden="1">{#N/A,#N/A,FALSE,"CCTV"}</definedName>
    <definedName name="견적SHEET" localSheetId="0" hidden="1">{#N/A,#N/A,FALSE,"CCTV"}</definedName>
    <definedName name="견적SHEET" localSheetId="5" hidden="1">{#N/A,#N/A,FALSE,"CCTV"}</definedName>
    <definedName name="견적SHEET" localSheetId="6" hidden="1">{#N/A,#N/A,FALSE,"CCTV"}</definedName>
    <definedName name="견적SHEET" hidden="1">{#N/A,#N/A,FALSE,"CCTV"}</definedName>
    <definedName name="공일" localSheetId="4">#REF!</definedName>
    <definedName name="공일" localSheetId="7">#REF!</definedName>
    <definedName name="공일" localSheetId="1">#REF!</definedName>
    <definedName name="공일" localSheetId="0">#REF!</definedName>
    <definedName name="공일">#REF!</definedName>
    <definedName name="공종" localSheetId="4">#REF!</definedName>
    <definedName name="공종" localSheetId="7">#REF!</definedName>
    <definedName name="공종" localSheetId="1">#REF!</definedName>
    <definedName name="공종" localSheetId="0">#REF!</definedName>
    <definedName name="공종">#REF!</definedName>
    <definedName name="구분" localSheetId="4">#REF!</definedName>
    <definedName name="구분" localSheetId="7">#REF!</definedName>
    <definedName name="구분" localSheetId="1">#REF!</definedName>
    <definedName name="구분" localSheetId="0">#REF!</definedName>
    <definedName name="구분">#REF!</definedName>
    <definedName name="기계" localSheetId="4">#REF!</definedName>
    <definedName name="기계" localSheetId="7">#REF!</definedName>
    <definedName name="기계" localSheetId="1">#REF!</definedName>
    <definedName name="기계">#REF!</definedName>
    <definedName name="기구자재선택">[184]코드관리!$V$4:$V$103</definedName>
    <definedName name="기타" localSheetId="4">#REF!</definedName>
    <definedName name="기타" localSheetId="7">#REF!</definedName>
    <definedName name="기타" localSheetId="1">#REF!</definedName>
    <definedName name="기타" localSheetId="0">#REF!</definedName>
    <definedName name="기타" localSheetId="5">#REF!</definedName>
    <definedName name="기타" localSheetId="6">#REF!</definedName>
    <definedName name="기타">#REF!</definedName>
    <definedName name="단_">"$#REF!.$#REF!$#REF!:$#REF!$#REF!"</definedName>
    <definedName name="단__1">"$#REF!.$#REF!$#REF!:$#REF!$#REF!"</definedName>
    <definedName name="단_가" localSheetId="4">#REF!</definedName>
    <definedName name="단_가" localSheetId="7">#REF!</definedName>
    <definedName name="단_가" localSheetId="0">#REF!</definedName>
    <definedName name="단_가">#REF!</definedName>
    <definedName name="단_가_1">"$#REF!.$G$5:$P$5"</definedName>
    <definedName name="단_가2" localSheetId="4">#REF!</definedName>
    <definedName name="단_가2" localSheetId="7">#REF!</definedName>
    <definedName name="단_가2" localSheetId="0">#REF!</definedName>
    <definedName name="단_가2">#REF!</definedName>
    <definedName name="단_가3" localSheetId="4">#REF!</definedName>
    <definedName name="단_가3" localSheetId="7">#REF!</definedName>
    <definedName name="단_가3" localSheetId="0">#REF!</definedName>
    <definedName name="단_가3">#REF!</definedName>
    <definedName name="단_가4" localSheetId="4">#REF!</definedName>
    <definedName name="단_가4" localSheetId="7">#REF!</definedName>
    <definedName name="단_가4" localSheetId="0">#REF!</definedName>
    <definedName name="단_가4">#REF!</definedName>
    <definedName name="단_가5" localSheetId="4">#REF!</definedName>
    <definedName name="단_가5" localSheetId="7">#REF!</definedName>
    <definedName name="단_가5">#REF!</definedName>
    <definedName name="단_가6" localSheetId="4">#REF!</definedName>
    <definedName name="단_가6" localSheetId="7">#REF!</definedName>
    <definedName name="단_가6">#REF!</definedName>
    <definedName name="단가" localSheetId="4">#REF!</definedName>
    <definedName name="단가" localSheetId="7">#REF!</definedName>
    <definedName name="단가">#REF!</definedName>
    <definedName name="단같">#N/A</definedName>
    <definedName name="단같1">#N/A</definedName>
    <definedName name="단같2">#N/A</definedName>
    <definedName name="단같3">#N/A</definedName>
    <definedName name="단같4">#N/A</definedName>
    <definedName name="단위공량10" localSheetId="4">#REF!</definedName>
    <definedName name="단위공량10" localSheetId="7">#REF!</definedName>
    <definedName name="단위공량10" localSheetId="0">#REF!</definedName>
    <definedName name="단위공량10">#REF!</definedName>
    <definedName name="단위공량11" localSheetId="4">#REF!</definedName>
    <definedName name="단위공량11" localSheetId="7">#REF!</definedName>
    <definedName name="단위공량11" localSheetId="0">#REF!</definedName>
    <definedName name="단위공량11">#REF!</definedName>
    <definedName name="단위공량12" localSheetId="4">#REF!</definedName>
    <definedName name="단위공량12" localSheetId="7">#REF!</definedName>
    <definedName name="단위공량12" localSheetId="0">#REF!</definedName>
    <definedName name="단위공량12">#REF!</definedName>
    <definedName name="단위공량13" localSheetId="4">#REF!</definedName>
    <definedName name="단위공량13" localSheetId="7">#REF!</definedName>
    <definedName name="단위공량13">#REF!</definedName>
    <definedName name="단위공량14" localSheetId="4">#REF!</definedName>
    <definedName name="단위공량14" localSheetId="7">#REF!</definedName>
    <definedName name="단위공량14">#REF!</definedName>
    <definedName name="단위공량15" localSheetId="4">#REF!</definedName>
    <definedName name="단위공량15" localSheetId="7">#REF!</definedName>
    <definedName name="단위공량15">#REF!</definedName>
    <definedName name="단위공량16" localSheetId="4">#REF!</definedName>
    <definedName name="단위공량16" localSheetId="7">#REF!</definedName>
    <definedName name="단위공량16">#REF!</definedName>
    <definedName name="단위공량17" localSheetId="4">#REF!</definedName>
    <definedName name="단위공량17" localSheetId="7">#REF!</definedName>
    <definedName name="단위공량17">#REF!</definedName>
    <definedName name="단위공량2" localSheetId="4">#REF!</definedName>
    <definedName name="단위공량2" localSheetId="7">#REF!</definedName>
    <definedName name="단위공량2">#REF!</definedName>
    <definedName name="단위공량3" localSheetId="4">#REF!</definedName>
    <definedName name="단위공량3" localSheetId="7">#REF!</definedName>
    <definedName name="단위공량3">#REF!</definedName>
    <definedName name="단위공량3_1">"$#REF!.$G$16:$P$16"</definedName>
    <definedName name="단위공량4" localSheetId="4">#REF!</definedName>
    <definedName name="단위공량4" localSheetId="7">#REF!</definedName>
    <definedName name="단위공량4" localSheetId="0">#REF!</definedName>
    <definedName name="단위공량4">#REF!</definedName>
    <definedName name="단위공량5" localSheetId="4">#REF!</definedName>
    <definedName name="단위공량5" localSheetId="7">#REF!</definedName>
    <definedName name="단위공량5" localSheetId="0">#REF!</definedName>
    <definedName name="단위공량5">#REF!</definedName>
    <definedName name="단위공량6" localSheetId="4">#REF!</definedName>
    <definedName name="단위공량6" localSheetId="7">#REF!</definedName>
    <definedName name="단위공량6" localSheetId="0">#REF!</definedName>
    <definedName name="단위공량6">#REF!</definedName>
    <definedName name="단위공량7" localSheetId="4">#REF!</definedName>
    <definedName name="단위공량7" localSheetId="7">#REF!</definedName>
    <definedName name="단위공량7">#REF!</definedName>
    <definedName name="단위공량8" localSheetId="4">#REF!</definedName>
    <definedName name="단위공량8" localSheetId="7">#REF!</definedName>
    <definedName name="단위공량8">#REF!</definedName>
    <definedName name="단위공량9" localSheetId="4">#REF!</definedName>
    <definedName name="단위공량9" localSheetId="7">#REF!</definedName>
    <definedName name="단위공량9">#REF!</definedName>
    <definedName name="띠장" localSheetId="4">#REF!</definedName>
    <definedName name="띠장" localSheetId="7">#REF!</definedName>
    <definedName name="띠장">#REF!</definedName>
    <definedName name="래그" localSheetId="1" hidden="1">{#N/A,#N/A,FALSE,"CCTV"}</definedName>
    <definedName name="래그" localSheetId="0" hidden="1">{#N/A,#N/A,FALSE,"CCTV"}</definedName>
    <definedName name="래그" localSheetId="5" hidden="1">{#N/A,#N/A,FALSE,"CCTV"}</definedName>
    <definedName name="래그" localSheetId="6" hidden="1">{#N/A,#N/A,FALSE,"CCTV"}</definedName>
    <definedName name="래그" hidden="1">{#N/A,#N/A,FALSE,"CCTV"}</definedName>
    <definedName name="ㅁ1" localSheetId="4">#REF!</definedName>
    <definedName name="ㅁ1" localSheetId="7">#REF!</definedName>
    <definedName name="ㅁ1" localSheetId="1">#REF!</definedName>
    <definedName name="ㅁ1" localSheetId="0">#REF!</definedName>
    <definedName name="ㅁ1">#REF!</definedName>
    <definedName name="ㅁ139" localSheetId="4">#REF!</definedName>
    <definedName name="ㅁ139" localSheetId="7">#REF!</definedName>
    <definedName name="ㅁ139" localSheetId="1">#REF!</definedName>
    <definedName name="ㅁ139" localSheetId="0">#REF!</definedName>
    <definedName name="ㅁ139">#REF!</definedName>
    <definedName name="ㅁㅁㅁ" localSheetId="4">#REF!</definedName>
    <definedName name="ㅁㅁㅁ" localSheetId="7">#REF!</definedName>
    <definedName name="ㅁㅁㅁ" localSheetId="0">#REF!</definedName>
    <definedName name="ㅁㅁㅁ">#REF!</definedName>
    <definedName name="미제" localSheetId="4">#REF!</definedName>
    <definedName name="미제" localSheetId="7">#REF!</definedName>
    <definedName name="미제">#REF!</definedName>
    <definedName name="배선자재선택">[185]코드관리!$P$4:$P$250</definedName>
    <definedName name="사진" localSheetId="4">#REF!</definedName>
    <definedName name="사진" localSheetId="7">#REF!</definedName>
    <definedName name="사진" localSheetId="1">#REF!</definedName>
    <definedName name="사진" localSheetId="0">#REF!</definedName>
    <definedName name="사진" localSheetId="5">#REF!</definedName>
    <definedName name="사진" localSheetId="6">#REF!</definedName>
    <definedName name="사진">#REF!</definedName>
    <definedName name="샘풀카피" localSheetId="1" hidden="1">{#N/A,#N/A,FALSE,"CCTV"}</definedName>
    <definedName name="샘풀카피" localSheetId="0" hidden="1">{#N/A,#N/A,FALSE,"CCTV"}</definedName>
    <definedName name="샘풀카피" localSheetId="5" hidden="1">{#N/A,#N/A,FALSE,"CCTV"}</definedName>
    <definedName name="샘풀카피" localSheetId="6" hidden="1">{#N/A,#N/A,FALSE,"CCTV"}</definedName>
    <definedName name="샘풀카피" hidden="1">{#N/A,#N/A,FALSE,"CCTV"}</definedName>
    <definedName name="샘플카피2" localSheetId="1" hidden="1">{#N/A,#N/A,FALSE,"CCTV"}</definedName>
    <definedName name="샘플카피2" localSheetId="0" hidden="1">{#N/A,#N/A,FALSE,"CCTV"}</definedName>
    <definedName name="샘플카피2" localSheetId="5" hidden="1">{#N/A,#N/A,FALSE,"CCTV"}</definedName>
    <definedName name="샘플카피2" localSheetId="6" hidden="1">{#N/A,#N/A,FALSE,"CCTV"}</definedName>
    <definedName name="샘플카피2" hidden="1">{#N/A,#N/A,FALSE,"CCTV"}</definedName>
    <definedName name="샘플카피3" localSheetId="1" hidden="1">{#N/A,#N/A,FALSE,"CCTV"}</definedName>
    <definedName name="샘플카피3" localSheetId="0" hidden="1">{#N/A,#N/A,FALSE,"CCTV"}</definedName>
    <definedName name="샘플카피3" localSheetId="5" hidden="1">{#N/A,#N/A,FALSE,"CCTV"}</definedName>
    <definedName name="샘플카피3" localSheetId="6" hidden="1">{#N/A,#N/A,FALSE,"CCTV"}</definedName>
    <definedName name="샘플카피3" hidden="1">{#N/A,#N/A,FALSE,"CCTV"}</definedName>
    <definedName name="소모비" localSheetId="4">#REF!</definedName>
    <definedName name="소모비" localSheetId="7">#REF!</definedName>
    <definedName name="소모비" localSheetId="1">#REF!</definedName>
    <definedName name="소모비" localSheetId="0">#REF!</definedName>
    <definedName name="소모비">#REF!</definedName>
    <definedName name="인.건.비">[186]집계표!$B$63:$IV$63</definedName>
    <definedName name="일련번호" localSheetId="4">#REF!</definedName>
    <definedName name="일련번호" localSheetId="7">#REF!</definedName>
    <definedName name="일련번호" localSheetId="0">#REF!</definedName>
    <definedName name="일련번호" localSheetId="5">#REF!</definedName>
    <definedName name="일련번호" localSheetId="6">#REF!</definedName>
    <definedName name="일련번호">#REF!</definedName>
    <definedName name="일련번호_1">"$#REF!.$E$8"</definedName>
    <definedName name="자금수지이자" localSheetId="4">#REF!</definedName>
    <definedName name="자금수지이자" localSheetId="7">#REF!</definedName>
    <definedName name="자금수지이자" localSheetId="1">#REF!</definedName>
    <definedName name="자금수지이자" localSheetId="0">#REF!</definedName>
    <definedName name="자금수지이자">#REF!</definedName>
    <definedName name="작업계획" localSheetId="4">#REF!</definedName>
    <definedName name="작업계획" localSheetId="7">#REF!</definedName>
    <definedName name="작업계획" localSheetId="1">#REF!</definedName>
    <definedName name="작업계획" localSheetId="0">#REF!</definedName>
    <definedName name="작업계획">#REF!</definedName>
    <definedName name="저층부공내역" localSheetId="0" hidden="1">{#N/A,#N/A,FALSE,"估價單  (3)"}</definedName>
    <definedName name="저층부공내역" localSheetId="5" hidden="1">{#N/A,#N/A,FALSE,"估價單  (3)"}</definedName>
    <definedName name="저층부공내역" localSheetId="6" hidden="1">{#N/A,#N/A,FALSE,"估價單  (3)"}</definedName>
    <definedName name="저층부공내역" hidden="1">{#N/A,#N/A,FALSE,"估價單  (3)"}</definedName>
    <definedName name="저층부공내역_2" localSheetId="0" hidden="1">{#N/A,#N/A,FALSE,"估價單  (3)"}</definedName>
    <definedName name="저층부공내역_2" localSheetId="5" hidden="1">{#N/A,#N/A,FALSE,"估價單  (3)"}</definedName>
    <definedName name="저층부공내역_2" localSheetId="6" hidden="1">{#N/A,#N/A,FALSE,"估價單  (3)"}</definedName>
    <definedName name="저층부공내역_2" hidden="1">{#N/A,#N/A,FALSE,"估價單  (3)"}</definedName>
    <definedName name="저층부공내역_3" localSheetId="0" hidden="1">{#N/A,#N/A,FALSE,"估價單  (3)"}</definedName>
    <definedName name="저층부공내역_3" localSheetId="5" hidden="1">{#N/A,#N/A,FALSE,"估價單  (3)"}</definedName>
    <definedName name="저층부공내역_3" localSheetId="6" hidden="1">{#N/A,#N/A,FALSE,"估價單  (3)"}</definedName>
    <definedName name="저층부공내역_3" hidden="1">{#N/A,#N/A,FALSE,"估價單  (3)"}</definedName>
    <definedName name="저층부공내역_4" localSheetId="0" hidden="1">{#N/A,#N/A,FALSE,"估價單  (3)"}</definedName>
    <definedName name="저층부공내역_4" localSheetId="5" hidden="1">{#N/A,#N/A,FALSE,"估價單  (3)"}</definedName>
    <definedName name="저층부공내역_4" localSheetId="6" hidden="1">{#N/A,#N/A,FALSE,"估價單  (3)"}</definedName>
    <definedName name="저층부공내역_4" hidden="1">{#N/A,#N/A,FALSE,"估價單  (3)"}</definedName>
    <definedName name="저층부공내역_5" localSheetId="0" hidden="1">{#N/A,#N/A,FALSE,"估價單  (3)"}</definedName>
    <definedName name="저층부공내역_5" localSheetId="5" hidden="1">{#N/A,#N/A,FALSE,"估價單  (3)"}</definedName>
    <definedName name="저층부공내역_5" localSheetId="6" hidden="1">{#N/A,#N/A,FALSE,"估價單  (3)"}</definedName>
    <definedName name="저층부공내역_5" hidden="1">{#N/A,#N/A,FALSE,"估價單  (3)"}</definedName>
    <definedName name="저층부금액" localSheetId="0" hidden="1">{#N/A,#N/A,FALSE,"估價單  (3)"}</definedName>
    <definedName name="저층부금액" localSheetId="5" hidden="1">{#N/A,#N/A,FALSE,"估價單  (3)"}</definedName>
    <definedName name="저층부금액" localSheetId="6" hidden="1">{#N/A,#N/A,FALSE,"估價單  (3)"}</definedName>
    <definedName name="저층부금액" hidden="1">{#N/A,#N/A,FALSE,"估價單  (3)"}</definedName>
    <definedName name="저층부금액_2" localSheetId="0" hidden="1">{#N/A,#N/A,FALSE,"估價單  (3)"}</definedName>
    <definedName name="저층부금액_2" localSheetId="5" hidden="1">{#N/A,#N/A,FALSE,"估價單  (3)"}</definedName>
    <definedName name="저층부금액_2" localSheetId="6" hidden="1">{#N/A,#N/A,FALSE,"估價單  (3)"}</definedName>
    <definedName name="저층부금액_2" hidden="1">{#N/A,#N/A,FALSE,"估價單  (3)"}</definedName>
    <definedName name="저층부금액_3" localSheetId="0" hidden="1">{#N/A,#N/A,FALSE,"估價單  (3)"}</definedName>
    <definedName name="저층부금액_3" localSheetId="5" hidden="1">{#N/A,#N/A,FALSE,"估價單  (3)"}</definedName>
    <definedName name="저층부금액_3" localSheetId="6" hidden="1">{#N/A,#N/A,FALSE,"估價單  (3)"}</definedName>
    <definedName name="저층부금액_3" hidden="1">{#N/A,#N/A,FALSE,"估價單  (3)"}</definedName>
    <definedName name="저층부금액_4" localSheetId="0" hidden="1">{#N/A,#N/A,FALSE,"估價單  (3)"}</definedName>
    <definedName name="저층부금액_4" localSheetId="5" hidden="1">{#N/A,#N/A,FALSE,"估價單  (3)"}</definedName>
    <definedName name="저층부금액_4" localSheetId="6" hidden="1">{#N/A,#N/A,FALSE,"估價單  (3)"}</definedName>
    <definedName name="저층부금액_4" hidden="1">{#N/A,#N/A,FALSE,"估價單  (3)"}</definedName>
    <definedName name="저층부금액_5" localSheetId="0" hidden="1">{#N/A,#N/A,FALSE,"估價單  (3)"}</definedName>
    <definedName name="저층부금액_5" localSheetId="5" hidden="1">{#N/A,#N/A,FALSE,"估價單  (3)"}</definedName>
    <definedName name="저층부금액_5" localSheetId="6" hidden="1">{#N/A,#N/A,FALSE,"估價單  (3)"}</definedName>
    <definedName name="저층부금액_5" hidden="1">{#N/A,#N/A,FALSE,"估價單  (3)"}</definedName>
    <definedName name="저층부금액1" localSheetId="0" hidden="1">{#N/A,#N/A,FALSE,"估價單  (3)"}</definedName>
    <definedName name="저층부금액1" localSheetId="5" hidden="1">{#N/A,#N/A,FALSE,"估價單  (3)"}</definedName>
    <definedName name="저층부금액1" localSheetId="6" hidden="1">{#N/A,#N/A,FALSE,"估價單  (3)"}</definedName>
    <definedName name="저층부금액1" hidden="1">{#N/A,#N/A,FALSE,"估價單  (3)"}</definedName>
    <definedName name="저층부금액1_2" localSheetId="0" hidden="1">{#N/A,#N/A,FALSE,"估價單  (3)"}</definedName>
    <definedName name="저층부금액1_2" localSheetId="5" hidden="1">{#N/A,#N/A,FALSE,"估價單  (3)"}</definedName>
    <definedName name="저층부금액1_2" localSheetId="6" hidden="1">{#N/A,#N/A,FALSE,"估價單  (3)"}</definedName>
    <definedName name="저층부금액1_2" hidden="1">{#N/A,#N/A,FALSE,"估價單  (3)"}</definedName>
    <definedName name="저층부금액1_3" localSheetId="0" hidden="1">{#N/A,#N/A,FALSE,"估價單  (3)"}</definedName>
    <definedName name="저층부금액1_3" localSheetId="5" hidden="1">{#N/A,#N/A,FALSE,"估價單  (3)"}</definedName>
    <definedName name="저층부금액1_3" localSheetId="6" hidden="1">{#N/A,#N/A,FALSE,"估價單  (3)"}</definedName>
    <definedName name="저층부금액1_3" hidden="1">{#N/A,#N/A,FALSE,"估價單  (3)"}</definedName>
    <definedName name="저층부금액1_4" localSheetId="0" hidden="1">{#N/A,#N/A,FALSE,"估價單  (3)"}</definedName>
    <definedName name="저층부금액1_4" localSheetId="5" hidden="1">{#N/A,#N/A,FALSE,"估價單  (3)"}</definedName>
    <definedName name="저층부금액1_4" localSheetId="6" hidden="1">{#N/A,#N/A,FALSE,"估價單  (3)"}</definedName>
    <definedName name="저층부금액1_4" hidden="1">{#N/A,#N/A,FALSE,"估價單  (3)"}</definedName>
    <definedName name="저층부금액1_5" localSheetId="0" hidden="1">{#N/A,#N/A,FALSE,"估價單  (3)"}</definedName>
    <definedName name="저층부금액1_5" localSheetId="5" hidden="1">{#N/A,#N/A,FALSE,"估價單  (3)"}</definedName>
    <definedName name="저층부금액1_5" localSheetId="6" hidden="1">{#N/A,#N/A,FALSE,"估價單  (3)"}</definedName>
    <definedName name="저층부금액1_5" hidden="1">{#N/A,#N/A,FALSE,"估價單  (3)"}</definedName>
    <definedName name="전" localSheetId="4">#REF!</definedName>
    <definedName name="전" localSheetId="7">#REF!</definedName>
    <definedName name="전" localSheetId="1">#REF!</definedName>
    <definedName name="전" localSheetId="0">#REF!</definedName>
    <definedName name="전">#REF!</definedName>
    <definedName name="전기계장" localSheetId="4">#REF!</definedName>
    <definedName name="전기계장" localSheetId="7">#REF!</definedName>
    <definedName name="전기계장" localSheetId="1">#REF!</definedName>
    <definedName name="전기계장" localSheetId="0">#REF!</definedName>
    <definedName name="전기계장">#REF!</definedName>
    <definedName name="주택사업본부" localSheetId="4">#REF!</definedName>
    <definedName name="주택사업본부" localSheetId="7">#REF!</definedName>
    <definedName name="주택사업본부" localSheetId="1">#REF!</definedName>
    <definedName name="주택사업본부" localSheetId="0">#REF!</definedName>
    <definedName name="주택사업본부">#REF!</definedName>
    <definedName name="중기" localSheetId="4">#REF!</definedName>
    <definedName name="중기" localSheetId="7">#REF!</definedName>
    <definedName name="중기" localSheetId="1">#REF!</definedName>
    <definedName name="중기">#REF!</definedName>
    <definedName name="직접공사비계" localSheetId="4">#REF!</definedName>
    <definedName name="직접공사비계" localSheetId="7">#REF!</definedName>
    <definedName name="직접공사비계" localSheetId="1">#REF!</definedName>
    <definedName name="직접공사비계">#REF!</definedName>
    <definedName name="진짜원가" localSheetId="4">#REF!</definedName>
    <definedName name="진짜원가" localSheetId="7">#REF!</definedName>
    <definedName name="진짜원가">#REF!</definedName>
    <definedName name="진짜원가_1">"$#REF!.$S$1:$U$39"</definedName>
    <definedName name="철구사업본부" localSheetId="4">#REF!</definedName>
    <definedName name="철구사업본부" localSheetId="7">#REF!</definedName>
    <definedName name="철구사업본부" localSheetId="1">#REF!</definedName>
    <definedName name="철구사업본부" localSheetId="0">#REF!</definedName>
    <definedName name="철구사업본부">#REF!</definedName>
    <definedName name="토류판" localSheetId="4">#REF!</definedName>
    <definedName name="토류판" localSheetId="7">#REF!</definedName>
    <definedName name="토류판" localSheetId="0">#REF!</definedName>
    <definedName name="토류판">#REF!</definedName>
    <definedName name="토목" localSheetId="4">#REF!</definedName>
    <definedName name="토목" localSheetId="7">#REF!</definedName>
    <definedName name="토목" localSheetId="1">#REF!</definedName>
    <definedName name="토목" localSheetId="0">#REF!</definedName>
    <definedName name="토목">#REF!</definedName>
    <definedName name="통1" localSheetId="4">#REF!</definedName>
    <definedName name="통1" localSheetId="7">#REF!</definedName>
    <definedName name="통1">#REF!</definedName>
    <definedName name="통1_1">"$#REF!.$G$8"</definedName>
    <definedName name="표지1" localSheetId="4">#REF!</definedName>
    <definedName name="표지1" localSheetId="7">#REF!</definedName>
    <definedName name="표지1" localSheetId="1">#REF!</definedName>
    <definedName name="표지1" localSheetId="0">#REF!</definedName>
    <definedName name="표지1">#REF!</definedName>
    <definedName name="ㅑ3081" localSheetId="4">#REF!</definedName>
    <definedName name="ㅑ3081" localSheetId="7">#REF!</definedName>
    <definedName name="ㅑ3081" localSheetId="1">#REF!</definedName>
    <definedName name="ㅑ3081" localSheetId="0">#REF!</definedName>
    <definedName name="ㅑ3081">#REF!</definedName>
    <definedName name="ㅠ1066" localSheetId="4">#REF!</definedName>
    <definedName name="ㅠ1066" localSheetId="7">#REF!</definedName>
    <definedName name="ㅠ1066" localSheetId="0">#REF!</definedName>
    <definedName name="ㅠ1066">#REF!</definedName>
    <definedName name="估價單" localSheetId="0" hidden="1">{#N/A,#N/A,FALSE,"估價單  (3)"}</definedName>
    <definedName name="估價單" localSheetId="5" hidden="1">{#N/A,#N/A,FALSE,"估價單  (3)"}</definedName>
    <definedName name="估價單" localSheetId="6" hidden="1">{#N/A,#N/A,FALSE,"估價單  (3)"}</definedName>
    <definedName name="估價單" hidden="1">{#N/A,#N/A,FALSE,"估價單  (3)"}</definedName>
    <definedName name="估價單_2" localSheetId="0" hidden="1">{#N/A,#N/A,FALSE,"估價單  (3)"}</definedName>
    <definedName name="估價單_2" localSheetId="5" hidden="1">{#N/A,#N/A,FALSE,"估價單  (3)"}</definedName>
    <definedName name="估價單_2" localSheetId="6" hidden="1">{#N/A,#N/A,FALSE,"估價單  (3)"}</definedName>
    <definedName name="估價單_2" hidden="1">{#N/A,#N/A,FALSE,"估價單  (3)"}</definedName>
    <definedName name="估價單_3" localSheetId="0" hidden="1">{#N/A,#N/A,FALSE,"估價單  (3)"}</definedName>
    <definedName name="估價單_3" localSheetId="5" hidden="1">{#N/A,#N/A,FALSE,"估價單  (3)"}</definedName>
    <definedName name="估價單_3" localSheetId="6" hidden="1">{#N/A,#N/A,FALSE,"估價單  (3)"}</definedName>
    <definedName name="估價單_3" hidden="1">{#N/A,#N/A,FALSE,"估價單  (3)"}</definedName>
    <definedName name="估價單_4" localSheetId="0" hidden="1">{#N/A,#N/A,FALSE,"估價單  (3)"}</definedName>
    <definedName name="估價單_4" localSheetId="5" hidden="1">{#N/A,#N/A,FALSE,"估價單  (3)"}</definedName>
    <definedName name="估價單_4" localSheetId="6" hidden="1">{#N/A,#N/A,FALSE,"估價單  (3)"}</definedName>
    <definedName name="估價單_4" hidden="1">{#N/A,#N/A,FALSE,"估價單  (3)"}</definedName>
    <definedName name="估價單_5" localSheetId="0" hidden="1">{#N/A,#N/A,FALSE,"估價單  (3)"}</definedName>
    <definedName name="估價單_5" localSheetId="5" hidden="1">{#N/A,#N/A,FALSE,"估價單  (3)"}</definedName>
    <definedName name="估價單_5" localSheetId="6" hidden="1">{#N/A,#N/A,FALSE,"估價單  (3)"}</definedName>
    <definedName name="估價單_5" hidden="1">{#N/A,#N/A,FALSE,"估價單  (3)"}</definedName>
    <definedName name="守衛室１" localSheetId="4">#REF!</definedName>
    <definedName name="守衛室１" localSheetId="7">#REF!</definedName>
    <definedName name="守衛室１" localSheetId="0">#REF!</definedName>
    <definedName name="守衛室１">#REF!</definedName>
    <definedName name="守衛室２" localSheetId="4">#REF!</definedName>
    <definedName name="守衛室２" localSheetId="7">#REF!</definedName>
    <definedName name="守衛室２" localSheetId="0">#REF!</definedName>
    <definedName name="守衛室２">#REF!</definedName>
    <definedName name="工場内部壁１" localSheetId="4">#REF!</definedName>
    <definedName name="工場内部壁１" localSheetId="7">#REF!</definedName>
    <definedName name="工場内部壁１" localSheetId="0">#REF!</definedName>
    <definedName name="工場内部壁１">#REF!</definedName>
    <definedName name="工場内部壁２" localSheetId="4">#REF!</definedName>
    <definedName name="工場内部壁２" localSheetId="7">#REF!</definedName>
    <definedName name="工場内部壁２">#REF!</definedName>
    <definedName name="工場内部天井１" localSheetId="4">#REF!</definedName>
    <definedName name="工場内部天井１" localSheetId="7">#REF!</definedName>
    <definedName name="工場内部天井１">#REF!</definedName>
    <definedName name="工場内部天井２" localSheetId="4">#REF!</definedName>
    <definedName name="工場内部天井２" localSheetId="7">#REF!</definedName>
    <definedName name="工場内部天井２">#REF!</definedName>
    <definedName name="工場内部天井ドル" localSheetId="4">#REF!</definedName>
    <definedName name="工場内部天井ドル" localSheetId="7">#REF!</definedName>
    <definedName name="工場内部天井ドル">#REF!</definedName>
    <definedName name="工場内部床１" localSheetId="4">#REF!</definedName>
    <definedName name="工場内部床１" localSheetId="7">#REF!</definedName>
    <definedName name="工場内部床１">#REF!</definedName>
    <definedName name="工場内部床２" localSheetId="4">#REF!</definedName>
    <definedName name="工場内部床２" localSheetId="7">#REF!</definedName>
    <definedName name="工場内部床２">#REF!</definedName>
    <definedName name="工場内部建具１" localSheetId="4">#REF!</definedName>
    <definedName name="工場内部建具１" localSheetId="7">#REF!</definedName>
    <definedName name="工場内部建具１">#REF!</definedName>
    <definedName name="工場内部建具２" localSheetId="4">#REF!</definedName>
    <definedName name="工場内部建具２" localSheetId="7">#REF!</definedName>
    <definedName name="工場内部建具２">#REF!</definedName>
    <definedName name="工場内部建具ドル" localSheetId="4">#REF!</definedName>
    <definedName name="工場内部建具ドル" localSheetId="7">#REF!</definedName>
    <definedName name="工場内部建具ドル">#REF!</definedName>
    <definedName name="工場内部雑１" localSheetId="4">#REF!</definedName>
    <definedName name="工場内部雑１" localSheetId="7">#REF!</definedName>
    <definedName name="工場内部雑１">#REF!</definedName>
    <definedName name="工場内部雑2" localSheetId="4">#REF!</definedName>
    <definedName name="工場内部雑2" localSheetId="7">#REF!</definedName>
    <definedName name="工場内部雑2">#REF!</definedName>
    <definedName name="工場土工事１" localSheetId="4">#REF!</definedName>
    <definedName name="工場土工事１" localSheetId="7">#REF!</definedName>
    <definedName name="工場土工事１">#REF!</definedName>
    <definedName name="工場土工事２" localSheetId="4">#REF!</definedName>
    <definedName name="工場土工事２" localSheetId="7">#REF!</definedName>
    <definedName name="工場土工事２">#REF!</definedName>
    <definedName name="工場外壁１" localSheetId="4">#REF!</definedName>
    <definedName name="工場外壁１" localSheetId="7">#REF!</definedName>
    <definedName name="工場外壁１">#REF!</definedName>
    <definedName name="工場外壁２" localSheetId="4">#REF!</definedName>
    <definedName name="工場外壁２" localSheetId="7">#REF!</definedName>
    <definedName name="工場外壁２">#REF!</definedName>
    <definedName name="工場外部建具１" localSheetId="4">#REF!</definedName>
    <definedName name="工場外部建具１" localSheetId="7">#REF!</definedName>
    <definedName name="工場外部建具１">#REF!</definedName>
    <definedName name="工場外部建具２" localSheetId="4">#REF!</definedName>
    <definedName name="工場外部建具２" localSheetId="7">#REF!</definedName>
    <definedName name="工場外部建具２">#REF!</definedName>
    <definedName name="工場外部建具ドル" localSheetId="4">#REF!</definedName>
    <definedName name="工場外部建具ドル" localSheetId="7">#REF!</definedName>
    <definedName name="工場外部建具ドル">#REF!</definedName>
    <definedName name="工場外部雑１" localSheetId="4">#REF!</definedName>
    <definedName name="工場外部雑１" localSheetId="7">#REF!</definedName>
    <definedName name="工場外部雑１">#REF!</definedName>
    <definedName name="工場外部雑２" localSheetId="4">#REF!</definedName>
    <definedName name="工場外部雑２" localSheetId="7">#REF!</definedName>
    <definedName name="工場外部雑２">#REF!</definedName>
    <definedName name="工場屋根１" localSheetId="4">#REF!</definedName>
    <definedName name="工場屋根１" localSheetId="7">#REF!</definedName>
    <definedName name="工場屋根１">#REF!</definedName>
    <definedName name="工場屋根２" localSheetId="4">#REF!</definedName>
    <definedName name="工場屋根２" localSheetId="7">#REF!</definedName>
    <definedName name="工場屋根２">#REF!</definedName>
    <definedName name="工場屋根ドル" localSheetId="4">#REF!</definedName>
    <definedName name="工場屋根ドル" localSheetId="7">#REF!</definedName>
    <definedName name="工場屋根ドル">#REF!</definedName>
    <definedName name="工場躯体１" localSheetId="4">#REF!</definedName>
    <definedName name="工場躯体１" localSheetId="7">#REF!</definedName>
    <definedName name="工場躯体１">#REF!</definedName>
    <definedName name="工場躯体２" localSheetId="4">#REF!</definedName>
    <definedName name="工場躯体２" localSheetId="7">#REF!</definedName>
    <definedName name="工場躯体２">#REF!</definedName>
    <definedName name="成本" localSheetId="0" hidden="1">{#N/A,#N/A,FALSE,"估價單  (3)"}</definedName>
    <definedName name="成本" localSheetId="5" hidden="1">{#N/A,#N/A,FALSE,"估價單  (3)"}</definedName>
    <definedName name="成本" localSheetId="6" hidden="1">{#N/A,#N/A,FALSE,"估價單  (3)"}</definedName>
    <definedName name="成本" hidden="1">{#N/A,#N/A,FALSE,"估價單  (3)"}</definedName>
    <definedName name="成本_2" localSheetId="0" hidden="1">{#N/A,#N/A,FALSE,"估價單  (3)"}</definedName>
    <definedName name="成本_2" localSheetId="5" hidden="1">{#N/A,#N/A,FALSE,"估價單  (3)"}</definedName>
    <definedName name="成本_2" localSheetId="6" hidden="1">{#N/A,#N/A,FALSE,"估價單  (3)"}</definedName>
    <definedName name="成本_2" hidden="1">{#N/A,#N/A,FALSE,"估價單  (3)"}</definedName>
    <definedName name="成本_3" localSheetId="0" hidden="1">{#N/A,#N/A,FALSE,"估價單  (3)"}</definedName>
    <definedName name="成本_3" localSheetId="5" hidden="1">{#N/A,#N/A,FALSE,"估價單  (3)"}</definedName>
    <definedName name="成本_3" localSheetId="6" hidden="1">{#N/A,#N/A,FALSE,"估價單  (3)"}</definedName>
    <definedName name="成本_3" hidden="1">{#N/A,#N/A,FALSE,"估價單  (3)"}</definedName>
    <definedName name="成本_4" localSheetId="0" hidden="1">{#N/A,#N/A,FALSE,"估價單  (3)"}</definedName>
    <definedName name="成本_4" localSheetId="5" hidden="1">{#N/A,#N/A,FALSE,"估價單  (3)"}</definedName>
    <definedName name="成本_4" localSheetId="6" hidden="1">{#N/A,#N/A,FALSE,"估價單  (3)"}</definedName>
    <definedName name="成本_4" hidden="1">{#N/A,#N/A,FALSE,"估價單  (3)"}</definedName>
    <definedName name="成本_5" localSheetId="0" hidden="1">{#N/A,#N/A,FALSE,"估價單  (3)"}</definedName>
    <definedName name="成本_5" localSheetId="5" hidden="1">{#N/A,#N/A,FALSE,"估價單  (3)"}</definedName>
    <definedName name="成本_5" localSheetId="6" hidden="1">{#N/A,#N/A,FALSE,"估價單  (3)"}</definedName>
    <definedName name="成本_5" hidden="1">{#N/A,#N/A,FALSE,"估價單  (3)"}</definedName>
    <definedName name="掛率" localSheetId="4">#REF!</definedName>
    <definedName name="掛率" localSheetId="7">#REF!</definedName>
    <definedName name="掛率" localSheetId="1">#REF!</definedName>
    <definedName name="掛率" localSheetId="0">#REF!</definedName>
    <definedName name="掛率">#REF!</definedName>
    <definedName name="汇总" localSheetId="0" hidden="1">{#N/A,#N/A,FALSE,"估價單  (3)"}</definedName>
    <definedName name="汇总" localSheetId="5" hidden="1">{#N/A,#N/A,FALSE,"估價單  (3)"}</definedName>
    <definedName name="汇总" localSheetId="6" hidden="1">{#N/A,#N/A,FALSE,"估價單  (3)"}</definedName>
    <definedName name="汇总" hidden="1">{#N/A,#N/A,FALSE,"估價單  (3)"}</definedName>
    <definedName name="汇总_2" localSheetId="0" hidden="1">{#N/A,#N/A,FALSE,"估價單  (3)"}</definedName>
    <definedName name="汇总_2" localSheetId="5" hidden="1">{#N/A,#N/A,FALSE,"估價單  (3)"}</definedName>
    <definedName name="汇总_2" localSheetId="6" hidden="1">{#N/A,#N/A,FALSE,"估價單  (3)"}</definedName>
    <definedName name="汇总_2" hidden="1">{#N/A,#N/A,FALSE,"估價單  (3)"}</definedName>
    <definedName name="汇总_3" localSheetId="0" hidden="1">{#N/A,#N/A,FALSE,"估價單  (3)"}</definedName>
    <definedName name="汇总_3" localSheetId="5" hidden="1">{#N/A,#N/A,FALSE,"估價單  (3)"}</definedName>
    <definedName name="汇总_3" localSheetId="6" hidden="1">{#N/A,#N/A,FALSE,"估價單  (3)"}</definedName>
    <definedName name="汇总_3" hidden="1">{#N/A,#N/A,FALSE,"估價單  (3)"}</definedName>
    <definedName name="汇总_4" localSheetId="0" hidden="1">{#N/A,#N/A,FALSE,"估價單  (3)"}</definedName>
    <definedName name="汇总_4" localSheetId="5" hidden="1">{#N/A,#N/A,FALSE,"估價單  (3)"}</definedName>
    <definedName name="汇总_4" localSheetId="6" hidden="1">{#N/A,#N/A,FALSE,"估價單  (3)"}</definedName>
    <definedName name="汇总_4" hidden="1">{#N/A,#N/A,FALSE,"估價單  (3)"}</definedName>
    <definedName name="汇总_5" localSheetId="0" hidden="1">{#N/A,#N/A,FALSE,"估價單  (3)"}</definedName>
    <definedName name="汇总_5" localSheetId="5" hidden="1">{#N/A,#N/A,FALSE,"估價單  (3)"}</definedName>
    <definedName name="汇总_5" localSheetId="6" hidden="1">{#N/A,#N/A,FALSE,"估價單  (3)"}</definedName>
    <definedName name="汇总_5" hidden="1">{#N/A,#N/A,FALSE,"估價單  (3)"}</definedName>
    <definedName name="汇总表" localSheetId="0" hidden="1">{#N/A,#N/A,FALSE,"估價單  (3)"}</definedName>
    <definedName name="汇总表" localSheetId="5" hidden="1">{#N/A,#N/A,FALSE,"估價單  (3)"}</definedName>
    <definedName name="汇总表" localSheetId="6" hidden="1">{#N/A,#N/A,FALSE,"估價單  (3)"}</definedName>
    <definedName name="汇总表" hidden="1">{#N/A,#N/A,FALSE,"估價單  (3)"}</definedName>
    <definedName name="汇总表_2" localSheetId="0" hidden="1">{#N/A,#N/A,FALSE,"估價單  (3)"}</definedName>
    <definedName name="汇总表_2" localSheetId="5" hidden="1">{#N/A,#N/A,FALSE,"估價單  (3)"}</definedName>
    <definedName name="汇总表_2" localSheetId="6" hidden="1">{#N/A,#N/A,FALSE,"估價單  (3)"}</definedName>
    <definedName name="汇总表_2" hidden="1">{#N/A,#N/A,FALSE,"估價單  (3)"}</definedName>
    <definedName name="汇总表_3" localSheetId="0" hidden="1">{#N/A,#N/A,FALSE,"估價單  (3)"}</definedName>
    <definedName name="汇总表_3" localSheetId="5" hidden="1">{#N/A,#N/A,FALSE,"估價單  (3)"}</definedName>
    <definedName name="汇总表_3" localSheetId="6" hidden="1">{#N/A,#N/A,FALSE,"估價單  (3)"}</definedName>
    <definedName name="汇总表_3" hidden="1">{#N/A,#N/A,FALSE,"估價單  (3)"}</definedName>
    <definedName name="汇总表_4" localSheetId="0" hidden="1">{#N/A,#N/A,FALSE,"估價單  (3)"}</definedName>
    <definedName name="汇总表_4" localSheetId="5" hidden="1">{#N/A,#N/A,FALSE,"估價單  (3)"}</definedName>
    <definedName name="汇总表_4" localSheetId="6" hidden="1">{#N/A,#N/A,FALSE,"估價單  (3)"}</definedName>
    <definedName name="汇总表_4" hidden="1">{#N/A,#N/A,FALSE,"估價單  (3)"}</definedName>
    <definedName name="汇总表_5" localSheetId="0" hidden="1">{#N/A,#N/A,FALSE,"估價單  (3)"}</definedName>
    <definedName name="汇总表_5" localSheetId="5" hidden="1">{#N/A,#N/A,FALSE,"估價單  (3)"}</definedName>
    <definedName name="汇总表_5" localSheetId="6" hidden="1">{#N/A,#N/A,FALSE,"估價單  (3)"}</definedName>
    <definedName name="汇总表_5" hidden="1">{#N/A,#N/A,FALSE,"估價單  (3)"}</definedName>
    <definedName name="空調労務割掛">#N/A</definedName>
    <definedName name="管理内部壁１" localSheetId="4">#REF!</definedName>
    <definedName name="管理内部壁１" localSheetId="7">#REF!</definedName>
    <definedName name="管理内部壁１" localSheetId="0">#REF!</definedName>
    <definedName name="管理内部壁１">#REF!</definedName>
    <definedName name="管理内部壁２" localSheetId="4">#REF!</definedName>
    <definedName name="管理内部壁２" localSheetId="7">#REF!</definedName>
    <definedName name="管理内部壁２" localSheetId="0">#REF!</definedName>
    <definedName name="管理内部壁２">#REF!</definedName>
    <definedName name="管理内部天井１" localSheetId="4">#REF!</definedName>
    <definedName name="管理内部天井１" localSheetId="7">#REF!</definedName>
    <definedName name="管理内部天井１" localSheetId="0">#REF!</definedName>
    <definedName name="管理内部天井１">#REF!</definedName>
    <definedName name="管理内部天井２" localSheetId="4">#REF!</definedName>
    <definedName name="管理内部天井２" localSheetId="7">#REF!</definedName>
    <definedName name="管理内部天井２">#REF!</definedName>
    <definedName name="管理内部床１" localSheetId="4">#REF!</definedName>
    <definedName name="管理内部床１" localSheetId="7">#REF!</definedName>
    <definedName name="管理内部床１">#REF!</definedName>
    <definedName name="管理内部床２" localSheetId="4">#REF!</definedName>
    <definedName name="管理内部床２" localSheetId="7">#REF!</definedName>
    <definedName name="管理内部床２">#REF!</definedName>
    <definedName name="管理内部建具１" localSheetId="4">#REF!</definedName>
    <definedName name="管理内部建具１" localSheetId="7">#REF!</definedName>
    <definedName name="管理内部建具１">#REF!</definedName>
    <definedName name="管理内部建具２" localSheetId="4">#REF!</definedName>
    <definedName name="管理内部建具２" localSheetId="7">#REF!</definedName>
    <definedName name="管理内部建具２">#REF!</definedName>
    <definedName name="管理内部建具ドル" localSheetId="4">#REF!</definedName>
    <definedName name="管理内部建具ドル" localSheetId="7">#REF!</definedName>
    <definedName name="管理内部建具ドル">#REF!</definedName>
    <definedName name="管理内部雑１" localSheetId="4">#REF!</definedName>
    <definedName name="管理内部雑１" localSheetId="7">#REF!</definedName>
    <definedName name="管理内部雑１">#REF!</definedName>
    <definedName name="管理内部雑２" localSheetId="4">#REF!</definedName>
    <definedName name="管理内部雑２" localSheetId="7">#REF!</definedName>
    <definedName name="管理内部雑２">#REF!</definedName>
    <definedName name="管理土工事１" localSheetId="4">#REF!</definedName>
    <definedName name="管理土工事１" localSheetId="7">#REF!</definedName>
    <definedName name="管理土工事１">#REF!</definedName>
    <definedName name="管理土工事２" localSheetId="4">#REF!</definedName>
    <definedName name="管理土工事２" localSheetId="7">#REF!</definedName>
    <definedName name="管理土工事２">#REF!</definedName>
    <definedName name="管理外壁１" localSheetId="4">#REF!</definedName>
    <definedName name="管理外壁１" localSheetId="7">#REF!</definedName>
    <definedName name="管理外壁１">#REF!</definedName>
    <definedName name="管理外壁２" localSheetId="4">#REF!</definedName>
    <definedName name="管理外壁２" localSheetId="7">#REF!</definedName>
    <definedName name="管理外壁２">#REF!</definedName>
    <definedName name="管理外部建具１" localSheetId="4">#REF!</definedName>
    <definedName name="管理外部建具１" localSheetId="7">#REF!</definedName>
    <definedName name="管理外部建具１">#REF!</definedName>
    <definedName name="管理外部建具２" localSheetId="4">#REF!</definedName>
    <definedName name="管理外部建具２" localSheetId="7">#REF!</definedName>
    <definedName name="管理外部建具２">#REF!</definedName>
    <definedName name="管理外部建具ドル" localSheetId="4">#REF!</definedName>
    <definedName name="管理外部建具ドル" localSheetId="7">#REF!</definedName>
    <definedName name="管理外部建具ドル">#REF!</definedName>
    <definedName name="管理外部雑１" localSheetId="4">#REF!</definedName>
    <definedName name="管理外部雑１" localSheetId="7">#REF!</definedName>
    <definedName name="管理外部雑１">#REF!</definedName>
    <definedName name="管理外部雑２" localSheetId="4">#REF!</definedName>
    <definedName name="管理外部雑２" localSheetId="7">#REF!</definedName>
    <definedName name="管理外部雑２">#REF!</definedName>
    <definedName name="管理屋根１" localSheetId="4">#REF!</definedName>
    <definedName name="管理屋根１" localSheetId="7">#REF!</definedName>
    <definedName name="管理屋根１">#REF!</definedName>
    <definedName name="管理屋根２" localSheetId="4">#REF!</definedName>
    <definedName name="管理屋根２" localSheetId="7">#REF!</definedName>
    <definedName name="管理屋根２">#REF!</definedName>
    <definedName name="管理躯体１" localSheetId="4">#REF!</definedName>
    <definedName name="管理躯体１" localSheetId="7">#REF!</definedName>
    <definedName name="管理躯体１">#REF!</definedName>
    <definedName name="管理躯体２" localSheetId="4">#REF!</definedName>
    <definedName name="管理躯体２" localSheetId="7">#REF!</definedName>
    <definedName name="管理躯体２">#REF!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2" i="10" l="1"/>
  <c r="AB326" i="4"/>
  <c r="AB254" i="4"/>
  <c r="AB252" i="4"/>
  <c r="AB234" i="4"/>
  <c r="AB232" i="4"/>
  <c r="AB230" i="4"/>
  <c r="AB220" i="4"/>
  <c r="AB218" i="4"/>
  <c r="D20" i="10"/>
  <c r="E20" i="10"/>
  <c r="F20" i="10"/>
  <c r="H20" i="10"/>
  <c r="C20" i="10"/>
  <c r="AB92" i="4"/>
  <c r="G26" i="10" l="1"/>
  <c r="AB292" i="4" l="1"/>
  <c r="AB194" i="4"/>
  <c r="W1098" i="1" l="1"/>
  <c r="W1047" i="1"/>
  <c r="W999" i="1"/>
  <c r="AB15" i="5" l="1"/>
  <c r="G22" i="10" l="1"/>
  <c r="H32" i="10"/>
  <c r="F32" i="10"/>
  <c r="E32" i="10"/>
  <c r="D32" i="10"/>
  <c r="G30" i="10"/>
  <c r="G32" i="10" s="1"/>
  <c r="F28" i="10"/>
  <c r="E28" i="10"/>
  <c r="D28" i="10"/>
  <c r="G24" i="10"/>
  <c r="C35" i="10"/>
  <c r="H14" i="10"/>
  <c r="E14" i="10"/>
  <c r="G12" i="10"/>
  <c r="E12" i="10"/>
  <c r="G10" i="10"/>
  <c r="E10" i="10"/>
  <c r="G8" i="10"/>
  <c r="E8" i="10"/>
  <c r="G20" i="10" l="1"/>
  <c r="D35" i="10"/>
  <c r="E35" i="10"/>
  <c r="G14" i="10"/>
  <c r="G28" i="10"/>
  <c r="H28" i="10"/>
  <c r="H35" i="10" s="1"/>
  <c r="F35" i="10"/>
  <c r="F37" i="10" l="1"/>
  <c r="H37" i="10"/>
  <c r="G37" i="10" s="1"/>
  <c r="G35" i="10"/>
  <c r="AB22" i="5"/>
  <c r="AS532" i="1" l="1"/>
  <c r="H679" i="1" l="1"/>
  <c r="Y326" i="4" l="1"/>
  <c r="Y305" i="4"/>
  <c r="Y300" i="4"/>
  <c r="Y292" i="4"/>
  <c r="Y254" i="4"/>
  <c r="Y252" i="4"/>
  <c r="Y248" i="4"/>
  <c r="Y246" i="4"/>
  <c r="Y244" i="4"/>
  <c r="Y242" i="4"/>
  <c r="Y240" i="4"/>
  <c r="Y238" i="4"/>
  <c r="Y234" i="4"/>
  <c r="Y232" i="4"/>
  <c r="Y230" i="4"/>
  <c r="Y220" i="4"/>
  <c r="Y218" i="4"/>
  <c r="Y204" i="4"/>
  <c r="Y202" i="4"/>
  <c r="Y194" i="4"/>
  <c r="Y174" i="4"/>
  <c r="Y99" i="4"/>
  <c r="Q49" i="2" l="1"/>
  <c r="R326" i="4"/>
  <c r="R324" i="4"/>
  <c r="AB324" i="4" s="1"/>
  <c r="Y324" i="4" s="1"/>
  <c r="R322" i="4"/>
  <c r="AB322" i="4" s="1"/>
  <c r="Y322" i="4" s="1"/>
  <c r="R305" i="4"/>
  <c r="R300" i="4"/>
  <c r="R294" i="4"/>
  <c r="AB294" i="4" s="1"/>
  <c r="R292" i="4"/>
  <c r="R254" i="4"/>
  <c r="R252" i="4"/>
  <c r="R248" i="4"/>
  <c r="R246" i="4"/>
  <c r="R244" i="4"/>
  <c r="R242" i="4"/>
  <c r="R240" i="4"/>
  <c r="R238" i="4"/>
  <c r="R234" i="4"/>
  <c r="R232" i="4"/>
  <c r="R230" i="4"/>
  <c r="R220" i="4"/>
  <c r="R218" i="4"/>
  <c r="R207" i="4"/>
  <c r="AB207" i="4" s="1"/>
  <c r="Y207" i="4" s="1"/>
  <c r="R204" i="4"/>
  <c r="R202" i="4"/>
  <c r="R196" i="4"/>
  <c r="AB196" i="4" s="1"/>
  <c r="Y196" i="4" s="1"/>
  <c r="R194" i="4"/>
  <c r="R157" i="4"/>
  <c r="AB157" i="4" s="1"/>
  <c r="Y157" i="4" s="1"/>
  <c r="R153" i="4"/>
  <c r="AB153" i="4" s="1"/>
  <c r="Y153" i="4" s="1"/>
  <c r="R151" i="4"/>
  <c r="AB151" i="4" s="1"/>
  <c r="Y151" i="4" s="1"/>
  <c r="R149" i="4"/>
  <c r="AB149" i="4" s="1"/>
  <c r="Y149" i="4" s="1"/>
  <c r="R147" i="4"/>
  <c r="AB147" i="4" s="1"/>
  <c r="Y147" i="4" s="1"/>
  <c r="R145" i="4"/>
  <c r="AB145" i="4" s="1"/>
  <c r="Y145" i="4" s="1"/>
  <c r="R143" i="4"/>
  <c r="AB143" i="4" s="1"/>
  <c r="Y143" i="4" s="1"/>
  <c r="R141" i="4"/>
  <c r="AB141" i="4" s="1"/>
  <c r="Y141" i="4" s="1"/>
  <c r="R139" i="4"/>
  <c r="AB139" i="4" s="1"/>
  <c r="Y139" i="4" s="1"/>
  <c r="R135" i="4"/>
  <c r="AB135" i="4" s="1"/>
  <c r="Y135" i="4" s="1"/>
  <c r="R133" i="4"/>
  <c r="AB133" i="4" s="1"/>
  <c r="Y133" i="4" s="1"/>
  <c r="R131" i="4"/>
  <c r="AB131" i="4" s="1"/>
  <c r="Y131" i="4" s="1"/>
  <c r="R121" i="4"/>
  <c r="AB121" i="4" s="1"/>
  <c r="Y121" i="4" s="1"/>
  <c r="R119" i="4"/>
  <c r="AB119" i="4" s="1"/>
  <c r="Y119" i="4" s="1"/>
  <c r="R103" i="4"/>
  <c r="AB103" i="4" s="1"/>
  <c r="Y103" i="4" s="1"/>
  <c r="R99" i="4"/>
  <c r="R92" i="4"/>
  <c r="Y92" i="4" s="1"/>
  <c r="R90" i="4"/>
  <c r="AB90" i="4" s="1"/>
  <c r="Y90" i="4" s="1"/>
  <c r="R45" i="4"/>
  <c r="AB45" i="4" s="1"/>
  <c r="Y45" i="4" s="1"/>
  <c r="R41" i="4"/>
  <c r="AB41" i="4" s="1"/>
  <c r="Y41" i="4" s="1"/>
  <c r="R39" i="4"/>
  <c r="AB39" i="4" s="1"/>
  <c r="Y39" i="4" s="1"/>
  <c r="R37" i="4"/>
  <c r="AB37" i="4" s="1"/>
  <c r="Y37" i="4" s="1"/>
  <c r="R35" i="4"/>
  <c r="AB35" i="4" s="1"/>
  <c r="Y35" i="4" s="1"/>
  <c r="R31" i="4"/>
  <c r="AB31" i="4" s="1"/>
  <c r="Y31" i="4" s="1"/>
  <c r="R29" i="4"/>
  <c r="AB29" i="4" s="1"/>
  <c r="Y29" i="4" s="1"/>
  <c r="R27" i="4"/>
  <c r="AB27" i="4" s="1"/>
  <c r="Y27" i="4" s="1"/>
  <c r="R17" i="4"/>
  <c r="AB17" i="4" s="1"/>
  <c r="Y17" i="4" s="1"/>
  <c r="R15" i="4"/>
  <c r="AB15" i="4" s="1"/>
  <c r="Y15" i="4" s="1"/>
  <c r="R1216" i="1"/>
  <c r="AB1216" i="1" s="1"/>
  <c r="R1214" i="1"/>
  <c r="AB1214" i="1" s="1"/>
  <c r="R1212" i="1"/>
  <c r="AB1212" i="1" s="1"/>
  <c r="R1210" i="1"/>
  <c r="AB1210" i="1" s="1"/>
  <c r="R1185" i="1"/>
  <c r="R1171" i="1"/>
  <c r="R1125" i="1"/>
  <c r="R1120" i="1"/>
  <c r="AB1120" i="1" s="1"/>
  <c r="R1118" i="1"/>
  <c r="AB1118" i="1" s="1"/>
  <c r="R1116" i="1"/>
  <c r="AB1116" i="1" s="1"/>
  <c r="R1114" i="1"/>
  <c r="AB1114" i="1" s="1"/>
  <c r="R1112" i="1"/>
  <c r="AB1112" i="1" s="1"/>
  <c r="R1110" i="1"/>
  <c r="AB1110" i="1" s="1"/>
  <c r="R1108" i="1"/>
  <c r="AB1108" i="1" s="1"/>
  <c r="R1106" i="1"/>
  <c r="AB1106" i="1" s="1"/>
  <c r="R1065" i="1"/>
  <c r="AB1065" i="1" s="1"/>
  <c r="R1063" i="1"/>
  <c r="AB1063" i="1" s="1"/>
  <c r="R1059" i="1"/>
  <c r="AB1059" i="1" s="1"/>
  <c r="R1057" i="1"/>
  <c r="AB1057" i="1" s="1"/>
  <c r="R1055" i="1"/>
  <c r="AB1055" i="1" s="1"/>
  <c r="R1040" i="1"/>
  <c r="AB1040" i="1" s="1"/>
  <c r="R1038" i="1"/>
  <c r="AB1038" i="1" s="1"/>
  <c r="R1033" i="1"/>
  <c r="AB1033" i="1" s="1"/>
  <c r="R1031" i="1"/>
  <c r="AB1031" i="1" s="1"/>
  <c r="R1007" i="1"/>
  <c r="AB1007" i="1" s="1"/>
  <c r="R997" i="1"/>
  <c r="R995" i="1"/>
  <c r="R993" i="1"/>
  <c r="R991" i="1"/>
  <c r="R989" i="1"/>
  <c r="R985" i="1"/>
  <c r="AB985" i="1" s="1"/>
  <c r="R983" i="1"/>
  <c r="AB983" i="1" s="1"/>
  <c r="R981" i="1"/>
  <c r="AB981" i="1" s="1"/>
  <c r="R979" i="1"/>
  <c r="AB979" i="1" s="1"/>
  <c r="R969" i="1"/>
  <c r="AB969" i="1" s="1"/>
  <c r="R967" i="1"/>
  <c r="AB967" i="1" s="1"/>
  <c r="R960" i="1"/>
  <c r="R955" i="1"/>
  <c r="AB955" i="1" s="1"/>
  <c r="R953" i="1"/>
  <c r="AB953" i="1" s="1"/>
  <c r="R927" i="1"/>
  <c r="AB927" i="1" s="1"/>
  <c r="R925" i="1"/>
  <c r="AB925" i="1" s="1"/>
  <c r="R919" i="1"/>
  <c r="AB919" i="1" s="1"/>
  <c r="R917" i="1"/>
  <c r="AB917" i="1" s="1"/>
  <c r="R883" i="1"/>
  <c r="AB883" i="1" s="1"/>
  <c r="R881" i="1"/>
  <c r="AB881" i="1" s="1"/>
  <c r="R879" i="1"/>
  <c r="AB879" i="1" s="1"/>
  <c r="R877" i="1"/>
  <c r="AB877" i="1" s="1"/>
  <c r="R873" i="1"/>
  <c r="AB873" i="1" s="1"/>
  <c r="R871" i="1"/>
  <c r="AB871" i="1" s="1"/>
  <c r="R869" i="1"/>
  <c r="AB869" i="1" s="1"/>
  <c r="R859" i="1"/>
  <c r="AB859" i="1" s="1"/>
  <c r="R857" i="1"/>
  <c r="AB857" i="1" s="1"/>
  <c r="R850" i="1"/>
  <c r="R845" i="1"/>
  <c r="AB845" i="1" s="1"/>
  <c r="R843" i="1"/>
  <c r="AB843" i="1" s="1"/>
  <c r="R817" i="1"/>
  <c r="AB817" i="1" s="1"/>
  <c r="R815" i="1"/>
  <c r="AB815" i="1" s="1"/>
  <c r="R809" i="1"/>
  <c r="AB809" i="1" s="1"/>
  <c r="R807" i="1"/>
  <c r="R757" i="1"/>
  <c r="AB757" i="1" s="1"/>
  <c r="R755" i="1"/>
  <c r="AB755" i="1" s="1"/>
  <c r="R753" i="1"/>
  <c r="AB753" i="1" s="1"/>
  <c r="R751" i="1"/>
  <c r="AB751" i="1" s="1"/>
  <c r="R747" i="1"/>
  <c r="AB747" i="1" s="1"/>
  <c r="R745" i="1"/>
  <c r="AB745" i="1" s="1"/>
  <c r="R743" i="1"/>
  <c r="AB743" i="1" s="1"/>
  <c r="R733" i="1"/>
  <c r="AB733" i="1" s="1"/>
  <c r="R731" i="1"/>
  <c r="AB731" i="1" s="1"/>
  <c r="R698" i="1"/>
  <c r="R693" i="1"/>
  <c r="AB693" i="1" s="1"/>
  <c r="R691" i="1"/>
  <c r="AB691" i="1" s="1"/>
  <c r="R687" i="1"/>
  <c r="AB687" i="1" s="1"/>
  <c r="R679" i="1"/>
  <c r="AB679" i="1" s="1"/>
  <c r="R677" i="1"/>
  <c r="R638" i="1"/>
  <c r="R636" i="1"/>
  <c r="R634" i="1"/>
  <c r="R632" i="1"/>
  <c r="R628" i="1"/>
  <c r="AB628" i="1" s="1"/>
  <c r="R626" i="1"/>
  <c r="AB626" i="1" s="1"/>
  <c r="R624" i="1"/>
  <c r="AB624" i="1" s="1"/>
  <c r="R588" i="1"/>
  <c r="AB588" i="1" s="1"/>
  <c r="R586" i="1"/>
  <c r="AB586" i="1" s="1"/>
  <c r="R579" i="1"/>
  <c r="R574" i="1"/>
  <c r="AB574" i="1" s="1"/>
  <c r="R572" i="1"/>
  <c r="AB572" i="1" s="1"/>
  <c r="R568" i="1"/>
  <c r="AB568" i="1" s="1"/>
  <c r="R566" i="1"/>
  <c r="AB566" i="1" s="1"/>
  <c r="R532" i="1"/>
  <c r="AB532" i="1" s="1"/>
  <c r="R530" i="1"/>
  <c r="R480" i="1"/>
  <c r="AB480" i="1" s="1"/>
  <c r="R478" i="1"/>
  <c r="AB478" i="1" s="1"/>
  <c r="R476" i="1"/>
  <c r="AB476" i="1" s="1"/>
  <c r="R474" i="1"/>
  <c r="AB474" i="1" s="1"/>
  <c r="R470" i="1"/>
  <c r="AB470" i="1" s="1"/>
  <c r="R468" i="1"/>
  <c r="AB468" i="1" s="1"/>
  <c r="R466" i="1"/>
  <c r="AB466" i="1" s="1"/>
  <c r="R456" i="1"/>
  <c r="AB456" i="1" s="1"/>
  <c r="R454" i="1"/>
  <c r="AB454" i="1" s="1"/>
  <c r="R412" i="1"/>
  <c r="R407" i="1"/>
  <c r="AB407" i="1" s="1"/>
  <c r="R405" i="1"/>
  <c r="AB405" i="1" s="1"/>
  <c r="R401" i="1"/>
  <c r="AB401" i="1" s="1"/>
  <c r="R399" i="1"/>
  <c r="AB399" i="1" s="1"/>
  <c r="R375" i="1"/>
  <c r="AB375" i="1" s="1"/>
  <c r="R373" i="1"/>
  <c r="R349" i="1"/>
  <c r="AB349" i="1" s="1"/>
  <c r="R347" i="1"/>
  <c r="AB347" i="1" s="1"/>
  <c r="R345" i="1"/>
  <c r="AB345" i="1" s="1"/>
  <c r="R343" i="1"/>
  <c r="AB343" i="1" s="1"/>
  <c r="R322" i="1"/>
  <c r="AB322" i="1" s="1"/>
  <c r="R320" i="1"/>
  <c r="AB320" i="1" s="1"/>
  <c r="R318" i="1"/>
  <c r="AB318" i="1" s="1"/>
  <c r="R308" i="1"/>
  <c r="AB308" i="1" s="1"/>
  <c r="R306" i="1"/>
  <c r="AB306" i="1" s="1"/>
  <c r="R299" i="1"/>
  <c r="R295" i="1"/>
  <c r="R293" i="1"/>
  <c r="R289" i="1"/>
  <c r="AB289" i="1" s="1"/>
  <c r="R255" i="1"/>
  <c r="AB255" i="1" s="1"/>
  <c r="R253" i="1"/>
  <c r="R203" i="1"/>
  <c r="AB203" i="1" s="1"/>
  <c r="R201" i="1"/>
  <c r="R199" i="1"/>
  <c r="R197" i="1"/>
  <c r="R193" i="1"/>
  <c r="AB193" i="1" s="1"/>
  <c r="R191" i="1"/>
  <c r="R189" i="1"/>
  <c r="R179" i="1"/>
  <c r="R177" i="1"/>
  <c r="R147" i="1"/>
  <c r="R142" i="1"/>
  <c r="AB142" i="1" s="1"/>
  <c r="R140" i="1"/>
  <c r="AB140" i="1" s="1"/>
  <c r="R135" i="1"/>
  <c r="AB135" i="1" s="1"/>
  <c r="R133" i="1"/>
  <c r="AB133" i="1" s="1"/>
  <c r="R129" i="1"/>
  <c r="R127" i="1"/>
  <c r="AB127" i="1" s="1"/>
  <c r="R125" i="1"/>
  <c r="AB125" i="1" s="1"/>
  <c r="R91" i="1"/>
  <c r="AB91" i="1" s="1"/>
  <c r="R89" i="1"/>
  <c r="AB89" i="1" s="1"/>
  <c r="R51" i="1"/>
  <c r="AB51" i="1" s="1"/>
  <c r="R47" i="1"/>
  <c r="AB47" i="1" s="1"/>
  <c r="R45" i="1"/>
  <c r="AB45" i="1" s="1"/>
  <c r="R43" i="1"/>
  <c r="AB43" i="1" s="1"/>
  <c r="R41" i="1"/>
  <c r="AB41" i="1" s="1"/>
  <c r="R39" i="1"/>
  <c r="AB39" i="1" s="1"/>
  <c r="R37" i="1"/>
  <c r="AB37" i="1" s="1"/>
  <c r="R33" i="1"/>
  <c r="AB33" i="1" s="1"/>
  <c r="R31" i="1"/>
  <c r="AB31" i="1" s="1"/>
  <c r="R29" i="1"/>
  <c r="AB29" i="1" s="1"/>
  <c r="R27" i="1"/>
  <c r="AB27" i="1" s="1"/>
  <c r="R17" i="1"/>
  <c r="AB17" i="1" s="1"/>
  <c r="R15" i="1"/>
  <c r="AB15" i="1" s="1"/>
  <c r="Y294" i="4" l="1"/>
  <c r="AC22" i="5"/>
  <c r="AA22" i="5" s="1"/>
  <c r="X22" i="5" s="1"/>
  <c r="Y22" i="5"/>
  <c r="AC15" i="5"/>
  <c r="AA15" i="5" s="1"/>
  <c r="X15" i="5" s="1"/>
  <c r="Y15" i="5"/>
  <c r="W62" i="5"/>
  <c r="W68" i="5" s="1"/>
  <c r="W119" i="5" s="1"/>
  <c r="U119" i="5" s="1"/>
  <c r="Y272" i="4"/>
  <c r="Y70" i="4"/>
  <c r="W371" i="4"/>
  <c r="W389" i="4" s="1"/>
  <c r="W313" i="4"/>
  <c r="W387" i="4" s="1"/>
  <c r="W264" i="4"/>
  <c r="W385" i="4" s="1"/>
  <c r="W210" i="4"/>
  <c r="W383" i="4" s="1"/>
  <c r="W166" i="4"/>
  <c r="W381" i="4" s="1"/>
  <c r="W111" i="4"/>
  <c r="W379" i="4" s="1"/>
  <c r="W62" i="4"/>
  <c r="W377" i="4" s="1"/>
  <c r="Y1011" i="1"/>
  <c r="Y897" i="1"/>
  <c r="Y787" i="1"/>
  <c r="Y642" i="1"/>
  <c r="Y510" i="1"/>
  <c r="Y353" i="1"/>
  <c r="Y233" i="1"/>
  <c r="Y69" i="1"/>
  <c r="W1265" i="1"/>
  <c r="W1315" i="1" s="1"/>
  <c r="W1202" i="1"/>
  <c r="W1313" i="1" s="1"/>
  <c r="W1163" i="1"/>
  <c r="W1311" i="1" s="1"/>
  <c r="W1309" i="1"/>
  <c r="W1307" i="1"/>
  <c r="W1305" i="1"/>
  <c r="W945" i="1"/>
  <c r="W1303" i="1" s="1"/>
  <c r="W889" i="1"/>
  <c r="W1301" i="1" s="1"/>
  <c r="W835" i="1"/>
  <c r="W1299" i="1" s="1"/>
  <c r="W779" i="1"/>
  <c r="W1297" i="1" s="1"/>
  <c r="W723" i="1"/>
  <c r="W1295" i="1" s="1"/>
  <c r="W669" i="1"/>
  <c r="W1293" i="1" s="1"/>
  <c r="W610" i="1"/>
  <c r="W1291" i="1" s="1"/>
  <c r="W558" i="1"/>
  <c r="W1289" i="1" s="1"/>
  <c r="W502" i="1"/>
  <c r="W1287" i="1" s="1"/>
  <c r="W446" i="1"/>
  <c r="W1285" i="1" s="1"/>
  <c r="W391" i="1"/>
  <c r="W1283" i="1" s="1"/>
  <c r="W335" i="1"/>
  <c r="W1281" i="1" s="1"/>
  <c r="W281" i="1"/>
  <c r="W1279" i="1" s="1"/>
  <c r="W225" i="1"/>
  <c r="W1277" i="1" s="1"/>
  <c r="W169" i="1"/>
  <c r="W1275" i="1" s="1"/>
  <c r="W117" i="1"/>
  <c r="W1273" i="1" s="1"/>
  <c r="W61" i="1"/>
  <c r="W1271" i="1" s="1"/>
  <c r="Y1216" i="1"/>
  <c r="Y1214" i="1"/>
  <c r="Y1212" i="1"/>
  <c r="Y1210" i="1"/>
  <c r="Y1185" i="1"/>
  <c r="Y1171" i="1"/>
  <c r="Y1125" i="1"/>
  <c r="Y1120" i="1"/>
  <c r="Y1118" i="1"/>
  <c r="Y1116" i="1"/>
  <c r="Y1114" i="1"/>
  <c r="Y1112" i="1"/>
  <c r="Y1110" i="1"/>
  <c r="Y1108" i="1"/>
  <c r="Y1106" i="1"/>
  <c r="Y1065" i="1"/>
  <c r="Y1063" i="1"/>
  <c r="Y1059" i="1"/>
  <c r="Y1057" i="1"/>
  <c r="Y1055" i="1"/>
  <c r="Y1040" i="1"/>
  <c r="Y1038" i="1"/>
  <c r="Y1033" i="1"/>
  <c r="Y1031" i="1"/>
  <c r="Y1007" i="1"/>
  <c r="Y997" i="1"/>
  <c r="Y995" i="1"/>
  <c r="Y993" i="1"/>
  <c r="Y991" i="1"/>
  <c r="Y989" i="1"/>
  <c r="Y985" i="1"/>
  <c r="Y983" i="1"/>
  <c r="Y981" i="1"/>
  <c r="Y979" i="1"/>
  <c r="Y969" i="1"/>
  <c r="Y967" i="1"/>
  <c r="Y960" i="1"/>
  <c r="Y955" i="1"/>
  <c r="Y953" i="1"/>
  <c r="Y927" i="1"/>
  <c r="Y925" i="1"/>
  <c r="Y919" i="1"/>
  <c r="Y917" i="1"/>
  <c r="Y883" i="1"/>
  <c r="Y881" i="1"/>
  <c r="Y879" i="1"/>
  <c r="Y877" i="1"/>
  <c r="Y873" i="1"/>
  <c r="Y871" i="1"/>
  <c r="Y869" i="1"/>
  <c r="Y859" i="1"/>
  <c r="Y857" i="1"/>
  <c r="Y850" i="1"/>
  <c r="Y845" i="1"/>
  <c r="Y843" i="1"/>
  <c r="Y817" i="1"/>
  <c r="Y815" i="1"/>
  <c r="Y809" i="1"/>
  <c r="Y807" i="1"/>
  <c r="Y757" i="1"/>
  <c r="Y755" i="1"/>
  <c r="Y753" i="1"/>
  <c r="Y751" i="1"/>
  <c r="Y747" i="1"/>
  <c r="Y745" i="1"/>
  <c r="Y743" i="1"/>
  <c r="Y733" i="1"/>
  <c r="Y731" i="1"/>
  <c r="Y698" i="1"/>
  <c r="Y693" i="1"/>
  <c r="Y691" i="1"/>
  <c r="Y687" i="1"/>
  <c r="Y679" i="1"/>
  <c r="Y677" i="1"/>
  <c r="Y638" i="1"/>
  <c r="Y636" i="1"/>
  <c r="Y634" i="1"/>
  <c r="Y632" i="1"/>
  <c r="Y628" i="1"/>
  <c r="Y626" i="1"/>
  <c r="Y624" i="1"/>
  <c r="Y588" i="1"/>
  <c r="Y586" i="1"/>
  <c r="Y579" i="1"/>
  <c r="Y574" i="1"/>
  <c r="Y572" i="1"/>
  <c r="Y568" i="1"/>
  <c r="Y566" i="1"/>
  <c r="Y532" i="1"/>
  <c r="Y530" i="1"/>
  <c r="Y480" i="1"/>
  <c r="Y478" i="1"/>
  <c r="Y476" i="1"/>
  <c r="Y474" i="1"/>
  <c r="Y470" i="1"/>
  <c r="Y468" i="1"/>
  <c r="Y466" i="1"/>
  <c r="Y456" i="1"/>
  <c r="Y454" i="1"/>
  <c r="Y412" i="1"/>
  <c r="Y407" i="1"/>
  <c r="Y405" i="1"/>
  <c r="Y401" i="1"/>
  <c r="Y399" i="1"/>
  <c r="Y375" i="1"/>
  <c r="Y373" i="1"/>
  <c r="Y349" i="1"/>
  <c r="Y347" i="1"/>
  <c r="Y345" i="1"/>
  <c r="Y343" i="1"/>
  <c r="Y322" i="1"/>
  <c r="Y320" i="1"/>
  <c r="Y318" i="1"/>
  <c r="Y308" i="1"/>
  <c r="Y306" i="1"/>
  <c r="Y299" i="1"/>
  <c r="Y295" i="1"/>
  <c r="Y293" i="1"/>
  <c r="Y289" i="1"/>
  <c r="Y255" i="1"/>
  <c r="Y253" i="1"/>
  <c r="Y203" i="1"/>
  <c r="Y201" i="1"/>
  <c r="Y199" i="1"/>
  <c r="Y197" i="1"/>
  <c r="Y193" i="1"/>
  <c r="Y191" i="1"/>
  <c r="Y189" i="1"/>
  <c r="Y179" i="1"/>
  <c r="Y177" i="1"/>
  <c r="Y147" i="1"/>
  <c r="Y142" i="1"/>
  <c r="Y140" i="1"/>
  <c r="Y135" i="1"/>
  <c r="Y133" i="1"/>
  <c r="Y129" i="1"/>
  <c r="Y127" i="1"/>
  <c r="Y125" i="1"/>
  <c r="Y91" i="1"/>
  <c r="Y89" i="1"/>
  <c r="Y51" i="1"/>
  <c r="Y47" i="1"/>
  <c r="Y45" i="1"/>
  <c r="Y43" i="1"/>
  <c r="Y41" i="1"/>
  <c r="Y39" i="1"/>
  <c r="Y37" i="1"/>
  <c r="Y33" i="1"/>
  <c r="Y31" i="1"/>
  <c r="Y29" i="1"/>
  <c r="Y27" i="1"/>
  <c r="Y17" i="1"/>
  <c r="Y15" i="1"/>
  <c r="V22" i="9"/>
  <c r="W22" i="9" s="1"/>
  <c r="X22" i="9" s="1"/>
  <c r="P62" i="9"/>
  <c r="M62" i="9"/>
  <c r="H22" i="9"/>
  <c r="I22" i="9" s="1"/>
  <c r="G22" i="9"/>
  <c r="I15" i="9"/>
  <c r="H15" i="9"/>
  <c r="V15" i="9" s="1"/>
  <c r="W15" i="9" s="1"/>
  <c r="X15" i="9" s="1"/>
  <c r="G15" i="9"/>
  <c r="AC5" i="9"/>
  <c r="Z22" i="2"/>
  <c r="Y22" i="2"/>
  <c r="E22" i="2"/>
  <c r="F22" i="2" s="1"/>
  <c r="S325" i="4"/>
  <c r="S323" i="4"/>
  <c r="S304" i="4"/>
  <c r="S303" i="4"/>
  <c r="S302" i="4"/>
  <c r="S301" i="4"/>
  <c r="S299" i="4"/>
  <c r="S298" i="4"/>
  <c r="S297" i="4"/>
  <c r="S296" i="4"/>
  <c r="S295" i="4"/>
  <c r="S293" i="4"/>
  <c r="S291" i="4"/>
  <c r="S290" i="4"/>
  <c r="S289" i="4"/>
  <c r="S253" i="4"/>
  <c r="S251" i="4"/>
  <c r="S250" i="4"/>
  <c r="S249" i="4"/>
  <c r="S247" i="4"/>
  <c r="S245" i="4"/>
  <c r="S243" i="4"/>
  <c r="S241" i="4"/>
  <c r="S239" i="4"/>
  <c r="S237" i="4"/>
  <c r="S236" i="4"/>
  <c r="S235" i="4"/>
  <c r="S233" i="4"/>
  <c r="S231" i="4"/>
  <c r="S229" i="4"/>
  <c r="S228" i="4"/>
  <c r="S227" i="4"/>
  <c r="S226" i="4"/>
  <c r="S225" i="4"/>
  <c r="S224" i="4"/>
  <c r="S223" i="4"/>
  <c r="S222" i="4"/>
  <c r="S221" i="4"/>
  <c r="S219" i="4"/>
  <c r="S206" i="4"/>
  <c r="S205" i="4"/>
  <c r="S203" i="4"/>
  <c r="S201" i="4"/>
  <c r="S200" i="4"/>
  <c r="S199" i="4"/>
  <c r="S198" i="4"/>
  <c r="S197" i="4"/>
  <c r="S195" i="4"/>
  <c r="S193" i="4"/>
  <c r="S192" i="4"/>
  <c r="S191" i="4"/>
  <c r="S156" i="4"/>
  <c r="S155" i="4"/>
  <c r="S154" i="4"/>
  <c r="S152" i="4"/>
  <c r="S150" i="4"/>
  <c r="S148" i="4"/>
  <c r="S146" i="4"/>
  <c r="S144" i="4"/>
  <c r="S142" i="4"/>
  <c r="S140" i="4"/>
  <c r="S138" i="4"/>
  <c r="S137" i="4"/>
  <c r="S136" i="4"/>
  <c r="S134" i="4"/>
  <c r="S132" i="4"/>
  <c r="S130" i="4"/>
  <c r="S129" i="4"/>
  <c r="S128" i="4"/>
  <c r="S127" i="4"/>
  <c r="S126" i="4"/>
  <c r="S125" i="4"/>
  <c r="S124" i="4"/>
  <c r="S123" i="4"/>
  <c r="S122" i="4"/>
  <c r="S120" i="4"/>
  <c r="S102" i="4"/>
  <c r="S101" i="4"/>
  <c r="S100" i="4"/>
  <c r="S98" i="4"/>
  <c r="S97" i="4"/>
  <c r="S96" i="4"/>
  <c r="S95" i="4"/>
  <c r="S94" i="4"/>
  <c r="S93" i="4"/>
  <c r="S91" i="4"/>
  <c r="S89" i="4"/>
  <c r="S88" i="4"/>
  <c r="S87" i="4"/>
  <c r="S44" i="4"/>
  <c r="S43" i="4"/>
  <c r="S42" i="4"/>
  <c r="S40" i="4"/>
  <c r="S38" i="4"/>
  <c r="S36" i="4"/>
  <c r="S34" i="4"/>
  <c r="S33" i="4"/>
  <c r="S32" i="4"/>
  <c r="S30" i="4"/>
  <c r="S28" i="4"/>
  <c r="S26" i="4"/>
  <c r="S25" i="4"/>
  <c r="S24" i="4"/>
  <c r="S23" i="4"/>
  <c r="S22" i="4"/>
  <c r="S21" i="4"/>
  <c r="S20" i="4"/>
  <c r="S19" i="4"/>
  <c r="S18" i="4"/>
  <c r="S16" i="4"/>
  <c r="S1215" i="1"/>
  <c r="S1213" i="1"/>
  <c r="S1211" i="1"/>
  <c r="S1124" i="1"/>
  <c r="S1123" i="1"/>
  <c r="S1122" i="1"/>
  <c r="S1121" i="1"/>
  <c r="S1119" i="1"/>
  <c r="S1117" i="1"/>
  <c r="S1115" i="1"/>
  <c r="S1113" i="1"/>
  <c r="S1111" i="1"/>
  <c r="S1109" i="1"/>
  <c r="S1107" i="1"/>
  <c r="S1064" i="1"/>
  <c r="S1062" i="1"/>
  <c r="S1061" i="1"/>
  <c r="S1060" i="1"/>
  <c r="S1058" i="1"/>
  <c r="S1056" i="1"/>
  <c r="S1039" i="1"/>
  <c r="S1037" i="1"/>
  <c r="S1036" i="1"/>
  <c r="S1035" i="1"/>
  <c r="S1034" i="1"/>
  <c r="S1032" i="1"/>
  <c r="S996" i="1"/>
  <c r="S994" i="1"/>
  <c r="S992" i="1"/>
  <c r="S990" i="1"/>
  <c r="S988" i="1"/>
  <c r="S987" i="1"/>
  <c r="S986" i="1"/>
  <c r="S984" i="1"/>
  <c r="S982" i="1"/>
  <c r="S980" i="1"/>
  <c r="S978" i="1"/>
  <c r="S977" i="1"/>
  <c r="S976" i="1"/>
  <c r="S975" i="1"/>
  <c r="S974" i="1"/>
  <c r="S973" i="1"/>
  <c r="S972" i="1"/>
  <c r="S971" i="1"/>
  <c r="S970" i="1"/>
  <c r="S968" i="1"/>
  <c r="S966" i="1"/>
  <c r="S965" i="1"/>
  <c r="S964" i="1"/>
  <c r="S963" i="1"/>
  <c r="S962" i="1"/>
  <c r="S961" i="1"/>
  <c r="S959" i="1"/>
  <c r="S958" i="1"/>
  <c r="S957" i="1"/>
  <c r="S956" i="1"/>
  <c r="S954" i="1"/>
  <c r="S926" i="1"/>
  <c r="S924" i="1"/>
  <c r="S923" i="1"/>
  <c r="S922" i="1"/>
  <c r="S921" i="1"/>
  <c r="S920" i="1"/>
  <c r="S918" i="1"/>
  <c r="S882" i="1"/>
  <c r="S880" i="1"/>
  <c r="S878" i="1"/>
  <c r="S876" i="1"/>
  <c r="S875" i="1"/>
  <c r="S874" i="1"/>
  <c r="S872" i="1"/>
  <c r="S870" i="1"/>
  <c r="S868" i="1"/>
  <c r="S867" i="1"/>
  <c r="S866" i="1"/>
  <c r="S865" i="1"/>
  <c r="S864" i="1"/>
  <c r="S863" i="1"/>
  <c r="S862" i="1"/>
  <c r="S861" i="1"/>
  <c r="S860" i="1"/>
  <c r="S858" i="1"/>
  <c r="S856" i="1"/>
  <c r="S855" i="1"/>
  <c r="S854" i="1"/>
  <c r="S853" i="1"/>
  <c r="S852" i="1"/>
  <c r="S851" i="1"/>
  <c r="S849" i="1"/>
  <c r="S848" i="1"/>
  <c r="S847" i="1"/>
  <c r="S846" i="1"/>
  <c r="S844" i="1"/>
  <c r="S816" i="1"/>
  <c r="S814" i="1"/>
  <c r="S813" i="1"/>
  <c r="S812" i="1"/>
  <c r="S811" i="1"/>
  <c r="S810" i="1"/>
  <c r="S808" i="1"/>
  <c r="S756" i="1"/>
  <c r="S754" i="1"/>
  <c r="S752" i="1"/>
  <c r="S750" i="1"/>
  <c r="S749" i="1"/>
  <c r="S748" i="1"/>
  <c r="S746" i="1"/>
  <c r="S744" i="1"/>
  <c r="S742" i="1"/>
  <c r="S741" i="1"/>
  <c r="S740" i="1"/>
  <c r="S739" i="1"/>
  <c r="S738" i="1"/>
  <c r="S737" i="1"/>
  <c r="S736" i="1"/>
  <c r="S735" i="1"/>
  <c r="S734" i="1"/>
  <c r="S732" i="1"/>
  <c r="S697" i="1"/>
  <c r="S696" i="1"/>
  <c r="S695" i="1"/>
  <c r="S694" i="1"/>
  <c r="S692" i="1"/>
  <c r="S690" i="1"/>
  <c r="S689" i="1"/>
  <c r="S688" i="1"/>
  <c r="S686" i="1"/>
  <c r="S685" i="1"/>
  <c r="S684" i="1"/>
  <c r="S683" i="1"/>
  <c r="S682" i="1"/>
  <c r="S681" i="1"/>
  <c r="S680" i="1"/>
  <c r="S678" i="1"/>
  <c r="S637" i="1"/>
  <c r="S635" i="1"/>
  <c r="S633" i="1"/>
  <c r="S631" i="1"/>
  <c r="S630" i="1"/>
  <c r="S629" i="1"/>
  <c r="S627" i="1"/>
  <c r="S625" i="1"/>
  <c r="S587" i="1"/>
  <c r="S585" i="1"/>
  <c r="S584" i="1"/>
  <c r="S583" i="1"/>
  <c r="S582" i="1"/>
  <c r="S581" i="1"/>
  <c r="S580" i="1"/>
  <c r="S578" i="1"/>
  <c r="S577" i="1"/>
  <c r="S576" i="1"/>
  <c r="S575" i="1"/>
  <c r="S573" i="1"/>
  <c r="S571" i="1"/>
  <c r="S570" i="1"/>
  <c r="S569" i="1"/>
  <c r="S567" i="1"/>
  <c r="S534" i="1"/>
  <c r="S533" i="1"/>
  <c r="S531" i="1"/>
  <c r="S529" i="1"/>
  <c r="S528" i="1"/>
  <c r="S527" i="1"/>
  <c r="S479" i="1"/>
  <c r="S477" i="1"/>
  <c r="S475" i="1"/>
  <c r="S473" i="1"/>
  <c r="S472" i="1"/>
  <c r="S471" i="1"/>
  <c r="S469" i="1"/>
  <c r="S467" i="1"/>
  <c r="S465" i="1"/>
  <c r="S464" i="1"/>
  <c r="S463" i="1"/>
  <c r="S462" i="1"/>
  <c r="S461" i="1"/>
  <c r="S460" i="1"/>
  <c r="S459" i="1"/>
  <c r="S458" i="1"/>
  <c r="S457" i="1"/>
  <c r="S455" i="1"/>
  <c r="S411" i="1"/>
  <c r="S410" i="1"/>
  <c r="S409" i="1"/>
  <c r="S408" i="1"/>
  <c r="S406" i="1"/>
  <c r="S404" i="1"/>
  <c r="S403" i="1"/>
  <c r="S402" i="1"/>
  <c r="S400" i="1"/>
  <c r="S377" i="1"/>
  <c r="S376" i="1"/>
  <c r="S374" i="1"/>
  <c r="S372" i="1"/>
  <c r="S371" i="1"/>
  <c r="S370" i="1"/>
  <c r="S352" i="1"/>
  <c r="S351" i="1"/>
  <c r="S350" i="1"/>
  <c r="S348" i="1"/>
  <c r="S346" i="1"/>
  <c r="S344" i="1"/>
  <c r="S321" i="1"/>
  <c r="S319" i="1"/>
  <c r="S317" i="1"/>
  <c r="S316" i="1"/>
  <c r="S315" i="1"/>
  <c r="S314" i="1"/>
  <c r="S313" i="1"/>
  <c r="S312" i="1"/>
  <c r="S311" i="1"/>
  <c r="S310" i="1"/>
  <c r="S309" i="1"/>
  <c r="S307" i="1"/>
  <c r="S305" i="1"/>
  <c r="S304" i="1"/>
  <c r="S303" i="1"/>
  <c r="S302" i="1"/>
  <c r="S301" i="1"/>
  <c r="S300" i="1"/>
  <c r="S298" i="1"/>
  <c r="S297" i="1"/>
  <c r="S296" i="1"/>
  <c r="S294" i="1"/>
  <c r="S292" i="1"/>
  <c r="S291" i="1"/>
  <c r="S290" i="1"/>
  <c r="S252" i="1"/>
  <c r="S251" i="1"/>
  <c r="S250" i="1"/>
  <c r="S257" i="1"/>
  <c r="S256" i="1"/>
  <c r="S254" i="1"/>
  <c r="S202" i="1"/>
  <c r="S200" i="1"/>
  <c r="S198" i="1"/>
  <c r="S196" i="1"/>
  <c r="S195" i="1"/>
  <c r="S194" i="1"/>
  <c r="S192" i="1"/>
  <c r="S190" i="1"/>
  <c r="S188" i="1"/>
  <c r="S186" i="1"/>
  <c r="S184" i="1"/>
  <c r="S182" i="1"/>
  <c r="S181" i="1"/>
  <c r="S180" i="1"/>
  <c r="S178" i="1"/>
  <c r="S146" i="1"/>
  <c r="S145" i="1"/>
  <c r="S144" i="1"/>
  <c r="S143" i="1"/>
  <c r="S141" i="1"/>
  <c r="S139" i="1"/>
  <c r="S138" i="1"/>
  <c r="S137" i="1"/>
  <c r="S136" i="1"/>
  <c r="S134" i="1"/>
  <c r="S132" i="1"/>
  <c r="S131" i="1"/>
  <c r="S130" i="1"/>
  <c r="S128" i="1"/>
  <c r="S126" i="1"/>
  <c r="S93" i="1"/>
  <c r="S92" i="1"/>
  <c r="S90" i="1"/>
  <c r="S88" i="1"/>
  <c r="S87" i="1"/>
  <c r="S86" i="1"/>
  <c r="S50" i="1"/>
  <c r="S49" i="1"/>
  <c r="S48" i="1"/>
  <c r="S46" i="1"/>
  <c r="S44" i="1"/>
  <c r="S42" i="1"/>
  <c r="S40" i="1"/>
  <c r="S38" i="1"/>
  <c r="S36" i="1"/>
  <c r="S35" i="1"/>
  <c r="S34" i="1"/>
  <c r="S32" i="1"/>
  <c r="S30" i="1"/>
  <c r="S28" i="1"/>
  <c r="S26" i="1"/>
  <c r="S24" i="1"/>
  <c r="S22" i="1"/>
  <c r="S20" i="1"/>
  <c r="S19" i="1"/>
  <c r="S18" i="1"/>
  <c r="S16" i="1"/>
  <c r="S1220" i="6"/>
  <c r="P329" i="7"/>
  <c r="X62" i="9" l="1"/>
  <c r="Z15" i="5"/>
  <c r="Z22" i="5"/>
  <c r="AC62" i="5"/>
  <c r="AC68" i="5" s="1"/>
  <c r="AC119" i="5" s="1"/>
  <c r="W428" i="4"/>
  <c r="W1322" i="1"/>
  <c r="G62" i="9"/>
  <c r="I62" i="9"/>
  <c r="AH373" i="1"/>
  <c r="H15" i="7"/>
  <c r="U14" i="2" l="1"/>
  <c r="AA119" i="5"/>
  <c r="T14" i="2"/>
  <c r="R14" i="2" s="1"/>
  <c r="S14" i="2"/>
  <c r="Z62" i="5"/>
  <c r="Z68" i="5" s="1"/>
  <c r="Z119" i="5" s="1"/>
  <c r="X119" i="5" s="1"/>
  <c r="M329" i="7"/>
  <c r="M1220" i="6"/>
  <c r="P1220" i="6" s="1"/>
  <c r="H326" i="7"/>
  <c r="G326" i="7"/>
  <c r="H324" i="7"/>
  <c r="G324" i="7"/>
  <c r="H322" i="7"/>
  <c r="G322" i="7"/>
  <c r="H305" i="7"/>
  <c r="G305" i="7"/>
  <c r="H300" i="7"/>
  <c r="V300" i="7" s="1"/>
  <c r="W300" i="7" s="1"/>
  <c r="X300" i="7" s="1"/>
  <c r="G300" i="7"/>
  <c r="H294" i="7"/>
  <c r="I294" i="7" s="1"/>
  <c r="G294" i="7"/>
  <c r="H292" i="7"/>
  <c r="G292" i="7"/>
  <c r="H272" i="7"/>
  <c r="G272" i="7"/>
  <c r="H254" i="7"/>
  <c r="AA254" i="7" s="1"/>
  <c r="AB254" i="7" s="1"/>
  <c r="G254" i="7"/>
  <c r="H252" i="7"/>
  <c r="AA252" i="7" s="1"/>
  <c r="AB252" i="7" s="1"/>
  <c r="AC252" i="7" s="1"/>
  <c r="G252" i="7"/>
  <c r="H248" i="7"/>
  <c r="G248" i="7"/>
  <c r="H246" i="7"/>
  <c r="AA246" i="7" s="1"/>
  <c r="AB246" i="7" s="1"/>
  <c r="AC246" i="7" s="1"/>
  <c r="G246" i="7"/>
  <c r="H244" i="7"/>
  <c r="AA244" i="7" s="1"/>
  <c r="AB244" i="7" s="1"/>
  <c r="AC244" i="7" s="1"/>
  <c r="G244" i="7"/>
  <c r="H242" i="7"/>
  <c r="G242" i="7"/>
  <c r="H240" i="7"/>
  <c r="G240" i="7"/>
  <c r="H238" i="7"/>
  <c r="G238" i="7"/>
  <c r="H234" i="7"/>
  <c r="AA234" i="7" s="1"/>
  <c r="AB234" i="7" s="1"/>
  <c r="AC234" i="7" s="1"/>
  <c r="G234" i="7"/>
  <c r="H232" i="7"/>
  <c r="AA232" i="7" s="1"/>
  <c r="AB232" i="7" s="1"/>
  <c r="AC232" i="7" s="1"/>
  <c r="G232" i="7"/>
  <c r="H230" i="7"/>
  <c r="G230" i="7"/>
  <c r="G228" i="7"/>
  <c r="G226" i="7"/>
  <c r="G224" i="7"/>
  <c r="H220" i="7"/>
  <c r="AA220" i="7" s="1"/>
  <c r="AB220" i="7" s="1"/>
  <c r="AC220" i="7" s="1"/>
  <c r="G220" i="7"/>
  <c r="H218" i="7"/>
  <c r="AA218" i="7" s="1"/>
  <c r="AB218" i="7" s="1"/>
  <c r="AC218" i="7" s="1"/>
  <c r="G218" i="7"/>
  <c r="H207" i="7"/>
  <c r="G207" i="7"/>
  <c r="H204" i="7"/>
  <c r="V204" i="7" s="1"/>
  <c r="W204" i="7" s="1"/>
  <c r="X204" i="7" s="1"/>
  <c r="G204" i="7"/>
  <c r="H202" i="7"/>
  <c r="V202" i="7" s="1"/>
  <c r="W202" i="7" s="1"/>
  <c r="X202" i="7" s="1"/>
  <c r="G202" i="7"/>
  <c r="H196" i="7"/>
  <c r="I196" i="7" s="1"/>
  <c r="G196" i="7"/>
  <c r="H194" i="7"/>
  <c r="G194" i="7"/>
  <c r="H174" i="7"/>
  <c r="G174" i="7"/>
  <c r="H157" i="7"/>
  <c r="G157" i="7"/>
  <c r="H153" i="7"/>
  <c r="G153" i="7"/>
  <c r="H151" i="7"/>
  <c r="G151" i="7"/>
  <c r="H149" i="7"/>
  <c r="AA149" i="7" s="1"/>
  <c r="AB149" i="7" s="1"/>
  <c r="AC149" i="7" s="1"/>
  <c r="G149" i="7"/>
  <c r="H147" i="7"/>
  <c r="G147" i="7"/>
  <c r="H145" i="7"/>
  <c r="V145" i="7" s="1"/>
  <c r="W145" i="7" s="1"/>
  <c r="X145" i="7" s="1"/>
  <c r="G145" i="7"/>
  <c r="H143" i="7"/>
  <c r="G143" i="7"/>
  <c r="H141" i="7"/>
  <c r="G141" i="7"/>
  <c r="H139" i="7"/>
  <c r="G139" i="7"/>
  <c r="H135" i="7"/>
  <c r="AA135" i="7" s="1"/>
  <c r="AB135" i="7" s="1"/>
  <c r="AC135" i="7" s="1"/>
  <c r="G135" i="7"/>
  <c r="H133" i="7"/>
  <c r="I133" i="7" s="1"/>
  <c r="G133" i="7"/>
  <c r="H131" i="7"/>
  <c r="AA131" i="7" s="1"/>
  <c r="AB131" i="7" s="1"/>
  <c r="AC131" i="7" s="1"/>
  <c r="G131" i="7"/>
  <c r="G129" i="7"/>
  <c r="G127" i="7"/>
  <c r="G125" i="7"/>
  <c r="H121" i="7"/>
  <c r="AA121" i="7" s="1"/>
  <c r="AB121" i="7" s="1"/>
  <c r="AC121" i="7" s="1"/>
  <c r="G121" i="7"/>
  <c r="H119" i="7"/>
  <c r="AA119" i="7" s="1"/>
  <c r="AB119" i="7" s="1"/>
  <c r="AC119" i="7" s="1"/>
  <c r="G119" i="7"/>
  <c r="H103" i="7"/>
  <c r="AA103" i="7" s="1"/>
  <c r="AB103" i="7" s="1"/>
  <c r="AC103" i="7" s="1"/>
  <c r="G103" i="7"/>
  <c r="H99" i="7"/>
  <c r="V99" i="7" s="1"/>
  <c r="W99" i="7" s="1"/>
  <c r="X99" i="7" s="1"/>
  <c r="G99" i="7"/>
  <c r="H92" i="7"/>
  <c r="I92" i="7" s="1"/>
  <c r="G92" i="7"/>
  <c r="H90" i="7"/>
  <c r="G90" i="7"/>
  <c r="H70" i="7"/>
  <c r="G70" i="7"/>
  <c r="H45" i="7"/>
  <c r="AA45" i="7" s="1"/>
  <c r="AB45" i="7" s="1"/>
  <c r="AC45" i="7" s="1"/>
  <c r="G45" i="7"/>
  <c r="H41" i="7"/>
  <c r="G41" i="7"/>
  <c r="H39" i="7"/>
  <c r="AA39" i="7" s="1"/>
  <c r="AB39" i="7" s="1"/>
  <c r="AC39" i="7" s="1"/>
  <c r="G39" i="7"/>
  <c r="H37" i="7"/>
  <c r="G37" i="7"/>
  <c r="H35" i="7"/>
  <c r="G35" i="7"/>
  <c r="H31" i="7"/>
  <c r="AA31" i="7" s="1"/>
  <c r="AB31" i="7" s="1"/>
  <c r="AC31" i="7" s="1"/>
  <c r="G31" i="7"/>
  <c r="H29" i="7"/>
  <c r="AA29" i="7" s="1"/>
  <c r="AB29" i="7" s="1"/>
  <c r="AC29" i="7" s="1"/>
  <c r="G29" i="7"/>
  <c r="H27" i="7"/>
  <c r="AA27" i="7" s="1"/>
  <c r="AB27" i="7" s="1"/>
  <c r="AC27" i="7" s="1"/>
  <c r="G27" i="7"/>
  <c r="G25" i="7"/>
  <c r="G23" i="7"/>
  <c r="G21" i="7"/>
  <c r="H17" i="7"/>
  <c r="G17" i="7"/>
  <c r="AA15" i="7"/>
  <c r="AB15" i="7" s="1"/>
  <c r="AC15" i="7" s="1"/>
  <c r="G15" i="7"/>
  <c r="AG5" i="7"/>
  <c r="H1216" i="6"/>
  <c r="G1216" i="6"/>
  <c r="H1214" i="6"/>
  <c r="V1214" i="6" s="1"/>
  <c r="W1214" i="6" s="1"/>
  <c r="X1214" i="6" s="1"/>
  <c r="G1214" i="6"/>
  <c r="H1212" i="6"/>
  <c r="AA1212" i="6" s="1"/>
  <c r="AB1212" i="6" s="1"/>
  <c r="AC1212" i="6" s="1"/>
  <c r="G1212" i="6"/>
  <c r="H1210" i="6"/>
  <c r="G1210" i="6"/>
  <c r="H1185" i="6"/>
  <c r="G1185" i="6"/>
  <c r="H1171" i="6"/>
  <c r="G1171" i="6"/>
  <c r="H1125" i="6"/>
  <c r="AA1125" i="6" s="1"/>
  <c r="G1125" i="6"/>
  <c r="H1120" i="6"/>
  <c r="G1120" i="6"/>
  <c r="H1118" i="6"/>
  <c r="G1118" i="6"/>
  <c r="H1116" i="6"/>
  <c r="G1116" i="6"/>
  <c r="H1114" i="6"/>
  <c r="G1114" i="6"/>
  <c r="H1112" i="6"/>
  <c r="G1112" i="6"/>
  <c r="H1110" i="6"/>
  <c r="G1110" i="6"/>
  <c r="H1108" i="6"/>
  <c r="G1108" i="6"/>
  <c r="H1106" i="6"/>
  <c r="G1106" i="6"/>
  <c r="H1065" i="6"/>
  <c r="V1065" i="6" s="1"/>
  <c r="W1065" i="6" s="1"/>
  <c r="X1065" i="6" s="1"/>
  <c r="G1065" i="6"/>
  <c r="H1063" i="6"/>
  <c r="G1063" i="6"/>
  <c r="H1059" i="6"/>
  <c r="V1059" i="6" s="1"/>
  <c r="W1059" i="6" s="1"/>
  <c r="X1059" i="6" s="1"/>
  <c r="G1059" i="6"/>
  <c r="H1057" i="6"/>
  <c r="AA1057" i="6" s="1"/>
  <c r="AB1057" i="6" s="1"/>
  <c r="AC1057" i="6" s="1"/>
  <c r="G1057" i="6"/>
  <c r="H1055" i="6"/>
  <c r="V1055" i="6" s="1"/>
  <c r="W1055" i="6" s="1"/>
  <c r="X1055" i="6" s="1"/>
  <c r="G1055" i="6"/>
  <c r="H1040" i="6"/>
  <c r="G1040" i="6"/>
  <c r="H1038" i="6"/>
  <c r="G1038" i="6"/>
  <c r="H1033" i="6"/>
  <c r="I1033" i="6" s="1"/>
  <c r="G1033" i="6"/>
  <c r="H1031" i="6"/>
  <c r="V1031" i="6" s="1"/>
  <c r="W1031" i="6" s="1"/>
  <c r="X1031" i="6" s="1"/>
  <c r="G1031" i="6"/>
  <c r="H1011" i="6"/>
  <c r="G1011" i="6"/>
  <c r="H1007" i="6"/>
  <c r="V1007" i="6" s="1"/>
  <c r="W1007" i="6" s="1"/>
  <c r="X1007" i="6" s="1"/>
  <c r="G1007" i="6"/>
  <c r="H997" i="6"/>
  <c r="G997" i="6"/>
  <c r="H995" i="6"/>
  <c r="G995" i="6"/>
  <c r="H993" i="6"/>
  <c r="V993" i="6" s="1"/>
  <c r="W993" i="6" s="1"/>
  <c r="X993" i="6" s="1"/>
  <c r="G993" i="6"/>
  <c r="H991" i="6"/>
  <c r="G991" i="6"/>
  <c r="H989" i="6"/>
  <c r="AA989" i="6" s="1"/>
  <c r="AB989" i="6" s="1"/>
  <c r="AC989" i="6" s="1"/>
  <c r="G989" i="6"/>
  <c r="H985" i="6"/>
  <c r="G985" i="6"/>
  <c r="H983" i="6"/>
  <c r="G983" i="6"/>
  <c r="H981" i="6"/>
  <c r="G981" i="6"/>
  <c r="H979" i="6"/>
  <c r="G979" i="6"/>
  <c r="G977" i="6"/>
  <c r="G975" i="6"/>
  <c r="G973" i="6"/>
  <c r="H969" i="6"/>
  <c r="G969" i="6"/>
  <c r="H967" i="6"/>
  <c r="G967" i="6"/>
  <c r="H960" i="6"/>
  <c r="V960" i="6" s="1"/>
  <c r="W960" i="6" s="1"/>
  <c r="X960" i="6" s="1"/>
  <c r="G960" i="6"/>
  <c r="H955" i="6"/>
  <c r="V955" i="6" s="1"/>
  <c r="W955" i="6" s="1"/>
  <c r="X955" i="6" s="1"/>
  <c r="G955" i="6"/>
  <c r="H953" i="6"/>
  <c r="V953" i="6" s="1"/>
  <c r="W953" i="6" s="1"/>
  <c r="X953" i="6" s="1"/>
  <c r="G953" i="6"/>
  <c r="H927" i="6"/>
  <c r="G927" i="6"/>
  <c r="H925" i="6"/>
  <c r="G925" i="6"/>
  <c r="H919" i="6"/>
  <c r="G919" i="6"/>
  <c r="H917" i="6"/>
  <c r="V917" i="6" s="1"/>
  <c r="W917" i="6" s="1"/>
  <c r="X917" i="6" s="1"/>
  <c r="G917" i="6"/>
  <c r="H897" i="6"/>
  <c r="V897" i="6" s="1"/>
  <c r="W897" i="6" s="1"/>
  <c r="X897" i="6" s="1"/>
  <c r="G897" i="6"/>
  <c r="H883" i="6"/>
  <c r="AA883" i="6" s="1"/>
  <c r="AB883" i="6" s="1"/>
  <c r="AC883" i="6" s="1"/>
  <c r="G883" i="6"/>
  <c r="H881" i="6"/>
  <c r="AA881" i="6" s="1"/>
  <c r="AB881" i="6" s="1"/>
  <c r="AC881" i="6" s="1"/>
  <c r="G881" i="6"/>
  <c r="H879" i="6"/>
  <c r="G879" i="6"/>
  <c r="H877" i="6"/>
  <c r="G877" i="6"/>
  <c r="H873" i="6"/>
  <c r="I873" i="6" s="1"/>
  <c r="G873" i="6"/>
  <c r="H871" i="6"/>
  <c r="G871" i="6"/>
  <c r="H869" i="6"/>
  <c r="G869" i="6"/>
  <c r="G867" i="6"/>
  <c r="G865" i="6"/>
  <c r="G863" i="6"/>
  <c r="H859" i="6"/>
  <c r="G859" i="6"/>
  <c r="H857" i="6"/>
  <c r="G857" i="6"/>
  <c r="H850" i="6"/>
  <c r="V850" i="6" s="1"/>
  <c r="W850" i="6" s="1"/>
  <c r="X850" i="6" s="1"/>
  <c r="G850" i="6"/>
  <c r="H845" i="6"/>
  <c r="V845" i="6" s="1"/>
  <c r="W845" i="6" s="1"/>
  <c r="X845" i="6" s="1"/>
  <c r="G845" i="6"/>
  <c r="H843" i="6"/>
  <c r="V843" i="6" s="1"/>
  <c r="W843" i="6" s="1"/>
  <c r="X843" i="6" s="1"/>
  <c r="G843" i="6"/>
  <c r="H817" i="6"/>
  <c r="G817" i="6"/>
  <c r="H815" i="6"/>
  <c r="G815" i="6"/>
  <c r="H809" i="6"/>
  <c r="G809" i="6"/>
  <c r="H807" i="6"/>
  <c r="V807" i="6" s="1"/>
  <c r="W807" i="6" s="1"/>
  <c r="X807" i="6" s="1"/>
  <c r="G807" i="6"/>
  <c r="H787" i="6"/>
  <c r="V787" i="6" s="1"/>
  <c r="W787" i="6" s="1"/>
  <c r="X787" i="6" s="1"/>
  <c r="G787" i="6"/>
  <c r="H757" i="6"/>
  <c r="G757" i="6"/>
  <c r="H755" i="6"/>
  <c r="AA755" i="6" s="1"/>
  <c r="AB755" i="6" s="1"/>
  <c r="AC755" i="6" s="1"/>
  <c r="G755" i="6"/>
  <c r="H753" i="6"/>
  <c r="G753" i="6"/>
  <c r="H751" i="6"/>
  <c r="AA751" i="6" s="1"/>
  <c r="AB751" i="6" s="1"/>
  <c r="AC751" i="6" s="1"/>
  <c r="G751" i="6"/>
  <c r="H747" i="6"/>
  <c r="I747" i="6" s="1"/>
  <c r="G747" i="6"/>
  <c r="H745" i="6"/>
  <c r="G745" i="6"/>
  <c r="H743" i="6"/>
  <c r="G743" i="6"/>
  <c r="G741" i="6"/>
  <c r="G739" i="6"/>
  <c r="G737" i="6"/>
  <c r="H733" i="6"/>
  <c r="G733" i="6"/>
  <c r="H731" i="6"/>
  <c r="G731" i="6"/>
  <c r="H698" i="6"/>
  <c r="V698" i="6" s="1"/>
  <c r="W698" i="6" s="1"/>
  <c r="X698" i="6" s="1"/>
  <c r="G698" i="6"/>
  <c r="H693" i="6"/>
  <c r="V693" i="6" s="1"/>
  <c r="W693" i="6" s="1"/>
  <c r="X693" i="6" s="1"/>
  <c r="G693" i="6"/>
  <c r="H691" i="6"/>
  <c r="V691" i="6" s="1"/>
  <c r="W691" i="6" s="1"/>
  <c r="X691" i="6" s="1"/>
  <c r="G691" i="6"/>
  <c r="H687" i="6"/>
  <c r="G687" i="6"/>
  <c r="G685" i="6"/>
  <c r="H679" i="6"/>
  <c r="G679" i="6"/>
  <c r="H677" i="6"/>
  <c r="V677" i="6" s="1"/>
  <c r="W677" i="6" s="1"/>
  <c r="X677" i="6" s="1"/>
  <c r="G677" i="6"/>
  <c r="H642" i="6"/>
  <c r="V642" i="6" s="1"/>
  <c r="W642" i="6" s="1"/>
  <c r="X642" i="6" s="1"/>
  <c r="G642" i="6"/>
  <c r="H638" i="6"/>
  <c r="AA638" i="6" s="1"/>
  <c r="AB638" i="6" s="1"/>
  <c r="AC638" i="6" s="1"/>
  <c r="G638" i="6"/>
  <c r="H636" i="6"/>
  <c r="G636" i="6"/>
  <c r="H634" i="6"/>
  <c r="G634" i="6"/>
  <c r="H632" i="6"/>
  <c r="G632" i="6"/>
  <c r="H628" i="6"/>
  <c r="I628" i="6" s="1"/>
  <c r="G628" i="6"/>
  <c r="H626" i="6"/>
  <c r="AA626" i="6" s="1"/>
  <c r="AB626" i="6" s="1"/>
  <c r="AC626" i="6" s="1"/>
  <c r="G626" i="6"/>
  <c r="H624" i="6"/>
  <c r="G624" i="6"/>
  <c r="G622" i="6"/>
  <c r="G620" i="6"/>
  <c r="G618" i="6"/>
  <c r="H588" i="6"/>
  <c r="AA588" i="6" s="1"/>
  <c r="AB588" i="6" s="1"/>
  <c r="AC588" i="6" s="1"/>
  <c r="G588" i="6"/>
  <c r="H586" i="6"/>
  <c r="AA586" i="6" s="1"/>
  <c r="AB586" i="6" s="1"/>
  <c r="AC586" i="6" s="1"/>
  <c r="G586" i="6"/>
  <c r="H579" i="6"/>
  <c r="V579" i="6" s="1"/>
  <c r="W579" i="6" s="1"/>
  <c r="X579" i="6" s="1"/>
  <c r="G579" i="6"/>
  <c r="H574" i="6"/>
  <c r="V574" i="6" s="1"/>
  <c r="W574" i="6" s="1"/>
  <c r="X574" i="6" s="1"/>
  <c r="G574" i="6"/>
  <c r="H572" i="6"/>
  <c r="V572" i="6" s="1"/>
  <c r="W572" i="6" s="1"/>
  <c r="X572" i="6" s="1"/>
  <c r="G572" i="6"/>
  <c r="H568" i="6"/>
  <c r="G568" i="6"/>
  <c r="H566" i="6"/>
  <c r="G566" i="6"/>
  <c r="H532" i="6"/>
  <c r="G532" i="6"/>
  <c r="H530" i="6"/>
  <c r="V530" i="6" s="1"/>
  <c r="W530" i="6" s="1"/>
  <c r="X530" i="6" s="1"/>
  <c r="G530" i="6"/>
  <c r="H510" i="6"/>
  <c r="V510" i="6" s="1"/>
  <c r="W510" i="6" s="1"/>
  <c r="X510" i="6" s="1"/>
  <c r="G510" i="6"/>
  <c r="H480" i="6"/>
  <c r="G480" i="6"/>
  <c r="H478" i="6"/>
  <c r="I478" i="6" s="1"/>
  <c r="G478" i="6"/>
  <c r="H476" i="6"/>
  <c r="G476" i="6"/>
  <c r="H474" i="6"/>
  <c r="G474" i="6"/>
  <c r="H470" i="6"/>
  <c r="I470" i="6" s="1"/>
  <c r="G470" i="6"/>
  <c r="H468" i="6"/>
  <c r="G468" i="6"/>
  <c r="H466" i="6"/>
  <c r="G466" i="6"/>
  <c r="G464" i="6"/>
  <c r="G462" i="6"/>
  <c r="G460" i="6"/>
  <c r="H456" i="6"/>
  <c r="G456" i="6"/>
  <c r="H454" i="6"/>
  <c r="G454" i="6"/>
  <c r="H412" i="6"/>
  <c r="V412" i="6" s="1"/>
  <c r="W412" i="6" s="1"/>
  <c r="X412" i="6" s="1"/>
  <c r="G412" i="6"/>
  <c r="H407" i="6"/>
  <c r="V407" i="6" s="1"/>
  <c r="W407" i="6" s="1"/>
  <c r="X407" i="6" s="1"/>
  <c r="G407" i="6"/>
  <c r="H405" i="6"/>
  <c r="V405" i="6" s="1"/>
  <c r="W405" i="6" s="1"/>
  <c r="X405" i="6" s="1"/>
  <c r="G405" i="6"/>
  <c r="H401" i="6"/>
  <c r="G401" i="6"/>
  <c r="H399" i="6"/>
  <c r="V399" i="6" s="1"/>
  <c r="W399" i="6" s="1"/>
  <c r="X399" i="6" s="1"/>
  <c r="G399" i="6"/>
  <c r="H375" i="6"/>
  <c r="G375" i="6"/>
  <c r="H373" i="6"/>
  <c r="V373" i="6" s="1"/>
  <c r="W373" i="6" s="1"/>
  <c r="X373" i="6" s="1"/>
  <c r="G373" i="6"/>
  <c r="H353" i="6"/>
  <c r="V353" i="6" s="1"/>
  <c r="W353" i="6" s="1"/>
  <c r="X353" i="6" s="1"/>
  <c r="G353" i="6"/>
  <c r="H349" i="6"/>
  <c r="G349" i="6"/>
  <c r="H347" i="6"/>
  <c r="AA347" i="6" s="1"/>
  <c r="AB347" i="6" s="1"/>
  <c r="AC347" i="6" s="1"/>
  <c r="G347" i="6"/>
  <c r="H345" i="6"/>
  <c r="G345" i="6"/>
  <c r="H343" i="6"/>
  <c r="AA343" i="6" s="1"/>
  <c r="AB343" i="6" s="1"/>
  <c r="AC343" i="6" s="1"/>
  <c r="G343" i="6"/>
  <c r="H322" i="6"/>
  <c r="G322" i="6"/>
  <c r="H320" i="6"/>
  <c r="I320" i="6" s="1"/>
  <c r="G320" i="6"/>
  <c r="H318" i="6"/>
  <c r="G318" i="6"/>
  <c r="G316" i="6"/>
  <c r="G314" i="6"/>
  <c r="G312" i="6"/>
  <c r="H308" i="6"/>
  <c r="G308" i="6"/>
  <c r="H306" i="6"/>
  <c r="AA306" i="6" s="1"/>
  <c r="AB306" i="6" s="1"/>
  <c r="AC306" i="6" s="1"/>
  <c r="G306" i="6"/>
  <c r="H299" i="6"/>
  <c r="I299" i="6" s="1"/>
  <c r="G299" i="6"/>
  <c r="H295" i="6"/>
  <c r="G295" i="6"/>
  <c r="H293" i="6"/>
  <c r="V293" i="6" s="1"/>
  <c r="W293" i="6" s="1"/>
  <c r="X293" i="6" s="1"/>
  <c r="G293" i="6"/>
  <c r="H289" i="6"/>
  <c r="G289" i="6"/>
  <c r="H255" i="6"/>
  <c r="G255" i="6"/>
  <c r="H253" i="6"/>
  <c r="V253" i="6" s="1"/>
  <c r="W253" i="6" s="1"/>
  <c r="X253" i="6" s="1"/>
  <c r="G253" i="6"/>
  <c r="H233" i="6"/>
  <c r="G233" i="6"/>
  <c r="H203" i="6"/>
  <c r="AA203" i="6" s="1"/>
  <c r="AB203" i="6" s="1"/>
  <c r="AC203" i="6" s="1"/>
  <c r="G203" i="6"/>
  <c r="H201" i="6"/>
  <c r="AA201" i="6" s="1"/>
  <c r="AB201" i="6" s="1"/>
  <c r="AC201" i="6" s="1"/>
  <c r="G201" i="6"/>
  <c r="H199" i="6"/>
  <c r="G199" i="6"/>
  <c r="H197" i="6"/>
  <c r="G197" i="6"/>
  <c r="H193" i="6"/>
  <c r="AA193" i="6" s="1"/>
  <c r="AB193" i="6" s="1"/>
  <c r="AC193" i="6" s="1"/>
  <c r="G193" i="6"/>
  <c r="H191" i="6"/>
  <c r="I191" i="6" s="1"/>
  <c r="G191" i="6"/>
  <c r="H189" i="6"/>
  <c r="AA189" i="6" s="1"/>
  <c r="AB189" i="6" s="1"/>
  <c r="AC189" i="6" s="1"/>
  <c r="G189" i="6"/>
  <c r="H187" i="6"/>
  <c r="I187" i="6" s="1"/>
  <c r="G187" i="6"/>
  <c r="H185" i="6"/>
  <c r="I185" i="6" s="1"/>
  <c r="G185" i="6"/>
  <c r="H183" i="6"/>
  <c r="I183" i="6" s="1"/>
  <c r="G183" i="6"/>
  <c r="H179" i="6"/>
  <c r="AA179" i="6" s="1"/>
  <c r="AB179" i="6" s="1"/>
  <c r="AC179" i="6" s="1"/>
  <c r="G179" i="6"/>
  <c r="H177" i="6"/>
  <c r="AA177" i="6" s="1"/>
  <c r="AB177" i="6" s="1"/>
  <c r="AC177" i="6" s="1"/>
  <c r="G177" i="6"/>
  <c r="H147" i="6"/>
  <c r="I147" i="6" s="1"/>
  <c r="G147" i="6"/>
  <c r="H142" i="6"/>
  <c r="AA142" i="6" s="1"/>
  <c r="AB142" i="6" s="1"/>
  <c r="AC142" i="6" s="1"/>
  <c r="G142" i="6"/>
  <c r="H140" i="6"/>
  <c r="AA140" i="6" s="1"/>
  <c r="AB140" i="6" s="1"/>
  <c r="AC140" i="6" s="1"/>
  <c r="G140" i="6"/>
  <c r="H135" i="6"/>
  <c r="G135" i="6"/>
  <c r="H133" i="6"/>
  <c r="G133" i="6"/>
  <c r="H129" i="6"/>
  <c r="G129" i="6"/>
  <c r="H127" i="6"/>
  <c r="V127" i="6" s="1"/>
  <c r="W127" i="6" s="1"/>
  <c r="X127" i="6" s="1"/>
  <c r="G127" i="6"/>
  <c r="H125" i="6"/>
  <c r="G125" i="6"/>
  <c r="H91" i="6"/>
  <c r="G91" i="6"/>
  <c r="H89" i="6"/>
  <c r="V89" i="6" s="1"/>
  <c r="W89" i="6" s="1"/>
  <c r="X89" i="6" s="1"/>
  <c r="G89" i="6"/>
  <c r="H69" i="6"/>
  <c r="G69" i="6"/>
  <c r="H51" i="6"/>
  <c r="G51" i="6"/>
  <c r="H47" i="6"/>
  <c r="G47" i="6"/>
  <c r="H45" i="6"/>
  <c r="AA45" i="6" s="1"/>
  <c r="AB45" i="6" s="1"/>
  <c r="AC45" i="6" s="1"/>
  <c r="G45" i="6"/>
  <c r="H43" i="6"/>
  <c r="G43" i="6"/>
  <c r="H41" i="6"/>
  <c r="AA41" i="6" s="1"/>
  <c r="AB41" i="6" s="1"/>
  <c r="AC41" i="6" s="1"/>
  <c r="G41" i="6"/>
  <c r="H39" i="6"/>
  <c r="AA39" i="6" s="1"/>
  <c r="AB39" i="6" s="1"/>
  <c r="AC39" i="6" s="1"/>
  <c r="G39" i="6"/>
  <c r="H37" i="6"/>
  <c r="G37" i="6"/>
  <c r="H33" i="6"/>
  <c r="G33" i="6"/>
  <c r="H31" i="6"/>
  <c r="G31" i="6"/>
  <c r="H29" i="6"/>
  <c r="I29" i="6" s="1"/>
  <c r="G29" i="6"/>
  <c r="H27" i="6"/>
  <c r="G27" i="6"/>
  <c r="H25" i="6"/>
  <c r="I25" i="6" s="1"/>
  <c r="G25" i="6"/>
  <c r="H23" i="6"/>
  <c r="I23" i="6" s="1"/>
  <c r="G23" i="6"/>
  <c r="H21" i="6"/>
  <c r="I21" i="6" s="1"/>
  <c r="G21" i="6"/>
  <c r="H17" i="6"/>
  <c r="G17" i="6"/>
  <c r="H15" i="6"/>
  <c r="G15" i="6"/>
  <c r="AG5" i="6"/>
  <c r="AI196" i="4"/>
  <c r="I90" i="7" l="1"/>
  <c r="V90" i="7"/>
  <c r="W90" i="7" s="1"/>
  <c r="X90" i="7" s="1"/>
  <c r="I70" i="7"/>
  <c r="V70" i="7"/>
  <c r="W70" i="7" s="1"/>
  <c r="X70" i="7" s="1"/>
  <c r="I292" i="7"/>
  <c r="V292" i="7"/>
  <c r="W292" i="7" s="1"/>
  <c r="X292" i="7" s="1"/>
  <c r="I141" i="7"/>
  <c r="V141" i="7"/>
  <c r="W141" i="7" s="1"/>
  <c r="X141" i="7" s="1"/>
  <c r="I153" i="7"/>
  <c r="V153" i="7"/>
  <c r="W153" i="7" s="1"/>
  <c r="X153" i="7" s="1"/>
  <c r="I324" i="7"/>
  <c r="V324" i="7"/>
  <c r="W324" i="7" s="1"/>
  <c r="X324" i="7" s="1"/>
  <c r="I326" i="7"/>
  <c r="V326" i="7"/>
  <c r="W326" i="7" s="1"/>
  <c r="X326" i="7" s="1"/>
  <c r="I143" i="7"/>
  <c r="V143" i="7"/>
  <c r="W143" i="7" s="1"/>
  <c r="X143" i="7" s="1"/>
  <c r="I272" i="7"/>
  <c r="V272" i="7"/>
  <c r="W272" i="7" s="1"/>
  <c r="X272" i="7" s="1"/>
  <c r="I194" i="7"/>
  <c r="V194" i="7"/>
  <c r="W194" i="7" s="1"/>
  <c r="X194" i="7" s="1"/>
  <c r="I174" i="7"/>
  <c r="V174" i="7"/>
  <c r="W174" i="7" s="1"/>
  <c r="X174" i="7" s="1"/>
  <c r="I240" i="7"/>
  <c r="V240" i="7"/>
  <c r="W240" i="7" s="1"/>
  <c r="X240" i="7" s="1"/>
  <c r="I322" i="7"/>
  <c r="V322" i="7"/>
  <c r="W322" i="7" s="1"/>
  <c r="X322" i="7" s="1"/>
  <c r="AA289" i="6"/>
  <c r="AB289" i="6" s="1"/>
  <c r="AC289" i="6" s="1"/>
  <c r="V289" i="6"/>
  <c r="W289" i="6" s="1"/>
  <c r="X289" i="6" s="1"/>
  <c r="AA125" i="6"/>
  <c r="AB125" i="6" s="1"/>
  <c r="AC125" i="6" s="1"/>
  <c r="V125" i="6"/>
  <c r="W125" i="6" s="1"/>
  <c r="X125" i="6" s="1"/>
  <c r="AA568" i="6"/>
  <c r="AB568" i="6" s="1"/>
  <c r="AC568" i="6" s="1"/>
  <c r="V568" i="6"/>
  <c r="W568" i="6" s="1"/>
  <c r="X568" i="6" s="1"/>
  <c r="AA687" i="6"/>
  <c r="AB687" i="6" s="1"/>
  <c r="AC687" i="6" s="1"/>
  <c r="V687" i="6"/>
  <c r="W687" i="6" s="1"/>
  <c r="X687" i="6" s="1"/>
  <c r="AA925" i="6"/>
  <c r="AB925" i="6" s="1"/>
  <c r="AC925" i="6" s="1"/>
  <c r="V925" i="6"/>
  <c r="W925" i="6" s="1"/>
  <c r="X925" i="6" s="1"/>
  <c r="AA817" i="6"/>
  <c r="AB817" i="6" s="1"/>
  <c r="AC817" i="6" s="1"/>
  <c r="V817" i="6"/>
  <c r="W817" i="6" s="1"/>
  <c r="X817" i="6" s="1"/>
  <c r="AB1125" i="6"/>
  <c r="AC1125" i="6" s="1"/>
  <c r="V1125" i="6"/>
  <c r="W1125" i="6" s="1"/>
  <c r="X1125" i="6" s="1"/>
  <c r="I47" i="6"/>
  <c r="V47" i="6"/>
  <c r="W47" i="6" s="1"/>
  <c r="X47" i="6" s="1"/>
  <c r="I295" i="6"/>
  <c r="V295" i="6"/>
  <c r="W295" i="6" s="1"/>
  <c r="X295" i="6" s="1"/>
  <c r="AA927" i="6"/>
  <c r="AB927" i="6" s="1"/>
  <c r="AC927" i="6" s="1"/>
  <c r="V927" i="6"/>
  <c r="W927" i="6" s="1"/>
  <c r="X927" i="6" s="1"/>
  <c r="I51" i="6"/>
  <c r="V51" i="6"/>
  <c r="W51" i="6" s="1"/>
  <c r="X51" i="6" s="1"/>
  <c r="I233" i="6"/>
  <c r="V233" i="6"/>
  <c r="W233" i="6" s="1"/>
  <c r="X233" i="6" s="1"/>
  <c r="I69" i="6"/>
  <c r="V69" i="6"/>
  <c r="W69" i="6" s="1"/>
  <c r="X69" i="6" s="1"/>
  <c r="AA815" i="6"/>
  <c r="AB815" i="6" s="1"/>
  <c r="AC815" i="6" s="1"/>
  <c r="V815" i="6"/>
  <c r="W815" i="6" s="1"/>
  <c r="X815" i="6" s="1"/>
  <c r="AA566" i="6"/>
  <c r="AB566" i="6" s="1"/>
  <c r="AC566" i="6" s="1"/>
  <c r="V566" i="6"/>
  <c r="W566" i="6" s="1"/>
  <c r="X566" i="6" s="1"/>
  <c r="AA401" i="6"/>
  <c r="AB401" i="6" s="1"/>
  <c r="AC401" i="6" s="1"/>
  <c r="V401" i="6"/>
  <c r="W401" i="6" s="1"/>
  <c r="X401" i="6" s="1"/>
  <c r="I135" i="6"/>
  <c r="V135" i="6"/>
  <c r="W135" i="6" s="1"/>
  <c r="X135" i="6" s="1"/>
  <c r="AA129" i="6"/>
  <c r="AB129" i="6" s="1"/>
  <c r="AC129" i="6" s="1"/>
  <c r="V129" i="6"/>
  <c r="W129" i="6" s="1"/>
  <c r="X129" i="6" s="1"/>
  <c r="I37" i="7"/>
  <c r="AA37" i="7"/>
  <c r="AB37" i="7" s="1"/>
  <c r="AC37" i="7" s="1"/>
  <c r="I248" i="7"/>
  <c r="AA248" i="7"/>
  <c r="AB248" i="7" s="1"/>
  <c r="AC248" i="7" s="1"/>
  <c r="I300" i="7"/>
  <c r="AA300" i="7"/>
  <c r="AB300" i="7" s="1"/>
  <c r="AC300" i="7" s="1"/>
  <c r="I242" i="7"/>
  <c r="AA242" i="7"/>
  <c r="AB242" i="7" s="1"/>
  <c r="AC242" i="7" s="1"/>
  <c r="I99" i="7"/>
  <c r="AA99" i="7"/>
  <c r="AB99" i="7" s="1"/>
  <c r="AC99" i="7" s="1"/>
  <c r="I238" i="7"/>
  <c r="AA238" i="7"/>
  <c r="AB238" i="7" s="1"/>
  <c r="AC238" i="7" s="1"/>
  <c r="I139" i="7"/>
  <c r="AA139" i="7"/>
  <c r="AB139" i="7" s="1"/>
  <c r="AC139" i="7" s="1"/>
  <c r="I151" i="7"/>
  <c r="AA151" i="7"/>
  <c r="AB151" i="7" s="1"/>
  <c r="AC151" i="7" s="1"/>
  <c r="I202" i="7"/>
  <c r="AA202" i="7"/>
  <c r="AB202" i="7" s="1"/>
  <c r="AC202" i="7" s="1"/>
  <c r="I230" i="7"/>
  <c r="AA230" i="7"/>
  <c r="AB230" i="7" s="1"/>
  <c r="AC230" i="7" s="1"/>
  <c r="I147" i="7"/>
  <c r="AA147" i="7"/>
  <c r="AB147" i="7" s="1"/>
  <c r="AC147" i="7" s="1"/>
  <c r="I204" i="7"/>
  <c r="AA204" i="7"/>
  <c r="AB204" i="7" s="1"/>
  <c r="AC204" i="7" s="1"/>
  <c r="AA305" i="7"/>
  <c r="AB305" i="7" s="1"/>
  <c r="AC305" i="7" s="1"/>
  <c r="I35" i="7"/>
  <c r="AA35" i="7"/>
  <c r="AB35" i="7" s="1"/>
  <c r="AC35" i="7" s="1"/>
  <c r="I41" i="7"/>
  <c r="AA41" i="7"/>
  <c r="AB41" i="7" s="1"/>
  <c r="AC41" i="7" s="1"/>
  <c r="I17" i="7"/>
  <c r="AA17" i="7"/>
  <c r="AB17" i="7" s="1"/>
  <c r="AC17" i="7" s="1"/>
  <c r="I157" i="7"/>
  <c r="AA157" i="7"/>
  <c r="AB157" i="7" s="1"/>
  <c r="AC157" i="7" s="1"/>
  <c r="I207" i="7"/>
  <c r="AA207" i="7"/>
  <c r="AB207" i="7" s="1"/>
  <c r="AC207" i="7" s="1"/>
  <c r="I399" i="6"/>
  <c r="AA399" i="6"/>
  <c r="AB399" i="6" s="1"/>
  <c r="AC399" i="6" s="1"/>
  <c r="I17" i="6"/>
  <c r="AA17" i="6"/>
  <c r="AB17" i="6" s="1"/>
  <c r="AC17" i="6" s="1"/>
  <c r="I127" i="6"/>
  <c r="AA127" i="6"/>
  <c r="AB127" i="6" s="1"/>
  <c r="AC127" i="6" s="1"/>
  <c r="AA743" i="6"/>
  <c r="AB743" i="6" s="1"/>
  <c r="AC743" i="6" s="1"/>
  <c r="AA991" i="6"/>
  <c r="AB991" i="6" s="1"/>
  <c r="AC991" i="6" s="1"/>
  <c r="AA37" i="6"/>
  <c r="AB37" i="6" s="1"/>
  <c r="AC37" i="6" s="1"/>
  <c r="AA869" i="6"/>
  <c r="AB869" i="6" s="1"/>
  <c r="AC869" i="6" s="1"/>
  <c r="AA979" i="6"/>
  <c r="AB979" i="6" s="1"/>
  <c r="AC979" i="6" s="1"/>
  <c r="AA981" i="6"/>
  <c r="AB981" i="6" s="1"/>
  <c r="AC981" i="6" s="1"/>
  <c r="I197" i="6"/>
  <c r="AA197" i="6"/>
  <c r="AB197" i="6" s="1"/>
  <c r="AC197" i="6" s="1"/>
  <c r="AA308" i="6"/>
  <c r="AB308" i="6" s="1"/>
  <c r="AC308" i="6" s="1"/>
  <c r="AA474" i="6"/>
  <c r="AB474" i="6" s="1"/>
  <c r="AC474" i="6" s="1"/>
  <c r="AA345" i="6"/>
  <c r="AB345" i="6" s="1"/>
  <c r="AC345" i="6" s="1"/>
  <c r="AA456" i="6"/>
  <c r="AB456" i="6" s="1"/>
  <c r="AC456" i="6" s="1"/>
  <c r="AA632" i="6"/>
  <c r="AB632" i="6" s="1"/>
  <c r="AC632" i="6" s="1"/>
  <c r="AA997" i="6"/>
  <c r="AB997" i="6" s="1"/>
  <c r="AC997" i="6" s="1"/>
  <c r="I15" i="6"/>
  <c r="AA15" i="6"/>
  <c r="AB15" i="6" s="1"/>
  <c r="AC15" i="6" s="1"/>
  <c r="I199" i="6"/>
  <c r="AA199" i="6"/>
  <c r="AB199" i="6" s="1"/>
  <c r="AC199" i="6" s="1"/>
  <c r="AA476" i="6"/>
  <c r="AB476" i="6" s="1"/>
  <c r="AC476" i="6" s="1"/>
  <c r="I733" i="6"/>
  <c r="AA733" i="6"/>
  <c r="AB733" i="6" s="1"/>
  <c r="AC733" i="6" s="1"/>
  <c r="AA877" i="6"/>
  <c r="AB877" i="6" s="1"/>
  <c r="AC877" i="6" s="1"/>
  <c r="AA967" i="6"/>
  <c r="AB967" i="6" s="1"/>
  <c r="AC967" i="6" s="1"/>
  <c r="AA634" i="6"/>
  <c r="AB634" i="6" s="1"/>
  <c r="AC634" i="6" s="1"/>
  <c r="AA753" i="6"/>
  <c r="AB753" i="6" s="1"/>
  <c r="AC753" i="6" s="1"/>
  <c r="AA859" i="6"/>
  <c r="AB859" i="6" s="1"/>
  <c r="AC859" i="6" s="1"/>
  <c r="AA985" i="6"/>
  <c r="AB985" i="6" s="1"/>
  <c r="AC985" i="6" s="1"/>
  <c r="AA879" i="6"/>
  <c r="AB879" i="6" s="1"/>
  <c r="AC879" i="6" s="1"/>
  <c r="I969" i="6"/>
  <c r="AA969" i="6"/>
  <c r="AB969" i="6" s="1"/>
  <c r="AC969" i="6" s="1"/>
  <c r="AA757" i="6"/>
  <c r="AB757" i="6" s="1"/>
  <c r="AC757" i="6" s="1"/>
  <c r="AA318" i="6"/>
  <c r="AB318" i="6" s="1"/>
  <c r="AC318" i="6" s="1"/>
  <c r="AA349" i="6"/>
  <c r="AB349" i="6" s="1"/>
  <c r="AC349" i="6" s="1"/>
  <c r="AA624" i="6"/>
  <c r="AB624" i="6" s="1"/>
  <c r="AC624" i="6" s="1"/>
  <c r="I33" i="6"/>
  <c r="AA33" i="6"/>
  <c r="AB33" i="6" s="1"/>
  <c r="AC33" i="6" s="1"/>
  <c r="AA466" i="6"/>
  <c r="AB466" i="6" s="1"/>
  <c r="AC466" i="6" s="1"/>
  <c r="I480" i="6"/>
  <c r="AA480" i="6"/>
  <c r="AB480" i="6" s="1"/>
  <c r="AC480" i="6" s="1"/>
  <c r="AC254" i="7"/>
  <c r="I121" i="7"/>
  <c r="I145" i="7"/>
  <c r="I27" i="7"/>
  <c r="G313" i="7"/>
  <c r="I45" i="7"/>
  <c r="I31" i="7"/>
  <c r="G166" i="7"/>
  <c r="I218" i="7"/>
  <c r="I246" i="7"/>
  <c r="G210" i="7"/>
  <c r="I149" i="7"/>
  <c r="G111" i="7"/>
  <c r="I15" i="7"/>
  <c r="G264" i="7"/>
  <c r="I119" i="7"/>
  <c r="G62" i="7"/>
  <c r="I39" i="7"/>
  <c r="AA133" i="7"/>
  <c r="AB133" i="7" s="1"/>
  <c r="AC133" i="7" s="1"/>
  <c r="I234" i="7"/>
  <c r="I254" i="7"/>
  <c r="AA857" i="6"/>
  <c r="AB857" i="6" s="1"/>
  <c r="AC857" i="6" s="1"/>
  <c r="AA983" i="6"/>
  <c r="AB983" i="6" s="1"/>
  <c r="AC983" i="6" s="1"/>
  <c r="I634" i="6"/>
  <c r="I1055" i="6"/>
  <c r="I568" i="6"/>
  <c r="I1011" i="6"/>
  <c r="I1065" i="6"/>
  <c r="I203" i="6"/>
  <c r="I466" i="6"/>
  <c r="I407" i="6"/>
  <c r="I743" i="6"/>
  <c r="I693" i="6"/>
  <c r="I373" i="6"/>
  <c r="I979" i="6"/>
  <c r="I1063" i="6"/>
  <c r="I871" i="6"/>
  <c r="I375" i="6"/>
  <c r="I289" i="6"/>
  <c r="I133" i="6"/>
  <c r="I322" i="6"/>
  <c r="I468" i="6"/>
  <c r="I927" i="6"/>
  <c r="AA27" i="6"/>
  <c r="AB27" i="6" s="1"/>
  <c r="AC27" i="6" s="1"/>
  <c r="G117" i="6"/>
  <c r="I745" i="6"/>
  <c r="AA1019" i="6"/>
  <c r="AB1019" i="6" s="1"/>
  <c r="AC1019" i="6" s="1"/>
  <c r="I530" i="6"/>
  <c r="I91" i="6"/>
  <c r="AA31" i="6"/>
  <c r="AB31" i="6" s="1"/>
  <c r="AC31" i="6" s="1"/>
  <c r="I45" i="6"/>
  <c r="I751" i="6"/>
  <c r="I883" i="6"/>
  <c r="AA995" i="6"/>
  <c r="AB995" i="6" s="1"/>
  <c r="AC995" i="6" s="1"/>
  <c r="I1114" i="6"/>
  <c r="AA1185" i="6"/>
  <c r="AB1185" i="6" s="1"/>
  <c r="AC1185" i="6" s="1"/>
  <c r="I1216" i="6"/>
  <c r="AA454" i="6"/>
  <c r="AB454" i="6" s="1"/>
  <c r="AC454" i="6" s="1"/>
  <c r="I532" i="6"/>
  <c r="I809" i="6"/>
  <c r="I787" i="6"/>
  <c r="AA731" i="6"/>
  <c r="AB731" i="6" s="1"/>
  <c r="AC731" i="6" s="1"/>
  <c r="I877" i="6"/>
  <c r="I293" i="6"/>
  <c r="I37" i="6"/>
  <c r="AA636" i="6"/>
  <c r="AB636" i="6" s="1"/>
  <c r="AC636" i="6" s="1"/>
  <c r="AA1040" i="6"/>
  <c r="AB1040" i="6" s="1"/>
  <c r="AC1040" i="6" s="1"/>
  <c r="AA43" i="6"/>
  <c r="AB43" i="6" s="1"/>
  <c r="AC43" i="6" s="1"/>
  <c r="I125" i="6"/>
  <c r="I1118" i="6"/>
  <c r="I39" i="6"/>
  <c r="I140" i="6"/>
  <c r="I857" i="6"/>
  <c r="AA191" i="6"/>
  <c r="AB191" i="6" s="1"/>
  <c r="AC191" i="6" s="1"/>
  <c r="AA299" i="6"/>
  <c r="AB299" i="6" s="1"/>
  <c r="AC299" i="6" s="1"/>
  <c r="G945" i="6"/>
  <c r="G446" i="6"/>
  <c r="G502" i="6"/>
  <c r="G779" i="6"/>
  <c r="G1163" i="6"/>
  <c r="G225" i="6"/>
  <c r="I255" i="6"/>
  <c r="G335" i="6"/>
  <c r="I474" i="6"/>
  <c r="I997" i="6"/>
  <c r="I1120" i="6"/>
  <c r="G723" i="6"/>
  <c r="AA747" i="6"/>
  <c r="AB747" i="6" s="1"/>
  <c r="AC747" i="6" s="1"/>
  <c r="I757" i="6"/>
  <c r="I817" i="6"/>
  <c r="I859" i="6"/>
  <c r="I953" i="6"/>
  <c r="G1047" i="6"/>
  <c r="I349" i="6"/>
  <c r="G61" i="6"/>
  <c r="I989" i="6"/>
  <c r="I1212" i="6"/>
  <c r="I897" i="6"/>
  <c r="AA147" i="6"/>
  <c r="AB147" i="6" s="1"/>
  <c r="AC147" i="6" s="1"/>
  <c r="I1007" i="6"/>
  <c r="I1125" i="6"/>
  <c r="I308" i="6"/>
  <c r="I343" i="6"/>
  <c r="I476" i="6"/>
  <c r="I687" i="6"/>
  <c r="I843" i="6"/>
  <c r="I917" i="6"/>
  <c r="I955" i="6"/>
  <c r="I1040" i="6"/>
  <c r="I1112" i="6"/>
  <c r="I129" i="6"/>
  <c r="AA320" i="6"/>
  <c r="AB320" i="6" s="1"/>
  <c r="AC320" i="6" s="1"/>
  <c r="AA1210" i="6"/>
  <c r="AB1210" i="6" s="1"/>
  <c r="AC1210" i="6" s="1"/>
  <c r="I985" i="6"/>
  <c r="I1210" i="6"/>
  <c r="I89" i="6"/>
  <c r="I579" i="6"/>
  <c r="G1202" i="6"/>
  <c r="I401" i="6"/>
  <c r="I353" i="6"/>
  <c r="I624" i="6"/>
  <c r="AA873" i="6"/>
  <c r="AB873" i="6" s="1"/>
  <c r="AC873" i="6" s="1"/>
  <c r="AA29" i="6"/>
  <c r="AB29" i="6" s="1"/>
  <c r="AC29" i="6" s="1"/>
  <c r="G889" i="6"/>
  <c r="G281" i="6"/>
  <c r="G610" i="6"/>
  <c r="I879" i="6"/>
  <c r="G169" i="6"/>
  <c r="I345" i="6"/>
  <c r="I566" i="6"/>
  <c r="I642" i="6"/>
  <c r="I691" i="6"/>
  <c r="G835" i="6"/>
  <c r="I845" i="6"/>
  <c r="I919" i="6"/>
  <c r="I960" i="6"/>
  <c r="I981" i="6"/>
  <c r="I991" i="6"/>
  <c r="G1098" i="6"/>
  <c r="AA1171" i="6"/>
  <c r="AB1171" i="6" s="1"/>
  <c r="AC1171" i="6" s="1"/>
  <c r="I1214" i="6"/>
  <c r="I574" i="6"/>
  <c r="I1110" i="6"/>
  <c r="I638" i="6"/>
  <c r="G999" i="6"/>
  <c r="I807" i="6"/>
  <c r="I881" i="6"/>
  <c r="I588" i="6"/>
  <c r="I632" i="6"/>
  <c r="I753" i="6"/>
  <c r="I850" i="6"/>
  <c r="I869" i="6"/>
  <c r="I925" i="6"/>
  <c r="I967" i="6"/>
  <c r="I993" i="6"/>
  <c r="I1106" i="6"/>
  <c r="I1116" i="6"/>
  <c r="I1059" i="6"/>
  <c r="I405" i="6"/>
  <c r="I412" i="6"/>
  <c r="I253" i="6"/>
  <c r="I318" i="6"/>
  <c r="I347" i="6"/>
  <c r="AA468" i="6"/>
  <c r="AB468" i="6" s="1"/>
  <c r="AC468" i="6" s="1"/>
  <c r="G558" i="6"/>
  <c r="G669" i="6"/>
  <c r="I677" i="6"/>
  <c r="I983" i="6"/>
  <c r="I1031" i="6"/>
  <c r="I1185" i="6"/>
  <c r="I815" i="6"/>
  <c r="I679" i="6"/>
  <c r="I456" i="6"/>
  <c r="AA1038" i="6"/>
  <c r="AB1038" i="6" s="1"/>
  <c r="AC1038" i="6" s="1"/>
  <c r="G391" i="6"/>
  <c r="I626" i="6"/>
  <c r="I510" i="6"/>
  <c r="I572" i="6"/>
  <c r="I698" i="6"/>
  <c r="AA745" i="6"/>
  <c r="AB745" i="6" s="1"/>
  <c r="AC745" i="6" s="1"/>
  <c r="I755" i="6"/>
  <c r="I1057" i="6"/>
  <c r="I1108" i="6"/>
  <c r="I131" i="7"/>
  <c r="I135" i="7"/>
  <c r="I103" i="7"/>
  <c r="I244" i="7"/>
  <c r="I29" i="7"/>
  <c r="I220" i="7"/>
  <c r="I232" i="7"/>
  <c r="I252" i="7"/>
  <c r="I305" i="7"/>
  <c r="I179" i="6"/>
  <c r="I731" i="6"/>
  <c r="I636" i="6"/>
  <c r="AA133" i="6"/>
  <c r="AB133" i="6" s="1"/>
  <c r="AC133" i="6" s="1"/>
  <c r="AA322" i="6"/>
  <c r="AB322" i="6" s="1"/>
  <c r="AC322" i="6" s="1"/>
  <c r="AA470" i="6"/>
  <c r="AB470" i="6" s="1"/>
  <c r="AC470" i="6" s="1"/>
  <c r="AA478" i="6"/>
  <c r="AB478" i="6" s="1"/>
  <c r="AC478" i="6" s="1"/>
  <c r="I586" i="6"/>
  <c r="AA628" i="6"/>
  <c r="AB628" i="6" s="1"/>
  <c r="AC628" i="6" s="1"/>
  <c r="AA871" i="6"/>
  <c r="AB871" i="6" s="1"/>
  <c r="AC871" i="6" s="1"/>
  <c r="I995" i="6"/>
  <c r="I27" i="6"/>
  <c r="I31" i="6"/>
  <c r="I189" i="6"/>
  <c r="I193" i="6"/>
  <c r="I201" i="6"/>
  <c r="I43" i="6"/>
  <c r="I142" i="6"/>
  <c r="I306" i="6"/>
  <c r="I454" i="6"/>
  <c r="I1038" i="6"/>
  <c r="I1171" i="6"/>
  <c r="I41" i="6"/>
  <c r="I177" i="6"/>
  <c r="AG371" i="4"/>
  <c r="AG389" i="4" s="1"/>
  <c r="AI326" i="4"/>
  <c r="AI324" i="4"/>
  <c r="AI322" i="4"/>
  <c r="AG313" i="4"/>
  <c r="AG387" i="4" s="1"/>
  <c r="AI300" i="4"/>
  <c r="AI294" i="4"/>
  <c r="AI292" i="4"/>
  <c r="AM288" i="4"/>
  <c r="AJ288" i="4" s="1"/>
  <c r="AI288" i="4"/>
  <c r="AM287" i="4"/>
  <c r="AJ287" i="4" s="1"/>
  <c r="AI287" i="4"/>
  <c r="AM286" i="4"/>
  <c r="AJ286" i="4" s="1"/>
  <c r="AI286" i="4"/>
  <c r="AM285" i="4"/>
  <c r="AI285" i="4"/>
  <c r="AM284" i="4"/>
  <c r="AJ284" i="4" s="1"/>
  <c r="AI284" i="4"/>
  <c r="AM283" i="4"/>
  <c r="AJ283" i="4" s="1"/>
  <c r="AI283" i="4"/>
  <c r="AM282" i="4"/>
  <c r="AJ282" i="4" s="1"/>
  <c r="AI282" i="4"/>
  <c r="AM281" i="4"/>
  <c r="AI281" i="4"/>
  <c r="AM280" i="4"/>
  <c r="AJ280" i="4" s="1"/>
  <c r="AI280" i="4"/>
  <c r="AM279" i="4"/>
  <c r="AI279" i="4"/>
  <c r="AM278" i="4"/>
  <c r="AI278" i="4"/>
  <c r="AM277" i="4"/>
  <c r="AI277" i="4"/>
  <c r="AM276" i="4"/>
  <c r="AJ276" i="4" s="1"/>
  <c r="AI276" i="4"/>
  <c r="AM275" i="4"/>
  <c r="AJ275" i="4" s="1"/>
  <c r="AI275" i="4"/>
  <c r="AM274" i="4"/>
  <c r="AJ274" i="4" s="1"/>
  <c r="AI274" i="4"/>
  <c r="AM273" i="4"/>
  <c r="AI273" i="4"/>
  <c r="AM272" i="4"/>
  <c r="AJ272" i="4" s="1"/>
  <c r="AI272" i="4"/>
  <c r="AG264" i="4"/>
  <c r="AG385" i="4" s="1"/>
  <c r="AJ248" i="4"/>
  <c r="AI248" i="4"/>
  <c r="AI244" i="4"/>
  <c r="AI242" i="4"/>
  <c r="AI240" i="4"/>
  <c r="AI238" i="4"/>
  <c r="AJ230" i="4"/>
  <c r="AI230" i="4"/>
  <c r="AG210" i="4"/>
  <c r="AG383" i="4" s="1"/>
  <c r="AJ207" i="4"/>
  <c r="AI207" i="4"/>
  <c r="AJ204" i="4"/>
  <c r="AI204" i="4"/>
  <c r="AJ202" i="4"/>
  <c r="AI202" i="4"/>
  <c r="AJ194" i="4"/>
  <c r="AI194" i="4"/>
  <c r="AM190" i="4"/>
  <c r="AJ190" i="4" s="1"/>
  <c r="AI190" i="4"/>
  <c r="AM189" i="4"/>
  <c r="AI189" i="4"/>
  <c r="AM188" i="4"/>
  <c r="AJ188" i="4" s="1"/>
  <c r="AI188" i="4"/>
  <c r="AM187" i="4"/>
  <c r="AJ187" i="4" s="1"/>
  <c r="AI187" i="4"/>
  <c r="AM186" i="4"/>
  <c r="AI186" i="4"/>
  <c r="AM185" i="4"/>
  <c r="AI185" i="4"/>
  <c r="AM184" i="4"/>
  <c r="AJ184" i="4" s="1"/>
  <c r="AI184" i="4"/>
  <c r="AM183" i="4"/>
  <c r="AI183" i="4"/>
  <c r="AM182" i="4"/>
  <c r="AI182" i="4"/>
  <c r="AM181" i="4"/>
  <c r="AI181" i="4"/>
  <c r="AM180" i="4"/>
  <c r="AJ180" i="4" s="1"/>
  <c r="AI180" i="4"/>
  <c r="AM179" i="4"/>
  <c r="AJ179" i="4" s="1"/>
  <c r="AI179" i="4"/>
  <c r="AM178" i="4"/>
  <c r="AJ178" i="4" s="1"/>
  <c r="AI178" i="4"/>
  <c r="AM177" i="4"/>
  <c r="AI177" i="4"/>
  <c r="AM176" i="4"/>
  <c r="AJ176" i="4" s="1"/>
  <c r="AI176" i="4"/>
  <c r="AM175" i="4"/>
  <c r="AJ175" i="4" s="1"/>
  <c r="AI175" i="4"/>
  <c r="AM174" i="4"/>
  <c r="AI174" i="4"/>
  <c r="AG166" i="4"/>
  <c r="AG381" i="4" s="1"/>
  <c r="AI157" i="4"/>
  <c r="AI153" i="4"/>
  <c r="AJ151" i="4"/>
  <c r="AI151" i="4"/>
  <c r="AI147" i="4"/>
  <c r="AJ145" i="4"/>
  <c r="AI145" i="4"/>
  <c r="AI143" i="4"/>
  <c r="AI141" i="4"/>
  <c r="AI139" i="4"/>
  <c r="AG111" i="4"/>
  <c r="AG379" i="4" s="1"/>
  <c r="AI99" i="4"/>
  <c r="AM90" i="4"/>
  <c r="AI90" i="4"/>
  <c r="AM86" i="4"/>
  <c r="AI86" i="4"/>
  <c r="AM85" i="4"/>
  <c r="AJ85" i="4" s="1"/>
  <c r="AI85" i="4"/>
  <c r="AM84" i="4"/>
  <c r="AJ84" i="4" s="1"/>
  <c r="AI84" i="4"/>
  <c r="AM83" i="4"/>
  <c r="AJ83" i="4" s="1"/>
  <c r="AI83" i="4"/>
  <c r="AM82" i="4"/>
  <c r="AI82" i="4"/>
  <c r="AM81" i="4"/>
  <c r="AJ81" i="4" s="1"/>
  <c r="AI81" i="4"/>
  <c r="AM80" i="4"/>
  <c r="AJ80" i="4" s="1"/>
  <c r="AI80" i="4"/>
  <c r="AM79" i="4"/>
  <c r="AI79" i="4"/>
  <c r="AM78" i="4"/>
  <c r="AI78" i="4"/>
  <c r="AM77" i="4"/>
  <c r="AJ77" i="4" s="1"/>
  <c r="AI77" i="4"/>
  <c r="AM76" i="4"/>
  <c r="AI76" i="4"/>
  <c r="AM75" i="4"/>
  <c r="AI75" i="4"/>
  <c r="AM74" i="4"/>
  <c r="AI74" i="4"/>
  <c r="AM73" i="4"/>
  <c r="AJ73" i="4" s="1"/>
  <c r="AI73" i="4"/>
  <c r="AM72" i="4"/>
  <c r="AJ72" i="4" s="1"/>
  <c r="AI72" i="4"/>
  <c r="AM71" i="4"/>
  <c r="AJ71" i="4" s="1"/>
  <c r="AI71" i="4"/>
  <c r="AM70" i="4"/>
  <c r="AI70" i="4"/>
  <c r="AG62" i="4"/>
  <c r="AG377" i="4" s="1"/>
  <c r="AJ41" i="4"/>
  <c r="AI41" i="4"/>
  <c r="AJ37" i="4"/>
  <c r="AI37" i="4"/>
  <c r="AI35" i="4"/>
  <c r="AJ17" i="4"/>
  <c r="AI17" i="4"/>
  <c r="AJ27" i="1"/>
  <c r="AB14" i="2"/>
  <c r="AG1265" i="1"/>
  <c r="AG1315" i="1" s="1"/>
  <c r="AJ1216" i="1"/>
  <c r="AI1216" i="1"/>
  <c r="AI1214" i="1"/>
  <c r="AJ1212" i="1"/>
  <c r="AI1212" i="1"/>
  <c r="AG1202" i="1"/>
  <c r="AG1313" i="1" s="1"/>
  <c r="AG1163" i="1"/>
  <c r="AG1311" i="1" s="1"/>
  <c r="AM1125" i="1"/>
  <c r="AJ1125" i="1" s="1"/>
  <c r="AI1125" i="1"/>
  <c r="AM1120" i="1"/>
  <c r="AI1120" i="1"/>
  <c r="AM1118" i="1"/>
  <c r="AJ1118" i="1" s="1"/>
  <c r="AI1118" i="1"/>
  <c r="AM1116" i="1"/>
  <c r="AI1116" i="1"/>
  <c r="AM1114" i="1"/>
  <c r="AJ1114" i="1" s="1"/>
  <c r="AI1114" i="1"/>
  <c r="AM1112" i="1"/>
  <c r="AJ1112" i="1" s="1"/>
  <c r="AI1112" i="1"/>
  <c r="AM1110" i="1"/>
  <c r="AJ1110" i="1" s="1"/>
  <c r="AI1110" i="1"/>
  <c r="AM1108" i="1"/>
  <c r="AI1108" i="1"/>
  <c r="AM1106" i="1"/>
  <c r="AI1106" i="1"/>
  <c r="AG1098" i="1"/>
  <c r="AG1309" i="1" s="1"/>
  <c r="AI1059" i="1"/>
  <c r="AI1057" i="1"/>
  <c r="AG1047" i="1"/>
  <c r="AG1307" i="1" s="1"/>
  <c r="AM1031" i="1"/>
  <c r="AJ1031" i="1" s="1"/>
  <c r="AI1031" i="1"/>
  <c r="AJ1027" i="1"/>
  <c r="AI1027" i="1"/>
  <c r="AI1026" i="1"/>
  <c r="AI1025" i="1"/>
  <c r="AJ1024" i="1"/>
  <c r="AI1024" i="1"/>
  <c r="AI1023" i="1"/>
  <c r="AJ1022" i="1"/>
  <c r="AI1022" i="1"/>
  <c r="AJ1021" i="1"/>
  <c r="AI1021" i="1"/>
  <c r="AI1020" i="1"/>
  <c r="AJ1019" i="1"/>
  <c r="AI1019" i="1"/>
  <c r="AJ1018" i="1"/>
  <c r="AI1018" i="1"/>
  <c r="AJ1017" i="1"/>
  <c r="AI1017" i="1"/>
  <c r="AJ1016" i="1"/>
  <c r="AI1016" i="1"/>
  <c r="AJ1015" i="1"/>
  <c r="AI1015" i="1"/>
  <c r="AI1014" i="1"/>
  <c r="AI1013" i="1"/>
  <c r="AJ1012" i="1"/>
  <c r="AI1012" i="1"/>
  <c r="AI1011" i="1"/>
  <c r="AM1007" i="1"/>
  <c r="AJ1007" i="1" s="1"/>
  <c r="AI1007" i="1"/>
  <c r="AG999" i="1"/>
  <c r="AG1305" i="1" s="1"/>
  <c r="AJ997" i="1"/>
  <c r="AI997" i="1"/>
  <c r="AI993" i="1"/>
  <c r="AJ991" i="1"/>
  <c r="AI991" i="1"/>
  <c r="AJ989" i="1"/>
  <c r="AI989" i="1"/>
  <c r="AI985" i="1"/>
  <c r="AJ981" i="1"/>
  <c r="AI981" i="1"/>
  <c r="AJ979" i="1"/>
  <c r="AI979" i="1"/>
  <c r="AI969" i="1"/>
  <c r="AJ967" i="1"/>
  <c r="AI967" i="1"/>
  <c r="AJ960" i="1"/>
  <c r="AI960" i="1"/>
  <c r="AI955" i="1"/>
  <c r="AJ953" i="1"/>
  <c r="AI953" i="1"/>
  <c r="AG945" i="1"/>
  <c r="AG1303" i="1" s="1"/>
  <c r="AM927" i="1"/>
  <c r="AJ927" i="1" s="1"/>
  <c r="AI927" i="1"/>
  <c r="AM925" i="1"/>
  <c r="AI925" i="1"/>
  <c r="AI919" i="1"/>
  <c r="AM917" i="1"/>
  <c r="AJ917" i="1" s="1"/>
  <c r="AI917" i="1"/>
  <c r="AM913" i="1"/>
  <c r="AI913" i="1"/>
  <c r="AM912" i="1"/>
  <c r="AJ912" i="1" s="1"/>
  <c r="AI912" i="1"/>
  <c r="AM911" i="1"/>
  <c r="AJ911" i="1" s="1"/>
  <c r="AI911" i="1"/>
  <c r="AM910" i="1"/>
  <c r="AI910" i="1"/>
  <c r="AM909" i="1"/>
  <c r="AJ909" i="1" s="1"/>
  <c r="AI909" i="1"/>
  <c r="AM908" i="1"/>
  <c r="AJ908" i="1" s="1"/>
  <c r="AI908" i="1"/>
  <c r="AM907" i="1"/>
  <c r="AJ907" i="1" s="1"/>
  <c r="AI907" i="1"/>
  <c r="AM906" i="1"/>
  <c r="AJ906" i="1" s="1"/>
  <c r="AI906" i="1"/>
  <c r="AM905" i="1"/>
  <c r="AJ905" i="1" s="1"/>
  <c r="AI905" i="1"/>
  <c r="AM904" i="1"/>
  <c r="AI904" i="1"/>
  <c r="AM903" i="1"/>
  <c r="AJ903" i="1" s="1"/>
  <c r="AI903" i="1"/>
  <c r="AM902" i="1"/>
  <c r="AJ902" i="1" s="1"/>
  <c r="AI902" i="1"/>
  <c r="AM901" i="1"/>
  <c r="AI901" i="1"/>
  <c r="AM900" i="1"/>
  <c r="AJ900" i="1" s="1"/>
  <c r="AI900" i="1"/>
  <c r="AM899" i="1"/>
  <c r="AJ899" i="1" s="1"/>
  <c r="AI899" i="1"/>
  <c r="AM898" i="1"/>
  <c r="AI898" i="1"/>
  <c r="AM897" i="1"/>
  <c r="AJ897" i="1" s="1"/>
  <c r="AI897" i="1"/>
  <c r="AG889" i="1"/>
  <c r="AG1301" i="1" s="1"/>
  <c r="AJ883" i="1"/>
  <c r="AI883" i="1"/>
  <c r="AI881" i="1"/>
  <c r="AJ879" i="1"/>
  <c r="AI879" i="1"/>
  <c r="AJ877" i="1"/>
  <c r="AI877" i="1"/>
  <c r="AI869" i="1"/>
  <c r="AJ859" i="1"/>
  <c r="AI859" i="1"/>
  <c r="AJ850" i="1"/>
  <c r="AI850" i="1"/>
  <c r="AI845" i="1"/>
  <c r="AI843" i="1"/>
  <c r="AG835" i="1"/>
  <c r="AG1299" i="1" s="1"/>
  <c r="AM817" i="1"/>
  <c r="AJ817" i="1" s="1"/>
  <c r="AI817" i="1"/>
  <c r="AM815" i="1"/>
  <c r="AI815" i="1"/>
  <c r="AI809" i="1"/>
  <c r="AM807" i="1"/>
  <c r="AJ807" i="1" s="1"/>
  <c r="AI807" i="1"/>
  <c r="AM803" i="1"/>
  <c r="AJ803" i="1" s="1"/>
  <c r="AI803" i="1"/>
  <c r="AM802" i="1"/>
  <c r="AJ802" i="1" s="1"/>
  <c r="AI802" i="1"/>
  <c r="AM801" i="1"/>
  <c r="AJ801" i="1" s="1"/>
  <c r="AI801" i="1"/>
  <c r="AM800" i="1"/>
  <c r="AI800" i="1"/>
  <c r="AM799" i="1"/>
  <c r="AJ799" i="1" s="1"/>
  <c r="AI799" i="1"/>
  <c r="AM798" i="1"/>
  <c r="AJ798" i="1" s="1"/>
  <c r="AI798" i="1"/>
  <c r="AM797" i="1"/>
  <c r="AI797" i="1"/>
  <c r="AM796" i="1"/>
  <c r="AJ796" i="1" s="1"/>
  <c r="AI796" i="1"/>
  <c r="AM795" i="1"/>
  <c r="AJ795" i="1" s="1"/>
  <c r="AI795" i="1"/>
  <c r="AM794" i="1"/>
  <c r="AI794" i="1"/>
  <c r="AM793" i="1"/>
  <c r="AJ793" i="1" s="1"/>
  <c r="AI793" i="1"/>
  <c r="AM792" i="1"/>
  <c r="AJ792" i="1" s="1"/>
  <c r="AI792" i="1"/>
  <c r="AM791" i="1"/>
  <c r="AJ791" i="1" s="1"/>
  <c r="AI791" i="1"/>
  <c r="AM790" i="1"/>
  <c r="AJ790" i="1" s="1"/>
  <c r="AI790" i="1"/>
  <c r="AM789" i="1"/>
  <c r="AJ789" i="1" s="1"/>
  <c r="AI789" i="1"/>
  <c r="AM788" i="1"/>
  <c r="AI788" i="1"/>
  <c r="AM787" i="1"/>
  <c r="AJ787" i="1" s="1"/>
  <c r="AI787" i="1"/>
  <c r="AG779" i="1"/>
  <c r="AG1297" i="1" s="1"/>
  <c r="AJ757" i="1"/>
  <c r="AI757" i="1"/>
  <c r="AI753" i="1"/>
  <c r="AJ751" i="1"/>
  <c r="AI751" i="1"/>
  <c r="AJ743" i="1"/>
  <c r="AI743" i="1"/>
  <c r="AI733" i="1"/>
  <c r="AG723" i="1"/>
  <c r="AG1295" i="1" s="1"/>
  <c r="AM698" i="1"/>
  <c r="AJ698" i="1" s="1"/>
  <c r="AI698" i="1"/>
  <c r="AM693" i="1"/>
  <c r="AJ693" i="1" s="1"/>
  <c r="AI693" i="1"/>
  <c r="AM691" i="1"/>
  <c r="AJ691" i="1" s="1"/>
  <c r="AI691" i="1"/>
  <c r="AM687" i="1"/>
  <c r="AJ687" i="1" s="1"/>
  <c r="AI687" i="1"/>
  <c r="AJ679" i="1"/>
  <c r="AI679" i="1"/>
  <c r="AM677" i="1"/>
  <c r="AI677" i="1"/>
  <c r="AG669" i="1"/>
  <c r="AG1293" i="1" s="1"/>
  <c r="AJ658" i="1"/>
  <c r="AI658" i="1"/>
  <c r="AJ657" i="1"/>
  <c r="AI657" i="1"/>
  <c r="AI656" i="1"/>
  <c r="AJ655" i="1"/>
  <c r="AI655" i="1"/>
  <c r="AI654" i="1"/>
  <c r="AJ653" i="1"/>
  <c r="AI653" i="1"/>
  <c r="AJ652" i="1"/>
  <c r="AI652" i="1"/>
  <c r="AJ651" i="1"/>
  <c r="AI651" i="1"/>
  <c r="AI650" i="1"/>
  <c r="AJ649" i="1"/>
  <c r="AI649" i="1"/>
  <c r="AJ648" i="1"/>
  <c r="AI648" i="1"/>
  <c r="AJ647" i="1"/>
  <c r="AI647" i="1"/>
  <c r="AJ646" i="1"/>
  <c r="AI646" i="1"/>
  <c r="AJ645" i="1"/>
  <c r="AI645" i="1"/>
  <c r="AJ644" i="1"/>
  <c r="AI644" i="1"/>
  <c r="AJ643" i="1"/>
  <c r="AI643" i="1"/>
  <c r="AJ642" i="1"/>
  <c r="AI642" i="1"/>
  <c r="AJ638" i="1"/>
  <c r="AI638" i="1"/>
  <c r="AJ634" i="1"/>
  <c r="AI634" i="1"/>
  <c r="AJ632" i="1"/>
  <c r="AI632" i="1"/>
  <c r="AI624" i="1"/>
  <c r="AG610" i="1"/>
  <c r="AG1291" i="1" s="1"/>
  <c r="AJ588" i="1"/>
  <c r="AI588" i="1"/>
  <c r="AJ579" i="1"/>
  <c r="AI579" i="1"/>
  <c r="AJ574" i="1"/>
  <c r="AI574" i="1"/>
  <c r="AJ572" i="1"/>
  <c r="AI572" i="1"/>
  <c r="AJ568" i="1"/>
  <c r="AI568" i="1"/>
  <c r="AI566" i="1"/>
  <c r="AG558" i="1"/>
  <c r="AG1289" i="1" s="1"/>
  <c r="AI532" i="1"/>
  <c r="AI530" i="1"/>
  <c r="AM526" i="1"/>
  <c r="AJ526" i="1" s="1"/>
  <c r="AI526" i="1"/>
  <c r="AM525" i="1"/>
  <c r="AJ525" i="1" s="1"/>
  <c r="AI525" i="1"/>
  <c r="AM524" i="1"/>
  <c r="AJ524" i="1" s="1"/>
  <c r="AI524" i="1"/>
  <c r="AM523" i="1"/>
  <c r="AJ523" i="1" s="1"/>
  <c r="AI523" i="1"/>
  <c r="AM522" i="1"/>
  <c r="AJ522" i="1" s="1"/>
  <c r="AI522" i="1"/>
  <c r="AM521" i="1"/>
  <c r="AJ521" i="1" s="1"/>
  <c r="AI521" i="1"/>
  <c r="AM520" i="1"/>
  <c r="AI520" i="1"/>
  <c r="AM519" i="1"/>
  <c r="AJ519" i="1" s="1"/>
  <c r="AI519" i="1"/>
  <c r="AM518" i="1"/>
  <c r="AJ518" i="1" s="1"/>
  <c r="AI518" i="1"/>
  <c r="AM517" i="1"/>
  <c r="AI517" i="1"/>
  <c r="AM516" i="1"/>
  <c r="AJ516" i="1" s="1"/>
  <c r="AI516" i="1"/>
  <c r="AM515" i="1"/>
  <c r="AI515" i="1"/>
  <c r="AM514" i="1"/>
  <c r="AJ514" i="1" s="1"/>
  <c r="AI514" i="1"/>
  <c r="AM513" i="1"/>
  <c r="AJ513" i="1" s="1"/>
  <c r="AI513" i="1"/>
  <c r="AM512" i="1"/>
  <c r="AJ512" i="1" s="1"/>
  <c r="AI512" i="1"/>
  <c r="AM511" i="1"/>
  <c r="AJ511" i="1" s="1"/>
  <c r="AI511" i="1"/>
  <c r="AM510" i="1"/>
  <c r="AI510" i="1"/>
  <c r="AG502" i="1"/>
  <c r="AG1287" i="1" s="1"/>
  <c r="AJ480" i="1"/>
  <c r="AI480" i="1"/>
  <c r="AJ476" i="1"/>
  <c r="AI476" i="1"/>
  <c r="AJ474" i="1"/>
  <c r="AI474" i="1"/>
  <c r="AJ466" i="1"/>
  <c r="AI466" i="1"/>
  <c r="AI456" i="1"/>
  <c r="AG446" i="1"/>
  <c r="AG1285" i="1" s="1"/>
  <c r="AM412" i="1"/>
  <c r="AJ412" i="1" s="1"/>
  <c r="AI412" i="1"/>
  <c r="AM407" i="1"/>
  <c r="AJ407" i="1" s="1"/>
  <c r="AI407" i="1"/>
  <c r="AM405" i="1"/>
  <c r="AJ405" i="1" s="1"/>
  <c r="AI405" i="1"/>
  <c r="AM401" i="1"/>
  <c r="AJ401" i="1" s="1"/>
  <c r="AI401" i="1"/>
  <c r="AM399" i="1"/>
  <c r="AJ399" i="1" s="1"/>
  <c r="AI399" i="1"/>
  <c r="AG391" i="1"/>
  <c r="AG1283" i="1" s="1"/>
  <c r="AI375" i="1"/>
  <c r="AJ373" i="1"/>
  <c r="AI373" i="1"/>
  <c r="AJ369" i="1"/>
  <c r="AI369" i="1"/>
  <c r="AJ368" i="1"/>
  <c r="AI368" i="1"/>
  <c r="AJ367" i="1"/>
  <c r="AI367" i="1"/>
  <c r="AJ366" i="1"/>
  <c r="AI366" i="1"/>
  <c r="AJ365" i="1"/>
  <c r="AI365" i="1"/>
  <c r="AJ364" i="1"/>
  <c r="AI364" i="1"/>
  <c r="AJ363" i="1"/>
  <c r="AI363" i="1"/>
  <c r="AI362" i="1"/>
  <c r="AJ361" i="1"/>
  <c r="AI361" i="1"/>
  <c r="AJ360" i="1"/>
  <c r="AI360" i="1"/>
  <c r="AJ359" i="1"/>
  <c r="AI359" i="1"/>
  <c r="AJ358" i="1"/>
  <c r="AI358" i="1"/>
  <c r="AJ357" i="1"/>
  <c r="AI357" i="1"/>
  <c r="AJ356" i="1"/>
  <c r="AI356" i="1"/>
  <c r="AJ355" i="1"/>
  <c r="AI355" i="1"/>
  <c r="AJ354" i="1"/>
  <c r="AI354" i="1"/>
  <c r="AJ353" i="1"/>
  <c r="AI353" i="1"/>
  <c r="AJ349" i="1"/>
  <c r="AI349" i="1"/>
  <c r="AJ345" i="1"/>
  <c r="AI345" i="1"/>
  <c r="AJ343" i="1"/>
  <c r="AI343" i="1"/>
  <c r="AG335" i="1"/>
  <c r="AG1281" i="1" s="1"/>
  <c r="AJ318" i="1"/>
  <c r="AI318" i="1"/>
  <c r="AJ308" i="1"/>
  <c r="AI308" i="1"/>
  <c r="AI295" i="1"/>
  <c r="AJ293" i="1"/>
  <c r="AI293" i="1"/>
  <c r="AI289" i="1"/>
  <c r="AG281" i="1"/>
  <c r="AG1279" i="1" s="1"/>
  <c r="AI255" i="1"/>
  <c r="AM253" i="1"/>
  <c r="AJ253" i="1" s="1"/>
  <c r="AI253" i="1"/>
  <c r="AM249" i="1"/>
  <c r="AJ249" i="1" s="1"/>
  <c r="AI249" i="1"/>
  <c r="AM248" i="1"/>
  <c r="AJ248" i="1" s="1"/>
  <c r="AI248" i="1"/>
  <c r="AM247" i="1"/>
  <c r="AJ247" i="1" s="1"/>
  <c r="AI247" i="1"/>
  <c r="AM246" i="1"/>
  <c r="AJ246" i="1" s="1"/>
  <c r="AI246" i="1"/>
  <c r="AM245" i="1"/>
  <c r="AI245" i="1"/>
  <c r="AM244" i="1"/>
  <c r="AJ244" i="1" s="1"/>
  <c r="AI244" i="1"/>
  <c r="AM243" i="1"/>
  <c r="AI243" i="1"/>
  <c r="AM242" i="1"/>
  <c r="AJ242" i="1" s="1"/>
  <c r="AI242" i="1"/>
  <c r="AM241" i="1"/>
  <c r="AJ241" i="1" s="1"/>
  <c r="AI241" i="1"/>
  <c r="AM240" i="1"/>
  <c r="AJ240" i="1" s="1"/>
  <c r="AI240" i="1"/>
  <c r="AM239" i="1"/>
  <c r="AJ239" i="1" s="1"/>
  <c r="AI239" i="1"/>
  <c r="AM238" i="1"/>
  <c r="AJ238" i="1" s="1"/>
  <c r="AI238" i="1"/>
  <c r="AM237" i="1"/>
  <c r="AJ237" i="1" s="1"/>
  <c r="AI237" i="1"/>
  <c r="AM236" i="1"/>
  <c r="AJ236" i="1" s="1"/>
  <c r="AI236" i="1"/>
  <c r="AM235" i="1"/>
  <c r="AJ235" i="1" s="1"/>
  <c r="AI235" i="1"/>
  <c r="AM234" i="1"/>
  <c r="AJ234" i="1" s="1"/>
  <c r="AI234" i="1"/>
  <c r="AM233" i="1"/>
  <c r="AJ233" i="1" s="1"/>
  <c r="AI233" i="1"/>
  <c r="AG225" i="1"/>
  <c r="AG1277" i="1" s="1"/>
  <c r="AJ203" i="1"/>
  <c r="AI203" i="1"/>
  <c r="AJ199" i="1"/>
  <c r="AI199" i="1"/>
  <c r="AJ197" i="1"/>
  <c r="AI197" i="1"/>
  <c r="AG169" i="1"/>
  <c r="AG1275" i="1" s="1"/>
  <c r="AJ135" i="1"/>
  <c r="AI135" i="1"/>
  <c r="AJ129" i="1"/>
  <c r="AI129" i="1"/>
  <c r="AJ127" i="1"/>
  <c r="AI127" i="1"/>
  <c r="AI125" i="1"/>
  <c r="AG117" i="1"/>
  <c r="AG1273" i="1" s="1"/>
  <c r="AI91" i="1"/>
  <c r="AI89" i="1"/>
  <c r="AI69" i="1"/>
  <c r="AG61" i="1"/>
  <c r="AG1271" i="1" s="1"/>
  <c r="AJ51" i="1"/>
  <c r="AI51" i="1"/>
  <c r="AJ47" i="1"/>
  <c r="AI47" i="1"/>
  <c r="AI45" i="1"/>
  <c r="AJ39" i="1"/>
  <c r="AI39" i="1"/>
  <c r="AI37" i="1"/>
  <c r="AJ33" i="1"/>
  <c r="AI33" i="1"/>
  <c r="AI31" i="1"/>
  <c r="AI29" i="1"/>
  <c r="AI27" i="1"/>
  <c r="AJ17" i="1"/>
  <c r="AI17" i="1"/>
  <c r="AJ15" i="1"/>
  <c r="AI15" i="1"/>
  <c r="X329" i="7" l="1"/>
  <c r="I169" i="6"/>
  <c r="I117" i="6"/>
  <c r="X1220" i="6"/>
  <c r="I111" i="7"/>
  <c r="I210" i="7"/>
  <c r="I313" i="7"/>
  <c r="Z14" i="2"/>
  <c r="AJ255" i="1"/>
  <c r="I1202" i="6"/>
  <c r="S329" i="7"/>
  <c r="AC1220" i="6"/>
  <c r="AG428" i="4"/>
  <c r="X12" i="2" s="1"/>
  <c r="AM371" i="4"/>
  <c r="AM389" i="4" s="1"/>
  <c r="AC329" i="7"/>
  <c r="I62" i="7"/>
  <c r="I264" i="7"/>
  <c r="I558" i="6"/>
  <c r="I502" i="6"/>
  <c r="I281" i="6"/>
  <c r="I335" i="6"/>
  <c r="I1047" i="6"/>
  <c r="I1163" i="6"/>
  <c r="I835" i="6"/>
  <c r="I61" i="6"/>
  <c r="I723" i="6"/>
  <c r="I669" i="6"/>
  <c r="I889" i="6"/>
  <c r="I391" i="6"/>
  <c r="I999" i="6"/>
  <c r="I779" i="6"/>
  <c r="I446" i="6"/>
  <c r="I610" i="6"/>
  <c r="I945" i="6"/>
  <c r="I1098" i="6"/>
  <c r="I166" i="7"/>
  <c r="I225" i="6"/>
  <c r="AJ78" i="4"/>
  <c r="AJ147" i="4"/>
  <c r="AJ185" i="4"/>
  <c r="AJ281" i="4"/>
  <c r="AJ35" i="4"/>
  <c r="AJ76" i="4"/>
  <c r="AJ143" i="4"/>
  <c r="AJ183" i="4"/>
  <c r="AJ242" i="4"/>
  <c r="AJ279" i="4"/>
  <c r="AJ300" i="4"/>
  <c r="AJ326" i="4"/>
  <c r="AJ74" i="4"/>
  <c r="AJ86" i="4"/>
  <c r="AJ139" i="4"/>
  <c r="AJ153" i="4"/>
  <c r="AJ181" i="4"/>
  <c r="AJ238" i="4"/>
  <c r="AJ277" i="4"/>
  <c r="AJ292" i="4"/>
  <c r="AJ322" i="4"/>
  <c r="AJ79" i="4"/>
  <c r="AJ174" i="4"/>
  <c r="AJ186" i="4"/>
  <c r="AJ70" i="4"/>
  <c r="AJ82" i="4"/>
  <c r="AJ99" i="4"/>
  <c r="AJ177" i="4"/>
  <c r="AJ189" i="4"/>
  <c r="AJ273" i="4"/>
  <c r="AJ285" i="4"/>
  <c r="AJ75" i="4"/>
  <c r="AJ90" i="4"/>
  <c r="AJ141" i="4"/>
  <c r="AJ157" i="4"/>
  <c r="AJ182" i="4"/>
  <c r="AJ240" i="4"/>
  <c r="AJ278" i="4"/>
  <c r="AJ294" i="4"/>
  <c r="AJ324" i="4"/>
  <c r="AI1033" i="1"/>
  <c r="AJ446" i="1"/>
  <c r="AJ1285" i="1" s="1"/>
  <c r="AJ753" i="1"/>
  <c r="AJ69" i="1"/>
  <c r="AJ456" i="1"/>
  <c r="AJ515" i="1"/>
  <c r="AJ1023" i="1"/>
  <c r="AJ362" i="1"/>
  <c r="AM281" i="1"/>
  <c r="AM1279" i="1" s="1"/>
  <c r="AJ733" i="1"/>
  <c r="AJ913" i="1"/>
  <c r="AJ869" i="1"/>
  <c r="AJ969" i="1"/>
  <c r="AM446" i="1"/>
  <c r="AM1285" i="1" s="1"/>
  <c r="AJ624" i="1"/>
  <c r="AJ1011" i="1"/>
  <c r="AJ245" i="1"/>
  <c r="AJ295" i="1"/>
  <c r="AJ656" i="1"/>
  <c r="AJ677" i="1"/>
  <c r="AJ723" i="1" s="1"/>
  <c r="AJ1295" i="1" s="1"/>
  <c r="AM723" i="1"/>
  <c r="AM1295" i="1" s="1"/>
  <c r="AJ901" i="1"/>
  <c r="AJ45" i="1"/>
  <c r="AJ125" i="1"/>
  <c r="AJ243" i="1"/>
  <c r="AJ289" i="1"/>
  <c r="AJ510" i="1"/>
  <c r="AJ993" i="1"/>
  <c r="AJ517" i="1"/>
  <c r="AG1322" i="1"/>
  <c r="X10" i="2" s="1"/>
  <c r="AJ520" i="1"/>
  <c r="AJ566" i="1"/>
  <c r="AJ37" i="1"/>
  <c r="AJ797" i="1"/>
  <c r="AJ650" i="1"/>
  <c r="AJ654" i="1"/>
  <c r="AJ1214" i="1"/>
  <c r="AJ788" i="1"/>
  <c r="AJ800" i="1"/>
  <c r="AJ845" i="1"/>
  <c r="AJ881" i="1"/>
  <c r="AJ904" i="1"/>
  <c r="AJ925" i="1"/>
  <c r="AJ1014" i="1"/>
  <c r="AJ1026" i="1"/>
  <c r="AJ1108" i="1"/>
  <c r="AM1163" i="1"/>
  <c r="AM1311" i="1" s="1"/>
  <c r="AJ794" i="1"/>
  <c r="AJ815" i="1"/>
  <c r="AJ898" i="1"/>
  <c r="AJ910" i="1"/>
  <c r="AJ955" i="1"/>
  <c r="AJ985" i="1"/>
  <c r="AJ1020" i="1"/>
  <c r="AJ1120" i="1"/>
  <c r="AJ843" i="1"/>
  <c r="AJ1013" i="1"/>
  <c r="AJ1025" i="1"/>
  <c r="AJ1106" i="1"/>
  <c r="AJ1116" i="1"/>
  <c r="X49" i="2" l="1"/>
  <c r="AJ281" i="1"/>
  <c r="AJ1279" i="1" s="1"/>
  <c r="AJ371" i="4"/>
  <c r="AJ389" i="4" s="1"/>
  <c r="AJ1163" i="1"/>
  <c r="AJ1311" i="1" s="1"/>
  <c r="O1055" i="1" l="1"/>
  <c r="AJ244" i="4" l="1"/>
  <c r="AH5" i="5"/>
  <c r="AQ5" i="4"/>
  <c r="AQ5" i="1"/>
  <c r="AJ31" i="1" l="1"/>
  <c r="AJ29" i="1"/>
  <c r="J49" i="2"/>
  <c r="M62" i="5"/>
  <c r="M68" i="5" s="1"/>
  <c r="M119" i="5" s="1"/>
  <c r="H22" i="5"/>
  <c r="H15" i="5"/>
  <c r="I15" i="5" s="1"/>
  <c r="S15" i="5" s="1"/>
  <c r="M371" i="4"/>
  <c r="M389" i="4" s="1"/>
  <c r="M313" i="4"/>
  <c r="M387" i="4" s="1"/>
  <c r="M264" i="4"/>
  <c r="M385" i="4" s="1"/>
  <c r="M210" i="4"/>
  <c r="M383" i="4" s="1"/>
  <c r="M166" i="4"/>
  <c r="M381" i="4" s="1"/>
  <c r="M111" i="4"/>
  <c r="M379" i="4" s="1"/>
  <c r="M62" i="4"/>
  <c r="M377" i="4" s="1"/>
  <c r="O642" i="1"/>
  <c r="H174" i="4"/>
  <c r="H272" i="4"/>
  <c r="H642" i="1"/>
  <c r="AC642" i="1" s="1"/>
  <c r="I174" i="4" l="1"/>
  <c r="S174" i="4" s="1"/>
  <c r="AC174" i="4"/>
  <c r="I272" i="4"/>
  <c r="S272" i="4" s="1"/>
  <c r="AC272" i="4"/>
  <c r="Z642" i="1"/>
  <c r="I22" i="5"/>
  <c r="M428" i="4"/>
  <c r="H326" i="4"/>
  <c r="AC326" i="4" s="1"/>
  <c r="H324" i="4"/>
  <c r="AC324" i="4" s="1"/>
  <c r="H322" i="4"/>
  <c r="AC322" i="4" s="1"/>
  <c r="H305" i="4"/>
  <c r="AC305" i="4" s="1"/>
  <c r="H300" i="4"/>
  <c r="AC300" i="4" s="1"/>
  <c r="H294" i="4"/>
  <c r="AC294" i="4" s="1"/>
  <c r="H292" i="4"/>
  <c r="AC292" i="4" s="1"/>
  <c r="H254" i="4"/>
  <c r="AC254" i="4" s="1"/>
  <c r="H252" i="4"/>
  <c r="AC252" i="4" s="1"/>
  <c r="H248" i="4"/>
  <c r="AC248" i="4" s="1"/>
  <c r="H246" i="4"/>
  <c r="AC246" i="4" s="1"/>
  <c r="H244" i="4"/>
  <c r="AC244" i="4" s="1"/>
  <c r="H242" i="4"/>
  <c r="AC242" i="4" s="1"/>
  <c r="H240" i="4"/>
  <c r="AC240" i="4" s="1"/>
  <c r="H238" i="4"/>
  <c r="AC238" i="4" s="1"/>
  <c r="H234" i="4"/>
  <c r="AC234" i="4" s="1"/>
  <c r="H232" i="4"/>
  <c r="AC232" i="4" s="1"/>
  <c r="H230" i="4"/>
  <c r="AC230" i="4" s="1"/>
  <c r="H220" i="4"/>
  <c r="AC220" i="4" s="1"/>
  <c r="H218" i="4"/>
  <c r="AC218" i="4" s="1"/>
  <c r="H207" i="4"/>
  <c r="AC207" i="4" s="1"/>
  <c r="H204" i="4"/>
  <c r="AC204" i="4" s="1"/>
  <c r="H202" i="4"/>
  <c r="AC202" i="4" s="1"/>
  <c r="H196" i="4"/>
  <c r="AC196" i="4" s="1"/>
  <c r="H194" i="4"/>
  <c r="AC194" i="4" s="1"/>
  <c r="H157" i="4"/>
  <c r="AC157" i="4" s="1"/>
  <c r="H153" i="4"/>
  <c r="AC153" i="4" s="1"/>
  <c r="H151" i="4"/>
  <c r="AC151" i="4" s="1"/>
  <c r="H149" i="4"/>
  <c r="AC149" i="4" s="1"/>
  <c r="H147" i="4"/>
  <c r="AC147" i="4" s="1"/>
  <c r="H145" i="4"/>
  <c r="AC145" i="4" s="1"/>
  <c r="H143" i="4"/>
  <c r="AC143" i="4" s="1"/>
  <c r="H141" i="4"/>
  <c r="AC141" i="4" s="1"/>
  <c r="H139" i="4"/>
  <c r="AC139" i="4" s="1"/>
  <c r="H135" i="4"/>
  <c r="AC135" i="4" s="1"/>
  <c r="H133" i="4"/>
  <c r="AC133" i="4" s="1"/>
  <c r="H131" i="4"/>
  <c r="AC131" i="4" s="1"/>
  <c r="H121" i="4"/>
  <c r="AC121" i="4" s="1"/>
  <c r="H119" i="4"/>
  <c r="AC119" i="4" s="1"/>
  <c r="H103" i="4"/>
  <c r="AC103" i="4" s="1"/>
  <c r="H99" i="4"/>
  <c r="AC99" i="4" s="1"/>
  <c r="H92" i="4"/>
  <c r="AC92" i="4" s="1"/>
  <c r="H90" i="4"/>
  <c r="AC90" i="4" s="1"/>
  <c r="Z90" i="4" s="1"/>
  <c r="H70" i="4"/>
  <c r="AC70" i="4" s="1"/>
  <c r="H45" i="4"/>
  <c r="AC45" i="4" s="1"/>
  <c r="H41" i="4"/>
  <c r="AC41" i="4" s="1"/>
  <c r="H39" i="4"/>
  <c r="AC39" i="4" s="1"/>
  <c r="H37" i="4"/>
  <c r="AC37" i="4" s="1"/>
  <c r="H35" i="4"/>
  <c r="AC35" i="4" s="1"/>
  <c r="H31" i="4"/>
  <c r="AC31" i="4" s="1"/>
  <c r="H29" i="4"/>
  <c r="AC29" i="4" s="1"/>
  <c r="H27" i="4"/>
  <c r="AC27" i="4" s="1"/>
  <c r="H17" i="4"/>
  <c r="AC17" i="4" s="1"/>
  <c r="H15" i="4"/>
  <c r="AC15" i="4" s="1"/>
  <c r="M1265" i="1"/>
  <c r="M1315" i="1" s="1"/>
  <c r="O1216" i="1"/>
  <c r="O1214" i="1"/>
  <c r="O1212" i="1"/>
  <c r="O1210" i="1"/>
  <c r="M1202" i="1"/>
  <c r="M1313" i="1" s="1"/>
  <c r="O1185" i="1"/>
  <c r="O1171" i="1"/>
  <c r="M1163" i="1"/>
  <c r="M1311" i="1" s="1"/>
  <c r="O1125" i="1"/>
  <c r="O1120" i="1"/>
  <c r="O1118" i="1"/>
  <c r="O1116" i="1"/>
  <c r="O1114" i="1"/>
  <c r="O1112" i="1"/>
  <c r="O1110" i="1"/>
  <c r="O1108" i="1"/>
  <c r="O1106" i="1"/>
  <c r="M1098" i="1"/>
  <c r="M1309" i="1" s="1"/>
  <c r="O1065" i="1"/>
  <c r="O1063" i="1"/>
  <c r="O1059" i="1"/>
  <c r="O1057" i="1"/>
  <c r="M1047" i="1"/>
  <c r="M1307" i="1" s="1"/>
  <c r="O1027" i="1"/>
  <c r="O1026" i="1"/>
  <c r="O1025" i="1"/>
  <c r="O1024" i="1"/>
  <c r="O1023" i="1"/>
  <c r="O1022" i="1"/>
  <c r="O1021" i="1"/>
  <c r="O1020" i="1"/>
  <c r="O1019" i="1"/>
  <c r="O1018" i="1"/>
  <c r="O1017" i="1"/>
  <c r="O1016" i="1"/>
  <c r="O1015" i="1"/>
  <c r="O1014" i="1"/>
  <c r="O1013" i="1"/>
  <c r="O1012" i="1"/>
  <c r="O1011" i="1"/>
  <c r="O1040" i="1"/>
  <c r="O1038" i="1"/>
  <c r="O1033" i="1"/>
  <c r="O1031" i="1"/>
  <c r="O1007" i="1"/>
  <c r="M999" i="1"/>
  <c r="M1305" i="1" s="1"/>
  <c r="O997" i="1"/>
  <c r="O995" i="1"/>
  <c r="O993" i="1"/>
  <c r="O991" i="1"/>
  <c r="O989" i="1"/>
  <c r="O985" i="1"/>
  <c r="O983" i="1"/>
  <c r="O981" i="1"/>
  <c r="O979" i="1"/>
  <c r="O969" i="1"/>
  <c r="O967" i="1"/>
  <c r="O960" i="1"/>
  <c r="O955" i="1"/>
  <c r="O953" i="1"/>
  <c r="M945" i="1"/>
  <c r="M1303" i="1" s="1"/>
  <c r="O913" i="1"/>
  <c r="O912" i="1"/>
  <c r="O911" i="1"/>
  <c r="O910" i="1"/>
  <c r="O909" i="1"/>
  <c r="O908" i="1"/>
  <c r="O907" i="1"/>
  <c r="O906" i="1"/>
  <c r="O905" i="1"/>
  <c r="O904" i="1"/>
  <c r="O903" i="1"/>
  <c r="O902" i="1"/>
  <c r="O901" i="1"/>
  <c r="O900" i="1"/>
  <c r="O899" i="1"/>
  <c r="O898" i="1"/>
  <c r="O897" i="1"/>
  <c r="O927" i="1"/>
  <c r="O925" i="1"/>
  <c r="O919" i="1"/>
  <c r="O917" i="1"/>
  <c r="O883" i="1"/>
  <c r="O881" i="1"/>
  <c r="O879" i="1"/>
  <c r="O877" i="1"/>
  <c r="O873" i="1"/>
  <c r="O871" i="1"/>
  <c r="O869" i="1"/>
  <c r="O859" i="1"/>
  <c r="O857" i="1"/>
  <c r="O850" i="1"/>
  <c r="O845" i="1"/>
  <c r="O843" i="1"/>
  <c r="M889" i="1"/>
  <c r="M1301" i="1" s="1"/>
  <c r="O803" i="1"/>
  <c r="O802" i="1"/>
  <c r="O801" i="1"/>
  <c r="O800" i="1"/>
  <c r="O799" i="1"/>
  <c r="O798" i="1"/>
  <c r="O797" i="1"/>
  <c r="O796" i="1"/>
  <c r="O795" i="1"/>
  <c r="O794" i="1"/>
  <c r="O793" i="1"/>
  <c r="O792" i="1"/>
  <c r="O791" i="1"/>
  <c r="O790" i="1"/>
  <c r="O789" i="1"/>
  <c r="O788" i="1"/>
  <c r="O787" i="1"/>
  <c r="M835" i="1"/>
  <c r="M1299" i="1" s="1"/>
  <c r="O817" i="1"/>
  <c r="O815" i="1"/>
  <c r="O809" i="1"/>
  <c r="O807" i="1"/>
  <c r="M779" i="1"/>
  <c r="M1297" i="1" s="1"/>
  <c r="O757" i="1"/>
  <c r="O755" i="1"/>
  <c r="O753" i="1"/>
  <c r="O751" i="1"/>
  <c r="O747" i="1"/>
  <c r="O745" i="1"/>
  <c r="O743" i="1"/>
  <c r="O733" i="1"/>
  <c r="O731" i="1"/>
  <c r="M723" i="1"/>
  <c r="M1295" i="1" s="1"/>
  <c r="O698" i="1"/>
  <c r="O693" i="1"/>
  <c r="O691" i="1"/>
  <c r="O687" i="1"/>
  <c r="O679" i="1"/>
  <c r="O677" i="1"/>
  <c r="M669" i="1"/>
  <c r="M1293" i="1" s="1"/>
  <c r="O658" i="1"/>
  <c r="O657" i="1"/>
  <c r="O656" i="1"/>
  <c r="O655" i="1"/>
  <c r="O654" i="1"/>
  <c r="O653" i="1"/>
  <c r="O652" i="1"/>
  <c r="O651" i="1"/>
  <c r="O650" i="1"/>
  <c r="O649" i="1"/>
  <c r="O648" i="1"/>
  <c r="O647" i="1"/>
  <c r="O646" i="1"/>
  <c r="O645" i="1"/>
  <c r="O644" i="1"/>
  <c r="O643" i="1"/>
  <c r="O638" i="1"/>
  <c r="O636" i="1"/>
  <c r="O634" i="1"/>
  <c r="O632" i="1"/>
  <c r="O628" i="1"/>
  <c r="O626" i="1"/>
  <c r="O624" i="1"/>
  <c r="M610" i="1"/>
  <c r="M1291" i="1" s="1"/>
  <c r="O588" i="1"/>
  <c r="O586" i="1"/>
  <c r="O579" i="1"/>
  <c r="O574" i="1"/>
  <c r="O572" i="1"/>
  <c r="O568" i="1"/>
  <c r="O566" i="1"/>
  <c r="M558" i="1"/>
  <c r="M1289" i="1" s="1"/>
  <c r="M502" i="1"/>
  <c r="M1287" i="1" s="1"/>
  <c r="M446" i="1"/>
  <c r="M1285" i="1" s="1"/>
  <c r="M391" i="1"/>
  <c r="M1283" i="1" s="1"/>
  <c r="M335" i="1"/>
  <c r="M1281" i="1" s="1"/>
  <c r="M281" i="1"/>
  <c r="M1279" i="1" s="1"/>
  <c r="M225" i="1"/>
  <c r="M1277" i="1" s="1"/>
  <c r="M169" i="1"/>
  <c r="M1275" i="1" s="1"/>
  <c r="M117" i="1"/>
  <c r="M1273" i="1" s="1"/>
  <c r="M61" i="1"/>
  <c r="M1271" i="1" s="1"/>
  <c r="H1011" i="1"/>
  <c r="H897" i="1"/>
  <c r="AC897" i="1" s="1"/>
  <c r="H787" i="1"/>
  <c r="AC787" i="1" s="1"/>
  <c r="I642" i="1"/>
  <c r="S642" i="1" s="1"/>
  <c r="AA642" i="1" s="1"/>
  <c r="X642" i="1" s="1"/>
  <c r="H233" i="1"/>
  <c r="H69" i="1"/>
  <c r="AC69" i="1" s="1"/>
  <c r="H1216" i="1"/>
  <c r="H1214" i="1"/>
  <c r="H1212" i="1"/>
  <c r="H1210" i="1"/>
  <c r="H1185" i="1"/>
  <c r="H1171" i="1"/>
  <c r="H1125" i="1"/>
  <c r="H1120" i="1"/>
  <c r="AC1120" i="1" s="1"/>
  <c r="Z1120" i="1" s="1"/>
  <c r="H1118" i="1"/>
  <c r="H1116" i="1"/>
  <c r="H1114" i="1"/>
  <c r="H1112" i="1"/>
  <c r="H1110" i="1"/>
  <c r="H1108" i="1"/>
  <c r="H1106" i="1"/>
  <c r="AC1106" i="1" s="1"/>
  <c r="H1065" i="1"/>
  <c r="AC1065" i="1" s="1"/>
  <c r="H1063" i="1"/>
  <c r="AC1063" i="1" s="1"/>
  <c r="H1059" i="1"/>
  <c r="AC1059" i="1" s="1"/>
  <c r="H1057" i="1"/>
  <c r="AC1057" i="1" s="1"/>
  <c r="H1055" i="1"/>
  <c r="AC1055" i="1" s="1"/>
  <c r="H1040" i="1"/>
  <c r="H1038" i="1"/>
  <c r="H1033" i="1"/>
  <c r="AC1033" i="1" s="1"/>
  <c r="H1031" i="1"/>
  <c r="H1007" i="1"/>
  <c r="H997" i="1"/>
  <c r="H995" i="1"/>
  <c r="H993" i="1"/>
  <c r="H991" i="1"/>
  <c r="H989" i="1"/>
  <c r="H985" i="1"/>
  <c r="H983" i="1"/>
  <c r="H981" i="1"/>
  <c r="H979" i="1"/>
  <c r="H969" i="1"/>
  <c r="AC969" i="1" s="1"/>
  <c r="H967" i="1"/>
  <c r="H960" i="1"/>
  <c r="AC960" i="1" s="1"/>
  <c r="H955" i="1"/>
  <c r="H953" i="1"/>
  <c r="H927" i="1"/>
  <c r="H925" i="1"/>
  <c r="H919" i="1"/>
  <c r="AC919" i="1" s="1"/>
  <c r="H917" i="1"/>
  <c r="H883" i="1"/>
  <c r="H881" i="1"/>
  <c r="AC881" i="1" s="1"/>
  <c r="H879" i="1"/>
  <c r="H877" i="1"/>
  <c r="H873" i="1"/>
  <c r="H871" i="1"/>
  <c r="H869" i="1"/>
  <c r="H859" i="1"/>
  <c r="H857" i="1"/>
  <c r="H850" i="1"/>
  <c r="H845" i="1"/>
  <c r="H843" i="1"/>
  <c r="H817" i="1"/>
  <c r="H815" i="1"/>
  <c r="H809" i="1"/>
  <c r="AC809" i="1" s="1"/>
  <c r="H807" i="1"/>
  <c r="H757" i="1"/>
  <c r="H755" i="1"/>
  <c r="AC755" i="1" s="1"/>
  <c r="H753" i="1"/>
  <c r="H751" i="1"/>
  <c r="H747" i="1"/>
  <c r="AC747" i="1" s="1"/>
  <c r="H745" i="1"/>
  <c r="H743" i="1"/>
  <c r="AC743" i="1" s="1"/>
  <c r="H733" i="1"/>
  <c r="H731" i="1"/>
  <c r="H698" i="1"/>
  <c r="H693" i="1"/>
  <c r="H691" i="1"/>
  <c r="H687" i="1"/>
  <c r="H677" i="1"/>
  <c r="H638" i="1"/>
  <c r="H636" i="1"/>
  <c r="H634" i="1"/>
  <c r="H632" i="1"/>
  <c r="H628" i="1"/>
  <c r="H626" i="1"/>
  <c r="H624" i="1"/>
  <c r="H588" i="1"/>
  <c r="H586" i="1"/>
  <c r="H579" i="1"/>
  <c r="AC579" i="1" s="1"/>
  <c r="H574" i="1"/>
  <c r="H572" i="1"/>
  <c r="H568" i="1"/>
  <c r="H566" i="1"/>
  <c r="H532" i="1"/>
  <c r="AC532" i="1" s="1"/>
  <c r="H530" i="1"/>
  <c r="AC530" i="1" s="1"/>
  <c r="H510" i="1"/>
  <c r="H480" i="1"/>
  <c r="AC480" i="1" s="1"/>
  <c r="H478" i="1"/>
  <c r="H476" i="1"/>
  <c r="H474" i="1"/>
  <c r="H470" i="1"/>
  <c r="H468" i="1"/>
  <c r="H466" i="1"/>
  <c r="H456" i="1"/>
  <c r="H454" i="1"/>
  <c r="H412" i="1"/>
  <c r="AC412" i="1" s="1"/>
  <c r="Z412" i="1" s="1"/>
  <c r="H407" i="1"/>
  <c r="H405" i="1"/>
  <c r="H401" i="1"/>
  <c r="H399" i="1"/>
  <c r="H375" i="1"/>
  <c r="AC375" i="1" s="1"/>
  <c r="H353" i="1"/>
  <c r="H373" i="1"/>
  <c r="AC373" i="1" s="1"/>
  <c r="H349" i="1"/>
  <c r="H347" i="1"/>
  <c r="AC347" i="1" s="1"/>
  <c r="H345" i="1"/>
  <c r="H343" i="1"/>
  <c r="H322" i="1"/>
  <c r="H320" i="1"/>
  <c r="H318" i="1"/>
  <c r="H308" i="1"/>
  <c r="H306" i="1"/>
  <c r="H299" i="1"/>
  <c r="H295" i="1"/>
  <c r="H293" i="1"/>
  <c r="H289" i="1"/>
  <c r="H255" i="1"/>
  <c r="H253" i="1"/>
  <c r="H203" i="1"/>
  <c r="H201" i="1"/>
  <c r="H199" i="1"/>
  <c r="H197" i="1"/>
  <c r="H193" i="1"/>
  <c r="H191" i="1"/>
  <c r="AC191" i="1" s="1"/>
  <c r="H189" i="1"/>
  <c r="H187" i="1"/>
  <c r="I187" i="1" s="1"/>
  <c r="S187" i="1" s="1"/>
  <c r="H185" i="1"/>
  <c r="I185" i="1" s="1"/>
  <c r="S185" i="1" s="1"/>
  <c r="H183" i="1"/>
  <c r="I183" i="1" s="1"/>
  <c r="S183" i="1" s="1"/>
  <c r="H179" i="1"/>
  <c r="H177" i="1"/>
  <c r="H147" i="1"/>
  <c r="AC147" i="1" s="1"/>
  <c r="H142" i="1"/>
  <c r="H140" i="1"/>
  <c r="H135" i="1"/>
  <c r="H133" i="1"/>
  <c r="H129" i="1"/>
  <c r="H127" i="1"/>
  <c r="H125" i="1"/>
  <c r="AC125" i="1" s="1"/>
  <c r="H91" i="1"/>
  <c r="AC91" i="1" s="1"/>
  <c r="H89" i="1"/>
  <c r="AC89" i="1" s="1"/>
  <c r="H51" i="1"/>
  <c r="H47" i="1"/>
  <c r="H45" i="1"/>
  <c r="H43" i="1"/>
  <c r="H41" i="1"/>
  <c r="H39" i="1"/>
  <c r="H37" i="1"/>
  <c r="AC37" i="1" s="1"/>
  <c r="H33" i="1"/>
  <c r="H31" i="1"/>
  <c r="H29" i="1"/>
  <c r="H27" i="1"/>
  <c r="H25" i="1"/>
  <c r="I25" i="1" s="1"/>
  <c r="S25" i="1" s="1"/>
  <c r="H23" i="1"/>
  <c r="I23" i="1" s="1"/>
  <c r="S23" i="1" s="1"/>
  <c r="H21" i="1"/>
  <c r="I21" i="1" s="1"/>
  <c r="S21" i="1" s="1"/>
  <c r="H17" i="1"/>
  <c r="H15" i="1"/>
  <c r="Z149" i="4" l="1"/>
  <c r="Z232" i="4"/>
  <c r="Z300" i="4"/>
  <c r="Z27" i="4"/>
  <c r="Z103" i="4"/>
  <c r="Z151" i="4"/>
  <c r="Z234" i="4"/>
  <c r="Z305" i="4"/>
  <c r="Z29" i="4"/>
  <c r="Z119" i="4"/>
  <c r="AC166" i="4"/>
  <c r="AC381" i="4" s="1"/>
  <c r="Z153" i="4"/>
  <c r="Z238" i="4"/>
  <c r="AC371" i="4"/>
  <c r="AC389" i="4" s="1"/>
  <c r="Z322" i="4"/>
  <c r="Z31" i="4"/>
  <c r="Z121" i="4"/>
  <c r="Z157" i="4"/>
  <c r="Z240" i="4"/>
  <c r="Z324" i="4"/>
  <c r="Z37" i="4"/>
  <c r="Z244" i="4"/>
  <c r="Z194" i="4"/>
  <c r="Z133" i="4"/>
  <c r="Z196" i="4"/>
  <c r="Z39" i="4"/>
  <c r="Z135" i="4"/>
  <c r="Z202" i="4"/>
  <c r="Z246" i="4"/>
  <c r="Z131" i="4"/>
  <c r="Z41" i="4"/>
  <c r="Z139" i="4"/>
  <c r="Z204" i="4"/>
  <c r="Z248" i="4"/>
  <c r="Z17" i="4"/>
  <c r="Z35" i="4"/>
  <c r="Z242" i="4"/>
  <c r="Z45" i="4"/>
  <c r="Z141" i="4"/>
  <c r="Z207" i="4"/>
  <c r="Z252" i="4"/>
  <c r="AA272" i="4"/>
  <c r="X272" i="4" s="1"/>
  <c r="Z272" i="4"/>
  <c r="AC313" i="4"/>
  <c r="AC387" i="4" s="1"/>
  <c r="Z99" i="4"/>
  <c r="Z326" i="4"/>
  <c r="Z70" i="4"/>
  <c r="AC111" i="4"/>
  <c r="AC379" i="4" s="1"/>
  <c r="Z143" i="4"/>
  <c r="AC264" i="4"/>
  <c r="AC385" i="4" s="1"/>
  <c r="Z218" i="4"/>
  <c r="Z254" i="4"/>
  <c r="Z145" i="4"/>
  <c r="Z220" i="4"/>
  <c r="Z292" i="4"/>
  <c r="AA174" i="4"/>
  <c r="X174" i="4" s="1"/>
  <c r="Z174" i="4"/>
  <c r="AC210" i="4"/>
  <c r="AC383" i="4" s="1"/>
  <c r="AC62" i="4"/>
  <c r="AC377" i="4" s="1"/>
  <c r="Z15" i="4"/>
  <c r="Z92" i="4"/>
  <c r="Z147" i="4"/>
  <c r="Z230" i="4"/>
  <c r="Z294" i="4"/>
  <c r="I43" i="1"/>
  <c r="S43" i="1" s="1"/>
  <c r="AC43" i="1"/>
  <c r="I289" i="1"/>
  <c r="S289" i="1" s="1"/>
  <c r="AC289" i="1"/>
  <c r="I691" i="1"/>
  <c r="S691" i="1" s="1"/>
  <c r="P691" i="1" s="1"/>
  <c r="AC691" i="1"/>
  <c r="Z691" i="1" s="1"/>
  <c r="Z969" i="1"/>
  <c r="Z1033" i="1"/>
  <c r="I1114" i="1"/>
  <c r="S1114" i="1" s="1"/>
  <c r="AC1114" i="1"/>
  <c r="Z1114" i="1" s="1"/>
  <c r="I233" i="1"/>
  <c r="S233" i="1" s="1"/>
  <c r="AC233" i="1"/>
  <c r="I31" i="1"/>
  <c r="S31" i="1" s="1"/>
  <c r="AC31" i="1"/>
  <c r="I127" i="1"/>
  <c r="S127" i="1" s="1"/>
  <c r="AC127" i="1"/>
  <c r="I189" i="1"/>
  <c r="S189" i="1" s="1"/>
  <c r="AC189" i="1"/>
  <c r="I299" i="1"/>
  <c r="S299" i="1" s="1"/>
  <c r="AC299" i="1"/>
  <c r="Z375" i="1"/>
  <c r="I476" i="1"/>
  <c r="S476" i="1" s="1"/>
  <c r="AC476" i="1"/>
  <c r="I588" i="1"/>
  <c r="S588" i="1" s="1"/>
  <c r="AC588" i="1"/>
  <c r="I693" i="1"/>
  <c r="S693" i="1" s="1"/>
  <c r="AC693" i="1"/>
  <c r="Z693" i="1" s="1"/>
  <c r="Z809" i="1"/>
  <c r="I879" i="1"/>
  <c r="S879" i="1" s="1"/>
  <c r="AC879" i="1"/>
  <c r="I979" i="1"/>
  <c r="S979" i="1" s="1"/>
  <c r="AC979" i="1"/>
  <c r="I1038" i="1"/>
  <c r="S1038" i="1" s="1"/>
  <c r="AC1038" i="1"/>
  <c r="I1116" i="1"/>
  <c r="S1116" i="1" s="1"/>
  <c r="AC1116" i="1"/>
  <c r="Z1116" i="1" s="1"/>
  <c r="Z89" i="1"/>
  <c r="Z755" i="1"/>
  <c r="Z125" i="1"/>
  <c r="I353" i="1"/>
  <c r="S353" i="1" s="1"/>
  <c r="AC353" i="1"/>
  <c r="I586" i="1"/>
  <c r="S586" i="1" s="1"/>
  <c r="AC586" i="1"/>
  <c r="I877" i="1"/>
  <c r="S877" i="1" s="1"/>
  <c r="AC877" i="1"/>
  <c r="I33" i="1"/>
  <c r="S33" i="1" s="1"/>
  <c r="AC33" i="1"/>
  <c r="I306" i="1"/>
  <c r="S306" i="1" s="1"/>
  <c r="AC306" i="1"/>
  <c r="I399" i="1"/>
  <c r="S399" i="1" s="1"/>
  <c r="AC399" i="1"/>
  <c r="I698" i="1"/>
  <c r="S698" i="1" s="1"/>
  <c r="AC698" i="1"/>
  <c r="Z698" i="1" s="1"/>
  <c r="I981" i="1"/>
  <c r="S981" i="1" s="1"/>
  <c r="AC981" i="1"/>
  <c r="I133" i="1"/>
  <c r="S133" i="1" s="1"/>
  <c r="AC133" i="1"/>
  <c r="I193" i="1"/>
  <c r="S193" i="1" s="1"/>
  <c r="AC193" i="1"/>
  <c r="I308" i="1"/>
  <c r="S308" i="1" s="1"/>
  <c r="AC308" i="1"/>
  <c r="I401" i="1"/>
  <c r="S401" i="1" s="1"/>
  <c r="AC401" i="1"/>
  <c r="Z401" i="1" s="1"/>
  <c r="Z480" i="1"/>
  <c r="I626" i="1"/>
  <c r="S626" i="1" s="1"/>
  <c r="P626" i="1" s="1"/>
  <c r="AC626" i="1"/>
  <c r="I731" i="1"/>
  <c r="S731" i="1" s="1"/>
  <c r="AC731" i="1"/>
  <c r="I817" i="1"/>
  <c r="S817" i="1" s="1"/>
  <c r="AC817" i="1"/>
  <c r="Z817" i="1" s="1"/>
  <c r="I883" i="1"/>
  <c r="S883" i="1" s="1"/>
  <c r="AC883" i="1"/>
  <c r="I983" i="1"/>
  <c r="S983" i="1" s="1"/>
  <c r="AC983" i="1"/>
  <c r="AC1098" i="1"/>
  <c r="AC1309" i="1" s="1"/>
  <c r="Z1055" i="1"/>
  <c r="Z897" i="1"/>
  <c r="I679" i="1"/>
  <c r="S679" i="1" s="1"/>
  <c r="P679" i="1" s="1"/>
  <c r="AC679" i="1"/>
  <c r="I29" i="1"/>
  <c r="S29" i="1" s="1"/>
  <c r="AC29" i="1"/>
  <c r="I474" i="1"/>
  <c r="S474" i="1" s="1"/>
  <c r="AC474" i="1"/>
  <c r="Z191" i="1"/>
  <c r="I624" i="1"/>
  <c r="S624" i="1" s="1"/>
  <c r="AC624" i="1"/>
  <c r="Z881" i="1"/>
  <c r="I1040" i="1"/>
  <c r="S1040" i="1" s="1"/>
  <c r="AC1040" i="1"/>
  <c r="I1118" i="1"/>
  <c r="S1118" i="1" s="1"/>
  <c r="AC1118" i="1"/>
  <c r="Z1118" i="1" s="1"/>
  <c r="I197" i="1"/>
  <c r="S197" i="1" s="1"/>
  <c r="AC197" i="1"/>
  <c r="I405" i="1"/>
  <c r="S405" i="1" s="1"/>
  <c r="AC405" i="1"/>
  <c r="Z405" i="1" s="1"/>
  <c r="I628" i="1"/>
  <c r="S628" i="1" s="1"/>
  <c r="AC628" i="1"/>
  <c r="I733" i="1"/>
  <c r="S733" i="1" s="1"/>
  <c r="AC733" i="1"/>
  <c r="I917" i="1"/>
  <c r="S917" i="1" s="1"/>
  <c r="AC917" i="1"/>
  <c r="Z917" i="1" s="1"/>
  <c r="I985" i="1"/>
  <c r="S985" i="1" s="1"/>
  <c r="AC985" i="1"/>
  <c r="Z1057" i="1"/>
  <c r="I1125" i="1"/>
  <c r="S1125" i="1" s="1"/>
  <c r="AC1125" i="1"/>
  <c r="Z1125" i="1" s="1"/>
  <c r="I1011" i="1"/>
  <c r="S1011" i="1" s="1"/>
  <c r="AC1011" i="1"/>
  <c r="I349" i="1"/>
  <c r="S349" i="1" s="1"/>
  <c r="AC349" i="1"/>
  <c r="Z960" i="1"/>
  <c r="I295" i="1"/>
  <c r="S295" i="1" s="1"/>
  <c r="AC295" i="1"/>
  <c r="I807" i="1"/>
  <c r="S807" i="1" s="1"/>
  <c r="P807" i="1" s="1"/>
  <c r="AC807" i="1"/>
  <c r="Z807" i="1" s="1"/>
  <c r="I129" i="1"/>
  <c r="S129" i="1" s="1"/>
  <c r="AC129" i="1"/>
  <c r="I478" i="1"/>
  <c r="S478" i="1" s="1"/>
  <c r="AC478" i="1"/>
  <c r="I815" i="1"/>
  <c r="S815" i="1" s="1"/>
  <c r="AC815" i="1"/>
  <c r="Z815" i="1" s="1"/>
  <c r="Z787" i="1"/>
  <c r="Z37" i="1"/>
  <c r="I39" i="1"/>
  <c r="S39" i="1" s="1"/>
  <c r="AC39" i="1"/>
  <c r="I135" i="1"/>
  <c r="S135" i="1" s="1"/>
  <c r="AC135" i="1"/>
  <c r="I318" i="1"/>
  <c r="S318" i="1" s="1"/>
  <c r="AC318" i="1"/>
  <c r="I510" i="1"/>
  <c r="S510" i="1" s="1"/>
  <c r="AC510" i="1"/>
  <c r="I843" i="1"/>
  <c r="S843" i="1" s="1"/>
  <c r="AC843" i="1"/>
  <c r="I41" i="1"/>
  <c r="S41" i="1" s="1"/>
  <c r="AC41" i="1"/>
  <c r="I140" i="1"/>
  <c r="S140" i="1" s="1"/>
  <c r="AC140" i="1"/>
  <c r="I199" i="1"/>
  <c r="S199" i="1" s="1"/>
  <c r="AC199" i="1"/>
  <c r="I320" i="1"/>
  <c r="S320" i="1" s="1"/>
  <c r="AC320" i="1"/>
  <c r="I407" i="1"/>
  <c r="S407" i="1" s="1"/>
  <c r="AC407" i="1"/>
  <c r="Z407" i="1" s="1"/>
  <c r="Z530" i="1"/>
  <c r="I632" i="1"/>
  <c r="S632" i="1" s="1"/>
  <c r="AC632" i="1"/>
  <c r="Z743" i="1"/>
  <c r="I845" i="1"/>
  <c r="S845" i="1" s="1"/>
  <c r="AC845" i="1"/>
  <c r="Z919" i="1"/>
  <c r="I989" i="1"/>
  <c r="S989" i="1" s="1"/>
  <c r="AC989" i="1"/>
  <c r="Z1059" i="1"/>
  <c r="I1171" i="1"/>
  <c r="S1171" i="1" s="1"/>
  <c r="P1171" i="1" s="1"/>
  <c r="AC1171" i="1"/>
  <c r="Z532" i="1"/>
  <c r="I634" i="1"/>
  <c r="S634" i="1" s="1"/>
  <c r="AC634" i="1"/>
  <c r="I745" i="1"/>
  <c r="S745" i="1" s="1"/>
  <c r="AC745" i="1"/>
  <c r="I850" i="1"/>
  <c r="S850" i="1" s="1"/>
  <c r="AC850" i="1"/>
  <c r="I925" i="1"/>
  <c r="S925" i="1" s="1"/>
  <c r="AC925" i="1"/>
  <c r="Z925" i="1" s="1"/>
  <c r="I991" i="1"/>
  <c r="S991" i="1" s="1"/>
  <c r="AC991" i="1"/>
  <c r="Z1063" i="1"/>
  <c r="I1185" i="1"/>
  <c r="S1185" i="1" s="1"/>
  <c r="AC1185" i="1"/>
  <c r="I17" i="1"/>
  <c r="S17" i="1" s="1"/>
  <c r="AC17" i="1"/>
  <c r="I45" i="1"/>
  <c r="S45" i="1" s="1"/>
  <c r="AC45" i="1"/>
  <c r="Z147" i="1"/>
  <c r="I203" i="1"/>
  <c r="S203" i="1" s="1"/>
  <c r="AC203" i="1"/>
  <c r="I343" i="1"/>
  <c r="S343" i="1" s="1"/>
  <c r="AC343" i="1"/>
  <c r="I454" i="1"/>
  <c r="S454" i="1" s="1"/>
  <c r="AC454" i="1"/>
  <c r="I566" i="1"/>
  <c r="S566" i="1" s="1"/>
  <c r="AC566" i="1"/>
  <c r="I636" i="1"/>
  <c r="S636" i="1" s="1"/>
  <c r="AC636" i="1"/>
  <c r="Z747" i="1"/>
  <c r="I857" i="1"/>
  <c r="S857" i="1" s="1"/>
  <c r="P857" i="1" s="1"/>
  <c r="AC857" i="1"/>
  <c r="I927" i="1"/>
  <c r="S927" i="1" s="1"/>
  <c r="AC927" i="1"/>
  <c r="Z927" i="1" s="1"/>
  <c r="I993" i="1"/>
  <c r="S993" i="1" s="1"/>
  <c r="AC993" i="1"/>
  <c r="Z1065" i="1"/>
  <c r="I1210" i="1"/>
  <c r="S1210" i="1" s="1"/>
  <c r="AC1210" i="1"/>
  <c r="I15" i="1"/>
  <c r="S15" i="1" s="1"/>
  <c r="AC15" i="1"/>
  <c r="I142" i="1"/>
  <c r="S142" i="1" s="1"/>
  <c r="AC142" i="1"/>
  <c r="I201" i="1"/>
  <c r="S201" i="1" s="1"/>
  <c r="AC201" i="1"/>
  <c r="I322" i="1"/>
  <c r="S322" i="1" s="1"/>
  <c r="AC322" i="1"/>
  <c r="I47" i="1"/>
  <c r="S47" i="1" s="1"/>
  <c r="AC47" i="1"/>
  <c r="I177" i="1"/>
  <c r="S177" i="1" s="1"/>
  <c r="AC177" i="1"/>
  <c r="I253" i="1"/>
  <c r="S253" i="1" s="1"/>
  <c r="AC253" i="1"/>
  <c r="Z253" i="1" s="1"/>
  <c r="I345" i="1"/>
  <c r="S345" i="1" s="1"/>
  <c r="AC345" i="1"/>
  <c r="I456" i="1"/>
  <c r="S456" i="1" s="1"/>
  <c r="AC456" i="1"/>
  <c r="I568" i="1"/>
  <c r="S568" i="1" s="1"/>
  <c r="AC568" i="1"/>
  <c r="I638" i="1"/>
  <c r="S638" i="1" s="1"/>
  <c r="AC638" i="1"/>
  <c r="I751" i="1"/>
  <c r="S751" i="1" s="1"/>
  <c r="AC751" i="1"/>
  <c r="I859" i="1"/>
  <c r="S859" i="1" s="1"/>
  <c r="AC859" i="1"/>
  <c r="I953" i="1"/>
  <c r="S953" i="1" s="1"/>
  <c r="AC953" i="1"/>
  <c r="I995" i="1"/>
  <c r="S995" i="1" s="1"/>
  <c r="AC995" i="1"/>
  <c r="Z1106" i="1"/>
  <c r="I1212" i="1"/>
  <c r="S1212" i="1" s="1"/>
  <c r="AC1212" i="1"/>
  <c r="I51" i="1"/>
  <c r="S51" i="1" s="1"/>
  <c r="AC51" i="1"/>
  <c r="I179" i="1"/>
  <c r="S179" i="1" s="1"/>
  <c r="AC179" i="1"/>
  <c r="I255" i="1"/>
  <c r="AE255" i="1" s="1"/>
  <c r="AC255" i="1"/>
  <c r="Z347" i="1"/>
  <c r="I466" i="1"/>
  <c r="S466" i="1" s="1"/>
  <c r="AC466" i="1"/>
  <c r="I572" i="1"/>
  <c r="S572" i="1" s="1"/>
  <c r="P572" i="1" s="1"/>
  <c r="AC572" i="1"/>
  <c r="I677" i="1"/>
  <c r="S677" i="1" s="1"/>
  <c r="AC677" i="1"/>
  <c r="I753" i="1"/>
  <c r="S753" i="1" s="1"/>
  <c r="AC753" i="1"/>
  <c r="I869" i="1"/>
  <c r="S869" i="1" s="1"/>
  <c r="AC869" i="1"/>
  <c r="I955" i="1"/>
  <c r="S955" i="1" s="1"/>
  <c r="AC955" i="1"/>
  <c r="I997" i="1"/>
  <c r="S997" i="1" s="1"/>
  <c r="AC997" i="1"/>
  <c r="I1108" i="1"/>
  <c r="S1108" i="1" s="1"/>
  <c r="AC1108" i="1"/>
  <c r="Z1108" i="1" s="1"/>
  <c r="I1214" i="1"/>
  <c r="S1214" i="1" s="1"/>
  <c r="AC1214" i="1"/>
  <c r="I468" i="1"/>
  <c r="S468" i="1" s="1"/>
  <c r="AC468" i="1"/>
  <c r="I574" i="1"/>
  <c r="S574" i="1" s="1"/>
  <c r="AC574" i="1"/>
  <c r="I871" i="1"/>
  <c r="S871" i="1" s="1"/>
  <c r="P871" i="1" s="1"/>
  <c r="AC871" i="1"/>
  <c r="I1007" i="1"/>
  <c r="S1007" i="1" s="1"/>
  <c r="AC1007" i="1"/>
  <c r="Z1007" i="1" s="1"/>
  <c r="I1110" i="1"/>
  <c r="S1110" i="1" s="1"/>
  <c r="AC1110" i="1"/>
  <c r="Z1110" i="1" s="1"/>
  <c r="I1216" i="1"/>
  <c r="S1216" i="1" s="1"/>
  <c r="AC1216" i="1"/>
  <c r="I27" i="1"/>
  <c r="S27" i="1" s="1"/>
  <c r="AC27" i="1"/>
  <c r="Z91" i="1"/>
  <c r="I293" i="1"/>
  <c r="S293" i="1" s="1"/>
  <c r="AC293" i="1"/>
  <c r="Z373" i="1"/>
  <c r="I470" i="1"/>
  <c r="S470" i="1" s="1"/>
  <c r="AC470" i="1"/>
  <c r="Z579" i="1"/>
  <c r="I687" i="1"/>
  <c r="S687" i="1" s="1"/>
  <c r="AC687" i="1"/>
  <c r="Z687" i="1" s="1"/>
  <c r="I757" i="1"/>
  <c r="S757" i="1" s="1"/>
  <c r="AC757" i="1"/>
  <c r="I873" i="1"/>
  <c r="S873" i="1" s="1"/>
  <c r="P873" i="1" s="1"/>
  <c r="AC873" i="1"/>
  <c r="I967" i="1"/>
  <c r="S967" i="1" s="1"/>
  <c r="AC967" i="1"/>
  <c r="I1031" i="1"/>
  <c r="S1031" i="1" s="1"/>
  <c r="AC1031" i="1"/>
  <c r="Z1031" i="1" s="1"/>
  <c r="I1112" i="1"/>
  <c r="S1112" i="1" s="1"/>
  <c r="AC1112" i="1"/>
  <c r="Z1112" i="1" s="1"/>
  <c r="Z69" i="1"/>
  <c r="AC117" i="1"/>
  <c r="AC1273" i="1" s="1"/>
  <c r="I62" i="5"/>
  <c r="I68" i="5" s="1"/>
  <c r="I119" i="5" s="1"/>
  <c r="F14" i="2" s="1"/>
  <c r="S22" i="5"/>
  <c r="S62" i="5" s="1"/>
  <c r="S68" i="5" s="1"/>
  <c r="S119" i="5" s="1"/>
  <c r="N14" i="2" s="1"/>
  <c r="I809" i="1"/>
  <c r="I530" i="1"/>
  <c r="AM530" i="1"/>
  <c r="I919" i="1"/>
  <c r="S919" i="1" s="1"/>
  <c r="P919" i="1" s="1"/>
  <c r="I532" i="1"/>
  <c r="S532" i="1" s="1"/>
  <c r="AA532" i="1" s="1"/>
  <c r="X532" i="1" s="1"/>
  <c r="I89" i="1"/>
  <c r="AM89" i="1"/>
  <c r="I91" i="1"/>
  <c r="I375" i="1"/>
  <c r="S375" i="1" s="1"/>
  <c r="AA375" i="1" s="1"/>
  <c r="I1033" i="1"/>
  <c r="S1033" i="1" s="1"/>
  <c r="AA1033" i="1" s="1"/>
  <c r="X1033" i="1" s="1"/>
  <c r="I1055" i="1"/>
  <c r="AM1055" i="1"/>
  <c r="I1057" i="1"/>
  <c r="AM1057" i="1"/>
  <c r="I1059" i="1"/>
  <c r="AM1059" i="1"/>
  <c r="I1063" i="1"/>
  <c r="I1065" i="1"/>
  <c r="P371" i="4"/>
  <c r="P389" i="4" s="1"/>
  <c r="P643" i="1"/>
  <c r="P649" i="1"/>
  <c r="P655" i="1"/>
  <c r="N790" i="1"/>
  <c r="N796" i="1"/>
  <c r="P802" i="1"/>
  <c r="P899" i="1"/>
  <c r="N905" i="1"/>
  <c r="P911" i="1"/>
  <c r="N1016" i="1"/>
  <c r="AH1016" i="1"/>
  <c r="N1022" i="1"/>
  <c r="AH1022" i="1"/>
  <c r="P644" i="1"/>
  <c r="N650" i="1"/>
  <c r="P656" i="1"/>
  <c r="N791" i="1"/>
  <c r="P797" i="1"/>
  <c r="N803" i="1"/>
  <c r="P900" i="1"/>
  <c r="N906" i="1"/>
  <c r="N912" i="1"/>
  <c r="N1017" i="1"/>
  <c r="AH1017" i="1"/>
  <c r="P1023" i="1"/>
  <c r="AH1023" i="1"/>
  <c r="N645" i="1"/>
  <c r="N651" i="1"/>
  <c r="N657" i="1"/>
  <c r="N792" i="1"/>
  <c r="P798" i="1"/>
  <c r="N901" i="1"/>
  <c r="N907" i="1"/>
  <c r="N913" i="1"/>
  <c r="N1012" i="1"/>
  <c r="AH1012" i="1"/>
  <c r="N1018" i="1"/>
  <c r="AH1018" i="1"/>
  <c r="N1024" i="1"/>
  <c r="AH1024" i="1"/>
  <c r="N646" i="1"/>
  <c r="N652" i="1"/>
  <c r="N658" i="1"/>
  <c r="N793" i="1"/>
  <c r="P799" i="1"/>
  <c r="N902" i="1"/>
  <c r="N908" i="1"/>
  <c r="P1013" i="1"/>
  <c r="AH1013" i="1"/>
  <c r="P1019" i="1"/>
  <c r="AH1019" i="1"/>
  <c r="P1025" i="1"/>
  <c r="AH1025" i="1"/>
  <c r="N647" i="1"/>
  <c r="N653" i="1"/>
  <c r="N788" i="1"/>
  <c r="N794" i="1"/>
  <c r="N800" i="1"/>
  <c r="N903" i="1"/>
  <c r="N909" i="1"/>
  <c r="P1014" i="1"/>
  <c r="AH1014" i="1"/>
  <c r="N1020" i="1"/>
  <c r="AH1020" i="1"/>
  <c r="N1026" i="1"/>
  <c r="AH1026" i="1"/>
  <c r="N648" i="1"/>
  <c r="N654" i="1"/>
  <c r="P789" i="1"/>
  <c r="P795" i="1"/>
  <c r="P801" i="1"/>
  <c r="P898" i="1"/>
  <c r="N904" i="1"/>
  <c r="N910" i="1"/>
  <c r="P1015" i="1"/>
  <c r="AH1015" i="1"/>
  <c r="P1021" i="1"/>
  <c r="AH1021" i="1"/>
  <c r="P1027" i="1"/>
  <c r="AH1027" i="1"/>
  <c r="I960" i="1"/>
  <c r="S960" i="1" s="1"/>
  <c r="P960" i="1" s="1"/>
  <c r="I69" i="1"/>
  <c r="I147" i="1"/>
  <c r="S147" i="1" s="1"/>
  <c r="AA147" i="1" s="1"/>
  <c r="X147" i="1" s="1"/>
  <c r="N873" i="1"/>
  <c r="I39" i="4"/>
  <c r="S39" i="4" s="1"/>
  <c r="AA39" i="4" s="1"/>
  <c r="X39" i="4" s="1"/>
  <c r="P62" i="5"/>
  <c r="P68" i="5" s="1"/>
  <c r="P119" i="5" s="1"/>
  <c r="N993" i="1"/>
  <c r="P910" i="1"/>
  <c r="I480" i="1"/>
  <c r="P647" i="1"/>
  <c r="I1120" i="1"/>
  <c r="N586" i="1"/>
  <c r="P912" i="1"/>
  <c r="N649" i="1"/>
  <c r="I37" i="1"/>
  <c r="S37" i="1" s="1"/>
  <c r="AA37" i="1" s="1"/>
  <c r="X37" i="1" s="1"/>
  <c r="I191" i="1"/>
  <c r="I579" i="1"/>
  <c r="I755" i="1"/>
  <c r="N960" i="1"/>
  <c r="I27" i="4"/>
  <c r="S27" i="4" s="1"/>
  <c r="AA27" i="4" s="1"/>
  <c r="X27" i="4" s="1"/>
  <c r="I31" i="4"/>
  <c r="S31" i="4" s="1"/>
  <c r="AA31" i="4" s="1"/>
  <c r="X31" i="4" s="1"/>
  <c r="I35" i="4"/>
  <c r="S35" i="4" s="1"/>
  <c r="AA35" i="4" s="1"/>
  <c r="X35" i="4" s="1"/>
  <c r="I29" i="4"/>
  <c r="S29" i="4" s="1"/>
  <c r="AA29" i="4" s="1"/>
  <c r="X29" i="4" s="1"/>
  <c r="I196" i="4"/>
  <c r="S196" i="4" s="1"/>
  <c r="AA196" i="4" s="1"/>
  <c r="X196" i="4" s="1"/>
  <c r="I37" i="4"/>
  <c r="S37" i="4" s="1"/>
  <c r="AA37" i="4" s="1"/>
  <c r="X37" i="4" s="1"/>
  <c r="I92" i="4"/>
  <c r="S92" i="4" s="1"/>
  <c r="AA92" i="4" s="1"/>
  <c r="X92" i="4" s="1"/>
  <c r="I143" i="4"/>
  <c r="S143" i="4" s="1"/>
  <c r="AA143" i="4" s="1"/>
  <c r="X143" i="4" s="1"/>
  <c r="I207" i="4"/>
  <c r="S207" i="4" s="1"/>
  <c r="AA207" i="4" s="1"/>
  <c r="X207" i="4" s="1"/>
  <c r="I248" i="4"/>
  <c r="S248" i="4" s="1"/>
  <c r="AA248" i="4" s="1"/>
  <c r="X248" i="4" s="1"/>
  <c r="I326" i="4"/>
  <c r="S326" i="4" s="1"/>
  <c r="AA326" i="4" s="1"/>
  <c r="X326" i="4" s="1"/>
  <c r="I17" i="4"/>
  <c r="S17" i="4" s="1"/>
  <c r="AA17" i="4" s="1"/>
  <c r="X17" i="4" s="1"/>
  <c r="I99" i="4"/>
  <c r="S99" i="4" s="1"/>
  <c r="AA99" i="4" s="1"/>
  <c r="X99" i="4" s="1"/>
  <c r="I145" i="4"/>
  <c r="S145" i="4" s="1"/>
  <c r="AA145" i="4" s="1"/>
  <c r="X145" i="4" s="1"/>
  <c r="I218" i="4"/>
  <c r="S218" i="4" s="1"/>
  <c r="AA218" i="4" s="1"/>
  <c r="X218" i="4" s="1"/>
  <c r="I252" i="4"/>
  <c r="S252" i="4" s="1"/>
  <c r="AA252" i="4" s="1"/>
  <c r="X252" i="4" s="1"/>
  <c r="I147" i="4"/>
  <c r="S147" i="4" s="1"/>
  <c r="AA147" i="4" s="1"/>
  <c r="X147" i="4" s="1"/>
  <c r="I15" i="4"/>
  <c r="S15" i="4" s="1"/>
  <c r="AA15" i="4" s="1"/>
  <c r="X15" i="4" s="1"/>
  <c r="I149" i="4"/>
  <c r="S149" i="4" s="1"/>
  <c r="AA149" i="4" s="1"/>
  <c r="X149" i="4" s="1"/>
  <c r="I220" i="4"/>
  <c r="S220" i="4" s="1"/>
  <c r="AA220" i="4" s="1"/>
  <c r="X220" i="4" s="1"/>
  <c r="I292" i="4"/>
  <c r="S292" i="4" s="1"/>
  <c r="AA292" i="4" s="1"/>
  <c r="X292" i="4" s="1"/>
  <c r="I103" i="4"/>
  <c r="S103" i="4" s="1"/>
  <c r="AA103" i="4" s="1"/>
  <c r="X103" i="4" s="1"/>
  <c r="I254" i="4"/>
  <c r="S254" i="4" s="1"/>
  <c r="AA254" i="4" s="1"/>
  <c r="X254" i="4" s="1"/>
  <c r="I119" i="4"/>
  <c r="S119" i="4" s="1"/>
  <c r="AA119" i="4" s="1"/>
  <c r="X119" i="4" s="1"/>
  <c r="I151" i="4"/>
  <c r="S151" i="4" s="1"/>
  <c r="AA151" i="4" s="1"/>
  <c r="X151" i="4" s="1"/>
  <c r="I230" i="4"/>
  <c r="S230" i="4" s="1"/>
  <c r="AA230" i="4" s="1"/>
  <c r="X230" i="4" s="1"/>
  <c r="I294" i="4"/>
  <c r="I300" i="4"/>
  <c r="S300" i="4" s="1"/>
  <c r="AA300" i="4" s="1"/>
  <c r="X300" i="4" s="1"/>
  <c r="I157" i="4"/>
  <c r="S157" i="4" s="1"/>
  <c r="AA157" i="4" s="1"/>
  <c r="X157" i="4" s="1"/>
  <c r="I234" i="4"/>
  <c r="S234" i="4" s="1"/>
  <c r="AA234" i="4" s="1"/>
  <c r="X234" i="4" s="1"/>
  <c r="I305" i="4"/>
  <c r="S305" i="4" s="1"/>
  <c r="AA305" i="4" s="1"/>
  <c r="X305" i="4" s="1"/>
  <c r="I232" i="4"/>
  <c r="S232" i="4" s="1"/>
  <c r="AA232" i="4" s="1"/>
  <c r="X232" i="4" s="1"/>
  <c r="I131" i="4"/>
  <c r="S131" i="4" s="1"/>
  <c r="AA131" i="4" s="1"/>
  <c r="X131" i="4" s="1"/>
  <c r="I194" i="4"/>
  <c r="S194" i="4" s="1"/>
  <c r="AA194" i="4" s="1"/>
  <c r="X194" i="4" s="1"/>
  <c r="I238" i="4"/>
  <c r="S238" i="4" s="1"/>
  <c r="AA238" i="4" s="1"/>
  <c r="X238" i="4" s="1"/>
  <c r="I121" i="4"/>
  <c r="S121" i="4" s="1"/>
  <c r="AA121" i="4" s="1"/>
  <c r="X121" i="4" s="1"/>
  <c r="I41" i="4"/>
  <c r="S41" i="4" s="1"/>
  <c r="AA41" i="4" s="1"/>
  <c r="X41" i="4" s="1"/>
  <c r="I133" i="4"/>
  <c r="S133" i="4" s="1"/>
  <c r="AA133" i="4" s="1"/>
  <c r="X133" i="4" s="1"/>
  <c r="I240" i="4"/>
  <c r="S240" i="4" s="1"/>
  <c r="AA240" i="4" s="1"/>
  <c r="X240" i="4" s="1"/>
  <c r="I322" i="4"/>
  <c r="S322" i="4" s="1"/>
  <c r="AA322" i="4" s="1"/>
  <c r="X322" i="4" s="1"/>
  <c r="I45" i="4"/>
  <c r="S45" i="4" s="1"/>
  <c r="AA45" i="4" s="1"/>
  <c r="X45" i="4" s="1"/>
  <c r="I135" i="4"/>
  <c r="S135" i="4" s="1"/>
  <c r="AA135" i="4" s="1"/>
  <c r="X135" i="4" s="1"/>
  <c r="I242" i="4"/>
  <c r="S242" i="4" s="1"/>
  <c r="AA242" i="4" s="1"/>
  <c r="X242" i="4" s="1"/>
  <c r="I153" i="4"/>
  <c r="S153" i="4" s="1"/>
  <c r="AA153" i="4" s="1"/>
  <c r="X153" i="4" s="1"/>
  <c r="I70" i="4"/>
  <c r="S70" i="4" s="1"/>
  <c r="AA70" i="4" s="1"/>
  <c r="X70" i="4" s="1"/>
  <c r="I139" i="4"/>
  <c r="S139" i="4" s="1"/>
  <c r="AA139" i="4" s="1"/>
  <c r="X139" i="4" s="1"/>
  <c r="I202" i="4"/>
  <c r="S202" i="4" s="1"/>
  <c r="AA202" i="4" s="1"/>
  <c r="X202" i="4" s="1"/>
  <c r="I244" i="4"/>
  <c r="S244" i="4" s="1"/>
  <c r="AA244" i="4" s="1"/>
  <c r="X244" i="4" s="1"/>
  <c r="AH244" i="4"/>
  <c r="I324" i="4"/>
  <c r="S324" i="4" s="1"/>
  <c r="AA324" i="4" s="1"/>
  <c r="X324" i="4" s="1"/>
  <c r="I90" i="4"/>
  <c r="S90" i="4" s="1"/>
  <c r="AA90" i="4" s="1"/>
  <c r="X90" i="4" s="1"/>
  <c r="I141" i="4"/>
  <c r="S141" i="4" s="1"/>
  <c r="AA141" i="4" s="1"/>
  <c r="X141" i="4" s="1"/>
  <c r="I204" i="4"/>
  <c r="S204" i="4" s="1"/>
  <c r="AA204" i="4" s="1"/>
  <c r="X204" i="4" s="1"/>
  <c r="I246" i="4"/>
  <c r="S246" i="4" s="1"/>
  <c r="AA246" i="4" s="1"/>
  <c r="X246" i="4" s="1"/>
  <c r="M1322" i="1"/>
  <c r="N698" i="1"/>
  <c r="I347" i="1"/>
  <c r="S347" i="1" s="1"/>
  <c r="AA347" i="1" s="1"/>
  <c r="X347" i="1" s="1"/>
  <c r="I412" i="1"/>
  <c r="I373" i="1"/>
  <c r="S373" i="1" s="1"/>
  <c r="AA373" i="1" s="1"/>
  <c r="X373" i="1" s="1"/>
  <c r="N1038" i="1"/>
  <c r="N1021" i="1"/>
  <c r="N1185" i="1"/>
  <c r="I743" i="1"/>
  <c r="I881" i="1"/>
  <c r="I969" i="1"/>
  <c r="I1106" i="1"/>
  <c r="S1106" i="1" s="1"/>
  <c r="P657" i="1"/>
  <c r="N802" i="1"/>
  <c r="N911" i="1"/>
  <c r="N983" i="1"/>
  <c r="I787" i="1"/>
  <c r="N636" i="1"/>
  <c r="N1040" i="1"/>
  <c r="N798" i="1"/>
  <c r="P902" i="1"/>
  <c r="N1210" i="1"/>
  <c r="I125" i="1"/>
  <c r="I747" i="1"/>
  <c r="I897" i="1"/>
  <c r="N731" i="1"/>
  <c r="N642" i="1"/>
  <c r="P642" i="1"/>
  <c r="N745" i="1"/>
  <c r="P794" i="1"/>
  <c r="N799" i="1"/>
  <c r="N789" i="1"/>
  <c r="P903" i="1"/>
  <c r="N1014" i="1"/>
  <c r="N1015" i="1"/>
  <c r="N1025" i="1"/>
  <c r="P908" i="1"/>
  <c r="P1026" i="1"/>
  <c r="N579" i="1"/>
  <c r="P1018" i="1"/>
  <c r="N1023" i="1"/>
  <c r="N1019" i="1"/>
  <c r="N795" i="1"/>
  <c r="P905" i="1"/>
  <c r="P909" i="1"/>
  <c r="N1171" i="1"/>
  <c r="P654" i="1"/>
  <c r="N850" i="1"/>
  <c r="N898" i="1"/>
  <c r="P1012" i="1"/>
  <c r="P645" i="1"/>
  <c r="P907" i="1"/>
  <c r="N900" i="1"/>
  <c r="P904" i="1"/>
  <c r="N1027" i="1"/>
  <c r="P788" i="1"/>
  <c r="P803" i="1"/>
  <c r="N899" i="1"/>
  <c r="N634" i="1"/>
  <c r="N643" i="1"/>
  <c r="P650" i="1"/>
  <c r="N655" i="1"/>
  <c r="N797" i="1"/>
  <c r="P800" i="1"/>
  <c r="N857" i="1"/>
  <c r="N1013" i="1"/>
  <c r="P790" i="1"/>
  <c r="N644" i="1"/>
  <c r="N656" i="1"/>
  <c r="N801" i="1"/>
  <c r="P1017" i="1"/>
  <c r="P1024" i="1"/>
  <c r="P648" i="1"/>
  <c r="P791" i="1"/>
  <c r="P901" i="1"/>
  <c r="P1016" i="1"/>
  <c r="P1022" i="1"/>
  <c r="P1020" i="1"/>
  <c r="P913" i="1"/>
  <c r="P906" i="1"/>
  <c r="P792" i="1"/>
  <c r="P793" i="1"/>
  <c r="P796" i="1"/>
  <c r="P652" i="1"/>
  <c r="P653" i="1"/>
  <c r="P646" i="1"/>
  <c r="P658" i="1"/>
  <c r="P651" i="1"/>
  <c r="N574" i="1"/>
  <c r="Z166" i="4" l="1"/>
  <c r="Z381" i="4" s="1"/>
  <c r="AC428" i="4"/>
  <c r="U12" i="2" s="1"/>
  <c r="Z264" i="4"/>
  <c r="Z385" i="4" s="1"/>
  <c r="Z313" i="4"/>
  <c r="Z387" i="4" s="1"/>
  <c r="Z210" i="4"/>
  <c r="Z383" i="4" s="1"/>
  <c r="Z111" i="4"/>
  <c r="Z379" i="4" s="1"/>
  <c r="Z371" i="4"/>
  <c r="Z389" i="4" s="1"/>
  <c r="Z62" i="4"/>
  <c r="Z377" i="4" s="1"/>
  <c r="Z1098" i="1"/>
  <c r="Z1309" i="1" s="1"/>
  <c r="S1202" i="1"/>
  <c r="S1313" i="1" s="1"/>
  <c r="AC391" i="1"/>
  <c r="AC1283" i="1" s="1"/>
  <c r="S255" i="1"/>
  <c r="AA255" i="1" s="1"/>
  <c r="X255" i="1" s="1"/>
  <c r="AA817" i="1"/>
  <c r="X817" i="1" s="1"/>
  <c r="I281" i="1"/>
  <c r="I1279" i="1" s="1"/>
  <c r="AA401" i="1"/>
  <c r="X401" i="1" s="1"/>
  <c r="AA399" i="1"/>
  <c r="X399" i="1" s="1"/>
  <c r="AA687" i="1"/>
  <c r="X687" i="1" s="1"/>
  <c r="AA1112" i="1"/>
  <c r="X1112" i="1" s="1"/>
  <c r="AA1114" i="1"/>
  <c r="X1114" i="1" s="1"/>
  <c r="AE679" i="1"/>
  <c r="AK679" i="1"/>
  <c r="AA253" i="1"/>
  <c r="X253" i="1" s="1"/>
  <c r="AA1007" i="1"/>
  <c r="X1007" i="1" s="1"/>
  <c r="AA927" i="1"/>
  <c r="X927" i="1" s="1"/>
  <c r="AA405" i="1"/>
  <c r="X405" i="1" s="1"/>
  <c r="I723" i="1"/>
  <c r="I1295" i="1" s="1"/>
  <c r="AA1031" i="1"/>
  <c r="X1031" i="1" s="1"/>
  <c r="AA925" i="1"/>
  <c r="X925" i="1" s="1"/>
  <c r="AA1125" i="1"/>
  <c r="X1125" i="1" s="1"/>
  <c r="Z1163" i="1"/>
  <c r="Z1311" i="1" s="1"/>
  <c r="AA807" i="1"/>
  <c r="X807" i="1" s="1"/>
  <c r="AA1118" i="1"/>
  <c r="X1118" i="1" s="1"/>
  <c r="AA917" i="1"/>
  <c r="X917" i="1" s="1"/>
  <c r="AC945" i="1"/>
  <c r="AC1303" i="1" s="1"/>
  <c r="Z835" i="1"/>
  <c r="Z1299" i="1" s="1"/>
  <c r="AA698" i="1"/>
  <c r="X698" i="1" s="1"/>
  <c r="AA677" i="1"/>
  <c r="X677" i="1" s="1"/>
  <c r="AC835" i="1"/>
  <c r="AC1299" i="1" s="1"/>
  <c r="AA1110" i="1"/>
  <c r="X1110" i="1" s="1"/>
  <c r="AA1108" i="1"/>
  <c r="X1108" i="1" s="1"/>
  <c r="AA815" i="1"/>
  <c r="X815" i="1" s="1"/>
  <c r="Z1171" i="1"/>
  <c r="AC1202" i="1"/>
  <c r="AC1313" i="1" s="1"/>
  <c r="AA1171" i="1"/>
  <c r="X1171" i="1" s="1"/>
  <c r="AA632" i="1"/>
  <c r="X632" i="1" s="1"/>
  <c r="Z632" i="1"/>
  <c r="AA41" i="1"/>
  <c r="X41" i="1" s="1"/>
  <c r="Z41" i="1"/>
  <c r="Z879" i="1"/>
  <c r="AA879" i="1"/>
  <c r="X879" i="1" s="1"/>
  <c r="P1031" i="1"/>
  <c r="Z117" i="1"/>
  <c r="Z1273" i="1" s="1"/>
  <c r="AA27" i="1"/>
  <c r="X27" i="1" s="1"/>
  <c r="Z27" i="1"/>
  <c r="AA468" i="1"/>
  <c r="X468" i="1" s="1"/>
  <c r="Z468" i="1"/>
  <c r="AA753" i="1"/>
  <c r="X753" i="1" s="1"/>
  <c r="Z753" i="1"/>
  <c r="AA179" i="1"/>
  <c r="X179" i="1" s="1"/>
  <c r="Z179" i="1"/>
  <c r="AA859" i="1"/>
  <c r="X859" i="1" s="1"/>
  <c r="Z859" i="1"/>
  <c r="AA15" i="1"/>
  <c r="X15" i="1" s="1"/>
  <c r="AC61" i="1"/>
  <c r="AC1271" i="1" s="1"/>
  <c r="Z15" i="1"/>
  <c r="Z295" i="1"/>
  <c r="AA295" i="1"/>
  <c r="X295" i="1" s="1"/>
  <c r="AA985" i="1"/>
  <c r="X985" i="1" s="1"/>
  <c r="Z985" i="1"/>
  <c r="Z29" i="1"/>
  <c r="AA29" i="1"/>
  <c r="X29" i="1" s="1"/>
  <c r="AA883" i="1"/>
  <c r="X883" i="1" s="1"/>
  <c r="Z883" i="1"/>
  <c r="AA308" i="1"/>
  <c r="X308" i="1" s="1"/>
  <c r="Z308" i="1"/>
  <c r="Z306" i="1"/>
  <c r="AA306" i="1"/>
  <c r="X306" i="1" s="1"/>
  <c r="AA299" i="1"/>
  <c r="X299" i="1" s="1"/>
  <c r="Z299" i="1"/>
  <c r="Z843" i="1"/>
  <c r="AA843" i="1"/>
  <c r="X843" i="1" s="1"/>
  <c r="AC889" i="1"/>
  <c r="AC1301" i="1" s="1"/>
  <c r="Z1216" i="1"/>
  <c r="AA1216" i="1"/>
  <c r="X1216" i="1" s="1"/>
  <c r="AA1214" i="1"/>
  <c r="X1214" i="1" s="1"/>
  <c r="Z1214" i="1"/>
  <c r="Z677" i="1"/>
  <c r="AC723" i="1"/>
  <c r="AC1295" i="1" s="1"/>
  <c r="AA51" i="1"/>
  <c r="X51" i="1" s="1"/>
  <c r="Z51" i="1"/>
  <c r="AA751" i="1"/>
  <c r="X751" i="1" s="1"/>
  <c r="Z751" i="1"/>
  <c r="AC225" i="1"/>
  <c r="AC1277" i="1" s="1"/>
  <c r="AA177" i="1"/>
  <c r="X177" i="1" s="1"/>
  <c r="Z177" i="1"/>
  <c r="AA1210" i="1"/>
  <c r="X1210" i="1" s="1"/>
  <c r="Z1210" i="1"/>
  <c r="AC1265" i="1"/>
  <c r="AC1315" i="1" s="1"/>
  <c r="Z636" i="1"/>
  <c r="AA636" i="1"/>
  <c r="X636" i="1" s="1"/>
  <c r="AA45" i="1"/>
  <c r="X45" i="1" s="1"/>
  <c r="Z45" i="1"/>
  <c r="Z850" i="1"/>
  <c r="AA850" i="1"/>
  <c r="X850" i="1" s="1"/>
  <c r="AA1040" i="1"/>
  <c r="X1040" i="1" s="1"/>
  <c r="Z1040" i="1"/>
  <c r="AA679" i="1"/>
  <c r="X679" i="1" s="1"/>
  <c r="Z679" i="1"/>
  <c r="AA193" i="1"/>
  <c r="X193" i="1" s="1"/>
  <c r="Z193" i="1"/>
  <c r="AA33" i="1"/>
  <c r="X33" i="1" s="1"/>
  <c r="Z33" i="1"/>
  <c r="AA189" i="1"/>
  <c r="X189" i="1" s="1"/>
  <c r="Z189" i="1"/>
  <c r="AC1047" i="1"/>
  <c r="AC1307" i="1" s="1"/>
  <c r="AK255" i="1"/>
  <c r="AH255" i="1" s="1"/>
  <c r="AA989" i="1"/>
  <c r="X989" i="1" s="1"/>
  <c r="Z989" i="1"/>
  <c r="AA510" i="1"/>
  <c r="X510" i="1" s="1"/>
  <c r="Z510" i="1"/>
  <c r="Z558" i="1" s="1"/>
  <c r="Z1289" i="1" s="1"/>
  <c r="AA960" i="1"/>
  <c r="X960" i="1" s="1"/>
  <c r="P1114" i="1"/>
  <c r="I1265" i="1"/>
  <c r="I1315" i="1" s="1"/>
  <c r="I1202" i="1"/>
  <c r="I1313" i="1" s="1"/>
  <c r="AA470" i="1"/>
  <c r="X470" i="1" s="1"/>
  <c r="Z470" i="1"/>
  <c r="AA572" i="1"/>
  <c r="X572" i="1" s="1"/>
  <c r="Z572" i="1"/>
  <c r="AA1212" i="1"/>
  <c r="X1212" i="1" s="1"/>
  <c r="Z1212" i="1"/>
  <c r="AA638" i="1"/>
  <c r="X638" i="1" s="1"/>
  <c r="Z638" i="1"/>
  <c r="AA47" i="1"/>
  <c r="X47" i="1" s="1"/>
  <c r="Z47" i="1"/>
  <c r="AA566" i="1"/>
  <c r="X566" i="1" s="1"/>
  <c r="Z566" i="1"/>
  <c r="AC610" i="1"/>
  <c r="AC1291" i="1" s="1"/>
  <c r="Z17" i="1"/>
  <c r="AA17" i="1"/>
  <c r="X17" i="1" s="1"/>
  <c r="AA745" i="1"/>
  <c r="X745" i="1" s="1"/>
  <c r="Z745" i="1"/>
  <c r="AA407" i="1"/>
  <c r="X407" i="1" s="1"/>
  <c r="AA349" i="1"/>
  <c r="X349" i="1" s="1"/>
  <c r="Z349" i="1"/>
  <c r="Z733" i="1"/>
  <c r="AA733" i="1"/>
  <c r="X733" i="1" s="1"/>
  <c r="AA731" i="1"/>
  <c r="X731" i="1" s="1"/>
  <c r="AC779" i="1"/>
  <c r="AC1297" i="1" s="1"/>
  <c r="Z731" i="1"/>
  <c r="AA133" i="1"/>
  <c r="X133" i="1" s="1"/>
  <c r="Z133" i="1"/>
  <c r="Z877" i="1"/>
  <c r="AA877" i="1"/>
  <c r="X877" i="1" s="1"/>
  <c r="AA693" i="1"/>
  <c r="X693" i="1" s="1"/>
  <c r="AA127" i="1"/>
  <c r="X127" i="1" s="1"/>
  <c r="Z127" i="1"/>
  <c r="AA919" i="1"/>
  <c r="X919" i="1" s="1"/>
  <c r="Z320" i="1"/>
  <c r="AA320" i="1"/>
  <c r="X320" i="1" s="1"/>
  <c r="AA318" i="1"/>
  <c r="X318" i="1" s="1"/>
  <c r="Z318" i="1"/>
  <c r="Z588" i="1"/>
  <c r="AA588" i="1"/>
  <c r="X588" i="1" s="1"/>
  <c r="I335" i="1"/>
  <c r="I1281" i="1" s="1"/>
  <c r="AA967" i="1"/>
  <c r="X967" i="1" s="1"/>
  <c r="Z967" i="1"/>
  <c r="AA997" i="1"/>
  <c r="X997" i="1" s="1"/>
  <c r="Z997" i="1"/>
  <c r="AA466" i="1"/>
  <c r="X466" i="1" s="1"/>
  <c r="Z466" i="1"/>
  <c r="AC1163" i="1"/>
  <c r="AC1311" i="1" s="1"/>
  <c r="Z568" i="1"/>
  <c r="AA568" i="1"/>
  <c r="X568" i="1" s="1"/>
  <c r="AA322" i="1"/>
  <c r="X322" i="1" s="1"/>
  <c r="Z322" i="1"/>
  <c r="AA993" i="1"/>
  <c r="X993" i="1" s="1"/>
  <c r="Z993" i="1"/>
  <c r="AA454" i="1"/>
  <c r="X454" i="1" s="1"/>
  <c r="Z454" i="1"/>
  <c r="AC502" i="1"/>
  <c r="AC1287" i="1" s="1"/>
  <c r="AA1185" i="1"/>
  <c r="X1185" i="1" s="1"/>
  <c r="Z1185" i="1"/>
  <c r="AA634" i="1"/>
  <c r="X634" i="1" s="1"/>
  <c r="Z634" i="1"/>
  <c r="Z945" i="1"/>
  <c r="Z1303" i="1" s="1"/>
  <c r="AA478" i="1"/>
  <c r="X478" i="1" s="1"/>
  <c r="Z478" i="1"/>
  <c r="AA1011" i="1"/>
  <c r="X1011" i="1" s="1"/>
  <c r="Z1011" i="1"/>
  <c r="AA628" i="1"/>
  <c r="X628" i="1" s="1"/>
  <c r="Z628" i="1"/>
  <c r="AC669" i="1"/>
  <c r="AC1293" i="1" s="1"/>
  <c r="AA624" i="1"/>
  <c r="X624" i="1" s="1"/>
  <c r="Z624" i="1"/>
  <c r="Z626" i="1"/>
  <c r="AA626" i="1"/>
  <c r="X626" i="1" s="1"/>
  <c r="Z981" i="1"/>
  <c r="AA981" i="1"/>
  <c r="X981" i="1" s="1"/>
  <c r="AA586" i="1"/>
  <c r="X586" i="1" s="1"/>
  <c r="Z586" i="1"/>
  <c r="AA1116" i="1"/>
  <c r="X1116" i="1" s="1"/>
  <c r="Z31" i="1"/>
  <c r="AA31" i="1"/>
  <c r="X31" i="1" s="1"/>
  <c r="AA691" i="1"/>
  <c r="X691" i="1" s="1"/>
  <c r="Z845" i="1"/>
  <c r="AA845" i="1"/>
  <c r="X845" i="1" s="1"/>
  <c r="Z199" i="1"/>
  <c r="AA199" i="1"/>
  <c r="X199" i="1" s="1"/>
  <c r="AA135" i="1"/>
  <c r="X135" i="1" s="1"/>
  <c r="Z135" i="1"/>
  <c r="Z1038" i="1"/>
  <c r="AA1038" i="1"/>
  <c r="X1038" i="1" s="1"/>
  <c r="AA476" i="1"/>
  <c r="X476" i="1" s="1"/>
  <c r="Z476" i="1"/>
  <c r="AA289" i="1"/>
  <c r="X289" i="1" s="1"/>
  <c r="Z289" i="1"/>
  <c r="AC335" i="1"/>
  <c r="AC1281" i="1" s="1"/>
  <c r="AA873" i="1"/>
  <c r="X873" i="1" s="1"/>
  <c r="Z873" i="1"/>
  <c r="AA293" i="1"/>
  <c r="X293" i="1" s="1"/>
  <c r="Z293" i="1"/>
  <c r="AA871" i="1"/>
  <c r="X871" i="1" s="1"/>
  <c r="Z871" i="1"/>
  <c r="AA955" i="1"/>
  <c r="X955" i="1" s="1"/>
  <c r="Z955" i="1"/>
  <c r="AA995" i="1"/>
  <c r="X995" i="1" s="1"/>
  <c r="Z995" i="1"/>
  <c r="Z456" i="1"/>
  <c r="AA456" i="1"/>
  <c r="X456" i="1" s="1"/>
  <c r="AA201" i="1"/>
  <c r="X201" i="1" s="1"/>
  <c r="Z201" i="1"/>
  <c r="AA343" i="1"/>
  <c r="X343" i="1" s="1"/>
  <c r="Z343" i="1"/>
  <c r="AA129" i="1"/>
  <c r="X129" i="1" s="1"/>
  <c r="Z129" i="1"/>
  <c r="AA353" i="1"/>
  <c r="X353" i="1" s="1"/>
  <c r="Z353" i="1"/>
  <c r="AA233" i="1"/>
  <c r="X233" i="1" s="1"/>
  <c r="Z233" i="1"/>
  <c r="AC281" i="1"/>
  <c r="AC1279" i="1" s="1"/>
  <c r="Z140" i="1"/>
  <c r="AA140" i="1"/>
  <c r="X140" i="1" s="1"/>
  <c r="AA39" i="1"/>
  <c r="X39" i="1" s="1"/>
  <c r="Z39" i="1"/>
  <c r="AA979" i="1"/>
  <c r="X979" i="1" s="1"/>
  <c r="Z979" i="1"/>
  <c r="AA43" i="1"/>
  <c r="X43" i="1" s="1"/>
  <c r="Z43" i="1"/>
  <c r="I669" i="1"/>
  <c r="I1293" i="1" s="1"/>
  <c r="AA757" i="1"/>
  <c r="X757" i="1" s="1"/>
  <c r="Z757" i="1"/>
  <c r="Z574" i="1"/>
  <c r="AA574" i="1"/>
  <c r="X574" i="1" s="1"/>
  <c r="Z869" i="1"/>
  <c r="AA869" i="1"/>
  <c r="X869" i="1" s="1"/>
  <c r="Z255" i="1"/>
  <c r="AA953" i="1"/>
  <c r="X953" i="1" s="1"/>
  <c r="Z953" i="1"/>
  <c r="AC999" i="1"/>
  <c r="AC1305" i="1" s="1"/>
  <c r="AA345" i="1"/>
  <c r="X345" i="1" s="1"/>
  <c r="Z345" i="1"/>
  <c r="Z142" i="1"/>
  <c r="AA142" i="1"/>
  <c r="X142" i="1" s="1"/>
  <c r="AA857" i="1"/>
  <c r="X857" i="1" s="1"/>
  <c r="Z857" i="1"/>
  <c r="Z203" i="1"/>
  <c r="AA203" i="1"/>
  <c r="X203" i="1" s="1"/>
  <c r="AA991" i="1"/>
  <c r="X991" i="1" s="1"/>
  <c r="Z991" i="1"/>
  <c r="AC558" i="1"/>
  <c r="AC1289" i="1" s="1"/>
  <c r="AA197" i="1"/>
  <c r="X197" i="1" s="1"/>
  <c r="Z197" i="1"/>
  <c r="AA474" i="1"/>
  <c r="X474" i="1" s="1"/>
  <c r="Z474" i="1"/>
  <c r="Z983" i="1"/>
  <c r="AA983" i="1"/>
  <c r="X983" i="1" s="1"/>
  <c r="Z399" i="1"/>
  <c r="Z446" i="1" s="1"/>
  <c r="Z1285" i="1" s="1"/>
  <c r="AC446" i="1"/>
  <c r="AC1285" i="1" s="1"/>
  <c r="AC169" i="1"/>
  <c r="AC1275" i="1" s="1"/>
  <c r="P1106" i="1"/>
  <c r="AA1106" i="1"/>
  <c r="X1106" i="1" s="1"/>
  <c r="S62" i="4"/>
  <c r="S377" i="4" s="1"/>
  <c r="S371" i="4"/>
  <c r="S389" i="4" s="1"/>
  <c r="I1047" i="1"/>
  <c r="I1307" i="1" s="1"/>
  <c r="W14" i="2"/>
  <c r="AA14" i="2"/>
  <c r="AK294" i="4"/>
  <c r="AE294" i="4"/>
  <c r="S294" i="4"/>
  <c r="S1059" i="1"/>
  <c r="K1059" i="1"/>
  <c r="N1059" i="1" s="1"/>
  <c r="I945" i="1"/>
  <c r="I1303" i="1" s="1"/>
  <c r="S897" i="1"/>
  <c r="S1057" i="1"/>
  <c r="K1057" i="1"/>
  <c r="N1057" i="1" s="1"/>
  <c r="S530" i="1"/>
  <c r="N747" i="1"/>
  <c r="S747" i="1"/>
  <c r="AK1055" i="1"/>
  <c r="S809" i="1"/>
  <c r="AE809" i="1"/>
  <c r="S1055" i="1"/>
  <c r="AR1055" i="1" s="1"/>
  <c r="K1055" i="1"/>
  <c r="N1055" i="1" s="1"/>
  <c r="AE1055" i="1"/>
  <c r="I446" i="1"/>
  <c r="I1285" i="1" s="1"/>
  <c r="S412" i="1"/>
  <c r="I999" i="1"/>
  <c r="I1305" i="1" s="1"/>
  <c r="S969" i="1"/>
  <c r="N1120" i="1"/>
  <c r="S1120" i="1"/>
  <c r="I169" i="1"/>
  <c r="I1275" i="1" s="1"/>
  <c r="S125" i="1"/>
  <c r="I889" i="1"/>
  <c r="I1301" i="1" s="1"/>
  <c r="S881" i="1"/>
  <c r="N755" i="1"/>
  <c r="S755" i="1"/>
  <c r="I610" i="1"/>
  <c r="I1291" i="1" s="1"/>
  <c r="S579" i="1"/>
  <c r="I502" i="1"/>
  <c r="I1287" i="1" s="1"/>
  <c r="S480" i="1"/>
  <c r="I117" i="1"/>
  <c r="I1273" i="1" s="1"/>
  <c r="S69" i="1"/>
  <c r="AA69" i="1" s="1"/>
  <c r="X69" i="1" s="1"/>
  <c r="AK1033" i="1"/>
  <c r="I225" i="1"/>
  <c r="I1277" i="1" s="1"/>
  <c r="S191" i="1"/>
  <c r="I558" i="1"/>
  <c r="I1289" i="1" s="1"/>
  <c r="S91" i="1"/>
  <c r="AA91" i="1" s="1"/>
  <c r="X91" i="1" s="1"/>
  <c r="AK91" i="1"/>
  <c r="S1065" i="1"/>
  <c r="AA1065" i="1" s="1"/>
  <c r="AE1065" i="1"/>
  <c r="K1065" i="1"/>
  <c r="N1065" i="1" s="1"/>
  <c r="N743" i="1"/>
  <c r="S743" i="1"/>
  <c r="I835" i="1"/>
  <c r="I1299" i="1" s="1"/>
  <c r="S787" i="1"/>
  <c r="S1063" i="1"/>
  <c r="AR1063" i="1" s="1"/>
  <c r="AE1063" i="1"/>
  <c r="K1063" i="1"/>
  <c r="N1063" i="1" s="1"/>
  <c r="S89" i="1"/>
  <c r="AA89" i="1" s="1"/>
  <c r="X89" i="1" s="1"/>
  <c r="K809" i="1"/>
  <c r="N809" i="1" s="1"/>
  <c r="AJ91" i="1"/>
  <c r="AE91" i="1"/>
  <c r="AJ89" i="1"/>
  <c r="AM117" i="1"/>
  <c r="AM1273" i="1" s="1"/>
  <c r="AK532" i="1"/>
  <c r="AJ532" i="1"/>
  <c r="AE1033" i="1"/>
  <c r="K1033" i="1"/>
  <c r="N1033" i="1" s="1"/>
  <c r="AK919" i="1"/>
  <c r="AJ919" i="1"/>
  <c r="AJ945" i="1" s="1"/>
  <c r="AJ1303" i="1" s="1"/>
  <c r="AM945" i="1"/>
  <c r="AM1303" i="1" s="1"/>
  <c r="AE532" i="1"/>
  <c r="AE919" i="1"/>
  <c r="K919" i="1"/>
  <c r="I1098" i="1"/>
  <c r="I1309" i="1" s="1"/>
  <c r="AK375" i="1"/>
  <c r="AJ375" i="1"/>
  <c r="AK530" i="1"/>
  <c r="AH530" i="1" s="1"/>
  <c r="AJ530" i="1"/>
  <c r="AM558" i="1"/>
  <c r="AM1289" i="1" s="1"/>
  <c r="AE375" i="1"/>
  <c r="AK809" i="1"/>
  <c r="AJ809" i="1"/>
  <c r="AJ835" i="1" s="1"/>
  <c r="AJ1299" i="1" s="1"/>
  <c r="AM835" i="1"/>
  <c r="AM1299" i="1" s="1"/>
  <c r="AK92" i="4"/>
  <c r="AE92" i="4"/>
  <c r="AE196" i="4"/>
  <c r="AK1063" i="1"/>
  <c r="AK1059" i="1"/>
  <c r="AJ1059" i="1"/>
  <c r="AK1057" i="1"/>
  <c r="AJ1057" i="1"/>
  <c r="AJ1033" i="1"/>
  <c r="AK1065" i="1"/>
  <c r="P983" i="1"/>
  <c r="P745" i="1"/>
  <c r="I313" i="4"/>
  <c r="I387" i="4" s="1"/>
  <c r="I111" i="4"/>
  <c r="I379" i="4" s="1"/>
  <c r="AI147" i="1"/>
  <c r="P1214" i="1"/>
  <c r="N1007" i="1"/>
  <c r="N1108" i="1"/>
  <c r="AI731" i="1"/>
  <c r="AI1210" i="1"/>
  <c r="N1116" i="1"/>
  <c r="AI873" i="1"/>
  <c r="AI478" i="1"/>
  <c r="N1125" i="1"/>
  <c r="P883" i="1"/>
  <c r="N989" i="1"/>
  <c r="P1118" i="1"/>
  <c r="AI201" i="1"/>
  <c r="N845" i="1"/>
  <c r="AI1063" i="1"/>
  <c r="N1110" i="1"/>
  <c r="P967" i="1"/>
  <c r="N1011" i="1"/>
  <c r="AH1011" i="1"/>
  <c r="N997" i="1"/>
  <c r="AI983" i="1"/>
  <c r="N751" i="1"/>
  <c r="N1031" i="1"/>
  <c r="P117" i="1"/>
  <c r="P1273" i="1" s="1"/>
  <c r="P991" i="1"/>
  <c r="P869" i="1"/>
  <c r="P638" i="1"/>
  <c r="AI1185" i="1"/>
  <c r="AI755" i="1"/>
  <c r="N981" i="1"/>
  <c r="P993" i="1"/>
  <c r="AI1171" i="1"/>
  <c r="P985" i="1"/>
  <c r="N807" i="1"/>
  <c r="AI745" i="1"/>
  <c r="N572" i="1"/>
  <c r="AH31" i="1"/>
  <c r="AI1065" i="1"/>
  <c r="P698" i="1"/>
  <c r="P850" i="1"/>
  <c r="AH27" i="1"/>
  <c r="AI1040" i="1"/>
  <c r="N679" i="1"/>
  <c r="P632" i="1"/>
  <c r="P927" i="1"/>
  <c r="P925" i="1"/>
  <c r="P843" i="1"/>
  <c r="P574" i="1"/>
  <c r="P859" i="1"/>
  <c r="N879" i="1"/>
  <c r="AI1038" i="1"/>
  <c r="N1114" i="1"/>
  <c r="AI193" i="1"/>
  <c r="AI306" i="1"/>
  <c r="AI636" i="1"/>
  <c r="N877" i="1"/>
  <c r="N1216" i="1"/>
  <c r="P953" i="1"/>
  <c r="P815" i="1"/>
  <c r="P566" i="1"/>
  <c r="AI857" i="1"/>
  <c r="AI454" i="1"/>
  <c r="AI299" i="1"/>
  <c r="AI470" i="1"/>
  <c r="AI189" i="1"/>
  <c r="N757" i="1"/>
  <c r="N568" i="1"/>
  <c r="P733" i="1"/>
  <c r="P817" i="1"/>
  <c r="N1112" i="1"/>
  <c r="AI586" i="1"/>
  <c r="P1212" i="1"/>
  <c r="N691" i="1"/>
  <c r="AH29" i="1"/>
  <c r="P634" i="1"/>
  <c r="AI133" i="1"/>
  <c r="N843" i="1"/>
  <c r="AI747" i="1"/>
  <c r="N624" i="1"/>
  <c r="I1163" i="1"/>
  <c r="I1311" i="1" s="1"/>
  <c r="N588" i="1"/>
  <c r="N979" i="1"/>
  <c r="N753" i="1"/>
  <c r="P624" i="1"/>
  <c r="P757" i="1"/>
  <c r="P1112" i="1"/>
  <c r="N733" i="1"/>
  <c r="P636" i="1"/>
  <c r="S1265" i="1"/>
  <c r="S1315" i="1" s="1"/>
  <c r="P981" i="1"/>
  <c r="P586" i="1"/>
  <c r="N817" i="1"/>
  <c r="P1110" i="1"/>
  <c r="S723" i="1"/>
  <c r="S1295" i="1" s="1"/>
  <c r="M14" i="2"/>
  <c r="P1038" i="1"/>
  <c r="P879" i="1"/>
  <c r="N632" i="1"/>
  <c r="P1033" i="1"/>
  <c r="N638" i="1"/>
  <c r="N991" i="1"/>
  <c r="N871" i="1"/>
  <c r="N859" i="1"/>
  <c r="N815" i="1"/>
  <c r="I391" i="1"/>
  <c r="I1283" i="1" s="1"/>
  <c r="N869" i="1"/>
  <c r="N985" i="1"/>
  <c r="P753" i="1"/>
  <c r="P845" i="1"/>
  <c r="N953" i="1"/>
  <c r="N1106" i="1"/>
  <c r="I779" i="1"/>
  <c r="I1297" i="1" s="1"/>
  <c r="N897" i="1"/>
  <c r="N881" i="1"/>
  <c r="S391" i="1"/>
  <c r="S1283" i="1" s="1"/>
  <c r="S669" i="1"/>
  <c r="S1293" i="1" s="1"/>
  <c r="I61" i="1"/>
  <c r="I1271" i="1" s="1"/>
  <c r="N566" i="1"/>
  <c r="P1108" i="1"/>
  <c r="P979" i="1"/>
  <c r="S1047" i="1"/>
  <c r="S1307" i="1" s="1"/>
  <c r="P588" i="1"/>
  <c r="P1125" i="1"/>
  <c r="P1011" i="1"/>
  <c r="P1185" i="1"/>
  <c r="P1202" i="1" s="1"/>
  <c r="P1313" i="1" s="1"/>
  <c r="N1118" i="1"/>
  <c r="N969" i="1"/>
  <c r="I264" i="4"/>
  <c r="I385" i="4" s="1"/>
  <c r="I166" i="4"/>
  <c r="I381" i="4" s="1"/>
  <c r="P62" i="4"/>
  <c r="P377" i="4" s="1"/>
  <c r="I210" i="4"/>
  <c r="I383" i="4" s="1"/>
  <c r="I371" i="4"/>
  <c r="I389" i="4" s="1"/>
  <c r="I62" i="4"/>
  <c r="I377" i="4" s="1"/>
  <c r="S111" i="4"/>
  <c r="S379" i="4" s="1"/>
  <c r="S166" i="4"/>
  <c r="S381" i="4" s="1"/>
  <c r="S264" i="4"/>
  <c r="S385" i="4" s="1"/>
  <c r="S210" i="4"/>
  <c r="S383" i="4" s="1"/>
  <c r="N626" i="1"/>
  <c r="P1216" i="1"/>
  <c r="P731" i="1"/>
  <c r="P1040" i="1"/>
  <c r="N925" i="1"/>
  <c r="P955" i="1"/>
  <c r="N955" i="1"/>
  <c r="N1212" i="1"/>
  <c r="P568" i="1"/>
  <c r="N883" i="1"/>
  <c r="P1007" i="1"/>
  <c r="S335" i="1"/>
  <c r="S1281" i="1" s="1"/>
  <c r="P693" i="1"/>
  <c r="N693" i="1"/>
  <c r="P677" i="1"/>
  <c r="N677" i="1"/>
  <c r="P1210" i="1"/>
  <c r="P628" i="1"/>
  <c r="N628" i="1"/>
  <c r="P989" i="1"/>
  <c r="P751" i="1"/>
  <c r="P687" i="1"/>
  <c r="N687" i="1"/>
  <c r="N1214" i="1"/>
  <c r="P997" i="1"/>
  <c r="P1116" i="1"/>
  <c r="N967" i="1"/>
  <c r="N787" i="1"/>
  <c r="P917" i="1"/>
  <c r="N917" i="1"/>
  <c r="S61" i="1"/>
  <c r="S1271" i="1" s="1"/>
  <c r="P169" i="1"/>
  <c r="P1275" i="1" s="1"/>
  <c r="N927" i="1"/>
  <c r="P877" i="1"/>
  <c r="P995" i="1"/>
  <c r="N995" i="1"/>
  <c r="Z428" i="4" l="1"/>
  <c r="S281" i="1"/>
  <c r="S1279" i="1" s="1"/>
  <c r="S12" i="2"/>
  <c r="S313" i="4"/>
  <c r="S387" i="4" s="1"/>
  <c r="AA294" i="4"/>
  <c r="X294" i="4" s="1"/>
  <c r="Z1047" i="1"/>
  <c r="Z1307" i="1" s="1"/>
  <c r="Z281" i="1"/>
  <c r="Z1279" i="1" s="1"/>
  <c r="Z723" i="1"/>
  <c r="Z1295" i="1" s="1"/>
  <c r="Z610" i="1"/>
  <c r="Z1291" i="1" s="1"/>
  <c r="Z61" i="1"/>
  <c r="Z1271" i="1" s="1"/>
  <c r="P787" i="1"/>
  <c r="AA787" i="1"/>
  <c r="X787" i="1" s="1"/>
  <c r="AC1322" i="1"/>
  <c r="P1063" i="1"/>
  <c r="AA1063" i="1"/>
  <c r="X1063" i="1" s="1"/>
  <c r="P747" i="1"/>
  <c r="AA747" i="1"/>
  <c r="X747" i="1" s="1"/>
  <c r="Z669" i="1"/>
  <c r="Z1293" i="1" s="1"/>
  <c r="P809" i="1"/>
  <c r="AA809" i="1"/>
  <c r="X809" i="1" s="1"/>
  <c r="P743" i="1"/>
  <c r="AA743" i="1"/>
  <c r="X743" i="1" s="1"/>
  <c r="Z335" i="1"/>
  <c r="Z1281" i="1" s="1"/>
  <c r="S502" i="1"/>
  <c r="S1287" i="1" s="1"/>
  <c r="AA480" i="1"/>
  <c r="X480" i="1" s="1"/>
  <c r="P969" i="1"/>
  <c r="P999" i="1" s="1"/>
  <c r="P1305" i="1" s="1"/>
  <c r="AA969" i="1"/>
  <c r="X969" i="1" s="1"/>
  <c r="S558" i="1"/>
  <c r="S1289" i="1" s="1"/>
  <c r="AA530" i="1"/>
  <c r="X530" i="1" s="1"/>
  <c r="S169" i="1"/>
  <c r="S1275" i="1" s="1"/>
  <c r="AA125" i="1"/>
  <c r="X125" i="1" s="1"/>
  <c r="Z502" i="1"/>
  <c r="Z1287" i="1" s="1"/>
  <c r="Z225" i="1"/>
  <c r="Z1277" i="1" s="1"/>
  <c r="Z1265" i="1"/>
  <c r="Z1315" i="1" s="1"/>
  <c r="P579" i="1"/>
  <c r="P610" i="1" s="1"/>
  <c r="P1291" i="1" s="1"/>
  <c r="AA579" i="1"/>
  <c r="X579" i="1" s="1"/>
  <c r="P1057" i="1"/>
  <c r="AA1057" i="1"/>
  <c r="X1057" i="1" s="1"/>
  <c r="P1065" i="1"/>
  <c r="X1065" i="1"/>
  <c r="P897" i="1"/>
  <c r="P945" i="1" s="1"/>
  <c r="P1303" i="1" s="1"/>
  <c r="AA897" i="1"/>
  <c r="X897" i="1" s="1"/>
  <c r="Z999" i="1"/>
  <c r="Z1305" i="1" s="1"/>
  <c r="Z889" i="1"/>
  <c r="Z1301" i="1" s="1"/>
  <c r="Z169" i="1"/>
  <c r="Z1275" i="1" s="1"/>
  <c r="P1059" i="1"/>
  <c r="AA1059" i="1"/>
  <c r="X1059" i="1" s="1"/>
  <c r="Z391" i="1"/>
  <c r="Z1283" i="1" s="1"/>
  <c r="P755" i="1"/>
  <c r="AA755" i="1"/>
  <c r="X755" i="1" s="1"/>
  <c r="P881" i="1"/>
  <c r="P889" i="1" s="1"/>
  <c r="P1301" i="1" s="1"/>
  <c r="AA881" i="1"/>
  <c r="X881" i="1" s="1"/>
  <c r="P1055" i="1"/>
  <c r="AA1055" i="1"/>
  <c r="X1055" i="1" s="1"/>
  <c r="S225" i="1"/>
  <c r="S1277" i="1" s="1"/>
  <c r="AA191" i="1"/>
  <c r="X191" i="1" s="1"/>
  <c r="Z779" i="1"/>
  <c r="Z1297" i="1" s="1"/>
  <c r="Z1202" i="1"/>
  <c r="Z1313" i="1" s="1"/>
  <c r="P1120" i="1"/>
  <c r="P1163" i="1" s="1"/>
  <c r="P1311" i="1" s="1"/>
  <c r="AA1120" i="1"/>
  <c r="X1120" i="1" s="1"/>
  <c r="S446" i="1"/>
  <c r="S1285" i="1" s="1"/>
  <c r="AA412" i="1"/>
  <c r="X412" i="1" s="1"/>
  <c r="S889" i="1"/>
  <c r="S1301" i="1" s="1"/>
  <c r="S610" i="1"/>
  <c r="S1291" i="1" s="1"/>
  <c r="S117" i="1"/>
  <c r="S1273" i="1" s="1"/>
  <c r="S1163" i="1"/>
  <c r="S1311" i="1" s="1"/>
  <c r="S999" i="1"/>
  <c r="S1305" i="1" s="1"/>
  <c r="S835" i="1"/>
  <c r="S1299" i="1" s="1"/>
  <c r="S945" i="1"/>
  <c r="S1303" i="1" s="1"/>
  <c r="S1098" i="1"/>
  <c r="S1309" i="1" s="1"/>
  <c r="S779" i="1"/>
  <c r="S1297" i="1" s="1"/>
  <c r="AH375" i="1"/>
  <c r="AJ92" i="4"/>
  <c r="AH809" i="1"/>
  <c r="AJ117" i="1"/>
  <c r="AJ1273" i="1" s="1"/>
  <c r="N919" i="1"/>
  <c r="AH532" i="1"/>
  <c r="P669" i="1"/>
  <c r="P1293" i="1" s="1"/>
  <c r="AH91" i="1"/>
  <c r="I1322" i="1"/>
  <c r="U1322" i="1" s="1"/>
  <c r="AJ558" i="1"/>
  <c r="AJ1289" i="1" s="1"/>
  <c r="P446" i="1"/>
  <c r="P1285" i="1" s="1"/>
  <c r="AI15" i="4"/>
  <c r="AI27" i="4"/>
  <c r="AI220" i="4"/>
  <c r="AI31" i="4"/>
  <c r="AI131" i="4"/>
  <c r="AI92" i="4"/>
  <c r="AI45" i="4"/>
  <c r="AI39" i="4"/>
  <c r="AI29" i="4"/>
  <c r="AI119" i="4"/>
  <c r="Y14" i="2"/>
  <c r="AM889" i="1"/>
  <c r="AM1301" i="1" s="1"/>
  <c r="AI871" i="1"/>
  <c r="AI322" i="1"/>
  <c r="AH745" i="1"/>
  <c r="AJ745" i="1"/>
  <c r="AH478" i="1"/>
  <c r="AJ478" i="1"/>
  <c r="AH306" i="1"/>
  <c r="AJ306" i="1"/>
  <c r="AH470" i="1"/>
  <c r="AJ470" i="1"/>
  <c r="AJ201" i="1"/>
  <c r="AH201" i="1"/>
  <c r="AH873" i="1"/>
  <c r="AJ873" i="1"/>
  <c r="AI468" i="1"/>
  <c r="AM502" i="1"/>
  <c r="AM1287" i="1" s="1"/>
  <c r="AI626" i="1"/>
  <c r="AH755" i="1"/>
  <c r="AJ755" i="1"/>
  <c r="AM779" i="1"/>
  <c r="AM1297" i="1" s="1"/>
  <c r="AH731" i="1"/>
  <c r="AJ731" i="1"/>
  <c r="AJ1210" i="1"/>
  <c r="AJ1265" i="1" s="1"/>
  <c r="AJ1315" i="1" s="1"/>
  <c r="AM1265" i="1"/>
  <c r="AM1315" i="1" s="1"/>
  <c r="AH1210" i="1"/>
  <c r="AI177" i="1"/>
  <c r="AJ1065" i="1"/>
  <c r="AH1065" i="1"/>
  <c r="AI320" i="1"/>
  <c r="P61" i="1"/>
  <c r="P1271" i="1" s="1"/>
  <c r="AJ586" i="1"/>
  <c r="AJ610" i="1" s="1"/>
  <c r="AJ1291" i="1" s="1"/>
  <c r="AH586" i="1"/>
  <c r="AM610" i="1"/>
  <c r="AM1291" i="1" s="1"/>
  <c r="AH299" i="1"/>
  <c r="AJ299" i="1"/>
  <c r="AH1063" i="1"/>
  <c r="AJ1063" i="1"/>
  <c r="AI347" i="1"/>
  <c r="AI41" i="1"/>
  <c r="AH1033" i="1"/>
  <c r="AM1047" i="1"/>
  <c r="AM1307" i="1" s="1"/>
  <c r="AJ454" i="1"/>
  <c r="AH454" i="1"/>
  <c r="AH193" i="1"/>
  <c r="AJ193" i="1"/>
  <c r="AH1040" i="1"/>
  <c r="AJ1040" i="1"/>
  <c r="AH1171" i="1"/>
  <c r="AM1202" i="1"/>
  <c r="AM1313" i="1" s="1"/>
  <c r="AJ1171" i="1"/>
  <c r="AH1185" i="1"/>
  <c r="AJ1185" i="1"/>
  <c r="AH983" i="1"/>
  <c r="AJ983" i="1"/>
  <c r="P391" i="1"/>
  <c r="P1283" i="1" s="1"/>
  <c r="AI628" i="1"/>
  <c r="AI191" i="1"/>
  <c r="AJ747" i="1"/>
  <c r="AH747" i="1"/>
  <c r="AJ133" i="1"/>
  <c r="AH133" i="1"/>
  <c r="AJ636" i="1"/>
  <c r="AH636" i="1"/>
  <c r="AI140" i="1"/>
  <c r="AI43" i="1"/>
  <c r="AJ857" i="1"/>
  <c r="AH857" i="1"/>
  <c r="AH1038" i="1"/>
  <c r="AJ1038" i="1"/>
  <c r="AH147" i="1"/>
  <c r="AJ147" i="1"/>
  <c r="AI179" i="1"/>
  <c r="AM999" i="1"/>
  <c r="AM1305" i="1" s="1"/>
  <c r="AI995" i="1"/>
  <c r="AI1055" i="1"/>
  <c r="AI142" i="1"/>
  <c r="AH189" i="1"/>
  <c r="AJ189" i="1"/>
  <c r="P281" i="1"/>
  <c r="P1279" i="1" s="1"/>
  <c r="P723" i="1"/>
  <c r="P1295" i="1" s="1"/>
  <c r="P502" i="1"/>
  <c r="P1287" i="1" s="1"/>
  <c r="P558" i="1"/>
  <c r="P1289" i="1" s="1"/>
  <c r="P313" i="4"/>
  <c r="P387" i="4" s="1"/>
  <c r="P1047" i="1"/>
  <c r="P1307" i="1" s="1"/>
  <c r="P225" i="1"/>
  <c r="P1277" i="1" s="1"/>
  <c r="P1265" i="1"/>
  <c r="P1315" i="1" s="1"/>
  <c r="P335" i="1"/>
  <c r="P1281" i="1" s="1"/>
  <c r="I428" i="4"/>
  <c r="P166" i="4"/>
  <c r="P381" i="4" s="1"/>
  <c r="S428" i="4"/>
  <c r="P264" i="4"/>
  <c r="P385" i="4" s="1"/>
  <c r="P111" i="4"/>
  <c r="P379" i="4" s="1"/>
  <c r="P210" i="4"/>
  <c r="P383" i="4" s="1"/>
  <c r="AE428" i="4" l="1"/>
  <c r="U428" i="4"/>
  <c r="AA428" i="4"/>
  <c r="X428" i="4"/>
  <c r="P835" i="1"/>
  <c r="P1299" i="1" s="1"/>
  <c r="AA1322" i="1"/>
  <c r="P779" i="1"/>
  <c r="P1297" i="1" s="1"/>
  <c r="P1098" i="1"/>
  <c r="P1309" i="1" s="1"/>
  <c r="U10" i="2"/>
  <c r="U49" i="2" s="1"/>
  <c r="F10" i="2"/>
  <c r="W10" i="2" s="1"/>
  <c r="Z1322" i="1"/>
  <c r="X1322" i="1" s="1"/>
  <c r="S1322" i="1"/>
  <c r="K1322" i="1"/>
  <c r="AE1322" i="1"/>
  <c r="AJ1202" i="1"/>
  <c r="AJ1313" i="1" s="1"/>
  <c r="AK196" i="4"/>
  <c r="AJ131" i="4"/>
  <c r="AH131" i="4"/>
  <c r="AI103" i="4"/>
  <c r="AM111" i="4"/>
  <c r="AM379" i="4" s="1"/>
  <c r="AH29" i="4"/>
  <c r="AJ29" i="4"/>
  <c r="AI121" i="4"/>
  <c r="AJ210" i="4"/>
  <c r="AJ383" i="4" s="1"/>
  <c r="AM210" i="4"/>
  <c r="AM383" i="4" s="1"/>
  <c r="AJ119" i="4"/>
  <c r="AH119" i="4"/>
  <c r="AI254" i="4"/>
  <c r="AI133" i="4"/>
  <c r="AH39" i="4"/>
  <c r="AJ39" i="4"/>
  <c r="AH220" i="4"/>
  <c r="AJ220" i="4"/>
  <c r="AI234" i="4"/>
  <c r="AH31" i="4"/>
  <c r="AJ31" i="4"/>
  <c r="AI305" i="4"/>
  <c r="AJ45" i="4"/>
  <c r="AH45" i="4"/>
  <c r="AH27" i="4"/>
  <c r="AJ27" i="4"/>
  <c r="AI149" i="4"/>
  <c r="AI246" i="4"/>
  <c r="AI252" i="4"/>
  <c r="AI218" i="4"/>
  <c r="AI232" i="4"/>
  <c r="AH92" i="4"/>
  <c r="AH15" i="4"/>
  <c r="AJ15" i="4"/>
  <c r="AM62" i="4"/>
  <c r="AM377" i="4" s="1"/>
  <c r="AI135" i="4"/>
  <c r="AH41" i="1"/>
  <c r="AJ41" i="1"/>
  <c r="AM61" i="1"/>
  <c r="AM1271" i="1" s="1"/>
  <c r="AJ320" i="1"/>
  <c r="AH320" i="1"/>
  <c r="AJ142" i="1"/>
  <c r="AH142" i="1"/>
  <c r="AH43" i="1"/>
  <c r="AJ43" i="1"/>
  <c r="AH628" i="1"/>
  <c r="AJ628" i="1"/>
  <c r="AH347" i="1"/>
  <c r="AJ347" i="1"/>
  <c r="AJ391" i="1" s="1"/>
  <c r="AJ1283" i="1" s="1"/>
  <c r="AM391" i="1"/>
  <c r="AM1283" i="1" s="1"/>
  <c r="AJ191" i="1"/>
  <c r="AH191" i="1"/>
  <c r="AH995" i="1"/>
  <c r="AJ995" i="1"/>
  <c r="AJ999" i="1" s="1"/>
  <c r="AJ1305" i="1" s="1"/>
  <c r="AH140" i="1"/>
  <c r="AJ140" i="1"/>
  <c r="AH626" i="1"/>
  <c r="AJ626" i="1"/>
  <c r="AM669" i="1"/>
  <c r="AM1293" i="1" s="1"/>
  <c r="AH179" i="1"/>
  <c r="AJ179" i="1"/>
  <c r="AJ468" i="1"/>
  <c r="AJ502" i="1" s="1"/>
  <c r="AJ1287" i="1" s="1"/>
  <c r="AH468" i="1"/>
  <c r="AM1098" i="1"/>
  <c r="AM1309" i="1" s="1"/>
  <c r="AH1055" i="1"/>
  <c r="AJ1055" i="1"/>
  <c r="AJ1098" i="1" s="1"/>
  <c r="AJ1309" i="1" s="1"/>
  <c r="AM335" i="1"/>
  <c r="AM1281" i="1" s="1"/>
  <c r="AM225" i="1"/>
  <c r="AM1277" i="1" s="1"/>
  <c r="AH177" i="1"/>
  <c r="AJ177" i="1"/>
  <c r="AM169" i="1"/>
  <c r="AM1275" i="1" s="1"/>
  <c r="AJ322" i="1"/>
  <c r="AH322" i="1"/>
  <c r="AJ1047" i="1"/>
  <c r="AJ1307" i="1" s="1"/>
  <c r="AJ779" i="1"/>
  <c r="AJ1297" i="1" s="1"/>
  <c r="AH871" i="1"/>
  <c r="AJ871" i="1"/>
  <c r="AJ889" i="1" s="1"/>
  <c r="AJ1301" i="1" s="1"/>
  <c r="F12" i="2"/>
  <c r="T12" i="2" s="1"/>
  <c r="R12" i="2" s="1"/>
  <c r="K428" i="4"/>
  <c r="Q428" i="4"/>
  <c r="N12" i="2"/>
  <c r="P428" i="4"/>
  <c r="N428" i="4" s="1"/>
  <c r="N10" i="2" l="1"/>
  <c r="N49" i="2" s="1"/>
  <c r="Q1322" i="1"/>
  <c r="P1322" i="1"/>
  <c r="N1322" i="1" s="1"/>
  <c r="F49" i="2"/>
  <c r="P49" i="2" s="1"/>
  <c r="T10" i="2"/>
  <c r="R10" i="2" s="1"/>
  <c r="S10" i="2"/>
  <c r="S49" i="2" s="1"/>
  <c r="AJ225" i="1"/>
  <c r="AJ1277" i="1" s="1"/>
  <c r="AJ169" i="1"/>
  <c r="AJ1275" i="1" s="1"/>
  <c r="W12" i="2"/>
  <c r="AJ62" i="4"/>
  <c r="AJ377" i="4" s="1"/>
  <c r="AH121" i="4"/>
  <c r="AJ121" i="4"/>
  <c r="AH232" i="4"/>
  <c r="AJ232" i="4"/>
  <c r="AH246" i="4"/>
  <c r="AJ246" i="4"/>
  <c r="AH149" i="4"/>
  <c r="AJ149" i="4"/>
  <c r="AH305" i="4"/>
  <c r="AJ305" i="4"/>
  <c r="AJ313" i="4" s="1"/>
  <c r="AJ387" i="4" s="1"/>
  <c r="AM313" i="4"/>
  <c r="AM387" i="4" s="1"/>
  <c r="AH254" i="4"/>
  <c r="AJ254" i="4"/>
  <c r="AH103" i="4"/>
  <c r="AJ103" i="4"/>
  <c r="AJ111" i="4" s="1"/>
  <c r="AJ379" i="4" s="1"/>
  <c r="AJ135" i="4"/>
  <c r="AH135" i="4"/>
  <c r="AH252" i="4"/>
  <c r="AJ252" i="4"/>
  <c r="AJ234" i="4"/>
  <c r="AH234" i="4"/>
  <c r="AH133" i="4"/>
  <c r="AJ133" i="4"/>
  <c r="AM264" i="4"/>
  <c r="AM385" i="4" s="1"/>
  <c r="AH218" i="4"/>
  <c r="AJ218" i="4"/>
  <c r="AM166" i="4"/>
  <c r="AM381" i="4" s="1"/>
  <c r="AJ335" i="1"/>
  <c r="AJ1281" i="1" s="1"/>
  <c r="AJ669" i="1"/>
  <c r="AJ1293" i="1" s="1"/>
  <c r="AM1322" i="1"/>
  <c r="AK1322" i="1" s="1"/>
  <c r="AJ61" i="1"/>
  <c r="AJ1271" i="1" s="1"/>
  <c r="M12" i="2"/>
  <c r="M10" i="2" l="1"/>
  <c r="T49" i="2"/>
  <c r="R49" i="2" s="1"/>
  <c r="W49" i="2"/>
  <c r="AJ1322" i="1"/>
  <c r="M49" i="2"/>
  <c r="I49" i="2"/>
  <c r="AB10" i="2"/>
  <c r="AM428" i="4"/>
  <c r="AK428" i="4" s="1"/>
  <c r="AJ166" i="4"/>
  <c r="AJ381" i="4" s="1"/>
  <c r="AJ264" i="4"/>
  <c r="AJ385" i="4" s="1"/>
  <c r="L49" i="2"/>
  <c r="K49" i="2" s="1"/>
  <c r="G22" i="5"/>
  <c r="G15" i="5"/>
  <c r="G62" i="5" l="1"/>
  <c r="G68" i="5" s="1"/>
  <c r="AA10" i="2"/>
  <c r="Y10" i="2" s="1"/>
  <c r="AH1322" i="1"/>
  <c r="AJ428" i="4"/>
  <c r="AB12" i="2"/>
  <c r="AB49" i="2" s="1"/>
  <c r="Z10" i="2"/>
  <c r="G119" i="5"/>
  <c r="G272" i="4"/>
  <c r="G234" i="4"/>
  <c r="G232" i="4"/>
  <c r="G230" i="4"/>
  <c r="G228" i="4"/>
  <c r="G226" i="4"/>
  <c r="G224" i="4"/>
  <c r="G174" i="4"/>
  <c r="G135" i="4"/>
  <c r="G133" i="4"/>
  <c r="G131" i="4"/>
  <c r="G129" i="4"/>
  <c r="G127" i="4"/>
  <c r="G125" i="4"/>
  <c r="G70" i="4"/>
  <c r="G31" i="4"/>
  <c r="G29" i="4"/>
  <c r="G27" i="4"/>
  <c r="AA49" i="2" l="1"/>
  <c r="AH428" i="4"/>
  <c r="AA12" i="2"/>
  <c r="Y12" i="2" s="1"/>
  <c r="Z12" i="2"/>
  <c r="Z49" i="2" s="1"/>
  <c r="Y49" i="2" s="1"/>
  <c r="E14" i="2"/>
  <c r="AH119" i="5"/>
  <c r="G1216" i="1"/>
  <c r="G1214" i="1"/>
  <c r="G1212" i="1"/>
  <c r="G1210" i="1"/>
  <c r="G1262" i="1"/>
  <c r="G1260" i="1"/>
  <c r="G1256" i="1"/>
  <c r="G1185" i="1"/>
  <c r="G1171" i="1"/>
  <c r="G1040" i="1"/>
  <c r="G1011" i="1"/>
  <c r="G979" i="1"/>
  <c r="G897" i="1"/>
  <c r="G873" i="1"/>
  <c r="G871" i="1"/>
  <c r="G869" i="1"/>
  <c r="G859" i="1"/>
  <c r="G857" i="1"/>
  <c r="G787" i="1"/>
  <c r="G745" i="1"/>
  <c r="G743" i="1"/>
  <c r="G642" i="1"/>
  <c r="G624" i="1"/>
  <c r="G586" i="1"/>
  <c r="G510" i="1"/>
  <c r="G466" i="1"/>
  <c r="G353" i="1"/>
  <c r="G318" i="1"/>
  <c r="G233" i="1"/>
  <c r="G189" i="1"/>
  <c r="G27" i="1"/>
  <c r="G1265" i="1" l="1"/>
  <c r="G1315" i="1" s="1"/>
  <c r="G1202" i="1" l="1"/>
  <c r="G1313" i="1" s="1"/>
  <c r="G99" i="4" l="1"/>
  <c r="G1125" i="1" l="1"/>
  <c r="G1120" i="1" l="1"/>
  <c r="G1118" i="1"/>
  <c r="G1116" i="1"/>
  <c r="G1114" i="1"/>
  <c r="G1112" i="1"/>
  <c r="G1110" i="1"/>
  <c r="G1108" i="1"/>
  <c r="G1106" i="1"/>
  <c r="G809" i="1"/>
  <c r="G807" i="1"/>
  <c r="G628" i="1"/>
  <c r="G626" i="1"/>
  <c r="G622" i="1"/>
  <c r="G620" i="1"/>
  <c r="G618" i="1"/>
  <c r="G632" i="1"/>
  <c r="G634" i="1"/>
  <c r="G636" i="1"/>
  <c r="G638" i="1"/>
  <c r="G679" i="1"/>
  <c r="G677" i="1"/>
  <c r="G532" i="1"/>
  <c r="G530" i="1"/>
  <c r="G470" i="1"/>
  <c r="G468" i="1"/>
  <c r="G464" i="1"/>
  <c r="G462" i="1"/>
  <c r="G460" i="1"/>
  <c r="G375" i="1"/>
  <c r="G373" i="1"/>
  <c r="G255" i="1"/>
  <c r="G253" i="1"/>
  <c r="G91" i="1"/>
  <c r="G89" i="1"/>
  <c r="G69" i="1"/>
  <c r="G324" i="4"/>
  <c r="G326" i="4"/>
  <c r="G322" i="4"/>
  <c r="G196" i="4" l="1"/>
  <c r="G294" i="4"/>
  <c r="G92" i="4"/>
  <c r="G919" i="1"/>
  <c r="G1033" i="1"/>
  <c r="G960" i="1" l="1"/>
  <c r="G850" i="1"/>
  <c r="G698" i="1"/>
  <c r="G579" i="1"/>
  <c r="G412" i="1"/>
  <c r="G299" i="1"/>
  <c r="G147" i="1"/>
  <c r="G142" i="1"/>
  <c r="G1163" i="1" l="1"/>
  <c r="G1311" i="1" s="1"/>
  <c r="G1065" i="1" l="1"/>
  <c r="G1063" i="1"/>
  <c r="G1059" i="1"/>
  <c r="G1057" i="1"/>
  <c r="G1038" i="1"/>
  <c r="G993" i="1"/>
  <c r="G687" i="1"/>
  <c r="G140" i="1"/>
  <c r="G135" i="1"/>
  <c r="G47" i="1"/>
  <c r="G41" i="1"/>
  <c r="G305" i="4"/>
  <c r="G242" i="4"/>
  <c r="G207" i="4"/>
  <c r="G141" i="4"/>
  <c r="G103" i="4"/>
  <c r="G300" i="4" l="1"/>
  <c r="G292" i="4"/>
  <c r="G254" i="4"/>
  <c r="G252" i="4"/>
  <c r="G248" i="4"/>
  <c r="G246" i="4"/>
  <c r="G244" i="4"/>
  <c r="G240" i="4"/>
  <c r="G238" i="4"/>
  <c r="G220" i="4"/>
  <c r="G218" i="4"/>
  <c r="G204" i="4"/>
  <c r="G202" i="4"/>
  <c r="G194" i="4"/>
  <c r="G153" i="4"/>
  <c r="G145" i="4"/>
  <c r="G147" i="4"/>
  <c r="G157" i="4"/>
  <c r="G151" i="4"/>
  <c r="G149" i="4"/>
  <c r="G143" i="4"/>
  <c r="G139" i="4"/>
  <c r="G121" i="4"/>
  <c r="G119" i="4"/>
  <c r="G45" i="4"/>
  <c r="G41" i="4"/>
  <c r="G39" i="4"/>
  <c r="G37" i="4"/>
  <c r="G35" i="4"/>
  <c r="G1055" i="1"/>
  <c r="G1098" i="1" s="1"/>
  <c r="G1031" i="1"/>
  <c r="G1007" i="1"/>
  <c r="G997" i="1"/>
  <c r="G995" i="1"/>
  <c r="G991" i="1"/>
  <c r="G989" i="1"/>
  <c r="G985" i="1"/>
  <c r="G983" i="1"/>
  <c r="G981" i="1"/>
  <c r="G977" i="1"/>
  <c r="G975" i="1"/>
  <c r="G973" i="1"/>
  <c r="G969" i="1"/>
  <c r="G967" i="1"/>
  <c r="G955" i="1"/>
  <c r="G953" i="1"/>
  <c r="G927" i="1"/>
  <c r="G925" i="1"/>
  <c r="G917" i="1"/>
  <c r="G883" i="1"/>
  <c r="G881" i="1"/>
  <c r="G879" i="1"/>
  <c r="G877" i="1"/>
  <c r="G867" i="1"/>
  <c r="G865" i="1"/>
  <c r="G863" i="1"/>
  <c r="G845" i="1"/>
  <c r="G843" i="1"/>
  <c r="G817" i="1"/>
  <c r="G815" i="1"/>
  <c r="G757" i="1"/>
  <c r="G755" i="1"/>
  <c r="G753" i="1"/>
  <c r="G751" i="1"/>
  <c r="G747" i="1"/>
  <c r="G741" i="1"/>
  <c r="G739" i="1"/>
  <c r="G737" i="1"/>
  <c r="G733" i="1"/>
  <c r="G731" i="1"/>
  <c r="G693" i="1"/>
  <c r="G691" i="1"/>
  <c r="G685" i="1"/>
  <c r="G588" i="1"/>
  <c r="G574" i="1"/>
  <c r="G572" i="1"/>
  <c r="G568" i="1"/>
  <c r="G566" i="1"/>
  <c r="G480" i="1"/>
  <c r="G478" i="1"/>
  <c r="G476" i="1"/>
  <c r="G474" i="1"/>
  <c r="G456" i="1"/>
  <c r="G454" i="1"/>
  <c r="G407" i="1"/>
  <c r="G405" i="1"/>
  <c r="G401" i="1"/>
  <c r="G399" i="1"/>
  <c r="G349" i="1"/>
  <c r="G347" i="1"/>
  <c r="G345" i="1"/>
  <c r="G343" i="1"/>
  <c r="G322" i="1"/>
  <c r="G320" i="1"/>
  <c r="G316" i="1"/>
  <c r="G314" i="1"/>
  <c r="G312" i="1"/>
  <c r="G308" i="1"/>
  <c r="G306" i="1"/>
  <c r="G295" i="1"/>
  <c r="G293" i="1"/>
  <c r="G289" i="1"/>
  <c r="G203" i="1"/>
  <c r="G201" i="1"/>
  <c r="G199" i="1"/>
  <c r="G197" i="1"/>
  <c r="G193" i="1"/>
  <c r="G191" i="1"/>
  <c r="G187" i="1"/>
  <c r="G185" i="1"/>
  <c r="G183" i="1"/>
  <c r="G179" i="1"/>
  <c r="G177" i="1"/>
  <c r="G133" i="1"/>
  <c r="G129" i="1"/>
  <c r="G127" i="1"/>
  <c r="G125" i="1"/>
  <c r="G51" i="1"/>
  <c r="G45" i="1"/>
  <c r="G43" i="1"/>
  <c r="G39" i="1"/>
  <c r="G37" i="1"/>
  <c r="G33" i="1"/>
  <c r="G31" i="1"/>
  <c r="G29" i="1"/>
  <c r="G25" i="1"/>
  <c r="G23" i="1"/>
  <c r="G21" i="1"/>
  <c r="G17" i="1"/>
  <c r="G225" i="1" l="1"/>
  <c r="G1277" i="1" s="1"/>
  <c r="G169" i="1"/>
  <c r="G1275" i="1" s="1"/>
  <c r="G117" i="1"/>
  <c r="G1273" i="1" s="1"/>
  <c r="G999" i="1"/>
  <c r="G1305" i="1" s="1"/>
  <c r="G1047" i="1"/>
  <c r="G1307" i="1" s="1"/>
  <c r="G945" i="1"/>
  <c r="G1303" i="1" s="1"/>
  <c r="G264" i="4"/>
  <c r="G385" i="4" s="1"/>
  <c r="G313" i="4"/>
  <c r="G387" i="4" s="1"/>
  <c r="G502" i="1"/>
  <c r="G1287" i="1" s="1"/>
  <c r="G889" i="1"/>
  <c r="G1301" i="1" s="1"/>
  <c r="G835" i="1"/>
  <c r="G1299" i="1" s="1"/>
  <c r="G779" i="1"/>
  <c r="G1297" i="1" s="1"/>
  <c r="G723" i="1"/>
  <c r="G1295" i="1" s="1"/>
  <c r="G669" i="1"/>
  <c r="G1293" i="1" s="1"/>
  <c r="G558" i="1"/>
  <c r="G1289" i="1" s="1"/>
  <c r="G446" i="1"/>
  <c r="G1285" i="1" s="1"/>
  <c r="G391" i="1"/>
  <c r="G1283" i="1" s="1"/>
  <c r="G335" i="1"/>
  <c r="G1281" i="1" s="1"/>
  <c r="G281" i="1"/>
  <c r="G1279" i="1" s="1"/>
  <c r="G1309" i="1" l="1"/>
  <c r="G90" i="4"/>
  <c r="G25" i="4"/>
  <c r="G23" i="4"/>
  <c r="G21" i="4"/>
  <c r="G17" i="4"/>
  <c r="G15" i="4"/>
  <c r="G371" i="4"/>
  <c r="G389" i="4" s="1"/>
  <c r="G166" i="4" l="1"/>
  <c r="G381" i="4" s="1"/>
  <c r="G210" i="4"/>
  <c r="G383" i="4" s="1"/>
  <c r="G111" i="4"/>
  <c r="G379" i="4" s="1"/>
  <c r="G15" i="1" l="1"/>
  <c r="G61" i="1" s="1"/>
  <c r="G610" i="1" l="1"/>
  <c r="G1291" i="1" s="1"/>
  <c r="G1271" i="1" l="1"/>
  <c r="G1322" i="1" s="1"/>
  <c r="AQ1322" i="1" s="1"/>
  <c r="E10" i="2" l="1"/>
  <c r="G62" i="4"/>
  <c r="G377" i="4" s="1"/>
  <c r="G428" i="4" s="1"/>
  <c r="AQ428" i="4" s="1"/>
  <c r="E12" i="2" l="1"/>
  <c r="E47" i="2" l="1"/>
  <c r="AG53" i="2" s="1"/>
  <c r="AG54" i="2" s="1"/>
  <c r="AF54" i="2" s="1"/>
  <c r="E54"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Himal Kosala</author>
  </authors>
  <commentList>
    <comment ref="AA1038" authorId="0" shapeId="0" xr:uid="{348B1C68-8671-4F3B-BB0F-A3B4B0841431}">
      <text>
        <r>
          <rPr>
            <b/>
            <sz val="9"/>
            <color indexed="81"/>
            <rFont val="Tahoma"/>
            <charset val="1"/>
          </rPr>
          <t>Himal Kosala:</t>
        </r>
        <r>
          <rPr>
            <sz val="9"/>
            <color indexed="81"/>
            <rFont val="Tahoma"/>
            <charset val="1"/>
          </rPr>
          <t xml:space="preserve">
L29 only 70% completed</t>
        </r>
      </text>
    </comment>
    <comment ref="AA1040" authorId="0" shapeId="0" xr:uid="{8B9181E9-C63D-43C9-8B61-A08AE77523B9}">
      <text>
        <r>
          <rPr>
            <b/>
            <sz val="9"/>
            <color indexed="81"/>
            <rFont val="Tahoma"/>
            <charset val="1"/>
          </rPr>
          <t>Himal Kosala:</t>
        </r>
        <r>
          <rPr>
            <sz val="9"/>
            <color indexed="81"/>
            <rFont val="Tahoma"/>
            <charset val="1"/>
          </rPr>
          <t xml:space="preserve">
L29 only 70% completed</t>
        </r>
      </text>
    </comment>
  </commentList>
</comments>
</file>

<file path=xl/sharedStrings.xml><?xml version="1.0" encoding="utf-8"?>
<sst xmlns="http://schemas.openxmlformats.org/spreadsheetml/2006/main" count="4070" uniqueCount="470">
  <si>
    <t>PLOT-18</t>
  </si>
  <si>
    <t>BILL OF QUANTITIES</t>
  </si>
  <si>
    <t>Item</t>
  </si>
  <si>
    <t>Description</t>
  </si>
  <si>
    <t>Qty.</t>
  </si>
  <si>
    <t>Unit</t>
  </si>
  <si>
    <t>Rate</t>
  </si>
  <si>
    <t>Amount</t>
  </si>
  <si>
    <t>(Dhs.)</t>
  </si>
  <si>
    <t>To Collection Dhs.</t>
  </si>
  <si>
    <t>COLLECTION</t>
  </si>
  <si>
    <t>ADDITIONAL ITEMS</t>
  </si>
  <si>
    <t>A</t>
  </si>
  <si>
    <t>B</t>
  </si>
  <si>
    <t>C</t>
  </si>
  <si>
    <t>D</t>
  </si>
  <si>
    <t>E</t>
  </si>
  <si>
    <t>F</t>
  </si>
  <si>
    <t>G</t>
  </si>
  <si>
    <t>H</t>
  </si>
  <si>
    <t>J</t>
  </si>
  <si>
    <t>K</t>
  </si>
  <si>
    <t>L</t>
  </si>
  <si>
    <t>M</t>
  </si>
  <si>
    <t>N</t>
  </si>
  <si>
    <t>P</t>
  </si>
  <si>
    <t>m</t>
  </si>
  <si>
    <t>To Summary</t>
  </si>
  <si>
    <t>FROM</t>
  </si>
  <si>
    <t>PAGE</t>
  </si>
  <si>
    <t>SUMMARY</t>
  </si>
  <si>
    <t>SR.NO</t>
  </si>
  <si>
    <t xml:space="preserve"> DESCRIPTION</t>
  </si>
  <si>
    <t>Q</t>
  </si>
  <si>
    <t>R</t>
  </si>
  <si>
    <t>BILL :- SWIMMING POOLS</t>
  </si>
  <si>
    <t>SWIMMING POOLS</t>
  </si>
  <si>
    <t>LEVEL 04 RESIDENTIAL</t>
  </si>
  <si>
    <t>Filtration System</t>
  </si>
  <si>
    <t>Nos</t>
  </si>
  <si>
    <t>Water Treatment System</t>
  </si>
  <si>
    <t>Automatic pH/RX dosing controller</t>
  </si>
  <si>
    <t>Manual analog dosing pumps - pH (20L/h-5 bar)</t>
  </si>
  <si>
    <t>Manual analog dosing pumps - RX (20L/h-5 bar)</t>
  </si>
  <si>
    <t>Manual stirrers</t>
  </si>
  <si>
    <t>UV Sterilizer, Flow: 65 m³/h at 3 bar pressure</t>
  </si>
  <si>
    <t>Fittings</t>
  </si>
  <si>
    <t>Stainless steel main drain, 200x200mm</t>
  </si>
  <si>
    <t>Stainless steel floor inlet</t>
  </si>
  <si>
    <t>Stainless steel vacuum point</t>
  </si>
  <si>
    <t>Stainless steel overflow fittings</t>
  </si>
  <si>
    <t>Overflow Effect System</t>
  </si>
  <si>
    <t>Stainless steel wall inlet</t>
  </si>
  <si>
    <t>SWIMMING POOLS (CONT'D)</t>
  </si>
  <si>
    <t>LEVEL 04 RESIDENTIAL (CONT'D)</t>
  </si>
  <si>
    <t>Maintenance Kit</t>
  </si>
  <si>
    <t>Vacuum head</t>
  </si>
  <si>
    <t>Telescopic handle</t>
  </si>
  <si>
    <t>Vacuum hose</t>
  </si>
  <si>
    <t>Pool brush</t>
  </si>
  <si>
    <t>Leaf skimmer</t>
  </si>
  <si>
    <t>Leaf rake</t>
  </si>
  <si>
    <t>Algae brush</t>
  </si>
  <si>
    <t>Hose fitting</t>
  </si>
  <si>
    <t>Test kit</t>
  </si>
  <si>
    <t>Control Panel Board</t>
  </si>
  <si>
    <t>Testing and Commissioning</t>
  </si>
  <si>
    <t>Underwater lights</t>
  </si>
  <si>
    <t>Heating/Cooling System</t>
  </si>
  <si>
    <t>LEVEL 10 PENTHOUSE POOL</t>
  </si>
  <si>
    <t>Manual analog dosing pumps - pH (10L/h - 5 bar)</t>
  </si>
  <si>
    <t>Manual analog dosing pumps - RX (10L/h - 5 bar)</t>
  </si>
  <si>
    <t>LEVEL 10 PENTHOUSE POOL (CONT'D)</t>
  </si>
  <si>
    <t>LEVEL 24 RESIDENTIAL POOL</t>
  </si>
  <si>
    <t>LEVEL 24 RESIDENTIAL POOL (CONT'D)</t>
  </si>
  <si>
    <t>LEVEL 25 RESIDENTIAL POOL</t>
  </si>
  <si>
    <t>T</t>
  </si>
  <si>
    <t>LEVEL 25 RESIDENTIAL POOL (CONT'D)</t>
  </si>
  <si>
    <t>LEVEL 26 RESIDENTIAL POOL</t>
  </si>
  <si>
    <t>LEVEL 26 RESIDENTIAL POOL (CONT'D)</t>
  </si>
  <si>
    <t>LEVEL 27 RESIDENTIAL POOL</t>
  </si>
  <si>
    <t>LEVEL 27 RESIDENTIAL POOL (CONT'D)</t>
  </si>
  <si>
    <t>LEVEL 29 RESIDENTIAL POOL</t>
  </si>
  <si>
    <t>LEVEL 29 RESIDENTIAL POOL (CONT'D)</t>
  </si>
  <si>
    <t>S</t>
  </si>
  <si>
    <t>LEVEL 29 HOTEL ROOF TOP POOL</t>
  </si>
  <si>
    <t>Polyethylene dosing tanks, 1000L</t>
  </si>
  <si>
    <t>UV Sterilizer, Flow: 95 m³/h at 3 bar pressure</t>
  </si>
  <si>
    <t>Stainless steel main drain, 400x400mm</t>
  </si>
  <si>
    <t>LEVEL 29 HOTEL ROOF TOP POOL (CONT'D)</t>
  </si>
  <si>
    <t>Flexible vacuum head</t>
  </si>
  <si>
    <t>Air-to-water Heat/Cool Pump
Brand: Astral, Spain 
Heating Capacity: 210 kW
Cooling Capacity: 150 kW</t>
  </si>
  <si>
    <t>Page 1 / 1</t>
  </si>
  <si>
    <t>Page 1 / 2</t>
  </si>
  <si>
    <t>Page 1 / 3</t>
  </si>
  <si>
    <t>Page 1 / 4</t>
  </si>
  <si>
    <t>Page 1 / 5</t>
  </si>
  <si>
    <t>Page 1 / 6</t>
  </si>
  <si>
    <t>Page 1 / 7</t>
  </si>
  <si>
    <t>Page 1 / 8</t>
  </si>
  <si>
    <t>Page 1 / 9</t>
  </si>
  <si>
    <t>Page 1 / 10</t>
  </si>
  <si>
    <t>Page 1 / 11</t>
  </si>
  <si>
    <t>Page 1 / 12</t>
  </si>
  <si>
    <t>Page 1 / 13</t>
  </si>
  <si>
    <t>Page 1 / 14</t>
  </si>
  <si>
    <t>Page 1 / 15</t>
  </si>
  <si>
    <t>Page 1 / 16</t>
  </si>
  <si>
    <t>Page 1 / 17</t>
  </si>
  <si>
    <t>Page 1 / 18</t>
  </si>
  <si>
    <t>Page 1 / 19</t>
  </si>
  <si>
    <t>Page 1 / 20</t>
  </si>
  <si>
    <t>BILL :- SWIMMING POOLS &amp; WATER FEATURES</t>
  </si>
  <si>
    <t>WATER FEATURES</t>
  </si>
  <si>
    <t>BILL :- WATER FEATURES</t>
  </si>
  <si>
    <t>LEVEL 02</t>
  </si>
  <si>
    <t>Stainless steel main drain, Ø300mm</t>
  </si>
  <si>
    <t>Overflow Effect System (4mm water film thickness)</t>
  </si>
  <si>
    <t>WATER FEATURES (CONT'D)</t>
  </si>
  <si>
    <t>X-L11 _ LED Neon Flex, SMD 5050, 72 LEDs/m, 12W/m, 3000K, DC24V, IP68
Including:
- Aluminium Profiles with self-lock mechanism, IP68 Front connectors and End caps
- Driver, 150W, 24V, DALI Dimming, IP67,
- Stainless steel deck box</t>
  </si>
  <si>
    <t>LEVEL 02 (CONT'D)</t>
  </si>
  <si>
    <t>LEVEL 04</t>
  </si>
  <si>
    <t>Cascade System</t>
  </si>
  <si>
    <t>LEVEL 04 (CONT'D)</t>
  </si>
  <si>
    <t>LEVEL 23 A, B, &amp; C</t>
  </si>
  <si>
    <t>LEVEL 23 A, B, &amp; C (CONT'D)</t>
  </si>
  <si>
    <t>Page 2 / 1</t>
  </si>
  <si>
    <t>Page 2 / 2</t>
  </si>
  <si>
    <t>Page 2 / 3</t>
  </si>
  <si>
    <t>Page 2 / 4</t>
  </si>
  <si>
    <t>Page 2 / 5</t>
  </si>
  <si>
    <t>Page 2 / 6</t>
  </si>
  <si>
    <t>Page 2 / 7</t>
  </si>
  <si>
    <t>GRP Panel Balancing Tank, 12 m3 (4.0x1.5x2.0m)
Non-insulated</t>
  </si>
  <si>
    <t>Provision for drain without fittings - Ø20mm</t>
  </si>
  <si>
    <t>Provision for inlet without fittings - Ø20mm</t>
  </si>
  <si>
    <t>Provision for overflow drain without fittings - Ø20mm</t>
  </si>
  <si>
    <t>Water Tanks</t>
  </si>
  <si>
    <t>GRP Panel Balancing Tank, 1.5 m3 (1.0x1.0x1.5m)
Non-insulated</t>
  </si>
  <si>
    <t>Stainless steel main drain</t>
  </si>
  <si>
    <t>GRP Panel Balancing Tank, 6.0 m3 (4.0x1.5x1.0m)
Non-insulated</t>
  </si>
  <si>
    <t>Plastic self-priming pump, 5.9 m3/h @ 15m head, 1.0HP, 1 duty + 1 standby</t>
  </si>
  <si>
    <t>Provision for overflow drain without fittings - Ø160mm</t>
  </si>
  <si>
    <t>Air-to-water Heat/Cool Pump
Heating Capacity: 160 kW
Cooling Capacity: 120 kW</t>
  </si>
  <si>
    <t>Plastic booster pump, 40 m3/h @ 20m head, 7.5HP, 2 duty</t>
  </si>
  <si>
    <t>GRP Panel Balancing Tank, 18 m3 (4.0x3.0x1.5m)
Non-insulated</t>
  </si>
  <si>
    <t>Plastic self-priming pump, 13.15 m3/h @ 15m head, 1.5HP, 1 duty + 1 standby</t>
  </si>
  <si>
    <t xml:space="preserve">ABS skimmer fittings with stainless steel faceplate </t>
  </si>
  <si>
    <t>Plastic self-priming pump, 6.25 m3/h @ 15m head, 1HP, 1 duty + 1 standby</t>
  </si>
  <si>
    <t>Plastic self-priming pump, 6.2 m3/h @ 15m head, 1HP, 1 duty + 1 standby</t>
  </si>
  <si>
    <t>Plate Heat Exchanger, Titanium, 65 kW heating capacity</t>
  </si>
  <si>
    <t>Plate Heat Exchanger, Titanium, 38 kW cooling capacity</t>
  </si>
  <si>
    <t>Plate Heat Exchanger, Titanium, 38 kW heating capacity</t>
  </si>
  <si>
    <t>Plate Heat Exchanger, Titanium, 15 kW cooling capacity</t>
  </si>
  <si>
    <t>Plate Heat Exchanger, Titanium, 32 kW heating capacity</t>
  </si>
  <si>
    <t>Plastic self-priming pump, 52.0 m3/h @ 16m head, 7.5HP, 3 duty + 1 standby</t>
  </si>
  <si>
    <t>Plastic booster pump, 40 m3/h @ 20m head, 12.5HP, 4 duty</t>
  </si>
  <si>
    <t>GRP Panel Balancing Tank, 48 m3 (6.0x4.0x2.0m)
Non-insulated</t>
  </si>
  <si>
    <t>GRP Panel Backwash Tank, 3 m3 (1.5x1.0x2.0m)
Non-insulated</t>
  </si>
  <si>
    <t>Page 1 / 21</t>
  </si>
  <si>
    <t>GRP Panel Backwash Tank, 1.5 m3 (1.0x1.0x1.5m)
Non-insulated</t>
  </si>
  <si>
    <t>Pool Surround</t>
  </si>
  <si>
    <t>Pool ladder, 4 steps</t>
  </si>
  <si>
    <t>Pool ladder, 3 steps</t>
  </si>
  <si>
    <t>Pool ladder-overflow type, 3 steps</t>
  </si>
  <si>
    <t>X-W16</t>
  </si>
  <si>
    <t>MEP Works including piping, cabling, containment, etc.</t>
  </si>
  <si>
    <t>Make</t>
  </si>
  <si>
    <t>Astral, Spain</t>
  </si>
  <si>
    <t>Included</t>
  </si>
  <si>
    <t>Al Fanar/ Scheinder</t>
  </si>
  <si>
    <t>Cosmoplast/Atlas/Cepex/Ducab</t>
  </si>
  <si>
    <t>Al Bassam - AquaSystem</t>
  </si>
  <si>
    <t>Notes:</t>
  </si>
  <si>
    <t>Water Feature @ Level 2</t>
  </si>
  <si>
    <t>Water Features @ Level 23</t>
  </si>
  <si>
    <t>Water Feature @ Level 4</t>
  </si>
  <si>
    <t>Aqua, Italy</t>
  </si>
  <si>
    <t>UFO, UK</t>
  </si>
  <si>
    <t>Swimming Pool @ Level 10</t>
  </si>
  <si>
    <t>Swimming Pool @ Level 4</t>
  </si>
  <si>
    <t>Swimming Pool @ Level 24</t>
  </si>
  <si>
    <t>Swimming Pool @ Level 25</t>
  </si>
  <si>
    <t>Swimming Pool @ Level 26</t>
  </si>
  <si>
    <t>Swimming Pool @ Level 27</t>
  </si>
  <si>
    <t>Swimming Pool @ Level 29 (Residential)</t>
  </si>
  <si>
    <t>Swimming Pool @ Level 29 (Roof)</t>
  </si>
  <si>
    <t xml:space="preserve">Level 29 Roof Swimming Pools Suspended GRP </t>
  </si>
  <si>
    <t xml:space="preserve">Plastic Discharge/Booster Pump, 146.5 m3/h @ 8m head, 12.5 HP, 1 duty + 1 standby </t>
  </si>
  <si>
    <t>Control Panel Provision</t>
  </si>
  <si>
    <t>Rate only</t>
  </si>
  <si>
    <r>
      <t xml:space="preserve">Overflow effect cast iron pump with cast iron impeller, </t>
    </r>
    <r>
      <rPr>
        <strike/>
        <sz val="10"/>
        <color rgb="FFFF0000"/>
        <rFont val="Calibri "/>
      </rPr>
      <t>5.0 m3/h</t>
    </r>
    <r>
      <rPr>
        <sz val="10"/>
        <color rgb="FFFF0000"/>
        <rFont val="Calibri "/>
      </rPr>
      <t xml:space="preserve"> 6.6 m3/h </t>
    </r>
    <r>
      <rPr>
        <sz val="10"/>
        <rFont val="Calibri "/>
      </rPr>
      <t>@ 20m head, 10HP, 1 duty</t>
    </r>
    <r>
      <rPr>
        <sz val="10"/>
        <color rgb="FFFF0000"/>
        <rFont val="Calibri "/>
      </rPr>
      <t xml:space="preserve"> (as per WME-SW-SC-L4-0050)</t>
    </r>
  </si>
  <si>
    <t>Level 10 Swimming Pool Lights (as per LT902-LA-L10-SL-0110-01-[D])</t>
  </si>
  <si>
    <r>
      <t xml:space="preserve">Plastic self-priming pump, </t>
    </r>
    <r>
      <rPr>
        <strike/>
        <sz val="10"/>
        <color rgb="FFFF0000"/>
        <rFont val="Calibri "/>
      </rPr>
      <t>18.75 m3/h @ 14m head, 2HP</t>
    </r>
    <r>
      <rPr>
        <sz val="10"/>
        <rFont val="Calibri "/>
      </rPr>
      <t xml:space="preserve">, </t>
    </r>
    <r>
      <rPr>
        <sz val="10"/>
        <color rgb="FFFF0000"/>
        <rFont val="Calibri "/>
      </rPr>
      <t>13.93 m3/h @ 15m head, 1.5HP,</t>
    </r>
    <r>
      <rPr>
        <sz val="10"/>
        <rFont val="Calibri "/>
      </rPr>
      <t xml:space="preserve"> 1 duty + 1 standby </t>
    </r>
    <r>
      <rPr>
        <sz val="10"/>
        <color rgb="FFFF0000"/>
        <rFont val="Calibri "/>
      </rPr>
      <t>(as per WME-SW-SC-L23-0062)</t>
    </r>
  </si>
  <si>
    <r>
      <t xml:space="preserve">Plastic overflow effect pump, </t>
    </r>
    <r>
      <rPr>
        <strike/>
        <sz val="10"/>
        <color rgb="FFFF0000"/>
        <rFont val="Calibri "/>
      </rPr>
      <t>31.68 m3/h @ 14m head, 4.5HP,</t>
    </r>
    <r>
      <rPr>
        <sz val="10"/>
        <color rgb="FFFF0000"/>
        <rFont val="Calibri "/>
      </rPr>
      <t xml:space="preserve"> 16.2 m3/h @ 15m head, 2HP,</t>
    </r>
    <r>
      <rPr>
        <sz val="10"/>
        <rFont val="Calibri "/>
      </rPr>
      <t xml:space="preserve"> 1 duty (WF23A) </t>
    </r>
    <r>
      <rPr>
        <sz val="10"/>
        <color rgb="FFFF0000"/>
        <rFont val="Calibri "/>
      </rPr>
      <t>(as per WME-SW-SC-L23-0062)</t>
    </r>
  </si>
  <si>
    <r>
      <t xml:space="preserve">Plastic overflow effect pump, </t>
    </r>
    <r>
      <rPr>
        <strike/>
        <sz val="10"/>
        <color rgb="FFFF0000"/>
        <rFont val="Calibri "/>
      </rPr>
      <t>50.3 m3/h @ 14m head, 5.5HP,</t>
    </r>
    <r>
      <rPr>
        <sz val="10"/>
        <rFont val="Calibri "/>
      </rPr>
      <t xml:space="preserve"> </t>
    </r>
    <r>
      <rPr>
        <sz val="10"/>
        <color rgb="FFFF0000"/>
        <rFont val="Calibri "/>
      </rPr>
      <t>16.2 m3/h @ 15m head, 2HP,</t>
    </r>
    <r>
      <rPr>
        <sz val="10"/>
        <rFont val="Calibri "/>
      </rPr>
      <t xml:space="preserve"> 1 duty (WF23B) </t>
    </r>
    <r>
      <rPr>
        <sz val="10"/>
        <color rgb="FFFF0000"/>
        <rFont val="Calibri "/>
      </rPr>
      <t>(as per WME-SW-SC-L23-0062)</t>
    </r>
  </si>
  <si>
    <r>
      <t xml:space="preserve">X-W11 </t>
    </r>
    <r>
      <rPr>
        <sz val="10"/>
        <color rgb="FFFF0000"/>
        <rFont val="Calibri "/>
      </rPr>
      <t>(as per VE comparison table &amp; data sheet)</t>
    </r>
  </si>
  <si>
    <t>Luce &amp; Light</t>
  </si>
  <si>
    <r>
      <t xml:space="preserve">X-W12 </t>
    </r>
    <r>
      <rPr>
        <sz val="10"/>
        <color rgb="FFFF0000"/>
        <rFont val="Calibri "/>
      </rPr>
      <t>(as per VE comparison table &amp; data sheet)</t>
    </r>
  </si>
  <si>
    <r>
      <t xml:space="preserve">X-L12 </t>
    </r>
    <r>
      <rPr>
        <sz val="10"/>
        <color rgb="FFFF0000"/>
        <rFont val="Calibri "/>
      </rPr>
      <t>(as per VE comparison table &amp; data sheet)</t>
    </r>
  </si>
  <si>
    <t>Global Lights</t>
  </si>
  <si>
    <r>
      <t xml:space="preserve">X-W17 </t>
    </r>
    <r>
      <rPr>
        <sz val="10"/>
        <color rgb="FFFF0000"/>
        <rFont val="Calibri "/>
      </rPr>
      <t>(as per LT902-LA-L10-SL-0110-01-[D])
(as per VE comparison table &amp; data sheet)</t>
    </r>
  </si>
  <si>
    <r>
      <t xml:space="preserve">X-W16 </t>
    </r>
    <r>
      <rPr>
        <sz val="10"/>
        <color rgb="FFFF0000"/>
        <rFont val="Calibri "/>
      </rPr>
      <t>(as per VE comparison table &amp; data sheet)</t>
    </r>
  </si>
  <si>
    <r>
      <t xml:space="preserve">X-W17 </t>
    </r>
    <r>
      <rPr>
        <sz val="10"/>
        <color rgb="FFFF0000"/>
        <rFont val="Calibri "/>
      </rPr>
      <t>(as per VE comparison table &amp; data sheet)</t>
    </r>
  </si>
  <si>
    <r>
      <t>X-W17</t>
    </r>
    <r>
      <rPr>
        <sz val="10"/>
        <color rgb="FFFF0000"/>
        <rFont val="Calibri "/>
      </rPr>
      <t xml:space="preserve"> (AS PER LT902-LA-L26-SL-0110-01-[A]_E)
(as per VE comparison table &amp; data sheet)</t>
    </r>
  </si>
  <si>
    <t>Global Light</t>
  </si>
  <si>
    <t>X-L11 is at high level and excluded from our scope</t>
  </si>
  <si>
    <t>GRP Tank, (4.0x2.0x1.0m), 8 m3</t>
  </si>
  <si>
    <r>
      <t>X-W16</t>
    </r>
    <r>
      <rPr>
        <sz val="10"/>
        <color rgb="FFFF0000"/>
        <rFont val="Calibri "/>
      </rPr>
      <t xml:space="preserve"> (as per VE comparison table &amp; data sheet)</t>
    </r>
  </si>
  <si>
    <r>
      <t xml:space="preserve">X-L4 </t>
    </r>
    <r>
      <rPr>
        <strike/>
        <sz val="10"/>
        <rFont val="Calibri "/>
      </rPr>
      <t xml:space="preserve">_ LED Neon Flex, SMD 5050, 72 LEDs/m, 12W/m, 3000K, DC24V, IP68
Including:
- Aluminium Profiles with self-lock mechanism, IP68 Front connectors and End caps
- Driver, 150W, 24V, DALI Dimming, IP67,
- Stainless steel deck box
</t>
    </r>
    <r>
      <rPr>
        <sz val="10"/>
        <color rgb="FFFF0000"/>
        <rFont val="Calibri "/>
      </rPr>
      <t>(as per VE comparison table &amp; data sheet)</t>
    </r>
  </si>
  <si>
    <r>
      <t xml:space="preserve">X-L7 </t>
    </r>
    <r>
      <rPr>
        <strike/>
        <sz val="10"/>
        <rFont val="Calibri "/>
      </rPr>
      <t>_ LED Neon Flex, SMD 5050, 72 LEDs/m, 12W/m, 4000K, DC24V, IP68
Including:
- Aluminium Profiles with self-lock mechanism, IP68 Front connectors and End caps
- Driver, 150W, 24V, DALI Dimming, IP67,
- Stainless steel deck box</t>
    </r>
    <r>
      <rPr>
        <sz val="10"/>
        <rFont val="Calibri "/>
      </rPr>
      <t xml:space="preserve">
</t>
    </r>
    <r>
      <rPr>
        <sz val="10"/>
        <color rgb="FFFF0000"/>
        <rFont val="Calibri "/>
      </rPr>
      <t>(as per VE comparison table &amp; data sheet)</t>
    </r>
  </si>
  <si>
    <r>
      <t xml:space="preserve">X-L12 </t>
    </r>
    <r>
      <rPr>
        <strike/>
        <sz val="10"/>
        <rFont val="Calibri "/>
      </rPr>
      <t>_ LED Neon Flex, SMD 5050, 72 LEDs/m, 12W/m, 4000K, DC24V, IP68
Including:
- Aluminium Profiles with self-lock mechanism, IP68 Front connectors and End caps
- Driver, 150W, 24V, DALI Dimming, IP67,
- Stainless steel deck box</t>
    </r>
    <r>
      <rPr>
        <sz val="10"/>
        <rFont val="Calibri "/>
      </rPr>
      <t xml:space="preserve">
</t>
    </r>
    <r>
      <rPr>
        <sz val="10"/>
        <color rgb="FFFF0000"/>
        <rFont val="Calibri "/>
      </rPr>
      <t>(as per VE comparison table &amp; data sheet)</t>
    </r>
  </si>
  <si>
    <t>X-L7 (as per LT902-LA-L02-SL-0100-00-[D])
(as per VE comparison table &amp; data sheet)</t>
  </si>
  <si>
    <t>Page 1 / 22</t>
  </si>
  <si>
    <t>Lifesaving Equipment</t>
  </si>
  <si>
    <t>Swimming Pool @ Level 4
- Lifeguard chair (1 no.)
- Lifebuoy (2 nos.) + accessories</t>
  </si>
  <si>
    <t>Swimming Pool @ Level 10
- Lifeguard chair (1 no.)
- Lifebuoy (2 nos.) + accessories</t>
  </si>
  <si>
    <t>Swimming Pool @ Level 24
- Lifeguard chair (1 no.)
- Lifebuoy (2 nos.) + accessories</t>
  </si>
  <si>
    <t>Swimming Pool @ Level 25
- Lifeguard chair (1 no.)
- Lifebuoy (2 nos.) + accessories</t>
  </si>
  <si>
    <t>Swimming Pool @ Level 27
- Lifeguard chair (1 no.)
- Lifebuoy (2 nos.) + accessories</t>
  </si>
  <si>
    <t>Swimming Pool @ Level 26
- Lifeguard chair (1 no.)
- Lifebuoy (2 nos.) + accessories</t>
  </si>
  <si>
    <t>Swimming Pool @ Level 29
- Lifeguard chair (1 no.)
- Lifebuoy (2 nos.) + accessories</t>
  </si>
  <si>
    <t>Swimming Pool @ Level 29 (Roof)
- Lifeguard chair (4 no.)
- Lifebuoy (8 nos.) + accessories</t>
  </si>
  <si>
    <t>TOTAL AMOUNT TO MAIN SUMMARY (EXCLUDING VAT)</t>
  </si>
  <si>
    <t>Pipe acoustic insulations for gravity lines and above critical areas only</t>
  </si>
  <si>
    <t>included</t>
  </si>
  <si>
    <t>AtecPool or eq.</t>
  </si>
  <si>
    <r>
      <rPr>
        <strike/>
        <sz val="10"/>
        <color rgb="FFFF0000"/>
        <rFont val="Calibri "/>
      </rPr>
      <t>Laminated</t>
    </r>
    <r>
      <rPr>
        <sz val="10"/>
        <rFont val="Calibri "/>
      </rPr>
      <t xml:space="preserve"> </t>
    </r>
    <r>
      <rPr>
        <sz val="10"/>
        <color rgb="FFFF0000"/>
        <rFont val="Calibri "/>
      </rPr>
      <t xml:space="preserve">Bobbin wound </t>
    </r>
    <r>
      <rPr>
        <sz val="10"/>
        <rFont val="Calibri "/>
      </rPr>
      <t xml:space="preserve">sand filter, simultaneous projection of resin and fibre glass, 41.5 m3/h, </t>
    </r>
    <r>
      <rPr>
        <strike/>
        <sz val="10"/>
        <color rgb="FFFF0000"/>
        <rFont val="Calibri "/>
      </rPr>
      <t xml:space="preserve">Ø1050mm </t>
    </r>
    <r>
      <rPr>
        <sz val="10"/>
        <color rgb="FFFF0000"/>
        <rFont val="Calibri "/>
      </rPr>
      <t>Ø1200mm</t>
    </r>
    <r>
      <rPr>
        <sz val="10"/>
        <rFont val="Calibri "/>
      </rPr>
      <t>, complete with stand media and manual multiport valve, 1 duty + 1 standby</t>
    </r>
  </si>
  <si>
    <t>Plastic centrifugal pump, 41.5 m3/h @ 14m  head, 4.5HP, 1 duty + 1 standby</t>
  </si>
  <si>
    <t>Pre-assembled panel - Twin Dosing System - 10L/h @ 4 bars (pH &amp; Rx)</t>
  </si>
  <si>
    <t>AtecPool, Spain</t>
  </si>
  <si>
    <r>
      <t xml:space="preserve">Overflow effect </t>
    </r>
    <r>
      <rPr>
        <strike/>
        <sz val="10"/>
        <color rgb="FFFF0000"/>
        <rFont val="Calibri "/>
      </rPr>
      <t>cast iron pump with cast iron</t>
    </r>
    <r>
      <rPr>
        <sz val="10"/>
        <color theme="1"/>
        <rFont val="Calibri "/>
      </rPr>
      <t xml:space="preserve"> impeller plastic pump</t>
    </r>
    <r>
      <rPr>
        <sz val="10"/>
        <rFont val="Calibri "/>
      </rPr>
      <t>, 70.1 m3/h @ 15m head, 7.5HP, 1 duty</t>
    </r>
  </si>
  <si>
    <r>
      <rPr>
        <strike/>
        <sz val="10"/>
        <color rgb="FFFF0000"/>
        <rFont val="Calibri "/>
      </rPr>
      <t>Laminated fiberglass</t>
    </r>
    <r>
      <rPr>
        <sz val="10"/>
        <color rgb="FFFF0000"/>
        <rFont val="Calibri "/>
      </rPr>
      <t xml:space="preserve"> Bobbin wound </t>
    </r>
    <r>
      <rPr>
        <sz val="10"/>
        <rFont val="Calibri "/>
      </rPr>
      <t>sand filter, 13.15 m3/h, Ø650mm, complete with sand media and manual multiport valve, 1 duty</t>
    </r>
  </si>
  <si>
    <r>
      <rPr>
        <strike/>
        <sz val="10"/>
        <color rgb="FFFF0000"/>
        <rFont val="Calibri "/>
      </rPr>
      <t>Laminated fiberglass</t>
    </r>
    <r>
      <rPr>
        <sz val="10"/>
        <color rgb="FFFF0000"/>
        <rFont val="Calibri "/>
      </rPr>
      <t xml:space="preserve"> Bobbin wound </t>
    </r>
    <r>
      <rPr>
        <sz val="10"/>
        <rFont val="Calibri "/>
      </rPr>
      <t>sand filter, 6.25 m3/h, Ø450mm, complete with sand media and manual multiport valve, 1 duty</t>
    </r>
  </si>
  <si>
    <r>
      <t xml:space="preserve">Polyethylene dosing tanks, </t>
    </r>
    <r>
      <rPr>
        <strike/>
        <sz val="10"/>
        <color rgb="FFFF0000"/>
        <rFont val="Calibri "/>
      </rPr>
      <t>125L</t>
    </r>
    <r>
      <rPr>
        <sz val="10"/>
        <color rgb="FFFF0000"/>
        <rFont val="Calibri "/>
      </rPr>
      <t xml:space="preserve"> 100L</t>
    </r>
  </si>
  <si>
    <r>
      <rPr>
        <strike/>
        <sz val="10"/>
        <color rgb="FFFF0000"/>
        <rFont val="Calibri "/>
      </rPr>
      <t>Laminated fiberglass</t>
    </r>
    <r>
      <rPr>
        <sz val="10"/>
        <color rgb="FFFF0000"/>
        <rFont val="Calibri "/>
      </rPr>
      <t xml:space="preserve"> Bobbin wound </t>
    </r>
    <r>
      <rPr>
        <sz val="10"/>
        <rFont val="Calibri "/>
      </rPr>
      <t>sand filter, 6.2 m3/h, Ø450mm, complete with sand media and manual multiport valve, 1 duty</t>
    </r>
  </si>
  <si>
    <r>
      <t xml:space="preserve">Stainless steel </t>
    </r>
    <r>
      <rPr>
        <strike/>
        <sz val="10"/>
        <color rgb="FFFF0000"/>
        <rFont val="Calibri "/>
      </rPr>
      <t>wall</t>
    </r>
    <r>
      <rPr>
        <sz val="10"/>
        <rFont val="Calibri "/>
      </rPr>
      <t xml:space="preserve"> </t>
    </r>
    <r>
      <rPr>
        <sz val="10"/>
        <color rgb="FFFF0000"/>
        <rFont val="Calibri "/>
      </rPr>
      <t>floor</t>
    </r>
    <r>
      <rPr>
        <sz val="10"/>
        <rFont val="Calibri "/>
      </rPr>
      <t xml:space="preserve"> inlet</t>
    </r>
  </si>
  <si>
    <r>
      <rPr>
        <strike/>
        <sz val="10"/>
        <color rgb="FFFF0000"/>
        <rFont val="Calibri "/>
      </rPr>
      <t>Laminated</t>
    </r>
    <r>
      <rPr>
        <sz val="10"/>
        <color rgb="FFFF0000"/>
        <rFont val="Calibri "/>
      </rPr>
      <t xml:space="preserve"> Bobbin wound </t>
    </r>
    <r>
      <rPr>
        <sz val="10"/>
        <rFont val="Calibri "/>
      </rPr>
      <t>sand filter, simultaneous projection of resin and fibre glass, 25.95 m3/h, Ø900mm, complete with sand media and manual valve manifold, 6 duties</t>
    </r>
  </si>
  <si>
    <r>
      <t xml:space="preserve">Overflow effect </t>
    </r>
    <r>
      <rPr>
        <strike/>
        <sz val="10"/>
        <color rgb="FFFF0000"/>
        <rFont val="Calibri "/>
      </rPr>
      <t>cast iron pump with cast iron impeller</t>
    </r>
    <r>
      <rPr>
        <sz val="10"/>
        <color rgb="FFFF0000"/>
        <rFont val="Calibri "/>
      </rPr>
      <t xml:space="preserve"> plastic pump</t>
    </r>
    <r>
      <rPr>
        <sz val="10"/>
        <rFont val="Calibri "/>
      </rPr>
      <t>, 87.8 m3/h @ 16m head, 10HP, 3Ph, 2 duty</t>
    </r>
  </si>
  <si>
    <t>Fiber Optic Light System with end fittings</t>
  </si>
  <si>
    <t>Rate only to add on base price</t>
  </si>
  <si>
    <t>Page 1 / 23</t>
  </si>
  <si>
    <t>1. Pipe Insulations: Thermal insulation is included in the pool specialist package for the heat/cool pump lines. Thermal insulation for the primary heat exchanger lines are by Main MEP Contractor - scope of the work for Pool Contractor will be at the heat exchanger only. Acoustic insulation will be part of Pool Contractor package only for gravity lines and above critical areas.</t>
  </si>
  <si>
    <t>TOTAL AMOUNT AFTER SPECIAL DISCOUNT (EXCLUDING V.A.T.)</t>
  </si>
  <si>
    <r>
      <rPr>
        <strike/>
        <sz val="10"/>
        <color rgb="FFFF0000"/>
        <rFont val="Calibri "/>
      </rPr>
      <t>Laminated fiberglass</t>
    </r>
    <r>
      <rPr>
        <sz val="10"/>
        <color rgb="FFFF0000"/>
        <rFont val="Calibri "/>
      </rPr>
      <t xml:space="preserve"> Bobbin wound</t>
    </r>
    <r>
      <rPr>
        <sz val="10"/>
        <rFont val="Calibri "/>
      </rPr>
      <t xml:space="preserve"> sand filter, 5.9 m3/h, Ø450mm, complete with sand media and manual multiport valve, 1 duty</t>
    </r>
  </si>
  <si>
    <r>
      <t xml:space="preserve">Polyethylene dosing tanks, </t>
    </r>
    <r>
      <rPr>
        <strike/>
        <sz val="10"/>
        <color rgb="FFFF0000"/>
        <rFont val="Calibri "/>
      </rPr>
      <t>250L</t>
    </r>
    <r>
      <rPr>
        <sz val="10"/>
        <color rgb="FFFF0000"/>
        <rFont val="Calibri "/>
      </rPr>
      <t xml:space="preserve"> 200L</t>
    </r>
  </si>
  <si>
    <r>
      <t xml:space="preserve">Overflow effect </t>
    </r>
    <r>
      <rPr>
        <strike/>
        <sz val="10"/>
        <color rgb="FFFF0000"/>
        <rFont val="Calibri "/>
      </rPr>
      <t>cast iron pump with cast iron impeller</t>
    </r>
    <r>
      <rPr>
        <sz val="10"/>
        <color rgb="FFFF0000"/>
        <rFont val="Calibri "/>
      </rPr>
      <t xml:space="preserve"> plastic pump</t>
    </r>
    <r>
      <rPr>
        <sz val="10"/>
        <rFont val="Calibri "/>
      </rPr>
      <t>, 113.1 m3/h @ 18m head, 15HP, 2 duty</t>
    </r>
  </si>
  <si>
    <r>
      <rPr>
        <strike/>
        <sz val="10"/>
        <color rgb="FFFF0000"/>
        <rFont val="Arial"/>
        <family val="2"/>
      </rPr>
      <t>Laminated fiberglass</t>
    </r>
    <r>
      <rPr>
        <sz val="10"/>
        <color rgb="FFFF0000"/>
        <rFont val="Arial"/>
        <family val="2"/>
      </rPr>
      <t xml:space="preserve"> Bobbin wound</t>
    </r>
    <r>
      <rPr>
        <sz val="10"/>
        <rFont val="Arial"/>
        <family val="2"/>
      </rPr>
      <t xml:space="preserve"> sand filter, 3.0 m3/h, </t>
    </r>
    <r>
      <rPr>
        <strike/>
        <sz val="10"/>
        <color rgb="FFFF0000"/>
        <rFont val="Arial"/>
        <family val="2"/>
      </rPr>
      <t>Ø350mm</t>
    </r>
    <r>
      <rPr>
        <sz val="10"/>
        <color rgb="FFFF0000"/>
        <rFont val="Arial"/>
        <family val="2"/>
      </rPr>
      <t xml:space="preserve"> Ø450mm</t>
    </r>
    <r>
      <rPr>
        <sz val="10"/>
        <rFont val="Arial"/>
        <family val="2"/>
      </rPr>
      <t>, complete with sand media and manual multiport valve, 1 duty</t>
    </r>
  </si>
  <si>
    <r>
      <t xml:space="preserve">Plastic self-priming pump, 3.0 m3/h @ 14m head, </t>
    </r>
    <r>
      <rPr>
        <sz val="10"/>
        <color theme="1"/>
        <rFont val="Calibri "/>
      </rPr>
      <t>3/4HP</t>
    </r>
    <r>
      <rPr>
        <sz val="10"/>
        <rFont val="Calibri "/>
      </rPr>
      <t xml:space="preserve">, 1 duty + 1 standby </t>
    </r>
  </si>
  <si>
    <r>
      <rPr>
        <strike/>
        <sz val="10"/>
        <color rgb="FFFF0000"/>
        <rFont val="Calibri "/>
      </rPr>
      <t>Laminated fiberglass</t>
    </r>
    <r>
      <rPr>
        <sz val="10"/>
        <color rgb="FFFF0000"/>
        <rFont val="Calibri "/>
      </rPr>
      <t xml:space="preserve"> Bobbin wound</t>
    </r>
    <r>
      <rPr>
        <sz val="10"/>
        <rFont val="Calibri "/>
      </rPr>
      <t xml:space="preserve"> sand filter, </t>
    </r>
    <r>
      <rPr>
        <strike/>
        <sz val="10"/>
        <color rgb="FFFF0000"/>
        <rFont val="Calibri "/>
      </rPr>
      <t>18.75 m3/h, Ø750mm</t>
    </r>
    <r>
      <rPr>
        <sz val="10"/>
        <color rgb="FFFF0000"/>
        <rFont val="Calibri "/>
      </rPr>
      <t>, 13.93 m3/h, Ø650mm</t>
    </r>
    <r>
      <rPr>
        <sz val="10"/>
        <rFont val="Calibri "/>
      </rPr>
      <t xml:space="preserve">, complete with sand media and manual multiport valve, 1 duty </t>
    </r>
    <r>
      <rPr>
        <sz val="10"/>
        <color rgb="FFFF0000"/>
        <rFont val="Calibri "/>
      </rPr>
      <t>(as per WME-SW-SC-L23-0062)</t>
    </r>
  </si>
  <si>
    <t>ACRYLIC WALLS FOR LEVEL 10 &amp; 26 SWIMMING POOLS</t>
  </si>
  <si>
    <t>BILL :- ACRYLIC WALL PANELS</t>
  </si>
  <si>
    <t>LEVEL 10</t>
  </si>
  <si>
    <t>Acrylic Pool Walls</t>
  </si>
  <si>
    <t>Acrylic Pool Walls
Panel 1-A - 4240(L)x1350(Viewing Height)x100mm(t) _ 0 join
Panel 1-B - 11240(L)x1350(Viewing Height)x100mm(t) _ 1 join</t>
  </si>
  <si>
    <t>Exclusive Acrylic</t>
  </si>
  <si>
    <t>SWIMMING POOL ACRYLIC WALLS (CONT'D)</t>
  </si>
  <si>
    <t>SWIMMING POOL ACRYLIC WALLS</t>
  </si>
  <si>
    <t>LEVEL 26</t>
  </si>
  <si>
    <t>Acrylic Pool Walls
Panel 2-A - 3300(L)x1250(Viewing Height)x90mm(t) _ 0 join
Panel 2-B - 9290(L)x1250(Viewing Height)x90mm(t) _ 1 join</t>
  </si>
  <si>
    <t>Page 3 / 1</t>
  </si>
  <si>
    <t>1/24</t>
  </si>
  <si>
    <t>2/8</t>
  </si>
  <si>
    <t>3/2</t>
  </si>
  <si>
    <r>
      <t xml:space="preserve">X-F1
</t>
    </r>
    <r>
      <rPr>
        <sz val="10"/>
        <color rgb="FFFF0000"/>
        <rFont val="Calibri "/>
      </rPr>
      <t>UFO - Fiber optic system - Consisting of:
3 x Light source, IP20 with metallic enclosure
No. of Points: 750 points
Cable Size: 1.5 mm2 (100%)
Cable length: average 20m 
WITH P4G END FITTINGS</t>
    </r>
  </si>
  <si>
    <r>
      <t xml:space="preserve">X-F2
</t>
    </r>
    <r>
      <rPr>
        <sz val="10"/>
        <color rgb="FFFF0000"/>
        <rFont val="Calibri "/>
      </rPr>
      <t>UFO - Fiber optic system - Consisting of:
2 x Light source, IP20 with metallic enclosure
No. of Points: 200 points
Cable Size: 1.5 mm2 (100%)
Cable length: average 20m 
WITH P4G END FITTINGS</t>
    </r>
  </si>
  <si>
    <r>
      <t xml:space="preserve">X-F1
</t>
    </r>
    <r>
      <rPr>
        <sz val="10"/>
        <color rgb="FFFF0000"/>
        <rFont val="Calibri "/>
      </rPr>
      <t>UFO - Fiber optic system - Consisting of:
3 x Light source, IP20 with metallic enclosure
No. of Points: 750 points
Cable Size: 0.75mm2 (80%), 1.0 mm2 (18%) and 1.5 mm2 (2%)
Cable length: average 20m 
WITHOUT END FITTINGS</t>
    </r>
  </si>
  <si>
    <r>
      <t xml:space="preserve">X-F2
</t>
    </r>
    <r>
      <rPr>
        <sz val="10"/>
        <color rgb="FFFF0000"/>
        <rFont val="Calibri "/>
      </rPr>
      <t>UFO - Fiber optic system - Consisting of:
2 x Light source, IP20 with metallic enclosure
No. of Points: 200 points
Cable Size: 0.75mm2 (80%), 1.0 mm2 (18%) and 1.5 mm2 (2%)
Cable length: average 20m 
WITHOUT END FITTINGS</t>
    </r>
  </si>
  <si>
    <t>STAINLESS STEEL TANK FOR PENTHOUSE POOLS (LEVEL 24, 25, 27 AND 29 RESIDENTIAL)</t>
  </si>
  <si>
    <t>FOC</t>
  </si>
  <si>
    <t>CONTROL SYSTEM FOR HEAT EXCHANGERS FOR PENTHOUSE POOLS</t>
  </si>
  <si>
    <t>Unit Rate</t>
  </si>
  <si>
    <t>WM Ref. No.: D20/054-12/C</t>
  </si>
  <si>
    <t>Date: 06-05-2021</t>
  </si>
  <si>
    <t>Rate Only</t>
  </si>
  <si>
    <t>BIM MODEL</t>
  </si>
  <si>
    <t>2. Vertical movement/lifting of all equipment is excluded from this offer.</t>
  </si>
  <si>
    <t>3. Base offer for Fiber Optic Lighting for Level 29 Roof Pools are considered without end fittings and with IP20 projectors with metallic enclosure. Optional additional price was provided for fiber optic lighting system with end fittings (projectors are still with IP20 protection rating)</t>
  </si>
  <si>
    <t>Last Month</t>
  </si>
  <si>
    <t>This Month</t>
  </si>
  <si>
    <t>Total To Date</t>
  </si>
  <si>
    <t>%</t>
  </si>
  <si>
    <t>Qty</t>
  </si>
  <si>
    <t>Value</t>
  </si>
  <si>
    <t>Amount after Discount</t>
  </si>
  <si>
    <t>after Discount</t>
  </si>
  <si>
    <t>Discount Rate</t>
  </si>
  <si>
    <t>WME-SW-MR-L29-00004</t>
  </si>
  <si>
    <t xml:space="preserve">MIR </t>
  </si>
  <si>
    <t>WIR</t>
  </si>
  <si>
    <t>ITEM CODE</t>
  </si>
  <si>
    <t>-</t>
  </si>
  <si>
    <t>WME-SW-MR-ML-00005</t>
  </si>
  <si>
    <t>ADPS101</t>
  </si>
  <si>
    <t>ADTANK010</t>
  </si>
  <si>
    <t>ADAGMP06</t>
  </si>
  <si>
    <t>KPA1250</t>
  </si>
  <si>
    <t>ADTANK020</t>
  </si>
  <si>
    <t>ADAGMP07</t>
  </si>
  <si>
    <t>L-106-316</t>
  </si>
  <si>
    <t>PG-14, PG-15 &amp; 'PG-16</t>
  </si>
  <si>
    <t>MU-450N-VS</t>
  </si>
  <si>
    <t>MU-650N-VS</t>
  </si>
  <si>
    <t>C-151</t>
  </si>
  <si>
    <t>C-137</t>
  </si>
  <si>
    <t>C-133</t>
  </si>
  <si>
    <t>C-145</t>
  </si>
  <si>
    <t>C-122</t>
  </si>
  <si>
    <t>C-135</t>
  </si>
  <si>
    <t>WME-SW-MR-ML-00007</t>
  </si>
  <si>
    <t>F-240/A</t>
  </si>
  <si>
    <t>WME-SW-MR-ML-00008</t>
  </si>
  <si>
    <t>Eurowsim 75M/A</t>
  </si>
  <si>
    <t>F-219/A</t>
  </si>
  <si>
    <t>Euroswim 150M/A</t>
  </si>
  <si>
    <t>Euroswim 200M/A</t>
  </si>
  <si>
    <t>AHP400-SU R4</t>
  </si>
  <si>
    <t>AHP500-SU R4</t>
  </si>
  <si>
    <t>WME-SW-MR-ML-00012</t>
  </si>
  <si>
    <t>Avaiable Qty</t>
  </si>
  <si>
    <t>BOQ rate less OHP (85%) (A)</t>
  </si>
  <si>
    <t>Allocation for Material invoice value (75% from A)</t>
  </si>
  <si>
    <t>MOS Value</t>
  </si>
  <si>
    <t>TOTAL FOR MOS IN SWIMMING POOLS</t>
  </si>
  <si>
    <t>TOTAL FOR MOS IN WATER FEATURES</t>
  </si>
  <si>
    <t>00282</t>
  </si>
  <si>
    <t>WME-SW-MR-L2-00011</t>
  </si>
  <si>
    <t>WME-SW-MR-ML-00009</t>
  </si>
  <si>
    <t xml:space="preserve">
WME-SW-MR-ML-00001
WME-SW-MR-ML-00009</t>
  </si>
  <si>
    <t>EUROSWIM 100M/A</t>
  </si>
  <si>
    <t>WME-SW-MR-ML-00014</t>
  </si>
  <si>
    <t>03100282-1</t>
  </si>
  <si>
    <t>WME-SW-MR-ML-00013</t>
  </si>
  <si>
    <t>ADTANK100</t>
  </si>
  <si>
    <t>KPA1000</t>
  </si>
  <si>
    <t>WME-SW-MR-ML-00010</t>
  </si>
  <si>
    <t>WME-SW-WR-L4-00002
WME-SW-WR-L4-00010_00_D</t>
  </si>
  <si>
    <t>F-155</t>
  </si>
  <si>
    <t>WME-SW-MR-ML-00015</t>
  </si>
  <si>
    <t>MU-1200N-VS</t>
  </si>
  <si>
    <t>WME-SW-MR-ML-00005
WME-SW-MR-ML-00015</t>
  </si>
  <si>
    <t>WME-SW-MR-ML-00018</t>
  </si>
  <si>
    <t>WME-SW-MR-ML-00014
WME-SW-MR-ML-00018</t>
  </si>
  <si>
    <t>F-230</t>
  </si>
  <si>
    <t>WME-SW-MR-ML-00019</t>
  </si>
  <si>
    <t>MU-900N-VS</t>
  </si>
  <si>
    <t>UV-5205</t>
  </si>
  <si>
    <t>WME-SW-MR-ML-00017</t>
  </si>
  <si>
    <t>WME-SW-WR-L10-00017</t>
  </si>
  <si>
    <t>015901010</t>
  </si>
  <si>
    <t>WME-SW-MR-ML-00020</t>
  </si>
  <si>
    <t>WME-SW-MR-ML-00019
WME-SW-MR-ML-00021</t>
  </si>
  <si>
    <t>WME-SW-MR-ML-00021</t>
  </si>
  <si>
    <t>KPA-450</t>
  </si>
  <si>
    <t>Euroswim 75M/A</t>
  </si>
  <si>
    <t>KPA600</t>
  </si>
  <si>
    <t>WME-SW-MIR-ML-00014</t>
  </si>
  <si>
    <t>F-158</t>
  </si>
  <si>
    <t>WME-SW-MIR-ML-00005</t>
  </si>
  <si>
    <t>cost of SS Junction Box (25%)</t>
  </si>
  <si>
    <t>WME-SW-MIR-ML-00014
DN-21-1610 (3 Nos)</t>
  </si>
  <si>
    <t>WME-SW-MR-ML-00016
DN-21-1857 (1 Nos)</t>
  </si>
  <si>
    <t>DN-21-1613</t>
  </si>
  <si>
    <t>WME-SW-WR-L26-00022</t>
  </si>
  <si>
    <t>OMNIYAT RECOMMENDATION - as per 17001DH/SCA/40-01-33-WM Ver 2 dated 11 April 2022</t>
  </si>
  <si>
    <t>WM-Khansaheb BOQ</t>
  </si>
  <si>
    <t xml:space="preserve">WM MOS Claim </t>
  </si>
  <si>
    <t>C=A-B</t>
  </si>
  <si>
    <t>DESIGN FEES</t>
  </si>
  <si>
    <t xml:space="preserve">FOR CHECKING PURPOSES ONLY </t>
  </si>
  <si>
    <t>TOTAL</t>
  </si>
  <si>
    <t>TOTAL FOR MOS IN ACRYLIC POOL WALLS</t>
  </si>
  <si>
    <t>MIR</t>
  </si>
  <si>
    <t>WME-SW-MR-ML-00023_00</t>
  </si>
  <si>
    <t>Custom Made</t>
  </si>
  <si>
    <t>WME-SW-WR-L02-00023_00</t>
  </si>
  <si>
    <t>WME-SW-WR-L04-00028_00</t>
  </si>
  <si>
    <t>WME-SW-WR-L24-00030_00</t>
  </si>
  <si>
    <t>WME-SW-WR-ML-00006 
(WME-SW-WR-L29-00006)
WME-SW-WR-L29-00029_00</t>
  </si>
  <si>
    <t>WME-SW-WR-L29-00029_00</t>
  </si>
  <si>
    <t>WME-SW-WR-L3-00032_01</t>
  </si>
  <si>
    <t>WME-SW-WR-L25-00033_01</t>
  </si>
  <si>
    <t>WME-SW-WR-L26-00034_01</t>
  </si>
  <si>
    <t>WME-SW-WR-L27-00035_01</t>
  </si>
  <si>
    <t>WME-SW-WR-L29-00036_01</t>
  </si>
  <si>
    <t>WME-SW-MR-ML-00022_00
WME-SW-MR-L26-00024_00</t>
  </si>
  <si>
    <t>WME-SW-MIR-L4-00025</t>
  </si>
  <si>
    <t>KPA 750</t>
  </si>
  <si>
    <t>not installed at site but paid under RPJV</t>
  </si>
  <si>
    <t>checked formula - progress cumulative total 90%</t>
  </si>
  <si>
    <t>WME-SW-MR-ML-00026_00-B.</t>
  </si>
  <si>
    <t>X-W11</t>
  </si>
  <si>
    <t>X-W17  (CW300009MI + WC5006)</t>
  </si>
  <si>
    <t>8 nos. lights</t>
  </si>
  <si>
    <t>4 nos. lights</t>
  </si>
  <si>
    <r>
      <t xml:space="preserve">WME-SW-MIR-ML-00014
</t>
    </r>
    <r>
      <rPr>
        <sz val="10"/>
        <color rgb="FF00B0F0"/>
        <rFont val="Calibri "/>
      </rPr>
      <t>WME-SW-MR-ML-00027_00</t>
    </r>
  </si>
  <si>
    <r>
      <t xml:space="preserve">DN-21-1613
</t>
    </r>
    <r>
      <rPr>
        <sz val="10"/>
        <color rgb="FF00B0F0"/>
        <rFont val="Calibri "/>
      </rPr>
      <t>WME-SW-MR-ML-00027_00</t>
    </r>
  </si>
  <si>
    <t>9 nos. lights</t>
  </si>
  <si>
    <t>CW16009LI + WC5003</t>
  </si>
  <si>
    <t>CW300009MI + WC5006</t>
  </si>
  <si>
    <t>3 nos. lights</t>
  </si>
  <si>
    <t>6nos. lights</t>
  </si>
  <si>
    <t>6 nos. lights</t>
  </si>
  <si>
    <t>WME-SW-WR-L26-00042</t>
  </si>
  <si>
    <t>WIR TO FOLLOW - JA</t>
  </si>
  <si>
    <t>Project</t>
  </si>
  <si>
    <t>: DORCHESTER HOTEL AND RESIDENCES (PLOT 18)</t>
  </si>
  <si>
    <t>Contract Ref. No.</t>
  </si>
  <si>
    <t>: LOI-201A22002/SW/ARM/151</t>
  </si>
  <si>
    <t>SN</t>
  </si>
  <si>
    <t>BOQ Amount</t>
  </si>
  <si>
    <t>Valuation for WFA</t>
  </si>
  <si>
    <t>New Subcontract</t>
  </si>
  <si>
    <t>This month</t>
  </si>
  <si>
    <t>Swimming Pool</t>
  </si>
  <si>
    <t>Water Feature</t>
  </si>
  <si>
    <t>ACRYLIC WALLS</t>
  </si>
  <si>
    <t>Sub Total -1</t>
  </si>
  <si>
    <t>MOS Value (SWP + WTF) at 75%</t>
  </si>
  <si>
    <t>Sub Total -2</t>
  </si>
  <si>
    <t xml:space="preserve">Materials on Site dated 28-Feb-22 </t>
  </si>
  <si>
    <t>Sub Total -3</t>
  </si>
  <si>
    <t>Gross Total</t>
  </si>
  <si>
    <t>WME-SW-MR-ML-00028</t>
  </si>
  <si>
    <t>WME-SW-MR-ML-00029</t>
  </si>
  <si>
    <t>WME-SW-MR-ML-00022_00
WME-SW-MR-L10-00031</t>
  </si>
  <si>
    <t>WME-SW-MR-L29-00006
WME-SW-MR-L29-00030</t>
  </si>
  <si>
    <t>WME-SW-WR-L27-00044</t>
  </si>
  <si>
    <t>WME-SW-WR-L24-00050</t>
  </si>
  <si>
    <t>WME-SW-WR-L25-00051</t>
  </si>
  <si>
    <t>WME-SW-WR-L26-00053</t>
  </si>
  <si>
    <t>WME-SW-WR-L27-00052</t>
  </si>
  <si>
    <t>WME-SW-WR-L24-00056_00_B</t>
  </si>
  <si>
    <t>WME-SW-WR-L24-00045
WME-SW-WR-L24-00060_00_B</t>
  </si>
  <si>
    <t>WME-SW-WR-L25-00057_00_B</t>
  </si>
  <si>
    <t>WME-SW-WR-L27-00058_00_B</t>
  </si>
  <si>
    <t>WME-SW-WR-L29-00009
WME-SW-WR-L29-00012
WME-SW-WR-L29-00024_00
WME-SW-WR-L29-00054_00_B
WME-SW-WR-L29-00055_00_B</t>
  </si>
  <si>
    <t>WME-SW-WR-L29-00059_00_B</t>
  </si>
  <si>
    <t>WME-SW-WR-L25-00061_00_B</t>
  </si>
  <si>
    <t>WME-SW-WR-L2-00062_00</t>
  </si>
  <si>
    <t>WME-SW-WR-L2-00007_00_D
WME-SW-WR-L2-00008_00_D
WME-SW-WR-L2-00013
WME-SW-WR-L2-00015
WME-SW-WR-L2-00037_00
WME-SW-WR-L2-00041_00-B
WME-SW-WR-L2-00062_00</t>
  </si>
  <si>
    <t>WME-SW-WR-L4-00063_00</t>
  </si>
  <si>
    <t>WME-SW-WR-L10-00069_01</t>
  </si>
  <si>
    <t>WME-SW-WR-L23-00020
WME-SW-WR-L23-00031
WME-SW-WR-L23-00038
WME-SW-WR-L23-00070_00_B
WME-SW-WR-L23-00071_00_B</t>
  </si>
  <si>
    <t>WME-SW-WR-L4-00063_00_B</t>
  </si>
  <si>
    <t>WME-SW-WR-L2-00065_00_B</t>
  </si>
  <si>
    <t>WME-SW-WR-L4-00066_00_B</t>
  </si>
  <si>
    <t>WME-SW-WR-L4-00046
WME-SW-WR-L4-00067_00_B</t>
  </si>
  <si>
    <t>WME-SW-WR-L4-00068_00_B</t>
  </si>
  <si>
    <t>WME-SW-WR-L28-00072_00</t>
  </si>
  <si>
    <t>WME-SW-WR-L28-00073_00</t>
  </si>
  <si>
    <t>WME-SW-WR-L29-00001
WME-SW-WR-L29-00011_00
WME-SW-WR-ML-00014
WME-SW-WR-L28-00072_00
WME-SW-WR-L28-00073_00</t>
  </si>
  <si>
    <t>WME-SW-WR-L23-00071_00_B</t>
  </si>
  <si>
    <t>WME-SW-WR-L27-00027
WME-SW-WR-L27-00049
WME-SW-WR-L27-00052
WME-SW-WR-L27-00075_00</t>
  </si>
  <si>
    <t>WM PA No. 9</t>
  </si>
  <si>
    <t>February, 2023</t>
  </si>
  <si>
    <t>Cummalative - WM PA No. 9</t>
  </si>
  <si>
    <t>Last Month - KCE PC 12 (Jan, 2023)</t>
  </si>
  <si>
    <t>WM-Khansaheb Progress Claim - February 2023</t>
  </si>
  <si>
    <t>WM-Khansaheb MOS Claim - February 2023</t>
  </si>
  <si>
    <t>MOS Value (P22-073-C-VO-4) at 75%</t>
  </si>
  <si>
    <t>MOS Value (P22-073-C-VO-5) at 75%</t>
  </si>
  <si>
    <t>WME-SW-WR-ML-00005 
(WME-SW-WR-L24-00005)
WME-SW-WR-L24-00025_00
WME-SW-WR-L24-00039
WME-SW-WR-L24-00047
WME-SW-WR-L24-00050
WME-SW-WR-L24-00076_00</t>
  </si>
  <si>
    <t>WME-SW-WR-L25-00021
WME-SW-WR-L25-00048
WME-SW-WR-L25-00051
WME-SW-WR-L25-00077_00</t>
  </si>
  <si>
    <t>WME-SW-WR-ML-00004
WME-SW-WR-L4-00016
WME-SW-WR-L4-00019
WME-SW-WR-L4-00018
WME-SW-WR-L4-00040_00_B
WME-SW-WR-L4-00063_00
WME-SW-WR-L4-00064_00
WME-SW-WR-L4-00074_00
WME-SW-WR-L4-00078_00</t>
  </si>
  <si>
    <t>WME-SW-WR-L29-00079_00</t>
  </si>
  <si>
    <t>WME-SW-WR-00080_00</t>
  </si>
  <si>
    <t>VO (P22-073-C-VO-4)</t>
  </si>
  <si>
    <t>VO (P22-073-C-VO-5)</t>
  </si>
  <si>
    <t>WME-SW-WR-L23-00070_00_B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</si>
</sst>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7" formatCode="&quot;$&quot;#,##0.00_);\(&quot;$&quot;#,##0.00\)"/>
    <numFmt numFmtId="42" formatCode="_(&quot;$&quot;* #,##0_);_(&quot;$&quot;* \(#,##0\);_(&quot;$&quot;* &quot;-&quot;_);_(@_)"/>
    <numFmt numFmtId="44" formatCode="_(&quot;$&quot;* #,##0.00_);_(&quot;$&quot;* \(#,##0.00\);_(&quot;$&quot;* &quot;-&quot;??_);_(@_)"/>
    <numFmt numFmtId="43" formatCode="_(* #,##0.00_);_(* \(#,##0.00\);_(* &quot;-&quot;??_);_(@_)"/>
    <numFmt numFmtId="164" formatCode="_-* #,##0.00_-;\-* #,##0.00_-;_-* &quot;-&quot;??_-;_-@_-"/>
    <numFmt numFmtId="165" formatCode="[$-809]dd\ mmmm\ yyyy;@"/>
    <numFmt numFmtId="166" formatCode="[$-409]d\-mmm\-yy;@"/>
    <numFmt numFmtId="167" formatCode="[$AED]\ #,##0.00"/>
    <numFmt numFmtId="168" formatCode="&quot;RM&quot;#,##0.00;\-&quot;RM&quot;#,##0.00"/>
    <numFmt numFmtId="169" formatCode="_(* #,##0.0000_);_(* \(#,##0.0000\);_(* &quot;-&quot;??_);_(@_)"/>
    <numFmt numFmtId="170" formatCode="_-&quot;$&quot;* #,##0.00_-;\-&quot;$&quot;* #,##0.00_-;_-&quot;$&quot;* &quot;-&quot;??_-;_-@_-"/>
    <numFmt numFmtId="171" formatCode="_-&quot;$&quot;* #,##0_-;\-&quot;$&quot;* #,##0_-;_-&quot;$&quot;* &quot;-&quot;_-;_-@_-"/>
    <numFmt numFmtId="172" formatCode="_(* #,##0_);_(* \(#,##0\);_(* \-?????_);_(@_)"/>
    <numFmt numFmtId="173" formatCode="_-&quot;RM&quot;* #,##0.00_-;\-&quot;RM&quot;* #,##0.00_-;_-&quot;RM&quot;* &quot;-&quot;??_-;_-@_-"/>
    <numFmt numFmtId="174" formatCode="&quot;$&quot;#,##0;\-&quot;$&quot;#,##0"/>
    <numFmt numFmtId="175" formatCode="#,##0.0000_);\(#,##0.0000\)"/>
    <numFmt numFmtId="176" formatCode="#,##0&quot; m2&quot;_);\(#,##0&quot; m2&quot;\)"/>
    <numFmt numFmtId="177" formatCode="General_)"/>
    <numFmt numFmtId="178" formatCode="_([$€]* #,##0.00_);_([$€]* \(#,##0.00\);_([$€]* \-??_);_(@_)"/>
    <numFmt numFmtId="179" formatCode="_(&quot;OR&quot;\ * #,##0.00_);_(&quot;OR&quot;\ * \(#,##0.00\);_(&quot;OR&quot;\ * &quot;-&quot;??_);_(@_)"/>
    <numFmt numFmtId="180" formatCode="0.000"/>
    <numFmt numFmtId="181" formatCode="&quot;fl&quot;#,##0_);\(&quot;fl&quot;#,##0\)"/>
    <numFmt numFmtId="182" formatCode="&quot;fl&quot;#,##0_);[Red]\(&quot;fl&quot;#,##0\)"/>
    <numFmt numFmtId="183" formatCode="_(* #,##0.0_);_(* \(#,##0.00\);_(* &quot;-&quot;??_);_(@_)"/>
    <numFmt numFmtId="184" formatCode="&quot;fl&quot;#,##0.00_);\(&quot;fl&quot;#,##0.00\)"/>
    <numFmt numFmtId="185" formatCode="0.0000000000000%"/>
    <numFmt numFmtId="186" formatCode="_-* #,##0.0000_-;\-* #,##0.0000_-;_-* &quot;-&quot;??_-;_-@_-"/>
    <numFmt numFmtId="187" formatCode="_(* #,##0.00_);_(* \(#,##0.00\);_(* &quot;-&quot;?????????????_);_(@_)"/>
    <numFmt numFmtId="188" formatCode="_(* #,##0.000000000000000_);_(* \(#,##0.000000000000000\);_(* &quot;-&quot;??_);_(@_)"/>
  </numFmts>
  <fonts count="61">
    <font>
      <sz val="11"/>
      <color theme="1"/>
      <name val="Calibri"/>
      <family val="2"/>
      <scheme val="minor"/>
    </font>
    <font>
      <sz val="10"/>
      <name val="Times New Roman"/>
      <family val="1"/>
    </font>
    <font>
      <sz val="10"/>
      <name val="Calibri "/>
    </font>
    <font>
      <sz val="10"/>
      <color theme="1"/>
      <name val="Calibri "/>
    </font>
    <font>
      <u/>
      <sz val="10"/>
      <color theme="1"/>
      <name val="Calibri "/>
    </font>
    <font>
      <sz val="11"/>
      <color theme="1"/>
      <name val="Calibri"/>
      <family val="2"/>
      <scheme val="minor"/>
    </font>
    <font>
      <sz val="9"/>
      <color theme="1"/>
      <name val="Calibri "/>
    </font>
    <font>
      <b/>
      <sz val="10"/>
      <color theme="1"/>
      <name val="Calibri "/>
    </font>
    <font>
      <sz val="8"/>
      <name val="Calibri"/>
      <family val="2"/>
      <scheme val="minor"/>
    </font>
    <font>
      <sz val="10"/>
      <name val="Arial"/>
      <family val="2"/>
    </font>
    <font>
      <sz val="8"/>
      <name val="Arial"/>
      <family val="2"/>
    </font>
    <font>
      <sz val="10"/>
      <color indexed="8"/>
      <name val="SWISS"/>
      <family val="2"/>
    </font>
    <font>
      <sz val="12"/>
      <name val="바탕체"/>
      <family val="1"/>
      <charset val="129"/>
    </font>
    <font>
      <sz val="14"/>
      <name val="?? ??"/>
      <family val="1"/>
      <charset val="128"/>
    </font>
    <font>
      <sz val="10"/>
      <name val="MS Sans Serif"/>
      <family val="2"/>
    </font>
    <font>
      <sz val="10"/>
      <name val="Helv"/>
      <family val="2"/>
      <charset val="204"/>
    </font>
    <font>
      <sz val="12"/>
      <name val="Times New Roman"/>
      <family val="1"/>
    </font>
    <font>
      <sz val="10"/>
      <color indexed="8"/>
      <name val="Arial"/>
      <family val="2"/>
    </font>
    <font>
      <sz val="11"/>
      <name val="Book Antiqua"/>
      <family val="1"/>
    </font>
    <font>
      <sz val="11"/>
      <color indexed="8"/>
      <name val="Calibri"/>
      <family val="2"/>
    </font>
    <font>
      <sz val="11"/>
      <color indexed="8"/>
      <name val="맑은 고딕"/>
      <family val="3"/>
      <charset val="129"/>
    </font>
    <font>
      <sz val="11"/>
      <color indexed="8"/>
      <name val="宋体"/>
      <family val="2"/>
      <charset val="134"/>
    </font>
    <font>
      <sz val="11"/>
      <color indexed="9"/>
      <name val="Calibri"/>
      <family val="2"/>
    </font>
    <font>
      <sz val="11"/>
      <color indexed="9"/>
      <name val="맑은 고딕"/>
      <family val="3"/>
      <charset val="129"/>
    </font>
    <font>
      <sz val="11"/>
      <color indexed="42"/>
      <name val="宋体"/>
      <family val="2"/>
      <charset val="134"/>
    </font>
    <font>
      <sz val="14"/>
      <name val="AngsanaUPC"/>
      <family val="1"/>
    </font>
    <font>
      <sz val="10"/>
      <name val="Palatino"/>
      <family val="1"/>
    </font>
    <font>
      <b/>
      <sz val="10"/>
      <name val="Palatino"/>
      <family val="1"/>
    </font>
    <font>
      <sz val="8"/>
      <name val="Times New Roman"/>
      <family val="1"/>
    </font>
    <font>
      <sz val="11"/>
      <color indexed="10"/>
      <name val="Calibri"/>
      <family val="2"/>
    </font>
    <font>
      <sz val="8"/>
      <name val="Franklin Gothic Book"/>
      <family val="2"/>
    </font>
    <font>
      <b/>
      <sz val="12"/>
      <color indexed="9"/>
      <name val="Arial"/>
      <family val="2"/>
    </font>
    <font>
      <sz val="11"/>
      <color indexed="20"/>
      <name val="Calibri"/>
      <family val="2"/>
    </font>
    <font>
      <sz val="10"/>
      <color indexed="12"/>
      <name val="Helvetica"/>
      <family val="2"/>
    </font>
    <font>
      <sz val="12"/>
      <name val="Tms Rmn"/>
      <family val="2"/>
    </font>
    <font>
      <b/>
      <sz val="10"/>
      <name val="Switzerland"/>
      <family val="2"/>
    </font>
    <font>
      <b/>
      <sz val="12"/>
      <name val="Switzerland"/>
      <family val="2"/>
    </font>
    <font>
      <b/>
      <sz val="8"/>
      <name val="Switzerland"/>
      <family val="2"/>
    </font>
    <font>
      <b/>
      <i/>
      <sz val="10"/>
      <name val="Switzerland"/>
      <family val="2"/>
    </font>
    <font>
      <b/>
      <i/>
      <sz val="12"/>
      <name val="Switzerland"/>
      <family val="2"/>
    </font>
    <font>
      <b/>
      <i/>
      <sz val="8"/>
      <name val="Switzerland"/>
      <family val="2"/>
    </font>
    <font>
      <sz val="10"/>
      <name val="Courier"/>
      <family val="3"/>
    </font>
    <font>
      <sz val="12"/>
      <name val="¹ÙÅÁÃ¼"/>
      <family val="2"/>
      <charset val="129"/>
    </font>
    <font>
      <sz val="12"/>
      <name val="¹UAAA¼"/>
      <family val="3"/>
      <charset val="129"/>
    </font>
    <font>
      <sz val="9"/>
      <name val="Times New Roman"/>
      <family val="1"/>
    </font>
    <font>
      <b/>
      <sz val="11"/>
      <color indexed="52"/>
      <name val="Calibri"/>
      <family val="2"/>
    </font>
    <font>
      <sz val="11"/>
      <color indexed="8"/>
      <name val="Arial Narrow"/>
      <family val="2"/>
    </font>
    <font>
      <u/>
      <sz val="10"/>
      <name val="Calibri "/>
    </font>
    <font>
      <sz val="9"/>
      <name val="Calibri "/>
    </font>
    <font>
      <sz val="10"/>
      <color rgb="FFFF0000"/>
      <name val="Calibri "/>
    </font>
    <font>
      <strike/>
      <sz val="10"/>
      <name val="Calibri "/>
    </font>
    <font>
      <strike/>
      <sz val="10"/>
      <color rgb="FFFF0000"/>
      <name val="Calibri "/>
    </font>
    <font>
      <sz val="10"/>
      <color rgb="FFFF0000"/>
      <name val="Arial"/>
      <family val="2"/>
    </font>
    <font>
      <strike/>
      <sz val="10"/>
      <color rgb="FFFF0000"/>
      <name val="Arial"/>
      <family val="2"/>
    </font>
    <font>
      <b/>
      <sz val="10"/>
      <name val="Calibri "/>
    </font>
    <font>
      <sz val="8"/>
      <name val="Calibri "/>
    </font>
    <font>
      <sz val="10"/>
      <color rgb="FF00B0F0"/>
      <name val="Calibri "/>
    </font>
    <font>
      <sz val="10"/>
      <color rgb="FFFFFF00"/>
      <name val="Calibri "/>
    </font>
    <font>
      <b/>
      <sz val="11"/>
      <color theme="1"/>
      <name val="Calibri"/>
      <family val="2"/>
      <scheme val="minor"/>
    </font>
    <font>
      <sz val="9"/>
      <color indexed="81"/>
      <name val="Tahoma"/>
      <charset val="1"/>
    </font>
    <font>
      <b/>
      <sz val="9"/>
      <color indexed="81"/>
      <name val="Tahoma"/>
      <charset val="1"/>
    </font>
  </fonts>
  <fills count="32">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5"/>
        <bgColor indexed="64"/>
      </patternFill>
    </fill>
    <fill>
      <patternFill patternType="solid">
        <fgColor indexed="26"/>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47"/>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48"/>
        <bgColor indexed="64"/>
      </patternFill>
    </fill>
    <fill>
      <patternFill patternType="solid">
        <fgColor indexed="49"/>
        <bgColor indexed="64"/>
      </patternFill>
    </fill>
    <fill>
      <patternFill patternType="solid">
        <fgColor indexed="30"/>
        <bgColor indexed="64"/>
      </patternFill>
    </fill>
    <fill>
      <patternFill patternType="solid">
        <fgColor indexed="36"/>
        <bgColor indexed="64"/>
      </patternFill>
    </fill>
    <fill>
      <patternFill patternType="solid">
        <fgColor indexed="52"/>
        <bgColor indexed="64"/>
      </patternFill>
    </fill>
    <fill>
      <patternFill patternType="solid">
        <fgColor indexed="65"/>
        <bgColor indexed="64"/>
      </patternFill>
    </fill>
    <fill>
      <patternFill patternType="gray0625">
        <fgColor indexed="10"/>
      </patternFill>
    </fill>
    <fill>
      <patternFill patternType="solid">
        <fgColor indexed="62"/>
        <bgColor indexed="64"/>
      </patternFill>
    </fill>
    <fill>
      <patternFill patternType="solid">
        <fgColor indexed="55"/>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s>
  <borders count="44">
    <border>
      <left/>
      <right/>
      <top/>
      <bottom/>
      <diagonal/>
    </border>
    <border>
      <left style="double">
        <color indexed="64"/>
      </left>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style="thin">
        <color indexed="64"/>
      </left>
      <right style="double">
        <color indexed="64"/>
      </right>
      <top style="double">
        <color indexed="64"/>
      </top>
      <bottom/>
      <diagonal/>
    </border>
    <border>
      <left style="double">
        <color indexed="64"/>
      </left>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bottom/>
      <diagonal/>
    </border>
    <border>
      <left style="thin">
        <color indexed="64"/>
      </left>
      <right style="double">
        <color indexed="64"/>
      </right>
      <top/>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auto="1"/>
      </left>
      <right style="thin">
        <color auto="1"/>
      </right>
      <top style="thin">
        <color auto="1"/>
      </top>
      <bottom style="thin">
        <color auto="1"/>
      </bottom>
      <diagonal/>
    </border>
    <border>
      <left/>
      <right/>
      <top/>
      <bottom style="medium">
        <color indexed="64"/>
      </bottom>
      <diagonal/>
    </border>
    <border>
      <left style="thin">
        <color indexed="64"/>
      </left>
      <right/>
      <top/>
      <bottom/>
      <diagonal/>
    </border>
    <border>
      <left/>
      <right/>
      <top/>
      <bottom style="thin">
        <color indexed="8"/>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style="thin">
        <color indexed="64"/>
      </left>
      <right/>
      <top style="thin">
        <color indexed="64"/>
      </top>
      <bottom/>
      <diagonal/>
    </border>
    <border>
      <left style="thin">
        <color indexed="64"/>
      </left>
      <right/>
      <top/>
      <bottom style="double">
        <color indexed="64"/>
      </bottom>
      <diagonal/>
    </border>
    <border>
      <left/>
      <right style="double">
        <color indexed="64"/>
      </right>
      <top/>
      <bottom/>
      <diagonal/>
    </border>
    <border>
      <left/>
      <right/>
      <top/>
      <bottom style="thin">
        <color auto="1"/>
      </bottom>
      <diagonal/>
    </border>
    <border>
      <left style="thin">
        <color indexed="64"/>
      </left>
      <right style="thin">
        <color indexed="64"/>
      </right>
      <top/>
      <bottom style="thin">
        <color auto="1"/>
      </bottom>
      <diagonal/>
    </border>
    <border>
      <left style="double">
        <color indexed="64"/>
      </left>
      <right style="thin">
        <color indexed="64"/>
      </right>
      <top/>
      <bottom style="thin">
        <color indexed="64"/>
      </bottom>
      <diagonal/>
    </border>
    <border>
      <left/>
      <right style="double">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s>
  <cellStyleXfs count="3391">
    <xf numFmtId="0" fontId="0" fillId="0" borderId="0"/>
    <xf numFmtId="0" fontId="1" fillId="0" borderId="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43" fontId="5" fillId="0" borderId="0" applyFont="0" applyFill="0" applyBorder="0" applyAlignment="0" applyProtection="0"/>
    <xf numFmtId="0" fontId="9" fillId="0" borderId="0"/>
    <xf numFmtId="0" fontId="11" fillId="2" borderId="0"/>
    <xf numFmtId="0"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0"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3" fillId="0" borderId="0"/>
    <xf numFmtId="0"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5"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5" fillId="0" borderId="0"/>
    <xf numFmtId="165" fontId="15" fillId="0" borderId="0"/>
    <xf numFmtId="0" fontId="15" fillId="0" borderId="0"/>
    <xf numFmtId="165" fontId="15" fillId="0" borderId="0"/>
    <xf numFmtId="165" fontId="15" fillId="0" borderId="0"/>
    <xf numFmtId="165" fontId="15" fillId="0" borderId="0"/>
    <xf numFmtId="167" fontId="15" fillId="0" borderId="0"/>
    <xf numFmtId="165" fontId="15" fillId="0" borderId="0"/>
    <xf numFmtId="165" fontId="15" fillId="0" borderId="0"/>
    <xf numFmtId="165" fontId="15" fillId="0" borderId="0"/>
    <xf numFmtId="165" fontId="15" fillId="0" borderId="0"/>
    <xf numFmtId="165" fontId="15" fillId="0" borderId="0"/>
    <xf numFmtId="165" fontId="9" fillId="0" borderId="0"/>
    <xf numFmtId="165" fontId="15" fillId="0" borderId="0"/>
    <xf numFmtId="165" fontId="9" fillId="0" borderId="0"/>
    <xf numFmtId="165" fontId="15" fillId="0" borderId="0"/>
    <xf numFmtId="165" fontId="15" fillId="0" borderId="0"/>
    <xf numFmtId="165" fontId="9" fillId="0" borderId="0"/>
    <xf numFmtId="0" fontId="14" fillId="0" borderId="0"/>
    <xf numFmtId="0" fontId="15" fillId="0" borderId="0"/>
    <xf numFmtId="0" fontId="15" fillId="0" borderId="0"/>
    <xf numFmtId="165" fontId="16" fillId="0" borderId="0"/>
    <xf numFmtId="167" fontId="15" fillId="0" borderId="0"/>
    <xf numFmtId="0" fontId="15" fillId="0" borderId="0"/>
    <xf numFmtId="0" fontId="11" fillId="2"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xf numFmtId="0" fontId="15" fillId="0" borderId="0"/>
    <xf numFmtId="0" fontId="15" fillId="0" borderId="0"/>
    <xf numFmtId="0" fontId="15" fillId="0" borderId="0"/>
    <xf numFmtId="0" fontId="15"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165" fontId="15" fillId="0" borderId="0"/>
    <xf numFmtId="165" fontId="15" fillId="0" borderId="0"/>
    <xf numFmtId="168" fontId="18" fillId="0" borderId="0" applyFont="0" applyFill="0" applyBorder="0" applyAlignment="0" applyProtection="0"/>
    <xf numFmtId="169" fontId="9" fillId="0" borderId="0" applyFont="0" applyFill="0" applyBorder="0" applyAlignment="0" applyProtection="0"/>
    <xf numFmtId="170" fontId="9" fillId="0" borderId="0" applyFont="0" applyFill="0" applyBorder="0" applyAlignment="0" applyProtection="0"/>
    <xf numFmtId="171" fontId="9" fillId="0" borderId="0" applyFont="0" applyFill="0" applyBorder="0" applyAlignment="0" applyProtection="0"/>
    <xf numFmtId="44" fontId="9" fillId="0" borderId="0" applyFont="0" applyFill="0" applyBorder="0" applyAlignment="0" applyProtection="0"/>
    <xf numFmtId="42" fontId="9" fillId="0" borderId="0" applyFont="0" applyFill="0" applyBorder="0" applyAlignment="0" applyProtection="0"/>
    <xf numFmtId="0" fontId="10" fillId="0" borderId="0" applyNumberFormat="0" applyBorder="0" applyAlignment="0"/>
    <xf numFmtId="0" fontId="9" fillId="0" borderId="0"/>
    <xf numFmtId="172" fontId="9" fillId="0" borderId="0" applyFont="0" applyAlignment="0"/>
    <xf numFmtId="0" fontId="19" fillId="3"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2"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7" borderId="0" applyNumberFormat="0" applyBorder="0" applyAlignment="0" applyProtection="0"/>
    <xf numFmtId="0" fontId="19" fillId="4" borderId="0" applyNumberFormat="0" applyBorder="0" applyAlignment="0" applyProtection="0"/>
    <xf numFmtId="0" fontId="19" fillId="3" borderId="0" applyNumberFormat="0" applyBorder="0" applyAlignment="0" applyProtection="0"/>
    <xf numFmtId="0" fontId="19" fillId="8"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20" fillId="7" borderId="0" applyNumberFormat="0" applyBorder="0" applyProtection="0"/>
    <xf numFmtId="0" fontId="20" fillId="4" borderId="0" applyNumberFormat="0" applyBorder="0" applyProtection="0"/>
    <xf numFmtId="0" fontId="20" fillId="3" borderId="0" applyNumberFormat="0" applyBorder="0" applyProtection="0"/>
    <xf numFmtId="0" fontId="20" fillId="8" borderId="0" applyNumberFormat="0" applyBorder="0" applyProtection="0"/>
    <xf numFmtId="0" fontId="20" fillId="6" borderId="0" applyNumberFormat="0" applyBorder="0" applyProtection="0"/>
    <xf numFmtId="0" fontId="20" fillId="9" borderId="0" applyNumberFormat="0" applyBorder="0" applyProtection="0"/>
    <xf numFmtId="0" fontId="21" fillId="2" borderId="0" applyNumberFormat="0" applyBorder="0" applyProtection="0"/>
    <xf numFmtId="0" fontId="21" fillId="9" borderId="0" applyNumberFormat="0" applyBorder="0" applyProtection="0"/>
    <xf numFmtId="0" fontId="21" fillId="5" borderId="0" applyNumberFormat="0" applyBorder="0" applyProtection="0"/>
    <xf numFmtId="0" fontId="21" fillId="2" borderId="0" applyNumberFormat="0" applyBorder="0" applyProtection="0"/>
    <xf numFmtId="0" fontId="21" fillId="6" borderId="0" applyNumberFormat="0" applyBorder="0" applyProtection="0"/>
    <xf numFmtId="0" fontId="21" fillId="9" borderId="0" applyNumberFormat="0" applyBorder="0" applyProtection="0"/>
    <xf numFmtId="0" fontId="19" fillId="10" borderId="0" applyNumberFormat="0" applyBorder="0" applyAlignment="0" applyProtection="0"/>
    <xf numFmtId="0" fontId="19" fillId="4" borderId="0" applyNumberFormat="0" applyBorder="0" applyAlignment="0" applyProtection="0"/>
    <xf numFmtId="0" fontId="19" fillId="9"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19" fillId="6"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1"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5" borderId="0" applyNumberFormat="0" applyBorder="0" applyAlignment="0" applyProtection="0"/>
    <xf numFmtId="0" fontId="20" fillId="11" borderId="0" applyNumberFormat="0" applyBorder="0" applyProtection="0"/>
    <xf numFmtId="0" fontId="20" fillId="13" borderId="0" applyNumberFormat="0" applyBorder="0" applyProtection="0"/>
    <xf numFmtId="0" fontId="20" fillId="14" borderId="0" applyNumberFormat="0" applyBorder="0" applyProtection="0"/>
    <xf numFmtId="0" fontId="20" fillId="8" borderId="0" applyNumberFormat="0" applyBorder="0" applyProtection="0"/>
    <xf numFmtId="0" fontId="20" fillId="11" borderId="0" applyNumberFormat="0" applyBorder="0" applyProtection="0"/>
    <xf numFmtId="0" fontId="20" fillId="15" borderId="0" applyNumberFormat="0" applyBorder="0" applyProtection="0"/>
    <xf numFmtId="0" fontId="21" fillId="12" borderId="0" applyNumberFormat="0" applyBorder="0" applyProtection="0"/>
    <xf numFmtId="0" fontId="21" fillId="13" borderId="0" applyNumberFormat="0" applyBorder="0" applyProtection="0"/>
    <xf numFmtId="0" fontId="21" fillId="10" borderId="0" applyNumberFormat="0" applyBorder="0" applyProtection="0"/>
    <xf numFmtId="0" fontId="21" fillId="12" borderId="0" applyNumberFormat="0" applyBorder="0" applyProtection="0"/>
    <xf numFmtId="0" fontId="21" fillId="11" borderId="0" applyNumberFormat="0" applyBorder="0" applyProtection="0"/>
    <xf numFmtId="0" fontId="21" fillId="9" borderId="0" applyNumberFormat="0" applyBorder="0" applyProtection="0"/>
    <xf numFmtId="0" fontId="22" fillId="10" borderId="0" applyNumberFormat="0" applyBorder="0" applyAlignment="0" applyProtection="0"/>
    <xf numFmtId="0" fontId="22" fillId="4" borderId="0" applyNumberFormat="0" applyBorder="0" applyAlignment="0" applyProtection="0"/>
    <xf numFmtId="0" fontId="22" fillId="9"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3" fillId="18" borderId="0" applyNumberFormat="0" applyBorder="0" applyProtection="0"/>
    <xf numFmtId="0" fontId="23" fillId="13" borderId="0" applyNumberFormat="0" applyBorder="0" applyProtection="0"/>
    <xf numFmtId="0" fontId="23" fillId="14" borderId="0" applyNumberFormat="0" applyBorder="0" applyProtection="0"/>
    <xf numFmtId="0" fontId="23" fillId="19" borderId="0" applyNumberFormat="0" applyBorder="0" applyProtection="0"/>
    <xf numFmtId="0" fontId="23" fillId="17" borderId="0" applyNumberFormat="0" applyBorder="0" applyProtection="0"/>
    <xf numFmtId="0" fontId="23" fillId="20" borderId="0" applyNumberFormat="0" applyBorder="0" applyProtection="0"/>
    <xf numFmtId="0" fontId="24" fillId="17" borderId="0" applyNumberFormat="0" applyBorder="0" applyProtection="0"/>
    <xf numFmtId="0" fontId="24" fillId="13" borderId="0" applyNumberFormat="0" applyBorder="0" applyProtection="0"/>
    <xf numFmtId="0" fontId="24" fillId="10" borderId="0" applyNumberFormat="0" applyBorder="0" applyProtection="0"/>
    <xf numFmtId="0" fontId="24" fillId="12" borderId="0" applyNumberFormat="0" applyBorder="0" applyProtection="0"/>
    <xf numFmtId="0" fontId="24" fillId="17" borderId="0" applyNumberFormat="0" applyBorder="0" applyProtection="0"/>
    <xf numFmtId="0" fontId="24" fillId="9" borderId="0" applyNumberFormat="0" applyBorder="0" applyProtection="0"/>
    <xf numFmtId="9" fontId="25" fillId="0" borderId="0"/>
    <xf numFmtId="0" fontId="26" fillId="0" borderId="18">
      <alignment horizontal="center"/>
    </xf>
    <xf numFmtId="0" fontId="27" fillId="0" borderId="0"/>
    <xf numFmtId="0" fontId="27" fillId="0" borderId="19" applyFill="0">
      <alignment horizontal="center"/>
      <protection locked="0"/>
    </xf>
    <xf numFmtId="0" fontId="26" fillId="0" borderId="0" applyFill="0">
      <alignment horizontal="center"/>
      <protection locked="0"/>
    </xf>
    <xf numFmtId="0" fontId="26" fillId="21" borderId="0"/>
    <xf numFmtId="0" fontId="26" fillId="0" borderId="0">
      <protection locked="0"/>
    </xf>
    <xf numFmtId="0" fontId="26" fillId="0" borderId="0"/>
    <xf numFmtId="173" fontId="9" fillId="0" borderId="0"/>
    <xf numFmtId="174" fontId="9" fillId="0" borderId="0"/>
    <xf numFmtId="0" fontId="27" fillId="22" borderId="0">
      <alignment horizontal="right"/>
    </xf>
    <xf numFmtId="0" fontId="26" fillId="0" borderId="0"/>
    <xf numFmtId="0" fontId="19" fillId="7" borderId="0" applyNumberFormat="0" applyBorder="0" applyAlignment="0" applyProtection="0"/>
    <xf numFmtId="0" fontId="19" fillId="7" borderId="0" applyNumberFormat="0" applyBorder="0" applyAlignment="0" applyProtection="0"/>
    <xf numFmtId="0" fontId="22" fillId="1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19" fillId="5" borderId="0" applyNumberFormat="0" applyBorder="0" applyAlignment="0" applyProtection="0"/>
    <xf numFmtId="0" fontId="19" fillId="12"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19" fillId="5" borderId="0" applyNumberFormat="0" applyBorder="0" applyAlignment="0" applyProtection="0"/>
    <xf numFmtId="0" fontId="19" fillId="3" borderId="0" applyNumberFormat="0" applyBorder="0" applyAlignment="0" applyProtection="0"/>
    <xf numFmtId="0" fontId="22" fillId="12"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19" fillId="7" borderId="0" applyNumberFormat="0" applyBorder="0" applyAlignment="0" applyProtection="0"/>
    <xf numFmtId="0" fontId="19" fillId="12" borderId="0" applyNumberFormat="0" applyBorder="0" applyAlignment="0" applyProtection="0"/>
    <xf numFmtId="0" fontId="22" fillId="12"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22" fillId="11"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19" fillId="5" borderId="0" applyNumberFormat="0" applyBorder="0" applyAlignment="0" applyProtection="0"/>
    <xf numFmtId="0" fontId="19" fillId="9" borderId="0" applyNumberFormat="0" applyBorder="0" applyAlignment="0" applyProtection="0"/>
    <xf numFmtId="0" fontId="22" fillId="9"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175" fontId="25" fillId="0" borderId="0" applyFont="0" applyFill="0" applyBorder="0" applyAlignment="0" applyProtection="0"/>
    <xf numFmtId="167" fontId="25" fillId="0" borderId="0" applyFont="0" applyFill="0" applyBorder="0" applyAlignment="0" applyProtection="0"/>
    <xf numFmtId="176" fontId="9" fillId="0" borderId="7" applyFont="0" applyFill="0" applyBorder="0" applyAlignment="0" applyProtection="0"/>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7" fontId="15" fillId="0" borderId="0"/>
    <xf numFmtId="167" fontId="15" fillId="0" borderId="0"/>
    <xf numFmtId="167" fontId="9" fillId="0" borderId="0" applyFill="0" applyBorder="0">
      <alignment vertical="center"/>
    </xf>
    <xf numFmtId="177" fontId="1" fillId="0" borderId="0" applyFont="0" applyFill="0" applyBorder="0" applyAlignment="0" applyProtection="0"/>
    <xf numFmtId="167" fontId="25" fillId="0" borderId="0" applyFont="0" applyFill="0" applyBorder="0" applyAlignment="0" applyProtection="0"/>
    <xf numFmtId="0" fontId="29" fillId="0" borderId="0" applyNumberFormat="0" applyFill="0" applyBorder="0" applyAlignment="0" applyProtection="0"/>
    <xf numFmtId="0" fontId="30" fillId="0" borderId="0"/>
    <xf numFmtId="177" fontId="1" fillId="0" borderId="20">
      <protection locked="0"/>
    </xf>
    <xf numFmtId="166" fontId="31" fillId="24" borderId="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3" fillId="0" borderId="0" applyNumberFormat="0" applyFill="0" applyBorder="0" applyAlignment="0" applyProtection="0"/>
    <xf numFmtId="0" fontId="34" fillId="0" borderId="0" applyNumberFormat="0" applyFill="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178" fontId="1" fillId="0" borderId="0" applyFont="0" applyFill="0" applyBorder="0" applyAlignment="0" applyProtection="0"/>
    <xf numFmtId="7" fontId="41" fillId="0" borderId="21"/>
    <xf numFmtId="38" fontId="14" fillId="0" borderId="0" applyFill="0" applyBorder="0" applyAlignment="0" applyProtection="0"/>
    <xf numFmtId="167" fontId="42" fillId="0" borderId="0"/>
    <xf numFmtId="0" fontId="43" fillId="0" borderId="0"/>
    <xf numFmtId="179" fontId="9" fillId="0" borderId="0" applyFill="0" applyBorder="0" applyAlignment="0"/>
    <xf numFmtId="177" fontId="44" fillId="0" borderId="0" applyFill="0" applyBorder="0" applyAlignment="0"/>
    <xf numFmtId="180" fontId="44" fillId="0" borderId="0" applyFill="0" applyBorder="0" applyAlignment="0"/>
    <xf numFmtId="181" fontId="44" fillId="0" borderId="0" applyFill="0" applyBorder="0" applyAlignment="0"/>
    <xf numFmtId="182" fontId="44" fillId="0" borderId="0" applyFill="0" applyBorder="0" applyAlignment="0"/>
    <xf numFmtId="183" fontId="44" fillId="0" borderId="0" applyFill="0" applyBorder="0" applyAlignment="0"/>
    <xf numFmtId="184" fontId="44" fillId="0" borderId="0" applyFill="0" applyBorder="0" applyAlignment="0"/>
    <xf numFmtId="177" fontId="44" fillId="0" borderId="0" applyFill="0" applyBorder="0" applyAlignment="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6" fillId="0" borderId="0"/>
    <xf numFmtId="0" fontId="46" fillId="0" borderId="0"/>
    <xf numFmtId="0" fontId="46" fillId="0" borderId="0"/>
    <xf numFmtId="0" fontId="9" fillId="0" borderId="0"/>
    <xf numFmtId="0" fontId="9" fillId="0" borderId="0"/>
    <xf numFmtId="0" fontId="19" fillId="0" borderId="0"/>
    <xf numFmtId="0" fontId="19" fillId="0" borderId="0"/>
    <xf numFmtId="0" fontId="9" fillId="0" borderId="0"/>
    <xf numFmtId="165" fontId="16" fillId="0" borderId="0"/>
    <xf numFmtId="0" fontId="17" fillId="0" borderId="0"/>
    <xf numFmtId="0" fontId="17" fillId="0" borderId="0"/>
    <xf numFmtId="0" fontId="17" fillId="0" borderId="0"/>
    <xf numFmtId="0" fontId="9" fillId="0" borderId="0"/>
    <xf numFmtId="0" fontId="26" fillId="0" borderId="23">
      <alignment horizontal="center"/>
    </xf>
    <xf numFmtId="9" fontId="5" fillId="0" borderId="0" applyFont="0" applyFill="0" applyBorder="0" applyAlignment="0" applyProtection="0"/>
  </cellStyleXfs>
  <cellXfs count="467">
    <xf numFmtId="0" fontId="0" fillId="0" borderId="0" xfId="0"/>
    <xf numFmtId="0" fontId="2" fillId="0" borderId="0" xfId="1" applyFont="1" applyAlignment="1">
      <alignment horizontal="left" vertical="top"/>
    </xf>
    <xf numFmtId="0" fontId="2" fillId="0" borderId="0" xfId="1" applyFont="1" applyAlignment="1">
      <alignment horizontal="left" wrapText="1"/>
    </xf>
    <xf numFmtId="0" fontId="2" fillId="0" borderId="1" xfId="1" applyFont="1" applyBorder="1" applyAlignment="1">
      <alignment horizontal="center" vertical="top"/>
    </xf>
    <xf numFmtId="0" fontId="2" fillId="0" borderId="2" xfId="1" applyFont="1" applyBorder="1" applyAlignment="1">
      <alignment horizontal="center" wrapText="1"/>
    </xf>
    <xf numFmtId="3" fontId="2" fillId="0" borderId="3" xfId="1" applyNumberFormat="1" applyFont="1" applyBorder="1" applyAlignment="1">
      <alignment horizontal="center"/>
    </xf>
    <xf numFmtId="3" fontId="2" fillId="0" borderId="2" xfId="1" applyNumberFormat="1" applyFont="1" applyBorder="1" applyAlignment="1">
      <alignment horizontal="center"/>
    </xf>
    <xf numFmtId="4" fontId="2" fillId="0" borderId="4" xfId="1" applyNumberFormat="1" applyFont="1" applyBorder="1" applyAlignment="1">
      <alignment horizontal="center"/>
    </xf>
    <xf numFmtId="0" fontId="2" fillId="0" borderId="5" xfId="1" applyFont="1" applyBorder="1" applyAlignment="1">
      <alignment horizontal="center" vertical="top"/>
    </xf>
    <xf numFmtId="0" fontId="2" fillId="0" borderId="6" xfId="1" applyFont="1" applyBorder="1" applyAlignment="1">
      <alignment horizontal="left" wrapText="1"/>
    </xf>
    <xf numFmtId="3" fontId="2" fillId="0" borderId="7" xfId="1" applyNumberFormat="1" applyFont="1" applyBorder="1" applyAlignment="1">
      <alignment horizontal="center"/>
    </xf>
    <xf numFmtId="3" fontId="2" fillId="0" borderId="6" xfId="1" applyNumberFormat="1" applyFont="1" applyBorder="1" applyAlignment="1">
      <alignment horizontal="center"/>
    </xf>
    <xf numFmtId="4" fontId="2" fillId="0" borderId="8" xfId="1" applyNumberFormat="1"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wrapText="1"/>
    </xf>
    <xf numFmtId="4" fontId="2" fillId="0" borderId="3" xfId="1" applyNumberFormat="1" applyFont="1" applyBorder="1" applyAlignment="1" applyProtection="1">
      <alignment horizontal="center" vertical="center" wrapText="1"/>
      <protection locked="0"/>
    </xf>
    <xf numFmtId="4" fontId="2" fillId="0" borderId="4" xfId="1" applyNumberFormat="1" applyFont="1" applyBorder="1" applyAlignment="1">
      <alignment horizontal="center" vertical="center"/>
    </xf>
    <xf numFmtId="0" fontId="2" fillId="0" borderId="5" xfId="1" applyFont="1" applyBorder="1" applyAlignment="1">
      <alignment horizontal="center" vertical="center"/>
    </xf>
    <xf numFmtId="0" fontId="2" fillId="0" borderId="6" xfId="1" applyFont="1" applyBorder="1" applyAlignment="1">
      <alignment horizontal="left" vertical="center" wrapText="1"/>
    </xf>
    <xf numFmtId="4" fontId="2" fillId="0" borderId="7" xfId="1" applyNumberFormat="1" applyFont="1" applyBorder="1" applyAlignment="1" applyProtection="1">
      <alignment horizontal="center" vertical="center"/>
      <protection locked="0"/>
    </xf>
    <xf numFmtId="4" fontId="2" fillId="0" borderId="8" xfId="1" applyNumberFormat="1" applyFont="1" applyBorder="1" applyAlignment="1">
      <alignment horizontal="center" vertical="center"/>
    </xf>
    <xf numFmtId="3" fontId="2" fillId="0" borderId="6" xfId="1" applyNumberFormat="1" applyFont="1" applyBorder="1" applyAlignment="1">
      <alignment horizontal="center" vertical="center"/>
    </xf>
    <xf numFmtId="3" fontId="2" fillId="0" borderId="7" xfId="1" applyNumberFormat="1" applyFont="1" applyBorder="1" applyAlignment="1">
      <alignment horizontal="center" vertical="center"/>
    </xf>
    <xf numFmtId="3" fontId="2" fillId="0" borderId="2" xfId="1" applyNumberFormat="1" applyFont="1" applyBorder="1" applyAlignment="1">
      <alignment horizontal="center" vertical="center"/>
    </xf>
    <xf numFmtId="3" fontId="2" fillId="0" borderId="3" xfId="1" applyNumberFormat="1" applyFont="1" applyBorder="1" applyAlignment="1">
      <alignment horizontal="center" vertical="center"/>
    </xf>
    <xf numFmtId="0" fontId="2" fillId="0" borderId="0" xfId="1" applyFont="1" applyAlignment="1">
      <alignment horizontal="left" vertical="center" wrapText="1"/>
    </xf>
    <xf numFmtId="0" fontId="2" fillId="0" borderId="0" xfId="1" applyFont="1" applyAlignment="1">
      <alignment horizontal="left" vertical="center"/>
    </xf>
    <xf numFmtId="0" fontId="9" fillId="0" borderId="20" xfId="3388" applyBorder="1" applyAlignment="1" applyProtection="1">
      <alignment horizontal="left" vertical="center" wrapText="1"/>
      <protection locked="0"/>
    </xf>
    <xf numFmtId="0" fontId="2" fillId="0" borderId="13" xfId="0" applyFont="1" applyBorder="1" applyAlignment="1">
      <alignment horizontal="center" vertical="center"/>
    </xf>
    <xf numFmtId="0" fontId="2" fillId="0" borderId="10" xfId="0" applyFont="1" applyBorder="1" applyAlignment="1">
      <alignment vertical="center" wrapText="1"/>
    </xf>
    <xf numFmtId="2" fontId="2" fillId="0" borderId="10" xfId="0" applyNumberFormat="1" applyFont="1" applyBorder="1" applyAlignment="1">
      <alignment horizontal="center" vertical="center"/>
    </xf>
    <xf numFmtId="0" fontId="2" fillId="0" borderId="10" xfId="0" applyFont="1" applyBorder="1" applyAlignment="1">
      <alignment horizontal="center" vertical="center"/>
    </xf>
    <xf numFmtId="164" fontId="2" fillId="0" borderId="14" xfId="3" applyFont="1" applyFill="1" applyBorder="1" applyAlignment="1">
      <alignment horizontal="center" vertical="center"/>
    </xf>
    <xf numFmtId="0" fontId="2" fillId="0" borderId="0" xfId="0" applyFont="1"/>
    <xf numFmtId="0" fontId="2" fillId="0" borderId="0" xfId="0" applyFont="1" applyAlignment="1">
      <alignment vertical="center"/>
    </xf>
    <xf numFmtId="43" fontId="2" fillId="0" borderId="0" xfId="0" applyNumberFormat="1" applyFont="1" applyAlignment="1">
      <alignment vertical="center"/>
    </xf>
    <xf numFmtId="4" fontId="2" fillId="0" borderId="0" xfId="0" applyNumberFormat="1" applyFont="1" applyAlignment="1">
      <alignment vertical="center"/>
    </xf>
    <xf numFmtId="164" fontId="2" fillId="0" borderId="10" xfId="3" applyFont="1" applyFill="1" applyBorder="1" applyAlignment="1">
      <alignment horizontal="center" vertical="center"/>
    </xf>
    <xf numFmtId="0" fontId="2" fillId="0" borderId="13" xfId="0" applyFont="1" applyBorder="1" applyAlignment="1">
      <alignment vertical="center"/>
    </xf>
    <xf numFmtId="0" fontId="9" fillId="0" borderId="10" xfId="7" applyBorder="1" applyAlignment="1" applyProtection="1">
      <alignment horizontal="left" vertical="center" wrapText="1"/>
      <protection locked="0"/>
    </xf>
    <xf numFmtId="0" fontId="2" fillId="0" borderId="13" xfId="0" applyFont="1" applyBorder="1"/>
    <xf numFmtId="0" fontId="2" fillId="0" borderId="0" xfId="1" applyFont="1" applyAlignment="1">
      <alignment horizontal="center" wrapText="1"/>
    </xf>
    <xf numFmtId="0" fontId="2" fillId="0" borderId="10" xfId="0" applyFont="1" applyBorder="1" applyAlignment="1">
      <alignment horizontal="center" vertical="center" wrapText="1"/>
    </xf>
    <xf numFmtId="0" fontId="9" fillId="0" borderId="10" xfId="7" applyBorder="1" applyAlignment="1" applyProtection="1">
      <alignment horizontal="center" vertical="center" wrapText="1"/>
      <protection locked="0"/>
    </xf>
    <xf numFmtId="0" fontId="9" fillId="0" borderId="20" xfId="3388" applyBorder="1" applyAlignment="1" applyProtection="1">
      <alignment horizontal="center" vertical="center" wrapText="1"/>
      <protection locked="0"/>
    </xf>
    <xf numFmtId="164" fontId="2" fillId="0" borderId="14" xfId="3" applyFont="1" applyFill="1" applyBorder="1" applyAlignment="1">
      <alignment horizontal="right" vertical="center"/>
    </xf>
    <xf numFmtId="0" fontId="48" fillId="0" borderId="10" xfId="0" applyFont="1" applyBorder="1" applyAlignment="1">
      <alignment horizontal="center" vertical="center" wrapText="1"/>
    </xf>
    <xf numFmtId="164" fontId="2" fillId="0" borderId="3" xfId="3" applyFont="1" applyFill="1" applyBorder="1" applyAlignment="1" applyProtection="1">
      <alignment horizontal="center"/>
      <protection locked="0"/>
    </xf>
    <xf numFmtId="164" fontId="2" fillId="0" borderId="7" xfId="3" applyFont="1" applyFill="1" applyBorder="1" applyAlignment="1" applyProtection="1">
      <alignment horizontal="center"/>
      <protection locked="0"/>
    </xf>
    <xf numFmtId="164" fontId="2" fillId="0" borderId="10" xfId="3" applyFont="1" applyFill="1" applyBorder="1" applyAlignment="1">
      <alignment horizontal="right" vertical="center"/>
    </xf>
    <xf numFmtId="164" fontId="9" fillId="0" borderId="10" xfId="3" quotePrefix="1" applyFont="1" applyFill="1" applyBorder="1" applyAlignment="1" applyProtection="1">
      <alignment horizontal="center" vertical="center" wrapText="1"/>
      <protection locked="0"/>
    </xf>
    <xf numFmtId="164" fontId="2" fillId="0" borderId="3" xfId="3" applyFont="1" applyFill="1" applyBorder="1" applyAlignment="1" applyProtection="1">
      <alignment horizontal="center" vertical="center"/>
      <protection locked="0"/>
    </xf>
    <xf numFmtId="164" fontId="2" fillId="0" borderId="7" xfId="3" applyFont="1" applyFill="1" applyBorder="1" applyAlignment="1" applyProtection="1">
      <alignment horizontal="center" vertical="center"/>
      <protection locked="0"/>
    </xf>
    <xf numFmtId="164" fontId="2" fillId="0" borderId="10" xfId="3" applyFont="1" applyFill="1" applyBorder="1" applyAlignment="1">
      <alignment vertical="center"/>
    </xf>
    <xf numFmtId="0" fontId="2" fillId="0" borderId="0" xfId="1" applyFont="1" applyAlignment="1">
      <alignment horizontal="center" vertical="center" wrapText="1"/>
    </xf>
    <xf numFmtId="0" fontId="2" fillId="0" borderId="10" xfId="0" applyFont="1" applyBorder="1"/>
    <xf numFmtId="0" fontId="2" fillId="0" borderId="10" xfId="0" applyFont="1" applyBorder="1" applyAlignment="1">
      <alignment horizontal="center"/>
    </xf>
    <xf numFmtId="0" fontId="2" fillId="0" borderId="10" xfId="0" applyFont="1" applyBorder="1" applyAlignment="1">
      <alignment vertical="center"/>
    </xf>
    <xf numFmtId="0" fontId="2" fillId="0" borderId="14" xfId="0" applyFont="1" applyBorder="1" applyAlignment="1">
      <alignment vertical="center"/>
    </xf>
    <xf numFmtId="0" fontId="47" fillId="0" borderId="10" xfId="0" applyFont="1" applyBorder="1" applyAlignment="1">
      <alignment horizontal="center" vertical="center" wrapText="1"/>
    </xf>
    <xf numFmtId="40" fontId="2" fillId="0" borderId="0" xfId="0" applyNumberFormat="1" applyFont="1" applyAlignment="1">
      <alignment vertical="center"/>
    </xf>
    <xf numFmtId="0" fontId="2" fillId="0" borderId="10" xfId="0" applyFont="1" applyBorder="1" applyAlignment="1">
      <alignment wrapText="1"/>
    </xf>
    <xf numFmtId="164" fontId="2" fillId="0" borderId="14" xfId="3" applyFont="1" applyFill="1" applyBorder="1" applyAlignment="1">
      <alignment horizontal="right" vertical="center" wrapText="1"/>
    </xf>
    <xf numFmtId="4" fontId="2" fillId="0" borderId="2" xfId="1" applyNumberFormat="1" applyFont="1" applyBorder="1" applyAlignment="1" applyProtection="1">
      <alignment horizontal="center" vertical="center" wrapText="1"/>
      <protection locked="0"/>
    </xf>
    <xf numFmtId="4" fontId="2" fillId="0" borderId="6" xfId="1" applyNumberFormat="1" applyFont="1" applyBorder="1" applyAlignment="1" applyProtection="1">
      <alignment horizontal="center" vertical="center"/>
      <protection locked="0"/>
    </xf>
    <xf numFmtId="4" fontId="2" fillId="0" borderId="0" xfId="1" applyNumberFormat="1" applyFont="1" applyAlignment="1">
      <alignment horizontal="center" vertical="center"/>
    </xf>
    <xf numFmtId="164" fontId="2" fillId="0" borderId="0" xfId="3" applyFont="1" applyFill="1" applyBorder="1" applyAlignment="1">
      <alignment horizontal="center" vertical="center"/>
    </xf>
    <xf numFmtId="164" fontId="2" fillId="0" borderId="0" xfId="3" applyFont="1" applyFill="1" applyBorder="1" applyAlignment="1">
      <alignment horizontal="right" vertical="center"/>
    </xf>
    <xf numFmtId="164" fontId="2" fillId="0" borderId="0" xfId="3" applyFont="1" applyFill="1" applyBorder="1" applyAlignment="1">
      <alignment horizontal="right" vertical="center" wrapText="1"/>
    </xf>
    <xf numFmtId="0" fontId="2" fillId="0" borderId="0" xfId="0" applyFont="1" applyAlignment="1">
      <alignment horizontal="center" vertical="center"/>
    </xf>
    <xf numFmtId="43" fontId="2" fillId="0" borderId="18" xfId="0" applyNumberFormat="1" applyFont="1" applyBorder="1" applyAlignment="1">
      <alignment horizontal="center" vertical="center"/>
    </xf>
    <xf numFmtId="40" fontId="2" fillId="0" borderId="18" xfId="0" applyNumberFormat="1" applyFont="1" applyBorder="1" applyAlignment="1">
      <alignment horizontal="center" vertical="center"/>
    </xf>
    <xf numFmtId="0" fontId="2" fillId="0" borderId="18" xfId="0" applyFont="1" applyBorder="1" applyAlignment="1">
      <alignment horizontal="center" vertical="center"/>
    </xf>
    <xf numFmtId="43" fontId="2" fillId="0" borderId="9" xfId="0" applyNumberFormat="1" applyFont="1" applyBorder="1" applyAlignment="1">
      <alignment vertical="center"/>
    </xf>
    <xf numFmtId="0" fontId="2" fillId="0" borderId="9" xfId="0" applyFont="1" applyBorder="1" applyAlignment="1">
      <alignment vertical="center"/>
    </xf>
    <xf numFmtId="43" fontId="2" fillId="0" borderId="10" xfId="0" applyNumberFormat="1" applyFont="1" applyBorder="1" applyAlignment="1">
      <alignment vertical="center"/>
    </xf>
    <xf numFmtId="40" fontId="2" fillId="0" borderId="10" xfId="0" applyNumberFormat="1" applyFont="1" applyBorder="1" applyAlignment="1">
      <alignment vertical="center"/>
    </xf>
    <xf numFmtId="43" fontId="2" fillId="0" borderId="31" xfId="0" applyNumberFormat="1" applyFont="1" applyBorder="1" applyAlignment="1">
      <alignment vertical="center"/>
    </xf>
    <xf numFmtId="0" fontId="2" fillId="0" borderId="31" xfId="0" applyFont="1" applyBorder="1" applyAlignment="1">
      <alignment vertical="center"/>
    </xf>
    <xf numFmtId="40" fontId="2" fillId="0" borderId="9" xfId="0" applyNumberFormat="1" applyFont="1" applyBorder="1" applyAlignment="1">
      <alignment vertical="center"/>
    </xf>
    <xf numFmtId="164" fontId="2" fillId="0" borderId="13" xfId="3" applyFont="1" applyFill="1" applyBorder="1" applyAlignment="1">
      <alignment horizontal="center" vertical="center"/>
    </xf>
    <xf numFmtId="164" fontId="2" fillId="0" borderId="13" xfId="3" applyFont="1" applyFill="1" applyBorder="1" applyAlignment="1">
      <alignment horizontal="right" vertical="center"/>
    </xf>
    <xf numFmtId="164" fontId="2" fillId="0" borderId="13" xfId="3" applyFont="1" applyFill="1" applyBorder="1" applyAlignment="1">
      <alignment horizontal="right" vertical="center" wrapText="1"/>
    </xf>
    <xf numFmtId="10" fontId="2" fillId="0" borderId="10" xfId="3390" applyNumberFormat="1" applyFont="1" applyFill="1" applyBorder="1" applyAlignment="1">
      <alignment vertical="center"/>
    </xf>
    <xf numFmtId="164" fontId="2" fillId="0" borderId="31" xfId="3" applyFont="1" applyFill="1" applyBorder="1" applyAlignment="1">
      <alignment vertical="center"/>
    </xf>
    <xf numFmtId="164" fontId="2" fillId="0" borderId="9" xfId="3" applyFont="1" applyFill="1" applyBorder="1" applyAlignment="1">
      <alignment vertical="center"/>
    </xf>
    <xf numFmtId="164" fontId="54" fillId="0" borderId="31" xfId="3" applyFont="1" applyFill="1" applyBorder="1" applyAlignment="1">
      <alignment vertical="center"/>
    </xf>
    <xf numFmtId="0" fontId="54" fillId="0" borderId="31" xfId="0" applyFont="1" applyBorder="1" applyAlignment="1">
      <alignment vertical="center"/>
    </xf>
    <xf numFmtId="43" fontId="2" fillId="0" borderId="23" xfId="0" applyNumberFormat="1" applyFont="1" applyBorder="1" applyAlignment="1">
      <alignment horizontal="center" vertical="center"/>
    </xf>
    <xf numFmtId="40" fontId="2" fillId="0" borderId="23" xfId="0" applyNumberFormat="1" applyFont="1" applyBorder="1" applyAlignment="1">
      <alignment horizontal="center" vertical="center"/>
    </xf>
    <xf numFmtId="0" fontId="2" fillId="0" borderId="23" xfId="0" applyFont="1" applyBorder="1" applyAlignment="1">
      <alignment horizontal="center" vertical="center"/>
    </xf>
    <xf numFmtId="9" fontId="2" fillId="0" borderId="10" xfId="3390" applyFont="1" applyFill="1" applyBorder="1" applyAlignment="1">
      <alignment horizontal="center" vertical="center"/>
    </xf>
    <xf numFmtId="164" fontId="2" fillId="0" borderId="9" xfId="3" applyFont="1" applyFill="1" applyBorder="1" applyAlignment="1">
      <alignment horizontal="center" vertical="center"/>
    </xf>
    <xf numFmtId="164" fontId="2" fillId="0" borderId="31" xfId="3" applyFont="1" applyFill="1" applyBorder="1" applyAlignment="1">
      <alignment horizontal="center" vertical="center"/>
    </xf>
    <xf numFmtId="9" fontId="2" fillId="0" borderId="9" xfId="3390" applyFont="1" applyFill="1" applyBorder="1" applyAlignment="1">
      <alignment horizontal="center" vertical="center"/>
    </xf>
    <xf numFmtId="9" fontId="2" fillId="0" borderId="31" xfId="3390" applyFont="1" applyFill="1" applyBorder="1" applyAlignment="1">
      <alignment horizontal="center" vertical="center"/>
    </xf>
    <xf numFmtId="4" fontId="2" fillId="0" borderId="33" xfId="1" applyNumberFormat="1" applyFont="1" applyBorder="1" applyAlignment="1">
      <alignment horizontal="center" vertical="center"/>
    </xf>
    <xf numFmtId="4" fontId="2" fillId="0" borderId="32" xfId="1" applyNumberFormat="1" applyFont="1" applyBorder="1" applyAlignment="1">
      <alignment horizontal="center" vertical="center"/>
    </xf>
    <xf numFmtId="40" fontId="2" fillId="0" borderId="0" xfId="0" applyNumberFormat="1" applyFont="1" applyAlignment="1">
      <alignment horizontal="center" vertical="center" wrapText="1"/>
    </xf>
    <xf numFmtId="164" fontId="2" fillId="0" borderId="0" xfId="3" applyFont="1" applyFill="1" applyBorder="1" applyAlignment="1">
      <alignment vertical="center"/>
    </xf>
    <xf numFmtId="43" fontId="2" fillId="0" borderId="0" xfId="0" applyNumberFormat="1" applyFont="1" applyAlignment="1">
      <alignment horizontal="center" vertical="center" wrapText="1"/>
    </xf>
    <xf numFmtId="164" fontId="54" fillId="0" borderId="0" xfId="3" applyFont="1" applyFill="1" applyBorder="1" applyAlignment="1">
      <alignment vertical="center"/>
    </xf>
    <xf numFmtId="0" fontId="2" fillId="0" borderId="0" xfId="0" applyFont="1" applyAlignment="1">
      <alignment horizontal="center"/>
    </xf>
    <xf numFmtId="10" fontId="54" fillId="0" borderId="31" xfId="3390" applyNumberFormat="1" applyFont="1" applyFill="1" applyBorder="1" applyAlignment="1">
      <alignment vertical="center"/>
    </xf>
    <xf numFmtId="0" fontId="54" fillId="0" borderId="0" xfId="0" applyFont="1" applyAlignment="1">
      <alignment horizontal="center" vertical="center"/>
    </xf>
    <xf numFmtId="164" fontId="2" fillId="0" borderId="30" xfId="3" applyFont="1" applyFill="1" applyBorder="1" applyAlignment="1" applyProtection="1">
      <alignment horizontal="center" vertical="center"/>
      <protection locked="0"/>
    </xf>
    <xf numFmtId="9" fontId="2" fillId="0" borderId="31" xfId="3390" applyFont="1" applyFill="1" applyBorder="1" applyAlignment="1" applyProtection="1">
      <alignment horizontal="center" vertical="center"/>
    </xf>
    <xf numFmtId="40" fontId="2" fillId="0" borderId="0" xfId="3" applyNumberFormat="1" applyFont="1" applyFill="1" applyBorder="1" applyAlignment="1">
      <alignment horizontal="centerContinuous" vertical="center"/>
    </xf>
    <xf numFmtId="40" fontId="2" fillId="0" borderId="10" xfId="3" applyNumberFormat="1" applyFont="1" applyFill="1" applyBorder="1" applyAlignment="1">
      <alignment horizontal="centerContinuous" vertical="center"/>
    </xf>
    <xf numFmtId="164" fontId="51" fillId="0" borderId="0" xfId="3" applyFont="1" applyFill="1" applyBorder="1" applyAlignment="1">
      <alignment horizontal="center" vertical="center"/>
    </xf>
    <xf numFmtId="164" fontId="51" fillId="0" borderId="10" xfId="3" applyFont="1" applyFill="1" applyBorder="1" applyAlignment="1">
      <alignment horizontal="center" vertical="center"/>
    </xf>
    <xf numFmtId="164" fontId="2" fillId="0" borderId="10" xfId="3" applyFont="1" applyFill="1" applyBorder="1" applyAlignment="1">
      <alignment horizontal="right" vertical="center" wrapText="1"/>
    </xf>
    <xf numFmtId="164" fontId="2" fillId="0" borderId="8" xfId="3" applyFont="1" applyFill="1" applyBorder="1" applyAlignment="1">
      <alignment horizontal="right" vertical="center"/>
    </xf>
    <xf numFmtId="164" fontId="2" fillId="0" borderId="32" xfId="3" applyFont="1" applyFill="1" applyBorder="1" applyAlignment="1">
      <alignment horizontal="right" vertical="center"/>
    </xf>
    <xf numFmtId="164" fontId="2" fillId="0" borderId="30" xfId="3" applyFont="1" applyFill="1" applyBorder="1" applyAlignment="1">
      <alignment horizontal="right" vertical="center"/>
    </xf>
    <xf numFmtId="164" fontId="2" fillId="0" borderId="31" xfId="3" applyFont="1" applyFill="1" applyBorder="1" applyAlignment="1">
      <alignment horizontal="right" vertical="center"/>
    </xf>
    <xf numFmtId="164" fontId="2" fillId="0" borderId="30" xfId="3" applyFont="1" applyFill="1" applyBorder="1" applyAlignment="1" applyProtection="1">
      <alignment horizontal="center"/>
      <protection locked="0"/>
    </xf>
    <xf numFmtId="164" fontId="2" fillId="0" borderId="31" xfId="3" applyFont="1" applyFill="1" applyBorder="1" applyAlignment="1" applyProtection="1">
      <alignment horizontal="center" vertical="center"/>
    </xf>
    <xf numFmtId="0" fontId="54" fillId="0" borderId="0" xfId="0" applyFont="1" applyAlignment="1">
      <alignment horizontal="center" vertical="center" wrapText="1"/>
    </xf>
    <xf numFmtId="0" fontId="0" fillId="0" borderId="0" xfId="0" applyAlignment="1">
      <alignment horizontal="center" vertical="center" wrapText="1"/>
    </xf>
    <xf numFmtId="164" fontId="2" fillId="0" borderId="0" xfId="3" applyFont="1" applyFill="1" applyBorder="1" applyAlignment="1">
      <alignment horizontal="center" vertical="center" wrapText="1"/>
    </xf>
    <xf numFmtId="43" fontId="2" fillId="0" borderId="10" xfId="0" applyNumberFormat="1" applyFont="1" applyBorder="1" applyAlignment="1">
      <alignment horizontal="center" vertical="center"/>
    </xf>
    <xf numFmtId="43" fontId="2" fillId="0" borderId="10" xfId="0" quotePrefix="1" applyNumberFormat="1" applyFont="1" applyBorder="1" applyAlignment="1">
      <alignment horizontal="center" vertical="center"/>
    </xf>
    <xf numFmtId="43" fontId="55" fillId="0" borderId="10" xfId="0" applyNumberFormat="1" applyFont="1" applyBorder="1" applyAlignment="1">
      <alignment horizontal="center" vertical="center" wrapText="1"/>
    </xf>
    <xf numFmtId="43" fontId="2" fillId="0" borderId="10" xfId="0" quotePrefix="1" applyNumberFormat="1" applyFont="1" applyBorder="1" applyAlignment="1">
      <alignment horizontal="center" vertical="center" wrapText="1"/>
    </xf>
    <xf numFmtId="164" fontId="54" fillId="0" borderId="31" xfId="3" applyFont="1" applyFill="1" applyBorder="1" applyAlignment="1">
      <alignment horizontal="center" vertical="center"/>
    </xf>
    <xf numFmtId="43" fontId="55" fillId="0" borderId="10" xfId="0" applyNumberFormat="1" applyFont="1" applyBorder="1" applyAlignment="1">
      <alignment vertical="center" wrapText="1"/>
    </xf>
    <xf numFmtId="43" fontId="2" fillId="0" borderId="0" xfId="0" applyNumberFormat="1" applyFont="1" applyAlignment="1">
      <alignment horizontal="center" vertical="center"/>
    </xf>
    <xf numFmtId="188" fontId="2" fillId="0" borderId="0" xfId="0" applyNumberFormat="1" applyFont="1" applyAlignment="1">
      <alignment horizontal="center" vertical="center"/>
    </xf>
    <xf numFmtId="164" fontId="54" fillId="0" borderId="0" xfId="3" applyFont="1" applyFill="1" applyBorder="1" applyAlignment="1">
      <alignment horizontal="center" vertical="center"/>
    </xf>
    <xf numFmtId="0" fontId="2" fillId="0" borderId="0" xfId="1" applyFont="1" applyAlignment="1">
      <alignment horizontal="center" vertical="center"/>
    </xf>
    <xf numFmtId="43" fontId="54" fillId="0" borderId="0" xfId="0" applyNumberFormat="1" applyFont="1" applyAlignment="1">
      <alignment horizontal="center" vertical="center"/>
    </xf>
    <xf numFmtId="40" fontId="54" fillId="0" borderId="0" xfId="0" applyNumberFormat="1" applyFont="1" applyAlignment="1">
      <alignment horizontal="center" vertical="center"/>
    </xf>
    <xf numFmtId="43" fontId="2" fillId="0" borderId="10" xfId="0" applyNumberFormat="1" applyFont="1" applyBorder="1" applyAlignment="1">
      <alignment horizontal="center" vertical="center" wrapText="1"/>
    </xf>
    <xf numFmtId="164" fontId="2" fillId="0" borderId="10" xfId="3" applyFont="1" applyFill="1" applyBorder="1" applyAlignment="1">
      <alignment horizontal="center" vertical="center" wrapText="1"/>
    </xf>
    <xf numFmtId="10" fontId="2" fillId="0" borderId="10" xfId="3390" applyNumberFormat="1" applyFont="1" applyFill="1" applyBorder="1" applyAlignment="1">
      <alignment horizontal="center" vertical="center" wrapText="1"/>
    </xf>
    <xf numFmtId="164" fontId="2" fillId="0" borderId="0" xfId="3" applyFont="1" applyFill="1"/>
    <xf numFmtId="0" fontId="2" fillId="0" borderId="0" xfId="0" applyFont="1" applyAlignment="1">
      <alignment horizontal="right"/>
    </xf>
    <xf numFmtId="164" fontId="2" fillId="0" borderId="0" xfId="3" applyFont="1" applyFill="1" applyAlignment="1">
      <alignment vertical="center"/>
    </xf>
    <xf numFmtId="0" fontId="3" fillId="0" borderId="0" xfId="4" applyFont="1" applyAlignment="1">
      <alignment horizontal="center" vertical="center"/>
    </xf>
    <xf numFmtId="185" fontId="2" fillId="0" borderId="0" xfId="3390" applyNumberFormat="1" applyFont="1" applyFill="1" applyAlignment="1">
      <alignment vertical="center"/>
    </xf>
    <xf numFmtId="0" fontId="54" fillId="0" borderId="23" xfId="0" applyFont="1" applyBorder="1" applyAlignment="1">
      <alignment horizontal="center" vertical="center" wrapText="1"/>
    </xf>
    <xf numFmtId="185" fontId="2" fillId="0" borderId="0" xfId="0" applyNumberFormat="1" applyFont="1" applyAlignment="1">
      <alignment vertical="center"/>
    </xf>
    <xf numFmtId="164" fontId="2" fillId="0" borderId="9" xfId="3" applyFont="1" applyFill="1" applyBorder="1" applyAlignment="1">
      <alignment horizontal="center" vertical="center" wrapText="1"/>
    </xf>
    <xf numFmtId="0" fontId="2" fillId="0" borderId="9" xfId="0" applyFont="1" applyBorder="1" applyAlignment="1">
      <alignment horizontal="center" vertical="center" wrapText="1"/>
    </xf>
    <xf numFmtId="40" fontId="2" fillId="0" borderId="10" xfId="0" applyNumberFormat="1" applyFont="1" applyBorder="1" applyAlignment="1">
      <alignment horizontal="center" vertical="center" wrapText="1"/>
    </xf>
    <xf numFmtId="0" fontId="2" fillId="0" borderId="31" xfId="1" applyFont="1" applyBorder="1" applyAlignment="1">
      <alignment horizontal="left" wrapText="1"/>
    </xf>
    <xf numFmtId="3" fontId="2" fillId="0" borderId="31" xfId="1" applyNumberFormat="1" applyFont="1" applyBorder="1" applyAlignment="1">
      <alignment horizontal="center"/>
    </xf>
    <xf numFmtId="3" fontId="2" fillId="0" borderId="30" xfId="1" applyNumberFormat="1" applyFont="1" applyBorder="1" applyAlignment="1">
      <alignment horizontal="center"/>
    </xf>
    <xf numFmtId="0" fontId="2" fillId="0" borderId="24" xfId="0" applyFont="1" applyBorder="1"/>
    <xf numFmtId="0" fontId="2" fillId="0" borderId="9" xfId="0" applyFont="1" applyBorder="1"/>
    <xf numFmtId="0" fontId="2" fillId="0" borderId="9" xfId="0" applyFont="1" applyBorder="1" applyAlignment="1">
      <alignment horizontal="center"/>
    </xf>
    <xf numFmtId="164" fontId="2" fillId="0" borderId="9" xfId="3" applyFont="1" applyFill="1" applyBorder="1"/>
    <xf numFmtId="0" fontId="2" fillId="0" borderId="26" xfId="0" applyFont="1" applyBorder="1"/>
    <xf numFmtId="0" fontId="47" fillId="0" borderId="10" xfId="0" applyFont="1" applyBorder="1"/>
    <xf numFmtId="0" fontId="47" fillId="0" borderId="10" xfId="0" applyFont="1" applyBorder="1" applyAlignment="1">
      <alignment horizontal="center"/>
    </xf>
    <xf numFmtId="164" fontId="2" fillId="0" borderId="10" xfId="3" applyFont="1" applyFill="1" applyBorder="1"/>
    <xf numFmtId="0" fontId="2" fillId="0" borderId="14" xfId="0" applyFont="1" applyBorder="1"/>
    <xf numFmtId="0" fontId="47" fillId="0" borderId="10" xfId="0" applyFont="1" applyBorder="1" applyAlignment="1">
      <alignment vertical="center" wrapText="1"/>
    </xf>
    <xf numFmtId="10" fontId="2" fillId="0" borderId="10" xfId="3390" applyNumberFormat="1" applyFont="1" applyFill="1" applyBorder="1" applyAlignment="1">
      <alignment horizontal="center" vertical="center"/>
    </xf>
    <xf numFmtId="164" fontId="2" fillId="0" borderId="10" xfId="3" quotePrefix="1" applyFont="1" applyFill="1" applyBorder="1" applyAlignment="1">
      <alignment horizontal="center" vertical="center"/>
    </xf>
    <xf numFmtId="0" fontId="51" fillId="0" borderId="10" xfId="0" applyFont="1" applyBorder="1" applyAlignment="1">
      <alignment vertical="center" wrapText="1"/>
    </xf>
    <xf numFmtId="0" fontId="51" fillId="0" borderId="10" xfId="0" applyFont="1" applyBorder="1" applyAlignment="1">
      <alignment horizontal="center" vertical="center" wrapText="1"/>
    </xf>
    <xf numFmtId="2" fontId="51" fillId="0" borderId="10" xfId="0" applyNumberFormat="1" applyFont="1" applyBorder="1" applyAlignment="1">
      <alignment horizontal="center" vertical="center"/>
    </xf>
    <xf numFmtId="0" fontId="51" fillId="0" borderId="10" xfId="0" applyFont="1" applyBorder="1" applyAlignment="1">
      <alignment horizontal="center" vertical="center"/>
    </xf>
    <xf numFmtId="0" fontId="49" fillId="0" borderId="10" xfId="0" applyFont="1" applyBorder="1" applyAlignment="1">
      <alignment vertical="center" wrapText="1"/>
    </xf>
    <xf numFmtId="2" fontId="49" fillId="0" borderId="10" xfId="0" applyNumberFormat="1" applyFont="1" applyBorder="1" applyAlignment="1">
      <alignment horizontal="center" vertical="center"/>
    </xf>
    <xf numFmtId="0" fontId="2" fillId="0" borderId="15" xfId="0" applyFont="1" applyBorder="1"/>
    <xf numFmtId="0" fontId="2" fillId="0" borderId="16" xfId="0" applyFont="1" applyBorder="1"/>
    <xf numFmtId="0" fontId="2" fillId="0" borderId="16" xfId="0" applyFont="1" applyBorder="1" applyAlignment="1">
      <alignment horizontal="center"/>
    </xf>
    <xf numFmtId="164" fontId="2" fillId="0" borderId="16" xfId="3" applyFont="1" applyFill="1" applyBorder="1"/>
    <xf numFmtId="164" fontId="2" fillId="0" borderId="17" xfId="3" applyFont="1" applyFill="1" applyBorder="1"/>
    <xf numFmtId="164" fontId="2" fillId="0" borderId="10" xfId="3" applyFont="1" applyFill="1" applyBorder="1" applyAlignment="1">
      <alignment horizontal="right"/>
    </xf>
    <xf numFmtId="186" fontId="2" fillId="0" borderId="10" xfId="3" applyNumberFormat="1" applyFont="1" applyFill="1" applyBorder="1" applyAlignment="1">
      <alignment horizontal="center" vertical="center" wrapText="1"/>
    </xf>
    <xf numFmtId="186" fontId="2" fillId="0" borderId="0" xfId="3" applyNumberFormat="1" applyFont="1" applyFill="1" applyBorder="1" applyAlignment="1">
      <alignment horizontal="center" vertical="center" wrapText="1"/>
    </xf>
    <xf numFmtId="164" fontId="2" fillId="0" borderId="10" xfId="3" applyFont="1" applyFill="1" applyBorder="1" applyAlignment="1">
      <alignment horizontal="centerContinuous" vertical="center"/>
    </xf>
    <xf numFmtId="0" fontId="50" fillId="0" borderId="10" xfId="0" applyFont="1" applyBorder="1" applyAlignment="1">
      <alignment vertical="center" wrapText="1"/>
    </xf>
    <xf numFmtId="0" fontId="50" fillId="0" borderId="10" xfId="0" applyFont="1" applyBorder="1" applyAlignment="1">
      <alignment horizontal="center" vertical="center" wrapText="1"/>
    </xf>
    <xf numFmtId="2" fontId="50" fillId="0" borderId="10" xfId="0" applyNumberFormat="1" applyFont="1" applyBorder="1" applyAlignment="1">
      <alignment horizontal="center" vertical="center"/>
    </xf>
    <xf numFmtId="0" fontId="50" fillId="0" borderId="10" xfId="0" applyFont="1" applyBorder="1" applyAlignment="1">
      <alignment horizontal="center" vertical="center"/>
    </xf>
    <xf numFmtId="164" fontId="50" fillId="0" borderId="10" xfId="3" applyFont="1" applyFill="1" applyBorder="1" applyAlignment="1">
      <alignment horizontal="right" vertical="center"/>
    </xf>
    <xf numFmtId="164" fontId="49" fillId="0" borderId="14" xfId="3" applyFont="1" applyFill="1" applyBorder="1" applyAlignment="1">
      <alignment horizontal="right" vertical="center" wrapText="1"/>
    </xf>
    <xf numFmtId="0" fontId="47" fillId="0" borderId="10" xfId="0" applyFont="1" applyBorder="1" applyAlignment="1">
      <alignment horizontal="left" vertical="top" wrapText="1"/>
    </xf>
    <xf numFmtId="0" fontId="47" fillId="0" borderId="10" xfId="0" applyFont="1" applyBorder="1" applyAlignment="1">
      <alignment horizontal="center" vertical="top" wrapText="1"/>
    </xf>
    <xf numFmtId="0" fontId="2" fillId="0" borderId="32" xfId="0" applyFont="1" applyBorder="1" applyAlignment="1">
      <alignment horizontal="center" vertical="center"/>
    </xf>
    <xf numFmtId="0" fontId="2" fillId="0" borderId="41" xfId="0" applyFont="1" applyBorder="1"/>
    <xf numFmtId="0" fontId="2" fillId="0" borderId="42" xfId="0" applyFont="1" applyBorder="1" applyAlignment="1">
      <alignment horizontal="center"/>
    </xf>
    <xf numFmtId="0" fontId="2" fillId="0" borderId="42" xfId="0" applyFont="1" applyBorder="1"/>
    <xf numFmtId="164" fontId="2" fillId="0" borderId="42" xfId="3" applyFont="1" applyFill="1" applyBorder="1"/>
    <xf numFmtId="164" fontId="2" fillId="0" borderId="42" xfId="3" applyFont="1" applyFill="1" applyBorder="1" applyAlignment="1">
      <alignment vertical="center"/>
    </xf>
    <xf numFmtId="0" fontId="2" fillId="0" borderId="42" xfId="0" applyFont="1" applyBorder="1" applyAlignment="1">
      <alignment vertical="center"/>
    </xf>
    <xf numFmtId="164" fontId="2" fillId="0" borderId="43" xfId="3" applyFont="1" applyFill="1" applyBorder="1" applyAlignment="1">
      <alignment vertical="center"/>
    </xf>
    <xf numFmtId="0" fontId="54" fillId="0" borderId="0" xfId="0" applyFont="1"/>
    <xf numFmtId="0" fontId="54" fillId="0" borderId="39" xfId="0" applyFont="1" applyBorder="1" applyAlignment="1">
      <alignment vertical="center"/>
    </xf>
    <xf numFmtId="0" fontId="54" fillId="0" borderId="30" xfId="0" applyFont="1" applyBorder="1" applyAlignment="1">
      <alignment horizontal="center"/>
    </xf>
    <xf numFmtId="0" fontId="54" fillId="0" borderId="30" xfId="0" applyFont="1" applyBorder="1"/>
    <xf numFmtId="164" fontId="54" fillId="0" borderId="30" xfId="3" applyFont="1" applyFill="1" applyBorder="1"/>
    <xf numFmtId="164" fontId="54" fillId="0" borderId="30" xfId="3" applyFont="1" applyFill="1" applyBorder="1" applyAlignment="1">
      <alignment vertical="center"/>
    </xf>
    <xf numFmtId="0" fontId="54" fillId="0" borderId="30" xfId="0" applyFont="1" applyBorder="1" applyAlignment="1">
      <alignment vertical="center"/>
    </xf>
    <xf numFmtId="164" fontId="54" fillId="0" borderId="40" xfId="3" applyFont="1" applyFill="1" applyBorder="1" applyAlignment="1">
      <alignment vertical="center"/>
    </xf>
    <xf numFmtId="0" fontId="54" fillId="0" borderId="31" xfId="0" applyFont="1" applyBorder="1"/>
    <xf numFmtId="0" fontId="2" fillId="0" borderId="9" xfId="0" applyFont="1" applyBorder="1" applyAlignment="1">
      <alignment horizontal="center" vertical="center"/>
    </xf>
    <xf numFmtId="0" fontId="2" fillId="0" borderId="31" xfId="1" applyFont="1" applyBorder="1" applyAlignment="1">
      <alignment horizontal="left" vertical="center" wrapText="1"/>
    </xf>
    <xf numFmtId="3" fontId="2" fillId="0" borderId="30" xfId="1" applyNumberFormat="1" applyFont="1" applyBorder="1" applyAlignment="1">
      <alignment horizontal="center" vertical="center"/>
    </xf>
    <xf numFmtId="3" fontId="2" fillId="0" borderId="31" xfId="1" applyNumberFormat="1" applyFont="1" applyBorder="1" applyAlignment="1">
      <alignment horizontal="center" vertical="center"/>
    </xf>
    <xf numFmtId="4" fontId="2" fillId="0" borderId="31" xfId="1" applyNumberFormat="1" applyFont="1" applyBorder="1" applyAlignment="1">
      <alignment horizontal="center" vertical="center"/>
    </xf>
    <xf numFmtId="0" fontId="2" fillId="0" borderId="24" xfId="0" applyFont="1" applyBorder="1" applyAlignment="1">
      <alignment vertical="center"/>
    </xf>
    <xf numFmtId="0" fontId="2" fillId="0" borderId="26" xfId="0" applyFont="1" applyBorder="1" applyAlignment="1">
      <alignment vertical="center"/>
    </xf>
    <xf numFmtId="0" fontId="47" fillId="0" borderId="10" xfId="0" applyFont="1" applyBorder="1" applyAlignment="1">
      <alignment vertical="center"/>
    </xf>
    <xf numFmtId="0" fontId="47" fillId="0" borderId="10" xfId="0" applyFont="1" applyBorder="1" applyAlignment="1">
      <alignment horizontal="center"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16" xfId="0" applyFont="1" applyBorder="1" applyAlignment="1">
      <alignment horizontal="center" vertical="center"/>
    </xf>
    <xf numFmtId="164" fontId="2" fillId="0" borderId="16" xfId="3" applyFont="1" applyFill="1" applyBorder="1" applyAlignment="1">
      <alignment vertical="center"/>
    </xf>
    <xf numFmtId="164" fontId="2" fillId="0" borderId="17" xfId="3" applyFont="1" applyFill="1" applyBorder="1" applyAlignment="1">
      <alignment vertical="center"/>
    </xf>
    <xf numFmtId="164" fontId="2" fillId="0" borderId="15" xfId="3" applyFont="1" applyFill="1" applyBorder="1" applyAlignment="1">
      <alignment vertical="center"/>
    </xf>
    <xf numFmtId="0" fontId="0" fillId="0" borderId="10" xfId="0" applyBorder="1" applyAlignment="1">
      <alignment horizontal="center" vertical="center" wrapText="1"/>
    </xf>
    <xf numFmtId="0" fontId="47" fillId="0" borderId="10" xfId="0" applyFont="1" applyBorder="1" applyAlignment="1">
      <alignment horizontal="left" vertical="center" wrapText="1"/>
    </xf>
    <xf numFmtId="0" fontId="51" fillId="0" borderId="13" xfId="0" applyFont="1" applyBorder="1" applyAlignment="1">
      <alignment horizontal="center" vertical="center"/>
    </xf>
    <xf numFmtId="0" fontId="47" fillId="0" borderId="10" xfId="2" applyFont="1" applyBorder="1" applyAlignment="1">
      <alignment vertical="center"/>
    </xf>
    <xf numFmtId="0" fontId="47" fillId="0" borderId="10" xfId="2" applyFont="1" applyBorder="1" applyAlignment="1">
      <alignment horizontal="center" vertical="center"/>
    </xf>
    <xf numFmtId="2" fontId="2" fillId="0" borderId="10" xfId="0" applyNumberFormat="1" applyFont="1" applyBorder="1" applyAlignment="1">
      <alignment vertical="center"/>
    </xf>
    <xf numFmtId="2" fontId="2" fillId="0" borderId="10" xfId="3" applyNumberFormat="1" applyFont="1" applyFill="1" applyBorder="1" applyAlignment="1">
      <alignment vertical="center"/>
    </xf>
    <xf numFmtId="40" fontId="2" fillId="0" borderId="31" xfId="0" applyNumberFormat="1" applyFont="1" applyBorder="1" applyAlignment="1">
      <alignment vertical="center"/>
    </xf>
    <xf numFmtId="40" fontId="2" fillId="0" borderId="14" xfId="3" applyNumberFormat="1" applyFont="1" applyFill="1" applyBorder="1" applyAlignment="1">
      <alignment horizontal="centerContinuous" vertical="center"/>
    </xf>
    <xf numFmtId="40" fontId="2" fillId="0" borderId="13" xfId="3" applyNumberFormat="1" applyFont="1" applyFill="1" applyBorder="1" applyAlignment="1">
      <alignment horizontal="centerContinuous" vertical="center"/>
    </xf>
    <xf numFmtId="164" fontId="51" fillId="0" borderId="14" xfId="3" applyFont="1" applyFill="1" applyBorder="1" applyAlignment="1">
      <alignment horizontal="center" vertical="center"/>
    </xf>
    <xf numFmtId="164" fontId="51" fillId="0" borderId="13" xfId="3" applyFont="1" applyFill="1" applyBorder="1" applyAlignment="1">
      <alignment horizontal="center" vertical="center"/>
    </xf>
    <xf numFmtId="0" fontId="51" fillId="0" borderId="10" xfId="0" applyFont="1" applyBorder="1" applyAlignment="1">
      <alignment vertical="center"/>
    </xf>
    <xf numFmtId="164" fontId="2" fillId="0" borderId="10" xfId="3" quotePrefix="1" applyFont="1" applyFill="1" applyBorder="1" applyAlignment="1">
      <alignment horizontal="center" vertical="center" wrapText="1"/>
    </xf>
    <xf numFmtId="0" fontId="2" fillId="0" borderId="32" xfId="0" applyFont="1" applyBorder="1"/>
    <xf numFmtId="0" fontId="2" fillId="0" borderId="31" xfId="0" applyFont="1" applyBorder="1" applyAlignment="1">
      <alignment wrapText="1"/>
    </xf>
    <xf numFmtId="0" fontId="2" fillId="0" borderId="31" xfId="0" applyFont="1" applyBorder="1" applyAlignment="1">
      <alignment horizontal="center" vertical="center" wrapText="1"/>
    </xf>
    <xf numFmtId="2" fontId="2" fillId="0" borderId="31" xfId="0" applyNumberFormat="1" applyFont="1" applyBorder="1" applyAlignment="1">
      <alignment horizontal="center" vertical="center"/>
    </xf>
    <xf numFmtId="0" fontId="2" fillId="0" borderId="31" xfId="0" applyFont="1" applyBorder="1" applyAlignment="1">
      <alignment horizontal="center" vertical="center"/>
    </xf>
    <xf numFmtId="0" fontId="2" fillId="0" borderId="20" xfId="0" applyFont="1" applyBorder="1" applyAlignment="1">
      <alignment vertical="center"/>
    </xf>
    <xf numFmtId="0" fontId="54" fillId="0" borderId="30" xfId="0" applyFont="1" applyBorder="1" applyAlignment="1">
      <alignment horizontal="center" vertical="center"/>
    </xf>
    <xf numFmtId="43" fontId="54" fillId="0" borderId="31" xfId="0" applyNumberFormat="1" applyFont="1" applyBorder="1" applyAlignment="1">
      <alignment vertical="center"/>
    </xf>
    <xf numFmtId="0" fontId="54" fillId="0" borderId="40" xfId="0" applyFont="1" applyBorder="1" applyAlignment="1">
      <alignment vertical="center"/>
    </xf>
    <xf numFmtId="164" fontId="54" fillId="0" borderId="31" xfId="0" applyNumberFormat="1" applyFont="1" applyBorder="1" applyAlignment="1">
      <alignment vertical="center"/>
    </xf>
    <xf numFmtId="0" fontId="54" fillId="0" borderId="31" xfId="0" applyFont="1" applyBorder="1" applyAlignment="1">
      <alignment horizontal="center" vertical="center"/>
    </xf>
    <xf numFmtId="0" fontId="54" fillId="0" borderId="0" xfId="0" applyFont="1" applyAlignment="1">
      <alignment vertical="center"/>
    </xf>
    <xf numFmtId="0" fontId="2" fillId="0" borderId="11" xfId="0" applyFont="1" applyBorder="1"/>
    <xf numFmtId="0" fontId="2" fillId="0" borderId="12" xfId="0" applyFont="1" applyBorder="1"/>
    <xf numFmtId="0" fontId="3" fillId="0" borderId="10" xfId="0" applyFont="1" applyBorder="1" applyAlignment="1">
      <alignment vertical="center" wrapText="1"/>
    </xf>
    <xf numFmtId="4" fontId="2" fillId="0" borderId="10" xfId="0" applyNumberFormat="1" applyFont="1" applyBorder="1" applyAlignment="1">
      <alignment horizontal="center" vertical="center"/>
    </xf>
    <xf numFmtId="40" fontId="2" fillId="0" borderId="10" xfId="0" applyNumberFormat="1" applyFont="1" applyBorder="1" applyAlignment="1">
      <alignment horizontal="center" vertical="center"/>
    </xf>
    <xf numFmtId="164" fontId="2" fillId="0" borderId="14" xfId="0" applyNumberFormat="1" applyFont="1" applyBorder="1"/>
    <xf numFmtId="4" fontId="2" fillId="0" borderId="9" xfId="0" applyNumberFormat="1" applyFont="1" applyBorder="1" applyAlignment="1">
      <alignment horizontal="center" vertical="center"/>
    </xf>
    <xf numFmtId="4" fontId="54" fillId="0" borderId="31" xfId="0" applyNumberFormat="1" applyFont="1" applyBorder="1" applyAlignment="1">
      <alignment horizontal="center" vertical="center"/>
    </xf>
    <xf numFmtId="43" fontId="54" fillId="0" borderId="0" xfId="0" applyNumberFormat="1" applyFont="1"/>
    <xf numFmtId="0" fontId="47" fillId="0" borderId="10" xfId="2" applyFont="1" applyBorder="1"/>
    <xf numFmtId="0" fontId="47" fillId="0" borderId="10" xfId="2" applyFont="1" applyBorder="1" applyAlignment="1">
      <alignment horizontal="center"/>
    </xf>
    <xf numFmtId="10" fontId="54" fillId="0" borderId="31" xfId="3390" applyNumberFormat="1" applyFont="1" applyFill="1" applyBorder="1" applyAlignment="1">
      <alignment horizontal="center" vertical="center"/>
    </xf>
    <xf numFmtId="164" fontId="2" fillId="0" borderId="0" xfId="3" applyFont="1" applyFill="1" applyAlignment="1">
      <alignment horizontal="center" vertical="center"/>
    </xf>
    <xf numFmtId="185" fontId="2" fillId="0" borderId="0" xfId="3390" applyNumberFormat="1" applyFont="1" applyFill="1" applyAlignment="1">
      <alignment horizontal="center" vertical="center"/>
    </xf>
    <xf numFmtId="0" fontId="2" fillId="0" borderId="11" xfId="0" applyFont="1" applyBorder="1" applyAlignment="1">
      <alignment vertical="center"/>
    </xf>
    <xf numFmtId="0" fontId="2" fillId="0" borderId="12" xfId="0" applyFont="1" applyBorder="1" applyAlignment="1">
      <alignment vertical="center"/>
    </xf>
    <xf numFmtId="9" fontId="2" fillId="0" borderId="10" xfId="3390" applyFont="1" applyFill="1" applyBorder="1" applyAlignment="1">
      <alignment vertical="center"/>
    </xf>
    <xf numFmtId="164" fontId="2" fillId="0" borderId="14" xfId="0" applyNumberFormat="1" applyFont="1" applyBorder="1" applyAlignment="1">
      <alignment vertical="center"/>
    </xf>
    <xf numFmtId="164" fontId="2" fillId="0" borderId="13" xfId="0" applyNumberFormat="1" applyFont="1" applyBorder="1" applyAlignment="1">
      <alignment vertical="center"/>
    </xf>
    <xf numFmtId="164" fontId="2" fillId="0" borderId="0" xfId="0" applyNumberFormat="1" applyFont="1" applyAlignment="1">
      <alignment vertical="center"/>
    </xf>
    <xf numFmtId="40" fontId="54" fillId="0" borderId="31" xfId="0" applyNumberFormat="1" applyFont="1" applyBorder="1" applyAlignment="1">
      <alignment vertical="center"/>
    </xf>
    <xf numFmtId="0" fontId="3" fillId="0" borderId="0" xfId="4" applyFont="1"/>
    <xf numFmtId="0" fontId="3" fillId="0" borderId="11" xfId="4" applyFont="1" applyBorder="1"/>
    <xf numFmtId="0" fontId="3" fillId="0" borderId="9" xfId="4" applyFont="1" applyBorder="1"/>
    <xf numFmtId="0" fontId="3" fillId="0" borderId="27" xfId="4" applyFont="1" applyBorder="1"/>
    <xf numFmtId="0" fontId="3" fillId="0" borderId="12" xfId="4" applyFont="1" applyBorder="1"/>
    <xf numFmtId="10" fontId="3" fillId="0" borderId="10" xfId="3390" applyNumberFormat="1" applyFont="1" applyFill="1" applyBorder="1" applyAlignment="1">
      <alignment horizontal="center" vertical="center"/>
    </xf>
    <xf numFmtId="0" fontId="3" fillId="0" borderId="10" xfId="4" applyFont="1" applyBorder="1" applyAlignment="1">
      <alignment horizontal="center" vertical="center"/>
    </xf>
    <xf numFmtId="0" fontId="3" fillId="0" borderId="10" xfId="4" applyFont="1" applyBorder="1"/>
    <xf numFmtId="0" fontId="3" fillId="0" borderId="13" xfId="4" applyFont="1" applyBorder="1"/>
    <xf numFmtId="0" fontId="4" fillId="0" borderId="10" xfId="4" applyFont="1" applyBorder="1"/>
    <xf numFmtId="0" fontId="3" fillId="0" borderId="20" xfId="4" applyFont="1" applyBorder="1"/>
    <xf numFmtId="0" fontId="3" fillId="0" borderId="14" xfId="4" applyFont="1" applyBorder="1"/>
    <xf numFmtId="0" fontId="3" fillId="0" borderId="13" xfId="4" applyFont="1" applyBorder="1" applyAlignment="1">
      <alignment horizontal="center" vertical="center"/>
    </xf>
    <xf numFmtId="49" fontId="3" fillId="0" borderId="10" xfId="4" applyNumberFormat="1" applyFont="1" applyBorder="1" applyAlignment="1">
      <alignment horizontal="center" vertical="center"/>
    </xf>
    <xf numFmtId="49" fontId="3" fillId="0" borderId="20" xfId="4" applyNumberFormat="1" applyFont="1" applyBorder="1" applyAlignment="1">
      <alignment horizontal="center" vertical="center"/>
    </xf>
    <xf numFmtId="164" fontId="3" fillId="0" borderId="14" xfId="4" applyNumberFormat="1" applyFont="1" applyBorder="1"/>
    <xf numFmtId="164" fontId="3" fillId="0" borderId="10" xfId="3" applyFont="1" applyFill="1" applyBorder="1" applyAlignment="1">
      <alignment horizontal="center" vertical="center"/>
    </xf>
    <xf numFmtId="0" fontId="3" fillId="0" borderId="10" xfId="4" applyFont="1" applyBorder="1" applyAlignment="1">
      <alignment wrapText="1"/>
    </xf>
    <xf numFmtId="164" fontId="3" fillId="0" borderId="14" xfId="5" applyFont="1" applyFill="1" applyBorder="1" applyAlignment="1">
      <alignment horizontal="center" vertical="center"/>
    </xf>
    <xf numFmtId="164" fontId="3" fillId="0" borderId="14" xfId="5" applyFont="1" applyFill="1" applyBorder="1" applyAlignment="1">
      <alignment horizontal="right" vertical="center"/>
    </xf>
    <xf numFmtId="4" fontId="3" fillId="0" borderId="10" xfId="4" applyNumberFormat="1" applyFont="1" applyBorder="1" applyAlignment="1">
      <alignment horizontal="center" vertical="center"/>
    </xf>
    <xf numFmtId="4" fontId="3" fillId="0" borderId="20" xfId="4" applyNumberFormat="1" applyFont="1" applyBorder="1" applyAlignment="1">
      <alignment horizontal="center" vertical="center"/>
    </xf>
    <xf numFmtId="0" fontId="3" fillId="0" borderId="0" xfId="4" applyFont="1" applyAlignment="1">
      <alignment wrapText="1"/>
    </xf>
    <xf numFmtId="0" fontId="6" fillId="0" borderId="10" xfId="4" applyFont="1" applyBorder="1"/>
    <xf numFmtId="0" fontId="6" fillId="0" borderId="20" xfId="4" applyFont="1" applyBorder="1"/>
    <xf numFmtId="0" fontId="3" fillId="0" borderId="10" xfId="4" applyFont="1" applyBorder="1" applyAlignment="1">
      <alignment vertical="center" wrapText="1"/>
    </xf>
    <xf numFmtId="164" fontId="3" fillId="0" borderId="10" xfId="5" applyFont="1" applyFill="1" applyBorder="1" applyAlignment="1">
      <alignment horizontal="center" vertical="center"/>
    </xf>
    <xf numFmtId="164" fontId="3" fillId="0" borderId="29" xfId="5" applyFont="1" applyFill="1" applyBorder="1" applyAlignment="1">
      <alignment horizontal="right" vertical="center"/>
    </xf>
    <xf numFmtId="0" fontId="3" fillId="0" borderId="10" xfId="4" quotePrefix="1" applyFont="1" applyBorder="1" applyAlignment="1">
      <alignment wrapText="1"/>
    </xf>
    <xf numFmtId="4" fontId="6" fillId="0" borderId="10" xfId="4" applyNumberFormat="1" applyFont="1" applyBorder="1" applyAlignment="1">
      <alignment horizontal="center" vertical="center"/>
    </xf>
    <xf numFmtId="4" fontId="6" fillId="0" borderId="20" xfId="4" applyNumberFormat="1" applyFont="1" applyBorder="1" applyAlignment="1">
      <alignment horizontal="center" vertical="center"/>
    </xf>
    <xf numFmtId="0" fontId="3" fillId="0" borderId="10" xfId="4" applyFont="1" applyBorder="1" applyAlignment="1">
      <alignment horizontal="left" vertical="top" wrapText="1"/>
    </xf>
    <xf numFmtId="0" fontId="3" fillId="0" borderId="24" xfId="4" applyFont="1" applyBorder="1"/>
    <xf numFmtId="0" fontId="3" fillId="0" borderId="25" xfId="4" applyFont="1" applyBorder="1"/>
    <xf numFmtId="0" fontId="3" fillId="0" borderId="26" xfId="4" applyFont="1" applyBorder="1"/>
    <xf numFmtId="10" fontId="3" fillId="0" borderId="9" xfId="3390" applyNumberFormat="1" applyFont="1" applyFill="1" applyBorder="1" applyAlignment="1">
      <alignment horizontal="center" vertical="center"/>
    </xf>
    <xf numFmtId="0" fontId="3" fillId="0" borderId="9" xfId="4" applyFont="1" applyBorder="1" applyAlignment="1">
      <alignment horizontal="center" vertical="center"/>
    </xf>
    <xf numFmtId="0" fontId="7" fillId="0" borderId="10" xfId="4" applyFont="1" applyBorder="1"/>
    <xf numFmtId="164" fontId="7" fillId="0" borderId="14" xfId="5" applyFont="1" applyFill="1" applyBorder="1" applyAlignment="1">
      <alignment horizontal="center" vertical="center"/>
    </xf>
    <xf numFmtId="9" fontId="3" fillId="0" borderId="0" xfId="3390" applyFont="1" applyFill="1" applyAlignment="1">
      <alignment horizontal="center" vertical="center"/>
    </xf>
    <xf numFmtId="10" fontId="7" fillId="0" borderId="10" xfId="3390" applyNumberFormat="1" applyFont="1" applyFill="1" applyBorder="1" applyAlignment="1">
      <alignment horizontal="center" vertical="center"/>
    </xf>
    <xf numFmtId="164" fontId="7" fillId="0" borderId="10" xfId="3" applyFont="1" applyFill="1" applyBorder="1" applyAlignment="1">
      <alignment horizontal="center" vertical="center"/>
    </xf>
    <xf numFmtId="0" fontId="3" fillId="0" borderId="15" xfId="4" applyFont="1" applyBorder="1"/>
    <xf numFmtId="0" fontId="3" fillId="0" borderId="16" xfId="4" applyFont="1" applyBorder="1"/>
    <xf numFmtId="0" fontId="3" fillId="0" borderId="28" xfId="4" applyFont="1" applyBorder="1"/>
    <xf numFmtId="164" fontId="3" fillId="0" borderId="17" xfId="5" applyFont="1" applyFill="1" applyBorder="1" applyAlignment="1">
      <alignment horizontal="center" vertical="center"/>
    </xf>
    <xf numFmtId="0" fontId="3" fillId="0" borderId="31" xfId="4" applyFont="1" applyBorder="1" applyAlignment="1">
      <alignment horizontal="center" vertical="center"/>
    </xf>
    <xf numFmtId="10" fontId="3" fillId="0" borderId="31" xfId="3390" applyNumberFormat="1" applyFont="1" applyFill="1" applyBorder="1" applyAlignment="1">
      <alignment horizontal="center" vertical="center"/>
    </xf>
    <xf numFmtId="164" fontId="3" fillId="0" borderId="0" xfId="3" applyFont="1" applyFill="1"/>
    <xf numFmtId="185" fontId="3" fillId="0" borderId="0" xfId="3390" applyNumberFormat="1" applyFont="1" applyFill="1" applyAlignment="1">
      <alignment horizontal="center" vertical="center"/>
    </xf>
    <xf numFmtId="164" fontId="3" fillId="0" borderId="0" xfId="4" applyNumberFormat="1" applyFont="1"/>
    <xf numFmtId="0" fontId="56" fillId="0" borderId="0" xfId="0" applyFont="1" applyAlignment="1">
      <alignment vertical="center"/>
    </xf>
    <xf numFmtId="187" fontId="3" fillId="0" borderId="0" xfId="4" applyNumberFormat="1" applyFont="1"/>
    <xf numFmtId="185" fontId="3" fillId="0" borderId="0" xfId="4" applyNumberFormat="1" applyFont="1"/>
    <xf numFmtId="0" fontId="7" fillId="0" borderId="38" xfId="4" applyFont="1" applyBorder="1" applyAlignment="1">
      <alignment vertical="center"/>
    </xf>
    <xf numFmtId="0" fontId="7" fillId="0" borderId="36" xfId="4" applyFont="1" applyBorder="1" applyAlignment="1">
      <alignment vertical="center"/>
    </xf>
    <xf numFmtId="0" fontId="54" fillId="0" borderId="38" xfId="0" applyFont="1" applyBorder="1" applyAlignment="1">
      <alignment vertical="center"/>
    </xf>
    <xf numFmtId="0" fontId="54" fillId="0" borderId="36" xfId="0" applyFont="1" applyBorder="1" applyAlignment="1">
      <alignment vertical="center"/>
    </xf>
    <xf numFmtId="0" fontId="54" fillId="0" borderId="37" xfId="0" applyFont="1" applyBorder="1" applyAlignment="1">
      <alignment vertical="center"/>
    </xf>
    <xf numFmtId="0" fontId="54" fillId="0" borderId="43" xfId="0" applyFont="1" applyBorder="1" applyAlignment="1">
      <alignment horizontal="center" vertical="center" wrapText="1"/>
    </xf>
    <xf numFmtId="40" fontId="54" fillId="0" borderId="10" xfId="0" applyNumberFormat="1" applyFont="1" applyBorder="1" applyAlignment="1">
      <alignment horizontal="center" vertical="center" wrapText="1"/>
    </xf>
    <xf numFmtId="0" fontId="2" fillId="28" borderId="31" xfId="0" applyFont="1" applyFill="1" applyBorder="1" applyAlignment="1">
      <alignment horizontal="center" vertical="center"/>
    </xf>
    <xf numFmtId="0" fontId="2" fillId="28" borderId="10" xfId="0" applyFont="1" applyFill="1" applyBorder="1"/>
    <xf numFmtId="0" fontId="2" fillId="28" borderId="10" xfId="0" applyFont="1" applyFill="1" applyBorder="1" applyAlignment="1">
      <alignment horizontal="center"/>
    </xf>
    <xf numFmtId="0" fontId="2" fillId="28" borderId="10" xfId="0" applyFont="1" applyFill="1" applyBorder="1" applyAlignment="1">
      <alignment horizontal="center" vertical="center"/>
    </xf>
    <xf numFmtId="164" fontId="2" fillId="28" borderId="10" xfId="3" applyFont="1" applyFill="1" applyBorder="1" applyAlignment="1">
      <alignment horizontal="center" vertical="center"/>
    </xf>
    <xf numFmtId="164" fontId="54" fillId="28" borderId="31" xfId="3" applyFont="1" applyFill="1" applyBorder="1" applyAlignment="1">
      <alignment horizontal="center" vertical="center"/>
    </xf>
    <xf numFmtId="43" fontId="2" fillId="28" borderId="10" xfId="0" applyNumberFormat="1" applyFont="1" applyFill="1" applyBorder="1" applyAlignment="1">
      <alignment horizontal="center" vertical="center"/>
    </xf>
    <xf numFmtId="0" fontId="3" fillId="28" borderId="10" xfId="4" applyFont="1" applyFill="1" applyBorder="1"/>
    <xf numFmtId="0" fontId="3" fillId="28" borderId="10" xfId="4" applyFont="1" applyFill="1" applyBorder="1" applyAlignment="1">
      <alignment horizontal="center" vertical="center"/>
    </xf>
    <xf numFmtId="164" fontId="3" fillId="28" borderId="10" xfId="3" applyFont="1" applyFill="1" applyBorder="1" applyAlignment="1">
      <alignment horizontal="center" vertical="center"/>
    </xf>
    <xf numFmtId="164" fontId="7" fillId="28" borderId="10" xfId="3" applyFont="1" applyFill="1" applyBorder="1" applyAlignment="1">
      <alignment horizontal="center" vertical="center"/>
    </xf>
    <xf numFmtId="0" fontId="3" fillId="28" borderId="31" xfId="4" applyFont="1" applyFill="1" applyBorder="1" applyAlignment="1">
      <alignment horizontal="center" vertical="center"/>
    </xf>
    <xf numFmtId="164" fontId="2" fillId="28" borderId="10" xfId="3" applyFont="1" applyFill="1" applyBorder="1" applyAlignment="1">
      <alignment vertical="center"/>
    </xf>
    <xf numFmtId="164" fontId="2" fillId="28" borderId="10" xfId="3" applyFont="1" applyFill="1" applyBorder="1" applyAlignment="1">
      <alignment horizontal="center" vertical="center" wrapText="1"/>
    </xf>
    <xf numFmtId="164" fontId="54" fillId="28" borderId="31" xfId="3" applyFont="1" applyFill="1" applyBorder="1" applyAlignment="1">
      <alignment vertical="center"/>
    </xf>
    <xf numFmtId="164" fontId="2" fillId="28" borderId="9" xfId="3" applyFont="1" applyFill="1" applyBorder="1" applyAlignment="1">
      <alignment vertical="center"/>
    </xf>
    <xf numFmtId="164" fontId="2" fillId="28" borderId="31" xfId="3" applyFont="1" applyFill="1" applyBorder="1" applyAlignment="1">
      <alignment vertical="center"/>
    </xf>
    <xf numFmtId="43" fontId="54" fillId="28" borderId="23" xfId="0" applyNumberFormat="1" applyFont="1" applyFill="1" applyBorder="1" applyAlignment="1">
      <alignment horizontal="center" vertical="center"/>
    </xf>
    <xf numFmtId="9" fontId="3" fillId="28" borderId="10" xfId="3390" applyFont="1" applyFill="1" applyBorder="1"/>
    <xf numFmtId="9" fontId="3" fillId="28" borderId="10" xfId="3390" applyFont="1" applyFill="1" applyBorder="1" applyAlignment="1">
      <alignment horizontal="center" vertical="center"/>
    </xf>
    <xf numFmtId="9" fontId="3" fillId="28" borderId="31" xfId="3390" applyFont="1" applyFill="1" applyBorder="1" applyAlignment="1">
      <alignment horizontal="center" vertical="center"/>
    </xf>
    <xf numFmtId="9" fontId="2" fillId="28" borderId="10" xfId="3390" applyFont="1" applyFill="1" applyBorder="1" applyAlignment="1">
      <alignment horizontal="center" vertical="center"/>
    </xf>
    <xf numFmtId="9" fontId="2" fillId="28" borderId="9" xfId="3390" applyFont="1" applyFill="1" applyBorder="1" applyAlignment="1">
      <alignment horizontal="center" vertical="center"/>
    </xf>
    <xf numFmtId="164" fontId="2" fillId="28" borderId="9" xfId="3" applyFont="1" applyFill="1" applyBorder="1" applyAlignment="1">
      <alignment horizontal="center" vertical="center"/>
    </xf>
    <xf numFmtId="9" fontId="2" fillId="28" borderId="31" xfId="3390" applyFont="1" applyFill="1" applyBorder="1" applyAlignment="1">
      <alignment horizontal="center" vertical="center"/>
    </xf>
    <xf numFmtId="164" fontId="2" fillId="28" borderId="31" xfId="3" applyFont="1" applyFill="1" applyBorder="1" applyAlignment="1">
      <alignment horizontal="center" vertical="center"/>
    </xf>
    <xf numFmtId="0" fontId="2" fillId="28" borderId="9" xfId="0" applyFont="1" applyFill="1" applyBorder="1" applyAlignment="1">
      <alignment horizontal="center" vertical="center"/>
    </xf>
    <xf numFmtId="9" fontId="2" fillId="28" borderId="10" xfId="3390" applyFont="1" applyFill="1" applyBorder="1"/>
    <xf numFmtId="9" fontId="2" fillId="28" borderId="10" xfId="3390" applyFont="1" applyFill="1" applyBorder="1" applyAlignment="1">
      <alignment horizontal="center"/>
    </xf>
    <xf numFmtId="164" fontId="51" fillId="28" borderId="10" xfId="3" applyFont="1" applyFill="1" applyBorder="1" applyAlignment="1">
      <alignment horizontal="center" vertical="center"/>
    </xf>
    <xf numFmtId="40" fontId="2" fillId="28" borderId="10" xfId="3" applyNumberFormat="1" applyFont="1" applyFill="1" applyBorder="1" applyAlignment="1">
      <alignment horizontal="center" vertical="center"/>
    </xf>
    <xf numFmtId="0" fontId="54" fillId="28" borderId="31" xfId="0" applyFont="1" applyFill="1" applyBorder="1" applyAlignment="1">
      <alignment horizontal="center" vertical="center"/>
    </xf>
    <xf numFmtId="4" fontId="2" fillId="28" borderId="9" xfId="1" applyNumberFormat="1" applyFont="1" applyFill="1" applyBorder="1" applyAlignment="1">
      <alignment horizontal="center" vertical="center" wrapText="1"/>
    </xf>
    <xf numFmtId="4" fontId="2" fillId="28" borderId="31" xfId="1" applyNumberFormat="1" applyFont="1" applyFill="1" applyBorder="1" applyAlignment="1">
      <alignment horizontal="center" vertical="center"/>
    </xf>
    <xf numFmtId="164" fontId="2" fillId="28" borderId="10" xfId="3" applyFont="1" applyFill="1" applyBorder="1"/>
    <xf numFmtId="164" fontId="2" fillId="28" borderId="10" xfId="3" applyFont="1" applyFill="1" applyBorder="1" applyAlignment="1">
      <alignment horizontal="center"/>
    </xf>
    <xf numFmtId="43" fontId="54" fillId="28" borderId="31" xfId="0" applyNumberFormat="1" applyFont="1" applyFill="1" applyBorder="1" applyAlignment="1">
      <alignment horizontal="center" vertical="center"/>
    </xf>
    <xf numFmtId="10" fontId="2" fillId="28" borderId="10" xfId="3390" applyNumberFormat="1" applyFont="1" applyFill="1" applyBorder="1" applyAlignment="1">
      <alignment vertical="center"/>
    </xf>
    <xf numFmtId="10" fontId="2" fillId="28" borderId="9" xfId="3390" applyNumberFormat="1" applyFont="1" applyFill="1" applyBorder="1" applyAlignment="1">
      <alignment vertical="center"/>
    </xf>
    <xf numFmtId="10" fontId="2" fillId="28" borderId="31" xfId="3390" applyNumberFormat="1" applyFont="1" applyFill="1" applyBorder="1" applyAlignment="1">
      <alignment vertical="center"/>
    </xf>
    <xf numFmtId="10" fontId="54" fillId="28" borderId="31" xfId="3390" applyNumberFormat="1" applyFont="1" applyFill="1" applyBorder="1" applyAlignment="1">
      <alignment vertical="center"/>
    </xf>
    <xf numFmtId="10" fontId="2" fillId="28" borderId="10" xfId="3390" applyNumberFormat="1" applyFont="1" applyFill="1" applyBorder="1" applyAlignment="1">
      <alignment horizontal="center" vertical="center"/>
    </xf>
    <xf numFmtId="164" fontId="2" fillId="29" borderId="10" xfId="3" applyFont="1" applyFill="1" applyBorder="1" applyAlignment="1">
      <alignment horizontal="center" vertical="center" wrapText="1"/>
    </xf>
    <xf numFmtId="185" fontId="2" fillId="0" borderId="0" xfId="0" applyNumberFormat="1" applyFont="1" applyAlignment="1">
      <alignment horizontal="center" vertical="center"/>
    </xf>
    <xf numFmtId="43" fontId="2" fillId="29" borderId="10" xfId="0" applyNumberFormat="1" applyFont="1" applyFill="1" applyBorder="1" applyAlignment="1">
      <alignment horizontal="center" vertical="center" wrapText="1"/>
    </xf>
    <xf numFmtId="10" fontId="3" fillId="28" borderId="10" xfId="3390" applyNumberFormat="1" applyFont="1" applyFill="1" applyBorder="1" applyAlignment="1">
      <alignment horizontal="center" vertical="center"/>
    </xf>
    <xf numFmtId="10" fontId="7" fillId="28" borderId="10" xfId="3390" applyNumberFormat="1" applyFont="1" applyFill="1" applyBorder="1" applyAlignment="1">
      <alignment horizontal="center" vertical="center"/>
    </xf>
    <xf numFmtId="10" fontId="54" fillId="28" borderId="31" xfId="3390" applyNumberFormat="1" applyFont="1" applyFill="1" applyBorder="1" applyAlignment="1">
      <alignment horizontal="center" vertical="center"/>
    </xf>
    <xf numFmtId="43" fontId="2" fillId="29" borderId="10" xfId="0" applyNumberFormat="1" applyFont="1" applyFill="1" applyBorder="1" applyAlignment="1">
      <alignment horizontal="center" vertical="center"/>
    </xf>
    <xf numFmtId="164" fontId="2" fillId="29" borderId="10" xfId="3" applyFont="1" applyFill="1" applyBorder="1" applyAlignment="1">
      <alignment horizontal="center" vertical="center"/>
    </xf>
    <xf numFmtId="9" fontId="56" fillId="28" borderId="31" xfId="3390" applyFont="1" applyFill="1" applyBorder="1" applyAlignment="1">
      <alignment horizontal="center" vertical="center"/>
    </xf>
    <xf numFmtId="164" fontId="2" fillId="0" borderId="0" xfId="3" applyFont="1" applyAlignment="1">
      <alignment horizontal="center" vertical="center"/>
    </xf>
    <xf numFmtId="0" fontId="57" fillId="0" borderId="0" xfId="0" applyFont="1" applyAlignment="1">
      <alignment horizontal="center" vertical="center"/>
    </xf>
    <xf numFmtId="10" fontId="2" fillId="0" borderId="0" xfId="3390" applyNumberFormat="1" applyFont="1" applyAlignment="1">
      <alignment vertical="center"/>
    </xf>
    <xf numFmtId="10" fontId="2" fillId="0" borderId="0" xfId="3390" applyNumberFormat="1" applyFont="1" applyAlignment="1">
      <alignment horizontal="center" vertical="center"/>
    </xf>
    <xf numFmtId="43" fontId="57" fillId="0" borderId="0" xfId="0" applyNumberFormat="1" applyFont="1" applyAlignment="1">
      <alignment horizontal="center" vertical="center"/>
    </xf>
    <xf numFmtId="164" fontId="2" fillId="0" borderId="0" xfId="3" applyFont="1" applyAlignment="1">
      <alignment vertical="center"/>
    </xf>
    <xf numFmtId="164" fontId="2" fillId="0" borderId="0" xfId="3" applyFont="1"/>
    <xf numFmtId="0" fontId="58" fillId="0" borderId="0" xfId="0" applyFont="1" applyAlignment="1">
      <alignment horizontal="left" vertical="center"/>
    </xf>
    <xf numFmtId="164" fontId="58" fillId="0" borderId="0" xfId="3" applyFont="1"/>
    <xf numFmtId="0" fontId="58" fillId="0" borderId="0" xfId="0" applyFont="1"/>
    <xf numFmtId="0" fontId="58" fillId="0" borderId="0" xfId="0" applyFont="1" applyAlignment="1">
      <alignment horizontal="center"/>
    </xf>
    <xf numFmtId="0" fontId="0" fillId="0" borderId="0" xfId="0" applyAlignment="1">
      <alignment horizontal="center"/>
    </xf>
    <xf numFmtId="164" fontId="0" fillId="0" borderId="0" xfId="3" applyFont="1"/>
    <xf numFmtId="9" fontId="58" fillId="0" borderId="0" xfId="3390" applyFont="1"/>
    <xf numFmtId="0" fontId="58" fillId="0" borderId="23" xfId="0" applyFont="1" applyBorder="1" applyAlignment="1">
      <alignment horizontal="center" vertical="center" wrapText="1"/>
    </xf>
    <xf numFmtId="164" fontId="58" fillId="0" borderId="23" xfId="3" applyFont="1" applyBorder="1" applyAlignment="1">
      <alignment horizontal="center" vertical="center" wrapText="1"/>
    </xf>
    <xf numFmtId="164" fontId="58" fillId="0" borderId="23" xfId="3" applyFont="1" applyFill="1" applyBorder="1" applyAlignment="1">
      <alignment horizontal="center" vertical="center" wrapText="1"/>
    </xf>
    <xf numFmtId="0" fontId="0" fillId="0" borderId="23" xfId="0" applyBorder="1" applyAlignment="1">
      <alignment horizontal="center"/>
    </xf>
    <xf numFmtId="0" fontId="0" fillId="0" borderId="23" xfId="0" applyBorder="1"/>
    <xf numFmtId="164" fontId="0" fillId="0" borderId="23" xfId="3" applyFont="1" applyBorder="1"/>
    <xf numFmtId="164" fontId="0" fillId="0" borderId="23" xfId="3" applyFont="1" applyFill="1" applyBorder="1"/>
    <xf numFmtId="43" fontId="0" fillId="0" borderId="23" xfId="3" applyNumberFormat="1" applyFont="1" applyFill="1" applyBorder="1"/>
    <xf numFmtId="43" fontId="0" fillId="0" borderId="23" xfId="3" applyNumberFormat="1" applyFont="1" applyBorder="1"/>
    <xf numFmtId="0" fontId="58" fillId="30" borderId="23" xfId="0" applyFont="1" applyFill="1" applyBorder="1" applyAlignment="1">
      <alignment horizontal="center"/>
    </xf>
    <xf numFmtId="0" fontId="58" fillId="30" borderId="23" xfId="0" applyFont="1" applyFill="1" applyBorder="1"/>
    <xf numFmtId="164" fontId="58" fillId="30" borderId="23" xfId="3" applyFont="1" applyFill="1" applyBorder="1"/>
    <xf numFmtId="43" fontId="58" fillId="30" borderId="23" xfId="3" applyNumberFormat="1" applyFont="1" applyFill="1" applyBorder="1"/>
    <xf numFmtId="0" fontId="58" fillId="0" borderId="23" xfId="0" applyFont="1" applyBorder="1" applyAlignment="1">
      <alignment horizontal="center"/>
    </xf>
    <xf numFmtId="0" fontId="58" fillId="0" borderId="23" xfId="0" applyFont="1" applyBorder="1"/>
    <xf numFmtId="164" fontId="58" fillId="0" borderId="23" xfId="3" applyFont="1" applyFill="1" applyBorder="1"/>
    <xf numFmtId="43" fontId="58" fillId="0" borderId="23" xfId="3" applyNumberFormat="1" applyFont="1" applyFill="1" applyBorder="1"/>
    <xf numFmtId="0" fontId="58" fillId="31" borderId="23" xfId="0" applyFont="1" applyFill="1" applyBorder="1" applyAlignment="1">
      <alignment horizontal="center"/>
    </xf>
    <xf numFmtId="0" fontId="58" fillId="31" borderId="23" xfId="0" applyFont="1" applyFill="1" applyBorder="1"/>
    <xf numFmtId="164" fontId="58" fillId="31" borderId="23" xfId="3" applyFont="1" applyFill="1" applyBorder="1"/>
    <xf numFmtId="164" fontId="0" fillId="0" borderId="0" xfId="0" applyNumberFormat="1"/>
    <xf numFmtId="43" fontId="0" fillId="0" borderId="0" xfId="3" applyNumberFormat="1" applyFont="1"/>
    <xf numFmtId="10" fontId="58" fillId="0" borderId="0" xfId="3390" applyNumberFormat="1" applyFont="1" applyAlignment="1">
      <alignment horizontal="center" vertical="center"/>
    </xf>
    <xf numFmtId="0" fontId="57" fillId="0" borderId="38" xfId="0" applyFont="1" applyBorder="1" applyAlignment="1">
      <alignment horizontal="center" vertical="center" wrapText="1"/>
    </xf>
    <xf numFmtId="0" fontId="57" fillId="0" borderId="36" xfId="0" applyFont="1" applyBorder="1" applyAlignment="1">
      <alignment horizontal="center" vertical="center" wrapText="1"/>
    </xf>
    <xf numFmtId="0" fontId="57" fillId="0" borderId="37" xfId="0" applyFont="1" applyBorder="1" applyAlignment="1">
      <alignment horizontal="center" vertical="center" wrapText="1"/>
    </xf>
    <xf numFmtId="0" fontId="3" fillId="0" borderId="34" xfId="4" applyFont="1" applyBorder="1" applyAlignment="1">
      <alignment horizontal="center" vertical="center" wrapText="1"/>
    </xf>
    <xf numFmtId="0" fontId="3" fillId="0" borderId="35" xfId="4" applyFont="1" applyBorder="1" applyAlignment="1">
      <alignment horizontal="center" vertical="center" wrapText="1"/>
    </xf>
    <xf numFmtId="0" fontId="7" fillId="0" borderId="34" xfId="4" applyFont="1" applyBorder="1" applyAlignment="1">
      <alignment horizontal="center" vertical="center" wrapText="1"/>
    </xf>
    <xf numFmtId="0" fontId="7" fillId="0" borderId="35" xfId="4" applyFont="1" applyBorder="1" applyAlignment="1">
      <alignment horizontal="center" vertical="center" wrapText="1"/>
    </xf>
    <xf numFmtId="0" fontId="7" fillId="0" borderId="38" xfId="4" applyFont="1" applyBorder="1" applyAlignment="1">
      <alignment horizontal="center" vertical="center" wrapText="1"/>
    </xf>
    <xf numFmtId="0" fontId="7" fillId="0" borderId="36" xfId="4" applyFont="1" applyBorder="1" applyAlignment="1">
      <alignment horizontal="center" vertical="center" wrapText="1"/>
    </xf>
    <xf numFmtId="0" fontId="7" fillId="0" borderId="37" xfId="4" applyFont="1" applyBorder="1" applyAlignment="1">
      <alignment horizontal="center" vertical="center" wrapText="1"/>
    </xf>
    <xf numFmtId="0" fontId="7" fillId="28" borderId="38" xfId="4" applyFont="1" applyFill="1" applyBorder="1" applyAlignment="1">
      <alignment horizontal="center" vertical="center" wrapText="1"/>
    </xf>
    <xf numFmtId="0" fontId="7" fillId="28" borderId="36" xfId="4" applyFont="1" applyFill="1" applyBorder="1" applyAlignment="1">
      <alignment horizontal="center" vertical="center" wrapText="1"/>
    </xf>
    <xf numFmtId="0" fontId="7" fillId="28" borderId="37" xfId="4" applyFont="1" applyFill="1" applyBorder="1" applyAlignment="1">
      <alignment horizontal="center" vertical="center" wrapText="1"/>
    </xf>
    <xf numFmtId="0" fontId="7" fillId="28" borderId="23" xfId="4" applyFont="1" applyFill="1" applyBorder="1" applyAlignment="1">
      <alignment horizontal="center" vertical="center" wrapText="1"/>
    </xf>
    <xf numFmtId="0" fontId="54" fillId="0" borderId="9" xfId="0" applyFont="1" applyBorder="1" applyAlignment="1">
      <alignment horizontal="center" vertical="center" wrapText="1"/>
    </xf>
    <xf numFmtId="0" fontId="54" fillId="0" borderId="10" xfId="0" applyFont="1" applyBorder="1" applyAlignment="1">
      <alignment horizontal="center" vertical="center" wrapText="1"/>
    </xf>
    <xf numFmtId="0" fontId="54" fillId="0" borderId="31" xfId="0" applyFont="1" applyBorder="1" applyAlignment="1">
      <alignment horizontal="center" vertical="center" wrapText="1"/>
    </xf>
    <xf numFmtId="164" fontId="2" fillId="0" borderId="10" xfId="3" applyFont="1" applyFill="1" applyBorder="1" applyAlignment="1">
      <alignment horizontal="center" vertical="center" wrapText="1"/>
    </xf>
    <xf numFmtId="0" fontId="2" fillId="0" borderId="10" xfId="0" applyFont="1" applyBorder="1" applyAlignment="1">
      <alignment horizontal="center" vertical="center" wrapText="1"/>
    </xf>
    <xf numFmtId="10" fontId="2" fillId="0" borderId="10" xfId="3390" applyNumberFormat="1" applyFont="1" applyFill="1" applyBorder="1" applyAlignment="1">
      <alignment horizontal="center" vertical="center" wrapText="1"/>
    </xf>
    <xf numFmtId="164" fontId="2" fillId="0" borderId="13" xfId="3" applyFont="1" applyFill="1" applyBorder="1" applyAlignment="1">
      <alignment horizontal="center" vertical="center" wrapText="1"/>
    </xf>
    <xf numFmtId="164" fontId="2" fillId="0" borderId="14" xfId="3" applyFont="1" applyFill="1" applyBorder="1" applyAlignment="1">
      <alignment horizontal="center" vertical="center" wrapText="1"/>
    </xf>
    <xf numFmtId="43" fontId="2" fillId="0" borderId="10" xfId="0" applyNumberFormat="1" applyFont="1" applyBorder="1" applyAlignment="1">
      <alignment horizontal="center" vertical="center" wrapText="1"/>
    </xf>
    <xf numFmtId="0" fontId="0" fillId="0" borderId="10" xfId="0" applyBorder="1" applyAlignment="1">
      <alignment horizontal="center" vertical="center" wrapText="1"/>
    </xf>
    <xf numFmtId="0" fontId="2" fillId="0" borderId="18" xfId="0" applyFont="1" applyBorder="1" applyAlignment="1">
      <alignment horizontal="center" vertical="center" wrapText="1"/>
    </xf>
    <xf numFmtId="40" fontId="2" fillId="0" borderId="18" xfId="0" applyNumberFormat="1" applyFont="1" applyBorder="1" applyAlignment="1">
      <alignment horizontal="center" vertical="center" wrapText="1"/>
    </xf>
    <xf numFmtId="40" fontId="54" fillId="0" borderId="18" xfId="0" applyNumberFormat="1" applyFont="1" applyBorder="1" applyAlignment="1">
      <alignment horizontal="center" vertical="center" wrapText="1"/>
    </xf>
    <xf numFmtId="10" fontId="2" fillId="0" borderId="10" xfId="0" applyNumberFormat="1" applyFont="1" applyBorder="1" applyAlignment="1">
      <alignment horizontal="center" vertical="center" wrapText="1"/>
    </xf>
    <xf numFmtId="164" fontId="0" fillId="0" borderId="10" xfId="3" applyFont="1" applyFill="1" applyBorder="1" applyAlignment="1">
      <alignment horizontal="center" vertical="center" wrapText="1"/>
    </xf>
    <xf numFmtId="164" fontId="2" fillId="0" borderId="10" xfId="3" applyFont="1" applyFill="1" applyBorder="1" applyAlignment="1">
      <alignment horizontal="center" vertical="center"/>
    </xf>
    <xf numFmtId="164" fontId="2" fillId="0" borderId="14" xfId="3" applyFont="1" applyFill="1" applyBorder="1" applyAlignment="1">
      <alignment horizontal="center" vertical="center"/>
    </xf>
    <xf numFmtId="0" fontId="54" fillId="0" borderId="18" xfId="0" applyFont="1" applyBorder="1" applyAlignment="1">
      <alignment horizontal="center" vertical="center" wrapText="1"/>
    </xf>
    <xf numFmtId="0" fontId="54" fillId="0" borderId="38" xfId="0" applyFont="1" applyBorder="1" applyAlignment="1">
      <alignment horizontal="center"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10" fontId="2" fillId="28" borderId="10" xfId="3390" applyNumberFormat="1" applyFont="1" applyFill="1" applyBorder="1" applyAlignment="1">
      <alignment horizontal="center" vertical="center" wrapText="1"/>
    </xf>
    <xf numFmtId="164" fontId="2" fillId="28" borderId="10" xfId="3" applyFont="1" applyFill="1" applyBorder="1" applyAlignment="1">
      <alignment horizontal="center" vertical="center" wrapText="1"/>
    </xf>
    <xf numFmtId="0" fontId="0" fillId="0" borderId="31" xfId="0" applyBorder="1" applyAlignment="1">
      <alignment horizontal="center" vertical="center" wrapText="1"/>
    </xf>
    <xf numFmtId="186" fontId="2" fillId="0" borderId="10" xfId="3" applyNumberFormat="1" applyFont="1" applyFill="1" applyBorder="1" applyAlignment="1">
      <alignment horizontal="center" vertical="center" wrapText="1"/>
    </xf>
    <xf numFmtId="9" fontId="2" fillId="0" borderId="10" xfId="3390" applyFont="1" applyFill="1" applyBorder="1" applyAlignment="1">
      <alignment horizontal="center" vertical="center" wrapText="1"/>
    </xf>
    <xf numFmtId="0" fontId="54" fillId="0" borderId="23" xfId="0" applyFont="1" applyBorder="1" applyAlignment="1">
      <alignment horizontal="center" vertical="center" wrapText="1"/>
    </xf>
    <xf numFmtId="0" fontId="2" fillId="0" borderId="23" xfId="0" applyFont="1" applyBorder="1" applyAlignment="1">
      <alignment horizontal="center" vertical="center" wrapText="1"/>
    </xf>
    <xf numFmtId="40" fontId="2" fillId="0" borderId="23" xfId="0" applyNumberFormat="1" applyFont="1" applyBorder="1" applyAlignment="1">
      <alignment horizontal="center" vertical="center" wrapText="1"/>
    </xf>
    <xf numFmtId="40" fontId="54" fillId="0" borderId="23" xfId="0" applyNumberFormat="1" applyFont="1" applyBorder="1" applyAlignment="1">
      <alignment horizontal="center" vertical="center" wrapText="1"/>
    </xf>
    <xf numFmtId="9" fontId="2" fillId="28" borderId="10" xfId="3390" applyFont="1" applyFill="1" applyBorder="1" applyAlignment="1">
      <alignment horizontal="center" vertical="center" wrapText="1"/>
    </xf>
    <xf numFmtId="2" fontId="2" fillId="0" borderId="10" xfId="0" applyNumberFormat="1" applyFont="1" applyBorder="1" applyAlignment="1">
      <alignment horizontal="center" vertical="center" wrapText="1"/>
    </xf>
    <xf numFmtId="0" fontId="54" fillId="28" borderId="38" xfId="0" applyFont="1" applyFill="1" applyBorder="1" applyAlignment="1">
      <alignment horizontal="center" vertical="center" wrapText="1"/>
    </xf>
    <xf numFmtId="0" fontId="54" fillId="28" borderId="36" xfId="0" applyFont="1" applyFill="1" applyBorder="1" applyAlignment="1">
      <alignment horizontal="center" vertical="center" wrapText="1"/>
    </xf>
    <xf numFmtId="0" fontId="54" fillId="28" borderId="37" xfId="0" applyFont="1" applyFill="1" applyBorder="1" applyAlignment="1">
      <alignment horizontal="center" vertical="center" wrapText="1"/>
    </xf>
    <xf numFmtId="164" fontId="54" fillId="0" borderId="38" xfId="3" applyFont="1" applyFill="1" applyBorder="1" applyAlignment="1">
      <alignment horizontal="center" vertical="center" wrapText="1"/>
    </xf>
    <xf numFmtId="164" fontId="54" fillId="0" borderId="36" xfId="3" applyFont="1" applyFill="1" applyBorder="1" applyAlignment="1">
      <alignment horizontal="center" vertical="center" wrapText="1"/>
    </xf>
    <xf numFmtId="164" fontId="54" fillId="0" borderId="37" xfId="3" applyFont="1" applyFill="1" applyBorder="1" applyAlignment="1">
      <alignment horizontal="center" vertical="center" wrapText="1"/>
    </xf>
    <xf numFmtId="0" fontId="54" fillId="28" borderId="23" xfId="0" applyFont="1" applyFill="1" applyBorder="1" applyAlignment="1">
      <alignment horizontal="center" vertical="center" wrapText="1"/>
    </xf>
    <xf numFmtId="43" fontId="2" fillId="28" borderId="10" xfId="0" applyNumberFormat="1" applyFont="1" applyFill="1" applyBorder="1" applyAlignment="1">
      <alignment horizontal="center" vertical="center" wrapText="1"/>
    </xf>
    <xf numFmtId="0" fontId="2" fillId="28" borderId="10" xfId="0" applyFont="1" applyFill="1" applyBorder="1" applyAlignment="1">
      <alignment horizontal="center" vertical="center" wrapText="1"/>
    </xf>
  </cellXfs>
  <cellStyles count="3391">
    <cellStyle name="_x000e_" xfId="8" xr:uid="{00000000-0005-0000-0000-000000000000}"/>
    <cellStyle name="??&amp;O?&amp;H?_x0008__x000f__x0007_?_x0007__x0001__x0001_" xfId="9" xr:uid="{00000000-0005-0000-0000-000001000000}"/>
    <cellStyle name="??&amp;O?&amp;H?_x0008__x000f__x0007_?_x0007__x0001__x0001_ 10" xfId="10" xr:uid="{00000000-0005-0000-0000-000002000000}"/>
    <cellStyle name="??&amp;O?&amp;H?_x0008__x000f__x0007_?_x0007__x0001__x0001_ 11" xfId="11" xr:uid="{00000000-0005-0000-0000-000003000000}"/>
    <cellStyle name="??&amp;O?&amp;H?_x0008__x000f__x0007_?_x0007__x0001__x0001_ 12" xfId="12" xr:uid="{00000000-0005-0000-0000-000004000000}"/>
    <cellStyle name="??&amp;O?&amp;H?_x0008__x000f__x0007_?_x0007__x0001__x0001_ 13" xfId="13" xr:uid="{00000000-0005-0000-0000-000005000000}"/>
    <cellStyle name="??&amp;O?&amp;H?_x0008__x000f__x0007_?_x0007__x0001__x0001_ 14" xfId="14" xr:uid="{00000000-0005-0000-0000-000006000000}"/>
    <cellStyle name="??&amp;O?&amp;H?_x0008__x000f__x0007_?_x0007__x0001__x0001_ 15" xfId="15" xr:uid="{00000000-0005-0000-0000-000007000000}"/>
    <cellStyle name="??&amp;O?&amp;H?_x0008__x000f__x0007_?_x0007__x0001__x0001_ 16" xfId="16" xr:uid="{00000000-0005-0000-0000-000008000000}"/>
    <cellStyle name="??&amp;O?&amp;H?_x0008__x000f__x0007_?_x0007__x0001__x0001_ 17" xfId="17" xr:uid="{00000000-0005-0000-0000-000009000000}"/>
    <cellStyle name="??&amp;O?&amp;H?_x0008__x000f__x0007_?_x0007__x0001__x0001_ 18" xfId="18" xr:uid="{00000000-0005-0000-0000-00000A000000}"/>
    <cellStyle name="??&amp;O?&amp;H?_x0008__x000f__x0007_?_x0007__x0001__x0001_ 19" xfId="19" xr:uid="{00000000-0005-0000-0000-00000B000000}"/>
    <cellStyle name="??&amp;O?&amp;H?_x0008__x000f__x0007_?_x0007__x0001__x0001_ 2" xfId="20" xr:uid="{00000000-0005-0000-0000-00000C000000}"/>
    <cellStyle name="??&amp;O?&amp;H?_x0008__x000f__x0007_?_x0007__x0001__x0001_ 20" xfId="21" xr:uid="{00000000-0005-0000-0000-00000D000000}"/>
    <cellStyle name="??&amp;O?&amp;H?_x0008__x000f__x0007_?_x0007__x0001__x0001_ 21" xfId="22" xr:uid="{00000000-0005-0000-0000-00000E000000}"/>
    <cellStyle name="??&amp;O?&amp;H?_x0008__x000f__x0007_?_x0007__x0001__x0001_ 22" xfId="23" xr:uid="{00000000-0005-0000-0000-00000F000000}"/>
    <cellStyle name="??&amp;O?&amp;H?_x0008__x000f__x0007_?_x0007__x0001__x0001_ 23" xfId="24" xr:uid="{00000000-0005-0000-0000-000010000000}"/>
    <cellStyle name="??&amp;O?&amp;H?_x0008__x000f__x0007_?_x0007__x0001__x0001_ 24" xfId="25" xr:uid="{00000000-0005-0000-0000-000011000000}"/>
    <cellStyle name="??&amp;O?&amp;H?_x0008__x000f__x0007_?_x0007__x0001__x0001_ 25" xfId="26" xr:uid="{00000000-0005-0000-0000-000012000000}"/>
    <cellStyle name="??&amp;O?&amp;H?_x0008__x000f__x0007_?_x0007__x0001__x0001_ 26" xfId="27" xr:uid="{00000000-0005-0000-0000-000013000000}"/>
    <cellStyle name="??&amp;O?&amp;H?_x0008__x000f__x0007_?_x0007__x0001__x0001_ 27" xfId="28" xr:uid="{00000000-0005-0000-0000-000014000000}"/>
    <cellStyle name="??&amp;O?&amp;H?_x0008__x000f__x0007_?_x0007__x0001__x0001_ 28" xfId="29" xr:uid="{00000000-0005-0000-0000-000015000000}"/>
    <cellStyle name="??&amp;O?&amp;H?_x0008__x000f__x0007_?_x0007__x0001__x0001_ 29" xfId="30" xr:uid="{00000000-0005-0000-0000-000016000000}"/>
    <cellStyle name="??&amp;O?&amp;H?_x0008__x000f__x0007_?_x0007__x0001__x0001_ 3" xfId="31" xr:uid="{00000000-0005-0000-0000-000017000000}"/>
    <cellStyle name="??&amp;O?&amp;H?_x0008__x000f__x0007_?_x0007__x0001__x0001_ 30" xfId="32" xr:uid="{00000000-0005-0000-0000-000018000000}"/>
    <cellStyle name="??&amp;O?&amp;H?_x0008__x000f__x0007_?_x0007__x0001__x0001_ 31" xfId="33" xr:uid="{00000000-0005-0000-0000-000019000000}"/>
    <cellStyle name="??&amp;O?&amp;H?_x0008__x000f__x0007_?_x0007__x0001__x0001_ 32" xfId="34" xr:uid="{00000000-0005-0000-0000-00001A000000}"/>
    <cellStyle name="??&amp;O?&amp;H?_x0008__x000f__x0007_?_x0007__x0001__x0001_ 4" xfId="35" xr:uid="{00000000-0005-0000-0000-00001B000000}"/>
    <cellStyle name="??&amp;O?&amp;H?_x0008__x000f__x0007_?_x0007__x0001__x0001_ 5" xfId="36" xr:uid="{00000000-0005-0000-0000-00001C000000}"/>
    <cellStyle name="??&amp;O?&amp;H?_x0008__x000f__x0007_?_x0007__x0001__x0001_ 6" xfId="37" xr:uid="{00000000-0005-0000-0000-00001D000000}"/>
    <cellStyle name="??&amp;O?&amp;H?_x0008__x000f__x0007_?_x0007__x0001__x0001_ 7" xfId="38" xr:uid="{00000000-0005-0000-0000-00001E000000}"/>
    <cellStyle name="??&amp;O?&amp;H?_x0008__x000f__x0007_?_x0007__x0001__x0001_ 8" xfId="39" xr:uid="{00000000-0005-0000-0000-00001F000000}"/>
    <cellStyle name="??&amp;O?&amp;H?_x0008__x000f__x0007_?_x0007__x0001__x0001_ 9" xfId="40" xr:uid="{00000000-0005-0000-0000-000020000000}"/>
    <cellStyle name="??&amp;O?&amp;H?_x0008_??_x0007__x0001__x0001_" xfId="41" xr:uid="{00000000-0005-0000-0000-000021000000}"/>
    <cellStyle name="??&amp;O?&amp;H?_x0008_??_x0007__x0001__x0001_ 10" xfId="42" xr:uid="{00000000-0005-0000-0000-000022000000}"/>
    <cellStyle name="??&amp;O?&amp;H?_x0008_??_x0007__x0001__x0001_ 11" xfId="43" xr:uid="{00000000-0005-0000-0000-000023000000}"/>
    <cellStyle name="??&amp;O?&amp;H?_x0008_??_x0007__x0001__x0001_ 12" xfId="44" xr:uid="{00000000-0005-0000-0000-000024000000}"/>
    <cellStyle name="??&amp;O?&amp;H?_x0008_??_x0007__x0001__x0001_ 13" xfId="45" xr:uid="{00000000-0005-0000-0000-000025000000}"/>
    <cellStyle name="??&amp;O?&amp;H?_x0008_??_x0007__x0001__x0001_ 14" xfId="46" xr:uid="{00000000-0005-0000-0000-000026000000}"/>
    <cellStyle name="??&amp;O?&amp;H?_x0008_??_x0007__x0001__x0001_ 15" xfId="47" xr:uid="{00000000-0005-0000-0000-000027000000}"/>
    <cellStyle name="??&amp;O?&amp;H?_x0008_??_x0007__x0001__x0001_ 16" xfId="48" xr:uid="{00000000-0005-0000-0000-000028000000}"/>
    <cellStyle name="??&amp;O?&amp;H?_x0008_??_x0007__x0001__x0001_ 17" xfId="49" xr:uid="{00000000-0005-0000-0000-000029000000}"/>
    <cellStyle name="??&amp;O?&amp;H?_x0008_??_x0007__x0001__x0001_ 18" xfId="50" xr:uid="{00000000-0005-0000-0000-00002A000000}"/>
    <cellStyle name="??&amp;O?&amp;H?_x0008_??_x0007__x0001__x0001_ 19" xfId="51" xr:uid="{00000000-0005-0000-0000-00002B000000}"/>
    <cellStyle name="??&amp;O?&amp;H?_x0008_??_x0007__x0001__x0001_ 2" xfId="52" xr:uid="{00000000-0005-0000-0000-00002C000000}"/>
    <cellStyle name="??&amp;O?&amp;H?_x0008_??_x0007__x0001__x0001_ 20" xfId="53" xr:uid="{00000000-0005-0000-0000-00002D000000}"/>
    <cellStyle name="??&amp;O?&amp;H?_x0008_??_x0007__x0001__x0001_ 21" xfId="54" xr:uid="{00000000-0005-0000-0000-00002E000000}"/>
    <cellStyle name="??&amp;O?&amp;H?_x0008_??_x0007__x0001__x0001_ 22" xfId="55" xr:uid="{00000000-0005-0000-0000-00002F000000}"/>
    <cellStyle name="??&amp;O?&amp;H?_x0008_??_x0007__x0001__x0001_ 23" xfId="56" xr:uid="{00000000-0005-0000-0000-000030000000}"/>
    <cellStyle name="??&amp;O?&amp;H?_x0008_??_x0007__x0001__x0001_ 24" xfId="57" xr:uid="{00000000-0005-0000-0000-000031000000}"/>
    <cellStyle name="??&amp;O?&amp;H?_x0008_??_x0007__x0001__x0001_ 25" xfId="58" xr:uid="{00000000-0005-0000-0000-000032000000}"/>
    <cellStyle name="??&amp;O?&amp;H?_x0008_??_x0007__x0001__x0001_ 26" xfId="59" xr:uid="{00000000-0005-0000-0000-000033000000}"/>
    <cellStyle name="??&amp;O?&amp;H?_x0008_??_x0007__x0001__x0001_ 27" xfId="60" xr:uid="{00000000-0005-0000-0000-000034000000}"/>
    <cellStyle name="??&amp;O?&amp;H?_x0008_??_x0007__x0001__x0001_ 28" xfId="61" xr:uid="{00000000-0005-0000-0000-000035000000}"/>
    <cellStyle name="??&amp;O?&amp;H?_x0008_??_x0007__x0001__x0001_ 29" xfId="62" xr:uid="{00000000-0005-0000-0000-000036000000}"/>
    <cellStyle name="??&amp;O?&amp;H?_x0008_??_x0007__x0001__x0001_ 3" xfId="63" xr:uid="{00000000-0005-0000-0000-000037000000}"/>
    <cellStyle name="??&amp;O?&amp;H?_x0008_??_x0007__x0001__x0001_ 30" xfId="64" xr:uid="{00000000-0005-0000-0000-000038000000}"/>
    <cellStyle name="??&amp;O?&amp;H?_x0008_??_x0007__x0001__x0001_ 31" xfId="65" xr:uid="{00000000-0005-0000-0000-000039000000}"/>
    <cellStyle name="??&amp;O?&amp;H?_x0008_??_x0007__x0001__x0001_ 32" xfId="66" xr:uid="{00000000-0005-0000-0000-00003A000000}"/>
    <cellStyle name="??&amp;O?&amp;H?_x0008_??_x0007__x0001__x0001_ 4" xfId="67" xr:uid="{00000000-0005-0000-0000-00003B000000}"/>
    <cellStyle name="??&amp;O?&amp;H?_x0008_??_x0007__x0001__x0001_ 5" xfId="68" xr:uid="{00000000-0005-0000-0000-00003C000000}"/>
    <cellStyle name="??&amp;O?&amp;H?_x0008_??_x0007__x0001__x0001_ 6" xfId="69" xr:uid="{00000000-0005-0000-0000-00003D000000}"/>
    <cellStyle name="??&amp;O?&amp;H?_x0008_??_x0007__x0001__x0001_ 7" xfId="70" xr:uid="{00000000-0005-0000-0000-00003E000000}"/>
    <cellStyle name="??&amp;O?&amp;H?_x0008_??_x0007__x0001__x0001_ 8" xfId="71" xr:uid="{00000000-0005-0000-0000-00003F000000}"/>
    <cellStyle name="??&amp;O?&amp;H?_x0008_??_x0007__x0001__x0001_ 9" xfId="72" xr:uid="{00000000-0005-0000-0000-000040000000}"/>
    <cellStyle name="???" xfId="73" xr:uid="{00000000-0005-0000-0000-000041000000}"/>
    <cellStyle name="_080507_100% Area Schedule_Emer" xfId="74" xr:uid="{00000000-0005-0000-0000-000042000000}"/>
    <cellStyle name="_080507_100% Area Schedule_Emer 10" xfId="75" xr:uid="{00000000-0005-0000-0000-000043000000}"/>
    <cellStyle name="_080507_100% Area Schedule_Emer 11" xfId="76" xr:uid="{00000000-0005-0000-0000-000044000000}"/>
    <cellStyle name="_080507_100% Area Schedule_Emer 12" xfId="77" xr:uid="{00000000-0005-0000-0000-000045000000}"/>
    <cellStyle name="_080507_100% Area Schedule_Emer 13" xfId="78" xr:uid="{00000000-0005-0000-0000-000046000000}"/>
    <cellStyle name="_080507_100% Area Schedule_Emer 14" xfId="79" xr:uid="{00000000-0005-0000-0000-000047000000}"/>
    <cellStyle name="_080507_100% Area Schedule_Emer 15" xfId="80" xr:uid="{00000000-0005-0000-0000-000048000000}"/>
    <cellStyle name="_080507_100% Area Schedule_Emer 16" xfId="81" xr:uid="{00000000-0005-0000-0000-000049000000}"/>
    <cellStyle name="_080507_100% Area Schedule_Emer 17" xfId="82" xr:uid="{00000000-0005-0000-0000-00004A000000}"/>
    <cellStyle name="_080507_100% Area Schedule_Emer 18" xfId="83" xr:uid="{00000000-0005-0000-0000-00004B000000}"/>
    <cellStyle name="_080507_100% Area Schedule_Emer 19" xfId="84" xr:uid="{00000000-0005-0000-0000-00004C000000}"/>
    <cellStyle name="_080507_100% Area Schedule_Emer 2" xfId="85" xr:uid="{00000000-0005-0000-0000-00004D000000}"/>
    <cellStyle name="_080507_100% Area Schedule_Emer 20" xfId="86" xr:uid="{00000000-0005-0000-0000-00004E000000}"/>
    <cellStyle name="_080507_100% Area Schedule_Emer 21" xfId="87" xr:uid="{00000000-0005-0000-0000-00004F000000}"/>
    <cellStyle name="_080507_100% Area Schedule_Emer 22" xfId="88" xr:uid="{00000000-0005-0000-0000-000050000000}"/>
    <cellStyle name="_080507_100% Area Schedule_Emer 23" xfId="89" xr:uid="{00000000-0005-0000-0000-000051000000}"/>
    <cellStyle name="_080507_100% Area Schedule_Emer 24" xfId="90" xr:uid="{00000000-0005-0000-0000-000052000000}"/>
    <cellStyle name="_080507_100% Area Schedule_Emer 25" xfId="91" xr:uid="{00000000-0005-0000-0000-000053000000}"/>
    <cellStyle name="_080507_100% Area Schedule_Emer 26" xfId="92" xr:uid="{00000000-0005-0000-0000-000054000000}"/>
    <cellStyle name="_080507_100% Area Schedule_Emer 27" xfId="93" xr:uid="{00000000-0005-0000-0000-000055000000}"/>
    <cellStyle name="_080507_100% Area Schedule_Emer 28" xfId="94" xr:uid="{00000000-0005-0000-0000-000056000000}"/>
    <cellStyle name="_080507_100% Area Schedule_Emer 29" xfId="95" xr:uid="{00000000-0005-0000-0000-000057000000}"/>
    <cellStyle name="_080507_100% Area Schedule_Emer 3" xfId="96" xr:uid="{00000000-0005-0000-0000-000058000000}"/>
    <cellStyle name="_080507_100% Area Schedule_Emer 30" xfId="97" xr:uid="{00000000-0005-0000-0000-000059000000}"/>
    <cellStyle name="_080507_100% Area Schedule_Emer 31" xfId="98" xr:uid="{00000000-0005-0000-0000-00005A000000}"/>
    <cellStyle name="_080507_100% Area Schedule_Emer 32" xfId="99" xr:uid="{00000000-0005-0000-0000-00005B000000}"/>
    <cellStyle name="_080507_100% Area Schedule_Emer 4" xfId="100" xr:uid="{00000000-0005-0000-0000-00005C000000}"/>
    <cellStyle name="_080507_100% Area Schedule_Emer 5" xfId="101" xr:uid="{00000000-0005-0000-0000-00005D000000}"/>
    <cellStyle name="_080507_100% Area Schedule_Emer 6" xfId="102" xr:uid="{00000000-0005-0000-0000-00005E000000}"/>
    <cellStyle name="_080507_100% Area Schedule_Emer 7" xfId="103" xr:uid="{00000000-0005-0000-0000-00005F000000}"/>
    <cellStyle name="_080507_100% Area Schedule_Emer 8" xfId="104" xr:uid="{00000000-0005-0000-0000-000060000000}"/>
    <cellStyle name="_080507_100% Area Schedule_Emer 9" xfId="105" xr:uid="{00000000-0005-0000-0000-000061000000}"/>
    <cellStyle name="_080803_100%BOQ_Blank_A1A" xfId="106" xr:uid="{00000000-0005-0000-0000-000062000000}"/>
    <cellStyle name="_080803_Area Schedule" xfId="107" xr:uid="{00000000-0005-0000-0000-000063000000}"/>
    <cellStyle name="_080803_Area Schedule 10" xfId="108" xr:uid="{00000000-0005-0000-0000-000064000000}"/>
    <cellStyle name="_080803_Area Schedule 11" xfId="109" xr:uid="{00000000-0005-0000-0000-000065000000}"/>
    <cellStyle name="_080803_Area Schedule 12" xfId="110" xr:uid="{00000000-0005-0000-0000-000066000000}"/>
    <cellStyle name="_080803_Area Schedule 13" xfId="111" xr:uid="{00000000-0005-0000-0000-000067000000}"/>
    <cellStyle name="_080803_Area Schedule 14" xfId="112" xr:uid="{00000000-0005-0000-0000-000068000000}"/>
    <cellStyle name="_080803_Area Schedule 15" xfId="113" xr:uid="{00000000-0005-0000-0000-000069000000}"/>
    <cellStyle name="_080803_Area Schedule 16" xfId="114" xr:uid="{00000000-0005-0000-0000-00006A000000}"/>
    <cellStyle name="_080803_Area Schedule 17" xfId="115" xr:uid="{00000000-0005-0000-0000-00006B000000}"/>
    <cellStyle name="_080803_Area Schedule 18" xfId="116" xr:uid="{00000000-0005-0000-0000-00006C000000}"/>
    <cellStyle name="_080803_Area Schedule 19" xfId="117" xr:uid="{00000000-0005-0000-0000-00006D000000}"/>
    <cellStyle name="_080803_Area Schedule 2" xfId="118" xr:uid="{00000000-0005-0000-0000-00006E000000}"/>
    <cellStyle name="_080803_Area Schedule 20" xfId="119" xr:uid="{00000000-0005-0000-0000-00006F000000}"/>
    <cellStyle name="_080803_Area Schedule 21" xfId="120" xr:uid="{00000000-0005-0000-0000-000070000000}"/>
    <cellStyle name="_080803_Area Schedule 22" xfId="121" xr:uid="{00000000-0005-0000-0000-000071000000}"/>
    <cellStyle name="_080803_Area Schedule 23" xfId="122" xr:uid="{00000000-0005-0000-0000-000072000000}"/>
    <cellStyle name="_080803_Area Schedule 24" xfId="123" xr:uid="{00000000-0005-0000-0000-000073000000}"/>
    <cellStyle name="_080803_Area Schedule 25" xfId="124" xr:uid="{00000000-0005-0000-0000-000074000000}"/>
    <cellStyle name="_080803_Area Schedule 26" xfId="125" xr:uid="{00000000-0005-0000-0000-000075000000}"/>
    <cellStyle name="_080803_Area Schedule 27" xfId="126" xr:uid="{00000000-0005-0000-0000-000076000000}"/>
    <cellStyle name="_080803_Area Schedule 28" xfId="127" xr:uid="{00000000-0005-0000-0000-000077000000}"/>
    <cellStyle name="_080803_Area Schedule 29" xfId="128" xr:uid="{00000000-0005-0000-0000-000078000000}"/>
    <cellStyle name="_080803_Area Schedule 3" xfId="129" xr:uid="{00000000-0005-0000-0000-000079000000}"/>
    <cellStyle name="_080803_Area Schedule 30" xfId="130" xr:uid="{00000000-0005-0000-0000-00007A000000}"/>
    <cellStyle name="_080803_Area Schedule 31" xfId="131" xr:uid="{00000000-0005-0000-0000-00007B000000}"/>
    <cellStyle name="_080803_Area Schedule 32" xfId="132" xr:uid="{00000000-0005-0000-0000-00007C000000}"/>
    <cellStyle name="_080803_Area Schedule 4" xfId="133" xr:uid="{00000000-0005-0000-0000-00007D000000}"/>
    <cellStyle name="_080803_Area Schedule 5" xfId="134" xr:uid="{00000000-0005-0000-0000-00007E000000}"/>
    <cellStyle name="_080803_Area Schedule 6" xfId="135" xr:uid="{00000000-0005-0000-0000-00007F000000}"/>
    <cellStyle name="_080803_Area Schedule 7" xfId="136" xr:uid="{00000000-0005-0000-0000-000080000000}"/>
    <cellStyle name="_080803_Area Schedule 8" xfId="137" xr:uid="{00000000-0005-0000-0000-000081000000}"/>
    <cellStyle name="_080803_Area Schedule 9" xfId="138" xr:uid="{00000000-0005-0000-0000-000082000000}"/>
    <cellStyle name="_080924_Area Schedule_Emerson" xfId="139" xr:uid="{00000000-0005-0000-0000-000083000000}"/>
    <cellStyle name="_080924_Area Schedule_Emerson 10" xfId="140" xr:uid="{00000000-0005-0000-0000-000084000000}"/>
    <cellStyle name="_080924_Area Schedule_Emerson 11" xfId="141" xr:uid="{00000000-0005-0000-0000-000085000000}"/>
    <cellStyle name="_080924_Area Schedule_Emerson 12" xfId="142" xr:uid="{00000000-0005-0000-0000-000086000000}"/>
    <cellStyle name="_080924_Area Schedule_Emerson 13" xfId="143" xr:uid="{00000000-0005-0000-0000-000087000000}"/>
    <cellStyle name="_080924_Area Schedule_Emerson 14" xfId="144" xr:uid="{00000000-0005-0000-0000-000088000000}"/>
    <cellStyle name="_080924_Area Schedule_Emerson 15" xfId="145" xr:uid="{00000000-0005-0000-0000-000089000000}"/>
    <cellStyle name="_080924_Area Schedule_Emerson 16" xfId="146" xr:uid="{00000000-0005-0000-0000-00008A000000}"/>
    <cellStyle name="_080924_Area Schedule_Emerson 17" xfId="147" xr:uid="{00000000-0005-0000-0000-00008B000000}"/>
    <cellStyle name="_080924_Area Schedule_Emerson 18" xfId="148" xr:uid="{00000000-0005-0000-0000-00008C000000}"/>
    <cellStyle name="_080924_Area Schedule_Emerson 19" xfId="149" xr:uid="{00000000-0005-0000-0000-00008D000000}"/>
    <cellStyle name="_080924_Area Schedule_Emerson 2" xfId="150" xr:uid="{00000000-0005-0000-0000-00008E000000}"/>
    <cellStyle name="_080924_Area Schedule_Emerson 20" xfId="151" xr:uid="{00000000-0005-0000-0000-00008F000000}"/>
    <cellStyle name="_080924_Area Schedule_Emerson 21" xfId="152" xr:uid="{00000000-0005-0000-0000-000090000000}"/>
    <cellStyle name="_080924_Area Schedule_Emerson 22" xfId="153" xr:uid="{00000000-0005-0000-0000-000091000000}"/>
    <cellStyle name="_080924_Area Schedule_Emerson 23" xfId="154" xr:uid="{00000000-0005-0000-0000-000092000000}"/>
    <cellStyle name="_080924_Area Schedule_Emerson 24" xfId="155" xr:uid="{00000000-0005-0000-0000-000093000000}"/>
    <cellStyle name="_080924_Area Schedule_Emerson 25" xfId="156" xr:uid="{00000000-0005-0000-0000-000094000000}"/>
    <cellStyle name="_080924_Area Schedule_Emerson 26" xfId="157" xr:uid="{00000000-0005-0000-0000-000095000000}"/>
    <cellStyle name="_080924_Area Schedule_Emerson 27" xfId="158" xr:uid="{00000000-0005-0000-0000-000096000000}"/>
    <cellStyle name="_080924_Area Schedule_Emerson 28" xfId="159" xr:uid="{00000000-0005-0000-0000-000097000000}"/>
    <cellStyle name="_080924_Area Schedule_Emerson 29" xfId="160" xr:uid="{00000000-0005-0000-0000-000098000000}"/>
    <cellStyle name="_080924_Area Schedule_Emerson 3" xfId="161" xr:uid="{00000000-0005-0000-0000-000099000000}"/>
    <cellStyle name="_080924_Area Schedule_Emerson 30" xfId="162" xr:uid="{00000000-0005-0000-0000-00009A000000}"/>
    <cellStyle name="_080924_Area Schedule_Emerson 31" xfId="163" xr:uid="{00000000-0005-0000-0000-00009B000000}"/>
    <cellStyle name="_080924_Area Schedule_Emerson 32" xfId="164" xr:uid="{00000000-0005-0000-0000-00009C000000}"/>
    <cellStyle name="_080924_Area Schedule_Emerson 4" xfId="165" xr:uid="{00000000-0005-0000-0000-00009D000000}"/>
    <cellStyle name="_080924_Area Schedule_Emerson 5" xfId="166" xr:uid="{00000000-0005-0000-0000-00009E000000}"/>
    <cellStyle name="_080924_Area Schedule_Emerson 6" xfId="167" xr:uid="{00000000-0005-0000-0000-00009F000000}"/>
    <cellStyle name="_080924_Area Schedule_Emerson 7" xfId="168" xr:uid="{00000000-0005-0000-0000-0000A0000000}"/>
    <cellStyle name="_080924_Area Schedule_Emerson 8" xfId="169" xr:uid="{00000000-0005-0000-0000-0000A1000000}"/>
    <cellStyle name="_080924_Area Schedule_Emerson 9" xfId="170" xr:uid="{00000000-0005-0000-0000-0000A2000000}"/>
    <cellStyle name="_081030_BOQ-Al Duja Tower_Arnel-Rev-1" xfId="171" xr:uid="{00000000-0005-0000-0000-0000A3000000}"/>
    <cellStyle name="_3 Leaf Sliding Door" xfId="172" xr:uid="{00000000-0005-0000-0000-0000A4000000}"/>
    <cellStyle name="_30.09.08_SUPPLIER PARK" xfId="173" xr:uid="{00000000-0005-0000-0000-0000A5000000}"/>
    <cellStyle name="_4 PAnel Sliding Door SC140TT" xfId="174" xr:uid="{00000000-0005-0000-0000-0000A6000000}"/>
    <cellStyle name="_ALU K Sadiyat Beach Resort (TT)" xfId="175" xr:uid="{00000000-0005-0000-0000-0000A7000000}"/>
    <cellStyle name="_Alum.Clustra ( fixed)" xfId="176" xr:uid="{00000000-0005-0000-0000-0000A8000000}"/>
    <cellStyle name="_Area Statement 0705017" xfId="177" xr:uid="{00000000-0005-0000-0000-0000A9000000}"/>
    <cellStyle name="_Book1" xfId="178" xr:uid="{00000000-0005-0000-0000-0000AA000000}"/>
    <cellStyle name="_BOQ" xfId="179" xr:uid="{00000000-0005-0000-0000-0000AB000000}"/>
    <cellStyle name="_Copy of PA610 - Glazing - BOQ" xfId="180" xr:uid="{00000000-0005-0000-0000-0000AC000000}"/>
    <cellStyle name="_Copy of PA610 - Glazing - BOQ_1 LEAF HINGED DOOR WITH THERMAL BREAK" xfId="181" xr:uid="{00000000-0005-0000-0000-0000AD000000}"/>
    <cellStyle name="_Copy of PA610 - Glazing - BOQ_1 leaf Swing Door" xfId="182" xr:uid="{00000000-0005-0000-0000-0000AE000000}"/>
    <cellStyle name="_Copy of PA610 - Glazing - BOQ_Backpan" xfId="183" xr:uid="{00000000-0005-0000-0000-0000AF000000}"/>
    <cellStyle name="_Copy of PA610 - Glazing - BOQ_Book2" xfId="184" xr:uid="{00000000-0005-0000-0000-0000B0000000}"/>
    <cellStyle name="_Copy of PA610 - Glazing - BOQ_Book3" xfId="185" xr:uid="{00000000-0005-0000-0000-0000B1000000}"/>
    <cellStyle name="_Copy of PA610 - Glazing - BOQ_Fixed Unit (window) 63TT" xfId="186" xr:uid="{00000000-0005-0000-0000-0000B2000000}"/>
    <cellStyle name="_Copy of PA610 - Glazing - BOQ_Hinged-Swing door workout" xfId="187" xr:uid="{00000000-0005-0000-0000-0000B3000000}"/>
    <cellStyle name="_Copy of PA610 - Glazing - BOQ_KAFD - Revision 2 (final) SP" xfId="188" xr:uid="{00000000-0005-0000-0000-0000B4000000}"/>
    <cellStyle name="_Ductworks_Take-off_sheets" xfId="189" xr:uid="{00000000-0005-0000-0000-0000B5000000}"/>
    <cellStyle name="_EI 141 - Du Requirements - MDF &amp; IDF Rooms" xfId="190" xr:uid="{00000000-0005-0000-0000-0000B6000000}"/>
    <cellStyle name="_EI NO 0047 - CHANGES TO WARDROBES" xfId="191" xr:uid="{00000000-0005-0000-0000-0000B7000000}"/>
    <cellStyle name="_Emircom Re-design Daman Towers  01-05-2007" xfId="192" xr:uid="{00000000-0005-0000-0000-0000B8000000}"/>
    <cellStyle name="_External Works BOQ's" xfId="193" xr:uid="{00000000-0005-0000-0000-0000B9000000}"/>
    <cellStyle name="_FINAL ACCOUNT-PLASTER WORKS" xfId="194" xr:uid="{00000000-0005-0000-0000-0000BA000000}"/>
    <cellStyle name="_x000e__G" xfId="195" xr:uid="{00000000-0005-0000-0000-0000BB000000}"/>
    <cellStyle name="_JIANGSU PLASTERWORKS-R1" xfId="196" xr:uid="{00000000-0005-0000-0000-0000BC000000}"/>
    <cellStyle name="_JIANGSU PLASTERWORKS-R1_BID SUMMARY" xfId="197" xr:uid="{00000000-0005-0000-0000-0000BD000000}"/>
    <cellStyle name="_JIANGSU PLASTERWORKS-R1_Bid Summary - Ironmongery Rev 1" xfId="198" xr:uid="{00000000-0005-0000-0000-0000BE000000}"/>
    <cellStyle name="_JIANGSU PLASTERWORKS-R1_Bid Summary - Sanitary Wares (Final Quantities) r1" xfId="199" xr:uid="{00000000-0005-0000-0000-0000BF000000}"/>
    <cellStyle name="_JIANGSU PLASTERWORKS-R1_Progress Payment Application No. 1 - Month of Nov 2008" xfId="200" xr:uid="{00000000-0005-0000-0000-0000C0000000}"/>
    <cellStyle name="_JIANGSU PLASTERWORKS-R1_Ready Mixed Concrete - Final Bid Summary Rev 2" xfId="201" xr:uid="{00000000-0005-0000-0000-0000C1000000}"/>
    <cellStyle name="_JIANGSU PLASTERWORKS-R1_Ready Mixed Concrete - Final Bid Summary Rev 5" xfId="202" xr:uid="{00000000-0005-0000-0000-0000C2000000}"/>
    <cellStyle name="_NATIONAL PAINT-FINAL ACCOUNT-FINAL" xfId="203" xr:uid="{00000000-0005-0000-0000-0000C3000000}"/>
    <cellStyle name="_PLASTERING WORKS" xfId="204" xr:uid="{00000000-0005-0000-0000-0000C4000000}"/>
    <cellStyle name="_Rate Analysis for Ns Items MP" xfId="205" xr:uid="{00000000-0005-0000-0000-0000C5000000}"/>
    <cellStyle name="_SC- 2029 UNISAFE FINAL ACCOUNT" xfId="206" xr:uid="{00000000-0005-0000-0000-0000C6000000}"/>
    <cellStyle name="_STONEMASTER -PLASTER FINAL ACCOUNT" xfId="207" xr:uid="{00000000-0005-0000-0000-0000C7000000}"/>
    <cellStyle name="_STONEMASTER PLASTERWORKS - MAY '06" xfId="208" xr:uid="{00000000-0005-0000-0000-0000C8000000}"/>
    <cellStyle name="_STONEMASTER PLASTERWORKS - MAY '06_BID SUMMARY" xfId="209" xr:uid="{00000000-0005-0000-0000-0000C9000000}"/>
    <cellStyle name="_STONEMASTER PLASTERWORKS - MAY '06_Bid Summary - Ironmongery Rev 1" xfId="210" xr:uid="{00000000-0005-0000-0000-0000CA000000}"/>
    <cellStyle name="_STONEMASTER PLASTERWORKS - MAY '06_Bid Summary - Sanitary Wares (Final Quantities) r1" xfId="211" xr:uid="{00000000-0005-0000-0000-0000CB000000}"/>
    <cellStyle name="_STONEMASTER PLASTERWORKS - MAY '06_Progress Payment Application No. 1 - Month of Nov 2008" xfId="212" xr:uid="{00000000-0005-0000-0000-0000CC000000}"/>
    <cellStyle name="_STONEMASTER PLASTERWORKS - MAY '06_Ready Mixed Concrete - Final Bid Summary Rev 2" xfId="213" xr:uid="{00000000-0005-0000-0000-0000CD000000}"/>
    <cellStyle name="_STONEMASTER PLASTERWORKS - MAY '06_Ready Mixed Concrete - Final Bid Summary Rev 5" xfId="214" xr:uid="{00000000-0005-0000-0000-0000CE000000}"/>
    <cellStyle name="_The Pearl - Doha (windows)" xfId="215" xr:uid="{00000000-0005-0000-0000-0000CF000000}"/>
    <cellStyle name="_The Pearl Viva Bahriya - Doha Qatar R1" xfId="216" xr:uid="{00000000-0005-0000-0000-0000D0000000}"/>
    <cellStyle name="æØè [0.00]_NO.1-CLAIM FORMAT" xfId="217" xr:uid="{00000000-0005-0000-0000-0000D1000000}"/>
    <cellStyle name="æØè_NO.1-CLAIM FORMAT" xfId="218" xr:uid="{00000000-0005-0000-0000-0000D2000000}"/>
    <cellStyle name="ÊÝ [0.00]_NO.1-CLAIM FORMAT" xfId="219" xr:uid="{00000000-0005-0000-0000-0000D3000000}"/>
    <cellStyle name="ÊÝ_NO.1-CLAIM FORMAT" xfId="220" xr:uid="{00000000-0005-0000-0000-0000D4000000}"/>
    <cellStyle name="fEñY [0.00]_Region Orders (2)" xfId="221" xr:uid="{00000000-0005-0000-0000-0000D5000000}"/>
    <cellStyle name="fEñY_Region Orders (2)" xfId="222" xr:uid="{00000000-0005-0000-0000-0000D6000000}"/>
    <cellStyle name="W_CATÊSSP_1" xfId="223" xr:uid="{00000000-0005-0000-0000-0000D7000000}"/>
    <cellStyle name="0,0_x000d__x000a_NA_x000d__x000a_" xfId="224" xr:uid="{00000000-0005-0000-0000-0000D8000000}"/>
    <cellStyle name="1/100000" xfId="225" xr:uid="{00000000-0005-0000-0000-0000D9000000}"/>
    <cellStyle name="20 % - Accent1" xfId="226" xr:uid="{00000000-0005-0000-0000-0000DA000000}"/>
    <cellStyle name="20 % - Accent2" xfId="227" xr:uid="{00000000-0005-0000-0000-0000DB000000}"/>
    <cellStyle name="20 % - Accent3" xfId="228" xr:uid="{00000000-0005-0000-0000-0000DC000000}"/>
    <cellStyle name="20 % - Accent4" xfId="229" xr:uid="{00000000-0005-0000-0000-0000DD000000}"/>
    <cellStyle name="20 % - Accent5" xfId="230" xr:uid="{00000000-0005-0000-0000-0000DE000000}"/>
    <cellStyle name="20 % - Accent6" xfId="231" xr:uid="{00000000-0005-0000-0000-0000DF000000}"/>
    <cellStyle name="20% - Accent1 10" xfId="232" xr:uid="{00000000-0005-0000-0000-0000E0000000}"/>
    <cellStyle name="20% - Accent1 11" xfId="233" xr:uid="{00000000-0005-0000-0000-0000E1000000}"/>
    <cellStyle name="20% - Accent1 12" xfId="234" xr:uid="{00000000-0005-0000-0000-0000E2000000}"/>
    <cellStyle name="20% - Accent1 13" xfId="235" xr:uid="{00000000-0005-0000-0000-0000E3000000}"/>
    <cellStyle name="20% - Accent1 14" xfId="236" xr:uid="{00000000-0005-0000-0000-0000E4000000}"/>
    <cellStyle name="20% - Accent1 15" xfId="237" xr:uid="{00000000-0005-0000-0000-0000E5000000}"/>
    <cellStyle name="20% - Accent1 16" xfId="238" xr:uid="{00000000-0005-0000-0000-0000E6000000}"/>
    <cellStyle name="20% - Accent1 17" xfId="239" xr:uid="{00000000-0005-0000-0000-0000E7000000}"/>
    <cellStyle name="20% - Accent1 18" xfId="240" xr:uid="{00000000-0005-0000-0000-0000E8000000}"/>
    <cellStyle name="20% - Accent1 19" xfId="241" xr:uid="{00000000-0005-0000-0000-0000E9000000}"/>
    <cellStyle name="20% - Accent1 2" xfId="242" xr:uid="{00000000-0005-0000-0000-0000EA000000}"/>
    <cellStyle name="20% - Accent1 2 10" xfId="243" xr:uid="{00000000-0005-0000-0000-0000EB000000}"/>
    <cellStyle name="20% - Accent1 2 11" xfId="244" xr:uid="{00000000-0005-0000-0000-0000EC000000}"/>
    <cellStyle name="20% - Accent1 2 12" xfId="245" xr:uid="{00000000-0005-0000-0000-0000ED000000}"/>
    <cellStyle name="20% - Accent1 2 13" xfId="246" xr:uid="{00000000-0005-0000-0000-0000EE000000}"/>
    <cellStyle name="20% - Accent1 2 14" xfId="247" xr:uid="{00000000-0005-0000-0000-0000EF000000}"/>
    <cellStyle name="20% - Accent1 2 15" xfId="248" xr:uid="{00000000-0005-0000-0000-0000F0000000}"/>
    <cellStyle name="20% - Accent1 2 16" xfId="249" xr:uid="{00000000-0005-0000-0000-0000F1000000}"/>
    <cellStyle name="20% - Accent1 2 17" xfId="250" xr:uid="{00000000-0005-0000-0000-0000F2000000}"/>
    <cellStyle name="20% - Accent1 2 18" xfId="251" xr:uid="{00000000-0005-0000-0000-0000F3000000}"/>
    <cellStyle name="20% - Accent1 2 19" xfId="252" xr:uid="{00000000-0005-0000-0000-0000F4000000}"/>
    <cellStyle name="20% - Accent1 2 2" xfId="253" xr:uid="{00000000-0005-0000-0000-0000F5000000}"/>
    <cellStyle name="20% - Accent1 2 20" xfId="254" xr:uid="{00000000-0005-0000-0000-0000F6000000}"/>
    <cellStyle name="20% - Accent1 2 21" xfId="255" xr:uid="{00000000-0005-0000-0000-0000F7000000}"/>
    <cellStyle name="20% - Accent1 2 22" xfId="256" xr:uid="{00000000-0005-0000-0000-0000F8000000}"/>
    <cellStyle name="20% - Accent1 2 23" xfId="257" xr:uid="{00000000-0005-0000-0000-0000F9000000}"/>
    <cellStyle name="20% - Accent1 2 24" xfId="258" xr:uid="{00000000-0005-0000-0000-0000FA000000}"/>
    <cellStyle name="20% - Accent1 2 25" xfId="259" xr:uid="{00000000-0005-0000-0000-0000FB000000}"/>
    <cellStyle name="20% - Accent1 2 26" xfId="260" xr:uid="{00000000-0005-0000-0000-0000FC000000}"/>
    <cellStyle name="20% - Accent1 2 27" xfId="261" xr:uid="{00000000-0005-0000-0000-0000FD000000}"/>
    <cellStyle name="20% - Accent1 2 28" xfId="262" xr:uid="{00000000-0005-0000-0000-0000FE000000}"/>
    <cellStyle name="20% - Accent1 2 29" xfId="263" xr:uid="{00000000-0005-0000-0000-0000FF000000}"/>
    <cellStyle name="20% - Accent1 2 3" xfId="264" xr:uid="{00000000-0005-0000-0000-000000010000}"/>
    <cellStyle name="20% - Accent1 2 30" xfId="265" xr:uid="{00000000-0005-0000-0000-000001010000}"/>
    <cellStyle name="20% - Accent1 2 31" xfId="266" xr:uid="{00000000-0005-0000-0000-000002010000}"/>
    <cellStyle name="20% - Accent1 2 32" xfId="267" xr:uid="{00000000-0005-0000-0000-000003010000}"/>
    <cellStyle name="20% - Accent1 2 4" xfId="268" xr:uid="{00000000-0005-0000-0000-000004010000}"/>
    <cellStyle name="20% - Accent1 2 5" xfId="269" xr:uid="{00000000-0005-0000-0000-000005010000}"/>
    <cellStyle name="20% - Accent1 2 6" xfId="270" xr:uid="{00000000-0005-0000-0000-000006010000}"/>
    <cellStyle name="20% - Accent1 2 7" xfId="271" xr:uid="{00000000-0005-0000-0000-000007010000}"/>
    <cellStyle name="20% - Accent1 2 8" xfId="272" xr:uid="{00000000-0005-0000-0000-000008010000}"/>
    <cellStyle name="20% - Accent1 2 9" xfId="273" xr:uid="{00000000-0005-0000-0000-000009010000}"/>
    <cellStyle name="20% - Accent1 20" xfId="274" xr:uid="{00000000-0005-0000-0000-00000A010000}"/>
    <cellStyle name="20% - Accent1 21" xfId="275" xr:uid="{00000000-0005-0000-0000-00000B010000}"/>
    <cellStyle name="20% - Accent1 22" xfId="276" xr:uid="{00000000-0005-0000-0000-00000C010000}"/>
    <cellStyle name="20% - Accent1 23" xfId="277" xr:uid="{00000000-0005-0000-0000-00000D010000}"/>
    <cellStyle name="20% - Accent1 24" xfId="278" xr:uid="{00000000-0005-0000-0000-00000E010000}"/>
    <cellStyle name="20% - Accent1 3" xfId="279" xr:uid="{00000000-0005-0000-0000-00000F010000}"/>
    <cellStyle name="20% - Accent1 3 10" xfId="280" xr:uid="{00000000-0005-0000-0000-000010010000}"/>
    <cellStyle name="20% - Accent1 3 11" xfId="281" xr:uid="{00000000-0005-0000-0000-000011010000}"/>
    <cellStyle name="20% - Accent1 3 12" xfId="282" xr:uid="{00000000-0005-0000-0000-000012010000}"/>
    <cellStyle name="20% - Accent1 3 13" xfId="283" xr:uid="{00000000-0005-0000-0000-000013010000}"/>
    <cellStyle name="20% - Accent1 3 14" xfId="284" xr:uid="{00000000-0005-0000-0000-000014010000}"/>
    <cellStyle name="20% - Accent1 3 15" xfId="285" xr:uid="{00000000-0005-0000-0000-000015010000}"/>
    <cellStyle name="20% - Accent1 3 16" xfId="286" xr:uid="{00000000-0005-0000-0000-000016010000}"/>
    <cellStyle name="20% - Accent1 3 17" xfId="287" xr:uid="{00000000-0005-0000-0000-000017010000}"/>
    <cellStyle name="20% - Accent1 3 18" xfId="288" xr:uid="{00000000-0005-0000-0000-000018010000}"/>
    <cellStyle name="20% - Accent1 3 19" xfId="289" xr:uid="{00000000-0005-0000-0000-000019010000}"/>
    <cellStyle name="20% - Accent1 3 2" xfId="290" xr:uid="{00000000-0005-0000-0000-00001A010000}"/>
    <cellStyle name="20% - Accent1 3 20" xfId="291" xr:uid="{00000000-0005-0000-0000-00001B010000}"/>
    <cellStyle name="20% - Accent1 3 21" xfId="292" xr:uid="{00000000-0005-0000-0000-00001C010000}"/>
    <cellStyle name="20% - Accent1 3 22" xfId="293" xr:uid="{00000000-0005-0000-0000-00001D010000}"/>
    <cellStyle name="20% - Accent1 3 23" xfId="294" xr:uid="{00000000-0005-0000-0000-00001E010000}"/>
    <cellStyle name="20% - Accent1 3 24" xfId="295" xr:uid="{00000000-0005-0000-0000-00001F010000}"/>
    <cellStyle name="20% - Accent1 3 25" xfId="296" xr:uid="{00000000-0005-0000-0000-000020010000}"/>
    <cellStyle name="20% - Accent1 3 26" xfId="297" xr:uid="{00000000-0005-0000-0000-000021010000}"/>
    <cellStyle name="20% - Accent1 3 27" xfId="298" xr:uid="{00000000-0005-0000-0000-000022010000}"/>
    <cellStyle name="20% - Accent1 3 28" xfId="299" xr:uid="{00000000-0005-0000-0000-000023010000}"/>
    <cellStyle name="20% - Accent1 3 29" xfId="300" xr:uid="{00000000-0005-0000-0000-000024010000}"/>
    <cellStyle name="20% - Accent1 3 3" xfId="301" xr:uid="{00000000-0005-0000-0000-000025010000}"/>
    <cellStyle name="20% - Accent1 3 30" xfId="302" xr:uid="{00000000-0005-0000-0000-000026010000}"/>
    <cellStyle name="20% - Accent1 3 31" xfId="303" xr:uid="{00000000-0005-0000-0000-000027010000}"/>
    <cellStyle name="20% - Accent1 3 32" xfId="304" xr:uid="{00000000-0005-0000-0000-000028010000}"/>
    <cellStyle name="20% - Accent1 3 4" xfId="305" xr:uid="{00000000-0005-0000-0000-000029010000}"/>
    <cellStyle name="20% - Accent1 3 5" xfId="306" xr:uid="{00000000-0005-0000-0000-00002A010000}"/>
    <cellStyle name="20% - Accent1 3 6" xfId="307" xr:uid="{00000000-0005-0000-0000-00002B010000}"/>
    <cellStyle name="20% - Accent1 3 7" xfId="308" xr:uid="{00000000-0005-0000-0000-00002C010000}"/>
    <cellStyle name="20% - Accent1 3 8" xfId="309" xr:uid="{00000000-0005-0000-0000-00002D010000}"/>
    <cellStyle name="20% - Accent1 3 9" xfId="310" xr:uid="{00000000-0005-0000-0000-00002E010000}"/>
    <cellStyle name="20% - Accent1 4" xfId="311" xr:uid="{00000000-0005-0000-0000-00002F010000}"/>
    <cellStyle name="20% - Accent1 5" xfId="312" xr:uid="{00000000-0005-0000-0000-000030010000}"/>
    <cellStyle name="20% - Accent1 6" xfId="313" xr:uid="{00000000-0005-0000-0000-000031010000}"/>
    <cellStyle name="20% - Accent1 7" xfId="314" xr:uid="{00000000-0005-0000-0000-000032010000}"/>
    <cellStyle name="20% - Accent1 8" xfId="315" xr:uid="{00000000-0005-0000-0000-000033010000}"/>
    <cellStyle name="20% - Accent1 9" xfId="316" xr:uid="{00000000-0005-0000-0000-000034010000}"/>
    <cellStyle name="20% - Accent2 10" xfId="317" xr:uid="{00000000-0005-0000-0000-000035010000}"/>
    <cellStyle name="20% - Accent2 11" xfId="318" xr:uid="{00000000-0005-0000-0000-000036010000}"/>
    <cellStyle name="20% - Accent2 12" xfId="319" xr:uid="{00000000-0005-0000-0000-000037010000}"/>
    <cellStyle name="20% - Accent2 13" xfId="320" xr:uid="{00000000-0005-0000-0000-000038010000}"/>
    <cellStyle name="20% - Accent2 14" xfId="321" xr:uid="{00000000-0005-0000-0000-000039010000}"/>
    <cellStyle name="20% - Accent2 15" xfId="322" xr:uid="{00000000-0005-0000-0000-00003A010000}"/>
    <cellStyle name="20% - Accent2 16" xfId="323" xr:uid="{00000000-0005-0000-0000-00003B010000}"/>
    <cellStyle name="20% - Accent2 17" xfId="324" xr:uid="{00000000-0005-0000-0000-00003C010000}"/>
    <cellStyle name="20% - Accent2 18" xfId="325" xr:uid="{00000000-0005-0000-0000-00003D010000}"/>
    <cellStyle name="20% - Accent2 19" xfId="326" xr:uid="{00000000-0005-0000-0000-00003E010000}"/>
    <cellStyle name="20% - Accent2 2" xfId="327" xr:uid="{00000000-0005-0000-0000-00003F010000}"/>
    <cellStyle name="20% - Accent2 2 10" xfId="328" xr:uid="{00000000-0005-0000-0000-000040010000}"/>
    <cellStyle name="20% - Accent2 2 11" xfId="329" xr:uid="{00000000-0005-0000-0000-000041010000}"/>
    <cellStyle name="20% - Accent2 2 12" xfId="330" xr:uid="{00000000-0005-0000-0000-000042010000}"/>
    <cellStyle name="20% - Accent2 2 13" xfId="331" xr:uid="{00000000-0005-0000-0000-000043010000}"/>
    <cellStyle name="20% - Accent2 2 14" xfId="332" xr:uid="{00000000-0005-0000-0000-000044010000}"/>
    <cellStyle name="20% - Accent2 2 15" xfId="333" xr:uid="{00000000-0005-0000-0000-000045010000}"/>
    <cellStyle name="20% - Accent2 2 16" xfId="334" xr:uid="{00000000-0005-0000-0000-000046010000}"/>
    <cellStyle name="20% - Accent2 2 17" xfId="335" xr:uid="{00000000-0005-0000-0000-000047010000}"/>
    <cellStyle name="20% - Accent2 2 18" xfId="336" xr:uid="{00000000-0005-0000-0000-000048010000}"/>
    <cellStyle name="20% - Accent2 2 19" xfId="337" xr:uid="{00000000-0005-0000-0000-000049010000}"/>
    <cellStyle name="20% - Accent2 2 2" xfId="338" xr:uid="{00000000-0005-0000-0000-00004A010000}"/>
    <cellStyle name="20% - Accent2 2 20" xfId="339" xr:uid="{00000000-0005-0000-0000-00004B010000}"/>
    <cellStyle name="20% - Accent2 2 21" xfId="340" xr:uid="{00000000-0005-0000-0000-00004C010000}"/>
    <cellStyle name="20% - Accent2 2 22" xfId="341" xr:uid="{00000000-0005-0000-0000-00004D010000}"/>
    <cellStyle name="20% - Accent2 2 23" xfId="342" xr:uid="{00000000-0005-0000-0000-00004E010000}"/>
    <cellStyle name="20% - Accent2 2 24" xfId="343" xr:uid="{00000000-0005-0000-0000-00004F010000}"/>
    <cellStyle name="20% - Accent2 2 25" xfId="344" xr:uid="{00000000-0005-0000-0000-000050010000}"/>
    <cellStyle name="20% - Accent2 2 26" xfId="345" xr:uid="{00000000-0005-0000-0000-000051010000}"/>
    <cellStyle name="20% - Accent2 2 27" xfId="346" xr:uid="{00000000-0005-0000-0000-000052010000}"/>
    <cellStyle name="20% - Accent2 2 28" xfId="347" xr:uid="{00000000-0005-0000-0000-000053010000}"/>
    <cellStyle name="20% - Accent2 2 29" xfId="348" xr:uid="{00000000-0005-0000-0000-000054010000}"/>
    <cellStyle name="20% - Accent2 2 3" xfId="349" xr:uid="{00000000-0005-0000-0000-000055010000}"/>
    <cellStyle name="20% - Accent2 2 30" xfId="350" xr:uid="{00000000-0005-0000-0000-000056010000}"/>
    <cellStyle name="20% - Accent2 2 31" xfId="351" xr:uid="{00000000-0005-0000-0000-000057010000}"/>
    <cellStyle name="20% - Accent2 2 32" xfId="352" xr:uid="{00000000-0005-0000-0000-000058010000}"/>
    <cellStyle name="20% - Accent2 2 4" xfId="353" xr:uid="{00000000-0005-0000-0000-000059010000}"/>
    <cellStyle name="20% - Accent2 2 5" xfId="354" xr:uid="{00000000-0005-0000-0000-00005A010000}"/>
    <cellStyle name="20% - Accent2 2 6" xfId="355" xr:uid="{00000000-0005-0000-0000-00005B010000}"/>
    <cellStyle name="20% - Accent2 2 7" xfId="356" xr:uid="{00000000-0005-0000-0000-00005C010000}"/>
    <cellStyle name="20% - Accent2 2 8" xfId="357" xr:uid="{00000000-0005-0000-0000-00005D010000}"/>
    <cellStyle name="20% - Accent2 2 9" xfId="358" xr:uid="{00000000-0005-0000-0000-00005E010000}"/>
    <cellStyle name="20% - Accent2 20" xfId="359" xr:uid="{00000000-0005-0000-0000-00005F010000}"/>
    <cellStyle name="20% - Accent2 21" xfId="360" xr:uid="{00000000-0005-0000-0000-000060010000}"/>
    <cellStyle name="20% - Accent2 22" xfId="361" xr:uid="{00000000-0005-0000-0000-000061010000}"/>
    <cellStyle name="20% - Accent2 23" xfId="362" xr:uid="{00000000-0005-0000-0000-000062010000}"/>
    <cellStyle name="20% - Accent2 24" xfId="363" xr:uid="{00000000-0005-0000-0000-000063010000}"/>
    <cellStyle name="20% - Accent2 3" xfId="364" xr:uid="{00000000-0005-0000-0000-000064010000}"/>
    <cellStyle name="20% - Accent2 3 10" xfId="365" xr:uid="{00000000-0005-0000-0000-000065010000}"/>
    <cellStyle name="20% - Accent2 3 11" xfId="366" xr:uid="{00000000-0005-0000-0000-000066010000}"/>
    <cellStyle name="20% - Accent2 3 12" xfId="367" xr:uid="{00000000-0005-0000-0000-000067010000}"/>
    <cellStyle name="20% - Accent2 3 13" xfId="368" xr:uid="{00000000-0005-0000-0000-000068010000}"/>
    <cellStyle name="20% - Accent2 3 14" xfId="369" xr:uid="{00000000-0005-0000-0000-000069010000}"/>
    <cellStyle name="20% - Accent2 3 15" xfId="370" xr:uid="{00000000-0005-0000-0000-00006A010000}"/>
    <cellStyle name="20% - Accent2 3 16" xfId="371" xr:uid="{00000000-0005-0000-0000-00006B010000}"/>
    <cellStyle name="20% - Accent2 3 17" xfId="372" xr:uid="{00000000-0005-0000-0000-00006C010000}"/>
    <cellStyle name="20% - Accent2 3 18" xfId="373" xr:uid="{00000000-0005-0000-0000-00006D010000}"/>
    <cellStyle name="20% - Accent2 3 19" xfId="374" xr:uid="{00000000-0005-0000-0000-00006E010000}"/>
    <cellStyle name="20% - Accent2 3 2" xfId="375" xr:uid="{00000000-0005-0000-0000-00006F010000}"/>
    <cellStyle name="20% - Accent2 3 20" xfId="376" xr:uid="{00000000-0005-0000-0000-000070010000}"/>
    <cellStyle name="20% - Accent2 3 21" xfId="377" xr:uid="{00000000-0005-0000-0000-000071010000}"/>
    <cellStyle name="20% - Accent2 3 22" xfId="378" xr:uid="{00000000-0005-0000-0000-000072010000}"/>
    <cellStyle name="20% - Accent2 3 23" xfId="379" xr:uid="{00000000-0005-0000-0000-000073010000}"/>
    <cellStyle name="20% - Accent2 3 24" xfId="380" xr:uid="{00000000-0005-0000-0000-000074010000}"/>
    <cellStyle name="20% - Accent2 3 25" xfId="381" xr:uid="{00000000-0005-0000-0000-000075010000}"/>
    <cellStyle name="20% - Accent2 3 26" xfId="382" xr:uid="{00000000-0005-0000-0000-000076010000}"/>
    <cellStyle name="20% - Accent2 3 27" xfId="383" xr:uid="{00000000-0005-0000-0000-000077010000}"/>
    <cellStyle name="20% - Accent2 3 28" xfId="384" xr:uid="{00000000-0005-0000-0000-000078010000}"/>
    <cellStyle name="20% - Accent2 3 29" xfId="385" xr:uid="{00000000-0005-0000-0000-000079010000}"/>
    <cellStyle name="20% - Accent2 3 3" xfId="386" xr:uid="{00000000-0005-0000-0000-00007A010000}"/>
    <cellStyle name="20% - Accent2 3 30" xfId="387" xr:uid="{00000000-0005-0000-0000-00007B010000}"/>
    <cellStyle name="20% - Accent2 3 31" xfId="388" xr:uid="{00000000-0005-0000-0000-00007C010000}"/>
    <cellStyle name="20% - Accent2 3 32" xfId="389" xr:uid="{00000000-0005-0000-0000-00007D010000}"/>
    <cellStyle name="20% - Accent2 3 4" xfId="390" xr:uid="{00000000-0005-0000-0000-00007E010000}"/>
    <cellStyle name="20% - Accent2 3 5" xfId="391" xr:uid="{00000000-0005-0000-0000-00007F010000}"/>
    <cellStyle name="20% - Accent2 3 6" xfId="392" xr:uid="{00000000-0005-0000-0000-000080010000}"/>
    <cellStyle name="20% - Accent2 3 7" xfId="393" xr:uid="{00000000-0005-0000-0000-000081010000}"/>
    <cellStyle name="20% - Accent2 3 8" xfId="394" xr:uid="{00000000-0005-0000-0000-000082010000}"/>
    <cellStyle name="20% - Accent2 3 9" xfId="395" xr:uid="{00000000-0005-0000-0000-000083010000}"/>
    <cellStyle name="20% - Accent2 4" xfId="396" xr:uid="{00000000-0005-0000-0000-000084010000}"/>
    <cellStyle name="20% - Accent2 5" xfId="397" xr:uid="{00000000-0005-0000-0000-000085010000}"/>
    <cellStyle name="20% - Accent2 6" xfId="398" xr:uid="{00000000-0005-0000-0000-000086010000}"/>
    <cellStyle name="20% - Accent2 7" xfId="399" xr:uid="{00000000-0005-0000-0000-000087010000}"/>
    <cellStyle name="20% - Accent2 8" xfId="400" xr:uid="{00000000-0005-0000-0000-000088010000}"/>
    <cellStyle name="20% - Accent2 9" xfId="401" xr:uid="{00000000-0005-0000-0000-000089010000}"/>
    <cellStyle name="20% - Accent3 10" xfId="402" xr:uid="{00000000-0005-0000-0000-00008A010000}"/>
    <cellStyle name="20% - Accent3 11" xfId="403" xr:uid="{00000000-0005-0000-0000-00008B010000}"/>
    <cellStyle name="20% - Accent3 12" xfId="404" xr:uid="{00000000-0005-0000-0000-00008C010000}"/>
    <cellStyle name="20% - Accent3 13" xfId="405" xr:uid="{00000000-0005-0000-0000-00008D010000}"/>
    <cellStyle name="20% - Accent3 14" xfId="406" xr:uid="{00000000-0005-0000-0000-00008E010000}"/>
    <cellStyle name="20% - Accent3 15" xfId="407" xr:uid="{00000000-0005-0000-0000-00008F010000}"/>
    <cellStyle name="20% - Accent3 16" xfId="408" xr:uid="{00000000-0005-0000-0000-000090010000}"/>
    <cellStyle name="20% - Accent3 17" xfId="409" xr:uid="{00000000-0005-0000-0000-000091010000}"/>
    <cellStyle name="20% - Accent3 18" xfId="410" xr:uid="{00000000-0005-0000-0000-000092010000}"/>
    <cellStyle name="20% - Accent3 19" xfId="411" xr:uid="{00000000-0005-0000-0000-000093010000}"/>
    <cellStyle name="20% - Accent3 2" xfId="412" xr:uid="{00000000-0005-0000-0000-000094010000}"/>
    <cellStyle name="20% - Accent3 2 10" xfId="413" xr:uid="{00000000-0005-0000-0000-000095010000}"/>
    <cellStyle name="20% - Accent3 2 11" xfId="414" xr:uid="{00000000-0005-0000-0000-000096010000}"/>
    <cellStyle name="20% - Accent3 2 12" xfId="415" xr:uid="{00000000-0005-0000-0000-000097010000}"/>
    <cellStyle name="20% - Accent3 2 13" xfId="416" xr:uid="{00000000-0005-0000-0000-000098010000}"/>
    <cellStyle name="20% - Accent3 2 14" xfId="417" xr:uid="{00000000-0005-0000-0000-000099010000}"/>
    <cellStyle name="20% - Accent3 2 15" xfId="418" xr:uid="{00000000-0005-0000-0000-00009A010000}"/>
    <cellStyle name="20% - Accent3 2 16" xfId="419" xr:uid="{00000000-0005-0000-0000-00009B010000}"/>
    <cellStyle name="20% - Accent3 2 17" xfId="420" xr:uid="{00000000-0005-0000-0000-00009C010000}"/>
    <cellStyle name="20% - Accent3 2 18" xfId="421" xr:uid="{00000000-0005-0000-0000-00009D010000}"/>
    <cellStyle name="20% - Accent3 2 19" xfId="422" xr:uid="{00000000-0005-0000-0000-00009E010000}"/>
    <cellStyle name="20% - Accent3 2 2" xfId="423" xr:uid="{00000000-0005-0000-0000-00009F010000}"/>
    <cellStyle name="20% - Accent3 2 20" xfId="424" xr:uid="{00000000-0005-0000-0000-0000A0010000}"/>
    <cellStyle name="20% - Accent3 2 21" xfId="425" xr:uid="{00000000-0005-0000-0000-0000A1010000}"/>
    <cellStyle name="20% - Accent3 2 22" xfId="426" xr:uid="{00000000-0005-0000-0000-0000A2010000}"/>
    <cellStyle name="20% - Accent3 2 23" xfId="427" xr:uid="{00000000-0005-0000-0000-0000A3010000}"/>
    <cellStyle name="20% - Accent3 2 24" xfId="428" xr:uid="{00000000-0005-0000-0000-0000A4010000}"/>
    <cellStyle name="20% - Accent3 2 25" xfId="429" xr:uid="{00000000-0005-0000-0000-0000A5010000}"/>
    <cellStyle name="20% - Accent3 2 26" xfId="430" xr:uid="{00000000-0005-0000-0000-0000A6010000}"/>
    <cellStyle name="20% - Accent3 2 27" xfId="431" xr:uid="{00000000-0005-0000-0000-0000A7010000}"/>
    <cellStyle name="20% - Accent3 2 28" xfId="432" xr:uid="{00000000-0005-0000-0000-0000A8010000}"/>
    <cellStyle name="20% - Accent3 2 29" xfId="433" xr:uid="{00000000-0005-0000-0000-0000A9010000}"/>
    <cellStyle name="20% - Accent3 2 3" xfId="434" xr:uid="{00000000-0005-0000-0000-0000AA010000}"/>
    <cellStyle name="20% - Accent3 2 30" xfId="435" xr:uid="{00000000-0005-0000-0000-0000AB010000}"/>
    <cellStyle name="20% - Accent3 2 31" xfId="436" xr:uid="{00000000-0005-0000-0000-0000AC010000}"/>
    <cellStyle name="20% - Accent3 2 32" xfId="437" xr:uid="{00000000-0005-0000-0000-0000AD010000}"/>
    <cellStyle name="20% - Accent3 2 4" xfId="438" xr:uid="{00000000-0005-0000-0000-0000AE010000}"/>
    <cellStyle name="20% - Accent3 2 5" xfId="439" xr:uid="{00000000-0005-0000-0000-0000AF010000}"/>
    <cellStyle name="20% - Accent3 2 6" xfId="440" xr:uid="{00000000-0005-0000-0000-0000B0010000}"/>
    <cellStyle name="20% - Accent3 2 7" xfId="441" xr:uid="{00000000-0005-0000-0000-0000B1010000}"/>
    <cellStyle name="20% - Accent3 2 8" xfId="442" xr:uid="{00000000-0005-0000-0000-0000B2010000}"/>
    <cellStyle name="20% - Accent3 2 9" xfId="443" xr:uid="{00000000-0005-0000-0000-0000B3010000}"/>
    <cellStyle name="20% - Accent3 20" xfId="444" xr:uid="{00000000-0005-0000-0000-0000B4010000}"/>
    <cellStyle name="20% - Accent3 21" xfId="445" xr:uid="{00000000-0005-0000-0000-0000B5010000}"/>
    <cellStyle name="20% - Accent3 22" xfId="446" xr:uid="{00000000-0005-0000-0000-0000B6010000}"/>
    <cellStyle name="20% - Accent3 23" xfId="447" xr:uid="{00000000-0005-0000-0000-0000B7010000}"/>
    <cellStyle name="20% - Accent3 24" xfId="448" xr:uid="{00000000-0005-0000-0000-0000B8010000}"/>
    <cellStyle name="20% - Accent3 3" xfId="449" xr:uid="{00000000-0005-0000-0000-0000B9010000}"/>
    <cellStyle name="20% - Accent3 3 10" xfId="450" xr:uid="{00000000-0005-0000-0000-0000BA010000}"/>
    <cellStyle name="20% - Accent3 3 11" xfId="451" xr:uid="{00000000-0005-0000-0000-0000BB010000}"/>
    <cellStyle name="20% - Accent3 3 12" xfId="452" xr:uid="{00000000-0005-0000-0000-0000BC010000}"/>
    <cellStyle name="20% - Accent3 3 13" xfId="453" xr:uid="{00000000-0005-0000-0000-0000BD010000}"/>
    <cellStyle name="20% - Accent3 3 14" xfId="454" xr:uid="{00000000-0005-0000-0000-0000BE010000}"/>
    <cellStyle name="20% - Accent3 3 15" xfId="455" xr:uid="{00000000-0005-0000-0000-0000BF010000}"/>
    <cellStyle name="20% - Accent3 3 16" xfId="456" xr:uid="{00000000-0005-0000-0000-0000C0010000}"/>
    <cellStyle name="20% - Accent3 3 17" xfId="457" xr:uid="{00000000-0005-0000-0000-0000C1010000}"/>
    <cellStyle name="20% - Accent3 3 18" xfId="458" xr:uid="{00000000-0005-0000-0000-0000C2010000}"/>
    <cellStyle name="20% - Accent3 3 19" xfId="459" xr:uid="{00000000-0005-0000-0000-0000C3010000}"/>
    <cellStyle name="20% - Accent3 3 2" xfId="460" xr:uid="{00000000-0005-0000-0000-0000C4010000}"/>
    <cellStyle name="20% - Accent3 3 20" xfId="461" xr:uid="{00000000-0005-0000-0000-0000C5010000}"/>
    <cellStyle name="20% - Accent3 3 21" xfId="462" xr:uid="{00000000-0005-0000-0000-0000C6010000}"/>
    <cellStyle name="20% - Accent3 3 22" xfId="463" xr:uid="{00000000-0005-0000-0000-0000C7010000}"/>
    <cellStyle name="20% - Accent3 3 23" xfId="464" xr:uid="{00000000-0005-0000-0000-0000C8010000}"/>
    <cellStyle name="20% - Accent3 3 24" xfId="465" xr:uid="{00000000-0005-0000-0000-0000C9010000}"/>
    <cellStyle name="20% - Accent3 3 25" xfId="466" xr:uid="{00000000-0005-0000-0000-0000CA010000}"/>
    <cellStyle name="20% - Accent3 3 26" xfId="467" xr:uid="{00000000-0005-0000-0000-0000CB010000}"/>
    <cellStyle name="20% - Accent3 3 27" xfId="468" xr:uid="{00000000-0005-0000-0000-0000CC010000}"/>
    <cellStyle name="20% - Accent3 3 28" xfId="469" xr:uid="{00000000-0005-0000-0000-0000CD010000}"/>
    <cellStyle name="20% - Accent3 3 29" xfId="470" xr:uid="{00000000-0005-0000-0000-0000CE010000}"/>
    <cellStyle name="20% - Accent3 3 3" xfId="471" xr:uid="{00000000-0005-0000-0000-0000CF010000}"/>
    <cellStyle name="20% - Accent3 3 30" xfId="472" xr:uid="{00000000-0005-0000-0000-0000D0010000}"/>
    <cellStyle name="20% - Accent3 3 31" xfId="473" xr:uid="{00000000-0005-0000-0000-0000D1010000}"/>
    <cellStyle name="20% - Accent3 3 32" xfId="474" xr:uid="{00000000-0005-0000-0000-0000D2010000}"/>
    <cellStyle name="20% - Accent3 3 4" xfId="475" xr:uid="{00000000-0005-0000-0000-0000D3010000}"/>
    <cellStyle name="20% - Accent3 3 5" xfId="476" xr:uid="{00000000-0005-0000-0000-0000D4010000}"/>
    <cellStyle name="20% - Accent3 3 6" xfId="477" xr:uid="{00000000-0005-0000-0000-0000D5010000}"/>
    <cellStyle name="20% - Accent3 3 7" xfId="478" xr:uid="{00000000-0005-0000-0000-0000D6010000}"/>
    <cellStyle name="20% - Accent3 3 8" xfId="479" xr:uid="{00000000-0005-0000-0000-0000D7010000}"/>
    <cellStyle name="20% - Accent3 3 9" xfId="480" xr:uid="{00000000-0005-0000-0000-0000D8010000}"/>
    <cellStyle name="20% - Accent3 4" xfId="481" xr:uid="{00000000-0005-0000-0000-0000D9010000}"/>
    <cellStyle name="20% - Accent3 5" xfId="482" xr:uid="{00000000-0005-0000-0000-0000DA010000}"/>
    <cellStyle name="20% - Accent3 6" xfId="483" xr:uid="{00000000-0005-0000-0000-0000DB010000}"/>
    <cellStyle name="20% - Accent3 7" xfId="484" xr:uid="{00000000-0005-0000-0000-0000DC010000}"/>
    <cellStyle name="20% - Accent3 8" xfId="485" xr:uid="{00000000-0005-0000-0000-0000DD010000}"/>
    <cellStyle name="20% - Accent3 9" xfId="486" xr:uid="{00000000-0005-0000-0000-0000DE010000}"/>
    <cellStyle name="20% - Accent4 10" xfId="487" xr:uid="{00000000-0005-0000-0000-0000DF010000}"/>
    <cellStyle name="20% - Accent4 11" xfId="488" xr:uid="{00000000-0005-0000-0000-0000E0010000}"/>
    <cellStyle name="20% - Accent4 12" xfId="489" xr:uid="{00000000-0005-0000-0000-0000E1010000}"/>
    <cellStyle name="20% - Accent4 13" xfId="490" xr:uid="{00000000-0005-0000-0000-0000E2010000}"/>
    <cellStyle name="20% - Accent4 14" xfId="491" xr:uid="{00000000-0005-0000-0000-0000E3010000}"/>
    <cellStyle name="20% - Accent4 15" xfId="492" xr:uid="{00000000-0005-0000-0000-0000E4010000}"/>
    <cellStyle name="20% - Accent4 16" xfId="493" xr:uid="{00000000-0005-0000-0000-0000E5010000}"/>
    <cellStyle name="20% - Accent4 17" xfId="494" xr:uid="{00000000-0005-0000-0000-0000E6010000}"/>
    <cellStyle name="20% - Accent4 18" xfId="495" xr:uid="{00000000-0005-0000-0000-0000E7010000}"/>
    <cellStyle name="20% - Accent4 19" xfId="496" xr:uid="{00000000-0005-0000-0000-0000E8010000}"/>
    <cellStyle name="20% - Accent4 2" xfId="497" xr:uid="{00000000-0005-0000-0000-0000E9010000}"/>
    <cellStyle name="20% - Accent4 2 10" xfId="498" xr:uid="{00000000-0005-0000-0000-0000EA010000}"/>
    <cellStyle name="20% - Accent4 2 11" xfId="499" xr:uid="{00000000-0005-0000-0000-0000EB010000}"/>
    <cellStyle name="20% - Accent4 2 12" xfId="500" xr:uid="{00000000-0005-0000-0000-0000EC010000}"/>
    <cellStyle name="20% - Accent4 2 13" xfId="501" xr:uid="{00000000-0005-0000-0000-0000ED010000}"/>
    <cellStyle name="20% - Accent4 2 14" xfId="502" xr:uid="{00000000-0005-0000-0000-0000EE010000}"/>
    <cellStyle name="20% - Accent4 2 15" xfId="503" xr:uid="{00000000-0005-0000-0000-0000EF010000}"/>
    <cellStyle name="20% - Accent4 2 16" xfId="504" xr:uid="{00000000-0005-0000-0000-0000F0010000}"/>
    <cellStyle name="20% - Accent4 2 17" xfId="505" xr:uid="{00000000-0005-0000-0000-0000F1010000}"/>
    <cellStyle name="20% - Accent4 2 18" xfId="506" xr:uid="{00000000-0005-0000-0000-0000F2010000}"/>
    <cellStyle name="20% - Accent4 2 19" xfId="507" xr:uid="{00000000-0005-0000-0000-0000F3010000}"/>
    <cellStyle name="20% - Accent4 2 2" xfId="508" xr:uid="{00000000-0005-0000-0000-0000F4010000}"/>
    <cellStyle name="20% - Accent4 2 20" xfId="509" xr:uid="{00000000-0005-0000-0000-0000F5010000}"/>
    <cellStyle name="20% - Accent4 2 21" xfId="510" xr:uid="{00000000-0005-0000-0000-0000F6010000}"/>
    <cellStyle name="20% - Accent4 2 22" xfId="511" xr:uid="{00000000-0005-0000-0000-0000F7010000}"/>
    <cellStyle name="20% - Accent4 2 23" xfId="512" xr:uid="{00000000-0005-0000-0000-0000F8010000}"/>
    <cellStyle name="20% - Accent4 2 24" xfId="513" xr:uid="{00000000-0005-0000-0000-0000F9010000}"/>
    <cellStyle name="20% - Accent4 2 25" xfId="514" xr:uid="{00000000-0005-0000-0000-0000FA010000}"/>
    <cellStyle name="20% - Accent4 2 26" xfId="515" xr:uid="{00000000-0005-0000-0000-0000FB010000}"/>
    <cellStyle name="20% - Accent4 2 27" xfId="516" xr:uid="{00000000-0005-0000-0000-0000FC010000}"/>
    <cellStyle name="20% - Accent4 2 28" xfId="517" xr:uid="{00000000-0005-0000-0000-0000FD010000}"/>
    <cellStyle name="20% - Accent4 2 29" xfId="518" xr:uid="{00000000-0005-0000-0000-0000FE010000}"/>
    <cellStyle name="20% - Accent4 2 3" xfId="519" xr:uid="{00000000-0005-0000-0000-0000FF010000}"/>
    <cellStyle name="20% - Accent4 2 30" xfId="520" xr:uid="{00000000-0005-0000-0000-000000020000}"/>
    <cellStyle name="20% - Accent4 2 31" xfId="521" xr:uid="{00000000-0005-0000-0000-000001020000}"/>
    <cellStyle name="20% - Accent4 2 32" xfId="522" xr:uid="{00000000-0005-0000-0000-000002020000}"/>
    <cellStyle name="20% - Accent4 2 4" xfId="523" xr:uid="{00000000-0005-0000-0000-000003020000}"/>
    <cellStyle name="20% - Accent4 2 5" xfId="524" xr:uid="{00000000-0005-0000-0000-000004020000}"/>
    <cellStyle name="20% - Accent4 2 6" xfId="525" xr:uid="{00000000-0005-0000-0000-000005020000}"/>
    <cellStyle name="20% - Accent4 2 7" xfId="526" xr:uid="{00000000-0005-0000-0000-000006020000}"/>
    <cellStyle name="20% - Accent4 2 8" xfId="527" xr:uid="{00000000-0005-0000-0000-000007020000}"/>
    <cellStyle name="20% - Accent4 2 9" xfId="528" xr:uid="{00000000-0005-0000-0000-000008020000}"/>
    <cellStyle name="20% - Accent4 20" xfId="529" xr:uid="{00000000-0005-0000-0000-000009020000}"/>
    <cellStyle name="20% - Accent4 21" xfId="530" xr:uid="{00000000-0005-0000-0000-00000A020000}"/>
    <cellStyle name="20% - Accent4 22" xfId="531" xr:uid="{00000000-0005-0000-0000-00000B020000}"/>
    <cellStyle name="20% - Accent4 23" xfId="532" xr:uid="{00000000-0005-0000-0000-00000C020000}"/>
    <cellStyle name="20% - Accent4 24" xfId="533" xr:uid="{00000000-0005-0000-0000-00000D020000}"/>
    <cellStyle name="20% - Accent4 3" xfId="534" xr:uid="{00000000-0005-0000-0000-00000E020000}"/>
    <cellStyle name="20% - Accent4 3 10" xfId="535" xr:uid="{00000000-0005-0000-0000-00000F020000}"/>
    <cellStyle name="20% - Accent4 3 11" xfId="536" xr:uid="{00000000-0005-0000-0000-000010020000}"/>
    <cellStyle name="20% - Accent4 3 12" xfId="537" xr:uid="{00000000-0005-0000-0000-000011020000}"/>
    <cellStyle name="20% - Accent4 3 13" xfId="538" xr:uid="{00000000-0005-0000-0000-000012020000}"/>
    <cellStyle name="20% - Accent4 3 14" xfId="539" xr:uid="{00000000-0005-0000-0000-000013020000}"/>
    <cellStyle name="20% - Accent4 3 15" xfId="540" xr:uid="{00000000-0005-0000-0000-000014020000}"/>
    <cellStyle name="20% - Accent4 3 16" xfId="541" xr:uid="{00000000-0005-0000-0000-000015020000}"/>
    <cellStyle name="20% - Accent4 3 17" xfId="542" xr:uid="{00000000-0005-0000-0000-000016020000}"/>
    <cellStyle name="20% - Accent4 3 18" xfId="543" xr:uid="{00000000-0005-0000-0000-000017020000}"/>
    <cellStyle name="20% - Accent4 3 19" xfId="544" xr:uid="{00000000-0005-0000-0000-000018020000}"/>
    <cellStyle name="20% - Accent4 3 2" xfId="545" xr:uid="{00000000-0005-0000-0000-000019020000}"/>
    <cellStyle name="20% - Accent4 3 20" xfId="546" xr:uid="{00000000-0005-0000-0000-00001A020000}"/>
    <cellStyle name="20% - Accent4 3 21" xfId="547" xr:uid="{00000000-0005-0000-0000-00001B020000}"/>
    <cellStyle name="20% - Accent4 3 22" xfId="548" xr:uid="{00000000-0005-0000-0000-00001C020000}"/>
    <cellStyle name="20% - Accent4 3 23" xfId="549" xr:uid="{00000000-0005-0000-0000-00001D020000}"/>
    <cellStyle name="20% - Accent4 3 24" xfId="550" xr:uid="{00000000-0005-0000-0000-00001E020000}"/>
    <cellStyle name="20% - Accent4 3 25" xfId="551" xr:uid="{00000000-0005-0000-0000-00001F020000}"/>
    <cellStyle name="20% - Accent4 3 26" xfId="552" xr:uid="{00000000-0005-0000-0000-000020020000}"/>
    <cellStyle name="20% - Accent4 3 27" xfId="553" xr:uid="{00000000-0005-0000-0000-000021020000}"/>
    <cellStyle name="20% - Accent4 3 28" xfId="554" xr:uid="{00000000-0005-0000-0000-000022020000}"/>
    <cellStyle name="20% - Accent4 3 29" xfId="555" xr:uid="{00000000-0005-0000-0000-000023020000}"/>
    <cellStyle name="20% - Accent4 3 3" xfId="556" xr:uid="{00000000-0005-0000-0000-000024020000}"/>
    <cellStyle name="20% - Accent4 3 30" xfId="557" xr:uid="{00000000-0005-0000-0000-000025020000}"/>
    <cellStyle name="20% - Accent4 3 31" xfId="558" xr:uid="{00000000-0005-0000-0000-000026020000}"/>
    <cellStyle name="20% - Accent4 3 32" xfId="559" xr:uid="{00000000-0005-0000-0000-000027020000}"/>
    <cellStyle name="20% - Accent4 3 4" xfId="560" xr:uid="{00000000-0005-0000-0000-000028020000}"/>
    <cellStyle name="20% - Accent4 3 5" xfId="561" xr:uid="{00000000-0005-0000-0000-000029020000}"/>
    <cellStyle name="20% - Accent4 3 6" xfId="562" xr:uid="{00000000-0005-0000-0000-00002A020000}"/>
    <cellStyle name="20% - Accent4 3 7" xfId="563" xr:uid="{00000000-0005-0000-0000-00002B020000}"/>
    <cellStyle name="20% - Accent4 3 8" xfId="564" xr:uid="{00000000-0005-0000-0000-00002C020000}"/>
    <cellStyle name="20% - Accent4 3 9" xfId="565" xr:uid="{00000000-0005-0000-0000-00002D020000}"/>
    <cellStyle name="20% - Accent4 4" xfId="566" xr:uid="{00000000-0005-0000-0000-00002E020000}"/>
    <cellStyle name="20% - Accent4 5" xfId="567" xr:uid="{00000000-0005-0000-0000-00002F020000}"/>
    <cellStyle name="20% - Accent4 6" xfId="568" xr:uid="{00000000-0005-0000-0000-000030020000}"/>
    <cellStyle name="20% - Accent4 7" xfId="569" xr:uid="{00000000-0005-0000-0000-000031020000}"/>
    <cellStyle name="20% - Accent4 8" xfId="570" xr:uid="{00000000-0005-0000-0000-000032020000}"/>
    <cellStyle name="20% - Accent4 9" xfId="571" xr:uid="{00000000-0005-0000-0000-000033020000}"/>
    <cellStyle name="20% - Accent5 10" xfId="572" xr:uid="{00000000-0005-0000-0000-000034020000}"/>
    <cellStyle name="20% - Accent5 11" xfId="573" xr:uid="{00000000-0005-0000-0000-000035020000}"/>
    <cellStyle name="20% - Accent5 12" xfId="574" xr:uid="{00000000-0005-0000-0000-000036020000}"/>
    <cellStyle name="20% - Accent5 13" xfId="575" xr:uid="{00000000-0005-0000-0000-000037020000}"/>
    <cellStyle name="20% - Accent5 14" xfId="576" xr:uid="{00000000-0005-0000-0000-000038020000}"/>
    <cellStyle name="20% - Accent5 15" xfId="577" xr:uid="{00000000-0005-0000-0000-000039020000}"/>
    <cellStyle name="20% - Accent5 16" xfId="578" xr:uid="{00000000-0005-0000-0000-00003A020000}"/>
    <cellStyle name="20% - Accent5 17" xfId="579" xr:uid="{00000000-0005-0000-0000-00003B020000}"/>
    <cellStyle name="20% - Accent5 18" xfId="580" xr:uid="{00000000-0005-0000-0000-00003C020000}"/>
    <cellStyle name="20% - Accent5 19" xfId="581" xr:uid="{00000000-0005-0000-0000-00003D020000}"/>
    <cellStyle name="20% - Accent5 2" xfId="582" xr:uid="{00000000-0005-0000-0000-00003E020000}"/>
    <cellStyle name="20% - Accent5 2 10" xfId="583" xr:uid="{00000000-0005-0000-0000-00003F020000}"/>
    <cellStyle name="20% - Accent5 2 11" xfId="584" xr:uid="{00000000-0005-0000-0000-000040020000}"/>
    <cellStyle name="20% - Accent5 2 12" xfId="585" xr:uid="{00000000-0005-0000-0000-000041020000}"/>
    <cellStyle name="20% - Accent5 2 13" xfId="586" xr:uid="{00000000-0005-0000-0000-000042020000}"/>
    <cellStyle name="20% - Accent5 2 14" xfId="587" xr:uid="{00000000-0005-0000-0000-000043020000}"/>
    <cellStyle name="20% - Accent5 2 15" xfId="588" xr:uid="{00000000-0005-0000-0000-000044020000}"/>
    <cellStyle name="20% - Accent5 2 16" xfId="589" xr:uid="{00000000-0005-0000-0000-000045020000}"/>
    <cellStyle name="20% - Accent5 2 17" xfId="590" xr:uid="{00000000-0005-0000-0000-000046020000}"/>
    <cellStyle name="20% - Accent5 2 18" xfId="591" xr:uid="{00000000-0005-0000-0000-000047020000}"/>
    <cellStyle name="20% - Accent5 2 19" xfId="592" xr:uid="{00000000-0005-0000-0000-000048020000}"/>
    <cellStyle name="20% - Accent5 2 2" xfId="593" xr:uid="{00000000-0005-0000-0000-000049020000}"/>
    <cellStyle name="20% - Accent5 2 20" xfId="594" xr:uid="{00000000-0005-0000-0000-00004A020000}"/>
    <cellStyle name="20% - Accent5 2 21" xfId="595" xr:uid="{00000000-0005-0000-0000-00004B020000}"/>
    <cellStyle name="20% - Accent5 2 22" xfId="596" xr:uid="{00000000-0005-0000-0000-00004C020000}"/>
    <cellStyle name="20% - Accent5 2 23" xfId="597" xr:uid="{00000000-0005-0000-0000-00004D020000}"/>
    <cellStyle name="20% - Accent5 2 24" xfId="598" xr:uid="{00000000-0005-0000-0000-00004E020000}"/>
    <cellStyle name="20% - Accent5 2 25" xfId="599" xr:uid="{00000000-0005-0000-0000-00004F020000}"/>
    <cellStyle name="20% - Accent5 2 26" xfId="600" xr:uid="{00000000-0005-0000-0000-000050020000}"/>
    <cellStyle name="20% - Accent5 2 27" xfId="601" xr:uid="{00000000-0005-0000-0000-000051020000}"/>
    <cellStyle name="20% - Accent5 2 28" xfId="602" xr:uid="{00000000-0005-0000-0000-000052020000}"/>
    <cellStyle name="20% - Accent5 2 29" xfId="603" xr:uid="{00000000-0005-0000-0000-000053020000}"/>
    <cellStyle name="20% - Accent5 2 3" xfId="604" xr:uid="{00000000-0005-0000-0000-000054020000}"/>
    <cellStyle name="20% - Accent5 2 30" xfId="605" xr:uid="{00000000-0005-0000-0000-000055020000}"/>
    <cellStyle name="20% - Accent5 2 31" xfId="606" xr:uid="{00000000-0005-0000-0000-000056020000}"/>
    <cellStyle name="20% - Accent5 2 32" xfId="607" xr:uid="{00000000-0005-0000-0000-000057020000}"/>
    <cellStyle name="20% - Accent5 2 4" xfId="608" xr:uid="{00000000-0005-0000-0000-000058020000}"/>
    <cellStyle name="20% - Accent5 2 5" xfId="609" xr:uid="{00000000-0005-0000-0000-000059020000}"/>
    <cellStyle name="20% - Accent5 2 6" xfId="610" xr:uid="{00000000-0005-0000-0000-00005A020000}"/>
    <cellStyle name="20% - Accent5 2 7" xfId="611" xr:uid="{00000000-0005-0000-0000-00005B020000}"/>
    <cellStyle name="20% - Accent5 2 8" xfId="612" xr:uid="{00000000-0005-0000-0000-00005C020000}"/>
    <cellStyle name="20% - Accent5 2 9" xfId="613" xr:uid="{00000000-0005-0000-0000-00005D020000}"/>
    <cellStyle name="20% - Accent5 20" xfId="614" xr:uid="{00000000-0005-0000-0000-00005E020000}"/>
    <cellStyle name="20% - Accent5 21" xfId="615" xr:uid="{00000000-0005-0000-0000-00005F020000}"/>
    <cellStyle name="20% - Accent5 22" xfId="616" xr:uid="{00000000-0005-0000-0000-000060020000}"/>
    <cellStyle name="20% - Accent5 23" xfId="617" xr:uid="{00000000-0005-0000-0000-000061020000}"/>
    <cellStyle name="20% - Accent5 24" xfId="618" xr:uid="{00000000-0005-0000-0000-000062020000}"/>
    <cellStyle name="20% - Accent5 3" xfId="619" xr:uid="{00000000-0005-0000-0000-000063020000}"/>
    <cellStyle name="20% - Accent5 3 10" xfId="620" xr:uid="{00000000-0005-0000-0000-000064020000}"/>
    <cellStyle name="20% - Accent5 3 11" xfId="621" xr:uid="{00000000-0005-0000-0000-000065020000}"/>
    <cellStyle name="20% - Accent5 3 12" xfId="622" xr:uid="{00000000-0005-0000-0000-000066020000}"/>
    <cellStyle name="20% - Accent5 3 13" xfId="623" xr:uid="{00000000-0005-0000-0000-000067020000}"/>
    <cellStyle name="20% - Accent5 3 14" xfId="624" xr:uid="{00000000-0005-0000-0000-000068020000}"/>
    <cellStyle name="20% - Accent5 3 15" xfId="625" xr:uid="{00000000-0005-0000-0000-000069020000}"/>
    <cellStyle name="20% - Accent5 3 16" xfId="626" xr:uid="{00000000-0005-0000-0000-00006A020000}"/>
    <cellStyle name="20% - Accent5 3 17" xfId="627" xr:uid="{00000000-0005-0000-0000-00006B020000}"/>
    <cellStyle name="20% - Accent5 3 18" xfId="628" xr:uid="{00000000-0005-0000-0000-00006C020000}"/>
    <cellStyle name="20% - Accent5 3 19" xfId="629" xr:uid="{00000000-0005-0000-0000-00006D020000}"/>
    <cellStyle name="20% - Accent5 3 2" xfId="630" xr:uid="{00000000-0005-0000-0000-00006E020000}"/>
    <cellStyle name="20% - Accent5 3 20" xfId="631" xr:uid="{00000000-0005-0000-0000-00006F020000}"/>
    <cellStyle name="20% - Accent5 3 21" xfId="632" xr:uid="{00000000-0005-0000-0000-000070020000}"/>
    <cellStyle name="20% - Accent5 3 22" xfId="633" xr:uid="{00000000-0005-0000-0000-000071020000}"/>
    <cellStyle name="20% - Accent5 3 23" xfId="634" xr:uid="{00000000-0005-0000-0000-000072020000}"/>
    <cellStyle name="20% - Accent5 3 24" xfId="635" xr:uid="{00000000-0005-0000-0000-000073020000}"/>
    <cellStyle name="20% - Accent5 3 25" xfId="636" xr:uid="{00000000-0005-0000-0000-000074020000}"/>
    <cellStyle name="20% - Accent5 3 26" xfId="637" xr:uid="{00000000-0005-0000-0000-000075020000}"/>
    <cellStyle name="20% - Accent5 3 27" xfId="638" xr:uid="{00000000-0005-0000-0000-000076020000}"/>
    <cellStyle name="20% - Accent5 3 28" xfId="639" xr:uid="{00000000-0005-0000-0000-000077020000}"/>
    <cellStyle name="20% - Accent5 3 29" xfId="640" xr:uid="{00000000-0005-0000-0000-000078020000}"/>
    <cellStyle name="20% - Accent5 3 3" xfId="641" xr:uid="{00000000-0005-0000-0000-000079020000}"/>
    <cellStyle name="20% - Accent5 3 30" xfId="642" xr:uid="{00000000-0005-0000-0000-00007A020000}"/>
    <cellStyle name="20% - Accent5 3 31" xfId="643" xr:uid="{00000000-0005-0000-0000-00007B020000}"/>
    <cellStyle name="20% - Accent5 3 32" xfId="644" xr:uid="{00000000-0005-0000-0000-00007C020000}"/>
    <cellStyle name="20% - Accent5 3 4" xfId="645" xr:uid="{00000000-0005-0000-0000-00007D020000}"/>
    <cellStyle name="20% - Accent5 3 5" xfId="646" xr:uid="{00000000-0005-0000-0000-00007E020000}"/>
    <cellStyle name="20% - Accent5 3 6" xfId="647" xr:uid="{00000000-0005-0000-0000-00007F020000}"/>
    <cellStyle name="20% - Accent5 3 7" xfId="648" xr:uid="{00000000-0005-0000-0000-000080020000}"/>
    <cellStyle name="20% - Accent5 3 8" xfId="649" xr:uid="{00000000-0005-0000-0000-000081020000}"/>
    <cellStyle name="20% - Accent5 3 9" xfId="650" xr:uid="{00000000-0005-0000-0000-000082020000}"/>
    <cellStyle name="20% - Accent5 4" xfId="651" xr:uid="{00000000-0005-0000-0000-000083020000}"/>
    <cellStyle name="20% - Accent5 5" xfId="652" xr:uid="{00000000-0005-0000-0000-000084020000}"/>
    <cellStyle name="20% - Accent5 6" xfId="653" xr:uid="{00000000-0005-0000-0000-000085020000}"/>
    <cellStyle name="20% - Accent5 7" xfId="654" xr:uid="{00000000-0005-0000-0000-000086020000}"/>
    <cellStyle name="20% - Accent5 8" xfId="655" xr:uid="{00000000-0005-0000-0000-000087020000}"/>
    <cellStyle name="20% - Accent5 9" xfId="656" xr:uid="{00000000-0005-0000-0000-000088020000}"/>
    <cellStyle name="20% - Accent6 10" xfId="657" xr:uid="{00000000-0005-0000-0000-000089020000}"/>
    <cellStyle name="20% - Accent6 11" xfId="658" xr:uid="{00000000-0005-0000-0000-00008A020000}"/>
    <cellStyle name="20% - Accent6 12" xfId="659" xr:uid="{00000000-0005-0000-0000-00008B020000}"/>
    <cellStyle name="20% - Accent6 13" xfId="660" xr:uid="{00000000-0005-0000-0000-00008C020000}"/>
    <cellStyle name="20% - Accent6 14" xfId="661" xr:uid="{00000000-0005-0000-0000-00008D020000}"/>
    <cellStyle name="20% - Accent6 15" xfId="662" xr:uid="{00000000-0005-0000-0000-00008E020000}"/>
    <cellStyle name="20% - Accent6 16" xfId="663" xr:uid="{00000000-0005-0000-0000-00008F020000}"/>
    <cellStyle name="20% - Accent6 17" xfId="664" xr:uid="{00000000-0005-0000-0000-000090020000}"/>
    <cellStyle name="20% - Accent6 18" xfId="665" xr:uid="{00000000-0005-0000-0000-000091020000}"/>
    <cellStyle name="20% - Accent6 19" xfId="666" xr:uid="{00000000-0005-0000-0000-000092020000}"/>
    <cellStyle name="20% - Accent6 2" xfId="667" xr:uid="{00000000-0005-0000-0000-000093020000}"/>
    <cellStyle name="20% - Accent6 2 10" xfId="668" xr:uid="{00000000-0005-0000-0000-000094020000}"/>
    <cellStyle name="20% - Accent6 2 11" xfId="669" xr:uid="{00000000-0005-0000-0000-000095020000}"/>
    <cellStyle name="20% - Accent6 2 12" xfId="670" xr:uid="{00000000-0005-0000-0000-000096020000}"/>
    <cellStyle name="20% - Accent6 2 13" xfId="671" xr:uid="{00000000-0005-0000-0000-000097020000}"/>
    <cellStyle name="20% - Accent6 2 14" xfId="672" xr:uid="{00000000-0005-0000-0000-000098020000}"/>
    <cellStyle name="20% - Accent6 2 15" xfId="673" xr:uid="{00000000-0005-0000-0000-000099020000}"/>
    <cellStyle name="20% - Accent6 2 16" xfId="674" xr:uid="{00000000-0005-0000-0000-00009A020000}"/>
    <cellStyle name="20% - Accent6 2 17" xfId="675" xr:uid="{00000000-0005-0000-0000-00009B020000}"/>
    <cellStyle name="20% - Accent6 2 18" xfId="676" xr:uid="{00000000-0005-0000-0000-00009C020000}"/>
    <cellStyle name="20% - Accent6 2 19" xfId="677" xr:uid="{00000000-0005-0000-0000-00009D020000}"/>
    <cellStyle name="20% - Accent6 2 2" xfId="678" xr:uid="{00000000-0005-0000-0000-00009E020000}"/>
    <cellStyle name="20% - Accent6 2 20" xfId="679" xr:uid="{00000000-0005-0000-0000-00009F020000}"/>
    <cellStyle name="20% - Accent6 2 21" xfId="680" xr:uid="{00000000-0005-0000-0000-0000A0020000}"/>
    <cellStyle name="20% - Accent6 2 22" xfId="681" xr:uid="{00000000-0005-0000-0000-0000A1020000}"/>
    <cellStyle name="20% - Accent6 2 23" xfId="682" xr:uid="{00000000-0005-0000-0000-0000A2020000}"/>
    <cellStyle name="20% - Accent6 2 24" xfId="683" xr:uid="{00000000-0005-0000-0000-0000A3020000}"/>
    <cellStyle name="20% - Accent6 2 25" xfId="684" xr:uid="{00000000-0005-0000-0000-0000A4020000}"/>
    <cellStyle name="20% - Accent6 2 26" xfId="685" xr:uid="{00000000-0005-0000-0000-0000A5020000}"/>
    <cellStyle name="20% - Accent6 2 27" xfId="686" xr:uid="{00000000-0005-0000-0000-0000A6020000}"/>
    <cellStyle name="20% - Accent6 2 28" xfId="687" xr:uid="{00000000-0005-0000-0000-0000A7020000}"/>
    <cellStyle name="20% - Accent6 2 29" xfId="688" xr:uid="{00000000-0005-0000-0000-0000A8020000}"/>
    <cellStyle name="20% - Accent6 2 3" xfId="689" xr:uid="{00000000-0005-0000-0000-0000A9020000}"/>
    <cellStyle name="20% - Accent6 2 30" xfId="690" xr:uid="{00000000-0005-0000-0000-0000AA020000}"/>
    <cellStyle name="20% - Accent6 2 31" xfId="691" xr:uid="{00000000-0005-0000-0000-0000AB020000}"/>
    <cellStyle name="20% - Accent6 2 32" xfId="692" xr:uid="{00000000-0005-0000-0000-0000AC020000}"/>
    <cellStyle name="20% - Accent6 2 4" xfId="693" xr:uid="{00000000-0005-0000-0000-0000AD020000}"/>
    <cellStyle name="20% - Accent6 2 5" xfId="694" xr:uid="{00000000-0005-0000-0000-0000AE020000}"/>
    <cellStyle name="20% - Accent6 2 6" xfId="695" xr:uid="{00000000-0005-0000-0000-0000AF020000}"/>
    <cellStyle name="20% - Accent6 2 7" xfId="696" xr:uid="{00000000-0005-0000-0000-0000B0020000}"/>
    <cellStyle name="20% - Accent6 2 8" xfId="697" xr:uid="{00000000-0005-0000-0000-0000B1020000}"/>
    <cellStyle name="20% - Accent6 2 9" xfId="698" xr:uid="{00000000-0005-0000-0000-0000B2020000}"/>
    <cellStyle name="20% - Accent6 20" xfId="699" xr:uid="{00000000-0005-0000-0000-0000B3020000}"/>
    <cellStyle name="20% - Accent6 21" xfId="700" xr:uid="{00000000-0005-0000-0000-0000B4020000}"/>
    <cellStyle name="20% - Accent6 22" xfId="701" xr:uid="{00000000-0005-0000-0000-0000B5020000}"/>
    <cellStyle name="20% - Accent6 23" xfId="702" xr:uid="{00000000-0005-0000-0000-0000B6020000}"/>
    <cellStyle name="20% - Accent6 24" xfId="703" xr:uid="{00000000-0005-0000-0000-0000B7020000}"/>
    <cellStyle name="20% - Accent6 3" xfId="704" xr:uid="{00000000-0005-0000-0000-0000B8020000}"/>
    <cellStyle name="20% - Accent6 3 10" xfId="705" xr:uid="{00000000-0005-0000-0000-0000B9020000}"/>
    <cellStyle name="20% - Accent6 3 11" xfId="706" xr:uid="{00000000-0005-0000-0000-0000BA020000}"/>
    <cellStyle name="20% - Accent6 3 12" xfId="707" xr:uid="{00000000-0005-0000-0000-0000BB020000}"/>
    <cellStyle name="20% - Accent6 3 13" xfId="708" xr:uid="{00000000-0005-0000-0000-0000BC020000}"/>
    <cellStyle name="20% - Accent6 3 14" xfId="709" xr:uid="{00000000-0005-0000-0000-0000BD020000}"/>
    <cellStyle name="20% - Accent6 3 15" xfId="710" xr:uid="{00000000-0005-0000-0000-0000BE020000}"/>
    <cellStyle name="20% - Accent6 3 16" xfId="711" xr:uid="{00000000-0005-0000-0000-0000BF020000}"/>
    <cellStyle name="20% - Accent6 3 17" xfId="712" xr:uid="{00000000-0005-0000-0000-0000C0020000}"/>
    <cellStyle name="20% - Accent6 3 18" xfId="713" xr:uid="{00000000-0005-0000-0000-0000C1020000}"/>
    <cellStyle name="20% - Accent6 3 19" xfId="714" xr:uid="{00000000-0005-0000-0000-0000C2020000}"/>
    <cellStyle name="20% - Accent6 3 2" xfId="715" xr:uid="{00000000-0005-0000-0000-0000C3020000}"/>
    <cellStyle name="20% - Accent6 3 20" xfId="716" xr:uid="{00000000-0005-0000-0000-0000C4020000}"/>
    <cellStyle name="20% - Accent6 3 21" xfId="717" xr:uid="{00000000-0005-0000-0000-0000C5020000}"/>
    <cellStyle name="20% - Accent6 3 22" xfId="718" xr:uid="{00000000-0005-0000-0000-0000C6020000}"/>
    <cellStyle name="20% - Accent6 3 23" xfId="719" xr:uid="{00000000-0005-0000-0000-0000C7020000}"/>
    <cellStyle name="20% - Accent6 3 24" xfId="720" xr:uid="{00000000-0005-0000-0000-0000C8020000}"/>
    <cellStyle name="20% - Accent6 3 25" xfId="721" xr:uid="{00000000-0005-0000-0000-0000C9020000}"/>
    <cellStyle name="20% - Accent6 3 26" xfId="722" xr:uid="{00000000-0005-0000-0000-0000CA020000}"/>
    <cellStyle name="20% - Accent6 3 27" xfId="723" xr:uid="{00000000-0005-0000-0000-0000CB020000}"/>
    <cellStyle name="20% - Accent6 3 28" xfId="724" xr:uid="{00000000-0005-0000-0000-0000CC020000}"/>
    <cellStyle name="20% - Accent6 3 29" xfId="725" xr:uid="{00000000-0005-0000-0000-0000CD020000}"/>
    <cellStyle name="20% - Accent6 3 3" xfId="726" xr:uid="{00000000-0005-0000-0000-0000CE020000}"/>
    <cellStyle name="20% - Accent6 3 30" xfId="727" xr:uid="{00000000-0005-0000-0000-0000CF020000}"/>
    <cellStyle name="20% - Accent6 3 31" xfId="728" xr:uid="{00000000-0005-0000-0000-0000D0020000}"/>
    <cellStyle name="20% - Accent6 3 32" xfId="729" xr:uid="{00000000-0005-0000-0000-0000D1020000}"/>
    <cellStyle name="20% - Accent6 3 4" xfId="730" xr:uid="{00000000-0005-0000-0000-0000D2020000}"/>
    <cellStyle name="20% - Accent6 3 5" xfId="731" xr:uid="{00000000-0005-0000-0000-0000D3020000}"/>
    <cellStyle name="20% - Accent6 3 6" xfId="732" xr:uid="{00000000-0005-0000-0000-0000D4020000}"/>
    <cellStyle name="20% - Accent6 3 7" xfId="733" xr:uid="{00000000-0005-0000-0000-0000D5020000}"/>
    <cellStyle name="20% - Accent6 3 8" xfId="734" xr:uid="{00000000-0005-0000-0000-0000D6020000}"/>
    <cellStyle name="20% - Accent6 3 9" xfId="735" xr:uid="{00000000-0005-0000-0000-0000D7020000}"/>
    <cellStyle name="20% - Accent6 4" xfId="736" xr:uid="{00000000-0005-0000-0000-0000D8020000}"/>
    <cellStyle name="20% - Accent6 5" xfId="737" xr:uid="{00000000-0005-0000-0000-0000D9020000}"/>
    <cellStyle name="20% - Accent6 6" xfId="738" xr:uid="{00000000-0005-0000-0000-0000DA020000}"/>
    <cellStyle name="20% - Accent6 7" xfId="739" xr:uid="{00000000-0005-0000-0000-0000DB020000}"/>
    <cellStyle name="20% - Accent6 8" xfId="740" xr:uid="{00000000-0005-0000-0000-0000DC020000}"/>
    <cellStyle name="20% - Accent6 9" xfId="741" xr:uid="{00000000-0005-0000-0000-0000DD020000}"/>
    <cellStyle name="20% - Colore 1" xfId="742" xr:uid="{00000000-0005-0000-0000-0000DE020000}"/>
    <cellStyle name="20% - Colore 2" xfId="743" xr:uid="{00000000-0005-0000-0000-0000DF020000}"/>
    <cellStyle name="20% - Colore 3" xfId="744" xr:uid="{00000000-0005-0000-0000-0000E0020000}"/>
    <cellStyle name="20% - Colore 4" xfId="745" xr:uid="{00000000-0005-0000-0000-0000E1020000}"/>
    <cellStyle name="20% - Colore 5" xfId="746" xr:uid="{00000000-0005-0000-0000-0000E2020000}"/>
    <cellStyle name="20% - Colore 6" xfId="747" xr:uid="{00000000-0005-0000-0000-0000E3020000}"/>
    <cellStyle name="20% - 강조색1" xfId="748" xr:uid="{00000000-0005-0000-0000-0000E4020000}"/>
    <cellStyle name="20% - 강조색2" xfId="749" xr:uid="{00000000-0005-0000-0000-0000E5020000}"/>
    <cellStyle name="20% - 강조색3" xfId="750" xr:uid="{00000000-0005-0000-0000-0000E6020000}"/>
    <cellStyle name="20% - 강조색4" xfId="751" xr:uid="{00000000-0005-0000-0000-0000E7020000}"/>
    <cellStyle name="20% - 강조색5" xfId="752" xr:uid="{00000000-0005-0000-0000-0000E8020000}"/>
    <cellStyle name="20% - 강조색6" xfId="753" xr:uid="{00000000-0005-0000-0000-0000E9020000}"/>
    <cellStyle name="20% - 强调文字颜色 1" xfId="754" xr:uid="{00000000-0005-0000-0000-0000EA020000}"/>
    <cellStyle name="20% - 强调文字颜色 2" xfId="755" xr:uid="{00000000-0005-0000-0000-0000EB020000}"/>
    <cellStyle name="20% - 强调文字颜色 3" xfId="756" xr:uid="{00000000-0005-0000-0000-0000EC020000}"/>
    <cellStyle name="20% - 强调文字颜色 4" xfId="757" xr:uid="{00000000-0005-0000-0000-0000ED020000}"/>
    <cellStyle name="20% - 强调文字颜色 5" xfId="758" xr:uid="{00000000-0005-0000-0000-0000EE020000}"/>
    <cellStyle name="20% - 强调文字颜色 6" xfId="759" xr:uid="{00000000-0005-0000-0000-0000EF020000}"/>
    <cellStyle name="40 % - Accent1" xfId="760" xr:uid="{00000000-0005-0000-0000-0000F0020000}"/>
    <cellStyle name="40 % - Accent2" xfId="761" xr:uid="{00000000-0005-0000-0000-0000F1020000}"/>
    <cellStyle name="40 % - Accent3" xfId="762" xr:uid="{00000000-0005-0000-0000-0000F2020000}"/>
    <cellStyle name="40 % - Accent4" xfId="763" xr:uid="{00000000-0005-0000-0000-0000F3020000}"/>
    <cellStyle name="40 % - Accent5" xfId="764" xr:uid="{00000000-0005-0000-0000-0000F4020000}"/>
    <cellStyle name="40 % - Accent6" xfId="765" xr:uid="{00000000-0005-0000-0000-0000F5020000}"/>
    <cellStyle name="40% - Accent1 10" xfId="766" xr:uid="{00000000-0005-0000-0000-0000F6020000}"/>
    <cellStyle name="40% - Accent1 11" xfId="767" xr:uid="{00000000-0005-0000-0000-0000F7020000}"/>
    <cellStyle name="40% - Accent1 12" xfId="768" xr:uid="{00000000-0005-0000-0000-0000F8020000}"/>
    <cellStyle name="40% - Accent1 13" xfId="769" xr:uid="{00000000-0005-0000-0000-0000F9020000}"/>
    <cellStyle name="40% - Accent1 14" xfId="770" xr:uid="{00000000-0005-0000-0000-0000FA020000}"/>
    <cellStyle name="40% - Accent1 15" xfId="771" xr:uid="{00000000-0005-0000-0000-0000FB020000}"/>
    <cellStyle name="40% - Accent1 16" xfId="772" xr:uid="{00000000-0005-0000-0000-0000FC020000}"/>
    <cellStyle name="40% - Accent1 17" xfId="773" xr:uid="{00000000-0005-0000-0000-0000FD020000}"/>
    <cellStyle name="40% - Accent1 18" xfId="774" xr:uid="{00000000-0005-0000-0000-0000FE020000}"/>
    <cellStyle name="40% - Accent1 19" xfId="775" xr:uid="{00000000-0005-0000-0000-0000FF020000}"/>
    <cellStyle name="40% - Accent1 2" xfId="776" xr:uid="{00000000-0005-0000-0000-000000030000}"/>
    <cellStyle name="40% - Accent1 2 10" xfId="777" xr:uid="{00000000-0005-0000-0000-000001030000}"/>
    <cellStyle name="40% - Accent1 2 11" xfId="778" xr:uid="{00000000-0005-0000-0000-000002030000}"/>
    <cellStyle name="40% - Accent1 2 12" xfId="779" xr:uid="{00000000-0005-0000-0000-000003030000}"/>
    <cellStyle name="40% - Accent1 2 13" xfId="780" xr:uid="{00000000-0005-0000-0000-000004030000}"/>
    <cellStyle name="40% - Accent1 2 14" xfId="781" xr:uid="{00000000-0005-0000-0000-000005030000}"/>
    <cellStyle name="40% - Accent1 2 15" xfId="782" xr:uid="{00000000-0005-0000-0000-000006030000}"/>
    <cellStyle name="40% - Accent1 2 16" xfId="783" xr:uid="{00000000-0005-0000-0000-000007030000}"/>
    <cellStyle name="40% - Accent1 2 17" xfId="784" xr:uid="{00000000-0005-0000-0000-000008030000}"/>
    <cellStyle name="40% - Accent1 2 18" xfId="785" xr:uid="{00000000-0005-0000-0000-000009030000}"/>
    <cellStyle name="40% - Accent1 2 19" xfId="786" xr:uid="{00000000-0005-0000-0000-00000A030000}"/>
    <cellStyle name="40% - Accent1 2 2" xfId="787" xr:uid="{00000000-0005-0000-0000-00000B030000}"/>
    <cellStyle name="40% - Accent1 2 20" xfId="788" xr:uid="{00000000-0005-0000-0000-00000C030000}"/>
    <cellStyle name="40% - Accent1 2 21" xfId="789" xr:uid="{00000000-0005-0000-0000-00000D030000}"/>
    <cellStyle name="40% - Accent1 2 22" xfId="790" xr:uid="{00000000-0005-0000-0000-00000E030000}"/>
    <cellStyle name="40% - Accent1 2 23" xfId="791" xr:uid="{00000000-0005-0000-0000-00000F030000}"/>
    <cellStyle name="40% - Accent1 2 24" xfId="792" xr:uid="{00000000-0005-0000-0000-000010030000}"/>
    <cellStyle name="40% - Accent1 2 25" xfId="793" xr:uid="{00000000-0005-0000-0000-000011030000}"/>
    <cellStyle name="40% - Accent1 2 26" xfId="794" xr:uid="{00000000-0005-0000-0000-000012030000}"/>
    <cellStyle name="40% - Accent1 2 27" xfId="795" xr:uid="{00000000-0005-0000-0000-000013030000}"/>
    <cellStyle name="40% - Accent1 2 28" xfId="796" xr:uid="{00000000-0005-0000-0000-000014030000}"/>
    <cellStyle name="40% - Accent1 2 29" xfId="797" xr:uid="{00000000-0005-0000-0000-000015030000}"/>
    <cellStyle name="40% - Accent1 2 3" xfId="798" xr:uid="{00000000-0005-0000-0000-000016030000}"/>
    <cellStyle name="40% - Accent1 2 30" xfId="799" xr:uid="{00000000-0005-0000-0000-000017030000}"/>
    <cellStyle name="40% - Accent1 2 31" xfId="800" xr:uid="{00000000-0005-0000-0000-000018030000}"/>
    <cellStyle name="40% - Accent1 2 32" xfId="801" xr:uid="{00000000-0005-0000-0000-000019030000}"/>
    <cellStyle name="40% - Accent1 2 4" xfId="802" xr:uid="{00000000-0005-0000-0000-00001A030000}"/>
    <cellStyle name="40% - Accent1 2 5" xfId="803" xr:uid="{00000000-0005-0000-0000-00001B030000}"/>
    <cellStyle name="40% - Accent1 2 6" xfId="804" xr:uid="{00000000-0005-0000-0000-00001C030000}"/>
    <cellStyle name="40% - Accent1 2 7" xfId="805" xr:uid="{00000000-0005-0000-0000-00001D030000}"/>
    <cellStyle name="40% - Accent1 2 8" xfId="806" xr:uid="{00000000-0005-0000-0000-00001E030000}"/>
    <cellStyle name="40% - Accent1 2 9" xfId="807" xr:uid="{00000000-0005-0000-0000-00001F030000}"/>
    <cellStyle name="40% - Accent1 20" xfId="808" xr:uid="{00000000-0005-0000-0000-000020030000}"/>
    <cellStyle name="40% - Accent1 21" xfId="809" xr:uid="{00000000-0005-0000-0000-000021030000}"/>
    <cellStyle name="40% - Accent1 22" xfId="810" xr:uid="{00000000-0005-0000-0000-000022030000}"/>
    <cellStyle name="40% - Accent1 23" xfId="811" xr:uid="{00000000-0005-0000-0000-000023030000}"/>
    <cellStyle name="40% - Accent1 24" xfId="812" xr:uid="{00000000-0005-0000-0000-000024030000}"/>
    <cellStyle name="40% - Accent1 3" xfId="813" xr:uid="{00000000-0005-0000-0000-000025030000}"/>
    <cellStyle name="40% - Accent1 3 10" xfId="814" xr:uid="{00000000-0005-0000-0000-000026030000}"/>
    <cellStyle name="40% - Accent1 3 11" xfId="815" xr:uid="{00000000-0005-0000-0000-000027030000}"/>
    <cellStyle name="40% - Accent1 3 12" xfId="816" xr:uid="{00000000-0005-0000-0000-000028030000}"/>
    <cellStyle name="40% - Accent1 3 13" xfId="817" xr:uid="{00000000-0005-0000-0000-000029030000}"/>
    <cellStyle name="40% - Accent1 3 14" xfId="818" xr:uid="{00000000-0005-0000-0000-00002A030000}"/>
    <cellStyle name="40% - Accent1 3 15" xfId="819" xr:uid="{00000000-0005-0000-0000-00002B030000}"/>
    <cellStyle name="40% - Accent1 3 16" xfId="820" xr:uid="{00000000-0005-0000-0000-00002C030000}"/>
    <cellStyle name="40% - Accent1 3 17" xfId="821" xr:uid="{00000000-0005-0000-0000-00002D030000}"/>
    <cellStyle name="40% - Accent1 3 18" xfId="822" xr:uid="{00000000-0005-0000-0000-00002E030000}"/>
    <cellStyle name="40% - Accent1 3 19" xfId="823" xr:uid="{00000000-0005-0000-0000-00002F030000}"/>
    <cellStyle name="40% - Accent1 3 2" xfId="824" xr:uid="{00000000-0005-0000-0000-000030030000}"/>
    <cellStyle name="40% - Accent1 3 20" xfId="825" xr:uid="{00000000-0005-0000-0000-000031030000}"/>
    <cellStyle name="40% - Accent1 3 21" xfId="826" xr:uid="{00000000-0005-0000-0000-000032030000}"/>
    <cellStyle name="40% - Accent1 3 22" xfId="827" xr:uid="{00000000-0005-0000-0000-000033030000}"/>
    <cellStyle name="40% - Accent1 3 23" xfId="828" xr:uid="{00000000-0005-0000-0000-000034030000}"/>
    <cellStyle name="40% - Accent1 3 24" xfId="829" xr:uid="{00000000-0005-0000-0000-000035030000}"/>
    <cellStyle name="40% - Accent1 3 25" xfId="830" xr:uid="{00000000-0005-0000-0000-000036030000}"/>
    <cellStyle name="40% - Accent1 3 26" xfId="831" xr:uid="{00000000-0005-0000-0000-000037030000}"/>
    <cellStyle name="40% - Accent1 3 27" xfId="832" xr:uid="{00000000-0005-0000-0000-000038030000}"/>
    <cellStyle name="40% - Accent1 3 28" xfId="833" xr:uid="{00000000-0005-0000-0000-000039030000}"/>
    <cellStyle name="40% - Accent1 3 29" xfId="834" xr:uid="{00000000-0005-0000-0000-00003A030000}"/>
    <cellStyle name="40% - Accent1 3 3" xfId="835" xr:uid="{00000000-0005-0000-0000-00003B030000}"/>
    <cellStyle name="40% - Accent1 3 30" xfId="836" xr:uid="{00000000-0005-0000-0000-00003C030000}"/>
    <cellStyle name="40% - Accent1 3 31" xfId="837" xr:uid="{00000000-0005-0000-0000-00003D030000}"/>
    <cellStyle name="40% - Accent1 3 32" xfId="838" xr:uid="{00000000-0005-0000-0000-00003E030000}"/>
    <cellStyle name="40% - Accent1 3 4" xfId="839" xr:uid="{00000000-0005-0000-0000-00003F030000}"/>
    <cellStyle name="40% - Accent1 3 5" xfId="840" xr:uid="{00000000-0005-0000-0000-000040030000}"/>
    <cellStyle name="40% - Accent1 3 6" xfId="841" xr:uid="{00000000-0005-0000-0000-000041030000}"/>
    <cellStyle name="40% - Accent1 3 7" xfId="842" xr:uid="{00000000-0005-0000-0000-000042030000}"/>
    <cellStyle name="40% - Accent1 3 8" xfId="843" xr:uid="{00000000-0005-0000-0000-000043030000}"/>
    <cellStyle name="40% - Accent1 3 9" xfId="844" xr:uid="{00000000-0005-0000-0000-000044030000}"/>
    <cellStyle name="40% - Accent1 4" xfId="845" xr:uid="{00000000-0005-0000-0000-000045030000}"/>
    <cellStyle name="40% - Accent1 5" xfId="846" xr:uid="{00000000-0005-0000-0000-000046030000}"/>
    <cellStyle name="40% - Accent1 6" xfId="847" xr:uid="{00000000-0005-0000-0000-000047030000}"/>
    <cellStyle name="40% - Accent1 7" xfId="848" xr:uid="{00000000-0005-0000-0000-000048030000}"/>
    <cellStyle name="40% - Accent1 8" xfId="849" xr:uid="{00000000-0005-0000-0000-000049030000}"/>
    <cellStyle name="40% - Accent1 9" xfId="850" xr:uid="{00000000-0005-0000-0000-00004A030000}"/>
    <cellStyle name="40% - Accent2 10" xfId="851" xr:uid="{00000000-0005-0000-0000-00004B030000}"/>
    <cellStyle name="40% - Accent2 11" xfId="852" xr:uid="{00000000-0005-0000-0000-00004C030000}"/>
    <cellStyle name="40% - Accent2 12" xfId="853" xr:uid="{00000000-0005-0000-0000-00004D030000}"/>
    <cellStyle name="40% - Accent2 13" xfId="854" xr:uid="{00000000-0005-0000-0000-00004E030000}"/>
    <cellStyle name="40% - Accent2 14" xfId="855" xr:uid="{00000000-0005-0000-0000-00004F030000}"/>
    <cellStyle name="40% - Accent2 15" xfId="856" xr:uid="{00000000-0005-0000-0000-000050030000}"/>
    <cellStyle name="40% - Accent2 16" xfId="857" xr:uid="{00000000-0005-0000-0000-000051030000}"/>
    <cellStyle name="40% - Accent2 17" xfId="858" xr:uid="{00000000-0005-0000-0000-000052030000}"/>
    <cellStyle name="40% - Accent2 18" xfId="859" xr:uid="{00000000-0005-0000-0000-000053030000}"/>
    <cellStyle name="40% - Accent2 19" xfId="860" xr:uid="{00000000-0005-0000-0000-000054030000}"/>
    <cellStyle name="40% - Accent2 2" xfId="861" xr:uid="{00000000-0005-0000-0000-000055030000}"/>
    <cellStyle name="40% - Accent2 2 10" xfId="862" xr:uid="{00000000-0005-0000-0000-000056030000}"/>
    <cellStyle name="40% - Accent2 2 11" xfId="863" xr:uid="{00000000-0005-0000-0000-000057030000}"/>
    <cellStyle name="40% - Accent2 2 12" xfId="864" xr:uid="{00000000-0005-0000-0000-000058030000}"/>
    <cellStyle name="40% - Accent2 2 13" xfId="865" xr:uid="{00000000-0005-0000-0000-000059030000}"/>
    <cellStyle name="40% - Accent2 2 14" xfId="866" xr:uid="{00000000-0005-0000-0000-00005A030000}"/>
    <cellStyle name="40% - Accent2 2 15" xfId="867" xr:uid="{00000000-0005-0000-0000-00005B030000}"/>
    <cellStyle name="40% - Accent2 2 16" xfId="868" xr:uid="{00000000-0005-0000-0000-00005C030000}"/>
    <cellStyle name="40% - Accent2 2 17" xfId="869" xr:uid="{00000000-0005-0000-0000-00005D030000}"/>
    <cellStyle name="40% - Accent2 2 18" xfId="870" xr:uid="{00000000-0005-0000-0000-00005E030000}"/>
    <cellStyle name="40% - Accent2 2 19" xfId="871" xr:uid="{00000000-0005-0000-0000-00005F030000}"/>
    <cellStyle name="40% - Accent2 2 2" xfId="872" xr:uid="{00000000-0005-0000-0000-000060030000}"/>
    <cellStyle name="40% - Accent2 2 20" xfId="873" xr:uid="{00000000-0005-0000-0000-000061030000}"/>
    <cellStyle name="40% - Accent2 2 21" xfId="874" xr:uid="{00000000-0005-0000-0000-000062030000}"/>
    <cellStyle name="40% - Accent2 2 22" xfId="875" xr:uid="{00000000-0005-0000-0000-000063030000}"/>
    <cellStyle name="40% - Accent2 2 23" xfId="876" xr:uid="{00000000-0005-0000-0000-000064030000}"/>
    <cellStyle name="40% - Accent2 2 24" xfId="877" xr:uid="{00000000-0005-0000-0000-000065030000}"/>
    <cellStyle name="40% - Accent2 2 25" xfId="878" xr:uid="{00000000-0005-0000-0000-000066030000}"/>
    <cellStyle name="40% - Accent2 2 26" xfId="879" xr:uid="{00000000-0005-0000-0000-000067030000}"/>
    <cellStyle name="40% - Accent2 2 27" xfId="880" xr:uid="{00000000-0005-0000-0000-000068030000}"/>
    <cellStyle name="40% - Accent2 2 28" xfId="881" xr:uid="{00000000-0005-0000-0000-000069030000}"/>
    <cellStyle name="40% - Accent2 2 29" xfId="882" xr:uid="{00000000-0005-0000-0000-00006A030000}"/>
    <cellStyle name="40% - Accent2 2 3" xfId="883" xr:uid="{00000000-0005-0000-0000-00006B030000}"/>
    <cellStyle name="40% - Accent2 2 30" xfId="884" xr:uid="{00000000-0005-0000-0000-00006C030000}"/>
    <cellStyle name="40% - Accent2 2 31" xfId="885" xr:uid="{00000000-0005-0000-0000-00006D030000}"/>
    <cellStyle name="40% - Accent2 2 32" xfId="886" xr:uid="{00000000-0005-0000-0000-00006E030000}"/>
    <cellStyle name="40% - Accent2 2 4" xfId="887" xr:uid="{00000000-0005-0000-0000-00006F030000}"/>
    <cellStyle name="40% - Accent2 2 5" xfId="888" xr:uid="{00000000-0005-0000-0000-000070030000}"/>
    <cellStyle name="40% - Accent2 2 6" xfId="889" xr:uid="{00000000-0005-0000-0000-000071030000}"/>
    <cellStyle name="40% - Accent2 2 7" xfId="890" xr:uid="{00000000-0005-0000-0000-000072030000}"/>
    <cellStyle name="40% - Accent2 2 8" xfId="891" xr:uid="{00000000-0005-0000-0000-000073030000}"/>
    <cellStyle name="40% - Accent2 2 9" xfId="892" xr:uid="{00000000-0005-0000-0000-000074030000}"/>
    <cellStyle name="40% - Accent2 20" xfId="893" xr:uid="{00000000-0005-0000-0000-000075030000}"/>
    <cellStyle name="40% - Accent2 21" xfId="894" xr:uid="{00000000-0005-0000-0000-000076030000}"/>
    <cellStyle name="40% - Accent2 22" xfId="895" xr:uid="{00000000-0005-0000-0000-000077030000}"/>
    <cellStyle name="40% - Accent2 23" xfId="896" xr:uid="{00000000-0005-0000-0000-000078030000}"/>
    <cellStyle name="40% - Accent2 24" xfId="897" xr:uid="{00000000-0005-0000-0000-000079030000}"/>
    <cellStyle name="40% - Accent2 3" xfId="898" xr:uid="{00000000-0005-0000-0000-00007A030000}"/>
    <cellStyle name="40% - Accent2 3 10" xfId="899" xr:uid="{00000000-0005-0000-0000-00007B030000}"/>
    <cellStyle name="40% - Accent2 3 11" xfId="900" xr:uid="{00000000-0005-0000-0000-00007C030000}"/>
    <cellStyle name="40% - Accent2 3 12" xfId="901" xr:uid="{00000000-0005-0000-0000-00007D030000}"/>
    <cellStyle name="40% - Accent2 3 13" xfId="902" xr:uid="{00000000-0005-0000-0000-00007E030000}"/>
    <cellStyle name="40% - Accent2 3 14" xfId="903" xr:uid="{00000000-0005-0000-0000-00007F030000}"/>
    <cellStyle name="40% - Accent2 3 15" xfId="904" xr:uid="{00000000-0005-0000-0000-000080030000}"/>
    <cellStyle name="40% - Accent2 3 16" xfId="905" xr:uid="{00000000-0005-0000-0000-000081030000}"/>
    <cellStyle name="40% - Accent2 3 17" xfId="906" xr:uid="{00000000-0005-0000-0000-000082030000}"/>
    <cellStyle name="40% - Accent2 3 18" xfId="907" xr:uid="{00000000-0005-0000-0000-000083030000}"/>
    <cellStyle name="40% - Accent2 3 19" xfId="908" xr:uid="{00000000-0005-0000-0000-000084030000}"/>
    <cellStyle name="40% - Accent2 3 2" xfId="909" xr:uid="{00000000-0005-0000-0000-000085030000}"/>
    <cellStyle name="40% - Accent2 3 20" xfId="910" xr:uid="{00000000-0005-0000-0000-000086030000}"/>
    <cellStyle name="40% - Accent2 3 21" xfId="911" xr:uid="{00000000-0005-0000-0000-000087030000}"/>
    <cellStyle name="40% - Accent2 3 22" xfId="912" xr:uid="{00000000-0005-0000-0000-000088030000}"/>
    <cellStyle name="40% - Accent2 3 23" xfId="913" xr:uid="{00000000-0005-0000-0000-000089030000}"/>
    <cellStyle name="40% - Accent2 3 24" xfId="914" xr:uid="{00000000-0005-0000-0000-00008A030000}"/>
    <cellStyle name="40% - Accent2 3 25" xfId="915" xr:uid="{00000000-0005-0000-0000-00008B030000}"/>
    <cellStyle name="40% - Accent2 3 26" xfId="916" xr:uid="{00000000-0005-0000-0000-00008C030000}"/>
    <cellStyle name="40% - Accent2 3 27" xfId="917" xr:uid="{00000000-0005-0000-0000-00008D030000}"/>
    <cellStyle name="40% - Accent2 3 28" xfId="918" xr:uid="{00000000-0005-0000-0000-00008E030000}"/>
    <cellStyle name="40% - Accent2 3 29" xfId="919" xr:uid="{00000000-0005-0000-0000-00008F030000}"/>
    <cellStyle name="40% - Accent2 3 3" xfId="920" xr:uid="{00000000-0005-0000-0000-000090030000}"/>
    <cellStyle name="40% - Accent2 3 30" xfId="921" xr:uid="{00000000-0005-0000-0000-000091030000}"/>
    <cellStyle name="40% - Accent2 3 31" xfId="922" xr:uid="{00000000-0005-0000-0000-000092030000}"/>
    <cellStyle name="40% - Accent2 3 32" xfId="923" xr:uid="{00000000-0005-0000-0000-000093030000}"/>
    <cellStyle name="40% - Accent2 3 4" xfId="924" xr:uid="{00000000-0005-0000-0000-000094030000}"/>
    <cellStyle name="40% - Accent2 3 5" xfId="925" xr:uid="{00000000-0005-0000-0000-000095030000}"/>
    <cellStyle name="40% - Accent2 3 6" xfId="926" xr:uid="{00000000-0005-0000-0000-000096030000}"/>
    <cellStyle name="40% - Accent2 3 7" xfId="927" xr:uid="{00000000-0005-0000-0000-000097030000}"/>
    <cellStyle name="40% - Accent2 3 8" xfId="928" xr:uid="{00000000-0005-0000-0000-000098030000}"/>
    <cellStyle name="40% - Accent2 3 9" xfId="929" xr:uid="{00000000-0005-0000-0000-000099030000}"/>
    <cellStyle name="40% - Accent2 4" xfId="930" xr:uid="{00000000-0005-0000-0000-00009A030000}"/>
    <cellStyle name="40% - Accent2 5" xfId="931" xr:uid="{00000000-0005-0000-0000-00009B030000}"/>
    <cellStyle name="40% - Accent2 6" xfId="932" xr:uid="{00000000-0005-0000-0000-00009C030000}"/>
    <cellStyle name="40% - Accent2 7" xfId="933" xr:uid="{00000000-0005-0000-0000-00009D030000}"/>
    <cellStyle name="40% - Accent2 8" xfId="934" xr:uid="{00000000-0005-0000-0000-00009E030000}"/>
    <cellStyle name="40% - Accent2 9" xfId="935" xr:uid="{00000000-0005-0000-0000-00009F030000}"/>
    <cellStyle name="40% - Accent3 10" xfId="936" xr:uid="{00000000-0005-0000-0000-0000A0030000}"/>
    <cellStyle name="40% - Accent3 11" xfId="937" xr:uid="{00000000-0005-0000-0000-0000A1030000}"/>
    <cellStyle name="40% - Accent3 12" xfId="938" xr:uid="{00000000-0005-0000-0000-0000A2030000}"/>
    <cellStyle name="40% - Accent3 13" xfId="939" xr:uid="{00000000-0005-0000-0000-0000A3030000}"/>
    <cellStyle name="40% - Accent3 14" xfId="940" xr:uid="{00000000-0005-0000-0000-0000A4030000}"/>
    <cellStyle name="40% - Accent3 15" xfId="941" xr:uid="{00000000-0005-0000-0000-0000A5030000}"/>
    <cellStyle name="40% - Accent3 16" xfId="942" xr:uid="{00000000-0005-0000-0000-0000A6030000}"/>
    <cellStyle name="40% - Accent3 17" xfId="943" xr:uid="{00000000-0005-0000-0000-0000A7030000}"/>
    <cellStyle name="40% - Accent3 18" xfId="944" xr:uid="{00000000-0005-0000-0000-0000A8030000}"/>
    <cellStyle name="40% - Accent3 19" xfId="945" xr:uid="{00000000-0005-0000-0000-0000A9030000}"/>
    <cellStyle name="40% - Accent3 2" xfId="946" xr:uid="{00000000-0005-0000-0000-0000AA030000}"/>
    <cellStyle name="40% - Accent3 2 10" xfId="947" xr:uid="{00000000-0005-0000-0000-0000AB030000}"/>
    <cellStyle name="40% - Accent3 2 11" xfId="948" xr:uid="{00000000-0005-0000-0000-0000AC030000}"/>
    <cellStyle name="40% - Accent3 2 12" xfId="949" xr:uid="{00000000-0005-0000-0000-0000AD030000}"/>
    <cellStyle name="40% - Accent3 2 13" xfId="950" xr:uid="{00000000-0005-0000-0000-0000AE030000}"/>
    <cellStyle name="40% - Accent3 2 14" xfId="951" xr:uid="{00000000-0005-0000-0000-0000AF030000}"/>
    <cellStyle name="40% - Accent3 2 15" xfId="952" xr:uid="{00000000-0005-0000-0000-0000B0030000}"/>
    <cellStyle name="40% - Accent3 2 16" xfId="953" xr:uid="{00000000-0005-0000-0000-0000B1030000}"/>
    <cellStyle name="40% - Accent3 2 17" xfId="954" xr:uid="{00000000-0005-0000-0000-0000B2030000}"/>
    <cellStyle name="40% - Accent3 2 18" xfId="955" xr:uid="{00000000-0005-0000-0000-0000B3030000}"/>
    <cellStyle name="40% - Accent3 2 19" xfId="956" xr:uid="{00000000-0005-0000-0000-0000B4030000}"/>
    <cellStyle name="40% - Accent3 2 2" xfId="957" xr:uid="{00000000-0005-0000-0000-0000B5030000}"/>
    <cellStyle name="40% - Accent3 2 20" xfId="958" xr:uid="{00000000-0005-0000-0000-0000B6030000}"/>
    <cellStyle name="40% - Accent3 2 21" xfId="959" xr:uid="{00000000-0005-0000-0000-0000B7030000}"/>
    <cellStyle name="40% - Accent3 2 22" xfId="960" xr:uid="{00000000-0005-0000-0000-0000B8030000}"/>
    <cellStyle name="40% - Accent3 2 23" xfId="961" xr:uid="{00000000-0005-0000-0000-0000B9030000}"/>
    <cellStyle name="40% - Accent3 2 24" xfId="962" xr:uid="{00000000-0005-0000-0000-0000BA030000}"/>
    <cellStyle name="40% - Accent3 2 25" xfId="963" xr:uid="{00000000-0005-0000-0000-0000BB030000}"/>
    <cellStyle name="40% - Accent3 2 26" xfId="964" xr:uid="{00000000-0005-0000-0000-0000BC030000}"/>
    <cellStyle name="40% - Accent3 2 27" xfId="965" xr:uid="{00000000-0005-0000-0000-0000BD030000}"/>
    <cellStyle name="40% - Accent3 2 28" xfId="966" xr:uid="{00000000-0005-0000-0000-0000BE030000}"/>
    <cellStyle name="40% - Accent3 2 29" xfId="967" xr:uid="{00000000-0005-0000-0000-0000BF030000}"/>
    <cellStyle name="40% - Accent3 2 3" xfId="968" xr:uid="{00000000-0005-0000-0000-0000C0030000}"/>
    <cellStyle name="40% - Accent3 2 30" xfId="969" xr:uid="{00000000-0005-0000-0000-0000C1030000}"/>
    <cellStyle name="40% - Accent3 2 31" xfId="970" xr:uid="{00000000-0005-0000-0000-0000C2030000}"/>
    <cellStyle name="40% - Accent3 2 32" xfId="971" xr:uid="{00000000-0005-0000-0000-0000C3030000}"/>
    <cellStyle name="40% - Accent3 2 4" xfId="972" xr:uid="{00000000-0005-0000-0000-0000C4030000}"/>
    <cellStyle name="40% - Accent3 2 5" xfId="973" xr:uid="{00000000-0005-0000-0000-0000C5030000}"/>
    <cellStyle name="40% - Accent3 2 6" xfId="974" xr:uid="{00000000-0005-0000-0000-0000C6030000}"/>
    <cellStyle name="40% - Accent3 2 7" xfId="975" xr:uid="{00000000-0005-0000-0000-0000C7030000}"/>
    <cellStyle name="40% - Accent3 2 8" xfId="976" xr:uid="{00000000-0005-0000-0000-0000C8030000}"/>
    <cellStyle name="40% - Accent3 2 9" xfId="977" xr:uid="{00000000-0005-0000-0000-0000C9030000}"/>
    <cellStyle name="40% - Accent3 20" xfId="978" xr:uid="{00000000-0005-0000-0000-0000CA030000}"/>
    <cellStyle name="40% - Accent3 21" xfId="979" xr:uid="{00000000-0005-0000-0000-0000CB030000}"/>
    <cellStyle name="40% - Accent3 22" xfId="980" xr:uid="{00000000-0005-0000-0000-0000CC030000}"/>
    <cellStyle name="40% - Accent3 23" xfId="981" xr:uid="{00000000-0005-0000-0000-0000CD030000}"/>
    <cellStyle name="40% - Accent3 24" xfId="982" xr:uid="{00000000-0005-0000-0000-0000CE030000}"/>
    <cellStyle name="40% - Accent3 3" xfId="983" xr:uid="{00000000-0005-0000-0000-0000CF030000}"/>
    <cellStyle name="40% - Accent3 3 10" xfId="984" xr:uid="{00000000-0005-0000-0000-0000D0030000}"/>
    <cellStyle name="40% - Accent3 3 11" xfId="985" xr:uid="{00000000-0005-0000-0000-0000D1030000}"/>
    <cellStyle name="40% - Accent3 3 12" xfId="986" xr:uid="{00000000-0005-0000-0000-0000D2030000}"/>
    <cellStyle name="40% - Accent3 3 13" xfId="987" xr:uid="{00000000-0005-0000-0000-0000D3030000}"/>
    <cellStyle name="40% - Accent3 3 14" xfId="988" xr:uid="{00000000-0005-0000-0000-0000D4030000}"/>
    <cellStyle name="40% - Accent3 3 15" xfId="989" xr:uid="{00000000-0005-0000-0000-0000D5030000}"/>
    <cellStyle name="40% - Accent3 3 16" xfId="990" xr:uid="{00000000-0005-0000-0000-0000D6030000}"/>
    <cellStyle name="40% - Accent3 3 17" xfId="991" xr:uid="{00000000-0005-0000-0000-0000D7030000}"/>
    <cellStyle name="40% - Accent3 3 18" xfId="992" xr:uid="{00000000-0005-0000-0000-0000D8030000}"/>
    <cellStyle name="40% - Accent3 3 19" xfId="993" xr:uid="{00000000-0005-0000-0000-0000D9030000}"/>
    <cellStyle name="40% - Accent3 3 2" xfId="994" xr:uid="{00000000-0005-0000-0000-0000DA030000}"/>
    <cellStyle name="40% - Accent3 3 20" xfId="995" xr:uid="{00000000-0005-0000-0000-0000DB030000}"/>
    <cellStyle name="40% - Accent3 3 21" xfId="996" xr:uid="{00000000-0005-0000-0000-0000DC030000}"/>
    <cellStyle name="40% - Accent3 3 22" xfId="997" xr:uid="{00000000-0005-0000-0000-0000DD030000}"/>
    <cellStyle name="40% - Accent3 3 23" xfId="998" xr:uid="{00000000-0005-0000-0000-0000DE030000}"/>
    <cellStyle name="40% - Accent3 3 24" xfId="999" xr:uid="{00000000-0005-0000-0000-0000DF030000}"/>
    <cellStyle name="40% - Accent3 3 25" xfId="1000" xr:uid="{00000000-0005-0000-0000-0000E0030000}"/>
    <cellStyle name="40% - Accent3 3 26" xfId="1001" xr:uid="{00000000-0005-0000-0000-0000E1030000}"/>
    <cellStyle name="40% - Accent3 3 27" xfId="1002" xr:uid="{00000000-0005-0000-0000-0000E2030000}"/>
    <cellStyle name="40% - Accent3 3 28" xfId="1003" xr:uid="{00000000-0005-0000-0000-0000E3030000}"/>
    <cellStyle name="40% - Accent3 3 29" xfId="1004" xr:uid="{00000000-0005-0000-0000-0000E4030000}"/>
    <cellStyle name="40% - Accent3 3 3" xfId="1005" xr:uid="{00000000-0005-0000-0000-0000E5030000}"/>
    <cellStyle name="40% - Accent3 3 30" xfId="1006" xr:uid="{00000000-0005-0000-0000-0000E6030000}"/>
    <cellStyle name="40% - Accent3 3 31" xfId="1007" xr:uid="{00000000-0005-0000-0000-0000E7030000}"/>
    <cellStyle name="40% - Accent3 3 32" xfId="1008" xr:uid="{00000000-0005-0000-0000-0000E8030000}"/>
    <cellStyle name="40% - Accent3 3 4" xfId="1009" xr:uid="{00000000-0005-0000-0000-0000E9030000}"/>
    <cellStyle name="40% - Accent3 3 5" xfId="1010" xr:uid="{00000000-0005-0000-0000-0000EA030000}"/>
    <cellStyle name="40% - Accent3 3 6" xfId="1011" xr:uid="{00000000-0005-0000-0000-0000EB030000}"/>
    <cellStyle name="40% - Accent3 3 7" xfId="1012" xr:uid="{00000000-0005-0000-0000-0000EC030000}"/>
    <cellStyle name="40% - Accent3 3 8" xfId="1013" xr:uid="{00000000-0005-0000-0000-0000ED030000}"/>
    <cellStyle name="40% - Accent3 3 9" xfId="1014" xr:uid="{00000000-0005-0000-0000-0000EE030000}"/>
    <cellStyle name="40% - Accent3 4" xfId="1015" xr:uid="{00000000-0005-0000-0000-0000EF030000}"/>
    <cellStyle name="40% - Accent3 5" xfId="1016" xr:uid="{00000000-0005-0000-0000-0000F0030000}"/>
    <cellStyle name="40% - Accent3 6" xfId="1017" xr:uid="{00000000-0005-0000-0000-0000F1030000}"/>
    <cellStyle name="40% - Accent3 7" xfId="1018" xr:uid="{00000000-0005-0000-0000-0000F2030000}"/>
    <cellStyle name="40% - Accent3 8" xfId="1019" xr:uid="{00000000-0005-0000-0000-0000F3030000}"/>
    <cellStyle name="40% - Accent3 9" xfId="1020" xr:uid="{00000000-0005-0000-0000-0000F4030000}"/>
    <cellStyle name="40% - Accent4 10" xfId="1021" xr:uid="{00000000-0005-0000-0000-0000F5030000}"/>
    <cellStyle name="40% - Accent4 11" xfId="1022" xr:uid="{00000000-0005-0000-0000-0000F6030000}"/>
    <cellStyle name="40% - Accent4 12" xfId="1023" xr:uid="{00000000-0005-0000-0000-0000F7030000}"/>
    <cellStyle name="40% - Accent4 13" xfId="1024" xr:uid="{00000000-0005-0000-0000-0000F8030000}"/>
    <cellStyle name="40% - Accent4 14" xfId="1025" xr:uid="{00000000-0005-0000-0000-0000F9030000}"/>
    <cellStyle name="40% - Accent4 15" xfId="1026" xr:uid="{00000000-0005-0000-0000-0000FA030000}"/>
    <cellStyle name="40% - Accent4 16" xfId="1027" xr:uid="{00000000-0005-0000-0000-0000FB030000}"/>
    <cellStyle name="40% - Accent4 17" xfId="1028" xr:uid="{00000000-0005-0000-0000-0000FC030000}"/>
    <cellStyle name="40% - Accent4 18" xfId="1029" xr:uid="{00000000-0005-0000-0000-0000FD030000}"/>
    <cellStyle name="40% - Accent4 19" xfId="1030" xr:uid="{00000000-0005-0000-0000-0000FE030000}"/>
    <cellStyle name="40% - Accent4 2" xfId="1031" xr:uid="{00000000-0005-0000-0000-0000FF030000}"/>
    <cellStyle name="40% - Accent4 2 10" xfId="1032" xr:uid="{00000000-0005-0000-0000-000000040000}"/>
    <cellStyle name="40% - Accent4 2 11" xfId="1033" xr:uid="{00000000-0005-0000-0000-000001040000}"/>
    <cellStyle name="40% - Accent4 2 12" xfId="1034" xr:uid="{00000000-0005-0000-0000-000002040000}"/>
    <cellStyle name="40% - Accent4 2 13" xfId="1035" xr:uid="{00000000-0005-0000-0000-000003040000}"/>
    <cellStyle name="40% - Accent4 2 14" xfId="1036" xr:uid="{00000000-0005-0000-0000-000004040000}"/>
    <cellStyle name="40% - Accent4 2 15" xfId="1037" xr:uid="{00000000-0005-0000-0000-000005040000}"/>
    <cellStyle name="40% - Accent4 2 16" xfId="1038" xr:uid="{00000000-0005-0000-0000-000006040000}"/>
    <cellStyle name="40% - Accent4 2 17" xfId="1039" xr:uid="{00000000-0005-0000-0000-000007040000}"/>
    <cellStyle name="40% - Accent4 2 18" xfId="1040" xr:uid="{00000000-0005-0000-0000-000008040000}"/>
    <cellStyle name="40% - Accent4 2 19" xfId="1041" xr:uid="{00000000-0005-0000-0000-000009040000}"/>
    <cellStyle name="40% - Accent4 2 2" xfId="1042" xr:uid="{00000000-0005-0000-0000-00000A040000}"/>
    <cellStyle name="40% - Accent4 2 20" xfId="1043" xr:uid="{00000000-0005-0000-0000-00000B040000}"/>
    <cellStyle name="40% - Accent4 2 21" xfId="1044" xr:uid="{00000000-0005-0000-0000-00000C040000}"/>
    <cellStyle name="40% - Accent4 2 22" xfId="1045" xr:uid="{00000000-0005-0000-0000-00000D040000}"/>
    <cellStyle name="40% - Accent4 2 23" xfId="1046" xr:uid="{00000000-0005-0000-0000-00000E040000}"/>
    <cellStyle name="40% - Accent4 2 24" xfId="1047" xr:uid="{00000000-0005-0000-0000-00000F040000}"/>
    <cellStyle name="40% - Accent4 2 25" xfId="1048" xr:uid="{00000000-0005-0000-0000-000010040000}"/>
    <cellStyle name="40% - Accent4 2 26" xfId="1049" xr:uid="{00000000-0005-0000-0000-000011040000}"/>
    <cellStyle name="40% - Accent4 2 27" xfId="1050" xr:uid="{00000000-0005-0000-0000-000012040000}"/>
    <cellStyle name="40% - Accent4 2 28" xfId="1051" xr:uid="{00000000-0005-0000-0000-000013040000}"/>
    <cellStyle name="40% - Accent4 2 29" xfId="1052" xr:uid="{00000000-0005-0000-0000-000014040000}"/>
    <cellStyle name="40% - Accent4 2 3" xfId="1053" xr:uid="{00000000-0005-0000-0000-000015040000}"/>
    <cellStyle name="40% - Accent4 2 30" xfId="1054" xr:uid="{00000000-0005-0000-0000-000016040000}"/>
    <cellStyle name="40% - Accent4 2 31" xfId="1055" xr:uid="{00000000-0005-0000-0000-000017040000}"/>
    <cellStyle name="40% - Accent4 2 32" xfId="1056" xr:uid="{00000000-0005-0000-0000-000018040000}"/>
    <cellStyle name="40% - Accent4 2 4" xfId="1057" xr:uid="{00000000-0005-0000-0000-000019040000}"/>
    <cellStyle name="40% - Accent4 2 5" xfId="1058" xr:uid="{00000000-0005-0000-0000-00001A040000}"/>
    <cellStyle name="40% - Accent4 2 6" xfId="1059" xr:uid="{00000000-0005-0000-0000-00001B040000}"/>
    <cellStyle name="40% - Accent4 2 7" xfId="1060" xr:uid="{00000000-0005-0000-0000-00001C040000}"/>
    <cellStyle name="40% - Accent4 2 8" xfId="1061" xr:uid="{00000000-0005-0000-0000-00001D040000}"/>
    <cellStyle name="40% - Accent4 2 9" xfId="1062" xr:uid="{00000000-0005-0000-0000-00001E040000}"/>
    <cellStyle name="40% - Accent4 20" xfId="1063" xr:uid="{00000000-0005-0000-0000-00001F040000}"/>
    <cellStyle name="40% - Accent4 21" xfId="1064" xr:uid="{00000000-0005-0000-0000-000020040000}"/>
    <cellStyle name="40% - Accent4 22" xfId="1065" xr:uid="{00000000-0005-0000-0000-000021040000}"/>
    <cellStyle name="40% - Accent4 23" xfId="1066" xr:uid="{00000000-0005-0000-0000-000022040000}"/>
    <cellStyle name="40% - Accent4 24" xfId="1067" xr:uid="{00000000-0005-0000-0000-000023040000}"/>
    <cellStyle name="40% - Accent4 3" xfId="1068" xr:uid="{00000000-0005-0000-0000-000024040000}"/>
    <cellStyle name="40% - Accent4 3 10" xfId="1069" xr:uid="{00000000-0005-0000-0000-000025040000}"/>
    <cellStyle name="40% - Accent4 3 11" xfId="1070" xr:uid="{00000000-0005-0000-0000-000026040000}"/>
    <cellStyle name="40% - Accent4 3 12" xfId="1071" xr:uid="{00000000-0005-0000-0000-000027040000}"/>
    <cellStyle name="40% - Accent4 3 13" xfId="1072" xr:uid="{00000000-0005-0000-0000-000028040000}"/>
    <cellStyle name="40% - Accent4 3 14" xfId="1073" xr:uid="{00000000-0005-0000-0000-000029040000}"/>
    <cellStyle name="40% - Accent4 3 15" xfId="1074" xr:uid="{00000000-0005-0000-0000-00002A040000}"/>
    <cellStyle name="40% - Accent4 3 16" xfId="1075" xr:uid="{00000000-0005-0000-0000-00002B040000}"/>
    <cellStyle name="40% - Accent4 3 17" xfId="1076" xr:uid="{00000000-0005-0000-0000-00002C040000}"/>
    <cellStyle name="40% - Accent4 3 18" xfId="1077" xr:uid="{00000000-0005-0000-0000-00002D040000}"/>
    <cellStyle name="40% - Accent4 3 19" xfId="1078" xr:uid="{00000000-0005-0000-0000-00002E040000}"/>
    <cellStyle name="40% - Accent4 3 2" xfId="1079" xr:uid="{00000000-0005-0000-0000-00002F040000}"/>
    <cellStyle name="40% - Accent4 3 20" xfId="1080" xr:uid="{00000000-0005-0000-0000-000030040000}"/>
    <cellStyle name="40% - Accent4 3 21" xfId="1081" xr:uid="{00000000-0005-0000-0000-000031040000}"/>
    <cellStyle name="40% - Accent4 3 22" xfId="1082" xr:uid="{00000000-0005-0000-0000-000032040000}"/>
    <cellStyle name="40% - Accent4 3 23" xfId="1083" xr:uid="{00000000-0005-0000-0000-000033040000}"/>
    <cellStyle name="40% - Accent4 3 24" xfId="1084" xr:uid="{00000000-0005-0000-0000-000034040000}"/>
    <cellStyle name="40% - Accent4 3 25" xfId="1085" xr:uid="{00000000-0005-0000-0000-000035040000}"/>
    <cellStyle name="40% - Accent4 3 26" xfId="1086" xr:uid="{00000000-0005-0000-0000-000036040000}"/>
    <cellStyle name="40% - Accent4 3 27" xfId="1087" xr:uid="{00000000-0005-0000-0000-000037040000}"/>
    <cellStyle name="40% - Accent4 3 28" xfId="1088" xr:uid="{00000000-0005-0000-0000-000038040000}"/>
    <cellStyle name="40% - Accent4 3 29" xfId="1089" xr:uid="{00000000-0005-0000-0000-000039040000}"/>
    <cellStyle name="40% - Accent4 3 3" xfId="1090" xr:uid="{00000000-0005-0000-0000-00003A040000}"/>
    <cellStyle name="40% - Accent4 3 30" xfId="1091" xr:uid="{00000000-0005-0000-0000-00003B040000}"/>
    <cellStyle name="40% - Accent4 3 31" xfId="1092" xr:uid="{00000000-0005-0000-0000-00003C040000}"/>
    <cellStyle name="40% - Accent4 3 32" xfId="1093" xr:uid="{00000000-0005-0000-0000-00003D040000}"/>
    <cellStyle name="40% - Accent4 3 4" xfId="1094" xr:uid="{00000000-0005-0000-0000-00003E040000}"/>
    <cellStyle name="40% - Accent4 3 5" xfId="1095" xr:uid="{00000000-0005-0000-0000-00003F040000}"/>
    <cellStyle name="40% - Accent4 3 6" xfId="1096" xr:uid="{00000000-0005-0000-0000-000040040000}"/>
    <cellStyle name="40% - Accent4 3 7" xfId="1097" xr:uid="{00000000-0005-0000-0000-000041040000}"/>
    <cellStyle name="40% - Accent4 3 8" xfId="1098" xr:uid="{00000000-0005-0000-0000-000042040000}"/>
    <cellStyle name="40% - Accent4 3 9" xfId="1099" xr:uid="{00000000-0005-0000-0000-000043040000}"/>
    <cellStyle name="40% - Accent4 4" xfId="1100" xr:uid="{00000000-0005-0000-0000-000044040000}"/>
    <cellStyle name="40% - Accent4 5" xfId="1101" xr:uid="{00000000-0005-0000-0000-000045040000}"/>
    <cellStyle name="40% - Accent4 6" xfId="1102" xr:uid="{00000000-0005-0000-0000-000046040000}"/>
    <cellStyle name="40% - Accent4 7" xfId="1103" xr:uid="{00000000-0005-0000-0000-000047040000}"/>
    <cellStyle name="40% - Accent4 8" xfId="1104" xr:uid="{00000000-0005-0000-0000-000048040000}"/>
    <cellStyle name="40% - Accent4 9" xfId="1105" xr:uid="{00000000-0005-0000-0000-000049040000}"/>
    <cellStyle name="40% - Accent5 10" xfId="1106" xr:uid="{00000000-0005-0000-0000-00004A040000}"/>
    <cellStyle name="40% - Accent5 11" xfId="1107" xr:uid="{00000000-0005-0000-0000-00004B040000}"/>
    <cellStyle name="40% - Accent5 12" xfId="1108" xr:uid="{00000000-0005-0000-0000-00004C040000}"/>
    <cellStyle name="40% - Accent5 13" xfId="1109" xr:uid="{00000000-0005-0000-0000-00004D040000}"/>
    <cellStyle name="40% - Accent5 14" xfId="1110" xr:uid="{00000000-0005-0000-0000-00004E040000}"/>
    <cellStyle name="40% - Accent5 15" xfId="1111" xr:uid="{00000000-0005-0000-0000-00004F040000}"/>
    <cellStyle name="40% - Accent5 16" xfId="1112" xr:uid="{00000000-0005-0000-0000-000050040000}"/>
    <cellStyle name="40% - Accent5 17" xfId="1113" xr:uid="{00000000-0005-0000-0000-000051040000}"/>
    <cellStyle name="40% - Accent5 18" xfId="1114" xr:uid="{00000000-0005-0000-0000-000052040000}"/>
    <cellStyle name="40% - Accent5 19" xfId="1115" xr:uid="{00000000-0005-0000-0000-000053040000}"/>
    <cellStyle name="40% - Accent5 2" xfId="1116" xr:uid="{00000000-0005-0000-0000-000054040000}"/>
    <cellStyle name="40% - Accent5 2 10" xfId="1117" xr:uid="{00000000-0005-0000-0000-000055040000}"/>
    <cellStyle name="40% - Accent5 2 11" xfId="1118" xr:uid="{00000000-0005-0000-0000-000056040000}"/>
    <cellStyle name="40% - Accent5 2 12" xfId="1119" xr:uid="{00000000-0005-0000-0000-000057040000}"/>
    <cellStyle name="40% - Accent5 2 13" xfId="1120" xr:uid="{00000000-0005-0000-0000-000058040000}"/>
    <cellStyle name="40% - Accent5 2 14" xfId="1121" xr:uid="{00000000-0005-0000-0000-000059040000}"/>
    <cellStyle name="40% - Accent5 2 15" xfId="1122" xr:uid="{00000000-0005-0000-0000-00005A040000}"/>
    <cellStyle name="40% - Accent5 2 16" xfId="1123" xr:uid="{00000000-0005-0000-0000-00005B040000}"/>
    <cellStyle name="40% - Accent5 2 17" xfId="1124" xr:uid="{00000000-0005-0000-0000-00005C040000}"/>
    <cellStyle name="40% - Accent5 2 18" xfId="1125" xr:uid="{00000000-0005-0000-0000-00005D040000}"/>
    <cellStyle name="40% - Accent5 2 19" xfId="1126" xr:uid="{00000000-0005-0000-0000-00005E040000}"/>
    <cellStyle name="40% - Accent5 2 2" xfId="1127" xr:uid="{00000000-0005-0000-0000-00005F040000}"/>
    <cellStyle name="40% - Accent5 2 20" xfId="1128" xr:uid="{00000000-0005-0000-0000-000060040000}"/>
    <cellStyle name="40% - Accent5 2 21" xfId="1129" xr:uid="{00000000-0005-0000-0000-000061040000}"/>
    <cellStyle name="40% - Accent5 2 22" xfId="1130" xr:uid="{00000000-0005-0000-0000-000062040000}"/>
    <cellStyle name="40% - Accent5 2 23" xfId="1131" xr:uid="{00000000-0005-0000-0000-000063040000}"/>
    <cellStyle name="40% - Accent5 2 24" xfId="1132" xr:uid="{00000000-0005-0000-0000-000064040000}"/>
    <cellStyle name="40% - Accent5 2 25" xfId="1133" xr:uid="{00000000-0005-0000-0000-000065040000}"/>
    <cellStyle name="40% - Accent5 2 26" xfId="1134" xr:uid="{00000000-0005-0000-0000-000066040000}"/>
    <cellStyle name="40% - Accent5 2 27" xfId="1135" xr:uid="{00000000-0005-0000-0000-000067040000}"/>
    <cellStyle name="40% - Accent5 2 28" xfId="1136" xr:uid="{00000000-0005-0000-0000-000068040000}"/>
    <cellStyle name="40% - Accent5 2 29" xfId="1137" xr:uid="{00000000-0005-0000-0000-000069040000}"/>
    <cellStyle name="40% - Accent5 2 3" xfId="1138" xr:uid="{00000000-0005-0000-0000-00006A040000}"/>
    <cellStyle name="40% - Accent5 2 30" xfId="1139" xr:uid="{00000000-0005-0000-0000-00006B040000}"/>
    <cellStyle name="40% - Accent5 2 31" xfId="1140" xr:uid="{00000000-0005-0000-0000-00006C040000}"/>
    <cellStyle name="40% - Accent5 2 32" xfId="1141" xr:uid="{00000000-0005-0000-0000-00006D040000}"/>
    <cellStyle name="40% - Accent5 2 4" xfId="1142" xr:uid="{00000000-0005-0000-0000-00006E040000}"/>
    <cellStyle name="40% - Accent5 2 5" xfId="1143" xr:uid="{00000000-0005-0000-0000-00006F040000}"/>
    <cellStyle name="40% - Accent5 2 6" xfId="1144" xr:uid="{00000000-0005-0000-0000-000070040000}"/>
    <cellStyle name="40% - Accent5 2 7" xfId="1145" xr:uid="{00000000-0005-0000-0000-000071040000}"/>
    <cellStyle name="40% - Accent5 2 8" xfId="1146" xr:uid="{00000000-0005-0000-0000-000072040000}"/>
    <cellStyle name="40% - Accent5 2 9" xfId="1147" xr:uid="{00000000-0005-0000-0000-000073040000}"/>
    <cellStyle name="40% - Accent5 20" xfId="1148" xr:uid="{00000000-0005-0000-0000-000074040000}"/>
    <cellStyle name="40% - Accent5 21" xfId="1149" xr:uid="{00000000-0005-0000-0000-000075040000}"/>
    <cellStyle name="40% - Accent5 22" xfId="1150" xr:uid="{00000000-0005-0000-0000-000076040000}"/>
    <cellStyle name="40% - Accent5 23" xfId="1151" xr:uid="{00000000-0005-0000-0000-000077040000}"/>
    <cellStyle name="40% - Accent5 24" xfId="1152" xr:uid="{00000000-0005-0000-0000-000078040000}"/>
    <cellStyle name="40% - Accent5 3" xfId="1153" xr:uid="{00000000-0005-0000-0000-000079040000}"/>
    <cellStyle name="40% - Accent5 3 10" xfId="1154" xr:uid="{00000000-0005-0000-0000-00007A040000}"/>
    <cellStyle name="40% - Accent5 3 11" xfId="1155" xr:uid="{00000000-0005-0000-0000-00007B040000}"/>
    <cellStyle name="40% - Accent5 3 12" xfId="1156" xr:uid="{00000000-0005-0000-0000-00007C040000}"/>
    <cellStyle name="40% - Accent5 3 13" xfId="1157" xr:uid="{00000000-0005-0000-0000-00007D040000}"/>
    <cellStyle name="40% - Accent5 3 14" xfId="1158" xr:uid="{00000000-0005-0000-0000-00007E040000}"/>
    <cellStyle name="40% - Accent5 3 15" xfId="1159" xr:uid="{00000000-0005-0000-0000-00007F040000}"/>
    <cellStyle name="40% - Accent5 3 16" xfId="1160" xr:uid="{00000000-0005-0000-0000-000080040000}"/>
    <cellStyle name="40% - Accent5 3 17" xfId="1161" xr:uid="{00000000-0005-0000-0000-000081040000}"/>
    <cellStyle name="40% - Accent5 3 18" xfId="1162" xr:uid="{00000000-0005-0000-0000-000082040000}"/>
    <cellStyle name="40% - Accent5 3 19" xfId="1163" xr:uid="{00000000-0005-0000-0000-000083040000}"/>
    <cellStyle name="40% - Accent5 3 2" xfId="1164" xr:uid="{00000000-0005-0000-0000-000084040000}"/>
    <cellStyle name="40% - Accent5 3 20" xfId="1165" xr:uid="{00000000-0005-0000-0000-000085040000}"/>
    <cellStyle name="40% - Accent5 3 21" xfId="1166" xr:uid="{00000000-0005-0000-0000-000086040000}"/>
    <cellStyle name="40% - Accent5 3 22" xfId="1167" xr:uid="{00000000-0005-0000-0000-000087040000}"/>
    <cellStyle name="40% - Accent5 3 23" xfId="1168" xr:uid="{00000000-0005-0000-0000-000088040000}"/>
    <cellStyle name="40% - Accent5 3 24" xfId="1169" xr:uid="{00000000-0005-0000-0000-000089040000}"/>
    <cellStyle name="40% - Accent5 3 25" xfId="1170" xr:uid="{00000000-0005-0000-0000-00008A040000}"/>
    <cellStyle name="40% - Accent5 3 26" xfId="1171" xr:uid="{00000000-0005-0000-0000-00008B040000}"/>
    <cellStyle name="40% - Accent5 3 27" xfId="1172" xr:uid="{00000000-0005-0000-0000-00008C040000}"/>
    <cellStyle name="40% - Accent5 3 28" xfId="1173" xr:uid="{00000000-0005-0000-0000-00008D040000}"/>
    <cellStyle name="40% - Accent5 3 29" xfId="1174" xr:uid="{00000000-0005-0000-0000-00008E040000}"/>
    <cellStyle name="40% - Accent5 3 3" xfId="1175" xr:uid="{00000000-0005-0000-0000-00008F040000}"/>
    <cellStyle name="40% - Accent5 3 30" xfId="1176" xr:uid="{00000000-0005-0000-0000-000090040000}"/>
    <cellStyle name="40% - Accent5 3 31" xfId="1177" xr:uid="{00000000-0005-0000-0000-000091040000}"/>
    <cellStyle name="40% - Accent5 3 32" xfId="1178" xr:uid="{00000000-0005-0000-0000-000092040000}"/>
    <cellStyle name="40% - Accent5 3 4" xfId="1179" xr:uid="{00000000-0005-0000-0000-000093040000}"/>
    <cellStyle name="40% - Accent5 3 5" xfId="1180" xr:uid="{00000000-0005-0000-0000-000094040000}"/>
    <cellStyle name="40% - Accent5 3 6" xfId="1181" xr:uid="{00000000-0005-0000-0000-000095040000}"/>
    <cellStyle name="40% - Accent5 3 7" xfId="1182" xr:uid="{00000000-0005-0000-0000-000096040000}"/>
    <cellStyle name="40% - Accent5 3 8" xfId="1183" xr:uid="{00000000-0005-0000-0000-000097040000}"/>
    <cellStyle name="40% - Accent5 3 9" xfId="1184" xr:uid="{00000000-0005-0000-0000-000098040000}"/>
    <cellStyle name="40% - Accent5 4" xfId="1185" xr:uid="{00000000-0005-0000-0000-000099040000}"/>
    <cellStyle name="40% - Accent5 5" xfId="1186" xr:uid="{00000000-0005-0000-0000-00009A040000}"/>
    <cellStyle name="40% - Accent5 6" xfId="1187" xr:uid="{00000000-0005-0000-0000-00009B040000}"/>
    <cellStyle name="40% - Accent5 7" xfId="1188" xr:uid="{00000000-0005-0000-0000-00009C040000}"/>
    <cellStyle name="40% - Accent5 8" xfId="1189" xr:uid="{00000000-0005-0000-0000-00009D040000}"/>
    <cellStyle name="40% - Accent5 9" xfId="1190" xr:uid="{00000000-0005-0000-0000-00009E040000}"/>
    <cellStyle name="40% - Accent6 10" xfId="1191" xr:uid="{00000000-0005-0000-0000-00009F040000}"/>
    <cellStyle name="40% - Accent6 11" xfId="1192" xr:uid="{00000000-0005-0000-0000-0000A0040000}"/>
    <cellStyle name="40% - Accent6 12" xfId="1193" xr:uid="{00000000-0005-0000-0000-0000A1040000}"/>
    <cellStyle name="40% - Accent6 13" xfId="1194" xr:uid="{00000000-0005-0000-0000-0000A2040000}"/>
    <cellStyle name="40% - Accent6 14" xfId="1195" xr:uid="{00000000-0005-0000-0000-0000A3040000}"/>
    <cellStyle name="40% - Accent6 15" xfId="1196" xr:uid="{00000000-0005-0000-0000-0000A4040000}"/>
    <cellStyle name="40% - Accent6 16" xfId="1197" xr:uid="{00000000-0005-0000-0000-0000A5040000}"/>
    <cellStyle name="40% - Accent6 17" xfId="1198" xr:uid="{00000000-0005-0000-0000-0000A6040000}"/>
    <cellStyle name="40% - Accent6 18" xfId="1199" xr:uid="{00000000-0005-0000-0000-0000A7040000}"/>
    <cellStyle name="40% - Accent6 19" xfId="1200" xr:uid="{00000000-0005-0000-0000-0000A8040000}"/>
    <cellStyle name="40% - Accent6 2" xfId="1201" xr:uid="{00000000-0005-0000-0000-0000A9040000}"/>
    <cellStyle name="40% - Accent6 2 10" xfId="1202" xr:uid="{00000000-0005-0000-0000-0000AA040000}"/>
    <cellStyle name="40% - Accent6 2 11" xfId="1203" xr:uid="{00000000-0005-0000-0000-0000AB040000}"/>
    <cellStyle name="40% - Accent6 2 12" xfId="1204" xr:uid="{00000000-0005-0000-0000-0000AC040000}"/>
    <cellStyle name="40% - Accent6 2 13" xfId="1205" xr:uid="{00000000-0005-0000-0000-0000AD040000}"/>
    <cellStyle name="40% - Accent6 2 14" xfId="1206" xr:uid="{00000000-0005-0000-0000-0000AE040000}"/>
    <cellStyle name="40% - Accent6 2 15" xfId="1207" xr:uid="{00000000-0005-0000-0000-0000AF040000}"/>
    <cellStyle name="40% - Accent6 2 16" xfId="1208" xr:uid="{00000000-0005-0000-0000-0000B0040000}"/>
    <cellStyle name="40% - Accent6 2 17" xfId="1209" xr:uid="{00000000-0005-0000-0000-0000B1040000}"/>
    <cellStyle name="40% - Accent6 2 18" xfId="1210" xr:uid="{00000000-0005-0000-0000-0000B2040000}"/>
    <cellStyle name="40% - Accent6 2 19" xfId="1211" xr:uid="{00000000-0005-0000-0000-0000B3040000}"/>
    <cellStyle name="40% - Accent6 2 2" xfId="1212" xr:uid="{00000000-0005-0000-0000-0000B4040000}"/>
    <cellStyle name="40% - Accent6 2 20" xfId="1213" xr:uid="{00000000-0005-0000-0000-0000B5040000}"/>
    <cellStyle name="40% - Accent6 2 21" xfId="1214" xr:uid="{00000000-0005-0000-0000-0000B6040000}"/>
    <cellStyle name="40% - Accent6 2 22" xfId="1215" xr:uid="{00000000-0005-0000-0000-0000B7040000}"/>
    <cellStyle name="40% - Accent6 2 23" xfId="1216" xr:uid="{00000000-0005-0000-0000-0000B8040000}"/>
    <cellStyle name="40% - Accent6 2 24" xfId="1217" xr:uid="{00000000-0005-0000-0000-0000B9040000}"/>
    <cellStyle name="40% - Accent6 2 25" xfId="1218" xr:uid="{00000000-0005-0000-0000-0000BA040000}"/>
    <cellStyle name="40% - Accent6 2 26" xfId="1219" xr:uid="{00000000-0005-0000-0000-0000BB040000}"/>
    <cellStyle name="40% - Accent6 2 27" xfId="1220" xr:uid="{00000000-0005-0000-0000-0000BC040000}"/>
    <cellStyle name="40% - Accent6 2 28" xfId="1221" xr:uid="{00000000-0005-0000-0000-0000BD040000}"/>
    <cellStyle name="40% - Accent6 2 29" xfId="1222" xr:uid="{00000000-0005-0000-0000-0000BE040000}"/>
    <cellStyle name="40% - Accent6 2 3" xfId="1223" xr:uid="{00000000-0005-0000-0000-0000BF040000}"/>
    <cellStyle name="40% - Accent6 2 30" xfId="1224" xr:uid="{00000000-0005-0000-0000-0000C0040000}"/>
    <cellStyle name="40% - Accent6 2 31" xfId="1225" xr:uid="{00000000-0005-0000-0000-0000C1040000}"/>
    <cellStyle name="40% - Accent6 2 32" xfId="1226" xr:uid="{00000000-0005-0000-0000-0000C2040000}"/>
    <cellStyle name="40% - Accent6 2 4" xfId="1227" xr:uid="{00000000-0005-0000-0000-0000C3040000}"/>
    <cellStyle name="40% - Accent6 2 5" xfId="1228" xr:uid="{00000000-0005-0000-0000-0000C4040000}"/>
    <cellStyle name="40% - Accent6 2 6" xfId="1229" xr:uid="{00000000-0005-0000-0000-0000C5040000}"/>
    <cellStyle name="40% - Accent6 2 7" xfId="1230" xr:uid="{00000000-0005-0000-0000-0000C6040000}"/>
    <cellStyle name="40% - Accent6 2 8" xfId="1231" xr:uid="{00000000-0005-0000-0000-0000C7040000}"/>
    <cellStyle name="40% - Accent6 2 9" xfId="1232" xr:uid="{00000000-0005-0000-0000-0000C8040000}"/>
    <cellStyle name="40% - Accent6 20" xfId="1233" xr:uid="{00000000-0005-0000-0000-0000C9040000}"/>
    <cellStyle name="40% - Accent6 21" xfId="1234" xr:uid="{00000000-0005-0000-0000-0000CA040000}"/>
    <cellStyle name="40% - Accent6 22" xfId="1235" xr:uid="{00000000-0005-0000-0000-0000CB040000}"/>
    <cellStyle name="40% - Accent6 23" xfId="1236" xr:uid="{00000000-0005-0000-0000-0000CC040000}"/>
    <cellStyle name="40% - Accent6 24" xfId="1237" xr:uid="{00000000-0005-0000-0000-0000CD040000}"/>
    <cellStyle name="40% - Accent6 3" xfId="1238" xr:uid="{00000000-0005-0000-0000-0000CE040000}"/>
    <cellStyle name="40% - Accent6 3 10" xfId="1239" xr:uid="{00000000-0005-0000-0000-0000CF040000}"/>
    <cellStyle name="40% - Accent6 3 11" xfId="1240" xr:uid="{00000000-0005-0000-0000-0000D0040000}"/>
    <cellStyle name="40% - Accent6 3 12" xfId="1241" xr:uid="{00000000-0005-0000-0000-0000D1040000}"/>
    <cellStyle name="40% - Accent6 3 13" xfId="1242" xr:uid="{00000000-0005-0000-0000-0000D2040000}"/>
    <cellStyle name="40% - Accent6 3 14" xfId="1243" xr:uid="{00000000-0005-0000-0000-0000D3040000}"/>
    <cellStyle name="40% - Accent6 3 15" xfId="1244" xr:uid="{00000000-0005-0000-0000-0000D4040000}"/>
    <cellStyle name="40% - Accent6 3 16" xfId="1245" xr:uid="{00000000-0005-0000-0000-0000D5040000}"/>
    <cellStyle name="40% - Accent6 3 17" xfId="1246" xr:uid="{00000000-0005-0000-0000-0000D6040000}"/>
    <cellStyle name="40% - Accent6 3 18" xfId="1247" xr:uid="{00000000-0005-0000-0000-0000D7040000}"/>
    <cellStyle name="40% - Accent6 3 19" xfId="1248" xr:uid="{00000000-0005-0000-0000-0000D8040000}"/>
    <cellStyle name="40% - Accent6 3 2" xfId="1249" xr:uid="{00000000-0005-0000-0000-0000D9040000}"/>
    <cellStyle name="40% - Accent6 3 20" xfId="1250" xr:uid="{00000000-0005-0000-0000-0000DA040000}"/>
    <cellStyle name="40% - Accent6 3 21" xfId="1251" xr:uid="{00000000-0005-0000-0000-0000DB040000}"/>
    <cellStyle name="40% - Accent6 3 22" xfId="1252" xr:uid="{00000000-0005-0000-0000-0000DC040000}"/>
    <cellStyle name="40% - Accent6 3 23" xfId="1253" xr:uid="{00000000-0005-0000-0000-0000DD040000}"/>
    <cellStyle name="40% - Accent6 3 24" xfId="1254" xr:uid="{00000000-0005-0000-0000-0000DE040000}"/>
    <cellStyle name="40% - Accent6 3 25" xfId="1255" xr:uid="{00000000-0005-0000-0000-0000DF040000}"/>
    <cellStyle name="40% - Accent6 3 26" xfId="1256" xr:uid="{00000000-0005-0000-0000-0000E0040000}"/>
    <cellStyle name="40% - Accent6 3 27" xfId="1257" xr:uid="{00000000-0005-0000-0000-0000E1040000}"/>
    <cellStyle name="40% - Accent6 3 28" xfId="1258" xr:uid="{00000000-0005-0000-0000-0000E2040000}"/>
    <cellStyle name="40% - Accent6 3 29" xfId="1259" xr:uid="{00000000-0005-0000-0000-0000E3040000}"/>
    <cellStyle name="40% - Accent6 3 3" xfId="1260" xr:uid="{00000000-0005-0000-0000-0000E4040000}"/>
    <cellStyle name="40% - Accent6 3 30" xfId="1261" xr:uid="{00000000-0005-0000-0000-0000E5040000}"/>
    <cellStyle name="40% - Accent6 3 31" xfId="1262" xr:uid="{00000000-0005-0000-0000-0000E6040000}"/>
    <cellStyle name="40% - Accent6 3 32" xfId="1263" xr:uid="{00000000-0005-0000-0000-0000E7040000}"/>
    <cellStyle name="40% - Accent6 3 4" xfId="1264" xr:uid="{00000000-0005-0000-0000-0000E8040000}"/>
    <cellStyle name="40% - Accent6 3 5" xfId="1265" xr:uid="{00000000-0005-0000-0000-0000E9040000}"/>
    <cellStyle name="40% - Accent6 3 6" xfId="1266" xr:uid="{00000000-0005-0000-0000-0000EA040000}"/>
    <cellStyle name="40% - Accent6 3 7" xfId="1267" xr:uid="{00000000-0005-0000-0000-0000EB040000}"/>
    <cellStyle name="40% - Accent6 3 8" xfId="1268" xr:uid="{00000000-0005-0000-0000-0000EC040000}"/>
    <cellStyle name="40% - Accent6 3 9" xfId="1269" xr:uid="{00000000-0005-0000-0000-0000ED040000}"/>
    <cellStyle name="40% - Accent6 4" xfId="1270" xr:uid="{00000000-0005-0000-0000-0000EE040000}"/>
    <cellStyle name="40% - Accent6 5" xfId="1271" xr:uid="{00000000-0005-0000-0000-0000EF040000}"/>
    <cellStyle name="40% - Accent6 6" xfId="1272" xr:uid="{00000000-0005-0000-0000-0000F0040000}"/>
    <cellStyle name="40% - Accent6 7" xfId="1273" xr:uid="{00000000-0005-0000-0000-0000F1040000}"/>
    <cellStyle name="40% - Accent6 8" xfId="1274" xr:uid="{00000000-0005-0000-0000-0000F2040000}"/>
    <cellStyle name="40% - Accent6 9" xfId="1275" xr:uid="{00000000-0005-0000-0000-0000F3040000}"/>
    <cellStyle name="40% - Colore 1" xfId="1276" xr:uid="{00000000-0005-0000-0000-0000F4040000}"/>
    <cellStyle name="40% - Colore 2" xfId="1277" xr:uid="{00000000-0005-0000-0000-0000F5040000}"/>
    <cellStyle name="40% - Colore 3" xfId="1278" xr:uid="{00000000-0005-0000-0000-0000F6040000}"/>
    <cellStyle name="40% - Colore 4" xfId="1279" xr:uid="{00000000-0005-0000-0000-0000F7040000}"/>
    <cellStyle name="40% - Colore 5" xfId="1280" xr:uid="{00000000-0005-0000-0000-0000F8040000}"/>
    <cellStyle name="40% - Colore 6" xfId="1281" xr:uid="{00000000-0005-0000-0000-0000F9040000}"/>
    <cellStyle name="40% - 강조색1" xfId="1282" xr:uid="{00000000-0005-0000-0000-0000FA040000}"/>
    <cellStyle name="40% - 강조색2" xfId="1283" xr:uid="{00000000-0005-0000-0000-0000FB040000}"/>
    <cellStyle name="40% - 강조색3" xfId="1284" xr:uid="{00000000-0005-0000-0000-0000FC040000}"/>
    <cellStyle name="40% - 강조색4" xfId="1285" xr:uid="{00000000-0005-0000-0000-0000FD040000}"/>
    <cellStyle name="40% - 강조색5" xfId="1286" xr:uid="{00000000-0005-0000-0000-0000FE040000}"/>
    <cellStyle name="40% - 강조색6" xfId="1287" xr:uid="{00000000-0005-0000-0000-0000FF040000}"/>
    <cellStyle name="40% - 强调文字颜色 1" xfId="1288" xr:uid="{00000000-0005-0000-0000-000000050000}"/>
    <cellStyle name="40% - 强调文字颜色 2" xfId="1289" xr:uid="{00000000-0005-0000-0000-000001050000}"/>
    <cellStyle name="40% - 强调文字颜色 3" xfId="1290" xr:uid="{00000000-0005-0000-0000-000002050000}"/>
    <cellStyle name="40% - 强调文字颜色 4" xfId="1291" xr:uid="{00000000-0005-0000-0000-000003050000}"/>
    <cellStyle name="40% - 强调文字颜色 5" xfId="1292" xr:uid="{00000000-0005-0000-0000-000004050000}"/>
    <cellStyle name="40% - 强调文字颜色 6" xfId="1293" xr:uid="{00000000-0005-0000-0000-000005050000}"/>
    <cellStyle name="60 % - Accent1" xfId="1294" xr:uid="{00000000-0005-0000-0000-000006050000}"/>
    <cellStyle name="60 % - Accent2" xfId="1295" xr:uid="{00000000-0005-0000-0000-000007050000}"/>
    <cellStyle name="60 % - Accent3" xfId="1296" xr:uid="{00000000-0005-0000-0000-000008050000}"/>
    <cellStyle name="60 % - Accent4" xfId="1297" xr:uid="{00000000-0005-0000-0000-000009050000}"/>
    <cellStyle name="60 % - Accent5" xfId="1298" xr:uid="{00000000-0005-0000-0000-00000A050000}"/>
    <cellStyle name="60 % - Accent6" xfId="1299" xr:uid="{00000000-0005-0000-0000-00000B050000}"/>
    <cellStyle name="60% - Accent1 10" xfId="1300" xr:uid="{00000000-0005-0000-0000-00000C050000}"/>
    <cellStyle name="60% - Accent1 11" xfId="1301" xr:uid="{00000000-0005-0000-0000-00000D050000}"/>
    <cellStyle name="60% - Accent1 12" xfId="1302" xr:uid="{00000000-0005-0000-0000-00000E050000}"/>
    <cellStyle name="60% - Accent1 13" xfId="1303" xr:uid="{00000000-0005-0000-0000-00000F050000}"/>
    <cellStyle name="60% - Accent1 14" xfId="1304" xr:uid="{00000000-0005-0000-0000-000010050000}"/>
    <cellStyle name="60% - Accent1 15" xfId="1305" xr:uid="{00000000-0005-0000-0000-000011050000}"/>
    <cellStyle name="60% - Accent1 16" xfId="1306" xr:uid="{00000000-0005-0000-0000-000012050000}"/>
    <cellStyle name="60% - Accent1 17" xfId="1307" xr:uid="{00000000-0005-0000-0000-000013050000}"/>
    <cellStyle name="60% - Accent1 18" xfId="1308" xr:uid="{00000000-0005-0000-0000-000014050000}"/>
    <cellStyle name="60% - Accent1 19" xfId="1309" xr:uid="{00000000-0005-0000-0000-000015050000}"/>
    <cellStyle name="60% - Accent1 2" xfId="1310" xr:uid="{00000000-0005-0000-0000-000016050000}"/>
    <cellStyle name="60% - Accent1 2 10" xfId="1311" xr:uid="{00000000-0005-0000-0000-000017050000}"/>
    <cellStyle name="60% - Accent1 2 11" xfId="1312" xr:uid="{00000000-0005-0000-0000-000018050000}"/>
    <cellStyle name="60% - Accent1 2 12" xfId="1313" xr:uid="{00000000-0005-0000-0000-000019050000}"/>
    <cellStyle name="60% - Accent1 2 13" xfId="1314" xr:uid="{00000000-0005-0000-0000-00001A050000}"/>
    <cellStyle name="60% - Accent1 2 14" xfId="1315" xr:uid="{00000000-0005-0000-0000-00001B050000}"/>
    <cellStyle name="60% - Accent1 2 15" xfId="1316" xr:uid="{00000000-0005-0000-0000-00001C050000}"/>
    <cellStyle name="60% - Accent1 2 16" xfId="1317" xr:uid="{00000000-0005-0000-0000-00001D050000}"/>
    <cellStyle name="60% - Accent1 2 17" xfId="1318" xr:uid="{00000000-0005-0000-0000-00001E050000}"/>
    <cellStyle name="60% - Accent1 2 18" xfId="1319" xr:uid="{00000000-0005-0000-0000-00001F050000}"/>
    <cellStyle name="60% - Accent1 2 19" xfId="1320" xr:uid="{00000000-0005-0000-0000-000020050000}"/>
    <cellStyle name="60% - Accent1 2 2" xfId="1321" xr:uid="{00000000-0005-0000-0000-000021050000}"/>
    <cellStyle name="60% - Accent1 2 20" xfId="1322" xr:uid="{00000000-0005-0000-0000-000022050000}"/>
    <cellStyle name="60% - Accent1 2 21" xfId="1323" xr:uid="{00000000-0005-0000-0000-000023050000}"/>
    <cellStyle name="60% - Accent1 2 22" xfId="1324" xr:uid="{00000000-0005-0000-0000-000024050000}"/>
    <cellStyle name="60% - Accent1 2 23" xfId="1325" xr:uid="{00000000-0005-0000-0000-000025050000}"/>
    <cellStyle name="60% - Accent1 2 24" xfId="1326" xr:uid="{00000000-0005-0000-0000-000026050000}"/>
    <cellStyle name="60% - Accent1 2 25" xfId="1327" xr:uid="{00000000-0005-0000-0000-000027050000}"/>
    <cellStyle name="60% - Accent1 2 26" xfId="1328" xr:uid="{00000000-0005-0000-0000-000028050000}"/>
    <cellStyle name="60% - Accent1 2 27" xfId="1329" xr:uid="{00000000-0005-0000-0000-000029050000}"/>
    <cellStyle name="60% - Accent1 2 28" xfId="1330" xr:uid="{00000000-0005-0000-0000-00002A050000}"/>
    <cellStyle name="60% - Accent1 2 29" xfId="1331" xr:uid="{00000000-0005-0000-0000-00002B050000}"/>
    <cellStyle name="60% - Accent1 2 3" xfId="1332" xr:uid="{00000000-0005-0000-0000-00002C050000}"/>
    <cellStyle name="60% - Accent1 2 30" xfId="1333" xr:uid="{00000000-0005-0000-0000-00002D050000}"/>
    <cellStyle name="60% - Accent1 2 31" xfId="1334" xr:uid="{00000000-0005-0000-0000-00002E050000}"/>
    <cellStyle name="60% - Accent1 2 32" xfId="1335" xr:uid="{00000000-0005-0000-0000-00002F050000}"/>
    <cellStyle name="60% - Accent1 2 4" xfId="1336" xr:uid="{00000000-0005-0000-0000-000030050000}"/>
    <cellStyle name="60% - Accent1 2 5" xfId="1337" xr:uid="{00000000-0005-0000-0000-000031050000}"/>
    <cellStyle name="60% - Accent1 2 6" xfId="1338" xr:uid="{00000000-0005-0000-0000-000032050000}"/>
    <cellStyle name="60% - Accent1 2 7" xfId="1339" xr:uid="{00000000-0005-0000-0000-000033050000}"/>
    <cellStyle name="60% - Accent1 2 8" xfId="1340" xr:uid="{00000000-0005-0000-0000-000034050000}"/>
    <cellStyle name="60% - Accent1 2 9" xfId="1341" xr:uid="{00000000-0005-0000-0000-000035050000}"/>
    <cellStyle name="60% - Accent1 20" xfId="1342" xr:uid="{00000000-0005-0000-0000-000036050000}"/>
    <cellStyle name="60% - Accent1 21" xfId="1343" xr:uid="{00000000-0005-0000-0000-000037050000}"/>
    <cellStyle name="60% - Accent1 22" xfId="1344" xr:uid="{00000000-0005-0000-0000-000038050000}"/>
    <cellStyle name="60% - Accent1 23" xfId="1345" xr:uid="{00000000-0005-0000-0000-000039050000}"/>
    <cellStyle name="60% - Accent1 24" xfId="1346" xr:uid="{00000000-0005-0000-0000-00003A050000}"/>
    <cellStyle name="60% - Accent1 3" xfId="1347" xr:uid="{00000000-0005-0000-0000-00003B050000}"/>
    <cellStyle name="60% - Accent1 3 10" xfId="1348" xr:uid="{00000000-0005-0000-0000-00003C050000}"/>
    <cellStyle name="60% - Accent1 3 11" xfId="1349" xr:uid="{00000000-0005-0000-0000-00003D050000}"/>
    <cellStyle name="60% - Accent1 3 12" xfId="1350" xr:uid="{00000000-0005-0000-0000-00003E050000}"/>
    <cellStyle name="60% - Accent1 3 13" xfId="1351" xr:uid="{00000000-0005-0000-0000-00003F050000}"/>
    <cellStyle name="60% - Accent1 3 14" xfId="1352" xr:uid="{00000000-0005-0000-0000-000040050000}"/>
    <cellStyle name="60% - Accent1 3 15" xfId="1353" xr:uid="{00000000-0005-0000-0000-000041050000}"/>
    <cellStyle name="60% - Accent1 3 16" xfId="1354" xr:uid="{00000000-0005-0000-0000-000042050000}"/>
    <cellStyle name="60% - Accent1 3 17" xfId="1355" xr:uid="{00000000-0005-0000-0000-000043050000}"/>
    <cellStyle name="60% - Accent1 3 18" xfId="1356" xr:uid="{00000000-0005-0000-0000-000044050000}"/>
    <cellStyle name="60% - Accent1 3 19" xfId="1357" xr:uid="{00000000-0005-0000-0000-000045050000}"/>
    <cellStyle name="60% - Accent1 3 2" xfId="1358" xr:uid="{00000000-0005-0000-0000-000046050000}"/>
    <cellStyle name="60% - Accent1 3 20" xfId="1359" xr:uid="{00000000-0005-0000-0000-000047050000}"/>
    <cellStyle name="60% - Accent1 3 21" xfId="1360" xr:uid="{00000000-0005-0000-0000-000048050000}"/>
    <cellStyle name="60% - Accent1 3 22" xfId="1361" xr:uid="{00000000-0005-0000-0000-000049050000}"/>
    <cellStyle name="60% - Accent1 3 23" xfId="1362" xr:uid="{00000000-0005-0000-0000-00004A050000}"/>
    <cellStyle name="60% - Accent1 3 24" xfId="1363" xr:uid="{00000000-0005-0000-0000-00004B050000}"/>
    <cellStyle name="60% - Accent1 3 25" xfId="1364" xr:uid="{00000000-0005-0000-0000-00004C050000}"/>
    <cellStyle name="60% - Accent1 3 26" xfId="1365" xr:uid="{00000000-0005-0000-0000-00004D050000}"/>
    <cellStyle name="60% - Accent1 3 27" xfId="1366" xr:uid="{00000000-0005-0000-0000-00004E050000}"/>
    <cellStyle name="60% - Accent1 3 28" xfId="1367" xr:uid="{00000000-0005-0000-0000-00004F050000}"/>
    <cellStyle name="60% - Accent1 3 29" xfId="1368" xr:uid="{00000000-0005-0000-0000-000050050000}"/>
    <cellStyle name="60% - Accent1 3 3" xfId="1369" xr:uid="{00000000-0005-0000-0000-000051050000}"/>
    <cellStyle name="60% - Accent1 3 30" xfId="1370" xr:uid="{00000000-0005-0000-0000-000052050000}"/>
    <cellStyle name="60% - Accent1 3 31" xfId="1371" xr:uid="{00000000-0005-0000-0000-000053050000}"/>
    <cellStyle name="60% - Accent1 3 32" xfId="1372" xr:uid="{00000000-0005-0000-0000-000054050000}"/>
    <cellStyle name="60% - Accent1 3 4" xfId="1373" xr:uid="{00000000-0005-0000-0000-000055050000}"/>
    <cellStyle name="60% - Accent1 3 5" xfId="1374" xr:uid="{00000000-0005-0000-0000-000056050000}"/>
    <cellStyle name="60% - Accent1 3 6" xfId="1375" xr:uid="{00000000-0005-0000-0000-000057050000}"/>
    <cellStyle name="60% - Accent1 3 7" xfId="1376" xr:uid="{00000000-0005-0000-0000-000058050000}"/>
    <cellStyle name="60% - Accent1 3 8" xfId="1377" xr:uid="{00000000-0005-0000-0000-000059050000}"/>
    <cellStyle name="60% - Accent1 3 9" xfId="1378" xr:uid="{00000000-0005-0000-0000-00005A050000}"/>
    <cellStyle name="60% - Accent1 4" xfId="1379" xr:uid="{00000000-0005-0000-0000-00005B050000}"/>
    <cellStyle name="60% - Accent1 5" xfId="1380" xr:uid="{00000000-0005-0000-0000-00005C050000}"/>
    <cellStyle name="60% - Accent1 6" xfId="1381" xr:uid="{00000000-0005-0000-0000-00005D050000}"/>
    <cellStyle name="60% - Accent1 7" xfId="1382" xr:uid="{00000000-0005-0000-0000-00005E050000}"/>
    <cellStyle name="60% - Accent1 8" xfId="1383" xr:uid="{00000000-0005-0000-0000-00005F050000}"/>
    <cellStyle name="60% - Accent1 9" xfId="1384" xr:uid="{00000000-0005-0000-0000-000060050000}"/>
    <cellStyle name="60% - Accent2 10" xfId="1385" xr:uid="{00000000-0005-0000-0000-000061050000}"/>
    <cellStyle name="60% - Accent2 11" xfId="1386" xr:uid="{00000000-0005-0000-0000-000062050000}"/>
    <cellStyle name="60% - Accent2 12" xfId="1387" xr:uid="{00000000-0005-0000-0000-000063050000}"/>
    <cellStyle name="60% - Accent2 13" xfId="1388" xr:uid="{00000000-0005-0000-0000-000064050000}"/>
    <cellStyle name="60% - Accent2 14" xfId="1389" xr:uid="{00000000-0005-0000-0000-000065050000}"/>
    <cellStyle name="60% - Accent2 15" xfId="1390" xr:uid="{00000000-0005-0000-0000-000066050000}"/>
    <cellStyle name="60% - Accent2 16" xfId="1391" xr:uid="{00000000-0005-0000-0000-000067050000}"/>
    <cellStyle name="60% - Accent2 17" xfId="1392" xr:uid="{00000000-0005-0000-0000-000068050000}"/>
    <cellStyle name="60% - Accent2 18" xfId="1393" xr:uid="{00000000-0005-0000-0000-000069050000}"/>
    <cellStyle name="60% - Accent2 19" xfId="1394" xr:uid="{00000000-0005-0000-0000-00006A050000}"/>
    <cellStyle name="60% - Accent2 2" xfId="1395" xr:uid="{00000000-0005-0000-0000-00006B050000}"/>
    <cellStyle name="60% - Accent2 2 10" xfId="1396" xr:uid="{00000000-0005-0000-0000-00006C050000}"/>
    <cellStyle name="60% - Accent2 2 11" xfId="1397" xr:uid="{00000000-0005-0000-0000-00006D050000}"/>
    <cellStyle name="60% - Accent2 2 12" xfId="1398" xr:uid="{00000000-0005-0000-0000-00006E050000}"/>
    <cellStyle name="60% - Accent2 2 13" xfId="1399" xr:uid="{00000000-0005-0000-0000-00006F050000}"/>
    <cellStyle name="60% - Accent2 2 14" xfId="1400" xr:uid="{00000000-0005-0000-0000-000070050000}"/>
    <cellStyle name="60% - Accent2 2 15" xfId="1401" xr:uid="{00000000-0005-0000-0000-000071050000}"/>
    <cellStyle name="60% - Accent2 2 16" xfId="1402" xr:uid="{00000000-0005-0000-0000-000072050000}"/>
    <cellStyle name="60% - Accent2 2 17" xfId="1403" xr:uid="{00000000-0005-0000-0000-000073050000}"/>
    <cellStyle name="60% - Accent2 2 18" xfId="1404" xr:uid="{00000000-0005-0000-0000-000074050000}"/>
    <cellStyle name="60% - Accent2 2 19" xfId="1405" xr:uid="{00000000-0005-0000-0000-000075050000}"/>
    <cellStyle name="60% - Accent2 2 2" xfId="1406" xr:uid="{00000000-0005-0000-0000-000076050000}"/>
    <cellStyle name="60% - Accent2 2 20" xfId="1407" xr:uid="{00000000-0005-0000-0000-000077050000}"/>
    <cellStyle name="60% - Accent2 2 21" xfId="1408" xr:uid="{00000000-0005-0000-0000-000078050000}"/>
    <cellStyle name="60% - Accent2 2 22" xfId="1409" xr:uid="{00000000-0005-0000-0000-000079050000}"/>
    <cellStyle name="60% - Accent2 2 23" xfId="1410" xr:uid="{00000000-0005-0000-0000-00007A050000}"/>
    <cellStyle name="60% - Accent2 2 24" xfId="1411" xr:uid="{00000000-0005-0000-0000-00007B050000}"/>
    <cellStyle name="60% - Accent2 2 25" xfId="1412" xr:uid="{00000000-0005-0000-0000-00007C050000}"/>
    <cellStyle name="60% - Accent2 2 26" xfId="1413" xr:uid="{00000000-0005-0000-0000-00007D050000}"/>
    <cellStyle name="60% - Accent2 2 27" xfId="1414" xr:uid="{00000000-0005-0000-0000-00007E050000}"/>
    <cellStyle name="60% - Accent2 2 28" xfId="1415" xr:uid="{00000000-0005-0000-0000-00007F050000}"/>
    <cellStyle name="60% - Accent2 2 29" xfId="1416" xr:uid="{00000000-0005-0000-0000-000080050000}"/>
    <cellStyle name="60% - Accent2 2 3" xfId="1417" xr:uid="{00000000-0005-0000-0000-000081050000}"/>
    <cellStyle name="60% - Accent2 2 30" xfId="1418" xr:uid="{00000000-0005-0000-0000-000082050000}"/>
    <cellStyle name="60% - Accent2 2 31" xfId="1419" xr:uid="{00000000-0005-0000-0000-000083050000}"/>
    <cellStyle name="60% - Accent2 2 32" xfId="1420" xr:uid="{00000000-0005-0000-0000-000084050000}"/>
    <cellStyle name="60% - Accent2 2 4" xfId="1421" xr:uid="{00000000-0005-0000-0000-000085050000}"/>
    <cellStyle name="60% - Accent2 2 5" xfId="1422" xr:uid="{00000000-0005-0000-0000-000086050000}"/>
    <cellStyle name="60% - Accent2 2 6" xfId="1423" xr:uid="{00000000-0005-0000-0000-000087050000}"/>
    <cellStyle name="60% - Accent2 2 7" xfId="1424" xr:uid="{00000000-0005-0000-0000-000088050000}"/>
    <cellStyle name="60% - Accent2 2 8" xfId="1425" xr:uid="{00000000-0005-0000-0000-000089050000}"/>
    <cellStyle name="60% - Accent2 2 9" xfId="1426" xr:uid="{00000000-0005-0000-0000-00008A050000}"/>
    <cellStyle name="60% - Accent2 20" xfId="1427" xr:uid="{00000000-0005-0000-0000-00008B050000}"/>
    <cellStyle name="60% - Accent2 21" xfId="1428" xr:uid="{00000000-0005-0000-0000-00008C050000}"/>
    <cellStyle name="60% - Accent2 22" xfId="1429" xr:uid="{00000000-0005-0000-0000-00008D050000}"/>
    <cellStyle name="60% - Accent2 23" xfId="1430" xr:uid="{00000000-0005-0000-0000-00008E050000}"/>
    <cellStyle name="60% - Accent2 24" xfId="1431" xr:uid="{00000000-0005-0000-0000-00008F050000}"/>
    <cellStyle name="60% - Accent2 24 2" xfId="1432" xr:uid="{00000000-0005-0000-0000-000090050000}"/>
    <cellStyle name="60% - Accent2 3" xfId="1433" xr:uid="{00000000-0005-0000-0000-000091050000}"/>
    <cellStyle name="60% - Accent2 3 10" xfId="1434" xr:uid="{00000000-0005-0000-0000-000092050000}"/>
    <cellStyle name="60% - Accent2 3 11" xfId="1435" xr:uid="{00000000-0005-0000-0000-000093050000}"/>
    <cellStyle name="60% - Accent2 3 12" xfId="1436" xr:uid="{00000000-0005-0000-0000-000094050000}"/>
    <cellStyle name="60% - Accent2 3 13" xfId="1437" xr:uid="{00000000-0005-0000-0000-000095050000}"/>
    <cellStyle name="60% - Accent2 3 14" xfId="1438" xr:uid="{00000000-0005-0000-0000-000096050000}"/>
    <cellStyle name="60% - Accent2 3 15" xfId="1439" xr:uid="{00000000-0005-0000-0000-000097050000}"/>
    <cellStyle name="60% - Accent2 3 16" xfId="1440" xr:uid="{00000000-0005-0000-0000-000098050000}"/>
    <cellStyle name="60% - Accent2 3 17" xfId="1441" xr:uid="{00000000-0005-0000-0000-000099050000}"/>
    <cellStyle name="60% - Accent2 3 18" xfId="1442" xr:uid="{00000000-0005-0000-0000-00009A050000}"/>
    <cellStyle name="60% - Accent2 3 19" xfId="1443" xr:uid="{00000000-0005-0000-0000-00009B050000}"/>
    <cellStyle name="60% - Accent2 3 2" xfId="1444" xr:uid="{00000000-0005-0000-0000-00009C050000}"/>
    <cellStyle name="60% - Accent2 3 20" xfId="1445" xr:uid="{00000000-0005-0000-0000-00009D050000}"/>
    <cellStyle name="60% - Accent2 3 21" xfId="1446" xr:uid="{00000000-0005-0000-0000-00009E050000}"/>
    <cellStyle name="60% - Accent2 3 22" xfId="1447" xr:uid="{00000000-0005-0000-0000-00009F050000}"/>
    <cellStyle name="60% - Accent2 3 23" xfId="1448" xr:uid="{00000000-0005-0000-0000-0000A0050000}"/>
    <cellStyle name="60% - Accent2 3 24" xfId="1449" xr:uid="{00000000-0005-0000-0000-0000A1050000}"/>
    <cellStyle name="60% - Accent2 3 25" xfId="1450" xr:uid="{00000000-0005-0000-0000-0000A2050000}"/>
    <cellStyle name="60% - Accent2 3 26" xfId="1451" xr:uid="{00000000-0005-0000-0000-0000A3050000}"/>
    <cellStyle name="60% - Accent2 3 27" xfId="1452" xr:uid="{00000000-0005-0000-0000-0000A4050000}"/>
    <cellStyle name="60% - Accent2 3 28" xfId="1453" xr:uid="{00000000-0005-0000-0000-0000A5050000}"/>
    <cellStyle name="60% - Accent2 3 29" xfId="1454" xr:uid="{00000000-0005-0000-0000-0000A6050000}"/>
    <cellStyle name="60% - Accent2 3 3" xfId="1455" xr:uid="{00000000-0005-0000-0000-0000A7050000}"/>
    <cellStyle name="60% - Accent2 3 30" xfId="1456" xr:uid="{00000000-0005-0000-0000-0000A8050000}"/>
    <cellStyle name="60% - Accent2 3 31" xfId="1457" xr:uid="{00000000-0005-0000-0000-0000A9050000}"/>
    <cellStyle name="60% - Accent2 3 32" xfId="1458" xr:uid="{00000000-0005-0000-0000-0000AA050000}"/>
    <cellStyle name="60% - Accent2 3 4" xfId="1459" xr:uid="{00000000-0005-0000-0000-0000AB050000}"/>
    <cellStyle name="60% - Accent2 3 5" xfId="1460" xr:uid="{00000000-0005-0000-0000-0000AC050000}"/>
    <cellStyle name="60% - Accent2 3 6" xfId="1461" xr:uid="{00000000-0005-0000-0000-0000AD050000}"/>
    <cellStyle name="60% - Accent2 3 7" xfId="1462" xr:uid="{00000000-0005-0000-0000-0000AE050000}"/>
    <cellStyle name="60% - Accent2 3 8" xfId="1463" xr:uid="{00000000-0005-0000-0000-0000AF050000}"/>
    <cellStyle name="60% - Accent2 3 9" xfId="1464" xr:uid="{00000000-0005-0000-0000-0000B0050000}"/>
    <cellStyle name="60% - Accent2 4" xfId="1465" xr:uid="{00000000-0005-0000-0000-0000B1050000}"/>
    <cellStyle name="60% - Accent2 5" xfId="1466" xr:uid="{00000000-0005-0000-0000-0000B2050000}"/>
    <cellStyle name="60% - Accent2 6" xfId="1467" xr:uid="{00000000-0005-0000-0000-0000B3050000}"/>
    <cellStyle name="60% - Accent2 7" xfId="1468" xr:uid="{00000000-0005-0000-0000-0000B4050000}"/>
    <cellStyle name="60% - Accent2 8" xfId="1469" xr:uid="{00000000-0005-0000-0000-0000B5050000}"/>
    <cellStyle name="60% - Accent2 9" xfId="1470" xr:uid="{00000000-0005-0000-0000-0000B6050000}"/>
    <cellStyle name="60% - Accent3 10" xfId="1471" xr:uid="{00000000-0005-0000-0000-0000B7050000}"/>
    <cellStyle name="60% - Accent3 11" xfId="1472" xr:uid="{00000000-0005-0000-0000-0000B8050000}"/>
    <cellStyle name="60% - Accent3 12" xfId="1473" xr:uid="{00000000-0005-0000-0000-0000B9050000}"/>
    <cellStyle name="60% - Accent3 13" xfId="1474" xr:uid="{00000000-0005-0000-0000-0000BA050000}"/>
    <cellStyle name="60% - Accent3 14" xfId="1475" xr:uid="{00000000-0005-0000-0000-0000BB050000}"/>
    <cellStyle name="60% - Accent3 15" xfId="1476" xr:uid="{00000000-0005-0000-0000-0000BC050000}"/>
    <cellStyle name="60% - Accent3 16" xfId="1477" xr:uid="{00000000-0005-0000-0000-0000BD050000}"/>
    <cellStyle name="60% - Accent3 17" xfId="1478" xr:uid="{00000000-0005-0000-0000-0000BE050000}"/>
    <cellStyle name="60% - Accent3 18" xfId="1479" xr:uid="{00000000-0005-0000-0000-0000BF050000}"/>
    <cellStyle name="60% - Accent3 19" xfId="1480" xr:uid="{00000000-0005-0000-0000-0000C0050000}"/>
    <cellStyle name="60% - Accent3 2" xfId="1481" xr:uid="{00000000-0005-0000-0000-0000C1050000}"/>
    <cellStyle name="60% - Accent3 2 10" xfId="1482" xr:uid="{00000000-0005-0000-0000-0000C2050000}"/>
    <cellStyle name="60% - Accent3 2 11" xfId="1483" xr:uid="{00000000-0005-0000-0000-0000C3050000}"/>
    <cellStyle name="60% - Accent3 2 12" xfId="1484" xr:uid="{00000000-0005-0000-0000-0000C4050000}"/>
    <cellStyle name="60% - Accent3 2 13" xfId="1485" xr:uid="{00000000-0005-0000-0000-0000C5050000}"/>
    <cellStyle name="60% - Accent3 2 14" xfId="1486" xr:uid="{00000000-0005-0000-0000-0000C6050000}"/>
    <cellStyle name="60% - Accent3 2 15" xfId="1487" xr:uid="{00000000-0005-0000-0000-0000C7050000}"/>
    <cellStyle name="60% - Accent3 2 16" xfId="1488" xr:uid="{00000000-0005-0000-0000-0000C8050000}"/>
    <cellStyle name="60% - Accent3 2 17" xfId="1489" xr:uid="{00000000-0005-0000-0000-0000C9050000}"/>
    <cellStyle name="60% - Accent3 2 18" xfId="1490" xr:uid="{00000000-0005-0000-0000-0000CA050000}"/>
    <cellStyle name="60% - Accent3 2 19" xfId="1491" xr:uid="{00000000-0005-0000-0000-0000CB050000}"/>
    <cellStyle name="60% - Accent3 2 2" xfId="1492" xr:uid="{00000000-0005-0000-0000-0000CC050000}"/>
    <cellStyle name="60% - Accent3 2 20" xfId="1493" xr:uid="{00000000-0005-0000-0000-0000CD050000}"/>
    <cellStyle name="60% - Accent3 2 21" xfId="1494" xr:uid="{00000000-0005-0000-0000-0000CE050000}"/>
    <cellStyle name="60% - Accent3 2 22" xfId="1495" xr:uid="{00000000-0005-0000-0000-0000CF050000}"/>
    <cellStyle name="60% - Accent3 2 23" xfId="1496" xr:uid="{00000000-0005-0000-0000-0000D0050000}"/>
    <cellStyle name="60% - Accent3 2 24" xfId="1497" xr:uid="{00000000-0005-0000-0000-0000D1050000}"/>
    <cellStyle name="60% - Accent3 2 25" xfId="1498" xr:uid="{00000000-0005-0000-0000-0000D2050000}"/>
    <cellStyle name="60% - Accent3 2 26" xfId="1499" xr:uid="{00000000-0005-0000-0000-0000D3050000}"/>
    <cellStyle name="60% - Accent3 2 27" xfId="1500" xr:uid="{00000000-0005-0000-0000-0000D4050000}"/>
    <cellStyle name="60% - Accent3 2 28" xfId="1501" xr:uid="{00000000-0005-0000-0000-0000D5050000}"/>
    <cellStyle name="60% - Accent3 2 29" xfId="1502" xr:uid="{00000000-0005-0000-0000-0000D6050000}"/>
    <cellStyle name="60% - Accent3 2 3" xfId="1503" xr:uid="{00000000-0005-0000-0000-0000D7050000}"/>
    <cellStyle name="60% - Accent3 2 30" xfId="1504" xr:uid="{00000000-0005-0000-0000-0000D8050000}"/>
    <cellStyle name="60% - Accent3 2 31" xfId="1505" xr:uid="{00000000-0005-0000-0000-0000D9050000}"/>
    <cellStyle name="60% - Accent3 2 32" xfId="1506" xr:uid="{00000000-0005-0000-0000-0000DA050000}"/>
    <cellStyle name="60% - Accent3 2 4" xfId="1507" xr:uid="{00000000-0005-0000-0000-0000DB050000}"/>
    <cellStyle name="60% - Accent3 2 4 2" xfId="1508" xr:uid="{00000000-0005-0000-0000-0000DC050000}"/>
    <cellStyle name="60% - Accent3 2 5" xfId="1509" xr:uid="{00000000-0005-0000-0000-0000DD050000}"/>
    <cellStyle name="60% - Accent3 2 6" xfId="1510" xr:uid="{00000000-0005-0000-0000-0000DE050000}"/>
    <cellStyle name="60% - Accent3 2 7" xfId="1511" xr:uid="{00000000-0005-0000-0000-0000DF050000}"/>
    <cellStyle name="60% - Accent3 2 8" xfId="1512" xr:uid="{00000000-0005-0000-0000-0000E0050000}"/>
    <cellStyle name="60% - Accent3 2 9" xfId="1513" xr:uid="{00000000-0005-0000-0000-0000E1050000}"/>
    <cellStyle name="60% - Accent3 20" xfId="1514" xr:uid="{00000000-0005-0000-0000-0000E2050000}"/>
    <cellStyle name="60% - Accent3 21" xfId="1515" xr:uid="{00000000-0005-0000-0000-0000E3050000}"/>
    <cellStyle name="60% - Accent3 22" xfId="1516" xr:uid="{00000000-0005-0000-0000-0000E4050000}"/>
    <cellStyle name="60% - Accent3 23" xfId="1517" xr:uid="{00000000-0005-0000-0000-0000E5050000}"/>
    <cellStyle name="60% - Accent3 24" xfId="1518" xr:uid="{00000000-0005-0000-0000-0000E6050000}"/>
    <cellStyle name="60% - Accent3 3" xfId="1519" xr:uid="{00000000-0005-0000-0000-0000E7050000}"/>
    <cellStyle name="60% - Accent3 3 10" xfId="1520" xr:uid="{00000000-0005-0000-0000-0000E8050000}"/>
    <cellStyle name="60% - Accent3 3 11" xfId="1521" xr:uid="{00000000-0005-0000-0000-0000E9050000}"/>
    <cellStyle name="60% - Accent3 3 12" xfId="1522" xr:uid="{00000000-0005-0000-0000-0000EA050000}"/>
    <cellStyle name="60% - Accent3 3 13" xfId="1523" xr:uid="{00000000-0005-0000-0000-0000EB050000}"/>
    <cellStyle name="60% - Accent3 3 14" xfId="1524" xr:uid="{00000000-0005-0000-0000-0000EC050000}"/>
    <cellStyle name="60% - Accent3 3 15" xfId="1525" xr:uid="{00000000-0005-0000-0000-0000ED050000}"/>
    <cellStyle name="60% - Accent3 3 16" xfId="1526" xr:uid="{00000000-0005-0000-0000-0000EE050000}"/>
    <cellStyle name="60% - Accent3 3 17" xfId="1527" xr:uid="{00000000-0005-0000-0000-0000EF050000}"/>
    <cellStyle name="60% - Accent3 3 18" xfId="1528" xr:uid="{00000000-0005-0000-0000-0000F0050000}"/>
    <cellStyle name="60% - Accent3 3 19" xfId="1529" xr:uid="{00000000-0005-0000-0000-0000F1050000}"/>
    <cellStyle name="60% - Accent3 3 2" xfId="1530" xr:uid="{00000000-0005-0000-0000-0000F2050000}"/>
    <cellStyle name="60% - Accent3 3 20" xfId="1531" xr:uid="{00000000-0005-0000-0000-0000F3050000}"/>
    <cellStyle name="60% - Accent3 3 21" xfId="1532" xr:uid="{00000000-0005-0000-0000-0000F4050000}"/>
    <cellStyle name="60% - Accent3 3 22" xfId="1533" xr:uid="{00000000-0005-0000-0000-0000F5050000}"/>
    <cellStyle name="60% - Accent3 3 23" xfId="1534" xr:uid="{00000000-0005-0000-0000-0000F6050000}"/>
    <cellStyle name="60% - Accent3 3 24" xfId="1535" xr:uid="{00000000-0005-0000-0000-0000F7050000}"/>
    <cellStyle name="60% - Accent3 3 25" xfId="1536" xr:uid="{00000000-0005-0000-0000-0000F8050000}"/>
    <cellStyle name="60% - Accent3 3 26" xfId="1537" xr:uid="{00000000-0005-0000-0000-0000F9050000}"/>
    <cellStyle name="60% - Accent3 3 27" xfId="1538" xr:uid="{00000000-0005-0000-0000-0000FA050000}"/>
    <cellStyle name="60% - Accent3 3 28" xfId="1539" xr:uid="{00000000-0005-0000-0000-0000FB050000}"/>
    <cellStyle name="60% - Accent3 3 29" xfId="1540" xr:uid="{00000000-0005-0000-0000-0000FC050000}"/>
    <cellStyle name="60% - Accent3 3 3" xfId="1541" xr:uid="{00000000-0005-0000-0000-0000FD050000}"/>
    <cellStyle name="60% - Accent3 3 30" xfId="1542" xr:uid="{00000000-0005-0000-0000-0000FE050000}"/>
    <cellStyle name="60% - Accent3 3 31" xfId="1543" xr:uid="{00000000-0005-0000-0000-0000FF050000}"/>
    <cellStyle name="60% - Accent3 3 32" xfId="1544" xr:uid="{00000000-0005-0000-0000-000000060000}"/>
    <cellStyle name="60% - Accent3 3 4" xfId="1545" xr:uid="{00000000-0005-0000-0000-000001060000}"/>
    <cellStyle name="60% - Accent3 3 5" xfId="1546" xr:uid="{00000000-0005-0000-0000-000002060000}"/>
    <cellStyle name="60% - Accent3 3 6" xfId="1547" xr:uid="{00000000-0005-0000-0000-000003060000}"/>
    <cellStyle name="60% - Accent3 3 7" xfId="1548" xr:uid="{00000000-0005-0000-0000-000004060000}"/>
    <cellStyle name="60% - Accent3 3 8" xfId="1549" xr:uid="{00000000-0005-0000-0000-000005060000}"/>
    <cellStyle name="60% - Accent3 3 9" xfId="1550" xr:uid="{00000000-0005-0000-0000-000006060000}"/>
    <cellStyle name="60% - Accent3 4" xfId="1551" xr:uid="{00000000-0005-0000-0000-000007060000}"/>
    <cellStyle name="60% - Accent3 5" xfId="1552" xr:uid="{00000000-0005-0000-0000-000008060000}"/>
    <cellStyle name="60% - Accent3 6" xfId="1553" xr:uid="{00000000-0005-0000-0000-000009060000}"/>
    <cellStyle name="60% - Accent3 7" xfId="1554" xr:uid="{00000000-0005-0000-0000-00000A060000}"/>
    <cellStyle name="60% - Accent3 8" xfId="1555" xr:uid="{00000000-0005-0000-0000-00000B060000}"/>
    <cellStyle name="60% - Accent3 9" xfId="1556" xr:uid="{00000000-0005-0000-0000-00000C060000}"/>
    <cellStyle name="60% - Accent4 10" xfId="1557" xr:uid="{00000000-0005-0000-0000-00000D060000}"/>
    <cellStyle name="60% - Accent4 11" xfId="1558" xr:uid="{00000000-0005-0000-0000-00000E060000}"/>
    <cellStyle name="60% - Accent4 12" xfId="1559" xr:uid="{00000000-0005-0000-0000-00000F060000}"/>
    <cellStyle name="60% - Accent4 13" xfId="1560" xr:uid="{00000000-0005-0000-0000-000010060000}"/>
    <cellStyle name="60% - Accent4 14" xfId="1561" xr:uid="{00000000-0005-0000-0000-000011060000}"/>
    <cellStyle name="60% - Accent4 15" xfId="1562" xr:uid="{00000000-0005-0000-0000-000012060000}"/>
    <cellStyle name="60% - Accent4 16" xfId="1563" xr:uid="{00000000-0005-0000-0000-000013060000}"/>
    <cellStyle name="60% - Accent4 17" xfId="1564" xr:uid="{00000000-0005-0000-0000-000014060000}"/>
    <cellStyle name="60% - Accent4 18" xfId="1565" xr:uid="{00000000-0005-0000-0000-000015060000}"/>
    <cellStyle name="60% - Accent4 19" xfId="1566" xr:uid="{00000000-0005-0000-0000-000016060000}"/>
    <cellStyle name="60% - Accent4 2" xfId="1567" xr:uid="{00000000-0005-0000-0000-000017060000}"/>
    <cellStyle name="60% - Accent4 2 10" xfId="1568" xr:uid="{00000000-0005-0000-0000-000018060000}"/>
    <cellStyle name="60% - Accent4 2 11" xfId="1569" xr:uid="{00000000-0005-0000-0000-000019060000}"/>
    <cellStyle name="60% - Accent4 2 12" xfId="1570" xr:uid="{00000000-0005-0000-0000-00001A060000}"/>
    <cellStyle name="60% - Accent4 2 13" xfId="1571" xr:uid="{00000000-0005-0000-0000-00001B060000}"/>
    <cellStyle name="60% - Accent4 2 14" xfId="1572" xr:uid="{00000000-0005-0000-0000-00001C060000}"/>
    <cellStyle name="60% - Accent4 2 15" xfId="1573" xr:uid="{00000000-0005-0000-0000-00001D060000}"/>
    <cellStyle name="60% - Accent4 2 16" xfId="1574" xr:uid="{00000000-0005-0000-0000-00001E060000}"/>
    <cellStyle name="60% - Accent4 2 17" xfId="1575" xr:uid="{00000000-0005-0000-0000-00001F060000}"/>
    <cellStyle name="60% - Accent4 2 18" xfId="1576" xr:uid="{00000000-0005-0000-0000-000020060000}"/>
    <cellStyle name="60% - Accent4 2 19" xfId="1577" xr:uid="{00000000-0005-0000-0000-000021060000}"/>
    <cellStyle name="60% - Accent4 2 2" xfId="1578" xr:uid="{00000000-0005-0000-0000-000022060000}"/>
    <cellStyle name="60% - Accent4 2 20" xfId="1579" xr:uid="{00000000-0005-0000-0000-000023060000}"/>
    <cellStyle name="60% - Accent4 2 21" xfId="1580" xr:uid="{00000000-0005-0000-0000-000024060000}"/>
    <cellStyle name="60% - Accent4 2 22" xfId="1581" xr:uid="{00000000-0005-0000-0000-000025060000}"/>
    <cellStyle name="60% - Accent4 2 23" xfId="1582" xr:uid="{00000000-0005-0000-0000-000026060000}"/>
    <cellStyle name="60% - Accent4 2 24" xfId="1583" xr:uid="{00000000-0005-0000-0000-000027060000}"/>
    <cellStyle name="60% - Accent4 2 25" xfId="1584" xr:uid="{00000000-0005-0000-0000-000028060000}"/>
    <cellStyle name="60% - Accent4 2 26" xfId="1585" xr:uid="{00000000-0005-0000-0000-000029060000}"/>
    <cellStyle name="60% - Accent4 2 27" xfId="1586" xr:uid="{00000000-0005-0000-0000-00002A060000}"/>
    <cellStyle name="60% - Accent4 2 28" xfId="1587" xr:uid="{00000000-0005-0000-0000-00002B060000}"/>
    <cellStyle name="60% - Accent4 2 29" xfId="1588" xr:uid="{00000000-0005-0000-0000-00002C060000}"/>
    <cellStyle name="60% - Accent4 2 3" xfId="1589" xr:uid="{00000000-0005-0000-0000-00002D060000}"/>
    <cellStyle name="60% - Accent4 2 30" xfId="1590" xr:uid="{00000000-0005-0000-0000-00002E060000}"/>
    <cellStyle name="60% - Accent4 2 31" xfId="1591" xr:uid="{00000000-0005-0000-0000-00002F060000}"/>
    <cellStyle name="60% - Accent4 2 32" xfId="1592" xr:uid="{00000000-0005-0000-0000-000030060000}"/>
    <cellStyle name="60% - Accent4 2 4" xfId="1593" xr:uid="{00000000-0005-0000-0000-000031060000}"/>
    <cellStyle name="60% - Accent4 2 5" xfId="1594" xr:uid="{00000000-0005-0000-0000-000032060000}"/>
    <cellStyle name="60% - Accent4 2 6" xfId="1595" xr:uid="{00000000-0005-0000-0000-000033060000}"/>
    <cellStyle name="60% - Accent4 2 7" xfId="1596" xr:uid="{00000000-0005-0000-0000-000034060000}"/>
    <cellStyle name="60% - Accent4 2 8" xfId="1597" xr:uid="{00000000-0005-0000-0000-000035060000}"/>
    <cellStyle name="60% - Accent4 2 9" xfId="1598" xr:uid="{00000000-0005-0000-0000-000036060000}"/>
    <cellStyle name="60% - Accent4 20" xfId="1599" xr:uid="{00000000-0005-0000-0000-000037060000}"/>
    <cellStyle name="60% - Accent4 21" xfId="1600" xr:uid="{00000000-0005-0000-0000-000038060000}"/>
    <cellStyle name="60% - Accent4 22" xfId="1601" xr:uid="{00000000-0005-0000-0000-000039060000}"/>
    <cellStyle name="60% - Accent4 23" xfId="1602" xr:uid="{00000000-0005-0000-0000-00003A060000}"/>
    <cellStyle name="60% - Accent4 24" xfId="1603" xr:uid="{00000000-0005-0000-0000-00003B060000}"/>
    <cellStyle name="60% - Accent4 3" xfId="1604" xr:uid="{00000000-0005-0000-0000-00003C060000}"/>
    <cellStyle name="60% - Accent4 3 10" xfId="1605" xr:uid="{00000000-0005-0000-0000-00003D060000}"/>
    <cellStyle name="60% - Accent4 3 11" xfId="1606" xr:uid="{00000000-0005-0000-0000-00003E060000}"/>
    <cellStyle name="60% - Accent4 3 12" xfId="1607" xr:uid="{00000000-0005-0000-0000-00003F060000}"/>
    <cellStyle name="60% - Accent4 3 13" xfId="1608" xr:uid="{00000000-0005-0000-0000-000040060000}"/>
    <cellStyle name="60% - Accent4 3 14" xfId="1609" xr:uid="{00000000-0005-0000-0000-000041060000}"/>
    <cellStyle name="60% - Accent4 3 15" xfId="1610" xr:uid="{00000000-0005-0000-0000-000042060000}"/>
    <cellStyle name="60% - Accent4 3 16" xfId="1611" xr:uid="{00000000-0005-0000-0000-000043060000}"/>
    <cellStyle name="60% - Accent4 3 17" xfId="1612" xr:uid="{00000000-0005-0000-0000-000044060000}"/>
    <cellStyle name="60% - Accent4 3 18" xfId="1613" xr:uid="{00000000-0005-0000-0000-000045060000}"/>
    <cellStyle name="60% - Accent4 3 19" xfId="1614" xr:uid="{00000000-0005-0000-0000-000046060000}"/>
    <cellStyle name="60% - Accent4 3 2" xfId="1615" xr:uid="{00000000-0005-0000-0000-000047060000}"/>
    <cellStyle name="60% - Accent4 3 20" xfId="1616" xr:uid="{00000000-0005-0000-0000-000048060000}"/>
    <cellStyle name="60% - Accent4 3 21" xfId="1617" xr:uid="{00000000-0005-0000-0000-000049060000}"/>
    <cellStyle name="60% - Accent4 3 22" xfId="1618" xr:uid="{00000000-0005-0000-0000-00004A060000}"/>
    <cellStyle name="60% - Accent4 3 23" xfId="1619" xr:uid="{00000000-0005-0000-0000-00004B060000}"/>
    <cellStyle name="60% - Accent4 3 24" xfId="1620" xr:uid="{00000000-0005-0000-0000-00004C060000}"/>
    <cellStyle name="60% - Accent4 3 25" xfId="1621" xr:uid="{00000000-0005-0000-0000-00004D060000}"/>
    <cellStyle name="60% - Accent4 3 26" xfId="1622" xr:uid="{00000000-0005-0000-0000-00004E060000}"/>
    <cellStyle name="60% - Accent4 3 27" xfId="1623" xr:uid="{00000000-0005-0000-0000-00004F060000}"/>
    <cellStyle name="60% - Accent4 3 28" xfId="1624" xr:uid="{00000000-0005-0000-0000-000050060000}"/>
    <cellStyle name="60% - Accent4 3 29" xfId="1625" xr:uid="{00000000-0005-0000-0000-000051060000}"/>
    <cellStyle name="60% - Accent4 3 3" xfId="1626" xr:uid="{00000000-0005-0000-0000-000052060000}"/>
    <cellStyle name="60% - Accent4 3 30" xfId="1627" xr:uid="{00000000-0005-0000-0000-000053060000}"/>
    <cellStyle name="60% - Accent4 3 31" xfId="1628" xr:uid="{00000000-0005-0000-0000-000054060000}"/>
    <cellStyle name="60% - Accent4 3 32" xfId="1629" xr:uid="{00000000-0005-0000-0000-000055060000}"/>
    <cellStyle name="60% - Accent4 3 4" xfId="1630" xr:uid="{00000000-0005-0000-0000-000056060000}"/>
    <cellStyle name="60% - Accent4 3 5" xfId="1631" xr:uid="{00000000-0005-0000-0000-000057060000}"/>
    <cellStyle name="60% - Accent4 3 6" xfId="1632" xr:uid="{00000000-0005-0000-0000-000058060000}"/>
    <cellStyle name="60% - Accent4 3 7" xfId="1633" xr:uid="{00000000-0005-0000-0000-000059060000}"/>
    <cellStyle name="60% - Accent4 3 8" xfId="1634" xr:uid="{00000000-0005-0000-0000-00005A060000}"/>
    <cellStyle name="60% - Accent4 3 9" xfId="1635" xr:uid="{00000000-0005-0000-0000-00005B060000}"/>
    <cellStyle name="60% - Accent4 4" xfId="1636" xr:uid="{00000000-0005-0000-0000-00005C060000}"/>
    <cellStyle name="60% - Accent4 5" xfId="1637" xr:uid="{00000000-0005-0000-0000-00005D060000}"/>
    <cellStyle name="60% - Accent4 6" xfId="1638" xr:uid="{00000000-0005-0000-0000-00005E060000}"/>
    <cellStyle name="60% - Accent4 7" xfId="1639" xr:uid="{00000000-0005-0000-0000-00005F060000}"/>
    <cellStyle name="60% - Accent4 8" xfId="1640" xr:uid="{00000000-0005-0000-0000-000060060000}"/>
    <cellStyle name="60% - Accent4 9" xfId="1641" xr:uid="{00000000-0005-0000-0000-000061060000}"/>
    <cellStyle name="60% - Accent5 10" xfId="1642" xr:uid="{00000000-0005-0000-0000-000062060000}"/>
    <cellStyle name="60% - Accent5 11" xfId="1643" xr:uid="{00000000-0005-0000-0000-000063060000}"/>
    <cellStyle name="60% - Accent5 12" xfId="1644" xr:uid="{00000000-0005-0000-0000-000064060000}"/>
    <cellStyle name="60% - Accent5 13" xfId="1645" xr:uid="{00000000-0005-0000-0000-000065060000}"/>
    <cellStyle name="60% - Accent5 14" xfId="1646" xr:uid="{00000000-0005-0000-0000-000066060000}"/>
    <cellStyle name="60% - Accent5 15" xfId="1647" xr:uid="{00000000-0005-0000-0000-000067060000}"/>
    <cellStyle name="60% - Accent5 16" xfId="1648" xr:uid="{00000000-0005-0000-0000-000068060000}"/>
    <cellStyle name="60% - Accent5 17" xfId="1649" xr:uid="{00000000-0005-0000-0000-000069060000}"/>
    <cellStyle name="60% - Accent5 18" xfId="1650" xr:uid="{00000000-0005-0000-0000-00006A060000}"/>
    <cellStyle name="60% - Accent5 19" xfId="1651" xr:uid="{00000000-0005-0000-0000-00006B060000}"/>
    <cellStyle name="60% - Accent5 2" xfId="1652" xr:uid="{00000000-0005-0000-0000-00006C060000}"/>
    <cellStyle name="60% - Accent5 2 10" xfId="1653" xr:uid="{00000000-0005-0000-0000-00006D060000}"/>
    <cellStyle name="60% - Accent5 2 11" xfId="1654" xr:uid="{00000000-0005-0000-0000-00006E060000}"/>
    <cellStyle name="60% - Accent5 2 12" xfId="1655" xr:uid="{00000000-0005-0000-0000-00006F060000}"/>
    <cellStyle name="60% - Accent5 2 13" xfId="1656" xr:uid="{00000000-0005-0000-0000-000070060000}"/>
    <cellStyle name="60% - Accent5 2 14" xfId="1657" xr:uid="{00000000-0005-0000-0000-000071060000}"/>
    <cellStyle name="60% - Accent5 2 15" xfId="1658" xr:uid="{00000000-0005-0000-0000-000072060000}"/>
    <cellStyle name="60% - Accent5 2 16" xfId="1659" xr:uid="{00000000-0005-0000-0000-000073060000}"/>
    <cellStyle name="60% - Accent5 2 17" xfId="1660" xr:uid="{00000000-0005-0000-0000-000074060000}"/>
    <cellStyle name="60% - Accent5 2 18" xfId="1661" xr:uid="{00000000-0005-0000-0000-000075060000}"/>
    <cellStyle name="60% - Accent5 2 19" xfId="1662" xr:uid="{00000000-0005-0000-0000-000076060000}"/>
    <cellStyle name="60% - Accent5 2 2" xfId="1663" xr:uid="{00000000-0005-0000-0000-000077060000}"/>
    <cellStyle name="60% - Accent5 2 20" xfId="1664" xr:uid="{00000000-0005-0000-0000-000078060000}"/>
    <cellStyle name="60% - Accent5 2 21" xfId="1665" xr:uid="{00000000-0005-0000-0000-000079060000}"/>
    <cellStyle name="60% - Accent5 2 22" xfId="1666" xr:uid="{00000000-0005-0000-0000-00007A060000}"/>
    <cellStyle name="60% - Accent5 2 23" xfId="1667" xr:uid="{00000000-0005-0000-0000-00007B060000}"/>
    <cellStyle name="60% - Accent5 2 24" xfId="1668" xr:uid="{00000000-0005-0000-0000-00007C060000}"/>
    <cellStyle name="60% - Accent5 2 25" xfId="1669" xr:uid="{00000000-0005-0000-0000-00007D060000}"/>
    <cellStyle name="60% - Accent5 2 26" xfId="1670" xr:uid="{00000000-0005-0000-0000-00007E060000}"/>
    <cellStyle name="60% - Accent5 2 27" xfId="1671" xr:uid="{00000000-0005-0000-0000-00007F060000}"/>
    <cellStyle name="60% - Accent5 2 28" xfId="1672" xr:uid="{00000000-0005-0000-0000-000080060000}"/>
    <cellStyle name="60% - Accent5 2 29" xfId="1673" xr:uid="{00000000-0005-0000-0000-000081060000}"/>
    <cellStyle name="60% - Accent5 2 3" xfId="1674" xr:uid="{00000000-0005-0000-0000-000082060000}"/>
    <cellStyle name="60% - Accent5 2 30" xfId="1675" xr:uid="{00000000-0005-0000-0000-000083060000}"/>
    <cellStyle name="60% - Accent5 2 31" xfId="1676" xr:uid="{00000000-0005-0000-0000-000084060000}"/>
    <cellStyle name="60% - Accent5 2 32" xfId="1677" xr:uid="{00000000-0005-0000-0000-000085060000}"/>
    <cellStyle name="60% - Accent5 2 4" xfId="1678" xr:uid="{00000000-0005-0000-0000-000086060000}"/>
    <cellStyle name="60% - Accent5 2 5" xfId="1679" xr:uid="{00000000-0005-0000-0000-000087060000}"/>
    <cellStyle name="60% - Accent5 2 6" xfId="1680" xr:uid="{00000000-0005-0000-0000-000088060000}"/>
    <cellStyle name="60% - Accent5 2 7" xfId="1681" xr:uid="{00000000-0005-0000-0000-000089060000}"/>
    <cellStyle name="60% - Accent5 2 8" xfId="1682" xr:uid="{00000000-0005-0000-0000-00008A060000}"/>
    <cellStyle name="60% - Accent5 2 9" xfId="1683" xr:uid="{00000000-0005-0000-0000-00008B060000}"/>
    <cellStyle name="60% - Accent5 20" xfId="1684" xr:uid="{00000000-0005-0000-0000-00008C060000}"/>
    <cellStyle name="60% - Accent5 21" xfId="1685" xr:uid="{00000000-0005-0000-0000-00008D060000}"/>
    <cellStyle name="60% - Accent5 22" xfId="1686" xr:uid="{00000000-0005-0000-0000-00008E060000}"/>
    <cellStyle name="60% - Accent5 23" xfId="1687" xr:uid="{00000000-0005-0000-0000-00008F060000}"/>
    <cellStyle name="60% - Accent5 24" xfId="1688" xr:uid="{00000000-0005-0000-0000-000090060000}"/>
    <cellStyle name="60% - Accent5 3" xfId="1689" xr:uid="{00000000-0005-0000-0000-000091060000}"/>
    <cellStyle name="60% - Accent5 3 10" xfId="1690" xr:uid="{00000000-0005-0000-0000-000092060000}"/>
    <cellStyle name="60% - Accent5 3 11" xfId="1691" xr:uid="{00000000-0005-0000-0000-000093060000}"/>
    <cellStyle name="60% - Accent5 3 12" xfId="1692" xr:uid="{00000000-0005-0000-0000-000094060000}"/>
    <cellStyle name="60% - Accent5 3 13" xfId="1693" xr:uid="{00000000-0005-0000-0000-000095060000}"/>
    <cellStyle name="60% - Accent5 3 14" xfId="1694" xr:uid="{00000000-0005-0000-0000-000096060000}"/>
    <cellStyle name="60% - Accent5 3 15" xfId="1695" xr:uid="{00000000-0005-0000-0000-000097060000}"/>
    <cellStyle name="60% - Accent5 3 16" xfId="1696" xr:uid="{00000000-0005-0000-0000-000098060000}"/>
    <cellStyle name="60% - Accent5 3 17" xfId="1697" xr:uid="{00000000-0005-0000-0000-000099060000}"/>
    <cellStyle name="60% - Accent5 3 18" xfId="1698" xr:uid="{00000000-0005-0000-0000-00009A060000}"/>
    <cellStyle name="60% - Accent5 3 19" xfId="1699" xr:uid="{00000000-0005-0000-0000-00009B060000}"/>
    <cellStyle name="60% - Accent5 3 2" xfId="1700" xr:uid="{00000000-0005-0000-0000-00009C060000}"/>
    <cellStyle name="60% - Accent5 3 20" xfId="1701" xr:uid="{00000000-0005-0000-0000-00009D060000}"/>
    <cellStyle name="60% - Accent5 3 21" xfId="1702" xr:uid="{00000000-0005-0000-0000-00009E060000}"/>
    <cellStyle name="60% - Accent5 3 22" xfId="1703" xr:uid="{00000000-0005-0000-0000-00009F060000}"/>
    <cellStyle name="60% - Accent5 3 23" xfId="1704" xr:uid="{00000000-0005-0000-0000-0000A0060000}"/>
    <cellStyle name="60% - Accent5 3 24" xfId="1705" xr:uid="{00000000-0005-0000-0000-0000A1060000}"/>
    <cellStyle name="60% - Accent5 3 25" xfId="1706" xr:uid="{00000000-0005-0000-0000-0000A2060000}"/>
    <cellStyle name="60% - Accent5 3 26" xfId="1707" xr:uid="{00000000-0005-0000-0000-0000A3060000}"/>
    <cellStyle name="60% - Accent5 3 27" xfId="1708" xr:uid="{00000000-0005-0000-0000-0000A4060000}"/>
    <cellStyle name="60% - Accent5 3 28" xfId="1709" xr:uid="{00000000-0005-0000-0000-0000A5060000}"/>
    <cellStyle name="60% - Accent5 3 29" xfId="1710" xr:uid="{00000000-0005-0000-0000-0000A6060000}"/>
    <cellStyle name="60% - Accent5 3 3" xfId="1711" xr:uid="{00000000-0005-0000-0000-0000A7060000}"/>
    <cellStyle name="60% - Accent5 3 30" xfId="1712" xr:uid="{00000000-0005-0000-0000-0000A8060000}"/>
    <cellStyle name="60% - Accent5 3 31" xfId="1713" xr:uid="{00000000-0005-0000-0000-0000A9060000}"/>
    <cellStyle name="60% - Accent5 3 32" xfId="1714" xr:uid="{00000000-0005-0000-0000-0000AA060000}"/>
    <cellStyle name="60% - Accent5 3 4" xfId="1715" xr:uid="{00000000-0005-0000-0000-0000AB060000}"/>
    <cellStyle name="60% - Accent5 3 5" xfId="1716" xr:uid="{00000000-0005-0000-0000-0000AC060000}"/>
    <cellStyle name="60% - Accent5 3 6" xfId="1717" xr:uid="{00000000-0005-0000-0000-0000AD060000}"/>
    <cellStyle name="60% - Accent5 3 7" xfId="1718" xr:uid="{00000000-0005-0000-0000-0000AE060000}"/>
    <cellStyle name="60% - Accent5 3 8" xfId="1719" xr:uid="{00000000-0005-0000-0000-0000AF060000}"/>
    <cellStyle name="60% - Accent5 3 9" xfId="1720" xr:uid="{00000000-0005-0000-0000-0000B0060000}"/>
    <cellStyle name="60% - Accent5 4" xfId="1721" xr:uid="{00000000-0005-0000-0000-0000B1060000}"/>
    <cellStyle name="60% - Accent5 5" xfId="1722" xr:uid="{00000000-0005-0000-0000-0000B2060000}"/>
    <cellStyle name="60% - Accent5 6" xfId="1723" xr:uid="{00000000-0005-0000-0000-0000B3060000}"/>
    <cellStyle name="60% - Accent5 7" xfId="1724" xr:uid="{00000000-0005-0000-0000-0000B4060000}"/>
    <cellStyle name="60% - Accent5 8" xfId="1725" xr:uid="{00000000-0005-0000-0000-0000B5060000}"/>
    <cellStyle name="60% - Accent5 9" xfId="1726" xr:uid="{00000000-0005-0000-0000-0000B6060000}"/>
    <cellStyle name="60% - Accent6 10" xfId="1727" xr:uid="{00000000-0005-0000-0000-0000B7060000}"/>
    <cellStyle name="60% - Accent6 11" xfId="1728" xr:uid="{00000000-0005-0000-0000-0000B8060000}"/>
    <cellStyle name="60% - Accent6 12" xfId="1729" xr:uid="{00000000-0005-0000-0000-0000B9060000}"/>
    <cellStyle name="60% - Accent6 13" xfId="1730" xr:uid="{00000000-0005-0000-0000-0000BA060000}"/>
    <cellStyle name="60% - Accent6 14" xfId="1731" xr:uid="{00000000-0005-0000-0000-0000BB060000}"/>
    <cellStyle name="60% - Accent6 15" xfId="1732" xr:uid="{00000000-0005-0000-0000-0000BC060000}"/>
    <cellStyle name="60% - Accent6 16" xfId="1733" xr:uid="{00000000-0005-0000-0000-0000BD060000}"/>
    <cellStyle name="60% - Accent6 17" xfId="1734" xr:uid="{00000000-0005-0000-0000-0000BE060000}"/>
    <cellStyle name="60% - Accent6 18" xfId="1735" xr:uid="{00000000-0005-0000-0000-0000BF060000}"/>
    <cellStyle name="60% - Accent6 19" xfId="1736" xr:uid="{00000000-0005-0000-0000-0000C0060000}"/>
    <cellStyle name="60% - Accent6 2" xfId="1737" xr:uid="{00000000-0005-0000-0000-0000C1060000}"/>
    <cellStyle name="60% - Accent6 2 10" xfId="1738" xr:uid="{00000000-0005-0000-0000-0000C2060000}"/>
    <cellStyle name="60% - Accent6 2 11" xfId="1739" xr:uid="{00000000-0005-0000-0000-0000C3060000}"/>
    <cellStyle name="60% - Accent6 2 12" xfId="1740" xr:uid="{00000000-0005-0000-0000-0000C4060000}"/>
    <cellStyle name="60% - Accent6 2 13" xfId="1741" xr:uid="{00000000-0005-0000-0000-0000C5060000}"/>
    <cellStyle name="60% - Accent6 2 14" xfId="1742" xr:uid="{00000000-0005-0000-0000-0000C6060000}"/>
    <cellStyle name="60% - Accent6 2 15" xfId="1743" xr:uid="{00000000-0005-0000-0000-0000C7060000}"/>
    <cellStyle name="60% - Accent6 2 16" xfId="1744" xr:uid="{00000000-0005-0000-0000-0000C8060000}"/>
    <cellStyle name="60% - Accent6 2 17" xfId="1745" xr:uid="{00000000-0005-0000-0000-0000C9060000}"/>
    <cellStyle name="60% - Accent6 2 18" xfId="1746" xr:uid="{00000000-0005-0000-0000-0000CA060000}"/>
    <cellStyle name="60% - Accent6 2 19" xfId="1747" xr:uid="{00000000-0005-0000-0000-0000CB060000}"/>
    <cellStyle name="60% - Accent6 2 2" xfId="1748" xr:uid="{00000000-0005-0000-0000-0000CC060000}"/>
    <cellStyle name="60% - Accent6 2 20" xfId="1749" xr:uid="{00000000-0005-0000-0000-0000CD060000}"/>
    <cellStyle name="60% - Accent6 2 21" xfId="1750" xr:uid="{00000000-0005-0000-0000-0000CE060000}"/>
    <cellStyle name="60% - Accent6 2 22" xfId="1751" xr:uid="{00000000-0005-0000-0000-0000CF060000}"/>
    <cellStyle name="60% - Accent6 2 23" xfId="1752" xr:uid="{00000000-0005-0000-0000-0000D0060000}"/>
    <cellStyle name="60% - Accent6 2 24" xfId="1753" xr:uid="{00000000-0005-0000-0000-0000D1060000}"/>
    <cellStyle name="60% - Accent6 2 25" xfId="1754" xr:uid="{00000000-0005-0000-0000-0000D2060000}"/>
    <cellStyle name="60% - Accent6 2 26" xfId="1755" xr:uid="{00000000-0005-0000-0000-0000D3060000}"/>
    <cellStyle name="60% - Accent6 2 27" xfId="1756" xr:uid="{00000000-0005-0000-0000-0000D4060000}"/>
    <cellStyle name="60% - Accent6 2 28" xfId="1757" xr:uid="{00000000-0005-0000-0000-0000D5060000}"/>
    <cellStyle name="60% - Accent6 2 29" xfId="1758" xr:uid="{00000000-0005-0000-0000-0000D6060000}"/>
    <cellStyle name="60% - Accent6 2 3" xfId="1759" xr:uid="{00000000-0005-0000-0000-0000D7060000}"/>
    <cellStyle name="60% - Accent6 2 30" xfId="1760" xr:uid="{00000000-0005-0000-0000-0000D8060000}"/>
    <cellStyle name="60% - Accent6 2 31" xfId="1761" xr:uid="{00000000-0005-0000-0000-0000D9060000}"/>
    <cellStyle name="60% - Accent6 2 32" xfId="1762" xr:uid="{00000000-0005-0000-0000-0000DA060000}"/>
    <cellStyle name="60% - Accent6 2 4" xfId="1763" xr:uid="{00000000-0005-0000-0000-0000DB060000}"/>
    <cellStyle name="60% - Accent6 2 5" xfId="1764" xr:uid="{00000000-0005-0000-0000-0000DC060000}"/>
    <cellStyle name="60% - Accent6 2 6" xfId="1765" xr:uid="{00000000-0005-0000-0000-0000DD060000}"/>
    <cellStyle name="60% - Accent6 2 7" xfId="1766" xr:uid="{00000000-0005-0000-0000-0000DE060000}"/>
    <cellStyle name="60% - Accent6 2 8" xfId="1767" xr:uid="{00000000-0005-0000-0000-0000DF060000}"/>
    <cellStyle name="60% - Accent6 2 9" xfId="1768" xr:uid="{00000000-0005-0000-0000-0000E0060000}"/>
    <cellStyle name="60% - Accent6 20" xfId="1769" xr:uid="{00000000-0005-0000-0000-0000E1060000}"/>
    <cellStyle name="60% - Accent6 21" xfId="1770" xr:uid="{00000000-0005-0000-0000-0000E2060000}"/>
    <cellStyle name="60% - Accent6 22" xfId="1771" xr:uid="{00000000-0005-0000-0000-0000E3060000}"/>
    <cellStyle name="60% - Accent6 23" xfId="1772" xr:uid="{00000000-0005-0000-0000-0000E4060000}"/>
    <cellStyle name="60% - Accent6 24" xfId="1773" xr:uid="{00000000-0005-0000-0000-0000E5060000}"/>
    <cellStyle name="60% - Accent6 3" xfId="1774" xr:uid="{00000000-0005-0000-0000-0000E6060000}"/>
    <cellStyle name="60% - Accent6 3 10" xfId="1775" xr:uid="{00000000-0005-0000-0000-0000E7060000}"/>
    <cellStyle name="60% - Accent6 3 11" xfId="1776" xr:uid="{00000000-0005-0000-0000-0000E8060000}"/>
    <cellStyle name="60% - Accent6 3 12" xfId="1777" xr:uid="{00000000-0005-0000-0000-0000E9060000}"/>
    <cellStyle name="60% - Accent6 3 13" xfId="1778" xr:uid="{00000000-0005-0000-0000-0000EA060000}"/>
    <cellStyle name="60% - Accent6 3 14" xfId="1779" xr:uid="{00000000-0005-0000-0000-0000EB060000}"/>
    <cellStyle name="60% - Accent6 3 15" xfId="1780" xr:uid="{00000000-0005-0000-0000-0000EC060000}"/>
    <cellStyle name="60% - Accent6 3 16" xfId="1781" xr:uid="{00000000-0005-0000-0000-0000ED060000}"/>
    <cellStyle name="60% - Accent6 3 17" xfId="1782" xr:uid="{00000000-0005-0000-0000-0000EE060000}"/>
    <cellStyle name="60% - Accent6 3 18" xfId="1783" xr:uid="{00000000-0005-0000-0000-0000EF060000}"/>
    <cellStyle name="60% - Accent6 3 19" xfId="1784" xr:uid="{00000000-0005-0000-0000-0000F0060000}"/>
    <cellStyle name="60% - Accent6 3 2" xfId="1785" xr:uid="{00000000-0005-0000-0000-0000F1060000}"/>
    <cellStyle name="60% - Accent6 3 20" xfId="1786" xr:uid="{00000000-0005-0000-0000-0000F2060000}"/>
    <cellStyle name="60% - Accent6 3 21" xfId="1787" xr:uid="{00000000-0005-0000-0000-0000F3060000}"/>
    <cellStyle name="60% - Accent6 3 22" xfId="1788" xr:uid="{00000000-0005-0000-0000-0000F4060000}"/>
    <cellStyle name="60% - Accent6 3 23" xfId="1789" xr:uid="{00000000-0005-0000-0000-0000F5060000}"/>
    <cellStyle name="60% - Accent6 3 24" xfId="1790" xr:uid="{00000000-0005-0000-0000-0000F6060000}"/>
    <cellStyle name="60% - Accent6 3 25" xfId="1791" xr:uid="{00000000-0005-0000-0000-0000F7060000}"/>
    <cellStyle name="60% - Accent6 3 26" xfId="1792" xr:uid="{00000000-0005-0000-0000-0000F8060000}"/>
    <cellStyle name="60% - Accent6 3 27" xfId="1793" xr:uid="{00000000-0005-0000-0000-0000F9060000}"/>
    <cellStyle name="60% - Accent6 3 28" xfId="1794" xr:uid="{00000000-0005-0000-0000-0000FA060000}"/>
    <cellStyle name="60% - Accent6 3 29" xfId="1795" xr:uid="{00000000-0005-0000-0000-0000FB060000}"/>
    <cellStyle name="60% - Accent6 3 3" xfId="1796" xr:uid="{00000000-0005-0000-0000-0000FC060000}"/>
    <cellStyle name="60% - Accent6 3 30" xfId="1797" xr:uid="{00000000-0005-0000-0000-0000FD060000}"/>
    <cellStyle name="60% - Accent6 3 31" xfId="1798" xr:uid="{00000000-0005-0000-0000-0000FE060000}"/>
    <cellStyle name="60% - Accent6 3 32" xfId="1799" xr:uid="{00000000-0005-0000-0000-0000FF060000}"/>
    <cellStyle name="60% - Accent6 3 4" xfId="1800" xr:uid="{00000000-0005-0000-0000-000000070000}"/>
    <cellStyle name="60% - Accent6 3 5" xfId="1801" xr:uid="{00000000-0005-0000-0000-000001070000}"/>
    <cellStyle name="60% - Accent6 3 6" xfId="1802" xr:uid="{00000000-0005-0000-0000-000002070000}"/>
    <cellStyle name="60% - Accent6 3 7" xfId="1803" xr:uid="{00000000-0005-0000-0000-000003070000}"/>
    <cellStyle name="60% - Accent6 3 8" xfId="1804" xr:uid="{00000000-0005-0000-0000-000004070000}"/>
    <cellStyle name="60% - Accent6 3 9" xfId="1805" xr:uid="{00000000-0005-0000-0000-000005070000}"/>
    <cellStyle name="60% - Accent6 4" xfId="1806" xr:uid="{00000000-0005-0000-0000-000006070000}"/>
    <cellStyle name="60% - Accent6 5" xfId="1807" xr:uid="{00000000-0005-0000-0000-000007070000}"/>
    <cellStyle name="60% - Accent6 6" xfId="1808" xr:uid="{00000000-0005-0000-0000-000008070000}"/>
    <cellStyle name="60% - Accent6 7" xfId="1809" xr:uid="{00000000-0005-0000-0000-000009070000}"/>
    <cellStyle name="60% - Accent6 8" xfId="1810" xr:uid="{00000000-0005-0000-0000-00000A070000}"/>
    <cellStyle name="60% - Accent6 9" xfId="1811" xr:uid="{00000000-0005-0000-0000-00000B070000}"/>
    <cellStyle name="60% - Colore 1" xfId="1812" xr:uid="{00000000-0005-0000-0000-00000C070000}"/>
    <cellStyle name="60% - Colore 2" xfId="1813" xr:uid="{00000000-0005-0000-0000-00000D070000}"/>
    <cellStyle name="60% - Colore 3" xfId="1814" xr:uid="{00000000-0005-0000-0000-00000E070000}"/>
    <cellStyle name="60% - Colore 4" xfId="1815" xr:uid="{00000000-0005-0000-0000-00000F070000}"/>
    <cellStyle name="60% - Colore 5" xfId="1816" xr:uid="{00000000-0005-0000-0000-000010070000}"/>
    <cellStyle name="60% - Colore 6" xfId="1817" xr:uid="{00000000-0005-0000-0000-000011070000}"/>
    <cellStyle name="60% - 강조색1" xfId="1818" xr:uid="{00000000-0005-0000-0000-000012070000}"/>
    <cellStyle name="60% - 강조색2" xfId="1819" xr:uid="{00000000-0005-0000-0000-000013070000}"/>
    <cellStyle name="60% - 강조색3" xfId="1820" xr:uid="{00000000-0005-0000-0000-000014070000}"/>
    <cellStyle name="60% - 강조색4" xfId="1821" xr:uid="{00000000-0005-0000-0000-000015070000}"/>
    <cellStyle name="60% - 강조색5" xfId="1822" xr:uid="{00000000-0005-0000-0000-000016070000}"/>
    <cellStyle name="60% - 강조색6" xfId="1823" xr:uid="{00000000-0005-0000-0000-000017070000}"/>
    <cellStyle name="60% - 强调文字颜色 1" xfId="1824" xr:uid="{00000000-0005-0000-0000-000018070000}"/>
    <cellStyle name="60% - 强调文字颜色 2" xfId="1825" xr:uid="{00000000-0005-0000-0000-000019070000}"/>
    <cellStyle name="60% - 强调文字颜色 3" xfId="1826" xr:uid="{00000000-0005-0000-0000-00001A070000}"/>
    <cellStyle name="60% - 强调文字颜色 4" xfId="1827" xr:uid="{00000000-0005-0000-0000-00001B070000}"/>
    <cellStyle name="60% - 强调文字颜色 5" xfId="1828" xr:uid="{00000000-0005-0000-0000-00001C070000}"/>
    <cellStyle name="60% - 强调文字颜色 6" xfId="1829" xr:uid="{00000000-0005-0000-0000-00001D070000}"/>
    <cellStyle name="75" xfId="1830" xr:uid="{00000000-0005-0000-0000-00001E070000}"/>
    <cellStyle name="AA FRAME" xfId="1831" xr:uid="{00000000-0005-0000-0000-00001F070000}"/>
    <cellStyle name="AA FRAME 2" xfId="3389" xr:uid="{00000000-0005-0000-0000-000020070000}"/>
    <cellStyle name="AA HEADING" xfId="1832" xr:uid="{00000000-0005-0000-0000-000021070000}"/>
    <cellStyle name="AA INITIALS" xfId="1833" xr:uid="{00000000-0005-0000-0000-000022070000}"/>
    <cellStyle name="AA INPUT" xfId="1834" xr:uid="{00000000-0005-0000-0000-000023070000}"/>
    <cellStyle name="AA LOCK" xfId="1835" xr:uid="{00000000-0005-0000-0000-000024070000}"/>
    <cellStyle name="AA MGR NAME" xfId="1836" xr:uid="{00000000-0005-0000-0000-000025070000}"/>
    <cellStyle name="AA NORMAL" xfId="1837" xr:uid="{00000000-0005-0000-0000-000026070000}"/>
    <cellStyle name="AA NUMBER" xfId="1838" xr:uid="{00000000-0005-0000-0000-000027070000}"/>
    <cellStyle name="AA NUMBER2" xfId="1839" xr:uid="{00000000-0005-0000-0000-000028070000}"/>
    <cellStyle name="AA QUESTION" xfId="1840" xr:uid="{00000000-0005-0000-0000-000029070000}"/>
    <cellStyle name="AA SHADE" xfId="1841" xr:uid="{00000000-0005-0000-0000-00002A070000}"/>
    <cellStyle name="Accent1 - 20%" xfId="1842" xr:uid="{00000000-0005-0000-0000-00002B070000}"/>
    <cellStyle name="Accent1 - 40%" xfId="1843" xr:uid="{00000000-0005-0000-0000-00002C070000}"/>
    <cellStyle name="Accent1 - 60%" xfId="1844" xr:uid="{00000000-0005-0000-0000-00002D070000}"/>
    <cellStyle name="Accent1 10" xfId="1845" xr:uid="{00000000-0005-0000-0000-00002E070000}"/>
    <cellStyle name="Accent1 11" xfId="1846" xr:uid="{00000000-0005-0000-0000-00002F070000}"/>
    <cellStyle name="Accent1 12" xfId="1847" xr:uid="{00000000-0005-0000-0000-000030070000}"/>
    <cellStyle name="Accent1 13" xfId="1848" xr:uid="{00000000-0005-0000-0000-000031070000}"/>
    <cellStyle name="Accent1 14" xfId="1849" xr:uid="{00000000-0005-0000-0000-000032070000}"/>
    <cellStyle name="Accent1 15" xfId="1850" xr:uid="{00000000-0005-0000-0000-000033070000}"/>
    <cellStyle name="Accent1 16" xfId="1851" xr:uid="{00000000-0005-0000-0000-000034070000}"/>
    <cellStyle name="Accent1 17" xfId="1852" xr:uid="{00000000-0005-0000-0000-000035070000}"/>
    <cellStyle name="Accent1 18" xfId="1853" xr:uid="{00000000-0005-0000-0000-000036070000}"/>
    <cellStyle name="Accent1 19" xfId="1854" xr:uid="{00000000-0005-0000-0000-000037070000}"/>
    <cellStyle name="Accent1 2" xfId="1855" xr:uid="{00000000-0005-0000-0000-000038070000}"/>
    <cellStyle name="Accent1 2 10" xfId="1856" xr:uid="{00000000-0005-0000-0000-000039070000}"/>
    <cellStyle name="Accent1 2 11" xfId="1857" xr:uid="{00000000-0005-0000-0000-00003A070000}"/>
    <cellStyle name="Accent1 2 12" xfId="1858" xr:uid="{00000000-0005-0000-0000-00003B070000}"/>
    <cellStyle name="Accent1 2 13" xfId="1859" xr:uid="{00000000-0005-0000-0000-00003C070000}"/>
    <cellStyle name="Accent1 2 14" xfId="1860" xr:uid="{00000000-0005-0000-0000-00003D070000}"/>
    <cellStyle name="Accent1 2 15" xfId="1861" xr:uid="{00000000-0005-0000-0000-00003E070000}"/>
    <cellStyle name="Accent1 2 16" xfId="1862" xr:uid="{00000000-0005-0000-0000-00003F070000}"/>
    <cellStyle name="Accent1 2 17" xfId="1863" xr:uid="{00000000-0005-0000-0000-000040070000}"/>
    <cellStyle name="Accent1 2 18" xfId="1864" xr:uid="{00000000-0005-0000-0000-000041070000}"/>
    <cellStyle name="Accent1 2 19" xfId="1865" xr:uid="{00000000-0005-0000-0000-000042070000}"/>
    <cellStyle name="Accent1 2 2" xfId="1866" xr:uid="{00000000-0005-0000-0000-000043070000}"/>
    <cellStyle name="Accent1 2 20" xfId="1867" xr:uid="{00000000-0005-0000-0000-000044070000}"/>
    <cellStyle name="Accent1 2 21" xfId="1868" xr:uid="{00000000-0005-0000-0000-000045070000}"/>
    <cellStyle name="Accent1 2 22" xfId="1869" xr:uid="{00000000-0005-0000-0000-000046070000}"/>
    <cellStyle name="Accent1 2 23" xfId="1870" xr:uid="{00000000-0005-0000-0000-000047070000}"/>
    <cellStyle name="Accent1 2 24" xfId="1871" xr:uid="{00000000-0005-0000-0000-000048070000}"/>
    <cellStyle name="Accent1 2 25" xfId="1872" xr:uid="{00000000-0005-0000-0000-000049070000}"/>
    <cellStyle name="Accent1 2 26" xfId="1873" xr:uid="{00000000-0005-0000-0000-00004A070000}"/>
    <cellStyle name="Accent1 2 27" xfId="1874" xr:uid="{00000000-0005-0000-0000-00004B070000}"/>
    <cellStyle name="Accent1 2 28" xfId="1875" xr:uid="{00000000-0005-0000-0000-00004C070000}"/>
    <cellStyle name="Accent1 2 29" xfId="1876" xr:uid="{00000000-0005-0000-0000-00004D070000}"/>
    <cellStyle name="Accent1 2 3" xfId="1877" xr:uid="{00000000-0005-0000-0000-00004E070000}"/>
    <cellStyle name="Accent1 2 30" xfId="1878" xr:uid="{00000000-0005-0000-0000-00004F070000}"/>
    <cellStyle name="Accent1 2 31" xfId="1879" xr:uid="{00000000-0005-0000-0000-000050070000}"/>
    <cellStyle name="Accent1 2 32" xfId="1880" xr:uid="{00000000-0005-0000-0000-000051070000}"/>
    <cellStyle name="Accent1 2 4" xfId="1881" xr:uid="{00000000-0005-0000-0000-000052070000}"/>
    <cellStyle name="Accent1 2 5" xfId="1882" xr:uid="{00000000-0005-0000-0000-000053070000}"/>
    <cellStyle name="Accent1 2 6" xfId="1883" xr:uid="{00000000-0005-0000-0000-000054070000}"/>
    <cellStyle name="Accent1 2 7" xfId="1884" xr:uid="{00000000-0005-0000-0000-000055070000}"/>
    <cellStyle name="Accent1 2 8" xfId="1885" xr:uid="{00000000-0005-0000-0000-000056070000}"/>
    <cellStyle name="Accent1 2 9" xfId="1886" xr:uid="{00000000-0005-0000-0000-000057070000}"/>
    <cellStyle name="Accent1 20" xfId="1887" xr:uid="{00000000-0005-0000-0000-000058070000}"/>
    <cellStyle name="Accent1 21" xfId="1888" xr:uid="{00000000-0005-0000-0000-000059070000}"/>
    <cellStyle name="Accent1 22" xfId="1889" xr:uid="{00000000-0005-0000-0000-00005A070000}"/>
    <cellStyle name="Accent1 23" xfId="1890" xr:uid="{00000000-0005-0000-0000-00005B070000}"/>
    <cellStyle name="Accent1 24" xfId="1891" xr:uid="{00000000-0005-0000-0000-00005C070000}"/>
    <cellStyle name="Accent1 3" xfId="1892" xr:uid="{00000000-0005-0000-0000-00005D070000}"/>
    <cellStyle name="Accent1 3 10" xfId="1893" xr:uid="{00000000-0005-0000-0000-00005E070000}"/>
    <cellStyle name="Accent1 3 11" xfId="1894" xr:uid="{00000000-0005-0000-0000-00005F070000}"/>
    <cellStyle name="Accent1 3 12" xfId="1895" xr:uid="{00000000-0005-0000-0000-000060070000}"/>
    <cellStyle name="Accent1 3 13" xfId="1896" xr:uid="{00000000-0005-0000-0000-000061070000}"/>
    <cellStyle name="Accent1 3 14" xfId="1897" xr:uid="{00000000-0005-0000-0000-000062070000}"/>
    <cellStyle name="Accent1 3 15" xfId="1898" xr:uid="{00000000-0005-0000-0000-000063070000}"/>
    <cellStyle name="Accent1 3 16" xfId="1899" xr:uid="{00000000-0005-0000-0000-000064070000}"/>
    <cellStyle name="Accent1 3 17" xfId="1900" xr:uid="{00000000-0005-0000-0000-000065070000}"/>
    <cellStyle name="Accent1 3 18" xfId="1901" xr:uid="{00000000-0005-0000-0000-000066070000}"/>
    <cellStyle name="Accent1 3 19" xfId="1902" xr:uid="{00000000-0005-0000-0000-000067070000}"/>
    <cellStyle name="Accent1 3 2" xfId="1903" xr:uid="{00000000-0005-0000-0000-000068070000}"/>
    <cellStyle name="Accent1 3 20" xfId="1904" xr:uid="{00000000-0005-0000-0000-000069070000}"/>
    <cellStyle name="Accent1 3 21" xfId="1905" xr:uid="{00000000-0005-0000-0000-00006A070000}"/>
    <cellStyle name="Accent1 3 22" xfId="1906" xr:uid="{00000000-0005-0000-0000-00006B070000}"/>
    <cellStyle name="Accent1 3 23" xfId="1907" xr:uid="{00000000-0005-0000-0000-00006C070000}"/>
    <cellStyle name="Accent1 3 24" xfId="1908" xr:uid="{00000000-0005-0000-0000-00006D070000}"/>
    <cellStyle name="Accent1 3 25" xfId="1909" xr:uid="{00000000-0005-0000-0000-00006E070000}"/>
    <cellStyle name="Accent1 3 26" xfId="1910" xr:uid="{00000000-0005-0000-0000-00006F070000}"/>
    <cellStyle name="Accent1 3 27" xfId="1911" xr:uid="{00000000-0005-0000-0000-000070070000}"/>
    <cellStyle name="Accent1 3 28" xfId="1912" xr:uid="{00000000-0005-0000-0000-000071070000}"/>
    <cellStyle name="Accent1 3 29" xfId="1913" xr:uid="{00000000-0005-0000-0000-000072070000}"/>
    <cellStyle name="Accent1 3 3" xfId="1914" xr:uid="{00000000-0005-0000-0000-000073070000}"/>
    <cellStyle name="Accent1 3 30" xfId="1915" xr:uid="{00000000-0005-0000-0000-000074070000}"/>
    <cellStyle name="Accent1 3 31" xfId="1916" xr:uid="{00000000-0005-0000-0000-000075070000}"/>
    <cellStyle name="Accent1 3 32" xfId="1917" xr:uid="{00000000-0005-0000-0000-000076070000}"/>
    <cellStyle name="Accent1 3 4" xfId="1918" xr:uid="{00000000-0005-0000-0000-000077070000}"/>
    <cellStyle name="Accent1 3 5" xfId="1919" xr:uid="{00000000-0005-0000-0000-000078070000}"/>
    <cellStyle name="Accent1 3 6" xfId="1920" xr:uid="{00000000-0005-0000-0000-000079070000}"/>
    <cellStyle name="Accent1 3 7" xfId="1921" xr:uid="{00000000-0005-0000-0000-00007A070000}"/>
    <cellStyle name="Accent1 3 8" xfId="1922" xr:uid="{00000000-0005-0000-0000-00007B070000}"/>
    <cellStyle name="Accent1 3 9" xfId="1923" xr:uid="{00000000-0005-0000-0000-00007C070000}"/>
    <cellStyle name="Accent1 4" xfId="1924" xr:uid="{00000000-0005-0000-0000-00007D070000}"/>
    <cellStyle name="Accent1 5" xfId="1925" xr:uid="{00000000-0005-0000-0000-00007E070000}"/>
    <cellStyle name="Accent1 6" xfId="1926" xr:uid="{00000000-0005-0000-0000-00007F070000}"/>
    <cellStyle name="Accent1 7" xfId="1927" xr:uid="{00000000-0005-0000-0000-000080070000}"/>
    <cellStyle name="Accent1 8" xfId="1928" xr:uid="{00000000-0005-0000-0000-000081070000}"/>
    <cellStyle name="Accent1 9" xfId="1929" xr:uid="{00000000-0005-0000-0000-000082070000}"/>
    <cellStyle name="Accent2 - 20%" xfId="1930" xr:uid="{00000000-0005-0000-0000-000083070000}"/>
    <cellStyle name="Accent2 - 40%" xfId="1931" xr:uid="{00000000-0005-0000-0000-000084070000}"/>
    <cellStyle name="Accent2 - 60%" xfId="1932" xr:uid="{00000000-0005-0000-0000-000085070000}"/>
    <cellStyle name="Accent2 10" xfId="1933" xr:uid="{00000000-0005-0000-0000-000086070000}"/>
    <cellStyle name="Accent2 11" xfId="1934" xr:uid="{00000000-0005-0000-0000-000087070000}"/>
    <cellStyle name="Accent2 12" xfId="1935" xr:uid="{00000000-0005-0000-0000-000088070000}"/>
    <cellStyle name="Accent2 13" xfId="1936" xr:uid="{00000000-0005-0000-0000-000089070000}"/>
    <cellStyle name="Accent2 14" xfId="1937" xr:uid="{00000000-0005-0000-0000-00008A070000}"/>
    <cellStyle name="Accent2 15" xfId="1938" xr:uid="{00000000-0005-0000-0000-00008B070000}"/>
    <cellStyle name="Accent2 16" xfId="1939" xr:uid="{00000000-0005-0000-0000-00008C070000}"/>
    <cellStyle name="Accent2 17" xfId="1940" xr:uid="{00000000-0005-0000-0000-00008D070000}"/>
    <cellStyle name="Accent2 18" xfId="1941" xr:uid="{00000000-0005-0000-0000-00008E070000}"/>
    <cellStyle name="Accent2 19" xfId="1942" xr:uid="{00000000-0005-0000-0000-00008F070000}"/>
    <cellStyle name="Accent2 2" xfId="1943" xr:uid="{00000000-0005-0000-0000-000090070000}"/>
    <cellStyle name="Accent2 2 10" xfId="1944" xr:uid="{00000000-0005-0000-0000-000091070000}"/>
    <cellStyle name="Accent2 2 11" xfId="1945" xr:uid="{00000000-0005-0000-0000-000092070000}"/>
    <cellStyle name="Accent2 2 12" xfId="1946" xr:uid="{00000000-0005-0000-0000-000093070000}"/>
    <cellStyle name="Accent2 2 13" xfId="1947" xr:uid="{00000000-0005-0000-0000-000094070000}"/>
    <cellStyle name="Accent2 2 14" xfId="1948" xr:uid="{00000000-0005-0000-0000-000095070000}"/>
    <cellStyle name="Accent2 2 15" xfId="1949" xr:uid="{00000000-0005-0000-0000-000096070000}"/>
    <cellStyle name="Accent2 2 16" xfId="1950" xr:uid="{00000000-0005-0000-0000-000097070000}"/>
    <cellStyle name="Accent2 2 17" xfId="1951" xr:uid="{00000000-0005-0000-0000-000098070000}"/>
    <cellStyle name="Accent2 2 18" xfId="1952" xr:uid="{00000000-0005-0000-0000-000099070000}"/>
    <cellStyle name="Accent2 2 19" xfId="1953" xr:uid="{00000000-0005-0000-0000-00009A070000}"/>
    <cellStyle name="Accent2 2 2" xfId="1954" xr:uid="{00000000-0005-0000-0000-00009B070000}"/>
    <cellStyle name="Accent2 2 20" xfId="1955" xr:uid="{00000000-0005-0000-0000-00009C070000}"/>
    <cellStyle name="Accent2 2 21" xfId="1956" xr:uid="{00000000-0005-0000-0000-00009D070000}"/>
    <cellStyle name="Accent2 2 22" xfId="1957" xr:uid="{00000000-0005-0000-0000-00009E070000}"/>
    <cellStyle name="Accent2 2 23" xfId="1958" xr:uid="{00000000-0005-0000-0000-00009F070000}"/>
    <cellStyle name="Accent2 2 24" xfId="1959" xr:uid="{00000000-0005-0000-0000-0000A0070000}"/>
    <cellStyle name="Accent2 2 25" xfId="1960" xr:uid="{00000000-0005-0000-0000-0000A1070000}"/>
    <cellStyle name="Accent2 2 26" xfId="1961" xr:uid="{00000000-0005-0000-0000-0000A2070000}"/>
    <cellStyle name="Accent2 2 27" xfId="1962" xr:uid="{00000000-0005-0000-0000-0000A3070000}"/>
    <cellStyle name="Accent2 2 28" xfId="1963" xr:uid="{00000000-0005-0000-0000-0000A4070000}"/>
    <cellStyle name="Accent2 2 29" xfId="1964" xr:uid="{00000000-0005-0000-0000-0000A5070000}"/>
    <cellStyle name="Accent2 2 3" xfId="1965" xr:uid="{00000000-0005-0000-0000-0000A6070000}"/>
    <cellStyle name="Accent2 2 30" xfId="1966" xr:uid="{00000000-0005-0000-0000-0000A7070000}"/>
    <cellStyle name="Accent2 2 31" xfId="1967" xr:uid="{00000000-0005-0000-0000-0000A8070000}"/>
    <cellStyle name="Accent2 2 32" xfId="1968" xr:uid="{00000000-0005-0000-0000-0000A9070000}"/>
    <cellStyle name="Accent2 2 4" xfId="1969" xr:uid="{00000000-0005-0000-0000-0000AA070000}"/>
    <cellStyle name="Accent2 2 5" xfId="1970" xr:uid="{00000000-0005-0000-0000-0000AB070000}"/>
    <cellStyle name="Accent2 2 6" xfId="1971" xr:uid="{00000000-0005-0000-0000-0000AC070000}"/>
    <cellStyle name="Accent2 2 7" xfId="1972" xr:uid="{00000000-0005-0000-0000-0000AD070000}"/>
    <cellStyle name="Accent2 2 8" xfId="1973" xr:uid="{00000000-0005-0000-0000-0000AE070000}"/>
    <cellStyle name="Accent2 2 9" xfId="1974" xr:uid="{00000000-0005-0000-0000-0000AF070000}"/>
    <cellStyle name="Accent2 20" xfId="1975" xr:uid="{00000000-0005-0000-0000-0000B0070000}"/>
    <cellStyle name="Accent2 21" xfId="1976" xr:uid="{00000000-0005-0000-0000-0000B1070000}"/>
    <cellStyle name="Accent2 22" xfId="1977" xr:uid="{00000000-0005-0000-0000-0000B2070000}"/>
    <cellStyle name="Accent2 23" xfId="1978" xr:uid="{00000000-0005-0000-0000-0000B3070000}"/>
    <cellStyle name="Accent2 24" xfId="1979" xr:uid="{00000000-0005-0000-0000-0000B4070000}"/>
    <cellStyle name="Accent2 3" xfId="1980" xr:uid="{00000000-0005-0000-0000-0000B5070000}"/>
    <cellStyle name="Accent2 3 10" xfId="1981" xr:uid="{00000000-0005-0000-0000-0000B6070000}"/>
    <cellStyle name="Accent2 3 11" xfId="1982" xr:uid="{00000000-0005-0000-0000-0000B7070000}"/>
    <cellStyle name="Accent2 3 12" xfId="1983" xr:uid="{00000000-0005-0000-0000-0000B8070000}"/>
    <cellStyle name="Accent2 3 13" xfId="1984" xr:uid="{00000000-0005-0000-0000-0000B9070000}"/>
    <cellStyle name="Accent2 3 14" xfId="1985" xr:uid="{00000000-0005-0000-0000-0000BA070000}"/>
    <cellStyle name="Accent2 3 15" xfId="1986" xr:uid="{00000000-0005-0000-0000-0000BB070000}"/>
    <cellStyle name="Accent2 3 16" xfId="1987" xr:uid="{00000000-0005-0000-0000-0000BC070000}"/>
    <cellStyle name="Accent2 3 17" xfId="1988" xr:uid="{00000000-0005-0000-0000-0000BD070000}"/>
    <cellStyle name="Accent2 3 18" xfId="1989" xr:uid="{00000000-0005-0000-0000-0000BE070000}"/>
    <cellStyle name="Accent2 3 19" xfId="1990" xr:uid="{00000000-0005-0000-0000-0000BF070000}"/>
    <cellStyle name="Accent2 3 2" xfId="1991" xr:uid="{00000000-0005-0000-0000-0000C0070000}"/>
    <cellStyle name="Accent2 3 20" xfId="1992" xr:uid="{00000000-0005-0000-0000-0000C1070000}"/>
    <cellStyle name="Accent2 3 21" xfId="1993" xr:uid="{00000000-0005-0000-0000-0000C2070000}"/>
    <cellStyle name="Accent2 3 22" xfId="1994" xr:uid="{00000000-0005-0000-0000-0000C3070000}"/>
    <cellStyle name="Accent2 3 23" xfId="1995" xr:uid="{00000000-0005-0000-0000-0000C4070000}"/>
    <cellStyle name="Accent2 3 24" xfId="1996" xr:uid="{00000000-0005-0000-0000-0000C5070000}"/>
    <cellStyle name="Accent2 3 25" xfId="1997" xr:uid="{00000000-0005-0000-0000-0000C6070000}"/>
    <cellStyle name="Accent2 3 26" xfId="1998" xr:uid="{00000000-0005-0000-0000-0000C7070000}"/>
    <cellStyle name="Accent2 3 27" xfId="1999" xr:uid="{00000000-0005-0000-0000-0000C8070000}"/>
    <cellStyle name="Accent2 3 28" xfId="2000" xr:uid="{00000000-0005-0000-0000-0000C9070000}"/>
    <cellStyle name="Accent2 3 29" xfId="2001" xr:uid="{00000000-0005-0000-0000-0000CA070000}"/>
    <cellStyle name="Accent2 3 3" xfId="2002" xr:uid="{00000000-0005-0000-0000-0000CB070000}"/>
    <cellStyle name="Accent2 3 30" xfId="2003" xr:uid="{00000000-0005-0000-0000-0000CC070000}"/>
    <cellStyle name="Accent2 3 31" xfId="2004" xr:uid="{00000000-0005-0000-0000-0000CD070000}"/>
    <cellStyle name="Accent2 3 32" xfId="2005" xr:uid="{00000000-0005-0000-0000-0000CE070000}"/>
    <cellStyle name="Accent2 3 4" xfId="2006" xr:uid="{00000000-0005-0000-0000-0000CF070000}"/>
    <cellStyle name="Accent2 3 5" xfId="2007" xr:uid="{00000000-0005-0000-0000-0000D0070000}"/>
    <cellStyle name="Accent2 3 6" xfId="2008" xr:uid="{00000000-0005-0000-0000-0000D1070000}"/>
    <cellStyle name="Accent2 3 7" xfId="2009" xr:uid="{00000000-0005-0000-0000-0000D2070000}"/>
    <cellStyle name="Accent2 3 8" xfId="2010" xr:uid="{00000000-0005-0000-0000-0000D3070000}"/>
    <cellStyle name="Accent2 3 9" xfId="2011" xr:uid="{00000000-0005-0000-0000-0000D4070000}"/>
    <cellStyle name="Accent2 4" xfId="2012" xr:uid="{00000000-0005-0000-0000-0000D5070000}"/>
    <cellStyle name="Accent2 5" xfId="2013" xr:uid="{00000000-0005-0000-0000-0000D6070000}"/>
    <cellStyle name="Accent2 6" xfId="2014" xr:uid="{00000000-0005-0000-0000-0000D7070000}"/>
    <cellStyle name="Accent2 7" xfId="2015" xr:uid="{00000000-0005-0000-0000-0000D8070000}"/>
    <cellStyle name="Accent2 8" xfId="2016" xr:uid="{00000000-0005-0000-0000-0000D9070000}"/>
    <cellStyle name="Accent2 9" xfId="2017" xr:uid="{00000000-0005-0000-0000-0000DA070000}"/>
    <cellStyle name="Accent3 - 20%" xfId="2018" xr:uid="{00000000-0005-0000-0000-0000DB070000}"/>
    <cellStyle name="Accent3 - 40%" xfId="2019" xr:uid="{00000000-0005-0000-0000-0000DC070000}"/>
    <cellStyle name="Accent3 - 60%" xfId="2020" xr:uid="{00000000-0005-0000-0000-0000DD070000}"/>
    <cellStyle name="Accent3 10" xfId="2021" xr:uid="{00000000-0005-0000-0000-0000DE070000}"/>
    <cellStyle name="Accent3 11" xfId="2022" xr:uid="{00000000-0005-0000-0000-0000DF070000}"/>
    <cellStyle name="Accent3 12" xfId="2023" xr:uid="{00000000-0005-0000-0000-0000E0070000}"/>
    <cellStyle name="Accent3 13" xfId="2024" xr:uid="{00000000-0005-0000-0000-0000E1070000}"/>
    <cellStyle name="Accent3 14" xfId="2025" xr:uid="{00000000-0005-0000-0000-0000E2070000}"/>
    <cellStyle name="Accent3 15" xfId="2026" xr:uid="{00000000-0005-0000-0000-0000E3070000}"/>
    <cellStyle name="Accent3 16" xfId="2027" xr:uid="{00000000-0005-0000-0000-0000E4070000}"/>
    <cellStyle name="Accent3 17" xfId="2028" xr:uid="{00000000-0005-0000-0000-0000E5070000}"/>
    <cellStyle name="Accent3 18" xfId="2029" xr:uid="{00000000-0005-0000-0000-0000E6070000}"/>
    <cellStyle name="Accent3 19" xfId="2030" xr:uid="{00000000-0005-0000-0000-0000E7070000}"/>
    <cellStyle name="Accent3 2" xfId="2031" xr:uid="{00000000-0005-0000-0000-0000E8070000}"/>
    <cellStyle name="Accent3 2 10" xfId="2032" xr:uid="{00000000-0005-0000-0000-0000E9070000}"/>
    <cellStyle name="Accent3 2 11" xfId="2033" xr:uid="{00000000-0005-0000-0000-0000EA070000}"/>
    <cellStyle name="Accent3 2 12" xfId="2034" xr:uid="{00000000-0005-0000-0000-0000EB070000}"/>
    <cellStyle name="Accent3 2 13" xfId="2035" xr:uid="{00000000-0005-0000-0000-0000EC070000}"/>
    <cellStyle name="Accent3 2 14" xfId="2036" xr:uid="{00000000-0005-0000-0000-0000ED070000}"/>
    <cellStyle name="Accent3 2 15" xfId="2037" xr:uid="{00000000-0005-0000-0000-0000EE070000}"/>
    <cellStyle name="Accent3 2 16" xfId="2038" xr:uid="{00000000-0005-0000-0000-0000EF070000}"/>
    <cellStyle name="Accent3 2 17" xfId="2039" xr:uid="{00000000-0005-0000-0000-0000F0070000}"/>
    <cellStyle name="Accent3 2 18" xfId="2040" xr:uid="{00000000-0005-0000-0000-0000F1070000}"/>
    <cellStyle name="Accent3 2 19" xfId="2041" xr:uid="{00000000-0005-0000-0000-0000F2070000}"/>
    <cellStyle name="Accent3 2 2" xfId="2042" xr:uid="{00000000-0005-0000-0000-0000F3070000}"/>
    <cellStyle name="Accent3 2 20" xfId="2043" xr:uid="{00000000-0005-0000-0000-0000F4070000}"/>
    <cellStyle name="Accent3 2 21" xfId="2044" xr:uid="{00000000-0005-0000-0000-0000F5070000}"/>
    <cellStyle name="Accent3 2 22" xfId="2045" xr:uid="{00000000-0005-0000-0000-0000F6070000}"/>
    <cellStyle name="Accent3 2 23" xfId="2046" xr:uid="{00000000-0005-0000-0000-0000F7070000}"/>
    <cellStyle name="Accent3 2 24" xfId="2047" xr:uid="{00000000-0005-0000-0000-0000F8070000}"/>
    <cellStyle name="Accent3 2 25" xfId="2048" xr:uid="{00000000-0005-0000-0000-0000F9070000}"/>
    <cellStyle name="Accent3 2 26" xfId="2049" xr:uid="{00000000-0005-0000-0000-0000FA070000}"/>
    <cellStyle name="Accent3 2 27" xfId="2050" xr:uid="{00000000-0005-0000-0000-0000FB070000}"/>
    <cellStyle name="Accent3 2 28" xfId="2051" xr:uid="{00000000-0005-0000-0000-0000FC070000}"/>
    <cellStyle name="Accent3 2 29" xfId="2052" xr:uid="{00000000-0005-0000-0000-0000FD070000}"/>
    <cellStyle name="Accent3 2 3" xfId="2053" xr:uid="{00000000-0005-0000-0000-0000FE070000}"/>
    <cellStyle name="Accent3 2 30" xfId="2054" xr:uid="{00000000-0005-0000-0000-0000FF070000}"/>
    <cellStyle name="Accent3 2 31" xfId="2055" xr:uid="{00000000-0005-0000-0000-000000080000}"/>
    <cellStyle name="Accent3 2 32" xfId="2056" xr:uid="{00000000-0005-0000-0000-000001080000}"/>
    <cellStyle name="Accent3 2 4" xfId="2057" xr:uid="{00000000-0005-0000-0000-000002080000}"/>
    <cellStyle name="Accent3 2 5" xfId="2058" xr:uid="{00000000-0005-0000-0000-000003080000}"/>
    <cellStyle name="Accent3 2 6" xfId="2059" xr:uid="{00000000-0005-0000-0000-000004080000}"/>
    <cellStyle name="Accent3 2 7" xfId="2060" xr:uid="{00000000-0005-0000-0000-000005080000}"/>
    <cellStyle name="Accent3 2 8" xfId="2061" xr:uid="{00000000-0005-0000-0000-000006080000}"/>
    <cellStyle name="Accent3 2 9" xfId="2062" xr:uid="{00000000-0005-0000-0000-000007080000}"/>
    <cellStyle name="Accent3 20" xfId="2063" xr:uid="{00000000-0005-0000-0000-000008080000}"/>
    <cellStyle name="Accent3 21" xfId="2064" xr:uid="{00000000-0005-0000-0000-000009080000}"/>
    <cellStyle name="Accent3 22" xfId="2065" xr:uid="{00000000-0005-0000-0000-00000A080000}"/>
    <cellStyle name="Accent3 23" xfId="2066" xr:uid="{00000000-0005-0000-0000-00000B080000}"/>
    <cellStyle name="Accent3 24" xfId="2067" xr:uid="{00000000-0005-0000-0000-00000C080000}"/>
    <cellStyle name="Accent3 3" xfId="2068" xr:uid="{00000000-0005-0000-0000-00000D080000}"/>
    <cellStyle name="Accent3 3 10" xfId="2069" xr:uid="{00000000-0005-0000-0000-00000E080000}"/>
    <cellStyle name="Accent3 3 11" xfId="2070" xr:uid="{00000000-0005-0000-0000-00000F080000}"/>
    <cellStyle name="Accent3 3 12" xfId="2071" xr:uid="{00000000-0005-0000-0000-000010080000}"/>
    <cellStyle name="Accent3 3 13" xfId="2072" xr:uid="{00000000-0005-0000-0000-000011080000}"/>
    <cellStyle name="Accent3 3 14" xfId="2073" xr:uid="{00000000-0005-0000-0000-000012080000}"/>
    <cellStyle name="Accent3 3 15" xfId="2074" xr:uid="{00000000-0005-0000-0000-000013080000}"/>
    <cellStyle name="Accent3 3 16" xfId="2075" xr:uid="{00000000-0005-0000-0000-000014080000}"/>
    <cellStyle name="Accent3 3 17" xfId="2076" xr:uid="{00000000-0005-0000-0000-000015080000}"/>
    <cellStyle name="Accent3 3 18" xfId="2077" xr:uid="{00000000-0005-0000-0000-000016080000}"/>
    <cellStyle name="Accent3 3 19" xfId="2078" xr:uid="{00000000-0005-0000-0000-000017080000}"/>
    <cellStyle name="Accent3 3 2" xfId="2079" xr:uid="{00000000-0005-0000-0000-000018080000}"/>
    <cellStyle name="Accent3 3 20" xfId="2080" xr:uid="{00000000-0005-0000-0000-000019080000}"/>
    <cellStyle name="Accent3 3 21" xfId="2081" xr:uid="{00000000-0005-0000-0000-00001A080000}"/>
    <cellStyle name="Accent3 3 22" xfId="2082" xr:uid="{00000000-0005-0000-0000-00001B080000}"/>
    <cellStyle name="Accent3 3 23" xfId="2083" xr:uid="{00000000-0005-0000-0000-00001C080000}"/>
    <cellStyle name="Accent3 3 24" xfId="2084" xr:uid="{00000000-0005-0000-0000-00001D080000}"/>
    <cellStyle name="Accent3 3 25" xfId="2085" xr:uid="{00000000-0005-0000-0000-00001E080000}"/>
    <cellStyle name="Accent3 3 26" xfId="2086" xr:uid="{00000000-0005-0000-0000-00001F080000}"/>
    <cellStyle name="Accent3 3 27" xfId="2087" xr:uid="{00000000-0005-0000-0000-000020080000}"/>
    <cellStyle name="Accent3 3 28" xfId="2088" xr:uid="{00000000-0005-0000-0000-000021080000}"/>
    <cellStyle name="Accent3 3 29" xfId="2089" xr:uid="{00000000-0005-0000-0000-000022080000}"/>
    <cellStyle name="Accent3 3 3" xfId="2090" xr:uid="{00000000-0005-0000-0000-000023080000}"/>
    <cellStyle name="Accent3 3 30" xfId="2091" xr:uid="{00000000-0005-0000-0000-000024080000}"/>
    <cellStyle name="Accent3 3 31" xfId="2092" xr:uid="{00000000-0005-0000-0000-000025080000}"/>
    <cellStyle name="Accent3 3 32" xfId="2093" xr:uid="{00000000-0005-0000-0000-000026080000}"/>
    <cellStyle name="Accent3 3 4" xfId="2094" xr:uid="{00000000-0005-0000-0000-000027080000}"/>
    <cellStyle name="Accent3 3 5" xfId="2095" xr:uid="{00000000-0005-0000-0000-000028080000}"/>
    <cellStyle name="Accent3 3 6" xfId="2096" xr:uid="{00000000-0005-0000-0000-000029080000}"/>
    <cellStyle name="Accent3 3 7" xfId="2097" xr:uid="{00000000-0005-0000-0000-00002A080000}"/>
    <cellStyle name="Accent3 3 8" xfId="2098" xr:uid="{00000000-0005-0000-0000-00002B080000}"/>
    <cellStyle name="Accent3 3 9" xfId="2099" xr:uid="{00000000-0005-0000-0000-00002C080000}"/>
    <cellStyle name="Accent3 4" xfId="2100" xr:uid="{00000000-0005-0000-0000-00002D080000}"/>
    <cellStyle name="Accent3 5" xfId="2101" xr:uid="{00000000-0005-0000-0000-00002E080000}"/>
    <cellStyle name="Accent3 6" xfId="2102" xr:uid="{00000000-0005-0000-0000-00002F080000}"/>
    <cellStyle name="Accent3 7" xfId="2103" xr:uid="{00000000-0005-0000-0000-000030080000}"/>
    <cellStyle name="Accent3 8" xfId="2104" xr:uid="{00000000-0005-0000-0000-000031080000}"/>
    <cellStyle name="Accent3 9" xfId="2105" xr:uid="{00000000-0005-0000-0000-000032080000}"/>
    <cellStyle name="Accent4 - 20%" xfId="2106" xr:uid="{00000000-0005-0000-0000-000033080000}"/>
    <cellStyle name="Accent4 - 40%" xfId="2107" xr:uid="{00000000-0005-0000-0000-000034080000}"/>
    <cellStyle name="Accent4 - 60%" xfId="2108" xr:uid="{00000000-0005-0000-0000-000035080000}"/>
    <cellStyle name="Accent4 10" xfId="2109" xr:uid="{00000000-0005-0000-0000-000036080000}"/>
    <cellStyle name="Accent4 11" xfId="2110" xr:uid="{00000000-0005-0000-0000-000037080000}"/>
    <cellStyle name="Accent4 12" xfId="2111" xr:uid="{00000000-0005-0000-0000-000038080000}"/>
    <cellStyle name="Accent4 13" xfId="2112" xr:uid="{00000000-0005-0000-0000-000039080000}"/>
    <cellStyle name="Accent4 14" xfId="2113" xr:uid="{00000000-0005-0000-0000-00003A080000}"/>
    <cellStyle name="Accent4 15" xfId="2114" xr:uid="{00000000-0005-0000-0000-00003B080000}"/>
    <cellStyle name="Accent4 16" xfId="2115" xr:uid="{00000000-0005-0000-0000-00003C080000}"/>
    <cellStyle name="Accent4 17" xfId="2116" xr:uid="{00000000-0005-0000-0000-00003D080000}"/>
    <cellStyle name="Accent4 18" xfId="2117" xr:uid="{00000000-0005-0000-0000-00003E080000}"/>
    <cellStyle name="Accent4 19" xfId="2118" xr:uid="{00000000-0005-0000-0000-00003F080000}"/>
    <cellStyle name="Accent4 2" xfId="2119" xr:uid="{00000000-0005-0000-0000-000040080000}"/>
    <cellStyle name="Accent4 2 10" xfId="2120" xr:uid="{00000000-0005-0000-0000-000041080000}"/>
    <cellStyle name="Accent4 2 11" xfId="2121" xr:uid="{00000000-0005-0000-0000-000042080000}"/>
    <cellStyle name="Accent4 2 12" xfId="2122" xr:uid="{00000000-0005-0000-0000-000043080000}"/>
    <cellStyle name="Accent4 2 13" xfId="2123" xr:uid="{00000000-0005-0000-0000-000044080000}"/>
    <cellStyle name="Accent4 2 14" xfId="2124" xr:uid="{00000000-0005-0000-0000-000045080000}"/>
    <cellStyle name="Accent4 2 15" xfId="2125" xr:uid="{00000000-0005-0000-0000-000046080000}"/>
    <cellStyle name="Accent4 2 16" xfId="2126" xr:uid="{00000000-0005-0000-0000-000047080000}"/>
    <cellStyle name="Accent4 2 17" xfId="2127" xr:uid="{00000000-0005-0000-0000-000048080000}"/>
    <cellStyle name="Accent4 2 18" xfId="2128" xr:uid="{00000000-0005-0000-0000-000049080000}"/>
    <cellStyle name="Accent4 2 19" xfId="2129" xr:uid="{00000000-0005-0000-0000-00004A080000}"/>
    <cellStyle name="Accent4 2 2" xfId="2130" xr:uid="{00000000-0005-0000-0000-00004B080000}"/>
    <cellStyle name="Accent4 2 20" xfId="2131" xr:uid="{00000000-0005-0000-0000-00004C080000}"/>
    <cellStyle name="Accent4 2 21" xfId="2132" xr:uid="{00000000-0005-0000-0000-00004D080000}"/>
    <cellStyle name="Accent4 2 22" xfId="2133" xr:uid="{00000000-0005-0000-0000-00004E080000}"/>
    <cellStyle name="Accent4 2 23" xfId="2134" xr:uid="{00000000-0005-0000-0000-00004F080000}"/>
    <cellStyle name="Accent4 2 24" xfId="2135" xr:uid="{00000000-0005-0000-0000-000050080000}"/>
    <cellStyle name="Accent4 2 25" xfId="2136" xr:uid="{00000000-0005-0000-0000-000051080000}"/>
    <cellStyle name="Accent4 2 26" xfId="2137" xr:uid="{00000000-0005-0000-0000-000052080000}"/>
    <cellStyle name="Accent4 2 27" xfId="2138" xr:uid="{00000000-0005-0000-0000-000053080000}"/>
    <cellStyle name="Accent4 2 28" xfId="2139" xr:uid="{00000000-0005-0000-0000-000054080000}"/>
    <cellStyle name="Accent4 2 29" xfId="2140" xr:uid="{00000000-0005-0000-0000-000055080000}"/>
    <cellStyle name="Accent4 2 3" xfId="2141" xr:uid="{00000000-0005-0000-0000-000056080000}"/>
    <cellStyle name="Accent4 2 30" xfId="2142" xr:uid="{00000000-0005-0000-0000-000057080000}"/>
    <cellStyle name="Accent4 2 31" xfId="2143" xr:uid="{00000000-0005-0000-0000-000058080000}"/>
    <cellStyle name="Accent4 2 32" xfId="2144" xr:uid="{00000000-0005-0000-0000-000059080000}"/>
    <cellStyle name="Accent4 2 4" xfId="2145" xr:uid="{00000000-0005-0000-0000-00005A080000}"/>
    <cellStyle name="Accent4 2 5" xfId="2146" xr:uid="{00000000-0005-0000-0000-00005B080000}"/>
    <cellStyle name="Accent4 2 6" xfId="2147" xr:uid="{00000000-0005-0000-0000-00005C080000}"/>
    <cellStyle name="Accent4 2 7" xfId="2148" xr:uid="{00000000-0005-0000-0000-00005D080000}"/>
    <cellStyle name="Accent4 2 8" xfId="2149" xr:uid="{00000000-0005-0000-0000-00005E080000}"/>
    <cellStyle name="Accent4 2 9" xfId="2150" xr:uid="{00000000-0005-0000-0000-00005F080000}"/>
    <cellStyle name="Accent4 20" xfId="2151" xr:uid="{00000000-0005-0000-0000-000060080000}"/>
    <cellStyle name="Accent4 21" xfId="2152" xr:uid="{00000000-0005-0000-0000-000061080000}"/>
    <cellStyle name="Accent4 22" xfId="2153" xr:uid="{00000000-0005-0000-0000-000062080000}"/>
    <cellStyle name="Accent4 23" xfId="2154" xr:uid="{00000000-0005-0000-0000-000063080000}"/>
    <cellStyle name="Accent4 24" xfId="2155" xr:uid="{00000000-0005-0000-0000-000064080000}"/>
    <cellStyle name="Accent4 3" xfId="2156" xr:uid="{00000000-0005-0000-0000-000065080000}"/>
    <cellStyle name="Accent4 3 10" xfId="2157" xr:uid="{00000000-0005-0000-0000-000066080000}"/>
    <cellStyle name="Accent4 3 11" xfId="2158" xr:uid="{00000000-0005-0000-0000-000067080000}"/>
    <cellStyle name="Accent4 3 12" xfId="2159" xr:uid="{00000000-0005-0000-0000-000068080000}"/>
    <cellStyle name="Accent4 3 13" xfId="2160" xr:uid="{00000000-0005-0000-0000-000069080000}"/>
    <cellStyle name="Accent4 3 14" xfId="2161" xr:uid="{00000000-0005-0000-0000-00006A080000}"/>
    <cellStyle name="Accent4 3 15" xfId="2162" xr:uid="{00000000-0005-0000-0000-00006B080000}"/>
    <cellStyle name="Accent4 3 16" xfId="2163" xr:uid="{00000000-0005-0000-0000-00006C080000}"/>
    <cellStyle name="Accent4 3 17" xfId="2164" xr:uid="{00000000-0005-0000-0000-00006D080000}"/>
    <cellStyle name="Accent4 3 18" xfId="2165" xr:uid="{00000000-0005-0000-0000-00006E080000}"/>
    <cellStyle name="Accent4 3 19" xfId="2166" xr:uid="{00000000-0005-0000-0000-00006F080000}"/>
    <cellStyle name="Accent4 3 2" xfId="2167" xr:uid="{00000000-0005-0000-0000-000070080000}"/>
    <cellStyle name="Accent4 3 20" xfId="2168" xr:uid="{00000000-0005-0000-0000-000071080000}"/>
    <cellStyle name="Accent4 3 21" xfId="2169" xr:uid="{00000000-0005-0000-0000-000072080000}"/>
    <cellStyle name="Accent4 3 22" xfId="2170" xr:uid="{00000000-0005-0000-0000-000073080000}"/>
    <cellStyle name="Accent4 3 23" xfId="2171" xr:uid="{00000000-0005-0000-0000-000074080000}"/>
    <cellStyle name="Accent4 3 24" xfId="2172" xr:uid="{00000000-0005-0000-0000-000075080000}"/>
    <cellStyle name="Accent4 3 25" xfId="2173" xr:uid="{00000000-0005-0000-0000-000076080000}"/>
    <cellStyle name="Accent4 3 26" xfId="2174" xr:uid="{00000000-0005-0000-0000-000077080000}"/>
    <cellStyle name="Accent4 3 27" xfId="2175" xr:uid="{00000000-0005-0000-0000-000078080000}"/>
    <cellStyle name="Accent4 3 28" xfId="2176" xr:uid="{00000000-0005-0000-0000-000079080000}"/>
    <cellStyle name="Accent4 3 29" xfId="2177" xr:uid="{00000000-0005-0000-0000-00007A080000}"/>
    <cellStyle name="Accent4 3 3" xfId="2178" xr:uid="{00000000-0005-0000-0000-00007B080000}"/>
    <cellStyle name="Accent4 3 30" xfId="2179" xr:uid="{00000000-0005-0000-0000-00007C080000}"/>
    <cellStyle name="Accent4 3 31" xfId="2180" xr:uid="{00000000-0005-0000-0000-00007D080000}"/>
    <cellStyle name="Accent4 3 32" xfId="2181" xr:uid="{00000000-0005-0000-0000-00007E080000}"/>
    <cellStyle name="Accent4 3 4" xfId="2182" xr:uid="{00000000-0005-0000-0000-00007F080000}"/>
    <cellStyle name="Accent4 3 5" xfId="2183" xr:uid="{00000000-0005-0000-0000-000080080000}"/>
    <cellStyle name="Accent4 3 6" xfId="2184" xr:uid="{00000000-0005-0000-0000-000081080000}"/>
    <cellStyle name="Accent4 3 7" xfId="2185" xr:uid="{00000000-0005-0000-0000-000082080000}"/>
    <cellStyle name="Accent4 3 8" xfId="2186" xr:uid="{00000000-0005-0000-0000-000083080000}"/>
    <cellStyle name="Accent4 3 9" xfId="2187" xr:uid="{00000000-0005-0000-0000-000084080000}"/>
    <cellStyle name="Accent4 4" xfId="2188" xr:uid="{00000000-0005-0000-0000-000085080000}"/>
    <cellStyle name="Accent4 5" xfId="2189" xr:uid="{00000000-0005-0000-0000-000086080000}"/>
    <cellStyle name="Accent4 6" xfId="2190" xr:uid="{00000000-0005-0000-0000-000087080000}"/>
    <cellStyle name="Accent4 7" xfId="2191" xr:uid="{00000000-0005-0000-0000-000088080000}"/>
    <cellStyle name="Accent4 8" xfId="2192" xr:uid="{00000000-0005-0000-0000-000089080000}"/>
    <cellStyle name="Accent4 9" xfId="2193" xr:uid="{00000000-0005-0000-0000-00008A080000}"/>
    <cellStyle name="Accent5 - 20%" xfId="2194" xr:uid="{00000000-0005-0000-0000-00008B080000}"/>
    <cellStyle name="Accent5 - 40%" xfId="2195" xr:uid="{00000000-0005-0000-0000-00008C080000}"/>
    <cellStyle name="Accent5 - 60%" xfId="2196" xr:uid="{00000000-0005-0000-0000-00008D080000}"/>
    <cellStyle name="Accent5 10" xfId="2197" xr:uid="{00000000-0005-0000-0000-00008E080000}"/>
    <cellStyle name="Accent5 11" xfId="2198" xr:uid="{00000000-0005-0000-0000-00008F080000}"/>
    <cellStyle name="Accent5 12" xfId="2199" xr:uid="{00000000-0005-0000-0000-000090080000}"/>
    <cellStyle name="Accent5 13" xfId="2200" xr:uid="{00000000-0005-0000-0000-000091080000}"/>
    <cellStyle name="Accent5 14" xfId="2201" xr:uid="{00000000-0005-0000-0000-000092080000}"/>
    <cellStyle name="Accent5 15" xfId="2202" xr:uid="{00000000-0005-0000-0000-000093080000}"/>
    <cellStyle name="Accent5 16" xfId="2203" xr:uid="{00000000-0005-0000-0000-000094080000}"/>
    <cellStyle name="Accent5 17" xfId="2204" xr:uid="{00000000-0005-0000-0000-000095080000}"/>
    <cellStyle name="Accent5 18" xfId="2205" xr:uid="{00000000-0005-0000-0000-000096080000}"/>
    <cellStyle name="Accent5 19" xfId="2206" xr:uid="{00000000-0005-0000-0000-000097080000}"/>
    <cellStyle name="Accent5 2" xfId="2207" xr:uid="{00000000-0005-0000-0000-000098080000}"/>
    <cellStyle name="Accent5 2 10" xfId="2208" xr:uid="{00000000-0005-0000-0000-000099080000}"/>
    <cellStyle name="Accent5 2 11" xfId="2209" xr:uid="{00000000-0005-0000-0000-00009A080000}"/>
    <cellStyle name="Accent5 2 12" xfId="2210" xr:uid="{00000000-0005-0000-0000-00009B080000}"/>
    <cellStyle name="Accent5 2 13" xfId="2211" xr:uid="{00000000-0005-0000-0000-00009C080000}"/>
    <cellStyle name="Accent5 2 14" xfId="2212" xr:uid="{00000000-0005-0000-0000-00009D080000}"/>
    <cellStyle name="Accent5 2 15" xfId="2213" xr:uid="{00000000-0005-0000-0000-00009E080000}"/>
    <cellStyle name="Accent5 2 16" xfId="2214" xr:uid="{00000000-0005-0000-0000-00009F080000}"/>
    <cellStyle name="Accent5 2 17" xfId="2215" xr:uid="{00000000-0005-0000-0000-0000A0080000}"/>
    <cellStyle name="Accent5 2 18" xfId="2216" xr:uid="{00000000-0005-0000-0000-0000A1080000}"/>
    <cellStyle name="Accent5 2 19" xfId="2217" xr:uid="{00000000-0005-0000-0000-0000A2080000}"/>
    <cellStyle name="Accent5 2 2" xfId="2218" xr:uid="{00000000-0005-0000-0000-0000A3080000}"/>
    <cellStyle name="Accent5 2 20" xfId="2219" xr:uid="{00000000-0005-0000-0000-0000A4080000}"/>
    <cellStyle name="Accent5 2 21" xfId="2220" xr:uid="{00000000-0005-0000-0000-0000A5080000}"/>
    <cellStyle name="Accent5 2 22" xfId="2221" xr:uid="{00000000-0005-0000-0000-0000A6080000}"/>
    <cellStyle name="Accent5 2 23" xfId="2222" xr:uid="{00000000-0005-0000-0000-0000A7080000}"/>
    <cellStyle name="Accent5 2 24" xfId="2223" xr:uid="{00000000-0005-0000-0000-0000A8080000}"/>
    <cellStyle name="Accent5 2 25" xfId="2224" xr:uid="{00000000-0005-0000-0000-0000A9080000}"/>
    <cellStyle name="Accent5 2 26" xfId="2225" xr:uid="{00000000-0005-0000-0000-0000AA080000}"/>
    <cellStyle name="Accent5 2 27" xfId="2226" xr:uid="{00000000-0005-0000-0000-0000AB080000}"/>
    <cellStyle name="Accent5 2 28" xfId="2227" xr:uid="{00000000-0005-0000-0000-0000AC080000}"/>
    <cellStyle name="Accent5 2 29" xfId="2228" xr:uid="{00000000-0005-0000-0000-0000AD080000}"/>
    <cellStyle name="Accent5 2 3" xfId="2229" xr:uid="{00000000-0005-0000-0000-0000AE080000}"/>
    <cellStyle name="Accent5 2 30" xfId="2230" xr:uid="{00000000-0005-0000-0000-0000AF080000}"/>
    <cellStyle name="Accent5 2 31" xfId="2231" xr:uid="{00000000-0005-0000-0000-0000B0080000}"/>
    <cellStyle name="Accent5 2 32" xfId="2232" xr:uid="{00000000-0005-0000-0000-0000B1080000}"/>
    <cellStyle name="Accent5 2 4" xfId="2233" xr:uid="{00000000-0005-0000-0000-0000B2080000}"/>
    <cellStyle name="Accent5 2 5" xfId="2234" xr:uid="{00000000-0005-0000-0000-0000B3080000}"/>
    <cellStyle name="Accent5 2 6" xfId="2235" xr:uid="{00000000-0005-0000-0000-0000B4080000}"/>
    <cellStyle name="Accent5 2 7" xfId="2236" xr:uid="{00000000-0005-0000-0000-0000B5080000}"/>
    <cellStyle name="Accent5 2 8" xfId="2237" xr:uid="{00000000-0005-0000-0000-0000B6080000}"/>
    <cellStyle name="Accent5 2 9" xfId="2238" xr:uid="{00000000-0005-0000-0000-0000B7080000}"/>
    <cellStyle name="Accent5 20" xfId="2239" xr:uid="{00000000-0005-0000-0000-0000B8080000}"/>
    <cellStyle name="Accent5 21" xfId="2240" xr:uid="{00000000-0005-0000-0000-0000B9080000}"/>
    <cellStyle name="Accent5 22" xfId="2241" xr:uid="{00000000-0005-0000-0000-0000BA080000}"/>
    <cellStyle name="Accent5 23" xfId="2242" xr:uid="{00000000-0005-0000-0000-0000BB080000}"/>
    <cellStyle name="Accent5 24" xfId="2243" xr:uid="{00000000-0005-0000-0000-0000BC080000}"/>
    <cellStyle name="Accent5 3" xfId="2244" xr:uid="{00000000-0005-0000-0000-0000BD080000}"/>
    <cellStyle name="Accent5 3 10" xfId="2245" xr:uid="{00000000-0005-0000-0000-0000BE080000}"/>
    <cellStyle name="Accent5 3 11" xfId="2246" xr:uid="{00000000-0005-0000-0000-0000BF080000}"/>
    <cellStyle name="Accent5 3 12" xfId="2247" xr:uid="{00000000-0005-0000-0000-0000C0080000}"/>
    <cellStyle name="Accent5 3 13" xfId="2248" xr:uid="{00000000-0005-0000-0000-0000C1080000}"/>
    <cellStyle name="Accent5 3 14" xfId="2249" xr:uid="{00000000-0005-0000-0000-0000C2080000}"/>
    <cellStyle name="Accent5 3 15" xfId="2250" xr:uid="{00000000-0005-0000-0000-0000C3080000}"/>
    <cellStyle name="Accent5 3 16" xfId="2251" xr:uid="{00000000-0005-0000-0000-0000C4080000}"/>
    <cellStyle name="Accent5 3 17" xfId="2252" xr:uid="{00000000-0005-0000-0000-0000C5080000}"/>
    <cellStyle name="Accent5 3 18" xfId="2253" xr:uid="{00000000-0005-0000-0000-0000C6080000}"/>
    <cellStyle name="Accent5 3 19" xfId="2254" xr:uid="{00000000-0005-0000-0000-0000C7080000}"/>
    <cellStyle name="Accent5 3 2" xfId="2255" xr:uid="{00000000-0005-0000-0000-0000C8080000}"/>
    <cellStyle name="Accent5 3 20" xfId="2256" xr:uid="{00000000-0005-0000-0000-0000C9080000}"/>
    <cellStyle name="Accent5 3 21" xfId="2257" xr:uid="{00000000-0005-0000-0000-0000CA080000}"/>
    <cellStyle name="Accent5 3 22" xfId="2258" xr:uid="{00000000-0005-0000-0000-0000CB080000}"/>
    <cellStyle name="Accent5 3 23" xfId="2259" xr:uid="{00000000-0005-0000-0000-0000CC080000}"/>
    <cellStyle name="Accent5 3 24" xfId="2260" xr:uid="{00000000-0005-0000-0000-0000CD080000}"/>
    <cellStyle name="Accent5 3 25" xfId="2261" xr:uid="{00000000-0005-0000-0000-0000CE080000}"/>
    <cellStyle name="Accent5 3 26" xfId="2262" xr:uid="{00000000-0005-0000-0000-0000CF080000}"/>
    <cellStyle name="Accent5 3 27" xfId="2263" xr:uid="{00000000-0005-0000-0000-0000D0080000}"/>
    <cellStyle name="Accent5 3 28" xfId="2264" xr:uid="{00000000-0005-0000-0000-0000D1080000}"/>
    <cellStyle name="Accent5 3 29" xfId="2265" xr:uid="{00000000-0005-0000-0000-0000D2080000}"/>
    <cellStyle name="Accent5 3 3" xfId="2266" xr:uid="{00000000-0005-0000-0000-0000D3080000}"/>
    <cellStyle name="Accent5 3 30" xfId="2267" xr:uid="{00000000-0005-0000-0000-0000D4080000}"/>
    <cellStyle name="Accent5 3 31" xfId="2268" xr:uid="{00000000-0005-0000-0000-0000D5080000}"/>
    <cellStyle name="Accent5 3 32" xfId="2269" xr:uid="{00000000-0005-0000-0000-0000D6080000}"/>
    <cellStyle name="Accent5 3 4" xfId="2270" xr:uid="{00000000-0005-0000-0000-0000D7080000}"/>
    <cellStyle name="Accent5 3 5" xfId="2271" xr:uid="{00000000-0005-0000-0000-0000D8080000}"/>
    <cellStyle name="Accent5 3 5 2" xfId="2272" xr:uid="{00000000-0005-0000-0000-0000D9080000}"/>
    <cellStyle name="Accent5 3 6" xfId="2273" xr:uid="{00000000-0005-0000-0000-0000DA080000}"/>
    <cellStyle name="Accent5 3 7" xfId="2274" xr:uid="{00000000-0005-0000-0000-0000DB080000}"/>
    <cellStyle name="Accent5 3 8" xfId="2275" xr:uid="{00000000-0005-0000-0000-0000DC080000}"/>
    <cellStyle name="Accent5 3 9" xfId="2276" xr:uid="{00000000-0005-0000-0000-0000DD080000}"/>
    <cellStyle name="Accent5 4" xfId="2277" xr:uid="{00000000-0005-0000-0000-0000DE080000}"/>
    <cellStyle name="Accent5 5" xfId="2278" xr:uid="{00000000-0005-0000-0000-0000DF080000}"/>
    <cellStyle name="Accent5 6" xfId="2279" xr:uid="{00000000-0005-0000-0000-0000E0080000}"/>
    <cellStyle name="Accent5 7" xfId="2280" xr:uid="{00000000-0005-0000-0000-0000E1080000}"/>
    <cellStyle name="Accent5 8" xfId="2281" xr:uid="{00000000-0005-0000-0000-0000E2080000}"/>
    <cellStyle name="Accent5 9" xfId="2282" xr:uid="{00000000-0005-0000-0000-0000E3080000}"/>
    <cellStyle name="Accent6 - 20%" xfId="2283" xr:uid="{00000000-0005-0000-0000-0000E4080000}"/>
    <cellStyle name="Accent6 - 40%" xfId="2284" xr:uid="{00000000-0005-0000-0000-0000E5080000}"/>
    <cellStyle name="Accent6 - 60%" xfId="2285" xr:uid="{00000000-0005-0000-0000-0000E6080000}"/>
    <cellStyle name="Accent6 10" xfId="2286" xr:uid="{00000000-0005-0000-0000-0000E7080000}"/>
    <cellStyle name="Accent6 11" xfId="2287" xr:uid="{00000000-0005-0000-0000-0000E8080000}"/>
    <cellStyle name="Accent6 12" xfId="2288" xr:uid="{00000000-0005-0000-0000-0000E9080000}"/>
    <cellStyle name="Accent6 13" xfId="2289" xr:uid="{00000000-0005-0000-0000-0000EA080000}"/>
    <cellStyle name="Accent6 14" xfId="2290" xr:uid="{00000000-0005-0000-0000-0000EB080000}"/>
    <cellStyle name="Accent6 15" xfId="2291" xr:uid="{00000000-0005-0000-0000-0000EC080000}"/>
    <cellStyle name="Accent6 16" xfId="2292" xr:uid="{00000000-0005-0000-0000-0000ED080000}"/>
    <cellStyle name="Accent6 17" xfId="2293" xr:uid="{00000000-0005-0000-0000-0000EE080000}"/>
    <cellStyle name="Accent6 18" xfId="2294" xr:uid="{00000000-0005-0000-0000-0000EF080000}"/>
    <cellStyle name="Accent6 19" xfId="2295" xr:uid="{00000000-0005-0000-0000-0000F0080000}"/>
    <cellStyle name="Accent6 2" xfId="2296" xr:uid="{00000000-0005-0000-0000-0000F1080000}"/>
    <cellStyle name="Accent6 2 10" xfId="2297" xr:uid="{00000000-0005-0000-0000-0000F2080000}"/>
    <cellStyle name="Accent6 2 11" xfId="2298" xr:uid="{00000000-0005-0000-0000-0000F3080000}"/>
    <cellStyle name="Accent6 2 12" xfId="2299" xr:uid="{00000000-0005-0000-0000-0000F4080000}"/>
    <cellStyle name="Accent6 2 13" xfId="2300" xr:uid="{00000000-0005-0000-0000-0000F5080000}"/>
    <cellStyle name="Accent6 2 14" xfId="2301" xr:uid="{00000000-0005-0000-0000-0000F6080000}"/>
    <cellStyle name="Accent6 2 15" xfId="2302" xr:uid="{00000000-0005-0000-0000-0000F7080000}"/>
    <cellStyle name="Accent6 2 16" xfId="2303" xr:uid="{00000000-0005-0000-0000-0000F8080000}"/>
    <cellStyle name="Accent6 2 17" xfId="2304" xr:uid="{00000000-0005-0000-0000-0000F9080000}"/>
    <cellStyle name="Accent6 2 18" xfId="2305" xr:uid="{00000000-0005-0000-0000-0000FA080000}"/>
    <cellStyle name="Accent6 2 19" xfId="2306" xr:uid="{00000000-0005-0000-0000-0000FB080000}"/>
    <cellStyle name="Accent6 2 2" xfId="2307" xr:uid="{00000000-0005-0000-0000-0000FC080000}"/>
    <cellStyle name="Accent6 2 20" xfId="2308" xr:uid="{00000000-0005-0000-0000-0000FD080000}"/>
    <cellStyle name="Accent6 2 21" xfId="2309" xr:uid="{00000000-0005-0000-0000-0000FE080000}"/>
    <cellStyle name="Accent6 2 22" xfId="2310" xr:uid="{00000000-0005-0000-0000-0000FF080000}"/>
    <cellStyle name="Accent6 2 23" xfId="2311" xr:uid="{00000000-0005-0000-0000-000000090000}"/>
    <cellStyle name="Accent6 2 24" xfId="2312" xr:uid="{00000000-0005-0000-0000-000001090000}"/>
    <cellStyle name="Accent6 2 25" xfId="2313" xr:uid="{00000000-0005-0000-0000-000002090000}"/>
    <cellStyle name="Accent6 2 26" xfId="2314" xr:uid="{00000000-0005-0000-0000-000003090000}"/>
    <cellStyle name="Accent6 2 27" xfId="2315" xr:uid="{00000000-0005-0000-0000-000004090000}"/>
    <cellStyle name="Accent6 2 28" xfId="2316" xr:uid="{00000000-0005-0000-0000-000005090000}"/>
    <cellStyle name="Accent6 2 29" xfId="2317" xr:uid="{00000000-0005-0000-0000-000006090000}"/>
    <cellStyle name="Accent6 2 3" xfId="2318" xr:uid="{00000000-0005-0000-0000-000007090000}"/>
    <cellStyle name="Accent6 2 30" xfId="2319" xr:uid="{00000000-0005-0000-0000-000008090000}"/>
    <cellStyle name="Accent6 2 31" xfId="2320" xr:uid="{00000000-0005-0000-0000-000009090000}"/>
    <cellStyle name="Accent6 2 32" xfId="2321" xr:uid="{00000000-0005-0000-0000-00000A090000}"/>
    <cellStyle name="Accent6 2 4" xfId="2322" xr:uid="{00000000-0005-0000-0000-00000B090000}"/>
    <cellStyle name="Accent6 2 5" xfId="2323" xr:uid="{00000000-0005-0000-0000-00000C090000}"/>
    <cellStyle name="Accent6 2 6" xfId="2324" xr:uid="{00000000-0005-0000-0000-00000D090000}"/>
    <cellStyle name="Accent6 2 7" xfId="2325" xr:uid="{00000000-0005-0000-0000-00000E090000}"/>
    <cellStyle name="Accent6 2 8" xfId="2326" xr:uid="{00000000-0005-0000-0000-00000F090000}"/>
    <cellStyle name="Accent6 2 9" xfId="2327" xr:uid="{00000000-0005-0000-0000-000010090000}"/>
    <cellStyle name="Accent6 20" xfId="2328" xr:uid="{00000000-0005-0000-0000-000011090000}"/>
    <cellStyle name="Accent6 21" xfId="2329" xr:uid="{00000000-0005-0000-0000-000012090000}"/>
    <cellStyle name="Accent6 22" xfId="2330" xr:uid="{00000000-0005-0000-0000-000013090000}"/>
    <cellStyle name="Accent6 23" xfId="2331" xr:uid="{00000000-0005-0000-0000-000014090000}"/>
    <cellStyle name="Accent6 24" xfId="2332" xr:uid="{00000000-0005-0000-0000-000015090000}"/>
    <cellStyle name="Accent6 3" xfId="2333" xr:uid="{00000000-0005-0000-0000-000016090000}"/>
    <cellStyle name="Accent6 3 10" xfId="2334" xr:uid="{00000000-0005-0000-0000-000017090000}"/>
    <cellStyle name="Accent6 3 11" xfId="2335" xr:uid="{00000000-0005-0000-0000-000018090000}"/>
    <cellStyle name="Accent6 3 12" xfId="2336" xr:uid="{00000000-0005-0000-0000-000019090000}"/>
    <cellStyle name="Accent6 3 13" xfId="2337" xr:uid="{00000000-0005-0000-0000-00001A090000}"/>
    <cellStyle name="Accent6 3 14" xfId="2338" xr:uid="{00000000-0005-0000-0000-00001B090000}"/>
    <cellStyle name="Accent6 3 15" xfId="2339" xr:uid="{00000000-0005-0000-0000-00001C090000}"/>
    <cellStyle name="Accent6 3 16" xfId="2340" xr:uid="{00000000-0005-0000-0000-00001D090000}"/>
    <cellStyle name="Accent6 3 17" xfId="2341" xr:uid="{00000000-0005-0000-0000-00001E090000}"/>
    <cellStyle name="Accent6 3 18" xfId="2342" xr:uid="{00000000-0005-0000-0000-00001F090000}"/>
    <cellStyle name="Accent6 3 19" xfId="2343" xr:uid="{00000000-0005-0000-0000-000020090000}"/>
    <cellStyle name="Accent6 3 2" xfId="2344" xr:uid="{00000000-0005-0000-0000-000021090000}"/>
    <cellStyle name="Accent6 3 20" xfId="2345" xr:uid="{00000000-0005-0000-0000-000022090000}"/>
    <cellStyle name="Accent6 3 21" xfId="2346" xr:uid="{00000000-0005-0000-0000-000023090000}"/>
    <cellStyle name="Accent6 3 22" xfId="2347" xr:uid="{00000000-0005-0000-0000-000024090000}"/>
    <cellStyle name="Accent6 3 23" xfId="2348" xr:uid="{00000000-0005-0000-0000-000025090000}"/>
    <cellStyle name="Accent6 3 24" xfId="2349" xr:uid="{00000000-0005-0000-0000-000026090000}"/>
    <cellStyle name="Accent6 3 25" xfId="2350" xr:uid="{00000000-0005-0000-0000-000027090000}"/>
    <cellStyle name="Accent6 3 26" xfId="2351" xr:uid="{00000000-0005-0000-0000-000028090000}"/>
    <cellStyle name="Accent6 3 27" xfId="2352" xr:uid="{00000000-0005-0000-0000-000029090000}"/>
    <cellStyle name="Accent6 3 28" xfId="2353" xr:uid="{00000000-0005-0000-0000-00002A090000}"/>
    <cellStyle name="Accent6 3 29" xfId="2354" xr:uid="{00000000-0005-0000-0000-00002B090000}"/>
    <cellStyle name="Accent6 3 3" xfId="2355" xr:uid="{00000000-0005-0000-0000-00002C090000}"/>
    <cellStyle name="Accent6 3 30" xfId="2356" xr:uid="{00000000-0005-0000-0000-00002D090000}"/>
    <cellStyle name="Accent6 3 31" xfId="2357" xr:uid="{00000000-0005-0000-0000-00002E090000}"/>
    <cellStyle name="Accent6 3 32" xfId="2358" xr:uid="{00000000-0005-0000-0000-00002F090000}"/>
    <cellStyle name="Accent6 3 4" xfId="2359" xr:uid="{00000000-0005-0000-0000-000030090000}"/>
    <cellStyle name="Accent6 3 5" xfId="2360" xr:uid="{00000000-0005-0000-0000-000031090000}"/>
    <cellStyle name="Accent6 3 6" xfId="2361" xr:uid="{00000000-0005-0000-0000-000032090000}"/>
    <cellStyle name="Accent6 3 7" xfId="2362" xr:uid="{00000000-0005-0000-0000-000033090000}"/>
    <cellStyle name="Accent6 3 8" xfId="2363" xr:uid="{00000000-0005-0000-0000-000034090000}"/>
    <cellStyle name="Accent6 3 9" xfId="2364" xr:uid="{00000000-0005-0000-0000-000035090000}"/>
    <cellStyle name="Accent6 4" xfId="2365" xr:uid="{00000000-0005-0000-0000-000036090000}"/>
    <cellStyle name="Accent6 5" xfId="2366" xr:uid="{00000000-0005-0000-0000-000037090000}"/>
    <cellStyle name="Accent6 6" xfId="2367" xr:uid="{00000000-0005-0000-0000-000038090000}"/>
    <cellStyle name="Accent6 7" xfId="2368" xr:uid="{00000000-0005-0000-0000-000039090000}"/>
    <cellStyle name="Accent6 8" xfId="2369" xr:uid="{00000000-0005-0000-0000-00003A090000}"/>
    <cellStyle name="Accent6 9" xfId="2370" xr:uid="{00000000-0005-0000-0000-00003B090000}"/>
    <cellStyle name="ÅëÈ­ [0]_±âÅ¸" xfId="2371" xr:uid="{00000000-0005-0000-0000-00003C090000}"/>
    <cellStyle name="ÅëÈ­_±âÅ¸" xfId="2372" xr:uid="{00000000-0005-0000-0000-00003D090000}"/>
    <cellStyle name="area" xfId="2373" xr:uid="{00000000-0005-0000-0000-00003E090000}"/>
    <cellStyle name="args.style" xfId="2374" xr:uid="{00000000-0005-0000-0000-00003F090000}"/>
    <cellStyle name="args.style 10" xfId="2375" xr:uid="{00000000-0005-0000-0000-000040090000}"/>
    <cellStyle name="args.style 11" xfId="2376" xr:uid="{00000000-0005-0000-0000-000041090000}"/>
    <cellStyle name="args.style 12" xfId="2377" xr:uid="{00000000-0005-0000-0000-000042090000}"/>
    <cellStyle name="args.style 13" xfId="2378" xr:uid="{00000000-0005-0000-0000-000043090000}"/>
    <cellStyle name="args.style 14" xfId="2379" xr:uid="{00000000-0005-0000-0000-000044090000}"/>
    <cellStyle name="args.style 15" xfId="2380" xr:uid="{00000000-0005-0000-0000-000045090000}"/>
    <cellStyle name="args.style 16" xfId="2381" xr:uid="{00000000-0005-0000-0000-000046090000}"/>
    <cellStyle name="args.style 17" xfId="2382" xr:uid="{00000000-0005-0000-0000-000047090000}"/>
    <cellStyle name="args.style 18" xfId="2383" xr:uid="{00000000-0005-0000-0000-000048090000}"/>
    <cellStyle name="args.style 19" xfId="2384" xr:uid="{00000000-0005-0000-0000-000049090000}"/>
    <cellStyle name="args.style 2" xfId="2385" xr:uid="{00000000-0005-0000-0000-00004A090000}"/>
    <cellStyle name="args.style 20" xfId="2386" xr:uid="{00000000-0005-0000-0000-00004B090000}"/>
    <cellStyle name="args.style 21" xfId="2387" xr:uid="{00000000-0005-0000-0000-00004C090000}"/>
    <cellStyle name="args.style 22" xfId="2388" xr:uid="{00000000-0005-0000-0000-00004D090000}"/>
    <cellStyle name="args.style 23" xfId="2389" xr:uid="{00000000-0005-0000-0000-00004E090000}"/>
    <cellStyle name="args.style 24" xfId="2390" xr:uid="{00000000-0005-0000-0000-00004F090000}"/>
    <cellStyle name="args.style 25" xfId="2391" xr:uid="{00000000-0005-0000-0000-000050090000}"/>
    <cellStyle name="args.style 26" xfId="2392" xr:uid="{00000000-0005-0000-0000-000051090000}"/>
    <cellStyle name="args.style 27" xfId="2393" xr:uid="{00000000-0005-0000-0000-000052090000}"/>
    <cellStyle name="args.style 28" xfId="2394" xr:uid="{00000000-0005-0000-0000-000053090000}"/>
    <cellStyle name="args.style 29" xfId="2395" xr:uid="{00000000-0005-0000-0000-000054090000}"/>
    <cellStyle name="args.style 3" xfId="2396" xr:uid="{00000000-0005-0000-0000-000055090000}"/>
    <cellStyle name="args.style 30" xfId="2397" xr:uid="{00000000-0005-0000-0000-000056090000}"/>
    <cellStyle name="args.style 31" xfId="2398" xr:uid="{00000000-0005-0000-0000-000057090000}"/>
    <cellStyle name="args.style 32" xfId="2399" xr:uid="{00000000-0005-0000-0000-000058090000}"/>
    <cellStyle name="args.style 4" xfId="2400" xr:uid="{00000000-0005-0000-0000-000059090000}"/>
    <cellStyle name="args.style 5" xfId="2401" xr:uid="{00000000-0005-0000-0000-00005A090000}"/>
    <cellStyle name="args.style 6" xfId="2402" xr:uid="{00000000-0005-0000-0000-00005B090000}"/>
    <cellStyle name="args.style 7" xfId="2403" xr:uid="{00000000-0005-0000-0000-00005C090000}"/>
    <cellStyle name="args.style 8" xfId="2404" xr:uid="{00000000-0005-0000-0000-00005D090000}"/>
    <cellStyle name="args.style 9" xfId="2405" xr:uid="{00000000-0005-0000-0000-00005E090000}"/>
    <cellStyle name="Arial1 - Style1" xfId="2406" xr:uid="{00000000-0005-0000-0000-00005F090000}"/>
    <cellStyle name="Arial1 - Style2" xfId="2407" xr:uid="{00000000-0005-0000-0000-000060090000}"/>
    <cellStyle name="Arial10" xfId="2408" xr:uid="{00000000-0005-0000-0000-000061090000}"/>
    <cellStyle name="ÄÞ¸¶ [0]_±âÅ¸" xfId="2409" xr:uid="{00000000-0005-0000-0000-000062090000}"/>
    <cellStyle name="ÄÞ¸¶_±âÅ¸" xfId="2410" xr:uid="{00000000-0005-0000-0000-000063090000}"/>
    <cellStyle name="Avertissement" xfId="2411" xr:uid="{00000000-0005-0000-0000-000064090000}"/>
    <cellStyle name="aZ" xfId="2412" xr:uid="{00000000-0005-0000-0000-000065090000}"/>
    <cellStyle name="b1x" xfId="2413" xr:uid="{00000000-0005-0000-0000-000066090000}"/>
    <cellStyle name="Background" xfId="2414" xr:uid="{00000000-0005-0000-0000-000067090000}"/>
    <cellStyle name="Bad 10" xfId="2415" xr:uid="{00000000-0005-0000-0000-000068090000}"/>
    <cellStyle name="Bad 11" xfId="2416" xr:uid="{00000000-0005-0000-0000-000069090000}"/>
    <cellStyle name="Bad 12" xfId="2417" xr:uid="{00000000-0005-0000-0000-00006A090000}"/>
    <cellStyle name="Bad 13" xfId="2418" xr:uid="{00000000-0005-0000-0000-00006B090000}"/>
    <cellStyle name="Bad 14" xfId="2419" xr:uid="{00000000-0005-0000-0000-00006C090000}"/>
    <cellStyle name="Bad 15" xfId="2420" xr:uid="{00000000-0005-0000-0000-00006D090000}"/>
    <cellStyle name="Bad 16" xfId="2421" xr:uid="{00000000-0005-0000-0000-00006E090000}"/>
    <cellStyle name="Bad 17" xfId="2422" xr:uid="{00000000-0005-0000-0000-00006F090000}"/>
    <cellStyle name="Bad 18" xfId="2423" xr:uid="{00000000-0005-0000-0000-000070090000}"/>
    <cellStyle name="Bad 19" xfId="2424" xr:uid="{00000000-0005-0000-0000-000071090000}"/>
    <cellStyle name="Bad 2" xfId="2425" xr:uid="{00000000-0005-0000-0000-000072090000}"/>
    <cellStyle name="Bad 2 10" xfId="2426" xr:uid="{00000000-0005-0000-0000-000073090000}"/>
    <cellStyle name="Bad 2 11" xfId="2427" xr:uid="{00000000-0005-0000-0000-000074090000}"/>
    <cellStyle name="Bad 2 12" xfId="2428" xr:uid="{00000000-0005-0000-0000-000075090000}"/>
    <cellStyle name="Bad 2 13" xfId="2429" xr:uid="{00000000-0005-0000-0000-000076090000}"/>
    <cellStyle name="Bad 2 14" xfId="2430" xr:uid="{00000000-0005-0000-0000-000077090000}"/>
    <cellStyle name="Bad 2 15" xfId="2431" xr:uid="{00000000-0005-0000-0000-000078090000}"/>
    <cellStyle name="Bad 2 16" xfId="2432" xr:uid="{00000000-0005-0000-0000-000079090000}"/>
    <cellStyle name="Bad 2 17" xfId="2433" xr:uid="{00000000-0005-0000-0000-00007A090000}"/>
    <cellStyle name="Bad 2 18" xfId="2434" xr:uid="{00000000-0005-0000-0000-00007B090000}"/>
    <cellStyle name="Bad 2 19" xfId="2435" xr:uid="{00000000-0005-0000-0000-00007C090000}"/>
    <cellStyle name="Bad 2 2" xfId="2436" xr:uid="{00000000-0005-0000-0000-00007D090000}"/>
    <cellStyle name="Bad 2 20" xfId="2437" xr:uid="{00000000-0005-0000-0000-00007E090000}"/>
    <cellStyle name="Bad 2 21" xfId="2438" xr:uid="{00000000-0005-0000-0000-00007F090000}"/>
    <cellStyle name="Bad 2 22" xfId="2439" xr:uid="{00000000-0005-0000-0000-000080090000}"/>
    <cellStyle name="Bad 2 23" xfId="2440" xr:uid="{00000000-0005-0000-0000-000081090000}"/>
    <cellStyle name="Bad 2 24" xfId="2441" xr:uid="{00000000-0005-0000-0000-000082090000}"/>
    <cellStyle name="Bad 2 25" xfId="2442" xr:uid="{00000000-0005-0000-0000-000083090000}"/>
    <cellStyle name="Bad 2 26" xfId="2443" xr:uid="{00000000-0005-0000-0000-000084090000}"/>
    <cellStyle name="Bad 2 27" xfId="2444" xr:uid="{00000000-0005-0000-0000-000085090000}"/>
    <cellStyle name="Bad 2 28" xfId="2445" xr:uid="{00000000-0005-0000-0000-000086090000}"/>
    <cellStyle name="Bad 2 29" xfId="2446" xr:uid="{00000000-0005-0000-0000-000087090000}"/>
    <cellStyle name="Bad 2 3" xfId="2447" xr:uid="{00000000-0005-0000-0000-000088090000}"/>
    <cellStyle name="Bad 2 30" xfId="2448" xr:uid="{00000000-0005-0000-0000-000089090000}"/>
    <cellStyle name="Bad 2 31" xfId="2449" xr:uid="{00000000-0005-0000-0000-00008A090000}"/>
    <cellStyle name="Bad 2 32" xfId="2450" xr:uid="{00000000-0005-0000-0000-00008B090000}"/>
    <cellStyle name="Bad 2 4" xfId="2451" xr:uid="{00000000-0005-0000-0000-00008C090000}"/>
    <cellStyle name="Bad 2 5" xfId="2452" xr:uid="{00000000-0005-0000-0000-00008D090000}"/>
    <cellStyle name="Bad 2 6" xfId="2453" xr:uid="{00000000-0005-0000-0000-00008E090000}"/>
    <cellStyle name="Bad 2 7" xfId="2454" xr:uid="{00000000-0005-0000-0000-00008F090000}"/>
    <cellStyle name="Bad 2 8" xfId="2455" xr:uid="{00000000-0005-0000-0000-000090090000}"/>
    <cellStyle name="Bad 2 9" xfId="2456" xr:uid="{00000000-0005-0000-0000-000091090000}"/>
    <cellStyle name="Bad 20" xfId="2457" xr:uid="{00000000-0005-0000-0000-000092090000}"/>
    <cellStyle name="Bad 21" xfId="2458" xr:uid="{00000000-0005-0000-0000-000093090000}"/>
    <cellStyle name="Bad 22" xfId="2459" xr:uid="{00000000-0005-0000-0000-000094090000}"/>
    <cellStyle name="Bad 23" xfId="2460" xr:uid="{00000000-0005-0000-0000-000095090000}"/>
    <cellStyle name="Bad 24" xfId="2461" xr:uid="{00000000-0005-0000-0000-000096090000}"/>
    <cellStyle name="Bad 3" xfId="2462" xr:uid="{00000000-0005-0000-0000-000097090000}"/>
    <cellStyle name="Bad 3 10" xfId="2463" xr:uid="{00000000-0005-0000-0000-000098090000}"/>
    <cellStyle name="Bad 3 11" xfId="2464" xr:uid="{00000000-0005-0000-0000-000099090000}"/>
    <cellStyle name="Bad 3 12" xfId="2465" xr:uid="{00000000-0005-0000-0000-00009A090000}"/>
    <cellStyle name="Bad 3 13" xfId="2466" xr:uid="{00000000-0005-0000-0000-00009B090000}"/>
    <cellStyle name="Bad 3 14" xfId="2467" xr:uid="{00000000-0005-0000-0000-00009C090000}"/>
    <cellStyle name="Bad 3 15" xfId="2468" xr:uid="{00000000-0005-0000-0000-00009D090000}"/>
    <cellStyle name="Bad 3 16" xfId="2469" xr:uid="{00000000-0005-0000-0000-00009E090000}"/>
    <cellStyle name="Bad 3 17" xfId="2470" xr:uid="{00000000-0005-0000-0000-00009F090000}"/>
    <cellStyle name="Bad 3 18" xfId="2471" xr:uid="{00000000-0005-0000-0000-0000A0090000}"/>
    <cellStyle name="Bad 3 19" xfId="2472" xr:uid="{00000000-0005-0000-0000-0000A1090000}"/>
    <cellStyle name="Bad 3 2" xfId="2473" xr:uid="{00000000-0005-0000-0000-0000A2090000}"/>
    <cellStyle name="Bad 3 20" xfId="2474" xr:uid="{00000000-0005-0000-0000-0000A3090000}"/>
    <cellStyle name="Bad 3 21" xfId="2475" xr:uid="{00000000-0005-0000-0000-0000A4090000}"/>
    <cellStyle name="Bad 3 22" xfId="2476" xr:uid="{00000000-0005-0000-0000-0000A5090000}"/>
    <cellStyle name="Bad 3 23" xfId="2477" xr:uid="{00000000-0005-0000-0000-0000A6090000}"/>
    <cellStyle name="Bad 3 24" xfId="2478" xr:uid="{00000000-0005-0000-0000-0000A7090000}"/>
    <cellStyle name="Bad 3 25" xfId="2479" xr:uid="{00000000-0005-0000-0000-0000A8090000}"/>
    <cellStyle name="Bad 3 26" xfId="2480" xr:uid="{00000000-0005-0000-0000-0000A9090000}"/>
    <cellStyle name="Bad 3 27" xfId="2481" xr:uid="{00000000-0005-0000-0000-0000AA090000}"/>
    <cellStyle name="Bad 3 28" xfId="2482" xr:uid="{00000000-0005-0000-0000-0000AB090000}"/>
    <cellStyle name="Bad 3 29" xfId="2483" xr:uid="{00000000-0005-0000-0000-0000AC090000}"/>
    <cellStyle name="Bad 3 3" xfId="2484" xr:uid="{00000000-0005-0000-0000-0000AD090000}"/>
    <cellStyle name="Bad 3 30" xfId="2485" xr:uid="{00000000-0005-0000-0000-0000AE090000}"/>
    <cellStyle name="Bad 3 31" xfId="2486" xr:uid="{00000000-0005-0000-0000-0000AF090000}"/>
    <cellStyle name="Bad 3 32" xfId="2487" xr:uid="{00000000-0005-0000-0000-0000B0090000}"/>
    <cellStyle name="Bad 3 4" xfId="2488" xr:uid="{00000000-0005-0000-0000-0000B1090000}"/>
    <cellStyle name="Bad 3 5" xfId="2489" xr:uid="{00000000-0005-0000-0000-0000B2090000}"/>
    <cellStyle name="Bad 3 6" xfId="2490" xr:uid="{00000000-0005-0000-0000-0000B3090000}"/>
    <cellStyle name="Bad 3 7" xfId="2491" xr:uid="{00000000-0005-0000-0000-0000B4090000}"/>
    <cellStyle name="Bad 3 8" xfId="2492" xr:uid="{00000000-0005-0000-0000-0000B5090000}"/>
    <cellStyle name="Bad 3 9" xfId="2493" xr:uid="{00000000-0005-0000-0000-0000B6090000}"/>
    <cellStyle name="Bad 4" xfId="2494" xr:uid="{00000000-0005-0000-0000-0000B7090000}"/>
    <cellStyle name="Bad 5" xfId="2495" xr:uid="{00000000-0005-0000-0000-0000B8090000}"/>
    <cellStyle name="Bad 6" xfId="2496" xr:uid="{00000000-0005-0000-0000-0000B9090000}"/>
    <cellStyle name="Bad 7" xfId="2497" xr:uid="{00000000-0005-0000-0000-0000BA090000}"/>
    <cellStyle name="Bad 8" xfId="2498" xr:uid="{00000000-0005-0000-0000-0000BB090000}"/>
    <cellStyle name="Bad 9" xfId="2499" xr:uid="{00000000-0005-0000-0000-0000BC090000}"/>
    <cellStyle name="Blue" xfId="2500" xr:uid="{00000000-0005-0000-0000-0000BD090000}"/>
    <cellStyle name="Body" xfId="2501" xr:uid="{00000000-0005-0000-0000-0000BE090000}"/>
    <cellStyle name="Bold 10" xfId="2502" xr:uid="{00000000-0005-0000-0000-0000BF090000}"/>
    <cellStyle name="Bold 12" xfId="2503" xr:uid="{00000000-0005-0000-0000-0000C0090000}"/>
    <cellStyle name="Bold 8" xfId="2504" xr:uid="{00000000-0005-0000-0000-0000C1090000}"/>
    <cellStyle name="Bold Italic 10" xfId="2505" xr:uid="{00000000-0005-0000-0000-0000C2090000}"/>
    <cellStyle name="Bold Italic 12" xfId="2506" xr:uid="{00000000-0005-0000-0000-0000C3090000}"/>
    <cellStyle name="Bold Italic 8" xfId="2507" xr:uid="{00000000-0005-0000-0000-0000C4090000}"/>
    <cellStyle name="boq" xfId="2508" xr:uid="{00000000-0005-0000-0000-0000C5090000}"/>
    <cellStyle name="Bottom Border Line" xfId="2509" xr:uid="{00000000-0005-0000-0000-0000C6090000}"/>
    <cellStyle name="C                      " xfId="2510" xr:uid="{00000000-0005-0000-0000-0000C7090000}"/>
    <cellStyle name="Ç¥ÁØ_¿¬°£´©°è¿¹»ó" xfId="2511" xr:uid="{00000000-0005-0000-0000-0000C8090000}"/>
    <cellStyle name="C￥AØ_¿μ¾÷CoE² " xfId="2512" xr:uid="{00000000-0005-0000-0000-0000C9090000}"/>
    <cellStyle name="Calc Currency (0)" xfId="2513" xr:uid="{00000000-0005-0000-0000-0000CA090000}"/>
    <cellStyle name="Calc Currency (2)" xfId="2514" xr:uid="{00000000-0005-0000-0000-0000CB090000}"/>
    <cellStyle name="Calc Percent (0)" xfId="2515" xr:uid="{00000000-0005-0000-0000-0000CC090000}"/>
    <cellStyle name="Calc Percent (1)" xfId="2516" xr:uid="{00000000-0005-0000-0000-0000CD090000}"/>
    <cellStyle name="Calc Percent (2)" xfId="2517" xr:uid="{00000000-0005-0000-0000-0000CE090000}"/>
    <cellStyle name="Calc Units (0)" xfId="2518" xr:uid="{00000000-0005-0000-0000-0000CF090000}"/>
    <cellStyle name="Calc Units (1)" xfId="2519" xr:uid="{00000000-0005-0000-0000-0000D0090000}"/>
    <cellStyle name="Calc Units (2)" xfId="2520" xr:uid="{00000000-0005-0000-0000-0000D1090000}"/>
    <cellStyle name="Calcolo" xfId="2521" xr:uid="{00000000-0005-0000-0000-0000D2090000}"/>
    <cellStyle name="Calcul" xfId="2522" xr:uid="{00000000-0005-0000-0000-0000D3090000}"/>
    <cellStyle name="Calculation 10" xfId="2523" xr:uid="{00000000-0005-0000-0000-0000D4090000}"/>
    <cellStyle name="Calculation 10 10" xfId="2524" xr:uid="{00000000-0005-0000-0000-0000D5090000}"/>
    <cellStyle name="Calculation 10 10 2" xfId="2525" xr:uid="{00000000-0005-0000-0000-0000D6090000}"/>
    <cellStyle name="Calculation 10 11" xfId="2526" xr:uid="{00000000-0005-0000-0000-0000D7090000}"/>
    <cellStyle name="Calculation 10 11 2" xfId="2527" xr:uid="{00000000-0005-0000-0000-0000D8090000}"/>
    <cellStyle name="Calculation 10 12" xfId="2528" xr:uid="{00000000-0005-0000-0000-0000D9090000}"/>
    <cellStyle name="Calculation 10 12 2" xfId="2529" xr:uid="{00000000-0005-0000-0000-0000DA090000}"/>
    <cellStyle name="Calculation 10 13" xfId="2530" xr:uid="{00000000-0005-0000-0000-0000DB090000}"/>
    <cellStyle name="Calculation 10 13 2" xfId="2531" xr:uid="{00000000-0005-0000-0000-0000DC090000}"/>
    <cellStyle name="Calculation 10 14" xfId="2532" xr:uid="{00000000-0005-0000-0000-0000DD090000}"/>
    <cellStyle name="Calculation 10 14 2" xfId="2533" xr:uid="{00000000-0005-0000-0000-0000DE090000}"/>
    <cellStyle name="Calculation 10 15" xfId="2534" xr:uid="{00000000-0005-0000-0000-0000DF090000}"/>
    <cellStyle name="Calculation 10 15 2" xfId="2535" xr:uid="{00000000-0005-0000-0000-0000E0090000}"/>
    <cellStyle name="Calculation 10 16" xfId="2536" xr:uid="{00000000-0005-0000-0000-0000E1090000}"/>
    <cellStyle name="Calculation 10 16 2" xfId="2537" xr:uid="{00000000-0005-0000-0000-0000E2090000}"/>
    <cellStyle name="Calculation 10 17" xfId="2538" xr:uid="{00000000-0005-0000-0000-0000E3090000}"/>
    <cellStyle name="Calculation 10 17 2" xfId="2539" xr:uid="{00000000-0005-0000-0000-0000E4090000}"/>
    <cellStyle name="Calculation 10 18" xfId="2540" xr:uid="{00000000-0005-0000-0000-0000E5090000}"/>
    <cellStyle name="Calculation 10 18 2" xfId="2541" xr:uid="{00000000-0005-0000-0000-0000E6090000}"/>
    <cellStyle name="Calculation 10 19" xfId="2542" xr:uid="{00000000-0005-0000-0000-0000E7090000}"/>
    <cellStyle name="Calculation 10 19 2" xfId="2543" xr:uid="{00000000-0005-0000-0000-0000E8090000}"/>
    <cellStyle name="Calculation 10 2" xfId="2544" xr:uid="{00000000-0005-0000-0000-0000E9090000}"/>
    <cellStyle name="Calculation 10 2 2" xfId="2545" xr:uid="{00000000-0005-0000-0000-0000EA090000}"/>
    <cellStyle name="Calculation 10 20" xfId="2546" xr:uid="{00000000-0005-0000-0000-0000EB090000}"/>
    <cellStyle name="Calculation 10 20 2" xfId="2547" xr:uid="{00000000-0005-0000-0000-0000EC090000}"/>
    <cellStyle name="Calculation 10 21" xfId="2548" xr:uid="{00000000-0005-0000-0000-0000ED090000}"/>
    <cellStyle name="Calculation 10 21 2" xfId="2549" xr:uid="{00000000-0005-0000-0000-0000EE090000}"/>
    <cellStyle name="Calculation 10 22" xfId="2550" xr:uid="{00000000-0005-0000-0000-0000EF090000}"/>
    <cellStyle name="Calculation 10 22 2" xfId="2551" xr:uid="{00000000-0005-0000-0000-0000F0090000}"/>
    <cellStyle name="Calculation 10 23" xfId="2552" xr:uid="{00000000-0005-0000-0000-0000F1090000}"/>
    <cellStyle name="Calculation 10 23 2" xfId="2553" xr:uid="{00000000-0005-0000-0000-0000F2090000}"/>
    <cellStyle name="Calculation 10 24" xfId="2554" xr:uid="{00000000-0005-0000-0000-0000F3090000}"/>
    <cellStyle name="Calculation 10 24 2" xfId="2555" xr:uid="{00000000-0005-0000-0000-0000F4090000}"/>
    <cellStyle name="Calculation 10 25" xfId="2556" xr:uid="{00000000-0005-0000-0000-0000F5090000}"/>
    <cellStyle name="Calculation 10 25 2" xfId="2557" xr:uid="{00000000-0005-0000-0000-0000F6090000}"/>
    <cellStyle name="Calculation 10 26" xfId="2558" xr:uid="{00000000-0005-0000-0000-0000F7090000}"/>
    <cellStyle name="Calculation 10 26 2" xfId="2559" xr:uid="{00000000-0005-0000-0000-0000F8090000}"/>
    <cellStyle name="Calculation 10 27" xfId="2560" xr:uid="{00000000-0005-0000-0000-0000F9090000}"/>
    <cellStyle name="Calculation 10 27 2" xfId="2561" xr:uid="{00000000-0005-0000-0000-0000FA090000}"/>
    <cellStyle name="Calculation 10 28" xfId="2562" xr:uid="{00000000-0005-0000-0000-0000FB090000}"/>
    <cellStyle name="Calculation 10 28 2" xfId="2563" xr:uid="{00000000-0005-0000-0000-0000FC090000}"/>
    <cellStyle name="Calculation 10 29" xfId="2564" xr:uid="{00000000-0005-0000-0000-0000FD090000}"/>
    <cellStyle name="Calculation 10 29 2" xfId="2565" xr:uid="{00000000-0005-0000-0000-0000FE090000}"/>
    <cellStyle name="Calculation 10 3" xfId="2566" xr:uid="{00000000-0005-0000-0000-0000FF090000}"/>
    <cellStyle name="Calculation 10 3 2" xfId="2567" xr:uid="{00000000-0005-0000-0000-0000000A0000}"/>
    <cellStyle name="Calculation 10 30" xfId="2568" xr:uid="{00000000-0005-0000-0000-0000010A0000}"/>
    <cellStyle name="Calculation 10 30 2" xfId="2569" xr:uid="{00000000-0005-0000-0000-0000020A0000}"/>
    <cellStyle name="Calculation 10 31" xfId="2570" xr:uid="{00000000-0005-0000-0000-0000030A0000}"/>
    <cellStyle name="Calculation 10 31 2" xfId="2571" xr:uid="{00000000-0005-0000-0000-0000040A0000}"/>
    <cellStyle name="Calculation 10 32" xfId="2572" xr:uid="{00000000-0005-0000-0000-0000050A0000}"/>
    <cellStyle name="Calculation 10 32 2" xfId="2573" xr:uid="{00000000-0005-0000-0000-0000060A0000}"/>
    <cellStyle name="Calculation 10 33" xfId="2574" xr:uid="{00000000-0005-0000-0000-0000070A0000}"/>
    <cellStyle name="Calculation 10 33 2" xfId="2575" xr:uid="{00000000-0005-0000-0000-0000080A0000}"/>
    <cellStyle name="Calculation 10 34" xfId="2576" xr:uid="{00000000-0005-0000-0000-0000090A0000}"/>
    <cellStyle name="Calculation 10 34 2" xfId="2577" xr:uid="{00000000-0005-0000-0000-00000A0A0000}"/>
    <cellStyle name="Calculation 10 35" xfId="2578" xr:uid="{00000000-0005-0000-0000-00000B0A0000}"/>
    <cellStyle name="Calculation 10 35 2" xfId="2579" xr:uid="{00000000-0005-0000-0000-00000C0A0000}"/>
    <cellStyle name="Calculation 10 36" xfId="2580" xr:uid="{00000000-0005-0000-0000-00000D0A0000}"/>
    <cellStyle name="Calculation 10 36 2" xfId="2581" xr:uid="{00000000-0005-0000-0000-00000E0A0000}"/>
    <cellStyle name="Calculation 10 37" xfId="2582" xr:uid="{00000000-0005-0000-0000-00000F0A0000}"/>
    <cellStyle name="Calculation 10 37 2" xfId="2583" xr:uid="{00000000-0005-0000-0000-0000100A0000}"/>
    <cellStyle name="Calculation 10 38" xfId="2584" xr:uid="{00000000-0005-0000-0000-0000110A0000}"/>
    <cellStyle name="Calculation 10 38 2" xfId="2585" xr:uid="{00000000-0005-0000-0000-0000120A0000}"/>
    <cellStyle name="Calculation 10 39" xfId="2586" xr:uid="{00000000-0005-0000-0000-0000130A0000}"/>
    <cellStyle name="Calculation 10 39 2" xfId="2587" xr:uid="{00000000-0005-0000-0000-0000140A0000}"/>
    <cellStyle name="Calculation 10 4" xfId="2588" xr:uid="{00000000-0005-0000-0000-0000150A0000}"/>
    <cellStyle name="Calculation 10 4 2" xfId="2589" xr:uid="{00000000-0005-0000-0000-0000160A0000}"/>
    <cellStyle name="Calculation 10 40" xfId="2590" xr:uid="{00000000-0005-0000-0000-0000170A0000}"/>
    <cellStyle name="Calculation 10 40 2" xfId="2591" xr:uid="{00000000-0005-0000-0000-0000180A0000}"/>
    <cellStyle name="Calculation 10 41" xfId="2592" xr:uid="{00000000-0005-0000-0000-0000190A0000}"/>
    <cellStyle name="Calculation 10 41 2" xfId="2593" xr:uid="{00000000-0005-0000-0000-00001A0A0000}"/>
    <cellStyle name="Calculation 10 42" xfId="2594" xr:uid="{00000000-0005-0000-0000-00001B0A0000}"/>
    <cellStyle name="Calculation 10 42 2" xfId="2595" xr:uid="{00000000-0005-0000-0000-00001C0A0000}"/>
    <cellStyle name="Calculation 10 43" xfId="2596" xr:uid="{00000000-0005-0000-0000-00001D0A0000}"/>
    <cellStyle name="Calculation 10 43 2" xfId="2597" xr:uid="{00000000-0005-0000-0000-00001E0A0000}"/>
    <cellStyle name="Calculation 10 44" xfId="2598" xr:uid="{00000000-0005-0000-0000-00001F0A0000}"/>
    <cellStyle name="Calculation 10 44 2" xfId="2599" xr:uid="{00000000-0005-0000-0000-0000200A0000}"/>
    <cellStyle name="Calculation 10 45" xfId="2600" xr:uid="{00000000-0005-0000-0000-0000210A0000}"/>
    <cellStyle name="Calculation 10 45 2" xfId="2601" xr:uid="{00000000-0005-0000-0000-0000220A0000}"/>
    <cellStyle name="Calculation 10 46" xfId="2602" xr:uid="{00000000-0005-0000-0000-0000230A0000}"/>
    <cellStyle name="Calculation 10 46 2" xfId="2603" xr:uid="{00000000-0005-0000-0000-0000240A0000}"/>
    <cellStyle name="Calculation 10 47" xfId="2604" xr:uid="{00000000-0005-0000-0000-0000250A0000}"/>
    <cellStyle name="Calculation 10 47 2" xfId="2605" xr:uid="{00000000-0005-0000-0000-0000260A0000}"/>
    <cellStyle name="Calculation 10 48" xfId="2606" xr:uid="{00000000-0005-0000-0000-0000270A0000}"/>
    <cellStyle name="Calculation 10 48 2" xfId="2607" xr:uid="{00000000-0005-0000-0000-0000280A0000}"/>
    <cellStyle name="Calculation 10 49" xfId="2608" xr:uid="{00000000-0005-0000-0000-0000290A0000}"/>
    <cellStyle name="Calculation 10 49 2" xfId="2609" xr:uid="{00000000-0005-0000-0000-00002A0A0000}"/>
    <cellStyle name="Calculation 10 5" xfId="2610" xr:uid="{00000000-0005-0000-0000-00002B0A0000}"/>
    <cellStyle name="Calculation 10 5 2" xfId="2611" xr:uid="{00000000-0005-0000-0000-00002C0A0000}"/>
    <cellStyle name="Calculation 10 50" xfId="2612" xr:uid="{00000000-0005-0000-0000-00002D0A0000}"/>
    <cellStyle name="Calculation 10 50 2" xfId="2613" xr:uid="{00000000-0005-0000-0000-00002E0A0000}"/>
    <cellStyle name="Calculation 10 51" xfId="2614" xr:uid="{00000000-0005-0000-0000-00002F0A0000}"/>
    <cellStyle name="Calculation 10 51 2" xfId="2615" xr:uid="{00000000-0005-0000-0000-0000300A0000}"/>
    <cellStyle name="Calculation 10 52" xfId="2616" xr:uid="{00000000-0005-0000-0000-0000310A0000}"/>
    <cellStyle name="Calculation 10 52 2" xfId="2617" xr:uid="{00000000-0005-0000-0000-0000320A0000}"/>
    <cellStyle name="Calculation 10 53" xfId="2618" xr:uid="{00000000-0005-0000-0000-0000330A0000}"/>
    <cellStyle name="Calculation 10 53 2" xfId="2619" xr:uid="{00000000-0005-0000-0000-0000340A0000}"/>
    <cellStyle name="Calculation 10 54" xfId="2620" xr:uid="{00000000-0005-0000-0000-0000350A0000}"/>
    <cellStyle name="Calculation 10 54 2" xfId="2621" xr:uid="{00000000-0005-0000-0000-0000360A0000}"/>
    <cellStyle name="Calculation 10 55" xfId="2622" xr:uid="{00000000-0005-0000-0000-0000370A0000}"/>
    <cellStyle name="Calculation 10 55 2" xfId="2623" xr:uid="{00000000-0005-0000-0000-0000380A0000}"/>
    <cellStyle name="Calculation 10 56" xfId="2624" xr:uid="{00000000-0005-0000-0000-0000390A0000}"/>
    <cellStyle name="Calculation 10 56 2" xfId="2625" xr:uid="{00000000-0005-0000-0000-00003A0A0000}"/>
    <cellStyle name="Calculation 10 57" xfId="2626" xr:uid="{00000000-0005-0000-0000-00003B0A0000}"/>
    <cellStyle name="Calculation 10 57 2" xfId="2627" xr:uid="{00000000-0005-0000-0000-00003C0A0000}"/>
    <cellStyle name="Calculation 10 58" xfId="2628" xr:uid="{00000000-0005-0000-0000-00003D0A0000}"/>
    <cellStyle name="Calculation 10 58 2" xfId="2629" xr:uid="{00000000-0005-0000-0000-00003E0A0000}"/>
    <cellStyle name="Calculation 10 59" xfId="2630" xr:uid="{00000000-0005-0000-0000-00003F0A0000}"/>
    <cellStyle name="Calculation 10 59 2" xfId="2631" xr:uid="{00000000-0005-0000-0000-0000400A0000}"/>
    <cellStyle name="Calculation 10 6" xfId="2632" xr:uid="{00000000-0005-0000-0000-0000410A0000}"/>
    <cellStyle name="Calculation 10 6 2" xfId="2633" xr:uid="{00000000-0005-0000-0000-0000420A0000}"/>
    <cellStyle name="Calculation 10 60" xfId="2634" xr:uid="{00000000-0005-0000-0000-0000430A0000}"/>
    <cellStyle name="Calculation 10 60 2" xfId="2635" xr:uid="{00000000-0005-0000-0000-0000440A0000}"/>
    <cellStyle name="Calculation 10 61" xfId="2636" xr:uid="{00000000-0005-0000-0000-0000450A0000}"/>
    <cellStyle name="Calculation 10 61 2" xfId="2637" xr:uid="{00000000-0005-0000-0000-0000460A0000}"/>
    <cellStyle name="Calculation 10 62" xfId="2638" xr:uid="{00000000-0005-0000-0000-0000470A0000}"/>
    <cellStyle name="Calculation 10 62 2" xfId="2639" xr:uid="{00000000-0005-0000-0000-0000480A0000}"/>
    <cellStyle name="Calculation 10 63" xfId="2640" xr:uid="{00000000-0005-0000-0000-0000490A0000}"/>
    <cellStyle name="Calculation 10 7" xfId="2641" xr:uid="{00000000-0005-0000-0000-00004A0A0000}"/>
    <cellStyle name="Calculation 10 7 2" xfId="2642" xr:uid="{00000000-0005-0000-0000-00004B0A0000}"/>
    <cellStyle name="Calculation 10 8" xfId="2643" xr:uid="{00000000-0005-0000-0000-00004C0A0000}"/>
    <cellStyle name="Calculation 10 8 2" xfId="2644" xr:uid="{00000000-0005-0000-0000-00004D0A0000}"/>
    <cellStyle name="Calculation 10 9" xfId="2645" xr:uid="{00000000-0005-0000-0000-00004E0A0000}"/>
    <cellStyle name="Calculation 10 9 2" xfId="2646" xr:uid="{00000000-0005-0000-0000-00004F0A0000}"/>
    <cellStyle name="Calculation 11" xfId="2647" xr:uid="{00000000-0005-0000-0000-0000500A0000}"/>
    <cellStyle name="Calculation 11 10" xfId="2648" xr:uid="{00000000-0005-0000-0000-0000510A0000}"/>
    <cellStyle name="Calculation 11 10 2" xfId="2649" xr:uid="{00000000-0005-0000-0000-0000520A0000}"/>
    <cellStyle name="Calculation 11 11" xfId="2650" xr:uid="{00000000-0005-0000-0000-0000530A0000}"/>
    <cellStyle name="Calculation 11 11 2" xfId="2651" xr:uid="{00000000-0005-0000-0000-0000540A0000}"/>
    <cellStyle name="Calculation 11 12" xfId="2652" xr:uid="{00000000-0005-0000-0000-0000550A0000}"/>
    <cellStyle name="Calculation 11 12 2" xfId="2653" xr:uid="{00000000-0005-0000-0000-0000560A0000}"/>
    <cellStyle name="Calculation 11 13" xfId="2654" xr:uid="{00000000-0005-0000-0000-0000570A0000}"/>
    <cellStyle name="Calculation 11 13 2" xfId="2655" xr:uid="{00000000-0005-0000-0000-0000580A0000}"/>
    <cellStyle name="Calculation 11 14" xfId="2656" xr:uid="{00000000-0005-0000-0000-0000590A0000}"/>
    <cellStyle name="Calculation 11 14 2" xfId="2657" xr:uid="{00000000-0005-0000-0000-00005A0A0000}"/>
    <cellStyle name="Calculation 11 15" xfId="2658" xr:uid="{00000000-0005-0000-0000-00005B0A0000}"/>
    <cellStyle name="Calculation 11 15 2" xfId="2659" xr:uid="{00000000-0005-0000-0000-00005C0A0000}"/>
    <cellStyle name="Calculation 11 16" xfId="2660" xr:uid="{00000000-0005-0000-0000-00005D0A0000}"/>
    <cellStyle name="Calculation 11 16 2" xfId="2661" xr:uid="{00000000-0005-0000-0000-00005E0A0000}"/>
    <cellStyle name="Calculation 11 17" xfId="2662" xr:uid="{00000000-0005-0000-0000-00005F0A0000}"/>
    <cellStyle name="Calculation 11 17 2" xfId="2663" xr:uid="{00000000-0005-0000-0000-0000600A0000}"/>
    <cellStyle name="Calculation 11 18" xfId="2664" xr:uid="{00000000-0005-0000-0000-0000610A0000}"/>
    <cellStyle name="Calculation 11 18 2" xfId="2665" xr:uid="{00000000-0005-0000-0000-0000620A0000}"/>
    <cellStyle name="Calculation 11 19" xfId="2666" xr:uid="{00000000-0005-0000-0000-0000630A0000}"/>
    <cellStyle name="Calculation 11 19 2" xfId="2667" xr:uid="{00000000-0005-0000-0000-0000640A0000}"/>
    <cellStyle name="Calculation 11 2" xfId="2668" xr:uid="{00000000-0005-0000-0000-0000650A0000}"/>
    <cellStyle name="Calculation 11 2 2" xfId="2669" xr:uid="{00000000-0005-0000-0000-0000660A0000}"/>
    <cellStyle name="Calculation 11 20" xfId="2670" xr:uid="{00000000-0005-0000-0000-0000670A0000}"/>
    <cellStyle name="Calculation 11 20 2" xfId="2671" xr:uid="{00000000-0005-0000-0000-0000680A0000}"/>
    <cellStyle name="Calculation 11 21" xfId="2672" xr:uid="{00000000-0005-0000-0000-0000690A0000}"/>
    <cellStyle name="Calculation 11 21 2" xfId="2673" xr:uid="{00000000-0005-0000-0000-00006A0A0000}"/>
    <cellStyle name="Calculation 11 22" xfId="2674" xr:uid="{00000000-0005-0000-0000-00006B0A0000}"/>
    <cellStyle name="Calculation 11 22 2" xfId="2675" xr:uid="{00000000-0005-0000-0000-00006C0A0000}"/>
    <cellStyle name="Calculation 11 23" xfId="2676" xr:uid="{00000000-0005-0000-0000-00006D0A0000}"/>
    <cellStyle name="Calculation 11 23 2" xfId="2677" xr:uid="{00000000-0005-0000-0000-00006E0A0000}"/>
    <cellStyle name="Calculation 11 24" xfId="2678" xr:uid="{00000000-0005-0000-0000-00006F0A0000}"/>
    <cellStyle name="Calculation 11 24 2" xfId="2679" xr:uid="{00000000-0005-0000-0000-0000700A0000}"/>
    <cellStyle name="Calculation 11 25" xfId="2680" xr:uid="{00000000-0005-0000-0000-0000710A0000}"/>
    <cellStyle name="Calculation 11 25 2" xfId="2681" xr:uid="{00000000-0005-0000-0000-0000720A0000}"/>
    <cellStyle name="Calculation 11 26" xfId="2682" xr:uid="{00000000-0005-0000-0000-0000730A0000}"/>
    <cellStyle name="Calculation 11 26 2" xfId="2683" xr:uid="{00000000-0005-0000-0000-0000740A0000}"/>
    <cellStyle name="Calculation 11 27" xfId="2684" xr:uid="{00000000-0005-0000-0000-0000750A0000}"/>
    <cellStyle name="Calculation 11 27 2" xfId="2685" xr:uid="{00000000-0005-0000-0000-0000760A0000}"/>
    <cellStyle name="Calculation 11 28" xfId="2686" xr:uid="{00000000-0005-0000-0000-0000770A0000}"/>
    <cellStyle name="Calculation 11 28 2" xfId="2687" xr:uid="{00000000-0005-0000-0000-0000780A0000}"/>
    <cellStyle name="Calculation 11 29" xfId="2688" xr:uid="{00000000-0005-0000-0000-0000790A0000}"/>
    <cellStyle name="Calculation 11 29 2" xfId="2689" xr:uid="{00000000-0005-0000-0000-00007A0A0000}"/>
    <cellStyle name="Calculation 11 3" xfId="2690" xr:uid="{00000000-0005-0000-0000-00007B0A0000}"/>
    <cellStyle name="Calculation 11 3 2" xfId="2691" xr:uid="{00000000-0005-0000-0000-00007C0A0000}"/>
    <cellStyle name="Calculation 11 30" xfId="2692" xr:uid="{00000000-0005-0000-0000-00007D0A0000}"/>
    <cellStyle name="Calculation 11 30 2" xfId="2693" xr:uid="{00000000-0005-0000-0000-00007E0A0000}"/>
    <cellStyle name="Calculation 11 31" xfId="2694" xr:uid="{00000000-0005-0000-0000-00007F0A0000}"/>
    <cellStyle name="Calculation 11 31 2" xfId="2695" xr:uid="{00000000-0005-0000-0000-0000800A0000}"/>
    <cellStyle name="Calculation 11 32" xfId="2696" xr:uid="{00000000-0005-0000-0000-0000810A0000}"/>
    <cellStyle name="Calculation 11 32 2" xfId="2697" xr:uid="{00000000-0005-0000-0000-0000820A0000}"/>
    <cellStyle name="Calculation 11 33" xfId="2698" xr:uid="{00000000-0005-0000-0000-0000830A0000}"/>
    <cellStyle name="Calculation 11 33 2" xfId="2699" xr:uid="{00000000-0005-0000-0000-0000840A0000}"/>
    <cellStyle name="Calculation 11 34" xfId="2700" xr:uid="{00000000-0005-0000-0000-0000850A0000}"/>
    <cellStyle name="Calculation 11 34 2" xfId="2701" xr:uid="{00000000-0005-0000-0000-0000860A0000}"/>
    <cellStyle name="Calculation 11 35" xfId="2702" xr:uid="{00000000-0005-0000-0000-0000870A0000}"/>
    <cellStyle name="Calculation 11 35 2" xfId="2703" xr:uid="{00000000-0005-0000-0000-0000880A0000}"/>
    <cellStyle name="Calculation 11 36" xfId="2704" xr:uid="{00000000-0005-0000-0000-0000890A0000}"/>
    <cellStyle name="Calculation 11 36 2" xfId="2705" xr:uid="{00000000-0005-0000-0000-00008A0A0000}"/>
    <cellStyle name="Calculation 11 37" xfId="2706" xr:uid="{00000000-0005-0000-0000-00008B0A0000}"/>
    <cellStyle name="Calculation 11 37 2" xfId="2707" xr:uid="{00000000-0005-0000-0000-00008C0A0000}"/>
    <cellStyle name="Calculation 11 38" xfId="2708" xr:uid="{00000000-0005-0000-0000-00008D0A0000}"/>
    <cellStyle name="Calculation 11 38 2" xfId="2709" xr:uid="{00000000-0005-0000-0000-00008E0A0000}"/>
    <cellStyle name="Calculation 11 39" xfId="2710" xr:uid="{00000000-0005-0000-0000-00008F0A0000}"/>
    <cellStyle name="Calculation 11 39 2" xfId="2711" xr:uid="{00000000-0005-0000-0000-0000900A0000}"/>
    <cellStyle name="Calculation 11 4" xfId="2712" xr:uid="{00000000-0005-0000-0000-0000910A0000}"/>
    <cellStyle name="Calculation 11 4 2" xfId="2713" xr:uid="{00000000-0005-0000-0000-0000920A0000}"/>
    <cellStyle name="Calculation 11 40" xfId="2714" xr:uid="{00000000-0005-0000-0000-0000930A0000}"/>
    <cellStyle name="Calculation 11 40 2" xfId="2715" xr:uid="{00000000-0005-0000-0000-0000940A0000}"/>
    <cellStyle name="Calculation 11 41" xfId="2716" xr:uid="{00000000-0005-0000-0000-0000950A0000}"/>
    <cellStyle name="Calculation 11 41 2" xfId="2717" xr:uid="{00000000-0005-0000-0000-0000960A0000}"/>
    <cellStyle name="Calculation 11 42" xfId="2718" xr:uid="{00000000-0005-0000-0000-0000970A0000}"/>
    <cellStyle name="Calculation 11 42 2" xfId="2719" xr:uid="{00000000-0005-0000-0000-0000980A0000}"/>
    <cellStyle name="Calculation 11 43" xfId="2720" xr:uid="{00000000-0005-0000-0000-0000990A0000}"/>
    <cellStyle name="Calculation 11 43 2" xfId="2721" xr:uid="{00000000-0005-0000-0000-00009A0A0000}"/>
    <cellStyle name="Calculation 11 44" xfId="2722" xr:uid="{00000000-0005-0000-0000-00009B0A0000}"/>
    <cellStyle name="Calculation 11 44 2" xfId="2723" xr:uid="{00000000-0005-0000-0000-00009C0A0000}"/>
    <cellStyle name="Calculation 11 45" xfId="2724" xr:uid="{00000000-0005-0000-0000-00009D0A0000}"/>
    <cellStyle name="Calculation 11 45 2" xfId="2725" xr:uid="{00000000-0005-0000-0000-00009E0A0000}"/>
    <cellStyle name="Calculation 11 46" xfId="2726" xr:uid="{00000000-0005-0000-0000-00009F0A0000}"/>
    <cellStyle name="Calculation 11 46 2" xfId="2727" xr:uid="{00000000-0005-0000-0000-0000A00A0000}"/>
    <cellStyle name="Calculation 11 47" xfId="2728" xr:uid="{00000000-0005-0000-0000-0000A10A0000}"/>
    <cellStyle name="Calculation 11 47 2" xfId="2729" xr:uid="{00000000-0005-0000-0000-0000A20A0000}"/>
    <cellStyle name="Calculation 11 48" xfId="2730" xr:uid="{00000000-0005-0000-0000-0000A30A0000}"/>
    <cellStyle name="Calculation 11 48 2" xfId="2731" xr:uid="{00000000-0005-0000-0000-0000A40A0000}"/>
    <cellStyle name="Calculation 11 49" xfId="2732" xr:uid="{00000000-0005-0000-0000-0000A50A0000}"/>
    <cellStyle name="Calculation 11 49 2" xfId="2733" xr:uid="{00000000-0005-0000-0000-0000A60A0000}"/>
    <cellStyle name="Calculation 11 5" xfId="2734" xr:uid="{00000000-0005-0000-0000-0000A70A0000}"/>
    <cellStyle name="Calculation 11 5 2" xfId="2735" xr:uid="{00000000-0005-0000-0000-0000A80A0000}"/>
    <cellStyle name="Calculation 11 50" xfId="2736" xr:uid="{00000000-0005-0000-0000-0000A90A0000}"/>
    <cellStyle name="Calculation 11 50 2" xfId="2737" xr:uid="{00000000-0005-0000-0000-0000AA0A0000}"/>
    <cellStyle name="Calculation 11 51" xfId="2738" xr:uid="{00000000-0005-0000-0000-0000AB0A0000}"/>
    <cellStyle name="Calculation 11 51 2" xfId="2739" xr:uid="{00000000-0005-0000-0000-0000AC0A0000}"/>
    <cellStyle name="Calculation 11 52" xfId="2740" xr:uid="{00000000-0005-0000-0000-0000AD0A0000}"/>
    <cellStyle name="Calculation 11 52 2" xfId="2741" xr:uid="{00000000-0005-0000-0000-0000AE0A0000}"/>
    <cellStyle name="Calculation 11 53" xfId="2742" xr:uid="{00000000-0005-0000-0000-0000AF0A0000}"/>
    <cellStyle name="Calculation 11 53 2" xfId="2743" xr:uid="{00000000-0005-0000-0000-0000B00A0000}"/>
    <cellStyle name="Calculation 11 54" xfId="2744" xr:uid="{00000000-0005-0000-0000-0000B10A0000}"/>
    <cellStyle name="Calculation 11 54 2" xfId="2745" xr:uid="{00000000-0005-0000-0000-0000B20A0000}"/>
    <cellStyle name="Calculation 11 55" xfId="2746" xr:uid="{00000000-0005-0000-0000-0000B30A0000}"/>
    <cellStyle name="Calculation 11 55 2" xfId="2747" xr:uid="{00000000-0005-0000-0000-0000B40A0000}"/>
    <cellStyle name="Calculation 11 56" xfId="2748" xr:uid="{00000000-0005-0000-0000-0000B50A0000}"/>
    <cellStyle name="Calculation 11 56 2" xfId="2749" xr:uid="{00000000-0005-0000-0000-0000B60A0000}"/>
    <cellStyle name="Calculation 11 57" xfId="2750" xr:uid="{00000000-0005-0000-0000-0000B70A0000}"/>
    <cellStyle name="Calculation 11 57 2" xfId="2751" xr:uid="{00000000-0005-0000-0000-0000B80A0000}"/>
    <cellStyle name="Calculation 11 58" xfId="2752" xr:uid="{00000000-0005-0000-0000-0000B90A0000}"/>
    <cellStyle name="Calculation 11 58 2" xfId="2753" xr:uid="{00000000-0005-0000-0000-0000BA0A0000}"/>
    <cellStyle name="Calculation 11 59" xfId="2754" xr:uid="{00000000-0005-0000-0000-0000BB0A0000}"/>
    <cellStyle name="Calculation 11 59 2" xfId="2755" xr:uid="{00000000-0005-0000-0000-0000BC0A0000}"/>
    <cellStyle name="Calculation 11 6" xfId="2756" xr:uid="{00000000-0005-0000-0000-0000BD0A0000}"/>
    <cellStyle name="Calculation 11 6 2" xfId="2757" xr:uid="{00000000-0005-0000-0000-0000BE0A0000}"/>
    <cellStyle name="Calculation 11 60" xfId="2758" xr:uid="{00000000-0005-0000-0000-0000BF0A0000}"/>
    <cellStyle name="Calculation 11 60 2" xfId="2759" xr:uid="{00000000-0005-0000-0000-0000C00A0000}"/>
    <cellStyle name="Calculation 11 61" xfId="2760" xr:uid="{00000000-0005-0000-0000-0000C10A0000}"/>
    <cellStyle name="Calculation 11 61 2" xfId="2761" xr:uid="{00000000-0005-0000-0000-0000C20A0000}"/>
    <cellStyle name="Calculation 11 62" xfId="2762" xr:uid="{00000000-0005-0000-0000-0000C30A0000}"/>
    <cellStyle name="Calculation 11 62 2" xfId="2763" xr:uid="{00000000-0005-0000-0000-0000C40A0000}"/>
    <cellStyle name="Calculation 11 63" xfId="2764" xr:uid="{00000000-0005-0000-0000-0000C50A0000}"/>
    <cellStyle name="Calculation 11 7" xfId="2765" xr:uid="{00000000-0005-0000-0000-0000C60A0000}"/>
    <cellStyle name="Calculation 11 7 2" xfId="2766" xr:uid="{00000000-0005-0000-0000-0000C70A0000}"/>
    <cellStyle name="Calculation 11 8" xfId="2767" xr:uid="{00000000-0005-0000-0000-0000C80A0000}"/>
    <cellStyle name="Calculation 11 8 2" xfId="2768" xr:uid="{00000000-0005-0000-0000-0000C90A0000}"/>
    <cellStyle name="Calculation 11 9" xfId="2769" xr:uid="{00000000-0005-0000-0000-0000CA0A0000}"/>
    <cellStyle name="Calculation 11 9 2" xfId="2770" xr:uid="{00000000-0005-0000-0000-0000CB0A0000}"/>
    <cellStyle name="Calculation 12" xfId="2771" xr:uid="{00000000-0005-0000-0000-0000CC0A0000}"/>
    <cellStyle name="Calculation 12 10" xfId="2772" xr:uid="{00000000-0005-0000-0000-0000CD0A0000}"/>
    <cellStyle name="Calculation 12 10 2" xfId="2773" xr:uid="{00000000-0005-0000-0000-0000CE0A0000}"/>
    <cellStyle name="Calculation 12 11" xfId="2774" xr:uid="{00000000-0005-0000-0000-0000CF0A0000}"/>
    <cellStyle name="Calculation 12 11 2" xfId="2775" xr:uid="{00000000-0005-0000-0000-0000D00A0000}"/>
    <cellStyle name="Calculation 12 12" xfId="2776" xr:uid="{00000000-0005-0000-0000-0000D10A0000}"/>
    <cellStyle name="Calculation 12 12 2" xfId="2777" xr:uid="{00000000-0005-0000-0000-0000D20A0000}"/>
    <cellStyle name="Calculation 12 13" xfId="2778" xr:uid="{00000000-0005-0000-0000-0000D30A0000}"/>
    <cellStyle name="Calculation 12 13 2" xfId="2779" xr:uid="{00000000-0005-0000-0000-0000D40A0000}"/>
    <cellStyle name="Calculation 12 14" xfId="2780" xr:uid="{00000000-0005-0000-0000-0000D50A0000}"/>
    <cellStyle name="Calculation 12 14 2" xfId="2781" xr:uid="{00000000-0005-0000-0000-0000D60A0000}"/>
    <cellStyle name="Calculation 12 15" xfId="2782" xr:uid="{00000000-0005-0000-0000-0000D70A0000}"/>
    <cellStyle name="Calculation 12 15 2" xfId="2783" xr:uid="{00000000-0005-0000-0000-0000D80A0000}"/>
    <cellStyle name="Calculation 12 16" xfId="2784" xr:uid="{00000000-0005-0000-0000-0000D90A0000}"/>
    <cellStyle name="Calculation 12 16 2" xfId="2785" xr:uid="{00000000-0005-0000-0000-0000DA0A0000}"/>
    <cellStyle name="Calculation 12 17" xfId="2786" xr:uid="{00000000-0005-0000-0000-0000DB0A0000}"/>
    <cellStyle name="Calculation 12 17 2" xfId="2787" xr:uid="{00000000-0005-0000-0000-0000DC0A0000}"/>
    <cellStyle name="Calculation 12 18" xfId="2788" xr:uid="{00000000-0005-0000-0000-0000DD0A0000}"/>
    <cellStyle name="Calculation 12 18 2" xfId="2789" xr:uid="{00000000-0005-0000-0000-0000DE0A0000}"/>
    <cellStyle name="Calculation 12 19" xfId="2790" xr:uid="{00000000-0005-0000-0000-0000DF0A0000}"/>
    <cellStyle name="Calculation 12 19 2" xfId="2791" xr:uid="{00000000-0005-0000-0000-0000E00A0000}"/>
    <cellStyle name="Calculation 12 2" xfId="2792" xr:uid="{00000000-0005-0000-0000-0000E10A0000}"/>
    <cellStyle name="Calculation 12 2 2" xfId="2793" xr:uid="{00000000-0005-0000-0000-0000E20A0000}"/>
    <cellStyle name="Calculation 12 20" xfId="2794" xr:uid="{00000000-0005-0000-0000-0000E30A0000}"/>
    <cellStyle name="Calculation 12 20 2" xfId="2795" xr:uid="{00000000-0005-0000-0000-0000E40A0000}"/>
    <cellStyle name="Calculation 12 21" xfId="2796" xr:uid="{00000000-0005-0000-0000-0000E50A0000}"/>
    <cellStyle name="Calculation 12 21 2" xfId="2797" xr:uid="{00000000-0005-0000-0000-0000E60A0000}"/>
    <cellStyle name="Calculation 12 22" xfId="2798" xr:uid="{00000000-0005-0000-0000-0000E70A0000}"/>
    <cellStyle name="Calculation 12 22 2" xfId="2799" xr:uid="{00000000-0005-0000-0000-0000E80A0000}"/>
    <cellStyle name="Calculation 12 23" xfId="2800" xr:uid="{00000000-0005-0000-0000-0000E90A0000}"/>
    <cellStyle name="Calculation 12 23 2" xfId="2801" xr:uid="{00000000-0005-0000-0000-0000EA0A0000}"/>
    <cellStyle name="Calculation 12 24" xfId="2802" xr:uid="{00000000-0005-0000-0000-0000EB0A0000}"/>
    <cellStyle name="Calculation 12 24 2" xfId="2803" xr:uid="{00000000-0005-0000-0000-0000EC0A0000}"/>
    <cellStyle name="Calculation 12 25" xfId="2804" xr:uid="{00000000-0005-0000-0000-0000ED0A0000}"/>
    <cellStyle name="Calculation 12 25 2" xfId="2805" xr:uid="{00000000-0005-0000-0000-0000EE0A0000}"/>
    <cellStyle name="Calculation 12 26" xfId="2806" xr:uid="{00000000-0005-0000-0000-0000EF0A0000}"/>
    <cellStyle name="Calculation 12 26 2" xfId="2807" xr:uid="{00000000-0005-0000-0000-0000F00A0000}"/>
    <cellStyle name="Calculation 12 27" xfId="2808" xr:uid="{00000000-0005-0000-0000-0000F10A0000}"/>
    <cellStyle name="Calculation 12 27 2" xfId="2809" xr:uid="{00000000-0005-0000-0000-0000F20A0000}"/>
    <cellStyle name="Calculation 12 28" xfId="2810" xr:uid="{00000000-0005-0000-0000-0000F30A0000}"/>
    <cellStyle name="Calculation 12 28 2" xfId="2811" xr:uid="{00000000-0005-0000-0000-0000F40A0000}"/>
    <cellStyle name="Calculation 12 29" xfId="2812" xr:uid="{00000000-0005-0000-0000-0000F50A0000}"/>
    <cellStyle name="Calculation 12 29 2" xfId="2813" xr:uid="{00000000-0005-0000-0000-0000F60A0000}"/>
    <cellStyle name="Calculation 12 3" xfId="2814" xr:uid="{00000000-0005-0000-0000-0000F70A0000}"/>
    <cellStyle name="Calculation 12 3 2" xfId="2815" xr:uid="{00000000-0005-0000-0000-0000F80A0000}"/>
    <cellStyle name="Calculation 12 30" xfId="2816" xr:uid="{00000000-0005-0000-0000-0000F90A0000}"/>
    <cellStyle name="Calculation 12 30 2" xfId="2817" xr:uid="{00000000-0005-0000-0000-0000FA0A0000}"/>
    <cellStyle name="Calculation 12 31" xfId="2818" xr:uid="{00000000-0005-0000-0000-0000FB0A0000}"/>
    <cellStyle name="Calculation 12 31 2" xfId="2819" xr:uid="{00000000-0005-0000-0000-0000FC0A0000}"/>
    <cellStyle name="Calculation 12 32" xfId="2820" xr:uid="{00000000-0005-0000-0000-0000FD0A0000}"/>
    <cellStyle name="Calculation 12 32 2" xfId="2821" xr:uid="{00000000-0005-0000-0000-0000FE0A0000}"/>
    <cellStyle name="Calculation 12 33" xfId="2822" xr:uid="{00000000-0005-0000-0000-0000FF0A0000}"/>
    <cellStyle name="Calculation 12 33 2" xfId="2823" xr:uid="{00000000-0005-0000-0000-0000000B0000}"/>
    <cellStyle name="Calculation 12 34" xfId="2824" xr:uid="{00000000-0005-0000-0000-0000010B0000}"/>
    <cellStyle name="Calculation 12 34 2" xfId="2825" xr:uid="{00000000-0005-0000-0000-0000020B0000}"/>
    <cellStyle name="Calculation 12 35" xfId="2826" xr:uid="{00000000-0005-0000-0000-0000030B0000}"/>
    <cellStyle name="Calculation 12 35 2" xfId="2827" xr:uid="{00000000-0005-0000-0000-0000040B0000}"/>
    <cellStyle name="Calculation 12 36" xfId="2828" xr:uid="{00000000-0005-0000-0000-0000050B0000}"/>
    <cellStyle name="Calculation 12 36 2" xfId="2829" xr:uid="{00000000-0005-0000-0000-0000060B0000}"/>
    <cellStyle name="Calculation 12 37" xfId="2830" xr:uid="{00000000-0005-0000-0000-0000070B0000}"/>
    <cellStyle name="Calculation 12 37 2" xfId="2831" xr:uid="{00000000-0005-0000-0000-0000080B0000}"/>
    <cellStyle name="Calculation 12 38" xfId="2832" xr:uid="{00000000-0005-0000-0000-0000090B0000}"/>
    <cellStyle name="Calculation 12 38 2" xfId="2833" xr:uid="{00000000-0005-0000-0000-00000A0B0000}"/>
    <cellStyle name="Calculation 12 39" xfId="2834" xr:uid="{00000000-0005-0000-0000-00000B0B0000}"/>
    <cellStyle name="Calculation 12 39 2" xfId="2835" xr:uid="{00000000-0005-0000-0000-00000C0B0000}"/>
    <cellStyle name="Calculation 12 4" xfId="2836" xr:uid="{00000000-0005-0000-0000-00000D0B0000}"/>
    <cellStyle name="Calculation 12 4 2" xfId="2837" xr:uid="{00000000-0005-0000-0000-00000E0B0000}"/>
    <cellStyle name="Calculation 12 40" xfId="2838" xr:uid="{00000000-0005-0000-0000-00000F0B0000}"/>
    <cellStyle name="Calculation 12 40 2" xfId="2839" xr:uid="{00000000-0005-0000-0000-0000100B0000}"/>
    <cellStyle name="Calculation 12 41" xfId="2840" xr:uid="{00000000-0005-0000-0000-0000110B0000}"/>
    <cellStyle name="Calculation 12 41 2" xfId="2841" xr:uid="{00000000-0005-0000-0000-0000120B0000}"/>
    <cellStyle name="Calculation 12 42" xfId="2842" xr:uid="{00000000-0005-0000-0000-0000130B0000}"/>
    <cellStyle name="Calculation 12 42 2" xfId="2843" xr:uid="{00000000-0005-0000-0000-0000140B0000}"/>
    <cellStyle name="Calculation 12 43" xfId="2844" xr:uid="{00000000-0005-0000-0000-0000150B0000}"/>
    <cellStyle name="Calculation 12 43 2" xfId="2845" xr:uid="{00000000-0005-0000-0000-0000160B0000}"/>
    <cellStyle name="Calculation 12 44" xfId="2846" xr:uid="{00000000-0005-0000-0000-0000170B0000}"/>
    <cellStyle name="Calculation 12 44 2" xfId="2847" xr:uid="{00000000-0005-0000-0000-0000180B0000}"/>
    <cellStyle name="Calculation 12 45" xfId="2848" xr:uid="{00000000-0005-0000-0000-0000190B0000}"/>
    <cellStyle name="Calculation 12 45 2" xfId="2849" xr:uid="{00000000-0005-0000-0000-00001A0B0000}"/>
    <cellStyle name="Calculation 12 46" xfId="2850" xr:uid="{00000000-0005-0000-0000-00001B0B0000}"/>
    <cellStyle name="Calculation 12 46 2" xfId="2851" xr:uid="{00000000-0005-0000-0000-00001C0B0000}"/>
    <cellStyle name="Calculation 12 47" xfId="2852" xr:uid="{00000000-0005-0000-0000-00001D0B0000}"/>
    <cellStyle name="Calculation 12 47 2" xfId="2853" xr:uid="{00000000-0005-0000-0000-00001E0B0000}"/>
    <cellStyle name="Calculation 12 48" xfId="2854" xr:uid="{00000000-0005-0000-0000-00001F0B0000}"/>
    <cellStyle name="Calculation 12 48 2" xfId="2855" xr:uid="{00000000-0005-0000-0000-0000200B0000}"/>
    <cellStyle name="Calculation 12 49" xfId="2856" xr:uid="{00000000-0005-0000-0000-0000210B0000}"/>
    <cellStyle name="Calculation 12 49 2" xfId="2857" xr:uid="{00000000-0005-0000-0000-0000220B0000}"/>
    <cellStyle name="Calculation 12 5" xfId="2858" xr:uid="{00000000-0005-0000-0000-0000230B0000}"/>
    <cellStyle name="Calculation 12 5 2" xfId="2859" xr:uid="{00000000-0005-0000-0000-0000240B0000}"/>
    <cellStyle name="Calculation 12 50" xfId="2860" xr:uid="{00000000-0005-0000-0000-0000250B0000}"/>
    <cellStyle name="Calculation 12 50 2" xfId="2861" xr:uid="{00000000-0005-0000-0000-0000260B0000}"/>
    <cellStyle name="Calculation 12 51" xfId="2862" xr:uid="{00000000-0005-0000-0000-0000270B0000}"/>
    <cellStyle name="Calculation 12 51 2" xfId="2863" xr:uid="{00000000-0005-0000-0000-0000280B0000}"/>
    <cellStyle name="Calculation 12 52" xfId="2864" xr:uid="{00000000-0005-0000-0000-0000290B0000}"/>
    <cellStyle name="Calculation 12 52 2" xfId="2865" xr:uid="{00000000-0005-0000-0000-00002A0B0000}"/>
    <cellStyle name="Calculation 12 53" xfId="2866" xr:uid="{00000000-0005-0000-0000-00002B0B0000}"/>
    <cellStyle name="Calculation 12 53 2" xfId="2867" xr:uid="{00000000-0005-0000-0000-00002C0B0000}"/>
    <cellStyle name="Calculation 12 54" xfId="2868" xr:uid="{00000000-0005-0000-0000-00002D0B0000}"/>
    <cellStyle name="Calculation 12 54 2" xfId="2869" xr:uid="{00000000-0005-0000-0000-00002E0B0000}"/>
    <cellStyle name="Calculation 12 55" xfId="2870" xr:uid="{00000000-0005-0000-0000-00002F0B0000}"/>
    <cellStyle name="Calculation 12 55 2" xfId="2871" xr:uid="{00000000-0005-0000-0000-0000300B0000}"/>
    <cellStyle name="Calculation 12 56" xfId="2872" xr:uid="{00000000-0005-0000-0000-0000310B0000}"/>
    <cellStyle name="Calculation 12 56 2" xfId="2873" xr:uid="{00000000-0005-0000-0000-0000320B0000}"/>
    <cellStyle name="Calculation 12 57" xfId="2874" xr:uid="{00000000-0005-0000-0000-0000330B0000}"/>
    <cellStyle name="Calculation 12 57 2" xfId="2875" xr:uid="{00000000-0005-0000-0000-0000340B0000}"/>
    <cellStyle name="Calculation 12 58" xfId="2876" xr:uid="{00000000-0005-0000-0000-0000350B0000}"/>
    <cellStyle name="Calculation 12 58 2" xfId="2877" xr:uid="{00000000-0005-0000-0000-0000360B0000}"/>
    <cellStyle name="Calculation 12 59" xfId="2878" xr:uid="{00000000-0005-0000-0000-0000370B0000}"/>
    <cellStyle name="Calculation 12 59 2" xfId="2879" xr:uid="{00000000-0005-0000-0000-0000380B0000}"/>
    <cellStyle name="Calculation 12 6" xfId="2880" xr:uid="{00000000-0005-0000-0000-0000390B0000}"/>
    <cellStyle name="Calculation 12 6 2" xfId="2881" xr:uid="{00000000-0005-0000-0000-00003A0B0000}"/>
    <cellStyle name="Calculation 12 60" xfId="2882" xr:uid="{00000000-0005-0000-0000-00003B0B0000}"/>
    <cellStyle name="Calculation 12 60 2" xfId="2883" xr:uid="{00000000-0005-0000-0000-00003C0B0000}"/>
    <cellStyle name="Calculation 12 61" xfId="2884" xr:uid="{00000000-0005-0000-0000-00003D0B0000}"/>
    <cellStyle name="Calculation 12 61 2" xfId="2885" xr:uid="{00000000-0005-0000-0000-00003E0B0000}"/>
    <cellStyle name="Calculation 12 62" xfId="2886" xr:uid="{00000000-0005-0000-0000-00003F0B0000}"/>
    <cellStyle name="Calculation 12 62 2" xfId="2887" xr:uid="{00000000-0005-0000-0000-0000400B0000}"/>
    <cellStyle name="Calculation 12 63" xfId="2888" xr:uid="{00000000-0005-0000-0000-0000410B0000}"/>
    <cellStyle name="Calculation 12 7" xfId="2889" xr:uid="{00000000-0005-0000-0000-0000420B0000}"/>
    <cellStyle name="Calculation 12 7 2" xfId="2890" xr:uid="{00000000-0005-0000-0000-0000430B0000}"/>
    <cellStyle name="Calculation 12 8" xfId="2891" xr:uid="{00000000-0005-0000-0000-0000440B0000}"/>
    <cellStyle name="Calculation 12 8 2" xfId="2892" xr:uid="{00000000-0005-0000-0000-0000450B0000}"/>
    <cellStyle name="Calculation 12 9" xfId="2893" xr:uid="{00000000-0005-0000-0000-0000460B0000}"/>
    <cellStyle name="Calculation 12 9 2" xfId="2894" xr:uid="{00000000-0005-0000-0000-0000470B0000}"/>
    <cellStyle name="Calculation 13" xfId="2895" xr:uid="{00000000-0005-0000-0000-0000480B0000}"/>
    <cellStyle name="Calculation 13 10" xfId="2896" xr:uid="{00000000-0005-0000-0000-0000490B0000}"/>
    <cellStyle name="Calculation 13 10 2" xfId="2897" xr:uid="{00000000-0005-0000-0000-00004A0B0000}"/>
    <cellStyle name="Calculation 13 11" xfId="2898" xr:uid="{00000000-0005-0000-0000-00004B0B0000}"/>
    <cellStyle name="Calculation 13 11 2" xfId="2899" xr:uid="{00000000-0005-0000-0000-00004C0B0000}"/>
    <cellStyle name="Calculation 13 12" xfId="2900" xr:uid="{00000000-0005-0000-0000-00004D0B0000}"/>
    <cellStyle name="Calculation 13 12 2" xfId="2901" xr:uid="{00000000-0005-0000-0000-00004E0B0000}"/>
    <cellStyle name="Calculation 13 13" xfId="2902" xr:uid="{00000000-0005-0000-0000-00004F0B0000}"/>
    <cellStyle name="Calculation 13 13 2" xfId="2903" xr:uid="{00000000-0005-0000-0000-0000500B0000}"/>
    <cellStyle name="Calculation 13 14" xfId="2904" xr:uid="{00000000-0005-0000-0000-0000510B0000}"/>
    <cellStyle name="Calculation 13 14 2" xfId="2905" xr:uid="{00000000-0005-0000-0000-0000520B0000}"/>
    <cellStyle name="Calculation 13 15" xfId="2906" xr:uid="{00000000-0005-0000-0000-0000530B0000}"/>
    <cellStyle name="Calculation 13 15 2" xfId="2907" xr:uid="{00000000-0005-0000-0000-0000540B0000}"/>
    <cellStyle name="Calculation 13 16" xfId="2908" xr:uid="{00000000-0005-0000-0000-0000550B0000}"/>
    <cellStyle name="Calculation 13 16 2" xfId="2909" xr:uid="{00000000-0005-0000-0000-0000560B0000}"/>
    <cellStyle name="Calculation 13 17" xfId="2910" xr:uid="{00000000-0005-0000-0000-0000570B0000}"/>
    <cellStyle name="Calculation 13 17 2" xfId="2911" xr:uid="{00000000-0005-0000-0000-0000580B0000}"/>
    <cellStyle name="Calculation 13 18" xfId="2912" xr:uid="{00000000-0005-0000-0000-0000590B0000}"/>
    <cellStyle name="Calculation 13 18 2" xfId="2913" xr:uid="{00000000-0005-0000-0000-00005A0B0000}"/>
    <cellStyle name="Calculation 13 19" xfId="2914" xr:uid="{00000000-0005-0000-0000-00005B0B0000}"/>
    <cellStyle name="Calculation 13 19 2" xfId="2915" xr:uid="{00000000-0005-0000-0000-00005C0B0000}"/>
    <cellStyle name="Calculation 13 2" xfId="2916" xr:uid="{00000000-0005-0000-0000-00005D0B0000}"/>
    <cellStyle name="Calculation 13 2 2" xfId="2917" xr:uid="{00000000-0005-0000-0000-00005E0B0000}"/>
    <cellStyle name="Calculation 13 20" xfId="2918" xr:uid="{00000000-0005-0000-0000-00005F0B0000}"/>
    <cellStyle name="Calculation 13 20 2" xfId="2919" xr:uid="{00000000-0005-0000-0000-0000600B0000}"/>
    <cellStyle name="Calculation 13 21" xfId="2920" xr:uid="{00000000-0005-0000-0000-0000610B0000}"/>
    <cellStyle name="Calculation 13 21 2" xfId="2921" xr:uid="{00000000-0005-0000-0000-0000620B0000}"/>
    <cellStyle name="Calculation 13 22" xfId="2922" xr:uid="{00000000-0005-0000-0000-0000630B0000}"/>
    <cellStyle name="Calculation 13 22 2" xfId="2923" xr:uid="{00000000-0005-0000-0000-0000640B0000}"/>
    <cellStyle name="Calculation 13 23" xfId="2924" xr:uid="{00000000-0005-0000-0000-0000650B0000}"/>
    <cellStyle name="Calculation 13 23 2" xfId="2925" xr:uid="{00000000-0005-0000-0000-0000660B0000}"/>
    <cellStyle name="Calculation 13 24" xfId="2926" xr:uid="{00000000-0005-0000-0000-0000670B0000}"/>
    <cellStyle name="Calculation 13 24 2" xfId="2927" xr:uid="{00000000-0005-0000-0000-0000680B0000}"/>
    <cellStyle name="Calculation 13 25" xfId="2928" xr:uid="{00000000-0005-0000-0000-0000690B0000}"/>
    <cellStyle name="Calculation 13 25 2" xfId="2929" xr:uid="{00000000-0005-0000-0000-00006A0B0000}"/>
    <cellStyle name="Calculation 13 26" xfId="2930" xr:uid="{00000000-0005-0000-0000-00006B0B0000}"/>
    <cellStyle name="Calculation 13 26 2" xfId="2931" xr:uid="{00000000-0005-0000-0000-00006C0B0000}"/>
    <cellStyle name="Calculation 13 27" xfId="2932" xr:uid="{00000000-0005-0000-0000-00006D0B0000}"/>
    <cellStyle name="Calculation 13 27 2" xfId="2933" xr:uid="{00000000-0005-0000-0000-00006E0B0000}"/>
    <cellStyle name="Calculation 13 28" xfId="2934" xr:uid="{00000000-0005-0000-0000-00006F0B0000}"/>
    <cellStyle name="Calculation 13 28 2" xfId="2935" xr:uid="{00000000-0005-0000-0000-0000700B0000}"/>
    <cellStyle name="Calculation 13 29" xfId="2936" xr:uid="{00000000-0005-0000-0000-0000710B0000}"/>
    <cellStyle name="Calculation 13 29 2" xfId="2937" xr:uid="{00000000-0005-0000-0000-0000720B0000}"/>
    <cellStyle name="Calculation 13 3" xfId="2938" xr:uid="{00000000-0005-0000-0000-0000730B0000}"/>
    <cellStyle name="Calculation 13 3 2" xfId="2939" xr:uid="{00000000-0005-0000-0000-0000740B0000}"/>
    <cellStyle name="Calculation 13 30" xfId="2940" xr:uid="{00000000-0005-0000-0000-0000750B0000}"/>
    <cellStyle name="Calculation 13 30 2" xfId="2941" xr:uid="{00000000-0005-0000-0000-0000760B0000}"/>
    <cellStyle name="Calculation 13 31" xfId="2942" xr:uid="{00000000-0005-0000-0000-0000770B0000}"/>
    <cellStyle name="Calculation 13 31 2" xfId="2943" xr:uid="{00000000-0005-0000-0000-0000780B0000}"/>
    <cellStyle name="Calculation 13 32" xfId="2944" xr:uid="{00000000-0005-0000-0000-0000790B0000}"/>
    <cellStyle name="Calculation 13 32 2" xfId="2945" xr:uid="{00000000-0005-0000-0000-00007A0B0000}"/>
    <cellStyle name="Calculation 13 33" xfId="2946" xr:uid="{00000000-0005-0000-0000-00007B0B0000}"/>
    <cellStyle name="Calculation 13 33 2" xfId="2947" xr:uid="{00000000-0005-0000-0000-00007C0B0000}"/>
    <cellStyle name="Calculation 13 34" xfId="2948" xr:uid="{00000000-0005-0000-0000-00007D0B0000}"/>
    <cellStyle name="Calculation 13 34 2" xfId="2949" xr:uid="{00000000-0005-0000-0000-00007E0B0000}"/>
    <cellStyle name="Calculation 13 35" xfId="2950" xr:uid="{00000000-0005-0000-0000-00007F0B0000}"/>
    <cellStyle name="Calculation 13 35 2" xfId="2951" xr:uid="{00000000-0005-0000-0000-0000800B0000}"/>
    <cellStyle name="Calculation 13 36" xfId="2952" xr:uid="{00000000-0005-0000-0000-0000810B0000}"/>
    <cellStyle name="Calculation 13 36 2" xfId="2953" xr:uid="{00000000-0005-0000-0000-0000820B0000}"/>
    <cellStyle name="Calculation 13 37" xfId="2954" xr:uid="{00000000-0005-0000-0000-0000830B0000}"/>
    <cellStyle name="Calculation 13 37 2" xfId="2955" xr:uid="{00000000-0005-0000-0000-0000840B0000}"/>
    <cellStyle name="Calculation 13 38" xfId="2956" xr:uid="{00000000-0005-0000-0000-0000850B0000}"/>
    <cellStyle name="Calculation 13 38 2" xfId="2957" xr:uid="{00000000-0005-0000-0000-0000860B0000}"/>
    <cellStyle name="Calculation 13 39" xfId="2958" xr:uid="{00000000-0005-0000-0000-0000870B0000}"/>
    <cellStyle name="Calculation 13 39 2" xfId="2959" xr:uid="{00000000-0005-0000-0000-0000880B0000}"/>
    <cellStyle name="Calculation 13 4" xfId="2960" xr:uid="{00000000-0005-0000-0000-0000890B0000}"/>
    <cellStyle name="Calculation 13 4 2" xfId="2961" xr:uid="{00000000-0005-0000-0000-00008A0B0000}"/>
    <cellStyle name="Calculation 13 40" xfId="2962" xr:uid="{00000000-0005-0000-0000-00008B0B0000}"/>
    <cellStyle name="Calculation 13 40 2" xfId="2963" xr:uid="{00000000-0005-0000-0000-00008C0B0000}"/>
    <cellStyle name="Calculation 13 41" xfId="2964" xr:uid="{00000000-0005-0000-0000-00008D0B0000}"/>
    <cellStyle name="Calculation 13 41 2" xfId="2965" xr:uid="{00000000-0005-0000-0000-00008E0B0000}"/>
    <cellStyle name="Calculation 13 42" xfId="2966" xr:uid="{00000000-0005-0000-0000-00008F0B0000}"/>
    <cellStyle name="Calculation 13 42 2" xfId="2967" xr:uid="{00000000-0005-0000-0000-0000900B0000}"/>
    <cellStyle name="Calculation 13 43" xfId="2968" xr:uid="{00000000-0005-0000-0000-0000910B0000}"/>
    <cellStyle name="Calculation 13 43 2" xfId="2969" xr:uid="{00000000-0005-0000-0000-0000920B0000}"/>
    <cellStyle name="Calculation 13 44" xfId="2970" xr:uid="{00000000-0005-0000-0000-0000930B0000}"/>
    <cellStyle name="Calculation 13 44 2" xfId="2971" xr:uid="{00000000-0005-0000-0000-0000940B0000}"/>
    <cellStyle name="Calculation 13 45" xfId="2972" xr:uid="{00000000-0005-0000-0000-0000950B0000}"/>
    <cellStyle name="Calculation 13 45 2" xfId="2973" xr:uid="{00000000-0005-0000-0000-0000960B0000}"/>
    <cellStyle name="Calculation 13 46" xfId="2974" xr:uid="{00000000-0005-0000-0000-0000970B0000}"/>
    <cellStyle name="Calculation 13 46 2" xfId="2975" xr:uid="{00000000-0005-0000-0000-0000980B0000}"/>
    <cellStyle name="Calculation 13 47" xfId="2976" xr:uid="{00000000-0005-0000-0000-0000990B0000}"/>
    <cellStyle name="Calculation 13 47 2" xfId="2977" xr:uid="{00000000-0005-0000-0000-00009A0B0000}"/>
    <cellStyle name="Calculation 13 48" xfId="2978" xr:uid="{00000000-0005-0000-0000-00009B0B0000}"/>
    <cellStyle name="Calculation 13 48 2" xfId="2979" xr:uid="{00000000-0005-0000-0000-00009C0B0000}"/>
    <cellStyle name="Calculation 13 49" xfId="2980" xr:uid="{00000000-0005-0000-0000-00009D0B0000}"/>
    <cellStyle name="Calculation 13 49 2" xfId="2981" xr:uid="{00000000-0005-0000-0000-00009E0B0000}"/>
    <cellStyle name="Calculation 13 5" xfId="2982" xr:uid="{00000000-0005-0000-0000-00009F0B0000}"/>
    <cellStyle name="Calculation 13 5 2" xfId="2983" xr:uid="{00000000-0005-0000-0000-0000A00B0000}"/>
    <cellStyle name="Calculation 13 50" xfId="2984" xr:uid="{00000000-0005-0000-0000-0000A10B0000}"/>
    <cellStyle name="Calculation 13 50 2" xfId="2985" xr:uid="{00000000-0005-0000-0000-0000A20B0000}"/>
    <cellStyle name="Calculation 13 51" xfId="2986" xr:uid="{00000000-0005-0000-0000-0000A30B0000}"/>
    <cellStyle name="Calculation 13 51 2" xfId="2987" xr:uid="{00000000-0005-0000-0000-0000A40B0000}"/>
    <cellStyle name="Calculation 13 52" xfId="2988" xr:uid="{00000000-0005-0000-0000-0000A50B0000}"/>
    <cellStyle name="Calculation 13 52 2" xfId="2989" xr:uid="{00000000-0005-0000-0000-0000A60B0000}"/>
    <cellStyle name="Calculation 13 53" xfId="2990" xr:uid="{00000000-0005-0000-0000-0000A70B0000}"/>
    <cellStyle name="Calculation 13 53 2" xfId="2991" xr:uid="{00000000-0005-0000-0000-0000A80B0000}"/>
    <cellStyle name="Calculation 13 54" xfId="2992" xr:uid="{00000000-0005-0000-0000-0000A90B0000}"/>
    <cellStyle name="Calculation 13 54 2" xfId="2993" xr:uid="{00000000-0005-0000-0000-0000AA0B0000}"/>
    <cellStyle name="Calculation 13 55" xfId="2994" xr:uid="{00000000-0005-0000-0000-0000AB0B0000}"/>
    <cellStyle name="Calculation 13 55 2" xfId="2995" xr:uid="{00000000-0005-0000-0000-0000AC0B0000}"/>
    <cellStyle name="Calculation 13 56" xfId="2996" xr:uid="{00000000-0005-0000-0000-0000AD0B0000}"/>
    <cellStyle name="Calculation 13 56 2" xfId="2997" xr:uid="{00000000-0005-0000-0000-0000AE0B0000}"/>
    <cellStyle name="Calculation 13 57" xfId="2998" xr:uid="{00000000-0005-0000-0000-0000AF0B0000}"/>
    <cellStyle name="Calculation 13 57 2" xfId="2999" xr:uid="{00000000-0005-0000-0000-0000B00B0000}"/>
    <cellStyle name="Calculation 13 58" xfId="3000" xr:uid="{00000000-0005-0000-0000-0000B10B0000}"/>
    <cellStyle name="Calculation 13 58 2" xfId="3001" xr:uid="{00000000-0005-0000-0000-0000B20B0000}"/>
    <cellStyle name="Calculation 13 59" xfId="3002" xr:uid="{00000000-0005-0000-0000-0000B30B0000}"/>
    <cellStyle name="Calculation 13 59 2" xfId="3003" xr:uid="{00000000-0005-0000-0000-0000B40B0000}"/>
    <cellStyle name="Calculation 13 6" xfId="3004" xr:uid="{00000000-0005-0000-0000-0000B50B0000}"/>
    <cellStyle name="Calculation 13 6 2" xfId="3005" xr:uid="{00000000-0005-0000-0000-0000B60B0000}"/>
    <cellStyle name="Calculation 13 60" xfId="3006" xr:uid="{00000000-0005-0000-0000-0000B70B0000}"/>
    <cellStyle name="Calculation 13 60 2" xfId="3007" xr:uid="{00000000-0005-0000-0000-0000B80B0000}"/>
    <cellStyle name="Calculation 13 61" xfId="3008" xr:uid="{00000000-0005-0000-0000-0000B90B0000}"/>
    <cellStyle name="Calculation 13 61 2" xfId="3009" xr:uid="{00000000-0005-0000-0000-0000BA0B0000}"/>
    <cellStyle name="Calculation 13 62" xfId="3010" xr:uid="{00000000-0005-0000-0000-0000BB0B0000}"/>
    <cellStyle name="Calculation 13 62 2" xfId="3011" xr:uid="{00000000-0005-0000-0000-0000BC0B0000}"/>
    <cellStyle name="Calculation 13 63" xfId="3012" xr:uid="{00000000-0005-0000-0000-0000BD0B0000}"/>
    <cellStyle name="Calculation 13 7" xfId="3013" xr:uid="{00000000-0005-0000-0000-0000BE0B0000}"/>
    <cellStyle name="Calculation 13 7 2" xfId="3014" xr:uid="{00000000-0005-0000-0000-0000BF0B0000}"/>
    <cellStyle name="Calculation 13 8" xfId="3015" xr:uid="{00000000-0005-0000-0000-0000C00B0000}"/>
    <cellStyle name="Calculation 13 8 2" xfId="3016" xr:uid="{00000000-0005-0000-0000-0000C10B0000}"/>
    <cellStyle name="Calculation 13 9" xfId="3017" xr:uid="{00000000-0005-0000-0000-0000C20B0000}"/>
    <cellStyle name="Calculation 13 9 2" xfId="3018" xr:uid="{00000000-0005-0000-0000-0000C30B0000}"/>
    <cellStyle name="Calculation 14" xfId="3019" xr:uid="{00000000-0005-0000-0000-0000C40B0000}"/>
    <cellStyle name="Calculation 14 10" xfId="3020" xr:uid="{00000000-0005-0000-0000-0000C50B0000}"/>
    <cellStyle name="Calculation 14 10 2" xfId="3021" xr:uid="{00000000-0005-0000-0000-0000C60B0000}"/>
    <cellStyle name="Calculation 14 11" xfId="3022" xr:uid="{00000000-0005-0000-0000-0000C70B0000}"/>
    <cellStyle name="Calculation 14 11 2" xfId="3023" xr:uid="{00000000-0005-0000-0000-0000C80B0000}"/>
    <cellStyle name="Calculation 14 12" xfId="3024" xr:uid="{00000000-0005-0000-0000-0000C90B0000}"/>
    <cellStyle name="Calculation 14 12 2" xfId="3025" xr:uid="{00000000-0005-0000-0000-0000CA0B0000}"/>
    <cellStyle name="Calculation 14 13" xfId="3026" xr:uid="{00000000-0005-0000-0000-0000CB0B0000}"/>
    <cellStyle name="Calculation 14 13 2" xfId="3027" xr:uid="{00000000-0005-0000-0000-0000CC0B0000}"/>
    <cellStyle name="Calculation 14 14" xfId="3028" xr:uid="{00000000-0005-0000-0000-0000CD0B0000}"/>
    <cellStyle name="Calculation 14 14 2" xfId="3029" xr:uid="{00000000-0005-0000-0000-0000CE0B0000}"/>
    <cellStyle name="Calculation 14 15" xfId="3030" xr:uid="{00000000-0005-0000-0000-0000CF0B0000}"/>
    <cellStyle name="Calculation 14 15 2" xfId="3031" xr:uid="{00000000-0005-0000-0000-0000D00B0000}"/>
    <cellStyle name="Calculation 14 16" xfId="3032" xr:uid="{00000000-0005-0000-0000-0000D10B0000}"/>
    <cellStyle name="Calculation 14 16 2" xfId="3033" xr:uid="{00000000-0005-0000-0000-0000D20B0000}"/>
    <cellStyle name="Calculation 14 17" xfId="3034" xr:uid="{00000000-0005-0000-0000-0000D30B0000}"/>
    <cellStyle name="Calculation 14 17 2" xfId="3035" xr:uid="{00000000-0005-0000-0000-0000D40B0000}"/>
    <cellStyle name="Calculation 14 18" xfId="3036" xr:uid="{00000000-0005-0000-0000-0000D50B0000}"/>
    <cellStyle name="Calculation 14 18 2" xfId="3037" xr:uid="{00000000-0005-0000-0000-0000D60B0000}"/>
    <cellStyle name="Calculation 14 19" xfId="3038" xr:uid="{00000000-0005-0000-0000-0000D70B0000}"/>
    <cellStyle name="Calculation 14 19 2" xfId="3039" xr:uid="{00000000-0005-0000-0000-0000D80B0000}"/>
    <cellStyle name="Calculation 14 2" xfId="3040" xr:uid="{00000000-0005-0000-0000-0000D90B0000}"/>
    <cellStyle name="Calculation 14 2 2" xfId="3041" xr:uid="{00000000-0005-0000-0000-0000DA0B0000}"/>
    <cellStyle name="Calculation 14 20" xfId="3042" xr:uid="{00000000-0005-0000-0000-0000DB0B0000}"/>
    <cellStyle name="Calculation 14 20 2" xfId="3043" xr:uid="{00000000-0005-0000-0000-0000DC0B0000}"/>
    <cellStyle name="Calculation 14 21" xfId="3044" xr:uid="{00000000-0005-0000-0000-0000DD0B0000}"/>
    <cellStyle name="Calculation 14 21 2" xfId="3045" xr:uid="{00000000-0005-0000-0000-0000DE0B0000}"/>
    <cellStyle name="Calculation 14 22" xfId="3046" xr:uid="{00000000-0005-0000-0000-0000DF0B0000}"/>
    <cellStyle name="Calculation 14 22 2" xfId="3047" xr:uid="{00000000-0005-0000-0000-0000E00B0000}"/>
    <cellStyle name="Calculation 14 23" xfId="3048" xr:uid="{00000000-0005-0000-0000-0000E10B0000}"/>
    <cellStyle name="Calculation 14 23 2" xfId="3049" xr:uid="{00000000-0005-0000-0000-0000E20B0000}"/>
    <cellStyle name="Calculation 14 24" xfId="3050" xr:uid="{00000000-0005-0000-0000-0000E30B0000}"/>
    <cellStyle name="Calculation 14 24 2" xfId="3051" xr:uid="{00000000-0005-0000-0000-0000E40B0000}"/>
    <cellStyle name="Calculation 14 25" xfId="3052" xr:uid="{00000000-0005-0000-0000-0000E50B0000}"/>
    <cellStyle name="Calculation 14 25 2" xfId="3053" xr:uid="{00000000-0005-0000-0000-0000E60B0000}"/>
    <cellStyle name="Calculation 14 26" xfId="3054" xr:uid="{00000000-0005-0000-0000-0000E70B0000}"/>
    <cellStyle name="Calculation 14 26 2" xfId="3055" xr:uid="{00000000-0005-0000-0000-0000E80B0000}"/>
    <cellStyle name="Calculation 14 27" xfId="3056" xr:uid="{00000000-0005-0000-0000-0000E90B0000}"/>
    <cellStyle name="Calculation 14 27 2" xfId="3057" xr:uid="{00000000-0005-0000-0000-0000EA0B0000}"/>
    <cellStyle name="Calculation 14 28" xfId="3058" xr:uid="{00000000-0005-0000-0000-0000EB0B0000}"/>
    <cellStyle name="Calculation 14 28 2" xfId="3059" xr:uid="{00000000-0005-0000-0000-0000EC0B0000}"/>
    <cellStyle name="Calculation 14 29" xfId="3060" xr:uid="{00000000-0005-0000-0000-0000ED0B0000}"/>
    <cellStyle name="Calculation 14 29 2" xfId="3061" xr:uid="{00000000-0005-0000-0000-0000EE0B0000}"/>
    <cellStyle name="Calculation 14 3" xfId="3062" xr:uid="{00000000-0005-0000-0000-0000EF0B0000}"/>
    <cellStyle name="Calculation 14 3 2" xfId="3063" xr:uid="{00000000-0005-0000-0000-0000F00B0000}"/>
    <cellStyle name="Calculation 14 30" xfId="3064" xr:uid="{00000000-0005-0000-0000-0000F10B0000}"/>
    <cellStyle name="Calculation 14 30 2" xfId="3065" xr:uid="{00000000-0005-0000-0000-0000F20B0000}"/>
    <cellStyle name="Calculation 14 31" xfId="3066" xr:uid="{00000000-0005-0000-0000-0000F30B0000}"/>
    <cellStyle name="Calculation 14 31 2" xfId="3067" xr:uid="{00000000-0005-0000-0000-0000F40B0000}"/>
    <cellStyle name="Calculation 14 32" xfId="3068" xr:uid="{00000000-0005-0000-0000-0000F50B0000}"/>
    <cellStyle name="Calculation 14 32 2" xfId="3069" xr:uid="{00000000-0005-0000-0000-0000F60B0000}"/>
    <cellStyle name="Calculation 14 33" xfId="3070" xr:uid="{00000000-0005-0000-0000-0000F70B0000}"/>
    <cellStyle name="Calculation 14 33 2" xfId="3071" xr:uid="{00000000-0005-0000-0000-0000F80B0000}"/>
    <cellStyle name="Calculation 14 34" xfId="3072" xr:uid="{00000000-0005-0000-0000-0000F90B0000}"/>
    <cellStyle name="Calculation 14 34 2" xfId="3073" xr:uid="{00000000-0005-0000-0000-0000FA0B0000}"/>
    <cellStyle name="Calculation 14 35" xfId="3074" xr:uid="{00000000-0005-0000-0000-0000FB0B0000}"/>
    <cellStyle name="Calculation 14 35 2" xfId="3075" xr:uid="{00000000-0005-0000-0000-0000FC0B0000}"/>
    <cellStyle name="Calculation 14 36" xfId="3076" xr:uid="{00000000-0005-0000-0000-0000FD0B0000}"/>
    <cellStyle name="Calculation 14 36 2" xfId="3077" xr:uid="{00000000-0005-0000-0000-0000FE0B0000}"/>
    <cellStyle name="Calculation 14 37" xfId="3078" xr:uid="{00000000-0005-0000-0000-0000FF0B0000}"/>
    <cellStyle name="Calculation 14 37 2" xfId="3079" xr:uid="{00000000-0005-0000-0000-0000000C0000}"/>
    <cellStyle name="Calculation 14 38" xfId="3080" xr:uid="{00000000-0005-0000-0000-0000010C0000}"/>
    <cellStyle name="Calculation 14 38 2" xfId="3081" xr:uid="{00000000-0005-0000-0000-0000020C0000}"/>
    <cellStyle name="Calculation 14 39" xfId="3082" xr:uid="{00000000-0005-0000-0000-0000030C0000}"/>
    <cellStyle name="Calculation 14 39 2" xfId="3083" xr:uid="{00000000-0005-0000-0000-0000040C0000}"/>
    <cellStyle name="Calculation 14 4" xfId="3084" xr:uid="{00000000-0005-0000-0000-0000050C0000}"/>
    <cellStyle name="Calculation 14 4 2" xfId="3085" xr:uid="{00000000-0005-0000-0000-0000060C0000}"/>
    <cellStyle name="Calculation 14 40" xfId="3086" xr:uid="{00000000-0005-0000-0000-0000070C0000}"/>
    <cellStyle name="Calculation 14 40 2" xfId="3087" xr:uid="{00000000-0005-0000-0000-0000080C0000}"/>
    <cellStyle name="Calculation 14 41" xfId="3088" xr:uid="{00000000-0005-0000-0000-0000090C0000}"/>
    <cellStyle name="Calculation 14 41 2" xfId="3089" xr:uid="{00000000-0005-0000-0000-00000A0C0000}"/>
    <cellStyle name="Calculation 14 42" xfId="3090" xr:uid="{00000000-0005-0000-0000-00000B0C0000}"/>
    <cellStyle name="Calculation 14 42 2" xfId="3091" xr:uid="{00000000-0005-0000-0000-00000C0C0000}"/>
    <cellStyle name="Calculation 14 43" xfId="3092" xr:uid="{00000000-0005-0000-0000-00000D0C0000}"/>
    <cellStyle name="Calculation 14 43 2" xfId="3093" xr:uid="{00000000-0005-0000-0000-00000E0C0000}"/>
    <cellStyle name="Calculation 14 44" xfId="3094" xr:uid="{00000000-0005-0000-0000-00000F0C0000}"/>
    <cellStyle name="Calculation 14 44 2" xfId="3095" xr:uid="{00000000-0005-0000-0000-0000100C0000}"/>
    <cellStyle name="Calculation 14 45" xfId="3096" xr:uid="{00000000-0005-0000-0000-0000110C0000}"/>
    <cellStyle name="Calculation 14 45 2" xfId="3097" xr:uid="{00000000-0005-0000-0000-0000120C0000}"/>
    <cellStyle name="Calculation 14 46" xfId="3098" xr:uid="{00000000-0005-0000-0000-0000130C0000}"/>
    <cellStyle name="Calculation 14 46 2" xfId="3099" xr:uid="{00000000-0005-0000-0000-0000140C0000}"/>
    <cellStyle name="Calculation 14 47" xfId="3100" xr:uid="{00000000-0005-0000-0000-0000150C0000}"/>
    <cellStyle name="Calculation 14 47 2" xfId="3101" xr:uid="{00000000-0005-0000-0000-0000160C0000}"/>
    <cellStyle name="Calculation 14 48" xfId="3102" xr:uid="{00000000-0005-0000-0000-0000170C0000}"/>
    <cellStyle name="Calculation 14 48 2" xfId="3103" xr:uid="{00000000-0005-0000-0000-0000180C0000}"/>
    <cellStyle name="Calculation 14 49" xfId="3104" xr:uid="{00000000-0005-0000-0000-0000190C0000}"/>
    <cellStyle name="Calculation 14 49 2" xfId="3105" xr:uid="{00000000-0005-0000-0000-00001A0C0000}"/>
    <cellStyle name="Calculation 14 5" xfId="3106" xr:uid="{00000000-0005-0000-0000-00001B0C0000}"/>
    <cellStyle name="Calculation 14 5 2" xfId="3107" xr:uid="{00000000-0005-0000-0000-00001C0C0000}"/>
    <cellStyle name="Calculation 14 50" xfId="3108" xr:uid="{00000000-0005-0000-0000-00001D0C0000}"/>
    <cellStyle name="Calculation 14 50 2" xfId="3109" xr:uid="{00000000-0005-0000-0000-00001E0C0000}"/>
    <cellStyle name="Calculation 14 51" xfId="3110" xr:uid="{00000000-0005-0000-0000-00001F0C0000}"/>
    <cellStyle name="Calculation 14 51 2" xfId="3111" xr:uid="{00000000-0005-0000-0000-0000200C0000}"/>
    <cellStyle name="Calculation 14 52" xfId="3112" xr:uid="{00000000-0005-0000-0000-0000210C0000}"/>
    <cellStyle name="Calculation 14 52 2" xfId="3113" xr:uid="{00000000-0005-0000-0000-0000220C0000}"/>
    <cellStyle name="Calculation 14 53" xfId="3114" xr:uid="{00000000-0005-0000-0000-0000230C0000}"/>
    <cellStyle name="Calculation 14 53 2" xfId="3115" xr:uid="{00000000-0005-0000-0000-0000240C0000}"/>
    <cellStyle name="Calculation 14 54" xfId="3116" xr:uid="{00000000-0005-0000-0000-0000250C0000}"/>
    <cellStyle name="Calculation 14 54 2" xfId="3117" xr:uid="{00000000-0005-0000-0000-0000260C0000}"/>
    <cellStyle name="Calculation 14 55" xfId="3118" xr:uid="{00000000-0005-0000-0000-0000270C0000}"/>
    <cellStyle name="Calculation 14 55 2" xfId="3119" xr:uid="{00000000-0005-0000-0000-0000280C0000}"/>
    <cellStyle name="Calculation 14 56" xfId="3120" xr:uid="{00000000-0005-0000-0000-0000290C0000}"/>
    <cellStyle name="Calculation 14 56 2" xfId="3121" xr:uid="{00000000-0005-0000-0000-00002A0C0000}"/>
    <cellStyle name="Calculation 14 57" xfId="3122" xr:uid="{00000000-0005-0000-0000-00002B0C0000}"/>
    <cellStyle name="Calculation 14 57 2" xfId="3123" xr:uid="{00000000-0005-0000-0000-00002C0C0000}"/>
    <cellStyle name="Calculation 14 58" xfId="3124" xr:uid="{00000000-0005-0000-0000-00002D0C0000}"/>
    <cellStyle name="Calculation 14 58 2" xfId="3125" xr:uid="{00000000-0005-0000-0000-00002E0C0000}"/>
    <cellStyle name="Calculation 14 59" xfId="3126" xr:uid="{00000000-0005-0000-0000-00002F0C0000}"/>
    <cellStyle name="Calculation 14 59 2" xfId="3127" xr:uid="{00000000-0005-0000-0000-0000300C0000}"/>
    <cellStyle name="Calculation 14 6" xfId="3128" xr:uid="{00000000-0005-0000-0000-0000310C0000}"/>
    <cellStyle name="Calculation 14 6 2" xfId="3129" xr:uid="{00000000-0005-0000-0000-0000320C0000}"/>
    <cellStyle name="Calculation 14 60" xfId="3130" xr:uid="{00000000-0005-0000-0000-0000330C0000}"/>
    <cellStyle name="Calculation 14 60 2" xfId="3131" xr:uid="{00000000-0005-0000-0000-0000340C0000}"/>
    <cellStyle name="Calculation 14 61" xfId="3132" xr:uid="{00000000-0005-0000-0000-0000350C0000}"/>
    <cellStyle name="Calculation 14 61 2" xfId="3133" xr:uid="{00000000-0005-0000-0000-0000360C0000}"/>
    <cellStyle name="Calculation 14 62" xfId="3134" xr:uid="{00000000-0005-0000-0000-0000370C0000}"/>
    <cellStyle name="Calculation 14 62 2" xfId="3135" xr:uid="{00000000-0005-0000-0000-0000380C0000}"/>
    <cellStyle name="Calculation 14 63" xfId="3136" xr:uid="{00000000-0005-0000-0000-0000390C0000}"/>
    <cellStyle name="Calculation 14 7" xfId="3137" xr:uid="{00000000-0005-0000-0000-00003A0C0000}"/>
    <cellStyle name="Calculation 14 7 2" xfId="3138" xr:uid="{00000000-0005-0000-0000-00003B0C0000}"/>
    <cellStyle name="Calculation 14 8" xfId="3139" xr:uid="{00000000-0005-0000-0000-00003C0C0000}"/>
    <cellStyle name="Calculation 14 8 2" xfId="3140" xr:uid="{00000000-0005-0000-0000-00003D0C0000}"/>
    <cellStyle name="Calculation 14 9" xfId="3141" xr:uid="{00000000-0005-0000-0000-00003E0C0000}"/>
    <cellStyle name="Calculation 14 9 2" xfId="3142" xr:uid="{00000000-0005-0000-0000-00003F0C0000}"/>
    <cellStyle name="Calculation 15" xfId="3143" xr:uid="{00000000-0005-0000-0000-0000400C0000}"/>
    <cellStyle name="Calculation 15 10" xfId="3144" xr:uid="{00000000-0005-0000-0000-0000410C0000}"/>
    <cellStyle name="Calculation 15 10 2" xfId="3145" xr:uid="{00000000-0005-0000-0000-0000420C0000}"/>
    <cellStyle name="Calculation 15 11" xfId="3146" xr:uid="{00000000-0005-0000-0000-0000430C0000}"/>
    <cellStyle name="Calculation 15 11 2" xfId="3147" xr:uid="{00000000-0005-0000-0000-0000440C0000}"/>
    <cellStyle name="Calculation 15 12" xfId="3148" xr:uid="{00000000-0005-0000-0000-0000450C0000}"/>
    <cellStyle name="Calculation 15 12 2" xfId="3149" xr:uid="{00000000-0005-0000-0000-0000460C0000}"/>
    <cellStyle name="Calculation 15 13" xfId="3150" xr:uid="{00000000-0005-0000-0000-0000470C0000}"/>
    <cellStyle name="Calculation 15 13 2" xfId="3151" xr:uid="{00000000-0005-0000-0000-0000480C0000}"/>
    <cellStyle name="Calculation 15 14" xfId="3152" xr:uid="{00000000-0005-0000-0000-0000490C0000}"/>
    <cellStyle name="Calculation 15 14 2" xfId="3153" xr:uid="{00000000-0005-0000-0000-00004A0C0000}"/>
    <cellStyle name="Calculation 15 15" xfId="3154" xr:uid="{00000000-0005-0000-0000-00004B0C0000}"/>
    <cellStyle name="Calculation 15 15 2" xfId="3155" xr:uid="{00000000-0005-0000-0000-00004C0C0000}"/>
    <cellStyle name="Calculation 15 16" xfId="3156" xr:uid="{00000000-0005-0000-0000-00004D0C0000}"/>
    <cellStyle name="Calculation 15 16 2" xfId="3157" xr:uid="{00000000-0005-0000-0000-00004E0C0000}"/>
    <cellStyle name="Calculation 15 17" xfId="3158" xr:uid="{00000000-0005-0000-0000-00004F0C0000}"/>
    <cellStyle name="Calculation 15 17 2" xfId="3159" xr:uid="{00000000-0005-0000-0000-0000500C0000}"/>
    <cellStyle name="Calculation 15 18" xfId="3160" xr:uid="{00000000-0005-0000-0000-0000510C0000}"/>
    <cellStyle name="Calculation 15 18 2" xfId="3161" xr:uid="{00000000-0005-0000-0000-0000520C0000}"/>
    <cellStyle name="Calculation 15 19" xfId="3162" xr:uid="{00000000-0005-0000-0000-0000530C0000}"/>
    <cellStyle name="Calculation 15 19 2" xfId="3163" xr:uid="{00000000-0005-0000-0000-0000540C0000}"/>
    <cellStyle name="Calculation 15 2" xfId="3164" xr:uid="{00000000-0005-0000-0000-0000550C0000}"/>
    <cellStyle name="Calculation 15 2 2" xfId="3165" xr:uid="{00000000-0005-0000-0000-0000560C0000}"/>
    <cellStyle name="Calculation 15 20" xfId="3166" xr:uid="{00000000-0005-0000-0000-0000570C0000}"/>
    <cellStyle name="Calculation 15 20 2" xfId="3167" xr:uid="{00000000-0005-0000-0000-0000580C0000}"/>
    <cellStyle name="Calculation 15 21" xfId="3168" xr:uid="{00000000-0005-0000-0000-0000590C0000}"/>
    <cellStyle name="Calculation 15 21 2" xfId="3169" xr:uid="{00000000-0005-0000-0000-00005A0C0000}"/>
    <cellStyle name="Calculation 15 22" xfId="3170" xr:uid="{00000000-0005-0000-0000-00005B0C0000}"/>
    <cellStyle name="Calculation 15 22 2" xfId="3171" xr:uid="{00000000-0005-0000-0000-00005C0C0000}"/>
    <cellStyle name="Calculation 15 23" xfId="3172" xr:uid="{00000000-0005-0000-0000-00005D0C0000}"/>
    <cellStyle name="Calculation 15 23 2" xfId="3173" xr:uid="{00000000-0005-0000-0000-00005E0C0000}"/>
    <cellStyle name="Calculation 15 24" xfId="3174" xr:uid="{00000000-0005-0000-0000-00005F0C0000}"/>
    <cellStyle name="Calculation 15 24 2" xfId="3175" xr:uid="{00000000-0005-0000-0000-0000600C0000}"/>
    <cellStyle name="Calculation 15 25" xfId="3176" xr:uid="{00000000-0005-0000-0000-0000610C0000}"/>
    <cellStyle name="Calculation 15 25 2" xfId="3177" xr:uid="{00000000-0005-0000-0000-0000620C0000}"/>
    <cellStyle name="Calculation 15 26" xfId="3178" xr:uid="{00000000-0005-0000-0000-0000630C0000}"/>
    <cellStyle name="Calculation 15 26 2" xfId="3179" xr:uid="{00000000-0005-0000-0000-0000640C0000}"/>
    <cellStyle name="Calculation 15 27" xfId="3180" xr:uid="{00000000-0005-0000-0000-0000650C0000}"/>
    <cellStyle name="Calculation 15 27 2" xfId="3181" xr:uid="{00000000-0005-0000-0000-0000660C0000}"/>
    <cellStyle name="Calculation 15 28" xfId="3182" xr:uid="{00000000-0005-0000-0000-0000670C0000}"/>
    <cellStyle name="Calculation 15 28 2" xfId="3183" xr:uid="{00000000-0005-0000-0000-0000680C0000}"/>
    <cellStyle name="Calculation 15 29" xfId="3184" xr:uid="{00000000-0005-0000-0000-0000690C0000}"/>
    <cellStyle name="Calculation 15 29 2" xfId="3185" xr:uid="{00000000-0005-0000-0000-00006A0C0000}"/>
    <cellStyle name="Calculation 15 3" xfId="3186" xr:uid="{00000000-0005-0000-0000-00006B0C0000}"/>
    <cellStyle name="Calculation 15 3 2" xfId="3187" xr:uid="{00000000-0005-0000-0000-00006C0C0000}"/>
    <cellStyle name="Calculation 15 30" xfId="3188" xr:uid="{00000000-0005-0000-0000-00006D0C0000}"/>
    <cellStyle name="Calculation 15 30 2" xfId="3189" xr:uid="{00000000-0005-0000-0000-00006E0C0000}"/>
    <cellStyle name="Calculation 15 31" xfId="3190" xr:uid="{00000000-0005-0000-0000-00006F0C0000}"/>
    <cellStyle name="Calculation 15 31 2" xfId="3191" xr:uid="{00000000-0005-0000-0000-0000700C0000}"/>
    <cellStyle name="Calculation 15 32" xfId="3192" xr:uid="{00000000-0005-0000-0000-0000710C0000}"/>
    <cellStyle name="Calculation 15 32 2" xfId="3193" xr:uid="{00000000-0005-0000-0000-0000720C0000}"/>
    <cellStyle name="Calculation 15 33" xfId="3194" xr:uid="{00000000-0005-0000-0000-0000730C0000}"/>
    <cellStyle name="Calculation 15 33 2" xfId="3195" xr:uid="{00000000-0005-0000-0000-0000740C0000}"/>
    <cellStyle name="Calculation 15 34" xfId="3196" xr:uid="{00000000-0005-0000-0000-0000750C0000}"/>
    <cellStyle name="Calculation 15 34 2" xfId="3197" xr:uid="{00000000-0005-0000-0000-0000760C0000}"/>
    <cellStyle name="Calculation 15 35" xfId="3198" xr:uid="{00000000-0005-0000-0000-0000770C0000}"/>
    <cellStyle name="Calculation 15 35 2" xfId="3199" xr:uid="{00000000-0005-0000-0000-0000780C0000}"/>
    <cellStyle name="Calculation 15 36" xfId="3200" xr:uid="{00000000-0005-0000-0000-0000790C0000}"/>
    <cellStyle name="Calculation 15 36 2" xfId="3201" xr:uid="{00000000-0005-0000-0000-00007A0C0000}"/>
    <cellStyle name="Calculation 15 37" xfId="3202" xr:uid="{00000000-0005-0000-0000-00007B0C0000}"/>
    <cellStyle name="Calculation 15 37 2" xfId="3203" xr:uid="{00000000-0005-0000-0000-00007C0C0000}"/>
    <cellStyle name="Calculation 15 38" xfId="3204" xr:uid="{00000000-0005-0000-0000-00007D0C0000}"/>
    <cellStyle name="Calculation 15 38 2" xfId="3205" xr:uid="{00000000-0005-0000-0000-00007E0C0000}"/>
    <cellStyle name="Calculation 15 39" xfId="3206" xr:uid="{00000000-0005-0000-0000-00007F0C0000}"/>
    <cellStyle name="Calculation 15 39 2" xfId="3207" xr:uid="{00000000-0005-0000-0000-0000800C0000}"/>
    <cellStyle name="Calculation 15 4" xfId="3208" xr:uid="{00000000-0005-0000-0000-0000810C0000}"/>
    <cellStyle name="Calculation 15 4 2" xfId="3209" xr:uid="{00000000-0005-0000-0000-0000820C0000}"/>
    <cellStyle name="Calculation 15 40" xfId="3210" xr:uid="{00000000-0005-0000-0000-0000830C0000}"/>
    <cellStyle name="Calculation 15 40 2" xfId="3211" xr:uid="{00000000-0005-0000-0000-0000840C0000}"/>
    <cellStyle name="Calculation 15 41" xfId="3212" xr:uid="{00000000-0005-0000-0000-0000850C0000}"/>
    <cellStyle name="Calculation 15 41 2" xfId="3213" xr:uid="{00000000-0005-0000-0000-0000860C0000}"/>
    <cellStyle name="Calculation 15 42" xfId="3214" xr:uid="{00000000-0005-0000-0000-0000870C0000}"/>
    <cellStyle name="Calculation 15 42 2" xfId="3215" xr:uid="{00000000-0005-0000-0000-0000880C0000}"/>
    <cellStyle name="Calculation 15 43" xfId="3216" xr:uid="{00000000-0005-0000-0000-0000890C0000}"/>
    <cellStyle name="Calculation 15 43 2" xfId="3217" xr:uid="{00000000-0005-0000-0000-00008A0C0000}"/>
    <cellStyle name="Calculation 15 44" xfId="3218" xr:uid="{00000000-0005-0000-0000-00008B0C0000}"/>
    <cellStyle name="Calculation 15 44 2" xfId="3219" xr:uid="{00000000-0005-0000-0000-00008C0C0000}"/>
    <cellStyle name="Calculation 15 45" xfId="3220" xr:uid="{00000000-0005-0000-0000-00008D0C0000}"/>
    <cellStyle name="Calculation 15 45 2" xfId="3221" xr:uid="{00000000-0005-0000-0000-00008E0C0000}"/>
    <cellStyle name="Calculation 15 46" xfId="3222" xr:uid="{00000000-0005-0000-0000-00008F0C0000}"/>
    <cellStyle name="Calculation 15 46 2" xfId="3223" xr:uid="{00000000-0005-0000-0000-0000900C0000}"/>
    <cellStyle name="Calculation 15 47" xfId="3224" xr:uid="{00000000-0005-0000-0000-0000910C0000}"/>
    <cellStyle name="Calculation 15 47 2" xfId="3225" xr:uid="{00000000-0005-0000-0000-0000920C0000}"/>
    <cellStyle name="Calculation 15 48" xfId="3226" xr:uid="{00000000-0005-0000-0000-0000930C0000}"/>
    <cellStyle name="Calculation 15 48 2" xfId="3227" xr:uid="{00000000-0005-0000-0000-0000940C0000}"/>
    <cellStyle name="Calculation 15 49" xfId="3228" xr:uid="{00000000-0005-0000-0000-0000950C0000}"/>
    <cellStyle name="Calculation 15 49 2" xfId="3229" xr:uid="{00000000-0005-0000-0000-0000960C0000}"/>
    <cellStyle name="Calculation 15 5" xfId="3230" xr:uid="{00000000-0005-0000-0000-0000970C0000}"/>
    <cellStyle name="Calculation 15 5 2" xfId="3231" xr:uid="{00000000-0005-0000-0000-0000980C0000}"/>
    <cellStyle name="Calculation 15 50" xfId="3232" xr:uid="{00000000-0005-0000-0000-0000990C0000}"/>
    <cellStyle name="Calculation 15 50 2" xfId="3233" xr:uid="{00000000-0005-0000-0000-00009A0C0000}"/>
    <cellStyle name="Calculation 15 51" xfId="3234" xr:uid="{00000000-0005-0000-0000-00009B0C0000}"/>
    <cellStyle name="Calculation 15 51 2" xfId="3235" xr:uid="{00000000-0005-0000-0000-00009C0C0000}"/>
    <cellStyle name="Calculation 15 52" xfId="3236" xr:uid="{00000000-0005-0000-0000-00009D0C0000}"/>
    <cellStyle name="Calculation 15 52 2" xfId="3237" xr:uid="{00000000-0005-0000-0000-00009E0C0000}"/>
    <cellStyle name="Calculation 15 53" xfId="3238" xr:uid="{00000000-0005-0000-0000-00009F0C0000}"/>
    <cellStyle name="Calculation 15 53 2" xfId="3239" xr:uid="{00000000-0005-0000-0000-0000A00C0000}"/>
    <cellStyle name="Calculation 15 54" xfId="3240" xr:uid="{00000000-0005-0000-0000-0000A10C0000}"/>
    <cellStyle name="Calculation 15 54 2" xfId="3241" xr:uid="{00000000-0005-0000-0000-0000A20C0000}"/>
    <cellStyle name="Calculation 15 55" xfId="3242" xr:uid="{00000000-0005-0000-0000-0000A30C0000}"/>
    <cellStyle name="Calculation 15 55 2" xfId="3243" xr:uid="{00000000-0005-0000-0000-0000A40C0000}"/>
    <cellStyle name="Calculation 15 56" xfId="3244" xr:uid="{00000000-0005-0000-0000-0000A50C0000}"/>
    <cellStyle name="Calculation 15 56 2" xfId="3245" xr:uid="{00000000-0005-0000-0000-0000A60C0000}"/>
    <cellStyle name="Calculation 15 57" xfId="3246" xr:uid="{00000000-0005-0000-0000-0000A70C0000}"/>
    <cellStyle name="Calculation 15 57 2" xfId="3247" xr:uid="{00000000-0005-0000-0000-0000A80C0000}"/>
    <cellStyle name="Calculation 15 58" xfId="3248" xr:uid="{00000000-0005-0000-0000-0000A90C0000}"/>
    <cellStyle name="Calculation 15 58 2" xfId="3249" xr:uid="{00000000-0005-0000-0000-0000AA0C0000}"/>
    <cellStyle name="Calculation 15 59" xfId="3250" xr:uid="{00000000-0005-0000-0000-0000AB0C0000}"/>
    <cellStyle name="Calculation 15 59 2" xfId="3251" xr:uid="{00000000-0005-0000-0000-0000AC0C0000}"/>
    <cellStyle name="Calculation 15 6" xfId="3252" xr:uid="{00000000-0005-0000-0000-0000AD0C0000}"/>
    <cellStyle name="Calculation 15 6 2" xfId="3253" xr:uid="{00000000-0005-0000-0000-0000AE0C0000}"/>
    <cellStyle name="Calculation 15 60" xfId="3254" xr:uid="{00000000-0005-0000-0000-0000AF0C0000}"/>
    <cellStyle name="Calculation 15 60 2" xfId="3255" xr:uid="{00000000-0005-0000-0000-0000B00C0000}"/>
    <cellStyle name="Calculation 15 61" xfId="3256" xr:uid="{00000000-0005-0000-0000-0000B10C0000}"/>
    <cellStyle name="Calculation 15 61 2" xfId="3257" xr:uid="{00000000-0005-0000-0000-0000B20C0000}"/>
    <cellStyle name="Calculation 15 62" xfId="3258" xr:uid="{00000000-0005-0000-0000-0000B30C0000}"/>
    <cellStyle name="Calculation 15 62 2" xfId="3259" xr:uid="{00000000-0005-0000-0000-0000B40C0000}"/>
    <cellStyle name="Calculation 15 63" xfId="3260" xr:uid="{00000000-0005-0000-0000-0000B50C0000}"/>
    <cellStyle name="Calculation 15 7" xfId="3261" xr:uid="{00000000-0005-0000-0000-0000B60C0000}"/>
    <cellStyle name="Calculation 15 7 2" xfId="3262" xr:uid="{00000000-0005-0000-0000-0000B70C0000}"/>
    <cellStyle name="Calculation 15 8" xfId="3263" xr:uid="{00000000-0005-0000-0000-0000B80C0000}"/>
    <cellStyle name="Calculation 15 8 2" xfId="3264" xr:uid="{00000000-0005-0000-0000-0000B90C0000}"/>
    <cellStyle name="Calculation 15 9" xfId="3265" xr:uid="{00000000-0005-0000-0000-0000BA0C0000}"/>
    <cellStyle name="Calculation 15 9 2" xfId="3266" xr:uid="{00000000-0005-0000-0000-0000BB0C0000}"/>
    <cellStyle name="Calculation 16" xfId="3267" xr:uid="{00000000-0005-0000-0000-0000BC0C0000}"/>
    <cellStyle name="Calculation 16 10" xfId="3268" xr:uid="{00000000-0005-0000-0000-0000BD0C0000}"/>
    <cellStyle name="Calculation 16 10 2" xfId="3269" xr:uid="{00000000-0005-0000-0000-0000BE0C0000}"/>
    <cellStyle name="Calculation 16 11" xfId="3270" xr:uid="{00000000-0005-0000-0000-0000BF0C0000}"/>
    <cellStyle name="Calculation 16 11 2" xfId="3271" xr:uid="{00000000-0005-0000-0000-0000C00C0000}"/>
    <cellStyle name="Calculation 16 12" xfId="3272" xr:uid="{00000000-0005-0000-0000-0000C10C0000}"/>
    <cellStyle name="Calculation 16 12 2" xfId="3273" xr:uid="{00000000-0005-0000-0000-0000C20C0000}"/>
    <cellStyle name="Calculation 16 13" xfId="3274" xr:uid="{00000000-0005-0000-0000-0000C30C0000}"/>
    <cellStyle name="Calculation 16 13 2" xfId="3275" xr:uid="{00000000-0005-0000-0000-0000C40C0000}"/>
    <cellStyle name="Calculation 16 14" xfId="3276" xr:uid="{00000000-0005-0000-0000-0000C50C0000}"/>
    <cellStyle name="Calculation 16 14 2" xfId="3277" xr:uid="{00000000-0005-0000-0000-0000C60C0000}"/>
    <cellStyle name="Calculation 16 15" xfId="3278" xr:uid="{00000000-0005-0000-0000-0000C70C0000}"/>
    <cellStyle name="Calculation 16 15 2" xfId="3279" xr:uid="{00000000-0005-0000-0000-0000C80C0000}"/>
    <cellStyle name="Calculation 16 16" xfId="3280" xr:uid="{00000000-0005-0000-0000-0000C90C0000}"/>
    <cellStyle name="Calculation 16 16 2" xfId="3281" xr:uid="{00000000-0005-0000-0000-0000CA0C0000}"/>
    <cellStyle name="Calculation 16 17" xfId="3282" xr:uid="{00000000-0005-0000-0000-0000CB0C0000}"/>
    <cellStyle name="Calculation 16 17 2" xfId="3283" xr:uid="{00000000-0005-0000-0000-0000CC0C0000}"/>
    <cellStyle name="Calculation 16 18" xfId="3284" xr:uid="{00000000-0005-0000-0000-0000CD0C0000}"/>
    <cellStyle name="Calculation 16 18 2" xfId="3285" xr:uid="{00000000-0005-0000-0000-0000CE0C0000}"/>
    <cellStyle name="Calculation 16 19" xfId="3286" xr:uid="{00000000-0005-0000-0000-0000CF0C0000}"/>
    <cellStyle name="Calculation 16 19 2" xfId="3287" xr:uid="{00000000-0005-0000-0000-0000D00C0000}"/>
    <cellStyle name="Calculation 16 2" xfId="3288" xr:uid="{00000000-0005-0000-0000-0000D10C0000}"/>
    <cellStyle name="Calculation 16 2 2" xfId="3289" xr:uid="{00000000-0005-0000-0000-0000D20C0000}"/>
    <cellStyle name="Calculation 16 20" xfId="3290" xr:uid="{00000000-0005-0000-0000-0000D30C0000}"/>
    <cellStyle name="Calculation 16 20 2" xfId="3291" xr:uid="{00000000-0005-0000-0000-0000D40C0000}"/>
    <cellStyle name="Calculation 16 21" xfId="3292" xr:uid="{00000000-0005-0000-0000-0000D50C0000}"/>
    <cellStyle name="Calculation 16 21 2" xfId="3293" xr:uid="{00000000-0005-0000-0000-0000D60C0000}"/>
    <cellStyle name="Calculation 16 22" xfId="3294" xr:uid="{00000000-0005-0000-0000-0000D70C0000}"/>
    <cellStyle name="Calculation 16 22 2" xfId="3295" xr:uid="{00000000-0005-0000-0000-0000D80C0000}"/>
    <cellStyle name="Calculation 16 23" xfId="3296" xr:uid="{00000000-0005-0000-0000-0000D90C0000}"/>
    <cellStyle name="Calculation 16 23 2" xfId="3297" xr:uid="{00000000-0005-0000-0000-0000DA0C0000}"/>
    <cellStyle name="Calculation 16 24" xfId="3298" xr:uid="{00000000-0005-0000-0000-0000DB0C0000}"/>
    <cellStyle name="Calculation 16 24 2" xfId="3299" xr:uid="{00000000-0005-0000-0000-0000DC0C0000}"/>
    <cellStyle name="Calculation 16 25" xfId="3300" xr:uid="{00000000-0005-0000-0000-0000DD0C0000}"/>
    <cellStyle name="Calculation 16 25 2" xfId="3301" xr:uid="{00000000-0005-0000-0000-0000DE0C0000}"/>
    <cellStyle name="Calculation 16 26" xfId="3302" xr:uid="{00000000-0005-0000-0000-0000DF0C0000}"/>
    <cellStyle name="Calculation 16 26 2" xfId="3303" xr:uid="{00000000-0005-0000-0000-0000E00C0000}"/>
    <cellStyle name="Calculation 16 27" xfId="3304" xr:uid="{00000000-0005-0000-0000-0000E10C0000}"/>
    <cellStyle name="Calculation 16 27 2" xfId="3305" xr:uid="{00000000-0005-0000-0000-0000E20C0000}"/>
    <cellStyle name="Calculation 16 28" xfId="3306" xr:uid="{00000000-0005-0000-0000-0000E30C0000}"/>
    <cellStyle name="Calculation 16 28 2" xfId="3307" xr:uid="{00000000-0005-0000-0000-0000E40C0000}"/>
    <cellStyle name="Calculation 16 29" xfId="3308" xr:uid="{00000000-0005-0000-0000-0000E50C0000}"/>
    <cellStyle name="Calculation 16 29 2" xfId="3309" xr:uid="{00000000-0005-0000-0000-0000E60C0000}"/>
    <cellStyle name="Calculation 16 3" xfId="3310" xr:uid="{00000000-0005-0000-0000-0000E70C0000}"/>
    <cellStyle name="Calculation 16 3 2" xfId="3311" xr:uid="{00000000-0005-0000-0000-0000E80C0000}"/>
    <cellStyle name="Calculation 16 30" xfId="3312" xr:uid="{00000000-0005-0000-0000-0000E90C0000}"/>
    <cellStyle name="Calculation 16 30 2" xfId="3313" xr:uid="{00000000-0005-0000-0000-0000EA0C0000}"/>
    <cellStyle name="Calculation 16 31" xfId="3314" xr:uid="{00000000-0005-0000-0000-0000EB0C0000}"/>
    <cellStyle name="Calculation 16 31 2" xfId="3315" xr:uid="{00000000-0005-0000-0000-0000EC0C0000}"/>
    <cellStyle name="Calculation 16 32" xfId="3316" xr:uid="{00000000-0005-0000-0000-0000ED0C0000}"/>
    <cellStyle name="Calculation 16 32 2" xfId="3317" xr:uid="{00000000-0005-0000-0000-0000EE0C0000}"/>
    <cellStyle name="Calculation 16 33" xfId="3318" xr:uid="{00000000-0005-0000-0000-0000EF0C0000}"/>
    <cellStyle name="Calculation 16 33 2" xfId="3319" xr:uid="{00000000-0005-0000-0000-0000F00C0000}"/>
    <cellStyle name="Calculation 16 34" xfId="3320" xr:uid="{00000000-0005-0000-0000-0000F10C0000}"/>
    <cellStyle name="Calculation 16 34 2" xfId="3321" xr:uid="{00000000-0005-0000-0000-0000F20C0000}"/>
    <cellStyle name="Calculation 16 35" xfId="3322" xr:uid="{00000000-0005-0000-0000-0000F30C0000}"/>
    <cellStyle name="Calculation 16 35 2" xfId="3323" xr:uid="{00000000-0005-0000-0000-0000F40C0000}"/>
    <cellStyle name="Calculation 16 36" xfId="3324" xr:uid="{00000000-0005-0000-0000-0000F50C0000}"/>
    <cellStyle name="Calculation 16 36 2" xfId="3325" xr:uid="{00000000-0005-0000-0000-0000F60C0000}"/>
    <cellStyle name="Calculation 16 37" xfId="3326" xr:uid="{00000000-0005-0000-0000-0000F70C0000}"/>
    <cellStyle name="Calculation 16 37 2" xfId="3327" xr:uid="{00000000-0005-0000-0000-0000F80C0000}"/>
    <cellStyle name="Calculation 16 38" xfId="3328" xr:uid="{00000000-0005-0000-0000-0000F90C0000}"/>
    <cellStyle name="Calculation 16 38 2" xfId="3329" xr:uid="{00000000-0005-0000-0000-0000FA0C0000}"/>
    <cellStyle name="Calculation 16 39" xfId="3330" xr:uid="{00000000-0005-0000-0000-0000FB0C0000}"/>
    <cellStyle name="Calculation 16 39 2" xfId="3331" xr:uid="{00000000-0005-0000-0000-0000FC0C0000}"/>
    <cellStyle name="Calculation 16 4" xfId="3332" xr:uid="{00000000-0005-0000-0000-0000FD0C0000}"/>
    <cellStyle name="Calculation 16 4 2" xfId="3333" xr:uid="{00000000-0005-0000-0000-0000FE0C0000}"/>
    <cellStyle name="Calculation 16 40" xfId="3334" xr:uid="{00000000-0005-0000-0000-0000FF0C0000}"/>
    <cellStyle name="Calculation 16 40 2" xfId="3335" xr:uid="{00000000-0005-0000-0000-0000000D0000}"/>
    <cellStyle name="Calculation 16 41" xfId="3336" xr:uid="{00000000-0005-0000-0000-0000010D0000}"/>
    <cellStyle name="Calculation 16 41 2" xfId="3337" xr:uid="{00000000-0005-0000-0000-0000020D0000}"/>
    <cellStyle name="Calculation 16 42" xfId="3338" xr:uid="{00000000-0005-0000-0000-0000030D0000}"/>
    <cellStyle name="Calculation 16 42 2" xfId="3339" xr:uid="{00000000-0005-0000-0000-0000040D0000}"/>
    <cellStyle name="Calculation 16 43" xfId="3340" xr:uid="{00000000-0005-0000-0000-0000050D0000}"/>
    <cellStyle name="Calculation 16 43 2" xfId="3341" xr:uid="{00000000-0005-0000-0000-0000060D0000}"/>
    <cellStyle name="Calculation 16 44" xfId="3342" xr:uid="{00000000-0005-0000-0000-0000070D0000}"/>
    <cellStyle name="Calculation 16 44 2" xfId="3343" xr:uid="{00000000-0005-0000-0000-0000080D0000}"/>
    <cellStyle name="Calculation 16 45" xfId="3344" xr:uid="{00000000-0005-0000-0000-0000090D0000}"/>
    <cellStyle name="Calculation 16 45 2" xfId="3345" xr:uid="{00000000-0005-0000-0000-00000A0D0000}"/>
    <cellStyle name="Calculation 16 46" xfId="3346" xr:uid="{00000000-0005-0000-0000-00000B0D0000}"/>
    <cellStyle name="Calculation 16 46 2" xfId="3347" xr:uid="{00000000-0005-0000-0000-00000C0D0000}"/>
    <cellStyle name="Calculation 16 47" xfId="3348" xr:uid="{00000000-0005-0000-0000-00000D0D0000}"/>
    <cellStyle name="Calculation 16 47 2" xfId="3349" xr:uid="{00000000-0005-0000-0000-00000E0D0000}"/>
    <cellStyle name="Calculation 16 48" xfId="3350" xr:uid="{00000000-0005-0000-0000-00000F0D0000}"/>
    <cellStyle name="Calculation 16 48 2" xfId="3351" xr:uid="{00000000-0005-0000-0000-0000100D0000}"/>
    <cellStyle name="Calculation 16 49" xfId="3352" xr:uid="{00000000-0005-0000-0000-0000110D0000}"/>
    <cellStyle name="Calculation 16 49 2" xfId="3353" xr:uid="{00000000-0005-0000-0000-0000120D0000}"/>
    <cellStyle name="Calculation 16 5" xfId="3354" xr:uid="{00000000-0005-0000-0000-0000130D0000}"/>
    <cellStyle name="Calculation 16 5 2" xfId="3355" xr:uid="{00000000-0005-0000-0000-0000140D0000}"/>
    <cellStyle name="Calculation 16 50" xfId="3356" xr:uid="{00000000-0005-0000-0000-0000150D0000}"/>
    <cellStyle name="Calculation 16 50 2" xfId="3357" xr:uid="{00000000-0005-0000-0000-0000160D0000}"/>
    <cellStyle name="Calculation 16 51" xfId="3358" xr:uid="{00000000-0005-0000-0000-0000170D0000}"/>
    <cellStyle name="Calculation 16 51 2" xfId="3359" xr:uid="{00000000-0005-0000-0000-0000180D0000}"/>
    <cellStyle name="Calculation 16 52" xfId="3360" xr:uid="{00000000-0005-0000-0000-0000190D0000}"/>
    <cellStyle name="Calculation 16 52 2" xfId="3361" xr:uid="{00000000-0005-0000-0000-00001A0D0000}"/>
    <cellStyle name="Calculation 16 53" xfId="3362" xr:uid="{00000000-0005-0000-0000-00001B0D0000}"/>
    <cellStyle name="Calculation 16 53 2" xfId="3363" xr:uid="{00000000-0005-0000-0000-00001C0D0000}"/>
    <cellStyle name="Calculation 16 54" xfId="3364" xr:uid="{00000000-0005-0000-0000-00001D0D0000}"/>
    <cellStyle name="Calculation 16 54 2" xfId="3365" xr:uid="{00000000-0005-0000-0000-00001E0D0000}"/>
    <cellStyle name="Calculation 16 55" xfId="3366" xr:uid="{00000000-0005-0000-0000-00001F0D0000}"/>
    <cellStyle name="Calculation 16 55 2" xfId="3367" xr:uid="{00000000-0005-0000-0000-0000200D0000}"/>
    <cellStyle name="Calculation 16 56" xfId="3368" xr:uid="{00000000-0005-0000-0000-0000210D0000}"/>
    <cellStyle name="Calculation 16 56 2" xfId="3369" xr:uid="{00000000-0005-0000-0000-0000220D0000}"/>
    <cellStyle name="Calculation 16 57" xfId="3370" xr:uid="{00000000-0005-0000-0000-0000230D0000}"/>
    <cellStyle name="Comma" xfId="3" builtinId="3"/>
    <cellStyle name="Comma 12 2" xfId="3372" xr:uid="{00000000-0005-0000-0000-0000250D0000}"/>
    <cellStyle name="Comma 2" xfId="6" xr:uid="{00000000-0005-0000-0000-0000260D0000}"/>
    <cellStyle name="Comma 2 2 10" xfId="3373" xr:uid="{00000000-0005-0000-0000-0000270D0000}"/>
    <cellStyle name="Comma 264" xfId="3374" xr:uid="{00000000-0005-0000-0000-0000280D0000}"/>
    <cellStyle name="Comma 265" xfId="3375" xr:uid="{00000000-0005-0000-0000-0000290D0000}"/>
    <cellStyle name="Comma 3" xfId="3371" xr:uid="{00000000-0005-0000-0000-00002A0D0000}"/>
    <cellStyle name="Comma 3 4" xfId="5" xr:uid="{00000000-0005-0000-0000-00002B0D0000}"/>
    <cellStyle name="Normal" xfId="0" builtinId="0"/>
    <cellStyle name="Normal 11" xfId="3376" xr:uid="{00000000-0005-0000-0000-00002D0D0000}"/>
    <cellStyle name="Normal 15" xfId="2" xr:uid="{00000000-0005-0000-0000-00002E0D0000}"/>
    <cellStyle name="Normal 15 4" xfId="4" xr:uid="{00000000-0005-0000-0000-00002F0D0000}"/>
    <cellStyle name="Normal 155" xfId="3377" xr:uid="{00000000-0005-0000-0000-0000300D0000}"/>
    <cellStyle name="Normal 155 5" xfId="3378" xr:uid="{00000000-0005-0000-0000-0000310D0000}"/>
    <cellStyle name="Normal 2" xfId="7" xr:uid="{00000000-0005-0000-0000-0000320D0000}"/>
    <cellStyle name="Normal 2 10_Azure Residences_24 August 2013_Tehzeeb" xfId="3379" xr:uid="{00000000-0005-0000-0000-0000330D0000}"/>
    <cellStyle name="Normal 2 2 2 2 2 2 2" xfId="3380" xr:uid="{00000000-0005-0000-0000-0000340D0000}"/>
    <cellStyle name="Normal 210" xfId="3381" xr:uid="{00000000-0005-0000-0000-0000350D0000}"/>
    <cellStyle name="Normal 211" xfId="3382" xr:uid="{00000000-0005-0000-0000-0000360D0000}"/>
    <cellStyle name="Normal 4 2 2 3" xfId="3383" xr:uid="{00000000-0005-0000-0000-0000370D0000}"/>
    <cellStyle name="Normal 40" xfId="3384" xr:uid="{00000000-0005-0000-0000-0000380D0000}"/>
    <cellStyle name="Normal 44 3" xfId="3385" xr:uid="{00000000-0005-0000-0000-0000390D0000}"/>
    <cellStyle name="Normal 44 3 2" xfId="3386" xr:uid="{00000000-0005-0000-0000-00003A0D0000}"/>
    <cellStyle name="Normal 44 3 3" xfId="3387" xr:uid="{00000000-0005-0000-0000-00003B0D0000}"/>
    <cellStyle name="Normal_BILL NO 1" xfId="3388" xr:uid="{00000000-0005-0000-0000-00003C0D0000}"/>
    <cellStyle name="Normal_BOQ" xfId="1" xr:uid="{00000000-0005-0000-0000-00003D0D0000}"/>
    <cellStyle name="Percent" xfId="3390"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9.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externalLink" Target="externalLinks/externalLink130.xml"/><Relationship Id="rId159" Type="http://schemas.openxmlformats.org/officeDocument/2006/relationships/externalLink" Target="externalLinks/externalLink151.xml"/><Relationship Id="rId170" Type="http://schemas.openxmlformats.org/officeDocument/2006/relationships/externalLink" Target="externalLinks/externalLink162.xml"/><Relationship Id="rId191" Type="http://schemas.openxmlformats.org/officeDocument/2006/relationships/externalLink" Target="externalLinks/externalLink183.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53" Type="http://schemas.openxmlformats.org/officeDocument/2006/relationships/externalLink" Target="externalLinks/externalLink45.xml"/><Relationship Id="rId74" Type="http://schemas.openxmlformats.org/officeDocument/2006/relationships/externalLink" Target="externalLinks/externalLink66.xml"/><Relationship Id="rId128" Type="http://schemas.openxmlformats.org/officeDocument/2006/relationships/externalLink" Target="externalLinks/externalLink120.xml"/><Relationship Id="rId149" Type="http://schemas.openxmlformats.org/officeDocument/2006/relationships/externalLink" Target="externalLinks/externalLink141.xml"/><Relationship Id="rId5" Type="http://schemas.openxmlformats.org/officeDocument/2006/relationships/worksheet" Target="worksheets/sheet5.xml"/><Relationship Id="rId95" Type="http://schemas.openxmlformats.org/officeDocument/2006/relationships/externalLink" Target="externalLinks/externalLink87.xml"/><Relationship Id="rId160" Type="http://schemas.openxmlformats.org/officeDocument/2006/relationships/externalLink" Target="externalLinks/externalLink152.xml"/><Relationship Id="rId181" Type="http://schemas.openxmlformats.org/officeDocument/2006/relationships/externalLink" Target="externalLinks/externalLink173.xml"/><Relationship Id="rId22" Type="http://schemas.openxmlformats.org/officeDocument/2006/relationships/externalLink" Target="externalLinks/externalLink14.xml"/><Relationship Id="rId43" Type="http://schemas.openxmlformats.org/officeDocument/2006/relationships/externalLink" Target="externalLinks/externalLink35.xml"/><Relationship Id="rId64" Type="http://schemas.openxmlformats.org/officeDocument/2006/relationships/externalLink" Target="externalLinks/externalLink56.xml"/><Relationship Id="rId118" Type="http://schemas.openxmlformats.org/officeDocument/2006/relationships/externalLink" Target="externalLinks/externalLink110.xml"/><Relationship Id="rId139" Type="http://schemas.openxmlformats.org/officeDocument/2006/relationships/externalLink" Target="externalLinks/externalLink131.xml"/><Relationship Id="rId85" Type="http://schemas.openxmlformats.org/officeDocument/2006/relationships/externalLink" Target="externalLinks/externalLink77.xml"/><Relationship Id="rId150" Type="http://schemas.openxmlformats.org/officeDocument/2006/relationships/externalLink" Target="externalLinks/externalLink142.xml"/><Relationship Id="rId171" Type="http://schemas.openxmlformats.org/officeDocument/2006/relationships/externalLink" Target="externalLinks/externalLink163.xml"/><Relationship Id="rId192" Type="http://schemas.openxmlformats.org/officeDocument/2006/relationships/externalLink" Target="externalLinks/externalLink184.xml"/><Relationship Id="rId12" Type="http://schemas.openxmlformats.org/officeDocument/2006/relationships/externalLink" Target="externalLinks/externalLink4.xml"/><Relationship Id="rId33" Type="http://schemas.openxmlformats.org/officeDocument/2006/relationships/externalLink" Target="externalLinks/externalLink25.xml"/><Relationship Id="rId108" Type="http://schemas.openxmlformats.org/officeDocument/2006/relationships/externalLink" Target="externalLinks/externalLink100.xml"/><Relationship Id="rId129" Type="http://schemas.openxmlformats.org/officeDocument/2006/relationships/externalLink" Target="externalLinks/externalLink121.xml"/><Relationship Id="rId54" Type="http://schemas.openxmlformats.org/officeDocument/2006/relationships/externalLink" Target="externalLinks/externalLink46.xml"/><Relationship Id="rId75" Type="http://schemas.openxmlformats.org/officeDocument/2006/relationships/externalLink" Target="externalLinks/externalLink67.xml"/><Relationship Id="rId96" Type="http://schemas.openxmlformats.org/officeDocument/2006/relationships/externalLink" Target="externalLinks/externalLink88.xml"/><Relationship Id="rId140" Type="http://schemas.openxmlformats.org/officeDocument/2006/relationships/externalLink" Target="externalLinks/externalLink132.xml"/><Relationship Id="rId161" Type="http://schemas.openxmlformats.org/officeDocument/2006/relationships/externalLink" Target="externalLinks/externalLink153.xml"/><Relationship Id="rId182" Type="http://schemas.openxmlformats.org/officeDocument/2006/relationships/externalLink" Target="externalLinks/externalLink174.xml"/><Relationship Id="rId6" Type="http://schemas.openxmlformats.org/officeDocument/2006/relationships/worksheet" Target="worksheets/sheet6.xml"/><Relationship Id="rId23" Type="http://schemas.openxmlformats.org/officeDocument/2006/relationships/externalLink" Target="externalLinks/externalLink15.xml"/><Relationship Id="rId119" Type="http://schemas.openxmlformats.org/officeDocument/2006/relationships/externalLink" Target="externalLinks/externalLink111.xml"/><Relationship Id="rId44" Type="http://schemas.openxmlformats.org/officeDocument/2006/relationships/externalLink" Target="externalLinks/externalLink36.xml"/><Relationship Id="rId65" Type="http://schemas.openxmlformats.org/officeDocument/2006/relationships/externalLink" Target="externalLinks/externalLink57.xml"/><Relationship Id="rId86" Type="http://schemas.openxmlformats.org/officeDocument/2006/relationships/externalLink" Target="externalLinks/externalLink78.xml"/><Relationship Id="rId130" Type="http://schemas.openxmlformats.org/officeDocument/2006/relationships/externalLink" Target="externalLinks/externalLink122.xml"/><Relationship Id="rId151" Type="http://schemas.openxmlformats.org/officeDocument/2006/relationships/externalLink" Target="externalLinks/externalLink143.xml"/><Relationship Id="rId172" Type="http://schemas.openxmlformats.org/officeDocument/2006/relationships/externalLink" Target="externalLinks/externalLink164.xml"/><Relationship Id="rId193" Type="http://schemas.openxmlformats.org/officeDocument/2006/relationships/externalLink" Target="externalLinks/externalLink185.xml"/><Relationship Id="rId13" Type="http://schemas.openxmlformats.org/officeDocument/2006/relationships/externalLink" Target="externalLinks/externalLink5.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20" Type="http://schemas.openxmlformats.org/officeDocument/2006/relationships/externalLink" Target="externalLinks/externalLink112.xml"/><Relationship Id="rId141" Type="http://schemas.openxmlformats.org/officeDocument/2006/relationships/externalLink" Target="externalLinks/externalLink133.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162" Type="http://schemas.openxmlformats.org/officeDocument/2006/relationships/externalLink" Target="externalLinks/externalLink154.xml"/><Relationship Id="rId183" Type="http://schemas.openxmlformats.org/officeDocument/2006/relationships/externalLink" Target="externalLinks/externalLink175.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openxmlformats.org/officeDocument/2006/relationships/externalLink" Target="externalLinks/externalLink107.xml"/><Relationship Id="rId131" Type="http://schemas.openxmlformats.org/officeDocument/2006/relationships/externalLink" Target="externalLinks/externalLink123.xml"/><Relationship Id="rId136" Type="http://schemas.openxmlformats.org/officeDocument/2006/relationships/externalLink" Target="externalLinks/externalLink128.xml"/><Relationship Id="rId157" Type="http://schemas.openxmlformats.org/officeDocument/2006/relationships/externalLink" Target="externalLinks/externalLink149.xml"/><Relationship Id="rId178" Type="http://schemas.openxmlformats.org/officeDocument/2006/relationships/externalLink" Target="externalLinks/externalLink170.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52" Type="http://schemas.openxmlformats.org/officeDocument/2006/relationships/externalLink" Target="externalLinks/externalLink144.xml"/><Relationship Id="rId173" Type="http://schemas.openxmlformats.org/officeDocument/2006/relationships/externalLink" Target="externalLinks/externalLink165.xml"/><Relationship Id="rId194" Type="http://schemas.openxmlformats.org/officeDocument/2006/relationships/externalLink" Target="externalLinks/externalLink186.xml"/><Relationship Id="rId199" Type="http://schemas.openxmlformats.org/officeDocument/2006/relationships/customXml" Target="../customXml/item1.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147" Type="http://schemas.openxmlformats.org/officeDocument/2006/relationships/externalLink" Target="externalLinks/externalLink139.xml"/><Relationship Id="rId168" Type="http://schemas.openxmlformats.org/officeDocument/2006/relationships/externalLink" Target="externalLinks/externalLink160.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externalLink" Target="externalLinks/externalLink134.xml"/><Relationship Id="rId163" Type="http://schemas.openxmlformats.org/officeDocument/2006/relationships/externalLink" Target="externalLinks/externalLink155.xml"/><Relationship Id="rId184" Type="http://schemas.openxmlformats.org/officeDocument/2006/relationships/externalLink" Target="externalLinks/externalLink176.xml"/><Relationship Id="rId189" Type="http://schemas.openxmlformats.org/officeDocument/2006/relationships/externalLink" Target="externalLinks/externalLink181.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openxmlformats.org/officeDocument/2006/relationships/externalLink" Target="externalLinks/externalLink108.xml"/><Relationship Id="rId137" Type="http://schemas.openxmlformats.org/officeDocument/2006/relationships/externalLink" Target="externalLinks/externalLink129.xml"/><Relationship Id="rId158" Type="http://schemas.openxmlformats.org/officeDocument/2006/relationships/externalLink" Target="externalLinks/externalLink150.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53" Type="http://schemas.openxmlformats.org/officeDocument/2006/relationships/externalLink" Target="externalLinks/externalLink145.xml"/><Relationship Id="rId174" Type="http://schemas.openxmlformats.org/officeDocument/2006/relationships/externalLink" Target="externalLinks/externalLink166.xml"/><Relationship Id="rId179" Type="http://schemas.openxmlformats.org/officeDocument/2006/relationships/externalLink" Target="externalLinks/externalLink171.xml"/><Relationship Id="rId195" Type="http://schemas.openxmlformats.org/officeDocument/2006/relationships/theme" Target="theme/theme1.xml"/><Relationship Id="rId190" Type="http://schemas.openxmlformats.org/officeDocument/2006/relationships/externalLink" Target="externalLinks/externalLink182.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openxmlformats.org/officeDocument/2006/relationships/externalLink" Target="externalLinks/externalLink11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43" Type="http://schemas.openxmlformats.org/officeDocument/2006/relationships/externalLink" Target="externalLinks/externalLink135.xml"/><Relationship Id="rId148" Type="http://schemas.openxmlformats.org/officeDocument/2006/relationships/externalLink" Target="externalLinks/externalLink140.xml"/><Relationship Id="rId164" Type="http://schemas.openxmlformats.org/officeDocument/2006/relationships/externalLink" Target="externalLinks/externalLink156.xml"/><Relationship Id="rId169" Type="http://schemas.openxmlformats.org/officeDocument/2006/relationships/externalLink" Target="externalLinks/externalLink161.xml"/><Relationship Id="rId185" Type="http://schemas.openxmlformats.org/officeDocument/2006/relationships/externalLink" Target="externalLinks/externalLink177.xml"/><Relationship Id="rId4" Type="http://schemas.openxmlformats.org/officeDocument/2006/relationships/worksheet" Target="worksheets/sheet4.xml"/><Relationship Id="rId9" Type="http://schemas.openxmlformats.org/officeDocument/2006/relationships/externalLink" Target="externalLinks/externalLink1.xml"/><Relationship Id="rId180" Type="http://schemas.openxmlformats.org/officeDocument/2006/relationships/externalLink" Target="externalLinks/externalLink172.xml"/><Relationship Id="rId26" Type="http://schemas.openxmlformats.org/officeDocument/2006/relationships/externalLink" Target="externalLinks/externalLink18.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54" Type="http://schemas.openxmlformats.org/officeDocument/2006/relationships/externalLink" Target="externalLinks/externalLink146.xml"/><Relationship Id="rId175" Type="http://schemas.openxmlformats.org/officeDocument/2006/relationships/externalLink" Target="externalLinks/externalLink167.xml"/><Relationship Id="rId196" Type="http://schemas.openxmlformats.org/officeDocument/2006/relationships/styles" Target="styles.xml"/><Relationship Id="rId200" Type="http://schemas.openxmlformats.org/officeDocument/2006/relationships/customXml" Target="../customXml/item2.xml"/><Relationship Id="rId16" Type="http://schemas.openxmlformats.org/officeDocument/2006/relationships/externalLink" Target="externalLinks/externalLink8.xml"/><Relationship Id="rId37" Type="http://schemas.openxmlformats.org/officeDocument/2006/relationships/externalLink" Target="externalLinks/externalLink29.xml"/><Relationship Id="rId58" Type="http://schemas.openxmlformats.org/officeDocument/2006/relationships/externalLink" Target="externalLinks/externalLink50.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44" Type="http://schemas.openxmlformats.org/officeDocument/2006/relationships/externalLink" Target="externalLinks/externalLink136.xml"/><Relationship Id="rId90" Type="http://schemas.openxmlformats.org/officeDocument/2006/relationships/externalLink" Target="externalLinks/externalLink82.xml"/><Relationship Id="rId165" Type="http://schemas.openxmlformats.org/officeDocument/2006/relationships/externalLink" Target="externalLinks/externalLink157.xml"/><Relationship Id="rId186" Type="http://schemas.openxmlformats.org/officeDocument/2006/relationships/externalLink" Target="externalLinks/externalLink178.xml"/><Relationship Id="rId27" Type="http://schemas.openxmlformats.org/officeDocument/2006/relationships/externalLink" Target="externalLinks/externalLink19.xml"/><Relationship Id="rId48" Type="http://schemas.openxmlformats.org/officeDocument/2006/relationships/externalLink" Target="externalLinks/externalLink40.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34" Type="http://schemas.openxmlformats.org/officeDocument/2006/relationships/externalLink" Target="externalLinks/externalLink126.xml"/><Relationship Id="rId80" Type="http://schemas.openxmlformats.org/officeDocument/2006/relationships/externalLink" Target="externalLinks/externalLink72.xml"/><Relationship Id="rId155" Type="http://schemas.openxmlformats.org/officeDocument/2006/relationships/externalLink" Target="externalLinks/externalLink147.xml"/><Relationship Id="rId176" Type="http://schemas.openxmlformats.org/officeDocument/2006/relationships/externalLink" Target="externalLinks/externalLink168.xml"/><Relationship Id="rId197" Type="http://schemas.openxmlformats.org/officeDocument/2006/relationships/sharedStrings" Target="sharedStrings.xml"/><Relationship Id="rId17" Type="http://schemas.openxmlformats.org/officeDocument/2006/relationships/externalLink" Target="externalLinks/externalLink9.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24" Type="http://schemas.openxmlformats.org/officeDocument/2006/relationships/externalLink" Target="externalLinks/externalLink116.xml"/><Relationship Id="rId70" Type="http://schemas.openxmlformats.org/officeDocument/2006/relationships/externalLink" Target="externalLinks/externalLink62.xml"/><Relationship Id="rId91" Type="http://schemas.openxmlformats.org/officeDocument/2006/relationships/externalLink" Target="externalLinks/externalLink83.xml"/><Relationship Id="rId145" Type="http://schemas.openxmlformats.org/officeDocument/2006/relationships/externalLink" Target="externalLinks/externalLink137.xml"/><Relationship Id="rId166" Type="http://schemas.openxmlformats.org/officeDocument/2006/relationships/externalLink" Target="externalLinks/externalLink158.xml"/><Relationship Id="rId187" Type="http://schemas.openxmlformats.org/officeDocument/2006/relationships/externalLink" Target="externalLinks/externalLink179.xml"/><Relationship Id="rId1" Type="http://schemas.openxmlformats.org/officeDocument/2006/relationships/worksheet" Target="worksheets/sheet1.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60" Type="http://schemas.openxmlformats.org/officeDocument/2006/relationships/externalLink" Target="externalLinks/externalLink52.xml"/><Relationship Id="rId81" Type="http://schemas.openxmlformats.org/officeDocument/2006/relationships/externalLink" Target="externalLinks/externalLink73.xml"/><Relationship Id="rId135" Type="http://schemas.openxmlformats.org/officeDocument/2006/relationships/externalLink" Target="externalLinks/externalLink127.xml"/><Relationship Id="rId156" Type="http://schemas.openxmlformats.org/officeDocument/2006/relationships/externalLink" Target="externalLinks/externalLink148.xml"/><Relationship Id="rId177" Type="http://schemas.openxmlformats.org/officeDocument/2006/relationships/externalLink" Target="externalLinks/externalLink169.xml"/><Relationship Id="rId198" Type="http://schemas.openxmlformats.org/officeDocument/2006/relationships/calcChain" Target="calcChain.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50" Type="http://schemas.openxmlformats.org/officeDocument/2006/relationships/externalLink" Target="externalLinks/externalLink42.xml"/><Relationship Id="rId104" Type="http://schemas.openxmlformats.org/officeDocument/2006/relationships/externalLink" Target="externalLinks/externalLink96.xml"/><Relationship Id="rId125" Type="http://schemas.openxmlformats.org/officeDocument/2006/relationships/externalLink" Target="externalLinks/externalLink117.xml"/><Relationship Id="rId146" Type="http://schemas.openxmlformats.org/officeDocument/2006/relationships/externalLink" Target="externalLinks/externalLink138.xml"/><Relationship Id="rId167" Type="http://schemas.openxmlformats.org/officeDocument/2006/relationships/externalLink" Target="externalLinks/externalLink159.xml"/><Relationship Id="rId188" Type="http://schemas.openxmlformats.org/officeDocument/2006/relationships/externalLink" Target="externalLinks/externalLink18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acair-server\Office%20Data\MSOFFICE\EXCEL\T\T200\PRT2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934F053\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dxmoyle\My%20Documents\Miscellaneous%20DCM%20Data\Airport%20Cost%20Comparisons%20Rev0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30.1\dxbasi-estimation\estimation\INDIKA\CLOISALL\Pre%20contract\Ceiling\Quotations\Working\HOLD\Police%20Acadamy-Habtoor-stage3\BOQ-POLICE%20ACADAMY%20STAGE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Phong%20Kinh%20Te\LUC\EXCEL\Th&#199;u\Du%20thau%20Y&#170;n%20Minh%20-%20H&#181;%20Gian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LVTD\MSOffice\EXCEL\LUC\HY3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evindra\Golf%20Course%20Clubhouse%20and%20Academy\External%20Stair%20Cas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E22EBBD\CK7070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Administrator\My%20Documents\Castillo%20Grand\Castillo%20Gran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bdata\qs\DOCUME~1\Manjula\LOCALS~1\Temp\Rar$DI06.563\Motha\P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Documents%20and%20Settings\dxmoyle\My%20Documents\Miscellaneous%20DCM%20Data\Airport%20Cost%20Comparisons%20Rev05.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ata%20Files\FILES-95\S-40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edxb5nas01\Shared\Surveyors\Rusli\AX272F\PAYMENTS\Valuation%20No-20\AX%20272F%20Valuation%2020-BQ.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qualitynet.net/My%20Documents/Armaco/&#44204;&#51201;&#44288;&#47144;/Esti/&#44592;&#51316;/DATA/SANDA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edxb6dc001\Shared\Surveyors\Rusli\AX272F\PAYMENTS\Valuation%20No-20\AX%20272F%20Valuation%2020-BQ.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Documents%20and%20Settings\user\My%20Documents\SA\Tabreed%20Police%20Plant\Projects\016913-Khalifa%20City-%20Abu%20Dhabi%20University\30-Proj_Mngt\33-Estim\Estimates\Bid%20Analysis\7001-FS%20Forma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sokan\EM-592\Valuations\Valuation%2016%20rev\bill-16\EM-528\6F-MEASUREMENTS\123R\EM%20525\Take%20off\Sewer%20total%20Qantity.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aleel\_SH114\Val\Boq\cer\val-06-30-08-04-cer.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Airport-tender\Aditya-%20BOQ-workings-To%20Site-04.08.0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To%20Site-04.08.0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5B5DE8C2\to%20do%20in%20indi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COLS.%20&amp;%20SLABS-ALL%20Flr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OM\castle\Costplans\FEB%2003\130203CP.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Documents%20and%20Settings\user\Desktop\Take%20off-BMK\KetbiReTender\SA\Tabreed%20Police%20Plant\Projects\016913-Khalifa%20City-%20Abu%20Dhabi%20University\30-Proj_Mngt\33-Estim\Estimates\Bid%20Analysis\7001-FS%20Forma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02_Estimate\Qatar_NDIA\Definitive%20Estimate_Dec-04\A_Estimate\Pricing_Info\GhazlanLV%20Est2%20_Impact%20Load%20List%20Rev12%2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56AD6BEC\gsis%20cost%20estimate-mldm.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Startup" Target="Documents%20and%20Settings/Administrator/My%20Documents/WINDOWS/TEMP/dubai%20marina/RATE%20ANALYSI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1F6E208\Kiln4Rep.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Bctech07\W2Dat07\BCQs\C423kallang%20Expressway\C423backup1022\C423pumproo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DOM\Tesco%20Streatham\Costplan\CP%20copy%202910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ERCSP18FS01\Documents%20and%20Settings\Jean%20Louis\My%20Documents\WG\Valuations\On-Going%20Jobs\WG-327%20-%20DUTCO%20-%20Mirdif%20Mall\WG-327%20-%20DUTCO%20-%20Log%20-%20On%20Going.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lserver\Users\WINDOWS\TEMP\Projects\dummey\Book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ani\HQS%202%20(D)\msoffice\excel\t\JFLINK.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Gia%20dinh\DUTOA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Worldbank\DOT1\Excel\Program\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c-thu\d\MINHHUNG\Truyentai\Phong-A-TPHCM\TVT\PTHO\DUTOANWB.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dxmoyle/My%20Documents/Miscellaneous%20DCM%20Data/Airport%20Cost%20Comparisons%20Rev0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drcdatacenter\ActivePrj\angeline\TFC\boq%20workings.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Master01"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ERCSP18FS01\Admin\MS%20Excel%20Files\BOQS\Arabian%20Ranches\Infill%20Plots%20A3,%204%20%205\r677-D63-extn\Dayworks%20diversio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r677-D63-extn\Dayworks%20diversio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acair-server\Office%20Data\msoffice\excel\t\JFLIN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erver01\AFRICON2\nisha\R512-1\Payment%20Application\Dharma\VLU%2013%20STA%20COMP.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92.168.30.1\dxbasi-estimation\Atelier\Estimation\Atelier%2021\Hospitality%20projects\ON%20GOING\DAMAC-%20TOWER-C%20BY%20PARAMOUNT\14%20-%20Revised%20Tender%20Submissions\REV-02\DAMAC-%20TOWER-C%20BY%20PARAMOUNT%20(BOQ).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ERCSP18FS01\Public\Documents%20and%20Settings\chathura\My%20Documents\Palm%20District%20Cooling%20Documents\BOQ\TOWER\ITP384.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edxb6dc001\Shared\Documents%20and%20Settings\chathura\My%20Documents\Palm%20District%20Cooling%20Documents\BOQ\TOWER\ITP38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G:\Andrews\AX412\Interim%20Payments\Revised%20payment%206%20(application%207)\DCA%20revised\Copy%20of%20AX412_Payment_6__Interim_Application_7_%2018%20feb%200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Layla-pc\Old%20PC%20D%20Drive\Program%20Files\Microsoft%20Office\Office\jobs\EST-41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haledmachine\c\QQQ\QQQ\CREST.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5F106674\Bill_No3%20Villa%20-%20B1%20(rev%20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BandF\Housing\kkp\KKP-ISO\KKP-ISO-9001-1994\stds\GN-ST-06(2)(Design%20Sheet-Ruled).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ebdata\Projects\Documents%20and%20Settings\mhenderson\Local%20Settings\Temporary%20Internet%20Files\Content.IE5\ST2FG1MR\Devindra\Golf%20Course%20Clubhouse%20and%20Academy\External%20Stair%20Cases.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GOA_ARPT_SUBSTNDG_JUSTIFIED%20EST_160709(fina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mn\tender\My%20Documents\Calendaruseful.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bnyln-data01\projects\Documents%20and%20Settings\win2000-b\Local%20Settings\Temporary%20Internet%20Files\OLK13\075%20Integrated%20Model%20Paradise.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edxb5nas01\Shared\Users\Agcaoilim\Desktop\Task\MCCS\MCCS_Superstructure.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Bk1Insu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DLLONNAS1\Shared_Blue\Program%20Files\Microsoft%20Office\Office\jobs\EST-41b.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b.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Faheemmachine\c\LUBEOIL\Foster%20Wheeler\Bk2Pain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ubai%20Aiport%20Expansion%20Ph%20II\AX270%20-%20TERMINAL%20II%20EXPANSION\Cost%20Plan\Concept%20CP%2001\AX270%20CP%20CD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Liverpool\March%20completion%20-%20version%203112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Nijinesh\Sanju_As%20on%2001.08.06\Quotations\Ramesh\Dubai%20Euro%20Contracting\Proposed%20G+1%20twin%20villa%20on%20plot%20357-618%20at%20Umm%20Saquem.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FAEDXA1004\AEDXAOrganisation\data\ACCOUNT\W_SHEET\HK\MR0405\0405P&amp;L_Dubai.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Wilson\BOQ\507-4\514-9-BQ-ADD-R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NSuresh\2012\004_Glorei%20Muttawar\Post%20Award\IDC_Glorei_201012_VE.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FEF9D40\Sc"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PHILLIP\cebu-mactan\Siemens\BOQ-Siemens%20OEP.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W:\P.%20POST%20CONTRACT\P.2%20Valuations\P.2.2%20DLFL%20Valuation\Valuation%20no.%2013.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TENDER\AZZAWIYA%20REFINERY%20REVAMP%20-%20LIBYA\PIPING\Pipe%20Estimation%20Shee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uresh\c%20on%20suresh\WINDOWS\TEMP\cidcoanalysis.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EDXB6dc001\Shared\Projects\1029%20Marina%20Zayed\J%20-%20Estimates\03%20Functional%20Area%20Models\Hotel%20Funtional%20Models\09.03.25%20H2%20MZ%204%20Star%20Hotel%20Func%20Area%20Split%20(MUBA)%20Rev%20a.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Startup" Target="ESTIMA~1/LINK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28%20KAFD\4.04\2010-6-17%20Takeoff\Takeoff%20backup1\KAFD%20Parcel%204.04%20Takeoff%20_UPDATED.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36%20ISTANBUL%20CAPRICE%20GOLD%20HOTEL\EXTERNAL%20WORKS\Takeoff\Takeff%20backup\KAFD%20Parcel%204.09%20Takeoff.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Murali\aker%20kvaerner\Documents%20and%20Settings\murali\Desktop\Tender\Yansab-PHU\Aker%20Kvaerner\2004\61343503%20-%20Lindsay%20Oil\Measurements\Civil%20Works%20-%20Residue%20preheat%20exchanger%20foundation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ERCSP18FS01\Public\Documents%20and%20Settings\rajeev\Local%20Settings\Temporary%20Internet%20Files\Content.IE5\GX67CL6J\Zamil%20Yanbou%20Project%20Rev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92.168.30.1\dxbasi-estimation\estimation\SE6380\TOP1\MISS_&#49688;\ORIGINAL\&#49688;_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E22EBBD\Duye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EE1F183A\Zamil%20Yanbou%20Project%20Rev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S-400.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ispm-pc\Shared%20Sherine\817-09%20Mosque%201000\03%20QS\PRE\WORKING\KASUN\Mosque.XLS" TargetMode="External"/></Relationships>
</file>

<file path=xl/externalLinks/_rels/externalLink91.xml.rels><?xml version="1.0" encoding="UTF-8" standalone="yes"?>
<Relationships xmlns="http://schemas.openxmlformats.org/package/2006/relationships"><Relationship Id="rId1" Type="http://schemas.microsoft.com/office/2006/relationships/xlExternalLinkPath/xlPathMissing" Target="RH-ARC-Invoice%2008-(05-11-2002)-MCE.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BH-AC-Invoice#03-12-04-04 (AC Versio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TenderMO\Contract%23509-2\509-2-R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Digital-3c777a1\F\AJITH\FORMATS\SuStructure%20Conc%20Take%20of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JOB\Po0477\rev1\EXCEL\WORK\AHU_CJ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X:\Users\Jroux\Northgate%20-%204\Estimate%20no.4.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ebdata\Projects\DOCUME~1\Manjula\LOCALS~1\Temp\Rar$DI06.563\Motha\AJITH\FORMATS\SuStructure%20Conc%20Take%20off.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UA-AV-FILEP01\Groups\Estimation\Wood\Abdul231118\2018\6245%20or%2012807-(Roberts%20construction)\Submitted\Rev.02\Option1&amp;%20Opt%202%20-%20NAUF%20core%20and%20green%20building%20with%20laminate%20on%20frame\Door%20-%20option1.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Mispm-pc\Shared%20Sherine\Documents%20and%20Settings\Amjath\Desktop\680\TOWER.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Dlserver\Users\MMohsen%20Files\My%20Documents\Contract\Cairo\dandy%20mall\study%203-02-05\Bill%20-03-02-2005%20revised.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EDXB6dc001\Shared\Shared\MEASUREMENT%20STUDIO\PROJECT\KSM\STRUCTURAL\TAKEOFF\MG\AFTERCOMPLIANCE\TAKEOFF\2011.11.03%20-%20KSM%20-%20BILL%20NR.5%20-%20TAKEOFF%20-%20SUPERSTRUCTURE_mg.xlsm"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49C7778\CP2%20updated.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ERCSP18FS01\Design&amp;Planning\QS\Infill%20Plots%20(EH%20&amp;%20AR)\AR%20Infill%20Plots\Area%203,%204%20&amp;%205\Tender%20Documents\Rev%2000\Volume%203%20-%20BOQ\Update%20based%20on%20latest%20revision%20(30%20May%202012)\r677-D63-extn\Dayworks%20diversion.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D:\Project%20Controls%20-%20NDIA\Cost\Simon\WBS%202004%2003%2016.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ERCSP18FS01\Public\Documents%20and%20Settings\Administrator\My%20Documents\Castillo%20Grand\Castillo%20Grand.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EDXB6dc001\Shared\JOBS\KRAAIFON\ESTIMATE\BOOK-4.XLW"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G:\AJITH\WKSHEETS\TA\PAINT.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MOA3\VOL3\USERS\MZABAN\ESTIMATE\1998\1765\STAFF\E1765sum.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657FE41\Tinh%20tong%20hop%20du%20toan.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achin\Valuation%20-%205\Documents%20and%20Settings\Anand\My%20Documents\PB%20-Stee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bnyln-data01\projects\DOCUME~1\HMACMI~1\LOCALS~1\Temp\GROSVENOR-542193-v1-Leeds_WTCosts_Apr03.XLS" TargetMode="External"/></Relationships>
</file>

<file path=xl/externalLinks/_rels/externalLink112.xml.rels><?xml version="1.0" encoding="UTF-8" standalone="yes"?>
<Relationships xmlns="http://schemas.openxmlformats.org/package/2006/relationships"><Relationship Id="rId1" Type="http://schemas.microsoft.com/office/2006/relationships/xlExternalLinkPath/xlPathMissing" Target="corbeldatail"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phoenix070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WINDOWS\Profiles\ps38730.000\Eigene%20Dateien\HIC150Eexport\HIC150EOFFneu.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G:\Documents%20and%20Settings\User\Local%20Settings\Temporary%20Internet%20Files\OLK1B\Naga's\Forma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Projects\015925-T05\30-Proj_Mngt\33-Estim\ESTIMATES\Proposal%203%20April%2005\015925-T5-All%20Packages%20Summary%20-%20COMPARISON%20FS2.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W2kmnlfs\project\2001PROJ\P01019%20The%20Manansala%20Tower\D.%20ESTIMATING%20&amp;%20PRE%20CONTRACT\1.%20Estimates%20and%20Cost%20Plans\2.%20Cost%20Plans\CP7R\CP7R.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ERCSP18FS01\Public\Liverpool\March%20completion%20-%20version%20311204.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CC-CED-DATA\HEAD%20OFFICE\Systems\Confidential\Library\C2000%20CR%20Rev0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ERCSP18FS01\Public\123R23\ESTIMATE\E25-JUAN\00-MATL.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kolkata\BOQ\MALAYSIA\O3340-BOQ-workings-29.07.04-EXTRA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D:\WCIP\3600\KB3672\costpl~1\F&amp;FO%20NCP%20Model%20(3)%20(2G,2H&amp;3A%20pricing).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sokan\EM-592\Valuations\Valuation%2016%20rev\bill-16\RAJESH\EM-566\Valuation%20(Copy)\Val%209%20on%20QS%20(Sadique)\EM550\Progress\data\SH%20114\VALUATIONS\REVISED%20BOQ_with%20provisional%20rate.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dllonnas1\Shared_Purple\Team%20Administration\Specialisms\Hotels%20&amp;%20Resorts\3.%20Projects\054171-02%20ADIC%20(2009)\Cost%20reports\Cost%20Report%20Nr%2011\ADIC%20Cost%20Report%20Nr%201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Schedule\weekly\Hung%20DA\AT-ANH\PARKER\My%20Documents\HS00\DTTK\parker\Dieuchinh\Quote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QT-DLUC\DIEN-CO3\STHU-CDE\q-STCDe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23.08.04.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EDXB6dc001\Shared\Projects\2004\2028%20-%20CT04%20-%2010%20-34%20St%20Georges%20Mall\E.%20ESTIMATING%20&amp;%20COST%20ADVISE\E.1%20Estimates\34%20St%20Georges%20Mall%20Rev%2015_Revised%2011_12%20floor_externa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Projects\016815-AJMAN%2001\30-Proj_Mngt\33-Estim\Estimate%20Tender\Electrical\016815-7001-33TE-0001-00.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STAFFORD_SERVER\STAFFORD\PENDING\HeartlandsCP2T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G:\BOQ%20(SHAMKHA)\DOCUME~1\Timb\LOCALS~1\Temp\iNotes%20Web%20Access\WINDOWS\TEMP\MP-975.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edmslon.dluk.net/TEMP/Pater%20Prelims%2026-09-0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G:\My%20Documents\Ralph\AX060\Payments%20Applications\Application%20Nr%2010\AJITH\WKSHEETS\TA\PAINT.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5B5DE8C2\INDIA%20Final.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https://lnteccmail.lntecc.com/Temp/MACHINE.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CANHAN\MUNG\THOP95.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spc7\my%20documents\My%20Documents\Sheets\CES%20COST%20ITEM%20LIST.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ERCSP18FS01\Dean%20Milagrosa\WORK\Umm%20Lafina\WORKSHEET%20&amp;%20BOQ\CURRENT%20WORKSHEETS\WORKSHEET%20-%20(latest).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Naga%20raj\2007%20Quotes\Naga's\Format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172.21.158.6\Shared\Users\gutierrezj3\Documents\Projects\64.%20KKMC\5.%20JULY%202013\Children's%20Pavilion\Bill%2002D_Children's%20Pavilion_BC%20Form.xlsx"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D:\Users\kristina.david\AppData\Local\Microsoft\Windows\Temporary%20Internet%20Files\Content.Outlook\0MLK9YMJ\Qpoint%20Phase%20II%20Schematic%20Design%20Cost%20Plan%2023%2008%2014-KD.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F:\Documents%20and%20Settings\arsecull\Local%20Settings\Temporary%20Internet%20Files\Content.IE5\V67DD5FV\Users\Rohana\Desktop\New%20Folder\FINAL\SASANGA\PROJECTS\SAADIYAT\SAADIYAT%20BOQ's\SAADIYAT%20BA%20BOQ.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92.168.1.235\Users\anthony\Desktop\Measurement%20sheet\Door\BOQ\BOQ%20SUMMARY.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CM-DPR/PH1/MOTIONGATE/C%20Pre-Contract/C4%20Tender%20Reports%20&amp;%20Appraisal/Package%208/Tender%20Returns/BAFO/Al%20Ryum/AD%20Contract/Motiongate%20AD%20BOQ1.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http://edmslon.dluk.net/Documents%20and%20Settings/amm8134/Local%20Settings/Temporary%20Internet%20Files/OLK137/ADIC%20Indicative%20Cost%20Plan%20Nr%203%2019%20dec%2008%20Part%20A%20issued%20by%20pc%2022120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user\GMK\T4312-HIAL\BOQ\Public%20convenience%20buildi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May01\c\Dam%20dien\WINDOWS\TEMP\IBASE2.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AVVO%20Cover%20sheets%20-sample.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SAKAL%20CHARITY\Comaparative%20statement\Comparative-3-05-04.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Request%20For%20Payment%20&amp;%20%20Interim%20Payment%20Certificate%20Rev%20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off_02_faheem\c\My%20Documents\DOCS\DUMMY.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Zubair\SharedDocs\DOCUME~1\murli789\LOCALS~1\Temp\Temporary%20Directory%201%20for%20Workings-Siemens.zip\ZGK025_int_calc03_Preisanfrage.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V%20Collections\Kx99\99G.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Projects\865980%20-%20PEARL%20QATAR\30-Proj_Mngt\33-Estim\Estimates\Budgetary\Latest\SLGC%20Design\Elect&amp;Instru\865980-7001-33BE-0001-00.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EDXB6dc001\Shared\Projects\2002\1331-CT02-188%20Sunningdale%20Lifestyle%20Centre\4%20POST%20CONTRACT%20ADMIN%20&amp;%20FA\P%2001%20Financial%20Reviews\FR05.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Pcspc1\pcspc1_disk\DOCUME~1\LSTSUB.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May01\c\Dam%20dien\CS3408\Standard\RPT.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B-618\RFC\RFC-183%20-EI-129%20Atkins%20Boundry%20Wall%20confirm.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Misc%20Work\Templates%20&amp;%20Exemplars\03%20Post%20Contract\DL%20Standard%20Cost%20Report%20Traditional.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https://lnteccmail.lntecc.com/TENDER/Dolphin%20-%20Qatar/Working/BOQ%20A%20020125%20MEC%20PST%2080.10-0121%20rev%20B.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ebdata\qs\Documents%20and%20Settings\sameera%20samarasinghe\Desktop\P%20A%20G%20BUILDING\Devindra\Golf%20Course%20Clubhouse%20and%20Academy\External%20Stair%20Case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http://aje-ex-main/KSS/linus/Tender/Samer_C225_REV.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KYTHUAT\DKHOA\BOSUNG~1\DONGIA.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F:\Program%20Files\Microsoft%20Office\Office\jobs\EST-41a.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3.200\commercial\Dubai%20Rapid%20Link\8%20No%20of%20Stations\Metro%20Dubai%20BQ.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E:\Project%20Controls%20-%20NDIA\Cost\Simon\WBS%202004%2003%2016.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TOWER\plant\PlantSch1All.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QT-DLUC\DIEN-CO\T-SOTHU\ST-CTHE2.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5E7DE218\CopyBQ_Sep_'0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http://aje-ex-main/STAFF%20AND%20LABOUR%20CAMP.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DONGIA.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Naga\Naga's\Formats.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AERCSP18FS01\3.2%20LSPB%20Rev1\Cost%20Workings%20-%20Dar%20Al%20Arkan%20Package%202C-rev1-SK%20final\Tender\JANA\SK%20-%20Hassad%20Pricing\Documents%20and%20Settings\murali\Desktop\Tender\Rabigh\R-1800-2502-CIV&amp;EST-REQ.Rev00.FT2.%20Unit%20Prices.x"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V.O%20NO.%2000%20HANGAR%20FOUNDATION/V.O.No.%20Hangar%20Found.-%20EC%20HARRIS.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EXT.WORK%20WALLAN%20AREA.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D223E9A8\Revised%20CC%202%20&amp;%203%20(CSCHK-SOMA)%2002-Aug-05.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MOA3\VOL3\USERS\MZABAN\ESTIMATE\1998\1765\STAFF\STAF176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624A2B37\Copy%20of%20BOQ14B%20fghtng%20adjstd.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51060;&#51456;&#55148;\SharedDocs\&#47932;&#47049;&#49328;&#52636;\&#47932;&#47049;&#49328;&#52636;&#54168;.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Ops\Jetty\ArMainSeb.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2.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2572;&#45824;&#54620;\&#50724;&#47564;&#49688;&#47532;&#51312;&#49440;&#49548;\&#47932;&#47049;&#49328;&#52636;\&#47932;&#47049;&#49328;&#52636;&#54168;.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51060;&#54812;&#50896;\D\&#51089;&#50629;\&#44284;&#52380;&#46020;&#49436;&#44288;\2-&#45236;&#50669;&#45796;&#49884;\&#44284;&#52380;&#49884;&#47549;&#46020;&#49436;&#44288;-1\&#50696;&#49328;&#45236;&#50669;&#49436;(LG).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F795DB65\KOYO&#25552;&#20986;&#35211;&#31309;&#2636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 val="Cash2"/>
      <sheetName val="Z"/>
      <sheetName val="PRT200"/>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1"/>
      <sheetName val="Major_P&amp;M_deployment1"/>
      <sheetName val="p&amp;m_L&amp;T_Hire1"/>
      <sheetName val="basic_1"/>
      <sheetName val="Rate_Analysis1"/>
      <sheetName val="장비"/>
      <sheetName val="노무"/>
      <sheetName val="Data"/>
      <sheetName val="major_qty2"/>
      <sheetName val="Major_P&amp;M_deployment2"/>
      <sheetName val="p&amp;m_L&amp;T_Hire2"/>
      <sheetName val="basic_2"/>
      <sheetName val="Rate_Analysis2"/>
      <sheetName val="major_qty3"/>
      <sheetName val="Major_P&amp;M_deployment3"/>
      <sheetName val="p&amp;m_L&amp;T_Hire3"/>
      <sheetName val="basic_3"/>
      <sheetName val="Rate_Analysis3"/>
      <sheetName val="HS"/>
      <sheetName val="RW"/>
      <sheetName val="Area"/>
      <sheetName val="major_qty4"/>
      <sheetName val="Major_P&amp;M_deployment4"/>
      <sheetName val="p&amp;m_L&amp;T_Hire4"/>
      <sheetName val="basic_4"/>
      <sheetName val="Rate_Analysis4"/>
      <sheetName val="major_qty5"/>
      <sheetName val="FINISH"/>
      <sheetName val="MFR"/>
      <sheetName val="Sheet1"/>
      <sheetName val="FitOutConfCentre"/>
      <sheetName val="james's"/>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IDC"/>
      <sheetName val="Misc. points"/>
      <sheetName val="qty abst"/>
      <sheetName val="Programe"/>
      <sheetName val="LABOUR"/>
      <sheetName val="SUMMARY"/>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x AA"/>
      <sheetName val="MP"/>
      <sheetName val="Calendar"/>
      <sheetName val="총괄표 (2)"/>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major_qty5"/>
      <sheetName val="nÁuknÁu"/>
      <sheetName val="장비"/>
      <sheetName val="노무"/>
      <sheetName val="Data"/>
      <sheetName val="HS"/>
      <sheetName val="RW"/>
      <sheetName val="Area"/>
      <sheetName val="FINISH"/>
      <sheetName val="MFR"/>
      <sheetName val="Sheet1"/>
      <sheetName val="FitOutConfCentre"/>
      <sheetName val="james's"/>
      <sheetName val="IDC"/>
      <sheetName val="Misc. points"/>
      <sheetName val="qty abst"/>
      <sheetName val="Programe"/>
      <sheetName val="LABOUR"/>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SUMMARY"/>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Benchmark Data"/>
      <sheetName val="Sheet2"/>
      <sheetName val="Sheet3"/>
      <sheetName val="Apx AA"/>
      <sheetName val="Calendar"/>
      <sheetName val="총괄표 (2)"/>
      <sheetName val="ESTIMATE"/>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PRL"/>
      <sheetName val="finshes"/>
      <sheetName val="Hollowcore study"/>
      <sheetName val="FinishesType-Code"/>
      <sheetName val="DATABASE(MASONRY)"/>
      <sheetName val="DATABASE(STRUCTURAL)"/>
      <sheetName val="Benchmark Data (2)"/>
      <sheetName val="Material Price List"/>
      <sheetName val="Initial Data"/>
      <sheetName val="Reference"/>
      <sheetName val="Legal Risk Analysis"/>
      <sheetName val="#REF"/>
      <sheetName val="Data 1"/>
      <sheetName val="A6"/>
      <sheetName val="ABSTRACT"/>
      <sheetName val="RA Format"/>
      <sheetName val="Measurement-ID works"/>
      <sheetName val="1"/>
      <sheetName val="IO List"/>
      <sheetName val="MORGACTS"/>
      <sheetName val="Ph 1 -ESM Pipe, Bitumen"/>
      <sheetName val="Rehab podium footing"/>
      <sheetName val="major_qty6"/>
      <sheetName val="Major_P&amp;M_deployment5"/>
      <sheetName val="p&amp;m_L&amp;T_Hire5"/>
      <sheetName val="basic_5"/>
      <sheetName val="Rate_Analysis5"/>
      <sheetName val="SPT vs PHI"/>
      <sheetName val="Planned"/>
      <sheetName val="PriceSummary"/>
      <sheetName val="Entry"/>
      <sheetName val="qty_schedule"/>
      <sheetName val="VOP_June_07__rev1_"/>
      <sheetName val="HO_Costs"/>
      <sheetName val="Bill_No__3"/>
      <sheetName val="Misc__points4"/>
      <sheetName val="qty_abst4"/>
      <sheetName val="Top_Sheet4"/>
      <sheetName val="Iron_Steel_&amp;_handrails4"/>
      <sheetName val="Civil_Boq2"/>
      <sheetName val="VENDOR_CODE_WO_NO1"/>
      <sheetName val="Master_Item_List1"/>
      <sheetName val="VENDER_DETAIL1"/>
      <sheetName val="Main_Summary2"/>
      <sheetName val="Summary_(G_H_Bachlor_C)2"/>
      <sheetName val="General_preliminaries1"/>
      <sheetName val="Work_Done_Bill_(2)1"/>
      <sheetName val="IS_Summary1"/>
      <sheetName val="Drain_Work"/>
      <sheetName val="Non-BOQ_summary"/>
      <sheetName val="Curing_Bund_for_Sep'13"/>
      <sheetName val="Basic_Rate1"/>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BOQ_Direct_selling_cost"/>
      <sheetName val="STAFFSCHED_"/>
      <sheetName val="E_&amp;_R"/>
      <sheetName val="Benchmark_Data"/>
      <sheetName val="Apx_AA"/>
      <sheetName val="총괄표_(2)"/>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Hollowcore_study"/>
      <sheetName val="Benchmark_Data_(2)"/>
      <sheetName val="Material_Price_List"/>
      <sheetName val="Initial_Data"/>
      <sheetName val="Legal_Risk_Analysis"/>
      <sheetName val="Data_1"/>
      <sheetName val="RA_Format"/>
      <sheetName val="Measurement-ID_works"/>
      <sheetName val="IO_List"/>
      <sheetName val="Ph_1_-ESM_Pipe,_Bitumen"/>
      <sheetName val="Rehab_podium_footing"/>
      <sheetName val="Cul_detail"/>
      <sheetName val="ETC Plant Cost"/>
      <sheetName val="Site Summary"/>
      <sheetName val="major_qty7"/>
      <sheetName val="Major_P&amp;M_deployment6"/>
      <sheetName val="p&amp;m_L&amp;T_Hire6"/>
      <sheetName val="basic_6"/>
      <sheetName val="Rate_Analysis6"/>
      <sheetName val="Misc__points5"/>
      <sheetName val="qty_abst5"/>
      <sheetName val="qty_schedule1"/>
      <sheetName val="VOP_June_07__rev1_1"/>
      <sheetName val="HO_Costs1"/>
      <sheetName val="Bill_No__31"/>
      <sheetName val="Top_Sheet5"/>
      <sheetName val="Iron_Steel_&amp;_handrails5"/>
      <sheetName val="Civil_Boq3"/>
      <sheetName val="VENDOR_CODE_WO_NO2"/>
      <sheetName val="Master_Item_List2"/>
      <sheetName val="VENDER_DETAIL2"/>
      <sheetName val="Main_Summary3"/>
      <sheetName val="Summary_(G_H_Bachlor_C)3"/>
      <sheetName val="General_preliminaries2"/>
      <sheetName val="Work_Done_Bill_(2)2"/>
      <sheetName val="IS_Summary2"/>
      <sheetName val="Drain_Work1"/>
      <sheetName val="Non-BOQ_summary1"/>
      <sheetName val="Curing_Bund_for_Sep'131"/>
      <sheetName val="Basic_Rate2"/>
      <sheetName val="INFLUENCES_ON_GM2"/>
      <sheetName val="acevsSp_(ABC)2"/>
      <sheetName val="Monthly_Format_ATH_(ro)revised2"/>
      <sheetName val="Abs_Sheet(Fuel_oil_area)JAN2"/>
      <sheetName val="Site_Dev_BOQ2"/>
      <sheetName val="Steel_Summary2"/>
      <sheetName val="int_hire1"/>
      <sheetName val="Drop_Down_(Fixed)1"/>
      <sheetName val="Drop_Down1"/>
      <sheetName val="BOQ_Direct_selling_cost1"/>
      <sheetName val="STAFFSCHED_1"/>
      <sheetName val="E_&amp;_R1"/>
      <sheetName val="Benchmark_Data1"/>
      <sheetName val="Apx_AA1"/>
      <sheetName val="총괄표_(2)1"/>
      <sheetName val="Benchmark_Data_(2)1"/>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Hollowcore_study1"/>
      <sheetName val="Material_Price_List1"/>
      <sheetName val="Initial_Data1"/>
      <sheetName val="Legal_Risk_Analysis1"/>
      <sheetName val="Data_11"/>
      <sheetName val="RA_Format1"/>
      <sheetName val="Measurement-ID_works1"/>
      <sheetName val="IO_List1"/>
      <sheetName val="Ph_1_-ESM_Pipe,_Bitumen1"/>
      <sheetName val="Rehab_podium_footing1"/>
      <sheetName val="Mp-team 1"/>
      <sheetName val="F4.13"/>
      <sheetName val="TOTAL"/>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w"/>
      <sheetName val="Vehicles"/>
      <sheetName val="PAYWORK"/>
      <sheetName val="MOS"/>
      <sheetName val="PE"/>
      <sheetName val="Sub Cont. Comp."/>
      <sheetName val="Harewood"/>
      <sheetName val="GULF"/>
      <sheetName val="1 Summary"/>
      <sheetName val="PC"/>
      <sheetName val="GRSummary"/>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Staff_Forecast_spread"/>
      <sheetName val="A.O.R r1Str"/>
      <sheetName val="A.O.R r1"/>
      <sheetName val="A.O.R (2)"/>
      <sheetName val="Amortization"/>
      <sheetName val="RCC,Ret. Wall"/>
      <sheetName val="crews"/>
      <sheetName val="Ceiling"/>
      <sheetName val="Wall"/>
      <sheetName val="Main Summary- Contractor"/>
      <sheetName val="W"/>
      <sheetName val="major_qty8"/>
      <sheetName val="Major_P&amp;M_deployment7"/>
      <sheetName val="p&amp;m_L&amp;T_Hire7"/>
      <sheetName val="qty_schedule2"/>
      <sheetName val="VOP_June_07__rev1_2"/>
      <sheetName val="HO_Costs2"/>
      <sheetName val="Bill_No__32"/>
      <sheetName val="Benchmark_Data2"/>
      <sheetName val="SPT_vs_PHI"/>
      <sheetName val=""/>
      <sheetName val="TAV ANALIZ"/>
      <sheetName val="입찰내역 발주처 양식"/>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DATI_CONS"/>
      <sheetName val="Demand"/>
      <sheetName val="Occ"/>
      <sheetName val="Summ"/>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basic_8"/>
      <sheetName val="Rate_Analysis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h_1_-ESM_Pipe,_Bitumen2"/>
      <sheetName val="RA_Format2"/>
      <sheetName val="Measurement-ID_works2"/>
      <sheetName val="IO_List2"/>
      <sheetName val="PRECAST_lightconc-II3"/>
      <sheetName val="Unit_Rate2"/>
      <sheetName val="d-safe_DELUXE2"/>
      <sheetName val="ABP_inputs2"/>
      <sheetName val="Synergy_Sales_Budget2"/>
      <sheetName val="Detail"/>
      <sheetName val="upa"/>
      <sheetName val="LMR PF"/>
      <sheetName val="beam-reinft-IIInd floor"/>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BQMPALOC"/>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
      <sheetName val="beam-reinft-IIInd_floor1"/>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LOCAL RATES"/>
      <sheetName val="GulfDuraElectroProductRange"/>
      <sheetName val="EA Sum"/>
      <sheetName val="Co-ef"/>
      <sheetName val="Appendix A"/>
      <sheetName val="TPR"/>
      <sheetName val="Civil-Mat."/>
      <sheetName val="FORM5"/>
      <sheetName val="SAMPLE"/>
      <sheetName val="Day work"/>
      <sheetName val="New Lines"/>
      <sheetName val="CERTIFICATE"/>
      <sheetName val="dw evln-temp"/>
      <sheetName val="Equipment"/>
      <sheetName val="Labor"/>
      <sheetName val="Materials"/>
      <sheetName val="BOQ건축"/>
      <sheetName val="Sch. Areas"/>
      <sheetName val="Architect"/>
      <sheetName val="Construction"/>
      <sheetName val="K"/>
      <sheetName val="Steel Structure"/>
      <sheetName val="Sheet3 (2)"/>
      <sheetName val="cul-invSUBMITTED"/>
      <sheetName val="BHANDUP"/>
      <sheetName val="Apx_AA2"/>
      <sheetName val="Benchmark_Data_(2)2"/>
      <sheetName val="총괄표_(2)2"/>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Hollowcore_study2"/>
      <sheetName val="Material_Price_List2"/>
      <sheetName val="Initial_Data2"/>
      <sheetName val="Data_12"/>
      <sheetName val="Rehab_podium_footing2"/>
      <sheetName val="major_qty9"/>
      <sheetName val="Major_P&amp;M_deployment8"/>
      <sheetName val="p&amp;m_L&amp;T_Hire8"/>
      <sheetName val="qty_schedule3"/>
      <sheetName val="VOP_June_07__rev1_3"/>
      <sheetName val="HO_Costs3"/>
      <sheetName val="Bill_No__33"/>
      <sheetName val="Benchmark_Data3"/>
      <sheetName val="Apx_AA3"/>
      <sheetName val="Benchmark_Data_(2)3"/>
      <sheetName val="총괄표_(2)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Hollowcore_study3"/>
      <sheetName val="Material_Price_List3"/>
      <sheetName val="Initial_Data3"/>
      <sheetName val="Data_13"/>
      <sheetName val="RA_Format3"/>
      <sheetName val="Measurement-ID_works3"/>
      <sheetName val="IO_List3"/>
      <sheetName val="Ph_1_-ESM_Pipe,_Bitumen3"/>
      <sheetName val="Rehab_podium_footing3"/>
      <sheetName val="SPT_vs_PHI2"/>
      <sheetName val="Raw Data"/>
      <sheetName val="basic_10"/>
      <sheetName val="Rate_Analysis10"/>
      <sheetName val="Misc__points10"/>
      <sheetName val="qty_abst10"/>
      <sheetName val="Top_Sheet10"/>
      <sheetName val="Iron_Steel_&amp;_handrails10"/>
      <sheetName val="Civil_Boq7"/>
      <sheetName val="VENDOR_CODE_WO_NO7"/>
      <sheetName val="Master_Item_List7"/>
      <sheetName val="VENDER_DETAIL7"/>
      <sheetName val="Main_Summary7"/>
      <sheetName val="Summary_(G_H_Bachlor_C)7"/>
      <sheetName val="General_preliminaries7"/>
      <sheetName val="Work_Done_Bill_(2)7"/>
      <sheetName val="IS_Summary7"/>
      <sheetName val="Drain_Work7"/>
      <sheetName val="Non-BOQ_summary7"/>
      <sheetName val="Curing_Bund_for_Sep'137"/>
      <sheetName val="Basic_Rate5"/>
      <sheetName val="INFLUENCES_ON_GM5"/>
      <sheetName val="acevsSp_(ABC)5"/>
      <sheetName val="Monthly_Format_ATH_(ro)revised5"/>
      <sheetName val="Abs_Sheet(Fuel_oil_area)JAN5"/>
      <sheetName val="Site_Dev_BOQ7"/>
      <sheetName val="Steel_Summary5"/>
      <sheetName val="int_hire4"/>
      <sheetName val="Drop_Down_(Fixed)4"/>
      <sheetName val="Drop_Down4"/>
      <sheetName val="BOQ_Direct_selling_cost4"/>
      <sheetName val="STAFFSCHED_7"/>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Sub_Cont__Comp_"/>
      <sheetName val="1_Summary"/>
      <sheetName val="Sludge_Cal"/>
      <sheetName val="PointNo_54"/>
      <sheetName val="Unit_Rate3"/>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Stress_Calculation7"/>
      <sheetName val="PRECAST_lightconc-II4"/>
      <sheetName val="ETC_Panorama"/>
      <sheetName val="Assumption_Inputs7"/>
      <sheetName val="d-safe_DELUXE3"/>
      <sheetName val="ABP_inputs3"/>
      <sheetName val="Synergy_Sales_Budget3"/>
      <sheetName val="AoR_Finishing"/>
      <sheetName val="P+M_-_Tower_Crane"/>
      <sheetName val="Fill_this_out_first___4"/>
      <sheetName val="Shuttering_Abstract"/>
      <sheetName val="Total_Amount"/>
      <sheetName val="A_O_R_r1Str"/>
      <sheetName val="A_O_R_r1"/>
      <sheetName val="A_O_R_(2)"/>
      <sheetName val="RCC,Ret__Wall"/>
      <sheetName val="Main_Summary-_Contractor"/>
      <sheetName val="TAV_ANALIZ"/>
      <sheetName val="입찰내역_발주처_양식"/>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RMC_April_16"/>
      <sheetName val="Cement_Price_Variation"/>
      <sheetName val="LMR_PF"/>
      <sheetName val="beam-reinft-IIInd_floor7"/>
      <sheetName val="Civil_Works"/>
      <sheetName val="Name_Manager"/>
      <sheetName val="Input_Rates"/>
      <sheetName val="Detailed_Areas"/>
      <sheetName val="Exp__Villa__R2B_216"/>
      <sheetName val="20_mm_aggregates_"/>
      <sheetName val="3cd_Annexure"/>
      <sheetName val="수량_총괄표"/>
      <sheetName val="품질관리비_산출"/>
      <sheetName val="Waste_Wtr_Drg"/>
      <sheetName val="Onerous_Terms"/>
      <sheetName val="AB_SOW"/>
      <sheetName val="Valid_Data"/>
      <sheetName val="Cash_Flow_Input_Data_ISC"/>
      <sheetName val="13__Steel_-_Ratio"/>
      <sheetName val="beam-reinft-machine_rm"/>
      <sheetName val="kppl_pl"/>
      <sheetName val="Administrative_Prices"/>
      <sheetName val="Item_Master"/>
      <sheetName val="Material_List_"/>
      <sheetName val="Labour_Rate_"/>
      <sheetName val="Labour_productivity"/>
      <sheetName val="Labour_rate"/>
      <sheetName val="Block_work"/>
      <sheetName val="RR_masonry"/>
      <sheetName val="Concrete_for_arch_"/>
      <sheetName val="Activity_List"/>
      <sheetName val="SUMM_ACTI__DISTRIBUTION"/>
      <sheetName val="PO_Status"/>
      <sheetName val="2_BHK"/>
      <sheetName val="Shor_&amp;_Shuter"/>
      <sheetName val="Assumption_For_Collection"/>
      <sheetName val="schedule_nos"/>
      <sheetName val="basic_11"/>
      <sheetName val="Rate_Analysis11"/>
      <sheetName val="Misc__points11"/>
      <sheetName val="qty_abst11"/>
      <sheetName val="Top_Sheet11"/>
      <sheetName val="Iron_Steel_&amp;_handrails11"/>
      <sheetName val="Civil_Boq8"/>
      <sheetName val="VENDOR_CODE_WO_NO8"/>
      <sheetName val="Master_Item_List8"/>
      <sheetName val="VENDER_DETAIL8"/>
      <sheetName val="Main_Summary8"/>
      <sheetName val="Summary_(G_H_Bachlor_C)8"/>
      <sheetName val="General_preliminaries8"/>
      <sheetName val="Work_Done_Bill_(2)8"/>
      <sheetName val="IS_Summary8"/>
      <sheetName val="Drain_Work8"/>
      <sheetName val="Non-BOQ_summary8"/>
      <sheetName val="Curing_Bund_for_Sep'138"/>
      <sheetName val="Basic_Rate6"/>
      <sheetName val="INFLUENCES_ON_GM6"/>
      <sheetName val="acevsSp_(ABC)6"/>
      <sheetName val="Monthly_Format_ATH_(ro)revised6"/>
      <sheetName val="Abs_Sheet(Fuel_oil_area)JAN6"/>
      <sheetName val="Site_Dev_BOQ8"/>
      <sheetName val="Steel_Summary6"/>
      <sheetName val="int_hire5"/>
      <sheetName val="Drop_Down_(Fixed)5"/>
      <sheetName val="Drop_Down5"/>
      <sheetName val="BOQ_Direct_selling_cost5"/>
      <sheetName val="STAFFSCHED_8"/>
      <sheetName val="E_&amp;_R5"/>
      <sheetName val="Legal_Risk_Analysis5"/>
      <sheetName val="RA_Format4"/>
      <sheetName val="Measurement-ID_works4"/>
      <sheetName val="IO_List4"/>
      <sheetName val="Ph_1_-ESM_Pipe,_Bitumen4"/>
      <sheetName val="SPT_vs_PHI3"/>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ub_Cont__Comp_1"/>
      <sheetName val="1_Summary1"/>
      <sheetName val="Sludge_Cal1"/>
      <sheetName val="PointNo_55"/>
      <sheetName val="Unit_Rate4"/>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Stress_Calculation8"/>
      <sheetName val="PRECAST_lightconc-II5"/>
      <sheetName val="ETC_Panorama1"/>
      <sheetName val="Assumption_Inputs8"/>
      <sheetName val="d-safe_DELUXE4"/>
      <sheetName val="ABP_inputs4"/>
      <sheetName val="Synergy_Sales_Budget4"/>
      <sheetName val="AoR_Finishing1"/>
      <sheetName val="P+M_-_Tower_Crane1"/>
      <sheetName val="Fill_this_out_first___5"/>
      <sheetName val="Shuttering_Abstract1"/>
      <sheetName val="Total_Amount1"/>
      <sheetName val="A_O_R_r1Str1"/>
      <sheetName val="A_O_R_r11"/>
      <sheetName val="A_O_R_(2)1"/>
      <sheetName val="RCC,Ret__Wall1"/>
      <sheetName val="Main_Summary-_Contractor1"/>
      <sheetName val="TAV_ANALIZ1"/>
      <sheetName val="입찰내역_발주처_양식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RMC_April_161"/>
      <sheetName val="Cement_Price_Variation1"/>
      <sheetName val="LMR_PF1"/>
      <sheetName val="beam-reinft-IIInd_floor8"/>
      <sheetName val="Civil_Works1"/>
      <sheetName val="Name_Manager1"/>
      <sheetName val="Input_Rates1"/>
      <sheetName val="Detailed_Areas1"/>
      <sheetName val="Exp__Villa__R2B_2161"/>
      <sheetName val="20_mm_aggregates_1"/>
      <sheetName val="3cd_Annexure1"/>
      <sheetName val="수량_총괄표1"/>
      <sheetName val="품질관리비_산출1"/>
      <sheetName val="Waste_Wtr_Drg1"/>
      <sheetName val="Onerous_Terms1"/>
      <sheetName val="AB_SOW1"/>
      <sheetName val="Valid_Data1"/>
      <sheetName val="Cash_Flow_Input_Data_ISC1"/>
      <sheetName val="13__Steel_-_Ratio1"/>
      <sheetName val="beam-reinft-machine_rm1"/>
      <sheetName val="kppl_pl1"/>
      <sheetName val="Administrative_Prices1"/>
      <sheetName val="Item_Master1"/>
      <sheetName val="Material_List_1"/>
      <sheetName val="Labour_Rate_1"/>
      <sheetName val="Labour_productivity1"/>
      <sheetName val="Labour_rate1"/>
      <sheetName val="Block_work1"/>
      <sheetName val="RR_masonry1"/>
      <sheetName val="Concrete_for_arch_1"/>
      <sheetName val="Activity_List1"/>
      <sheetName val="SUMM_ACTI__DISTRIBUTION1"/>
      <sheetName val="PO_Status1"/>
      <sheetName val="2_BHK1"/>
      <sheetName val="Shor_&amp;_Shuter1"/>
      <sheetName val="Assumption_For_Collection1"/>
      <sheetName val="schedule_nos1"/>
      <sheetName val="major_qty10"/>
      <sheetName val="Major_P&amp;M_deployment9"/>
      <sheetName val="p&amp;m_L&amp;T_Hire9"/>
      <sheetName val="basic_12"/>
      <sheetName val="Rate_Analysis12"/>
      <sheetName val="Misc__points12"/>
      <sheetName val="qty_abst12"/>
      <sheetName val="qty_schedule4"/>
      <sheetName val="VOP_June_07__rev1_4"/>
      <sheetName val="HO_Costs4"/>
      <sheetName val="Bill_No__34"/>
      <sheetName val="Top_Sheet12"/>
      <sheetName val="Iron_Steel_&amp;_handrails12"/>
      <sheetName val="Civil_Boq9"/>
      <sheetName val="VENDOR_CODE_WO_NO9"/>
      <sheetName val="Master_Item_List9"/>
      <sheetName val="VENDER_DETAIL9"/>
      <sheetName val="Main_Summary9"/>
      <sheetName val="Summary_(G_H_Bachlor_C)9"/>
      <sheetName val="General_preliminaries9"/>
      <sheetName val="Work_Done_Bill_(2)9"/>
      <sheetName val="IS_Summary9"/>
      <sheetName val="Drain_Work9"/>
      <sheetName val="Non-BOQ_summary9"/>
      <sheetName val="Curing_Bund_for_Sep'139"/>
      <sheetName val="Basic_Rate7"/>
      <sheetName val="INFLUENCES_ON_GM7"/>
      <sheetName val="acevsSp_(ABC)7"/>
      <sheetName val="Monthly_Format_ATH_(ro)revised7"/>
      <sheetName val="Abs_Sheet(Fuel_oil_area)JAN7"/>
      <sheetName val="Site_Dev_BOQ9"/>
      <sheetName val="Steel_Summary7"/>
      <sheetName val="int_hire6"/>
      <sheetName val="Drop_Down_(Fixed)6"/>
      <sheetName val="Drop_Down6"/>
      <sheetName val="BOQ_Direct_selling_cost6"/>
      <sheetName val="STAFFSCHED_9"/>
      <sheetName val="E_&amp;_R6"/>
      <sheetName val="Benchmark_Data4"/>
      <sheetName val="Apx_AA4"/>
      <sheetName val="Benchmark_Data_(2)4"/>
      <sheetName val="총괄표_(2)4"/>
      <sheetName val="Application_034"/>
      <sheetName val="F-Adv_Pay_4"/>
      <sheetName val="Gen_SUMMARY_4"/>
      <sheetName val="H-Ret_4"/>
      <sheetName val="K-Prev__Pay4"/>
      <sheetName val="Bill_54"/>
      <sheetName val="Bill_64"/>
      <sheetName val="Bill_05_Mech__W__4"/>
      <sheetName val="Bill_06_Elec__W_4"/>
      <sheetName val="Material_On_Site4"/>
      <sheetName val="Payment_Applicationold4"/>
      <sheetName val="Bill_014"/>
      <sheetName val="_As_built4"/>
      <sheetName val="As_Built_Summary4"/>
      <sheetName val="Fence_Work4"/>
      <sheetName val="Hollowcore_study4"/>
      <sheetName val="Material_Price_List4"/>
      <sheetName val="Initial_Data4"/>
      <sheetName val="Legal_Risk_Analysis6"/>
      <sheetName val="Data_14"/>
      <sheetName val="RA_Format5"/>
      <sheetName val="Measurement-ID_works5"/>
      <sheetName val="IO_List5"/>
      <sheetName val="Ph_1_-ESM_Pipe,_Bitumen5"/>
      <sheetName val="Rehab_podium_footing4"/>
      <sheetName val="SPT_vs_PHI4"/>
      <sheetName val="Mp-team_12"/>
      <sheetName val="F4_132"/>
      <sheetName val="_Structural2"/>
      <sheetName val="Travel_Cranes2"/>
      <sheetName val="Recap_Architect2"/>
      <sheetName val="Recap_External2"/>
      <sheetName val="Recap_Struct2"/>
      <sheetName val="Recap_Travel_Crane2"/>
      <sheetName val="Package_12"/>
      <sheetName val="Recap_Lift2"/>
      <sheetName val="Sub_Cont__Comp_2"/>
      <sheetName val="1_Summary2"/>
      <sheetName val="Sludge_Cal2"/>
      <sheetName val="PointNo_56"/>
      <sheetName val="Unit_Rate5"/>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Stress_Calculation9"/>
      <sheetName val="PRECAST_lightconc-II6"/>
      <sheetName val="ETC_Panorama2"/>
      <sheetName val="Assumption_Inputs9"/>
      <sheetName val="d-safe_DELUXE5"/>
      <sheetName val="ABP_inputs5"/>
      <sheetName val="Synergy_Sales_Budget5"/>
      <sheetName val="AoR_Finishing2"/>
      <sheetName val="P+M_-_Tower_Crane2"/>
      <sheetName val="Fill_this_out_first___6"/>
      <sheetName val="Shuttering_Abstract2"/>
      <sheetName val="Total_Amount2"/>
      <sheetName val="A_O_R_r1Str2"/>
      <sheetName val="A_O_R_r12"/>
      <sheetName val="A_O_R_(2)2"/>
      <sheetName val="RCC,Ret__Wall2"/>
      <sheetName val="Main_Summary-_Contractor2"/>
      <sheetName val="TAV_ANALIZ2"/>
      <sheetName val="입찰내역_발주처_양식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RMC_April_162"/>
      <sheetName val="Cement_Price_Variation2"/>
      <sheetName val="LMR_PF2"/>
      <sheetName val="beam-reinft-IIInd_floor9"/>
      <sheetName val="Civil_Works2"/>
      <sheetName val="Name_Manager2"/>
      <sheetName val="Input_Rates2"/>
      <sheetName val="Detailed_Areas2"/>
      <sheetName val="Exp__Villa__R2B_2162"/>
      <sheetName val="20_mm_aggregates_2"/>
      <sheetName val="3cd_Annexure2"/>
      <sheetName val="수량_총괄표2"/>
      <sheetName val="품질관리비_산출2"/>
      <sheetName val="Waste_Wtr_Drg2"/>
      <sheetName val="Onerous_Terms2"/>
      <sheetName val="AB_SOW2"/>
      <sheetName val="Valid_Data2"/>
      <sheetName val="Cash_Flow_Input_Data_ISC2"/>
      <sheetName val="13__Steel_-_Ratio2"/>
      <sheetName val="beam-reinft-machine_rm2"/>
      <sheetName val="kppl_pl2"/>
      <sheetName val="Administrative_Prices2"/>
      <sheetName val="Item_Master2"/>
      <sheetName val="Material_List_2"/>
      <sheetName val="Labour_Rate_2"/>
      <sheetName val="Labour_productivity2"/>
      <sheetName val="Labour_rate2"/>
      <sheetName val="Block_work2"/>
      <sheetName val="RR_masonry2"/>
      <sheetName val="Concrete_for_arch_2"/>
      <sheetName val="Activity_List2"/>
      <sheetName val="SUMM_ACTI__DISTRIBUTION2"/>
      <sheetName val="PO_Status2"/>
      <sheetName val="2_BHK2"/>
      <sheetName val="Shor_&amp;_Shuter2"/>
      <sheetName val="Assumption_For_Collection2"/>
      <sheetName val="schedule_nos2"/>
      <sheetName val="major_qty11"/>
      <sheetName val="Major_P&amp;M_deployment10"/>
      <sheetName val="p&amp;m_L&amp;T_Hire10"/>
      <sheetName val="basic_13"/>
      <sheetName val="Rate_Analysis13"/>
      <sheetName val="Misc__points13"/>
      <sheetName val="qty_abst13"/>
      <sheetName val="qty_schedule5"/>
      <sheetName val="VOP_June_07__rev1_5"/>
      <sheetName val="HO_Costs5"/>
      <sheetName val="Bill_No__35"/>
      <sheetName val="Top_Sheet13"/>
      <sheetName val="Iron_Steel_&amp;_handrails13"/>
      <sheetName val="Civil_Boq10"/>
      <sheetName val="VENDOR_CODE_WO_NO10"/>
      <sheetName val="Master_Item_List10"/>
      <sheetName val="VENDER_DETAIL10"/>
      <sheetName val="Main_Summary10"/>
      <sheetName val="Summary_(G_H_Bachlor_C)10"/>
      <sheetName val="General_preliminaries10"/>
      <sheetName val="Work_Done_Bill_(2)10"/>
      <sheetName val="IS_Summary10"/>
      <sheetName val="Drain_Work10"/>
      <sheetName val="Non-BOQ_summary10"/>
      <sheetName val="Curing_Bund_for_Sep'1310"/>
      <sheetName val="Basic_Rate8"/>
      <sheetName val="INFLUENCES_ON_GM8"/>
      <sheetName val="acevsSp_(ABC)8"/>
      <sheetName val="Monthly_Format_ATH_(ro)revised8"/>
      <sheetName val="Abs_Sheet(Fuel_oil_area)JAN8"/>
      <sheetName val="Site_Dev_BOQ10"/>
      <sheetName val="Steel_Summary8"/>
      <sheetName val="int_hire7"/>
      <sheetName val="Drop_Down_(Fixed)7"/>
      <sheetName val="Drop_Down7"/>
      <sheetName val="BOQ_Direct_selling_cost7"/>
      <sheetName val="STAFFSCHED_10"/>
      <sheetName val="E_&amp;_R7"/>
      <sheetName val="Benchmark_Data5"/>
      <sheetName val="Apx_AA5"/>
      <sheetName val="Benchmark_Data_(2)5"/>
      <sheetName val="총괄표_(2)5"/>
      <sheetName val="Application_035"/>
      <sheetName val="F-Adv_Pay_5"/>
      <sheetName val="Gen_SUMMARY_5"/>
      <sheetName val="H-Ret_5"/>
      <sheetName val="K-Prev__Pay5"/>
      <sheetName val="Bill_55"/>
      <sheetName val="Bill_65"/>
      <sheetName val="Bill_05_Mech__W__5"/>
      <sheetName val="Bill_06_Elec__W_5"/>
      <sheetName val="Material_On_Site5"/>
      <sheetName val="Payment_Applicationold5"/>
      <sheetName val="Bill_015"/>
      <sheetName val="_As_built5"/>
      <sheetName val="As_Built_Summary5"/>
      <sheetName val="Fence_Work5"/>
      <sheetName val="Hollowcore_study5"/>
      <sheetName val="Material_Price_List5"/>
      <sheetName val="Initial_Data5"/>
      <sheetName val="Legal_Risk_Analysis7"/>
      <sheetName val="Data_15"/>
      <sheetName val="RA_Format6"/>
      <sheetName val="Measurement-ID_works6"/>
      <sheetName val="IO_List6"/>
      <sheetName val="Ph_1_-ESM_Pipe,_Bitumen6"/>
      <sheetName val="Rehab_podium_footing5"/>
      <sheetName val="SPT_vs_PHI5"/>
      <sheetName val="Mp-team_13"/>
      <sheetName val="F4_133"/>
      <sheetName val="_Structural3"/>
      <sheetName val="Travel_Cranes3"/>
      <sheetName val="Recap_Architect3"/>
      <sheetName val="Recap_External3"/>
      <sheetName val="Recap_Struct3"/>
      <sheetName val="Recap_Travel_Crane3"/>
      <sheetName val="Package_13"/>
      <sheetName val="Recap_Lift3"/>
      <sheetName val="Sub_Cont__Comp_3"/>
      <sheetName val="1_Summary3"/>
      <sheetName val="Sludge_Cal3"/>
      <sheetName val="PointNo_57"/>
      <sheetName val="Unit_Rate6"/>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Stress_Calculation10"/>
      <sheetName val="PRECAST_lightconc-II7"/>
      <sheetName val="ETC_Panorama3"/>
      <sheetName val="Assumption_Inputs10"/>
      <sheetName val="d-safe_DELUXE6"/>
      <sheetName val="ABP_inputs6"/>
      <sheetName val="Synergy_Sales_Budget6"/>
      <sheetName val="AoR_Finishing3"/>
      <sheetName val="P+M_-_Tower_Crane3"/>
      <sheetName val="Fill_this_out_first___7"/>
      <sheetName val="Shuttering_Abstract3"/>
      <sheetName val="Total_Amount3"/>
      <sheetName val="A_O_R_r1Str3"/>
      <sheetName val="A_O_R_r13"/>
      <sheetName val="A_O_R_(2)3"/>
      <sheetName val="RCC,Ret__Wall3"/>
      <sheetName val="Main_Summary-_Contractor3"/>
      <sheetName val="TAV_ANALIZ3"/>
      <sheetName val="입찰내역_발주처_양식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RATE_ANALYSIS_3"/>
      <sheetName val="RMC_April_163"/>
      <sheetName val="Cement_Price_Variation3"/>
      <sheetName val="LMR_PF3"/>
      <sheetName val="beam-reinft-IIInd_floor10"/>
      <sheetName val="Civil_Works3"/>
      <sheetName val="Name_Manager3"/>
      <sheetName val="Input_Rates3"/>
      <sheetName val="Detailed_Areas3"/>
      <sheetName val="Exp__Villa__R2B_2163"/>
      <sheetName val="20_mm_aggregates_3"/>
      <sheetName val="3cd_Annexure3"/>
      <sheetName val="수량_총괄표3"/>
      <sheetName val="품질관리비_산출3"/>
      <sheetName val="Waste_Wtr_Drg3"/>
      <sheetName val="Onerous_Terms3"/>
      <sheetName val="AB_SOW3"/>
      <sheetName val="Valid_Data3"/>
      <sheetName val="Cash_Flow_Input_Data_ISC3"/>
      <sheetName val="13__Steel_-_Ratio3"/>
      <sheetName val="beam-reinft-machine_rm3"/>
      <sheetName val="kppl_pl3"/>
      <sheetName val="Administrative_Prices3"/>
      <sheetName val="Item_Master3"/>
      <sheetName val="Material_List_3"/>
      <sheetName val="Labour_Rate_3"/>
      <sheetName val="Labour_productivity3"/>
      <sheetName val="Labour_rate3"/>
      <sheetName val="Block_work3"/>
      <sheetName val="RR_masonry3"/>
      <sheetName val="Concrete_for_arch_3"/>
      <sheetName val="Activity_List3"/>
      <sheetName val="SUMM_ACTI__DISTRIBUTION3"/>
      <sheetName val="PO_Status3"/>
      <sheetName val="2_BHK3"/>
      <sheetName val="Shor_&amp;_Shuter3"/>
      <sheetName val="Assumption_For_Collection3"/>
      <sheetName val="schedule_nos3"/>
      <sheetName val="major_qty12"/>
      <sheetName val="Major_P&amp;M_deployment11"/>
      <sheetName val="p&amp;m_L&amp;T_Hire11"/>
      <sheetName val="basic_14"/>
      <sheetName val="Rate_Analysis14"/>
      <sheetName val="Misc__points14"/>
      <sheetName val="qty_abst14"/>
      <sheetName val="qty_schedule6"/>
      <sheetName val="VOP_June_07__rev1_6"/>
      <sheetName val="HO_Costs6"/>
      <sheetName val="Bill_No__36"/>
      <sheetName val="Top_Sheet14"/>
      <sheetName val="Iron_Steel_&amp;_handrails14"/>
      <sheetName val="Civil_Boq11"/>
      <sheetName val="VENDOR_CODE_WO_NO11"/>
      <sheetName val="Master_Item_List11"/>
      <sheetName val="VENDER_DETAIL11"/>
      <sheetName val="Main_Summary11"/>
      <sheetName val="Summary_(G_H_Bachlor_C)11"/>
      <sheetName val="General_preliminaries11"/>
      <sheetName val="Work_Done_Bill_(2)11"/>
      <sheetName val="IS_Summary11"/>
      <sheetName val="Drain_Work11"/>
      <sheetName val="Non-BOQ_summary11"/>
      <sheetName val="Curing_Bund_for_Sep'1311"/>
      <sheetName val="Basic_Rate9"/>
      <sheetName val="INFLUENCES_ON_GM9"/>
      <sheetName val="acevsSp_(ABC)9"/>
      <sheetName val="Monthly_Format_ATH_(ro)revised9"/>
      <sheetName val="Abs_Sheet(Fuel_oil_area)JAN9"/>
      <sheetName val="Site_Dev_BOQ11"/>
      <sheetName val="Steel_Summary9"/>
      <sheetName val="int_hire8"/>
      <sheetName val="Drop_Down_(Fixed)8"/>
      <sheetName val="Drop_Down8"/>
      <sheetName val="BOQ_Direct_selling_cost8"/>
      <sheetName val="STAFFSCHED_11"/>
      <sheetName val="E_&amp;_R8"/>
      <sheetName val="Benchmark_Data6"/>
      <sheetName val="Apx_AA6"/>
      <sheetName val="Benchmark_Data_(2)6"/>
      <sheetName val="총괄표_(2)6"/>
      <sheetName val="Application_036"/>
      <sheetName val="F-Adv_Pay_6"/>
      <sheetName val="Gen_SUMMARY_6"/>
      <sheetName val="H-Ret_6"/>
      <sheetName val="K-Prev__Pay6"/>
      <sheetName val="Bill_56"/>
      <sheetName val="Bill_66"/>
      <sheetName val="Bill_05_Mech__W__6"/>
      <sheetName val="Bill_06_Elec__W_6"/>
      <sheetName val="Material_On_Site6"/>
      <sheetName val="Payment_Applicationold6"/>
      <sheetName val="Bill_016"/>
      <sheetName val="_As_built6"/>
      <sheetName val="As_Built_Summary6"/>
      <sheetName val="Fence_Work6"/>
      <sheetName val="Hollowcore_study6"/>
      <sheetName val="Material_Price_List6"/>
      <sheetName val="Initial_Data6"/>
      <sheetName val="Legal_Risk_Analysis8"/>
      <sheetName val="Data_16"/>
      <sheetName val="RA_Format7"/>
      <sheetName val="Measurement-ID_works7"/>
      <sheetName val="IO_List7"/>
      <sheetName val="Ph_1_-ESM_Pipe,_Bitumen7"/>
      <sheetName val="Rehab_podium_footing6"/>
      <sheetName val="SPT_vs_PHI6"/>
      <sheetName val="Mp-team_14"/>
      <sheetName val="F4_134"/>
      <sheetName val="_Structural4"/>
      <sheetName val="Travel_Cranes4"/>
      <sheetName val="Recap_Architect4"/>
      <sheetName val="Recap_External4"/>
      <sheetName val="Recap_Struct4"/>
      <sheetName val="Recap_Travel_Crane4"/>
      <sheetName val="Package_14"/>
      <sheetName val="Recap_Lift4"/>
      <sheetName val="Sub_Cont__Comp_4"/>
      <sheetName val="1_Summary4"/>
      <sheetName val="Sludge_Cal4"/>
      <sheetName val="PointNo_58"/>
      <sheetName val="Unit_Rate7"/>
      <sheetName val="Staff_Forecast_spread5"/>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Stress_Calculation11"/>
      <sheetName val="PRECAST_lightconc-II8"/>
      <sheetName val="ETC_Panorama4"/>
      <sheetName val="Assumption_Inputs11"/>
      <sheetName val="d-safe_DELUXE7"/>
      <sheetName val="ABP_inputs7"/>
      <sheetName val="Synergy_Sales_Budget7"/>
      <sheetName val="AoR_Finishing4"/>
      <sheetName val="P+M_-_Tower_Crane4"/>
      <sheetName val="Fill_this_out_first___8"/>
      <sheetName val="Shuttering_Abstract4"/>
      <sheetName val="Total_Amount4"/>
      <sheetName val="A_O_R_r1Str4"/>
      <sheetName val="A_O_R_r14"/>
      <sheetName val="A_O_R_(2)4"/>
      <sheetName val="RCC,Ret__Wall4"/>
      <sheetName val="Main_Summary-_Contractor4"/>
      <sheetName val="TAV_ANALIZ4"/>
      <sheetName val="입찰내역_발주처_양식4"/>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std_wt_4"/>
      <sheetName val="BOQ_FORM_FOR_INQUIRY4"/>
      <sheetName val="FORM_OF_PROPOSAL_RFP-0034"/>
      <sheetName val="Revised_Summary4"/>
      <sheetName val="RATE_ANALYSIS_4"/>
      <sheetName val="RMC_April_164"/>
      <sheetName val="Cement_Price_Variation4"/>
      <sheetName val="LMR_PF4"/>
      <sheetName val="beam-reinft-IIInd_floor11"/>
      <sheetName val="Civil_Works4"/>
      <sheetName val="Name_Manager4"/>
      <sheetName val="Input_Rates4"/>
      <sheetName val="Detailed_Areas4"/>
      <sheetName val="Exp__Villa__R2B_2164"/>
      <sheetName val="20_mm_aggregates_4"/>
      <sheetName val="3cd_Annexure4"/>
      <sheetName val="수량_총괄표4"/>
      <sheetName val="품질관리비_산출4"/>
      <sheetName val="Waste_Wtr_Drg4"/>
      <sheetName val="Onerous_Terms4"/>
      <sheetName val="AB_SOW4"/>
      <sheetName val="Valid_Data4"/>
      <sheetName val="Cash_Flow_Input_Data_ISC4"/>
      <sheetName val="13__Steel_-_Ratio4"/>
      <sheetName val="beam-reinft-machine_rm4"/>
      <sheetName val="kppl_pl4"/>
      <sheetName val="Administrative_Prices4"/>
      <sheetName val="Item_Master4"/>
      <sheetName val="Material_List_4"/>
      <sheetName val="Labour_Rate_4"/>
      <sheetName val="Labour_productivity4"/>
      <sheetName val="Labour_rate4"/>
      <sheetName val="Block_work4"/>
      <sheetName val="RR_masonry4"/>
      <sheetName val="Concrete_for_arch_4"/>
      <sheetName val="Activity_List4"/>
      <sheetName val="SUMM_ACTI__DISTRIBUTION4"/>
      <sheetName val="PO_Status4"/>
      <sheetName val="2_BHK4"/>
      <sheetName val="Shor_&amp;_Shuter4"/>
      <sheetName val="Assumption_For_Collection4"/>
      <sheetName val="schedule_nos4"/>
      <sheetName val="major_qty13"/>
      <sheetName val="Major_P&amp;M_deployment12"/>
      <sheetName val="p&amp;m_L&amp;T_Hire12"/>
      <sheetName val="basic_15"/>
      <sheetName val="Rate_Analysis15"/>
      <sheetName val="Misc__points15"/>
      <sheetName val="qty_abst15"/>
      <sheetName val="qty_schedule7"/>
      <sheetName val="VOP_June_07__rev1_7"/>
      <sheetName val="HO_Costs7"/>
      <sheetName val="Bill_No__37"/>
      <sheetName val="Top_Sheet15"/>
      <sheetName val="Iron_Steel_&amp;_handrails15"/>
      <sheetName val="Civil_Boq12"/>
      <sheetName val="VENDOR_CODE_WO_NO12"/>
      <sheetName val="Master_Item_List12"/>
      <sheetName val="VENDER_DETAIL12"/>
      <sheetName val="Main_Summary12"/>
      <sheetName val="Summary_(G_H_Bachlor_C)12"/>
      <sheetName val="General_preliminaries12"/>
      <sheetName val="Work_Done_Bill_(2)12"/>
      <sheetName val="IS_Summary12"/>
      <sheetName val="Drain_Work12"/>
      <sheetName val="Non-BOQ_summary12"/>
      <sheetName val="Curing_Bund_for_Sep'1312"/>
      <sheetName val="Basic_Rate10"/>
      <sheetName val="INFLUENCES_ON_GM10"/>
      <sheetName val="acevsSp_(ABC)10"/>
      <sheetName val="Monthly_Format_ATH_(ro)revise10"/>
      <sheetName val="Abs_Sheet(Fuel_oil_area)JAN10"/>
      <sheetName val="Site_Dev_BOQ12"/>
      <sheetName val="Steel_Summary10"/>
      <sheetName val="int_hire9"/>
      <sheetName val="Drop_Down_(Fixed)9"/>
      <sheetName val="Drop_Down9"/>
      <sheetName val="BOQ_Direct_selling_cost9"/>
      <sheetName val="STAFFSCHED_12"/>
      <sheetName val="E_&amp;_R9"/>
      <sheetName val="Benchmark_Data7"/>
      <sheetName val="Apx_AA7"/>
      <sheetName val="Benchmark_Data_(2)7"/>
      <sheetName val="총괄표_(2)7"/>
      <sheetName val="Application_037"/>
      <sheetName val="F-Adv_Pay_7"/>
      <sheetName val="Gen_SUMMARY_7"/>
      <sheetName val="H-Ret_7"/>
      <sheetName val="K-Prev__Pay7"/>
      <sheetName val="Bill_57"/>
      <sheetName val="Bill_67"/>
      <sheetName val="Bill_05_Mech__W__7"/>
      <sheetName val="Bill_06_Elec__W_7"/>
      <sheetName val="Material_On_Site7"/>
      <sheetName val="Payment_Applicationold7"/>
      <sheetName val="Bill_017"/>
      <sheetName val="_As_built7"/>
      <sheetName val="As_Built_Summary7"/>
      <sheetName val="Fence_Work7"/>
      <sheetName val="Hollowcore_study7"/>
      <sheetName val="Material_Price_List7"/>
      <sheetName val="Initial_Data7"/>
      <sheetName val="Legal_Risk_Analysis9"/>
      <sheetName val="Data_17"/>
      <sheetName val="RA_Format8"/>
      <sheetName val="Measurement-ID_works8"/>
      <sheetName val="IO_List8"/>
      <sheetName val="Ph_1_-ESM_Pipe,_Bitumen8"/>
      <sheetName val="Rehab_podium_footing7"/>
      <sheetName val="SPT_vs_PHI7"/>
      <sheetName val="Mp-team_15"/>
      <sheetName val="F4_135"/>
      <sheetName val="_Structural5"/>
      <sheetName val="Travel_Cranes5"/>
      <sheetName val="Recap_Architect5"/>
      <sheetName val="Recap_External5"/>
      <sheetName val="Recap_Struct5"/>
      <sheetName val="Recap_Travel_Crane5"/>
      <sheetName val="Package_15"/>
      <sheetName val="Recap_Lift5"/>
      <sheetName val="Sub_Cont__Comp_5"/>
      <sheetName val="1_Summary5"/>
      <sheetName val="Sludge_Cal5"/>
      <sheetName val="PointNo_59"/>
      <sheetName val="Unit_Rate8"/>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Stress_Calculation12"/>
      <sheetName val="PRECAST_lightconc-II9"/>
      <sheetName val="ETC_Panorama5"/>
      <sheetName val="Assumption_Inputs12"/>
      <sheetName val="d-safe_DELUXE8"/>
      <sheetName val="ABP_inputs8"/>
      <sheetName val="Synergy_Sales_Budget8"/>
      <sheetName val="AoR_Finishing5"/>
      <sheetName val="P+M_-_Tower_Crane5"/>
      <sheetName val="Fill_this_out_first___9"/>
      <sheetName val="Shuttering_Abstract5"/>
      <sheetName val="Total_Amount5"/>
      <sheetName val="A_O_R_r1Str5"/>
      <sheetName val="A_O_R_r15"/>
      <sheetName val="A_O_R_(2)5"/>
      <sheetName val="RCC,Ret__Wall5"/>
      <sheetName val="Main_Summary-_Contractor5"/>
      <sheetName val="TAV_ANALIZ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RMC_April_165"/>
      <sheetName val="Cement_Price_Variation5"/>
      <sheetName val="LMR_PF5"/>
      <sheetName val="beam-reinft-IIInd_floor12"/>
      <sheetName val="Civil_Works5"/>
      <sheetName val="Name_Manager5"/>
      <sheetName val="Input_Rates5"/>
      <sheetName val="Detailed_Areas5"/>
      <sheetName val="Exp__Villa__R2B_2165"/>
      <sheetName val="20_mm_aggregates_5"/>
      <sheetName val="3cd_Annexure5"/>
      <sheetName val="수량_총괄표5"/>
      <sheetName val="품질관리비_산출5"/>
      <sheetName val="Waste_Wtr_Drg5"/>
      <sheetName val="Onerous_Terms5"/>
      <sheetName val="AB_SOW5"/>
      <sheetName val="Valid_Data5"/>
      <sheetName val="Cash_Flow_Input_Data_ISC5"/>
      <sheetName val="13__Steel_-_Ratio5"/>
      <sheetName val="beam-reinft-machine_rm5"/>
      <sheetName val="kppl_pl5"/>
      <sheetName val="Administrative_Prices5"/>
      <sheetName val="Item_Master5"/>
      <sheetName val="Material_List_5"/>
      <sheetName val="Labour_Rate_5"/>
      <sheetName val="Labour_productivity5"/>
      <sheetName val="Labour_rate5"/>
      <sheetName val="Block_work5"/>
      <sheetName val="RR_masonry5"/>
      <sheetName val="Concrete_for_arch_5"/>
      <sheetName val="Activity_List5"/>
      <sheetName val="SUMM_ACTI__DISTRIBUTION5"/>
      <sheetName val="PO_Status5"/>
      <sheetName val="2_BHK5"/>
      <sheetName val="Shor_&amp;_Shuter5"/>
      <sheetName val="Assumption_For_Collection5"/>
      <sheetName val="schedule_nos5"/>
      <sheetName val="ETC_Plant_Cost"/>
      <sheetName val="Site_Summary"/>
      <sheetName val="COST SUMMARY"/>
      <sheetName val="Table 1"/>
      <sheetName val="J-7"/>
      <sheetName val="K-7"/>
      <sheetName val="1-H2-WN"/>
      <sheetName val="2-C1-R1-F1-F3"/>
      <sheetName val="3-F4-F5"/>
      <sheetName val="4-B3.1-3"/>
      <sheetName val="5-R2"/>
      <sheetName val="6-F2"/>
      <sheetName val="7-H1"/>
      <sheetName val="8-H3.2,4.2"/>
      <sheetName val="9-H3.1,3.3,4.1"/>
      <sheetName val="10--A15"/>
      <sheetName val="11-A4.1,4.2,4.3,11.1,3"/>
      <sheetName val="12-A5.1-5.3-5.2"/>
      <sheetName val="13-A1.1.1.2.1.3"/>
      <sheetName val="14-A9"/>
      <sheetName val="15-P7"/>
      <sheetName val="16-B4"/>
      <sheetName val="17-A2.2,2.1,2.3"/>
      <sheetName val="18-Traffic Signs"/>
      <sheetName val="19-P1.1,1.2"/>
      <sheetName val="P2.1"/>
      <sheetName val="P2.2"/>
      <sheetName val="P2.3"/>
      <sheetName val="P2.4"/>
      <sheetName val="P4"/>
      <sheetName val="Z8.1-8.6"/>
      <sheetName val="Z9.1-9.7"/>
      <sheetName val="Z5.1-5.7"/>
      <sheetName val="Z2"/>
      <sheetName val="P3"/>
      <sheetName val="P5.2"/>
      <sheetName val="P5.1"/>
      <sheetName val="D1"/>
      <sheetName val="A7"/>
      <sheetName val="P6.1-6.2"/>
      <sheetName val="Z4.1-4.7 "/>
      <sheetName val="Z7"/>
      <sheetName val="Z1.1-1.2"/>
      <sheetName val="Z3"/>
      <sheetName val="A3.1,3.2"/>
      <sheetName val="A3.3"/>
      <sheetName val="A8"/>
      <sheetName val="P8"/>
      <sheetName val="B5-b-6"/>
      <sheetName val="B7"/>
      <sheetName val="Summary Sheet"/>
      <sheetName val="cover letter"/>
      <sheetName val="Cash2"/>
      <sheetName val="Z"/>
      <sheetName val="Steel_Structure"/>
      <sheetName val="Sheet3_(2)"/>
      <sheetName val="ETC_Plant_Cost1"/>
      <sheetName val="Steel_Structure1"/>
      <sheetName val="Sheet3_(2)1"/>
      <sheetName val="ETC_Plant_Cost2"/>
      <sheetName val="Steel_Structure2"/>
      <sheetName val="Sheet3_(2)2"/>
      <sheetName val="Site_Summary1"/>
      <sheetName val="MASONARY"/>
      <sheetName val="Working"/>
      <sheetName val="Customize Your Purchase Order"/>
      <sheetName val="Customize Your Invoice"/>
      <sheetName val="PNTEXT"/>
      <sheetName val="Intro"/>
      <sheetName val="HQ-TO"/>
      <sheetName val="WD"/>
      <sheetName val="???? ??? ??"/>
      <sheetName val="Steel_Summary11"/>
      <sheetName val="Steel_Summary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List"/>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Load Details(B1)"/>
      <sheetName val="MG"/>
      <sheetName val="India F&amp;S Template"/>
      <sheetName val="合成__作成表-BLDG"/>
      <sheetName val="Bank Guarantee"/>
      <sheetName val="Headings"/>
      <sheetName val="Pile cap"/>
      <sheetName val="AC"/>
      <sheetName val="hist&amp;proj"/>
      <sheetName val="Electrical "/>
      <sheetName val="sheet6"/>
      <sheetName val="Form 6"/>
      <sheetName val="FORM7"/>
      <sheetName val="3M_WP"/>
      <sheetName val="Input Data R"/>
      <sheetName val="Input Data70+100MSA"/>
      <sheetName val="Input Data F"/>
      <sheetName val="ENCL9"/>
      <sheetName val="3. Elemental Summary"/>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DetEst"/>
      <sheetName val="TABLO-3"/>
      <sheetName val="CSC"/>
      <sheetName val="MATER._FUEL_SUB"/>
      <sheetName val="CEILING WORKS"/>
      <sheetName val="DRYWALL PARTITIONS"/>
      <sheetName val="GF"/>
      <sheetName val="1ST"/>
      <sheetName val="2ND"/>
      <sheetName val="3RD"/>
      <sheetName val="4TH"/>
      <sheetName val="EO Area"/>
      <sheetName val="Calc"/>
      <sheetName val="Wag&amp;Sal"/>
      <sheetName val="bill 2"/>
      <sheetName val="총괄표"/>
      <sheetName val="Micro"/>
      <sheetName val="Macro"/>
      <sheetName val="Scaff-Rose"/>
      <sheetName val="SSR _ NSSR Market final"/>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_???_??"/>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Contents"/>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Basic_Rate12"/>
      <sheetName val="INFLUENCES_ON_GM12"/>
      <sheetName val="acevsSp_(ABC)12"/>
      <sheetName val="Legal_Risk_Analysis11"/>
      <sheetName val="Monthly_Format_ATH_(ro)revise12"/>
      <sheetName val="Abs_Sheet(Fuel_oil_area)JAN12"/>
      <sheetName val="int_hire11"/>
      <sheetName val="Drop_Down_(Fixed)11"/>
      <sheetName val="Drop_Down11"/>
      <sheetName val="BOQ_Direct_selling_cost11"/>
      <sheetName val="E_&amp;_R11"/>
      <sheetName val="RA_Format9"/>
      <sheetName val="Measurement-ID_works9"/>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ETC_Panorama7"/>
      <sheetName val="Shuttering_Abstract7"/>
      <sheetName val="SPT_vs_PHI8"/>
      <sheetName val="Total_Amount7"/>
      <sheetName val="Fill_this_out_first___11"/>
      <sheetName val="A_O_R_r1Str7"/>
      <sheetName val="A_O_R_r17"/>
      <sheetName val="A_O_R_(2)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Basic_Rate11"/>
      <sheetName val="INFLUENCES_ON_GM11"/>
      <sheetName val="acevsSp_(ABC)11"/>
      <sheetName val="Legal_Risk_Analysis10"/>
      <sheetName val="Monthly_Format_ATH_(ro)revise11"/>
      <sheetName val="Abs_Sheet(Fuel_oil_area)JAN11"/>
      <sheetName val="int_hire10"/>
      <sheetName val="Drop_Down_(Fixed)10"/>
      <sheetName val="Drop_Down10"/>
      <sheetName val="BOQ_Direct_selling_cost10"/>
      <sheetName val="E_&amp;_R10"/>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ETC_Panorama6"/>
      <sheetName val="Shuttering_Abstract6"/>
      <sheetName val="Total_Amount6"/>
      <sheetName val="Fill_this_out_first___10"/>
      <sheetName val="A_O_R_r1Str6"/>
      <sheetName val="A_O_R_r16"/>
      <sheetName val="A_O_R_(2)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_???_??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Legal_Risk_Analysis12"/>
      <sheetName val="Monthly_Format_ATH_(ro)revise13"/>
      <sheetName val="Abs_Sheet(Fuel_oil_area)JAN13"/>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ETC_Panorama8"/>
      <sheetName val="Shuttering_Abstract8"/>
      <sheetName val="SPT_vs_PHI9"/>
      <sheetName val="Total_Amount8"/>
      <sheetName val="Fill_this_out_first___12"/>
      <sheetName val="A_O_R_r1Str8"/>
      <sheetName val="A_O_R_r18"/>
      <sheetName val="A_O_R_(2)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LMR_PF7"/>
      <sheetName val="Cement_Price_Variation7"/>
      <sheetName val="Civil_Works6"/>
      <sheetName val="Name_Manager6"/>
      <sheetName val="Input_Rates6"/>
      <sheetName val="Detailed_Areas6"/>
      <sheetName val="????_???_??2"/>
      <sheetName val="DEPOT_WBS2"/>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LMR_PF8"/>
      <sheetName val="Cement_Price_Variation8"/>
      <sheetName val="Civil_Works7"/>
      <sheetName val="Name_Manager7"/>
      <sheetName val="Input_Rates7"/>
      <sheetName val="Detailed_Areas7"/>
      <sheetName val="????_???_??3"/>
      <sheetName val="DEPOT_WBS3"/>
      <sheetName val="Notes"/>
      <sheetName val="Truss_Section"/>
      <sheetName val="CIF COST ITEM"/>
      <sheetName val="Struct-Grass root"/>
      <sheetName val="KPI"/>
      <sheetName val="Cov"/>
      <sheetName val="Equip"/>
      <sheetName val="Proposal"/>
      <sheetName val="CPA7-31"/>
      <sheetName val="WBS"/>
      <sheetName val="BM Data"/>
      <sheetName val="sc"/>
      <sheetName val="Data Sheet"/>
      <sheetName val="Steel-Circular"/>
      <sheetName val="ANAL"/>
      <sheetName val="SS MH"/>
      <sheetName val="Register"/>
      <sheetName val="Dry Cost BOQ"/>
      <sheetName val="SD-SUMMARY"/>
      <sheetName val="Setup"/>
      <sheetName val="ELE BOQ"/>
      <sheetName val="Mec  BOQ"/>
      <sheetName val="Prelim"/>
      <sheetName val="4"/>
      <sheetName val="Option"/>
      <sheetName val="6"/>
      <sheetName val="8"/>
      <sheetName val="2"/>
      <sheetName val="3"/>
      <sheetName val="orgoae"/>
      <sheetName val="Manning Schedule"/>
      <sheetName val="ANALIZ"/>
      <sheetName val="Sum6Jun99"/>
      <sheetName val="EXRATES"/>
      <sheetName val="Sum"/>
      <sheetName val="type ahead combo"/>
      <sheetName val="beam-reinft"/>
      <sheetName val="rc01"/>
      <sheetName val="GulfDuraDrainoProductRange"/>
      <sheetName val="BQ"/>
      <sheetName val="BQ External"/>
      <sheetName val="SubmitCal"/>
      <sheetName val="Primavera Output Resources"/>
      <sheetName val="P-Sum-Cab"/>
      <sheetName val="IPC"/>
      <sheetName val="icmalKRY"/>
      <sheetName val="Tank"/>
      <sheetName val="LTR-2"/>
      <sheetName val="GROUP A - JEDDAH SITE"/>
      <sheetName val="bldg"/>
      <sheetName val="meas"/>
      <sheetName val="Break up Sheet"/>
      <sheetName val="Detail Page"/>
      <sheetName val="Benchmark Data (Resi)"/>
      <sheetName val="TG-P-07 (50% CON)"/>
      <sheetName val="TG-P-09 (50% CD)"/>
      <sheetName val="5"/>
      <sheetName val="TG-P-02_Branded Resi"/>
      <sheetName val="Navigation"/>
      <sheetName val="SLABREINF-SCH"/>
      <sheetName val="COL-SCH"/>
      <sheetName val="Cont."/>
      <sheetName val="ALL measurements"/>
      <sheetName val="Concept Budget"/>
      <sheetName val="Devco Cashflow"/>
      <sheetName val="FOOTING JO 1596-1 CO7"/>
      <sheetName val="DBs"/>
      <sheetName val="may"/>
      <sheetName val="Progress Payments"/>
      <sheetName val="Reco"/>
      <sheetName val="BR 1"/>
      <sheetName val="BR"/>
      <sheetName val="NPV"/>
      <sheetName val="e"/>
      <sheetName val="Raw Data Hours"/>
      <sheetName val="Appendix_A"/>
      <sheetName val="EA_Sum"/>
      <sheetName val="Civil-Mat_"/>
      <sheetName val="PFPi Input Sheets"/>
      <sheetName val="WORK COV"/>
      <sheetName val="SMG9902"/>
      <sheetName val="plan&amp;section of foundation"/>
      <sheetName val="Sensitivities"/>
      <sheetName val="labour rates"/>
      <sheetName val="Q Financials"/>
      <sheetName val="ROOMS"/>
      <sheetName val="name"/>
      <sheetName val="XREF"/>
      <sheetName val="Core Data"/>
      <sheetName val="MFG"/>
      <sheetName val="FINA"/>
      <sheetName val="EXE Summ"/>
      <sheetName val="TOP "/>
      <sheetName val="07"/>
      <sheetName val="Backup"/>
      <sheetName val="Ranges"/>
      <sheetName val="Est To comp-KTRP"/>
      <sheetName val="JCR TOP(ITEM)-KTRP"/>
      <sheetName val="CB-7751"/>
      <sheetName val="plan&amp;section_of_foundation1"/>
      <sheetName val="plan&amp;section_of_foundation"/>
      <sheetName val="plan&amp;section_of_foundation2"/>
      <sheetName val="plan&amp;section_of_foundation3"/>
      <sheetName val="plan&amp;section_of_foundation4"/>
      <sheetName val="KEYFIGURES"/>
      <sheetName val="Population"/>
      <sheetName val="130"/>
      <sheetName val="Dec_ 2008"/>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M4701"/>
      <sheetName val="M4701-Watchman"/>
      <sheetName val="Values"/>
      <sheetName val="Hic_150EOffice"/>
      <sheetName val="HVAC BoQ"/>
      <sheetName val="CC 0103"/>
      <sheetName val="산근"/>
      <sheetName val="GM &amp; TA"/>
      <sheetName val="BOQ (2)"/>
      <sheetName val="BLOCK-A (MEA.SHEET)"/>
      <sheetName val="Démol_"/>
      <sheetName val="Fee_Rate_Summary"/>
      <sheetName val="Load_Details(B1)"/>
      <sheetName val="Pile_cap"/>
      <sheetName val="India_F&amp;S_Template"/>
      <sheetName val="Bank_Guarantee"/>
      <sheetName val="Customize_Your_Purchase_Order"/>
      <sheetName val="Customize_Your_Invoice"/>
      <sheetName val="Day_work"/>
      <sheetName val="BQLIST"/>
      <sheetName val="Electrical_"/>
      <sheetName val="Form_6"/>
      <sheetName val="Input_Data_R"/>
      <sheetName val="Input_Data70+100MSA"/>
      <sheetName val="Input_Data_F"/>
      <sheetName val="3__Elemental_Summary"/>
      <sheetName val="Piling_-_Winch"/>
      <sheetName val="Basic_Rates"/>
      <sheetName val="Qty__Abs"/>
      <sheetName val="Pile_Liner_&amp;_Rebar"/>
      <sheetName val="Pile_Conc_"/>
      <sheetName val="Deck_-_Insitu_Conc_"/>
      <sheetName val="Precast_Placing"/>
      <sheetName val="SS_Rein"/>
      <sheetName val="Casting_Yard"/>
      <sheetName val="Piling_-_Rig"/>
      <sheetName val="P&amp;M_List"/>
      <sheetName val="Pile_Cycle_Time"/>
      <sheetName val="Enabling_Structure"/>
      <sheetName val="BQ202_-App__Bridge"/>
      <sheetName val="BOQ_201&amp;203-Cont__Berth"/>
      <sheetName val="Total_Debtors_Ageing_Sheet"/>
      <sheetName val="PLUMBING_&amp;_SANITORY"/>
      <sheetName val="Item-_Compact"/>
      <sheetName val="Ins_&amp;_Bonds"/>
      <sheetName val="UNP-NCW "/>
      <sheetName val="DIV_3"/>
      <sheetName val="DIV_31"/>
      <sheetName val="]ain_Summary2"/>
      <sheetName val="QTAFFSCHED_"/>
      <sheetName val="QPRE_WORKING"/>
      <sheetName val="aist_sept13"/>
      <sheetName val="HRIS_OCT13"/>
      <sheetName val="DMLB-II_FEB-14"/>
      <sheetName val="MECH-1"/>
      <sheetName val="COLUMN"/>
      <sheetName val="Raw_Data"/>
      <sheetName val="Benchmark_Data_(Resi)"/>
      <sheetName val="TG-P-07_(50%_CON)"/>
      <sheetName val="TG-P-09_(50%_CD)"/>
      <sheetName val="Raw_Data1"/>
      <sheetName val="Benchmark_Data_(Resi)1"/>
      <sheetName val="TG-P-07_(50%_CON)1"/>
      <sheetName val="TG-P-09_(50%_CD)1"/>
      <sheetName val="Site Findings Status Sheet"/>
      <sheetName val="Check Manpower!Sheet"/>
      <sheetName val="Discipline Master"/>
      <sheetName val="S Curve (3)"/>
      <sheetName val="AR Ageing ReportQAR "/>
      <sheetName val="C"/>
      <sheetName val="Soarin"/>
      <sheetName val="TG-P-02_Branded_Resi"/>
      <sheetName val="LOCAL_RATES"/>
      <sheetName val="P_S_contractors_Payment_sum"/>
      <sheetName val="Previous_Pay"/>
      <sheetName val="General_Summary"/>
      <sheetName val="B2-the_Works"/>
      <sheetName val="B3-provisional_sums"/>
      <sheetName val="B5-mock_up_works_"/>
      <sheetName val="Sheet9"/>
      <sheetName val="6. Light Fixture (True Light)"/>
      <sheetName val="HL8"/>
      <sheetName val="2A"/>
      <sheetName val="MATER__FUEL_SUB"/>
      <sheetName val="CEILING_WORKS"/>
      <sheetName val="DRYWALL_PARTITIONS"/>
      <sheetName val="EO_Area"/>
      <sheetName val="MATER__FUEL_SUB1"/>
      <sheetName val="CEILING_WORKS1"/>
      <sheetName val="DRYWALL_PARTITIONS1"/>
      <sheetName val="EO_Area1"/>
      <sheetName val="P1926-H2B Pkg 2A&amp;2B"/>
      <sheetName val="P1940-H2B Pkg 1 Guestrooms"/>
      <sheetName val="P1929-DHCT"/>
      <sheetName val="Cash Flow Working"/>
      <sheetName val="PROCTOR"/>
      <sheetName val="Raw_Data2"/>
      <sheetName val="Benchmark_Data_(Resi)2"/>
      <sheetName val="TG-P-07_(50%_CON)2"/>
      <sheetName val="TG-P-09_(50%_CD)2"/>
      <sheetName val="1.1 Cost Breakdown"/>
      <sheetName val="1.1 Cost Breakdown (2)"/>
      <sheetName val="HITS"/>
      <sheetName val="TBAL9697 -group wise  sdpl"/>
      <sheetName val="billrate"/>
      <sheetName val="newsales"/>
      <sheetName val="Data Lists"/>
      <sheetName val="Activities"/>
      <sheetName val="MATCAT.BOQ"/>
      <sheetName val="____ ___ __"/>
      <sheetName val="___________"/>
      <sheetName val="___________1"/>
      <sheetName val="___________2"/>
      <sheetName val="___________3"/>
      <sheetName val="Data Validation"/>
      <sheetName val="CW"/>
      <sheetName val="Part-A"/>
      <sheetName val="Lstsub"/>
      <sheetName val="CLIENT"/>
      <sheetName val="rec temp"/>
      <sheetName val="monscurve"/>
      <sheetName val="HMC(BASE)"/>
      <sheetName val="plan&amp;section_of_foundation5"/>
      <sheetName val="Info"/>
      <sheetName val="MATL"/>
      <sheetName val="2 &amp; 3 CG 78 V"/>
      <sheetName val="Details for Charts"/>
      <sheetName val="Expenses over 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0">
          <cell r="D10">
            <v>1500</v>
          </cell>
        </row>
      </sheetData>
      <sheetData sheetId="14">
        <row r="10">
          <cell r="D10">
            <v>1500</v>
          </cell>
        </row>
      </sheetData>
      <sheetData sheetId="15">
        <row r="10">
          <cell r="D10">
            <v>1500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row r="10">
          <cell r="D10">
            <v>1500</v>
          </cell>
        </row>
      </sheetData>
      <sheetData sheetId="34"/>
      <sheetData sheetId="35"/>
      <sheetData sheetId="36">
        <row r="10">
          <cell r="D10">
            <v>1500</v>
          </cell>
        </row>
      </sheetData>
      <sheetData sheetId="37">
        <row r="10">
          <cell r="D10">
            <v>1500</v>
          </cell>
        </row>
      </sheetData>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ow r="10">
          <cell r="D10">
            <v>1500</v>
          </cell>
        </row>
      </sheetData>
      <sheetData sheetId="220">
        <row r="10">
          <cell r="D10">
            <v>1500</v>
          </cell>
        </row>
      </sheetData>
      <sheetData sheetId="221">
        <row r="10">
          <cell r="D10">
            <v>1500</v>
          </cell>
        </row>
      </sheetData>
      <sheetData sheetId="222">
        <row r="10">
          <cell r="D10">
            <v>1500</v>
          </cell>
        </row>
      </sheetData>
      <sheetData sheetId="223"/>
      <sheetData sheetId="224" refreshError="1"/>
      <sheetData sheetId="225" refreshError="1"/>
      <sheetData sheetId="226" refreshError="1"/>
      <sheetData sheetId="227" refreshError="1"/>
      <sheetData sheetId="228">
        <row r="10">
          <cell r="D10">
            <v>1500</v>
          </cell>
        </row>
      </sheetData>
      <sheetData sheetId="229"/>
      <sheetData sheetId="230">
        <row r="10">
          <cell r="D10">
            <v>1500</v>
          </cell>
        </row>
      </sheetData>
      <sheetData sheetId="231">
        <row r="10">
          <cell r="D10">
            <v>1500</v>
          </cell>
        </row>
      </sheetData>
      <sheetData sheetId="232">
        <row r="10">
          <cell r="D10">
            <v>1500</v>
          </cell>
        </row>
      </sheetData>
      <sheetData sheetId="233">
        <row r="10">
          <cell r="D10">
            <v>1500</v>
          </cell>
        </row>
      </sheetData>
      <sheetData sheetId="234">
        <row r="10">
          <cell r="D10">
            <v>1500</v>
          </cell>
        </row>
      </sheetData>
      <sheetData sheetId="235">
        <row r="10">
          <cell r="D10">
            <v>1500</v>
          </cell>
        </row>
      </sheetData>
      <sheetData sheetId="236">
        <row r="10">
          <cell r="D10">
            <v>1500</v>
          </cell>
        </row>
      </sheetData>
      <sheetData sheetId="237">
        <row r="10">
          <cell r="D10">
            <v>1500</v>
          </cell>
        </row>
      </sheetData>
      <sheetData sheetId="238">
        <row r="10">
          <cell r="D10">
            <v>1500</v>
          </cell>
        </row>
      </sheetData>
      <sheetData sheetId="239">
        <row r="10">
          <cell r="D10">
            <v>1500</v>
          </cell>
        </row>
      </sheetData>
      <sheetData sheetId="240">
        <row r="10">
          <cell r="D10">
            <v>1500</v>
          </cell>
        </row>
      </sheetData>
      <sheetData sheetId="241">
        <row r="10">
          <cell r="D10">
            <v>1500</v>
          </cell>
        </row>
      </sheetData>
      <sheetData sheetId="242">
        <row r="10">
          <cell r="D10">
            <v>1500</v>
          </cell>
        </row>
      </sheetData>
      <sheetData sheetId="243">
        <row r="10">
          <cell r="D10">
            <v>1500</v>
          </cell>
        </row>
      </sheetData>
      <sheetData sheetId="244">
        <row r="10">
          <cell r="D10">
            <v>1500</v>
          </cell>
        </row>
      </sheetData>
      <sheetData sheetId="245">
        <row r="10">
          <cell r="D10">
            <v>1500</v>
          </cell>
        </row>
      </sheetData>
      <sheetData sheetId="246">
        <row r="10">
          <cell r="D10">
            <v>1500</v>
          </cell>
        </row>
      </sheetData>
      <sheetData sheetId="247">
        <row r="10">
          <cell r="D10">
            <v>1500</v>
          </cell>
        </row>
      </sheetData>
      <sheetData sheetId="248">
        <row r="10">
          <cell r="D10">
            <v>1500</v>
          </cell>
        </row>
      </sheetData>
      <sheetData sheetId="249">
        <row r="10">
          <cell r="D10">
            <v>1500</v>
          </cell>
        </row>
      </sheetData>
      <sheetData sheetId="250">
        <row r="10">
          <cell r="D10">
            <v>1500</v>
          </cell>
        </row>
      </sheetData>
      <sheetData sheetId="251">
        <row r="10">
          <cell r="D10">
            <v>1500</v>
          </cell>
        </row>
      </sheetData>
      <sheetData sheetId="252">
        <row r="10">
          <cell r="D10">
            <v>1500</v>
          </cell>
        </row>
      </sheetData>
      <sheetData sheetId="253">
        <row r="10">
          <cell r="D10">
            <v>1500</v>
          </cell>
        </row>
      </sheetData>
      <sheetData sheetId="254">
        <row r="10">
          <cell r="D10">
            <v>1500</v>
          </cell>
        </row>
      </sheetData>
      <sheetData sheetId="255">
        <row r="10">
          <cell r="D10">
            <v>1500</v>
          </cell>
        </row>
      </sheetData>
      <sheetData sheetId="256">
        <row r="10">
          <cell r="D10">
            <v>1500</v>
          </cell>
        </row>
      </sheetData>
      <sheetData sheetId="257">
        <row r="10">
          <cell r="D10">
            <v>1500</v>
          </cell>
        </row>
      </sheetData>
      <sheetData sheetId="258">
        <row r="10">
          <cell r="D10">
            <v>1500</v>
          </cell>
        </row>
      </sheetData>
      <sheetData sheetId="259">
        <row r="10">
          <cell r="D10">
            <v>1500</v>
          </cell>
        </row>
      </sheetData>
      <sheetData sheetId="260">
        <row r="10">
          <cell r="D10">
            <v>1500</v>
          </cell>
        </row>
      </sheetData>
      <sheetData sheetId="261">
        <row r="10">
          <cell r="D10">
            <v>1500</v>
          </cell>
        </row>
      </sheetData>
      <sheetData sheetId="262">
        <row r="10">
          <cell r="D10">
            <v>1500</v>
          </cell>
        </row>
      </sheetData>
      <sheetData sheetId="263">
        <row r="10">
          <cell r="D10">
            <v>1500</v>
          </cell>
        </row>
      </sheetData>
      <sheetData sheetId="264">
        <row r="10">
          <cell r="D10">
            <v>1500</v>
          </cell>
        </row>
      </sheetData>
      <sheetData sheetId="265">
        <row r="10">
          <cell r="D10">
            <v>1500</v>
          </cell>
        </row>
      </sheetData>
      <sheetData sheetId="266">
        <row r="10">
          <cell r="D10">
            <v>1500</v>
          </cell>
        </row>
      </sheetData>
      <sheetData sheetId="267">
        <row r="10">
          <cell r="D10">
            <v>1500</v>
          </cell>
        </row>
      </sheetData>
      <sheetData sheetId="268"/>
      <sheetData sheetId="269">
        <row r="10">
          <cell r="D10">
            <v>1500</v>
          </cell>
        </row>
      </sheetData>
      <sheetData sheetId="270">
        <row r="10">
          <cell r="D10">
            <v>1500</v>
          </cell>
        </row>
      </sheetData>
      <sheetData sheetId="271"/>
      <sheetData sheetId="272">
        <row r="10">
          <cell r="D10">
            <v>1500</v>
          </cell>
        </row>
      </sheetData>
      <sheetData sheetId="273">
        <row r="10">
          <cell r="D10">
            <v>1500</v>
          </cell>
        </row>
      </sheetData>
      <sheetData sheetId="274">
        <row r="10">
          <cell r="D10">
            <v>1500</v>
          </cell>
        </row>
      </sheetData>
      <sheetData sheetId="275">
        <row r="10">
          <cell r="D10">
            <v>1500</v>
          </cell>
        </row>
      </sheetData>
      <sheetData sheetId="276">
        <row r="10">
          <cell r="D10">
            <v>1500</v>
          </cell>
        </row>
      </sheetData>
      <sheetData sheetId="277"/>
      <sheetData sheetId="278">
        <row r="10">
          <cell r="D10">
            <v>1500</v>
          </cell>
        </row>
      </sheetData>
      <sheetData sheetId="279">
        <row r="10">
          <cell r="D10">
            <v>1500</v>
          </cell>
        </row>
      </sheetData>
      <sheetData sheetId="280">
        <row r="10">
          <cell r="D10">
            <v>1500</v>
          </cell>
        </row>
      </sheetData>
      <sheetData sheetId="281">
        <row r="10">
          <cell r="D10">
            <v>1500</v>
          </cell>
        </row>
      </sheetData>
      <sheetData sheetId="282">
        <row r="10">
          <cell r="D10">
            <v>1500</v>
          </cell>
        </row>
      </sheetData>
      <sheetData sheetId="283">
        <row r="10">
          <cell r="D10">
            <v>1500</v>
          </cell>
        </row>
      </sheetData>
      <sheetData sheetId="284">
        <row r="10">
          <cell r="D10">
            <v>1500</v>
          </cell>
        </row>
      </sheetData>
      <sheetData sheetId="285">
        <row r="10">
          <cell r="D10">
            <v>1500</v>
          </cell>
        </row>
      </sheetData>
      <sheetData sheetId="286">
        <row r="10">
          <cell r="D10">
            <v>1500</v>
          </cell>
        </row>
      </sheetData>
      <sheetData sheetId="287">
        <row r="10">
          <cell r="D10">
            <v>1500</v>
          </cell>
        </row>
      </sheetData>
      <sheetData sheetId="288">
        <row r="10">
          <cell r="D10">
            <v>1500</v>
          </cell>
        </row>
      </sheetData>
      <sheetData sheetId="289">
        <row r="10">
          <cell r="D10">
            <v>1500</v>
          </cell>
        </row>
      </sheetData>
      <sheetData sheetId="290" refreshError="1"/>
      <sheetData sheetId="291" refreshError="1"/>
      <sheetData sheetId="292" refreshError="1"/>
      <sheetData sheetId="293">
        <row r="10">
          <cell r="D10">
            <v>1500</v>
          </cell>
        </row>
      </sheetData>
      <sheetData sheetId="294">
        <row r="10">
          <cell r="D10">
            <v>1500</v>
          </cell>
        </row>
      </sheetData>
      <sheetData sheetId="295">
        <row r="10">
          <cell r="D10">
            <v>1500</v>
          </cell>
        </row>
      </sheetData>
      <sheetData sheetId="296">
        <row r="10">
          <cell r="D10">
            <v>1500</v>
          </cell>
        </row>
      </sheetData>
      <sheetData sheetId="297">
        <row r="10">
          <cell r="D10">
            <v>1500</v>
          </cell>
        </row>
      </sheetData>
      <sheetData sheetId="298" refreshError="1"/>
      <sheetData sheetId="299" refreshError="1"/>
      <sheetData sheetId="300"/>
      <sheetData sheetId="301"/>
      <sheetData sheetId="302"/>
      <sheetData sheetId="303">
        <row r="10">
          <cell r="D10">
            <v>1500</v>
          </cell>
        </row>
      </sheetData>
      <sheetData sheetId="304" refreshError="1"/>
      <sheetData sheetId="305" refreshError="1"/>
      <sheetData sheetId="306">
        <row r="10">
          <cell r="D10">
            <v>1500</v>
          </cell>
        </row>
      </sheetData>
      <sheetData sheetId="307"/>
      <sheetData sheetId="308"/>
      <sheetData sheetId="309">
        <row r="10">
          <cell r="D10">
            <v>1500</v>
          </cell>
        </row>
      </sheetData>
      <sheetData sheetId="310">
        <row r="10">
          <cell r="D10">
            <v>1500</v>
          </cell>
        </row>
      </sheetData>
      <sheetData sheetId="311">
        <row r="10">
          <cell r="D10">
            <v>1500</v>
          </cell>
        </row>
      </sheetData>
      <sheetData sheetId="312"/>
      <sheetData sheetId="313"/>
      <sheetData sheetId="314"/>
      <sheetData sheetId="315">
        <row r="10">
          <cell r="D10">
            <v>1500</v>
          </cell>
        </row>
      </sheetData>
      <sheetData sheetId="316"/>
      <sheetData sheetId="317"/>
      <sheetData sheetId="318"/>
      <sheetData sheetId="319"/>
      <sheetData sheetId="320"/>
      <sheetData sheetId="321" refreshError="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sheetData sheetId="358" refreshError="1"/>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ow r="10">
          <cell r="D10">
            <v>1500</v>
          </cell>
        </row>
      </sheetData>
      <sheetData sheetId="443">
        <row r="10">
          <cell r="D10">
            <v>1500</v>
          </cell>
        </row>
      </sheetData>
      <sheetData sheetId="444">
        <row r="10">
          <cell r="D10">
            <v>1500</v>
          </cell>
        </row>
      </sheetData>
      <sheetData sheetId="445">
        <row r="10">
          <cell r="D10">
            <v>1500</v>
          </cell>
        </row>
      </sheetData>
      <sheetData sheetId="446">
        <row r="10">
          <cell r="D10">
            <v>1500</v>
          </cell>
        </row>
      </sheetData>
      <sheetData sheetId="447">
        <row r="10">
          <cell r="D10">
            <v>1500</v>
          </cell>
        </row>
      </sheetData>
      <sheetData sheetId="448">
        <row r="10">
          <cell r="D10">
            <v>1500</v>
          </cell>
        </row>
      </sheetData>
      <sheetData sheetId="449">
        <row r="10">
          <cell r="D10">
            <v>1500</v>
          </cell>
        </row>
      </sheetData>
      <sheetData sheetId="450">
        <row r="10">
          <cell r="D10">
            <v>1500</v>
          </cell>
        </row>
      </sheetData>
      <sheetData sheetId="451">
        <row r="10">
          <cell r="D10">
            <v>1500</v>
          </cell>
        </row>
      </sheetData>
      <sheetData sheetId="452">
        <row r="10">
          <cell r="D10">
            <v>1500</v>
          </cell>
        </row>
      </sheetData>
      <sheetData sheetId="453">
        <row r="10">
          <cell r="D10">
            <v>1500</v>
          </cell>
        </row>
      </sheetData>
      <sheetData sheetId="454">
        <row r="10">
          <cell r="D10">
            <v>1500</v>
          </cell>
        </row>
      </sheetData>
      <sheetData sheetId="455">
        <row r="10">
          <cell r="D10">
            <v>1500</v>
          </cell>
        </row>
      </sheetData>
      <sheetData sheetId="456">
        <row r="10">
          <cell r="D10">
            <v>1500</v>
          </cell>
        </row>
      </sheetData>
      <sheetData sheetId="457">
        <row r="10">
          <cell r="D10">
            <v>1500</v>
          </cell>
        </row>
      </sheetData>
      <sheetData sheetId="458">
        <row r="10">
          <cell r="D10">
            <v>1500</v>
          </cell>
        </row>
      </sheetData>
      <sheetData sheetId="459">
        <row r="10">
          <cell r="D10">
            <v>1500</v>
          </cell>
        </row>
      </sheetData>
      <sheetData sheetId="460">
        <row r="10">
          <cell r="D10">
            <v>1500</v>
          </cell>
        </row>
      </sheetData>
      <sheetData sheetId="461">
        <row r="10">
          <cell r="D10">
            <v>1500</v>
          </cell>
        </row>
      </sheetData>
      <sheetData sheetId="462">
        <row r="10">
          <cell r="D10">
            <v>1500</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ow r="10">
          <cell r="D10">
            <v>1500</v>
          </cell>
        </row>
      </sheetData>
      <sheetData sheetId="497"/>
      <sheetData sheetId="498"/>
      <sheetData sheetId="499"/>
      <sheetData sheetId="500"/>
      <sheetData sheetId="501"/>
      <sheetData sheetId="502"/>
      <sheetData sheetId="503"/>
      <sheetData sheetId="504"/>
      <sheetData sheetId="505">
        <row r="10">
          <cell r="D10">
            <v>1500</v>
          </cell>
        </row>
      </sheetData>
      <sheetData sheetId="506">
        <row r="10">
          <cell r="D10">
            <v>1500</v>
          </cell>
        </row>
      </sheetData>
      <sheetData sheetId="507">
        <row r="10">
          <cell r="D10">
            <v>1500</v>
          </cell>
        </row>
      </sheetData>
      <sheetData sheetId="508">
        <row r="10">
          <cell r="D10">
            <v>1500</v>
          </cell>
        </row>
      </sheetData>
      <sheetData sheetId="509">
        <row r="10">
          <cell r="D10">
            <v>1500</v>
          </cell>
        </row>
      </sheetData>
      <sheetData sheetId="510">
        <row r="10">
          <cell r="D10">
            <v>1500</v>
          </cell>
        </row>
      </sheetData>
      <sheetData sheetId="511">
        <row r="10">
          <cell r="D10">
            <v>1500</v>
          </cell>
        </row>
      </sheetData>
      <sheetData sheetId="512">
        <row r="10">
          <cell r="D10">
            <v>1500</v>
          </cell>
        </row>
      </sheetData>
      <sheetData sheetId="513">
        <row r="10">
          <cell r="D10">
            <v>1500</v>
          </cell>
        </row>
      </sheetData>
      <sheetData sheetId="514">
        <row r="10">
          <cell r="D10">
            <v>1500</v>
          </cell>
        </row>
      </sheetData>
      <sheetData sheetId="515">
        <row r="10">
          <cell r="D10">
            <v>1500</v>
          </cell>
        </row>
      </sheetData>
      <sheetData sheetId="516">
        <row r="10">
          <cell r="D10">
            <v>1500</v>
          </cell>
        </row>
      </sheetData>
      <sheetData sheetId="517">
        <row r="10">
          <cell r="D10">
            <v>1500</v>
          </cell>
        </row>
      </sheetData>
      <sheetData sheetId="518">
        <row r="10">
          <cell r="D10">
            <v>1500</v>
          </cell>
        </row>
      </sheetData>
      <sheetData sheetId="519">
        <row r="10">
          <cell r="D10">
            <v>1500</v>
          </cell>
        </row>
      </sheetData>
      <sheetData sheetId="520">
        <row r="10">
          <cell r="D10">
            <v>1500</v>
          </cell>
        </row>
      </sheetData>
      <sheetData sheetId="521">
        <row r="10">
          <cell r="D10">
            <v>1500</v>
          </cell>
        </row>
      </sheetData>
      <sheetData sheetId="522">
        <row r="10">
          <cell r="D10">
            <v>1500</v>
          </cell>
        </row>
      </sheetData>
      <sheetData sheetId="523">
        <row r="10">
          <cell r="D10">
            <v>1500</v>
          </cell>
        </row>
      </sheetData>
      <sheetData sheetId="524">
        <row r="10">
          <cell r="D10">
            <v>1500</v>
          </cell>
        </row>
      </sheetData>
      <sheetData sheetId="525">
        <row r="10">
          <cell r="D10">
            <v>1500</v>
          </cell>
        </row>
      </sheetData>
      <sheetData sheetId="526">
        <row r="10">
          <cell r="D10">
            <v>1500</v>
          </cell>
        </row>
      </sheetData>
      <sheetData sheetId="527">
        <row r="10">
          <cell r="D10">
            <v>1500</v>
          </cell>
        </row>
      </sheetData>
      <sheetData sheetId="528">
        <row r="10">
          <cell r="D10">
            <v>1500</v>
          </cell>
        </row>
      </sheetData>
      <sheetData sheetId="529">
        <row r="10">
          <cell r="D10">
            <v>1500</v>
          </cell>
        </row>
      </sheetData>
      <sheetData sheetId="530">
        <row r="10">
          <cell r="D10">
            <v>1500</v>
          </cell>
        </row>
      </sheetData>
      <sheetData sheetId="531">
        <row r="10">
          <cell r="D10">
            <v>1500</v>
          </cell>
        </row>
      </sheetData>
      <sheetData sheetId="532">
        <row r="10">
          <cell r="D10">
            <v>1500</v>
          </cell>
        </row>
      </sheetData>
      <sheetData sheetId="533">
        <row r="10">
          <cell r="D10">
            <v>1500</v>
          </cell>
        </row>
      </sheetData>
      <sheetData sheetId="534">
        <row r="10">
          <cell r="D10">
            <v>1500</v>
          </cell>
        </row>
      </sheetData>
      <sheetData sheetId="535">
        <row r="10">
          <cell r="D10">
            <v>1500</v>
          </cell>
        </row>
      </sheetData>
      <sheetData sheetId="536">
        <row r="10">
          <cell r="D10">
            <v>1500</v>
          </cell>
        </row>
      </sheetData>
      <sheetData sheetId="537">
        <row r="10">
          <cell r="D10">
            <v>1500</v>
          </cell>
        </row>
      </sheetData>
      <sheetData sheetId="538">
        <row r="10">
          <cell r="D10">
            <v>1500</v>
          </cell>
        </row>
      </sheetData>
      <sheetData sheetId="539">
        <row r="10">
          <cell r="D10">
            <v>1500</v>
          </cell>
        </row>
      </sheetData>
      <sheetData sheetId="540">
        <row r="10">
          <cell r="D10">
            <v>1500</v>
          </cell>
        </row>
      </sheetData>
      <sheetData sheetId="541">
        <row r="10">
          <cell r="D10">
            <v>1500</v>
          </cell>
        </row>
      </sheetData>
      <sheetData sheetId="542">
        <row r="10">
          <cell r="D10">
            <v>1500</v>
          </cell>
        </row>
      </sheetData>
      <sheetData sheetId="543">
        <row r="10">
          <cell r="D10">
            <v>1500</v>
          </cell>
        </row>
      </sheetData>
      <sheetData sheetId="544">
        <row r="10">
          <cell r="D10">
            <v>1500</v>
          </cell>
        </row>
      </sheetData>
      <sheetData sheetId="545">
        <row r="10">
          <cell r="D10">
            <v>1500</v>
          </cell>
        </row>
      </sheetData>
      <sheetData sheetId="546">
        <row r="10">
          <cell r="D10">
            <v>1500</v>
          </cell>
        </row>
      </sheetData>
      <sheetData sheetId="547">
        <row r="10">
          <cell r="D10">
            <v>1500</v>
          </cell>
        </row>
      </sheetData>
      <sheetData sheetId="548">
        <row r="10">
          <cell r="D10">
            <v>1500</v>
          </cell>
        </row>
      </sheetData>
      <sheetData sheetId="549">
        <row r="10">
          <cell r="D10">
            <v>1500</v>
          </cell>
        </row>
      </sheetData>
      <sheetData sheetId="550">
        <row r="10">
          <cell r="D10">
            <v>1500</v>
          </cell>
        </row>
      </sheetData>
      <sheetData sheetId="551">
        <row r="10">
          <cell r="D10">
            <v>1500</v>
          </cell>
        </row>
      </sheetData>
      <sheetData sheetId="552">
        <row r="10">
          <cell r="D10">
            <v>1500</v>
          </cell>
        </row>
      </sheetData>
      <sheetData sheetId="553">
        <row r="10">
          <cell r="D10">
            <v>1500</v>
          </cell>
        </row>
      </sheetData>
      <sheetData sheetId="554">
        <row r="10">
          <cell r="D10">
            <v>1500</v>
          </cell>
        </row>
      </sheetData>
      <sheetData sheetId="555">
        <row r="10">
          <cell r="D10">
            <v>1500</v>
          </cell>
        </row>
      </sheetData>
      <sheetData sheetId="556">
        <row r="10">
          <cell r="D10">
            <v>1500</v>
          </cell>
        </row>
      </sheetData>
      <sheetData sheetId="557">
        <row r="10">
          <cell r="D10">
            <v>1500</v>
          </cell>
        </row>
      </sheetData>
      <sheetData sheetId="558">
        <row r="10">
          <cell r="D10">
            <v>1500</v>
          </cell>
        </row>
      </sheetData>
      <sheetData sheetId="559">
        <row r="10">
          <cell r="D10">
            <v>1500</v>
          </cell>
        </row>
      </sheetData>
      <sheetData sheetId="560">
        <row r="10">
          <cell r="D10">
            <v>1500</v>
          </cell>
        </row>
      </sheetData>
      <sheetData sheetId="561">
        <row r="10">
          <cell r="D10">
            <v>1500</v>
          </cell>
        </row>
      </sheetData>
      <sheetData sheetId="562">
        <row r="10">
          <cell r="D10">
            <v>1500</v>
          </cell>
        </row>
      </sheetData>
      <sheetData sheetId="563">
        <row r="10">
          <cell r="D10">
            <v>1500</v>
          </cell>
        </row>
      </sheetData>
      <sheetData sheetId="564">
        <row r="10">
          <cell r="D10">
            <v>1500</v>
          </cell>
        </row>
      </sheetData>
      <sheetData sheetId="565">
        <row r="10">
          <cell r="D10">
            <v>1500</v>
          </cell>
        </row>
      </sheetData>
      <sheetData sheetId="566">
        <row r="10">
          <cell r="D10">
            <v>1500</v>
          </cell>
        </row>
      </sheetData>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refreshError="1"/>
      <sheetData sheetId="679" refreshError="1"/>
      <sheetData sheetId="680">
        <row r="10">
          <cell r="D10">
            <v>1500</v>
          </cell>
        </row>
      </sheetData>
      <sheetData sheetId="681"/>
      <sheetData sheetId="682"/>
      <sheetData sheetId="683"/>
      <sheetData sheetId="684"/>
      <sheetData sheetId="685"/>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row r="10">
          <cell r="D10">
            <v>1500</v>
          </cell>
        </row>
      </sheetData>
      <sheetData sheetId="700"/>
      <sheetData sheetId="701">
        <row r="10">
          <cell r="D10">
            <v>1500</v>
          </cell>
        </row>
      </sheetData>
      <sheetData sheetId="702">
        <row r="10">
          <cell r="D10">
            <v>1500</v>
          </cell>
        </row>
      </sheetData>
      <sheetData sheetId="703">
        <row r="10">
          <cell r="D10">
            <v>1500</v>
          </cell>
        </row>
      </sheetData>
      <sheetData sheetId="704">
        <row r="10">
          <cell r="D10">
            <v>1500</v>
          </cell>
        </row>
      </sheetData>
      <sheetData sheetId="705">
        <row r="10">
          <cell r="D10">
            <v>1500</v>
          </cell>
        </row>
      </sheetData>
      <sheetData sheetId="706"/>
      <sheetData sheetId="707"/>
      <sheetData sheetId="708"/>
      <sheetData sheetId="709"/>
      <sheetData sheetId="710">
        <row r="10">
          <cell r="D10">
            <v>1500</v>
          </cell>
        </row>
      </sheetData>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ow r="10">
          <cell r="D10">
            <v>1500</v>
          </cell>
        </row>
      </sheetData>
      <sheetData sheetId="734"/>
      <sheetData sheetId="735" refreshError="1"/>
      <sheetData sheetId="736" refreshError="1"/>
      <sheetData sheetId="737"/>
      <sheetData sheetId="738" refreshError="1"/>
      <sheetData sheetId="739"/>
      <sheetData sheetId="740">
        <row r="10">
          <cell r="D10">
            <v>1500</v>
          </cell>
        </row>
      </sheetData>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ow r="10">
          <cell r="D10">
            <v>1500</v>
          </cell>
        </row>
      </sheetData>
      <sheetData sheetId="810">
        <row r="10">
          <cell r="D10">
            <v>1500</v>
          </cell>
        </row>
      </sheetData>
      <sheetData sheetId="811">
        <row r="10">
          <cell r="D10">
            <v>1500</v>
          </cell>
        </row>
      </sheetData>
      <sheetData sheetId="812">
        <row r="10">
          <cell r="D10">
            <v>1500</v>
          </cell>
        </row>
      </sheetData>
      <sheetData sheetId="813" refreshError="1"/>
      <sheetData sheetId="814">
        <row r="10">
          <cell r="D10">
            <v>1500</v>
          </cell>
        </row>
      </sheetData>
      <sheetData sheetId="815">
        <row r="10">
          <cell r="D10">
            <v>1500</v>
          </cell>
        </row>
      </sheetData>
      <sheetData sheetId="816">
        <row r="10">
          <cell r="D10">
            <v>1500</v>
          </cell>
        </row>
      </sheetData>
      <sheetData sheetId="817">
        <row r="10">
          <cell r="D10">
            <v>1500</v>
          </cell>
        </row>
      </sheetData>
      <sheetData sheetId="818">
        <row r="10">
          <cell r="D10">
            <v>1500</v>
          </cell>
        </row>
      </sheetData>
      <sheetData sheetId="819">
        <row r="10">
          <cell r="D10">
            <v>1500</v>
          </cell>
        </row>
      </sheetData>
      <sheetData sheetId="820" refreshError="1"/>
      <sheetData sheetId="821" refreshError="1"/>
      <sheetData sheetId="822" refreshError="1"/>
      <sheetData sheetId="823" refreshError="1"/>
      <sheetData sheetId="824" refreshError="1"/>
      <sheetData sheetId="825"/>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efreshError="1"/>
      <sheetData sheetId="944"/>
      <sheetData sheetId="945"/>
      <sheetData sheetId="946"/>
      <sheetData sheetId="947"/>
      <sheetData sheetId="948"/>
      <sheetData sheetId="949">
        <row r="10">
          <cell r="D10">
            <v>1500</v>
          </cell>
        </row>
      </sheetData>
      <sheetData sheetId="950"/>
      <sheetData sheetId="951">
        <row r="10">
          <cell r="D10">
            <v>1500</v>
          </cell>
        </row>
      </sheetData>
      <sheetData sheetId="952"/>
      <sheetData sheetId="953"/>
      <sheetData sheetId="954"/>
      <sheetData sheetId="955"/>
      <sheetData sheetId="956"/>
      <sheetData sheetId="957"/>
      <sheetData sheetId="958"/>
      <sheetData sheetId="959"/>
      <sheetData sheetId="960"/>
      <sheetData sheetId="961"/>
      <sheetData sheetId="962">
        <row r="10">
          <cell r="D10">
            <v>1500</v>
          </cell>
        </row>
      </sheetData>
      <sheetData sheetId="963"/>
      <sheetData sheetId="964"/>
      <sheetData sheetId="965">
        <row r="10">
          <cell r="D10">
            <v>1500</v>
          </cell>
        </row>
      </sheetData>
      <sheetData sheetId="966"/>
      <sheetData sheetId="967"/>
      <sheetData sheetId="968"/>
      <sheetData sheetId="969"/>
      <sheetData sheetId="970"/>
      <sheetData sheetId="971"/>
      <sheetData sheetId="972">
        <row r="10">
          <cell r="D10">
            <v>1500</v>
          </cell>
        </row>
      </sheetData>
      <sheetData sheetId="973">
        <row r="10">
          <cell r="D10">
            <v>1500</v>
          </cell>
        </row>
      </sheetData>
      <sheetData sheetId="974"/>
      <sheetData sheetId="975">
        <row r="10">
          <cell r="D10">
            <v>1500</v>
          </cell>
        </row>
      </sheetData>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row r="10">
          <cell r="D10">
            <v>1500</v>
          </cell>
        </row>
      </sheetData>
      <sheetData sheetId="991">
        <row r="10">
          <cell r="D10">
            <v>1500</v>
          </cell>
        </row>
      </sheetData>
      <sheetData sheetId="992">
        <row r="10">
          <cell r="D10">
            <v>1500</v>
          </cell>
        </row>
      </sheetData>
      <sheetData sheetId="993"/>
      <sheetData sheetId="994">
        <row r="10">
          <cell r="D10">
            <v>1500</v>
          </cell>
        </row>
      </sheetData>
      <sheetData sheetId="995"/>
      <sheetData sheetId="996">
        <row r="10">
          <cell r="D10">
            <v>1500</v>
          </cell>
        </row>
      </sheetData>
      <sheetData sheetId="997"/>
      <sheetData sheetId="998">
        <row r="10">
          <cell r="D10">
            <v>1500</v>
          </cell>
        </row>
      </sheetData>
      <sheetData sheetId="999"/>
      <sheetData sheetId="1000">
        <row r="10">
          <cell r="D10">
            <v>1500</v>
          </cell>
        </row>
      </sheetData>
      <sheetData sheetId="1001"/>
      <sheetData sheetId="1002">
        <row r="10">
          <cell r="D10">
            <v>1500</v>
          </cell>
        </row>
      </sheetData>
      <sheetData sheetId="1003">
        <row r="10">
          <cell r="D10">
            <v>1500</v>
          </cell>
        </row>
      </sheetData>
      <sheetData sheetId="1004">
        <row r="10">
          <cell r="D10">
            <v>1500</v>
          </cell>
        </row>
      </sheetData>
      <sheetData sheetId="1005">
        <row r="10">
          <cell r="D10">
            <v>1500</v>
          </cell>
        </row>
      </sheetData>
      <sheetData sheetId="1006">
        <row r="10">
          <cell r="D10">
            <v>1500</v>
          </cell>
        </row>
      </sheetData>
      <sheetData sheetId="1007">
        <row r="10">
          <cell r="D10">
            <v>1500</v>
          </cell>
        </row>
      </sheetData>
      <sheetData sheetId="1008">
        <row r="10">
          <cell r="D10">
            <v>1500</v>
          </cell>
        </row>
      </sheetData>
      <sheetData sheetId="1009">
        <row r="10">
          <cell r="D10">
            <v>1500</v>
          </cell>
        </row>
      </sheetData>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row r="10">
          <cell r="D10">
            <v>1500</v>
          </cell>
        </row>
      </sheetData>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row r="10">
          <cell r="D10">
            <v>1500</v>
          </cell>
        </row>
      </sheetData>
      <sheetData sheetId="1040">
        <row r="10">
          <cell r="D10">
            <v>1500</v>
          </cell>
        </row>
      </sheetData>
      <sheetData sheetId="1041"/>
      <sheetData sheetId="1042"/>
      <sheetData sheetId="1043"/>
      <sheetData sheetId="1044"/>
      <sheetData sheetId="1045"/>
      <sheetData sheetId="1046"/>
      <sheetData sheetId="1047">
        <row r="10">
          <cell r="D10">
            <v>1500</v>
          </cell>
        </row>
      </sheetData>
      <sheetData sheetId="1048"/>
      <sheetData sheetId="1049">
        <row r="10">
          <cell r="D10">
            <v>1500</v>
          </cell>
        </row>
      </sheetData>
      <sheetData sheetId="1050">
        <row r="10">
          <cell r="D10">
            <v>1500</v>
          </cell>
        </row>
      </sheetData>
      <sheetData sheetId="1051"/>
      <sheetData sheetId="1052"/>
      <sheetData sheetId="1053">
        <row r="10">
          <cell r="D10">
            <v>1500</v>
          </cell>
        </row>
      </sheetData>
      <sheetData sheetId="1054"/>
      <sheetData sheetId="1055">
        <row r="10">
          <cell r="D10">
            <v>1500</v>
          </cell>
        </row>
      </sheetData>
      <sheetData sheetId="1056">
        <row r="10">
          <cell r="D10">
            <v>1500</v>
          </cell>
        </row>
      </sheetData>
      <sheetData sheetId="1057"/>
      <sheetData sheetId="1058"/>
      <sheetData sheetId="1059"/>
      <sheetData sheetId="1060">
        <row r="10">
          <cell r="D10">
            <v>1500</v>
          </cell>
        </row>
      </sheetData>
      <sheetData sheetId="1061">
        <row r="10">
          <cell r="D10">
            <v>1500</v>
          </cell>
        </row>
      </sheetData>
      <sheetData sheetId="1062">
        <row r="10">
          <cell r="D10">
            <v>1500</v>
          </cell>
        </row>
      </sheetData>
      <sheetData sheetId="1063">
        <row r="10">
          <cell r="D10">
            <v>1500</v>
          </cell>
        </row>
      </sheetData>
      <sheetData sheetId="1064">
        <row r="10">
          <cell r="D10">
            <v>1500</v>
          </cell>
        </row>
      </sheetData>
      <sheetData sheetId="1065">
        <row r="10">
          <cell r="D10">
            <v>1500</v>
          </cell>
        </row>
      </sheetData>
      <sheetData sheetId="1066">
        <row r="10">
          <cell r="D10">
            <v>1500</v>
          </cell>
        </row>
      </sheetData>
      <sheetData sheetId="1067">
        <row r="10">
          <cell r="D10">
            <v>1500</v>
          </cell>
        </row>
      </sheetData>
      <sheetData sheetId="1068">
        <row r="10">
          <cell r="D10">
            <v>1500</v>
          </cell>
        </row>
      </sheetData>
      <sheetData sheetId="1069">
        <row r="10">
          <cell r="D10">
            <v>1500</v>
          </cell>
        </row>
      </sheetData>
      <sheetData sheetId="1070">
        <row r="10">
          <cell r="D10">
            <v>1500</v>
          </cell>
        </row>
      </sheetData>
      <sheetData sheetId="1071">
        <row r="10">
          <cell r="D10">
            <v>1500</v>
          </cell>
        </row>
      </sheetData>
      <sheetData sheetId="1072">
        <row r="10">
          <cell r="D10">
            <v>1500</v>
          </cell>
        </row>
      </sheetData>
      <sheetData sheetId="1073">
        <row r="10">
          <cell r="D10">
            <v>1500</v>
          </cell>
        </row>
      </sheetData>
      <sheetData sheetId="1074">
        <row r="10">
          <cell r="D10">
            <v>1500</v>
          </cell>
        </row>
      </sheetData>
      <sheetData sheetId="1075">
        <row r="10">
          <cell r="D10">
            <v>1500</v>
          </cell>
        </row>
      </sheetData>
      <sheetData sheetId="1076">
        <row r="10">
          <cell r="D10">
            <v>1500</v>
          </cell>
        </row>
      </sheetData>
      <sheetData sheetId="1077">
        <row r="10">
          <cell r="D10">
            <v>1500</v>
          </cell>
        </row>
      </sheetData>
      <sheetData sheetId="1078">
        <row r="10">
          <cell r="D10">
            <v>1500</v>
          </cell>
        </row>
      </sheetData>
      <sheetData sheetId="1079">
        <row r="10">
          <cell r="D10">
            <v>1500</v>
          </cell>
        </row>
      </sheetData>
      <sheetData sheetId="1080">
        <row r="10">
          <cell r="D10">
            <v>1500</v>
          </cell>
        </row>
      </sheetData>
      <sheetData sheetId="1081">
        <row r="10">
          <cell r="D10">
            <v>1500</v>
          </cell>
        </row>
      </sheetData>
      <sheetData sheetId="1082">
        <row r="10">
          <cell r="D10">
            <v>1500</v>
          </cell>
        </row>
      </sheetData>
      <sheetData sheetId="1083">
        <row r="10">
          <cell r="D10">
            <v>1500</v>
          </cell>
        </row>
      </sheetData>
      <sheetData sheetId="1084">
        <row r="10">
          <cell r="D10">
            <v>1500</v>
          </cell>
        </row>
      </sheetData>
      <sheetData sheetId="1085">
        <row r="10">
          <cell r="D10">
            <v>1500</v>
          </cell>
        </row>
      </sheetData>
      <sheetData sheetId="1086">
        <row r="10">
          <cell r="D10">
            <v>1500</v>
          </cell>
        </row>
      </sheetData>
      <sheetData sheetId="1087">
        <row r="10">
          <cell r="D10">
            <v>1500</v>
          </cell>
        </row>
      </sheetData>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ow r="10">
          <cell r="D10">
            <v>1500</v>
          </cell>
        </row>
      </sheetData>
      <sheetData sheetId="1104"/>
      <sheetData sheetId="1105"/>
      <sheetData sheetId="1106">
        <row r="10">
          <cell r="D10">
            <v>1500</v>
          </cell>
        </row>
      </sheetData>
      <sheetData sheetId="1107"/>
      <sheetData sheetId="1108"/>
      <sheetData sheetId="1109">
        <row r="10">
          <cell r="D10">
            <v>1500</v>
          </cell>
        </row>
      </sheetData>
      <sheetData sheetId="1110">
        <row r="10">
          <cell r="D10">
            <v>1500</v>
          </cell>
        </row>
      </sheetData>
      <sheetData sheetId="1111">
        <row r="10">
          <cell r="D10">
            <v>1500</v>
          </cell>
        </row>
      </sheetData>
      <sheetData sheetId="1112">
        <row r="10">
          <cell r="D10">
            <v>1500</v>
          </cell>
        </row>
      </sheetData>
      <sheetData sheetId="1113">
        <row r="10">
          <cell r="D10">
            <v>1500</v>
          </cell>
        </row>
      </sheetData>
      <sheetData sheetId="1114">
        <row r="10">
          <cell r="D10">
            <v>1500</v>
          </cell>
        </row>
      </sheetData>
      <sheetData sheetId="1115">
        <row r="10">
          <cell r="D10">
            <v>1500</v>
          </cell>
        </row>
      </sheetData>
      <sheetData sheetId="1116">
        <row r="10">
          <cell r="D10">
            <v>1500</v>
          </cell>
        </row>
      </sheetData>
      <sheetData sheetId="1117">
        <row r="10">
          <cell r="D10">
            <v>1500</v>
          </cell>
        </row>
      </sheetData>
      <sheetData sheetId="1118">
        <row r="10">
          <cell r="D10">
            <v>1500</v>
          </cell>
        </row>
      </sheetData>
      <sheetData sheetId="1119"/>
      <sheetData sheetId="1120">
        <row r="10">
          <cell r="D10">
            <v>1500</v>
          </cell>
        </row>
      </sheetData>
      <sheetData sheetId="1121">
        <row r="10">
          <cell r="D10">
            <v>1500</v>
          </cell>
        </row>
      </sheetData>
      <sheetData sheetId="1122"/>
      <sheetData sheetId="1123">
        <row r="10">
          <cell r="D10">
            <v>1500</v>
          </cell>
        </row>
      </sheetData>
      <sheetData sheetId="1124">
        <row r="10">
          <cell r="D10">
            <v>1500</v>
          </cell>
        </row>
      </sheetData>
      <sheetData sheetId="1125">
        <row r="10">
          <cell r="D10">
            <v>1500</v>
          </cell>
        </row>
      </sheetData>
      <sheetData sheetId="1126">
        <row r="10">
          <cell r="D10">
            <v>1500</v>
          </cell>
        </row>
      </sheetData>
      <sheetData sheetId="1127">
        <row r="10">
          <cell r="D10">
            <v>1500</v>
          </cell>
        </row>
      </sheetData>
      <sheetData sheetId="1128">
        <row r="10">
          <cell r="D10">
            <v>1500</v>
          </cell>
        </row>
      </sheetData>
      <sheetData sheetId="1129">
        <row r="10">
          <cell r="D10">
            <v>1500</v>
          </cell>
        </row>
      </sheetData>
      <sheetData sheetId="1130">
        <row r="10">
          <cell r="D10">
            <v>1500</v>
          </cell>
        </row>
      </sheetData>
      <sheetData sheetId="1131">
        <row r="10">
          <cell r="D10">
            <v>1500</v>
          </cell>
        </row>
      </sheetData>
      <sheetData sheetId="1132"/>
      <sheetData sheetId="1133"/>
      <sheetData sheetId="1134"/>
      <sheetData sheetId="1135"/>
      <sheetData sheetId="1136"/>
      <sheetData sheetId="1137"/>
      <sheetData sheetId="1138"/>
      <sheetData sheetId="1139"/>
      <sheetData sheetId="1140"/>
      <sheetData sheetId="1141"/>
      <sheetData sheetId="1142">
        <row r="10">
          <cell r="D10">
            <v>1500</v>
          </cell>
        </row>
      </sheetData>
      <sheetData sheetId="1143"/>
      <sheetData sheetId="1144">
        <row r="10">
          <cell r="D10">
            <v>1500</v>
          </cell>
        </row>
      </sheetData>
      <sheetData sheetId="1145">
        <row r="10">
          <cell r="D10">
            <v>1500</v>
          </cell>
        </row>
      </sheetData>
      <sheetData sheetId="1146">
        <row r="10">
          <cell r="D10">
            <v>1500</v>
          </cell>
        </row>
      </sheetData>
      <sheetData sheetId="1147"/>
      <sheetData sheetId="1148">
        <row r="10">
          <cell r="D10">
            <v>1500</v>
          </cell>
        </row>
      </sheetData>
      <sheetData sheetId="1149"/>
      <sheetData sheetId="1150"/>
      <sheetData sheetId="1151">
        <row r="10">
          <cell r="D10">
            <v>1500</v>
          </cell>
        </row>
      </sheetData>
      <sheetData sheetId="1152">
        <row r="10">
          <cell r="D10">
            <v>1500</v>
          </cell>
        </row>
      </sheetData>
      <sheetData sheetId="1153"/>
      <sheetData sheetId="1154">
        <row r="10">
          <cell r="D10">
            <v>1500</v>
          </cell>
        </row>
      </sheetData>
      <sheetData sheetId="1155">
        <row r="10">
          <cell r="D10">
            <v>1500</v>
          </cell>
        </row>
      </sheetData>
      <sheetData sheetId="1156"/>
      <sheetData sheetId="1157">
        <row r="10">
          <cell r="D10">
            <v>1500</v>
          </cell>
        </row>
      </sheetData>
      <sheetData sheetId="1158">
        <row r="10">
          <cell r="D10">
            <v>1500</v>
          </cell>
        </row>
      </sheetData>
      <sheetData sheetId="1159"/>
      <sheetData sheetId="1160"/>
      <sheetData sheetId="1161"/>
      <sheetData sheetId="1162"/>
      <sheetData sheetId="1163"/>
      <sheetData sheetId="1164"/>
      <sheetData sheetId="1165"/>
      <sheetData sheetId="1166"/>
      <sheetData sheetId="1167">
        <row r="10">
          <cell r="D10">
            <v>1500</v>
          </cell>
        </row>
      </sheetData>
      <sheetData sheetId="1168"/>
      <sheetData sheetId="1169"/>
      <sheetData sheetId="1170">
        <row r="10">
          <cell r="D10">
            <v>1500</v>
          </cell>
        </row>
      </sheetData>
      <sheetData sheetId="1171"/>
      <sheetData sheetId="1172"/>
      <sheetData sheetId="1173">
        <row r="10">
          <cell r="D10">
            <v>1500</v>
          </cell>
        </row>
      </sheetData>
      <sheetData sheetId="1174">
        <row r="10">
          <cell r="D10">
            <v>1500</v>
          </cell>
        </row>
      </sheetData>
      <sheetData sheetId="1175">
        <row r="10">
          <cell r="D10">
            <v>1500</v>
          </cell>
        </row>
      </sheetData>
      <sheetData sheetId="1176"/>
      <sheetData sheetId="1177">
        <row r="10">
          <cell r="D10">
            <v>1500</v>
          </cell>
        </row>
      </sheetData>
      <sheetData sheetId="1178">
        <row r="10">
          <cell r="D10">
            <v>1500</v>
          </cell>
        </row>
      </sheetData>
      <sheetData sheetId="1179">
        <row r="10">
          <cell r="D10">
            <v>1500</v>
          </cell>
        </row>
      </sheetData>
      <sheetData sheetId="1180">
        <row r="10">
          <cell r="D10">
            <v>1500</v>
          </cell>
        </row>
      </sheetData>
      <sheetData sheetId="1181">
        <row r="10">
          <cell r="D10">
            <v>1500</v>
          </cell>
        </row>
      </sheetData>
      <sheetData sheetId="1182">
        <row r="10">
          <cell r="D10">
            <v>1500</v>
          </cell>
        </row>
      </sheetData>
      <sheetData sheetId="1183">
        <row r="10">
          <cell r="D10">
            <v>1500</v>
          </cell>
        </row>
      </sheetData>
      <sheetData sheetId="1184"/>
      <sheetData sheetId="1185"/>
      <sheetData sheetId="1186">
        <row r="10">
          <cell r="D10">
            <v>1500</v>
          </cell>
        </row>
      </sheetData>
      <sheetData sheetId="1187"/>
      <sheetData sheetId="1188"/>
      <sheetData sheetId="1189"/>
      <sheetData sheetId="1190"/>
      <sheetData sheetId="1191"/>
      <sheetData sheetId="1192"/>
      <sheetData sheetId="1193"/>
      <sheetData sheetId="1194"/>
      <sheetData sheetId="1195"/>
      <sheetData sheetId="1196"/>
      <sheetData sheetId="1197">
        <row r="10">
          <cell r="D10">
            <v>1500</v>
          </cell>
        </row>
      </sheetData>
      <sheetData sheetId="1198"/>
      <sheetData sheetId="1199"/>
      <sheetData sheetId="1200"/>
      <sheetData sheetId="1201"/>
      <sheetData sheetId="1202"/>
      <sheetData sheetId="1203"/>
      <sheetData sheetId="1204"/>
      <sheetData sheetId="1205"/>
      <sheetData sheetId="1206">
        <row r="10">
          <cell r="D10">
            <v>1500</v>
          </cell>
        </row>
      </sheetData>
      <sheetData sheetId="1207"/>
      <sheetData sheetId="1208"/>
      <sheetData sheetId="1209">
        <row r="10">
          <cell r="D10">
            <v>1500</v>
          </cell>
        </row>
      </sheetData>
      <sheetData sheetId="1210"/>
      <sheetData sheetId="1211"/>
      <sheetData sheetId="1212">
        <row r="10">
          <cell r="D10">
            <v>1500</v>
          </cell>
        </row>
      </sheetData>
      <sheetData sheetId="1213"/>
      <sheetData sheetId="1214">
        <row r="10">
          <cell r="D10">
            <v>1500</v>
          </cell>
        </row>
      </sheetData>
      <sheetData sheetId="1215">
        <row r="10">
          <cell r="D10">
            <v>1500</v>
          </cell>
        </row>
      </sheetData>
      <sheetData sheetId="1216">
        <row r="10">
          <cell r="D10">
            <v>1500</v>
          </cell>
        </row>
      </sheetData>
      <sheetData sheetId="1217">
        <row r="10">
          <cell r="D10">
            <v>1500</v>
          </cell>
        </row>
      </sheetData>
      <sheetData sheetId="1218">
        <row r="10">
          <cell r="D10">
            <v>1500</v>
          </cell>
        </row>
      </sheetData>
      <sheetData sheetId="1219">
        <row r="10">
          <cell r="D10">
            <v>1500</v>
          </cell>
        </row>
      </sheetData>
      <sheetData sheetId="1220">
        <row r="10">
          <cell r="D10">
            <v>1500</v>
          </cell>
        </row>
      </sheetData>
      <sheetData sheetId="1221">
        <row r="10">
          <cell r="D10">
            <v>1500</v>
          </cell>
        </row>
      </sheetData>
      <sheetData sheetId="1222">
        <row r="10">
          <cell r="D10">
            <v>1500</v>
          </cell>
        </row>
      </sheetData>
      <sheetData sheetId="1223">
        <row r="10">
          <cell r="D10">
            <v>1500</v>
          </cell>
        </row>
      </sheetData>
      <sheetData sheetId="1224">
        <row r="10">
          <cell r="D10">
            <v>1500</v>
          </cell>
        </row>
      </sheetData>
      <sheetData sheetId="1225">
        <row r="10">
          <cell r="D10">
            <v>1500</v>
          </cell>
        </row>
      </sheetData>
      <sheetData sheetId="1226">
        <row r="10">
          <cell r="D10">
            <v>1500</v>
          </cell>
        </row>
      </sheetData>
      <sheetData sheetId="1227">
        <row r="10">
          <cell r="D10">
            <v>1500</v>
          </cell>
        </row>
      </sheetData>
      <sheetData sheetId="1228">
        <row r="10">
          <cell r="D10">
            <v>1500</v>
          </cell>
        </row>
      </sheetData>
      <sheetData sheetId="1229">
        <row r="10">
          <cell r="D10">
            <v>1500</v>
          </cell>
        </row>
      </sheetData>
      <sheetData sheetId="1230">
        <row r="10">
          <cell r="D10">
            <v>1500</v>
          </cell>
        </row>
      </sheetData>
      <sheetData sheetId="1231">
        <row r="10">
          <cell r="D10">
            <v>1500</v>
          </cell>
        </row>
      </sheetData>
      <sheetData sheetId="1232">
        <row r="10">
          <cell r="D10">
            <v>1500</v>
          </cell>
        </row>
      </sheetData>
      <sheetData sheetId="1233">
        <row r="10">
          <cell r="D10">
            <v>1500</v>
          </cell>
        </row>
      </sheetData>
      <sheetData sheetId="1234">
        <row r="10">
          <cell r="D10">
            <v>1500</v>
          </cell>
        </row>
      </sheetData>
      <sheetData sheetId="1235">
        <row r="10">
          <cell r="D10">
            <v>1500</v>
          </cell>
        </row>
      </sheetData>
      <sheetData sheetId="1236">
        <row r="10">
          <cell r="D10">
            <v>1500</v>
          </cell>
        </row>
      </sheetData>
      <sheetData sheetId="1237"/>
      <sheetData sheetId="1238">
        <row r="10">
          <cell r="D10">
            <v>1500</v>
          </cell>
        </row>
      </sheetData>
      <sheetData sheetId="1239">
        <row r="10">
          <cell r="D10">
            <v>1500</v>
          </cell>
        </row>
      </sheetData>
      <sheetData sheetId="1240">
        <row r="10">
          <cell r="D10">
            <v>1500</v>
          </cell>
        </row>
      </sheetData>
      <sheetData sheetId="1241">
        <row r="10">
          <cell r="D10">
            <v>1500</v>
          </cell>
        </row>
      </sheetData>
      <sheetData sheetId="1242">
        <row r="10">
          <cell r="D10">
            <v>1500</v>
          </cell>
        </row>
      </sheetData>
      <sheetData sheetId="1243"/>
      <sheetData sheetId="1244"/>
      <sheetData sheetId="1245"/>
      <sheetData sheetId="1246"/>
      <sheetData sheetId="1247"/>
      <sheetData sheetId="1248"/>
      <sheetData sheetId="1249"/>
      <sheetData sheetId="1250"/>
      <sheetData sheetId="1251"/>
      <sheetData sheetId="1252"/>
      <sheetData sheetId="1253"/>
      <sheetData sheetId="1254">
        <row r="10">
          <cell r="D10">
            <v>1500</v>
          </cell>
        </row>
      </sheetData>
      <sheetData sheetId="1255">
        <row r="10">
          <cell r="D10">
            <v>1500</v>
          </cell>
        </row>
      </sheetData>
      <sheetData sheetId="1256">
        <row r="10">
          <cell r="D10">
            <v>1500</v>
          </cell>
        </row>
      </sheetData>
      <sheetData sheetId="1257">
        <row r="10">
          <cell r="D10">
            <v>1500</v>
          </cell>
        </row>
      </sheetData>
      <sheetData sheetId="1258"/>
      <sheetData sheetId="1259"/>
      <sheetData sheetId="1260">
        <row r="10">
          <cell r="D10">
            <v>1500</v>
          </cell>
        </row>
      </sheetData>
      <sheetData sheetId="1261"/>
      <sheetData sheetId="1262">
        <row r="10">
          <cell r="D10">
            <v>1500</v>
          </cell>
        </row>
      </sheetData>
      <sheetData sheetId="1263">
        <row r="10">
          <cell r="D10">
            <v>1500</v>
          </cell>
        </row>
      </sheetData>
      <sheetData sheetId="1264">
        <row r="10">
          <cell r="D10">
            <v>1500</v>
          </cell>
        </row>
      </sheetData>
      <sheetData sheetId="1265"/>
      <sheetData sheetId="1266">
        <row r="10">
          <cell r="D10">
            <v>1500</v>
          </cell>
        </row>
      </sheetData>
      <sheetData sheetId="1267">
        <row r="10">
          <cell r="D10">
            <v>1500</v>
          </cell>
        </row>
      </sheetData>
      <sheetData sheetId="1268">
        <row r="10">
          <cell r="D10">
            <v>1500</v>
          </cell>
        </row>
      </sheetData>
      <sheetData sheetId="1269">
        <row r="10">
          <cell r="D10">
            <v>1500</v>
          </cell>
        </row>
      </sheetData>
      <sheetData sheetId="1270">
        <row r="10">
          <cell r="D10">
            <v>1500</v>
          </cell>
        </row>
      </sheetData>
      <sheetData sheetId="1271">
        <row r="10">
          <cell r="D10">
            <v>1500</v>
          </cell>
        </row>
      </sheetData>
      <sheetData sheetId="1272">
        <row r="10">
          <cell r="D10">
            <v>1500</v>
          </cell>
        </row>
      </sheetData>
      <sheetData sheetId="1273">
        <row r="10">
          <cell r="D10">
            <v>1500</v>
          </cell>
        </row>
      </sheetData>
      <sheetData sheetId="1274">
        <row r="10">
          <cell r="D10">
            <v>1500</v>
          </cell>
        </row>
      </sheetData>
      <sheetData sheetId="1275">
        <row r="10">
          <cell r="D10">
            <v>1500</v>
          </cell>
        </row>
      </sheetData>
      <sheetData sheetId="1276">
        <row r="10">
          <cell r="D10">
            <v>1500</v>
          </cell>
        </row>
      </sheetData>
      <sheetData sheetId="1277">
        <row r="10">
          <cell r="D10">
            <v>1500</v>
          </cell>
        </row>
      </sheetData>
      <sheetData sheetId="1278"/>
      <sheetData sheetId="1279">
        <row r="10">
          <cell r="D10">
            <v>1500</v>
          </cell>
        </row>
      </sheetData>
      <sheetData sheetId="1280">
        <row r="10">
          <cell r="D10">
            <v>1500</v>
          </cell>
        </row>
      </sheetData>
      <sheetData sheetId="1281">
        <row r="10">
          <cell r="D10">
            <v>1500</v>
          </cell>
        </row>
      </sheetData>
      <sheetData sheetId="1282">
        <row r="10">
          <cell r="D10">
            <v>1500</v>
          </cell>
        </row>
      </sheetData>
      <sheetData sheetId="1283">
        <row r="10">
          <cell r="D10">
            <v>1500</v>
          </cell>
        </row>
      </sheetData>
      <sheetData sheetId="1284">
        <row r="10">
          <cell r="D10">
            <v>1500</v>
          </cell>
        </row>
      </sheetData>
      <sheetData sheetId="1285">
        <row r="10">
          <cell r="D10">
            <v>1500</v>
          </cell>
        </row>
      </sheetData>
      <sheetData sheetId="1286">
        <row r="10">
          <cell r="D10">
            <v>1500</v>
          </cell>
        </row>
      </sheetData>
      <sheetData sheetId="1287">
        <row r="10">
          <cell r="D10">
            <v>1500</v>
          </cell>
        </row>
      </sheetData>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row r="10">
          <cell r="D10">
            <v>1500</v>
          </cell>
        </row>
      </sheetData>
      <sheetData sheetId="1312"/>
      <sheetData sheetId="1313"/>
      <sheetData sheetId="1314"/>
      <sheetData sheetId="1315">
        <row r="10">
          <cell r="D10">
            <v>1500</v>
          </cell>
        </row>
      </sheetData>
      <sheetData sheetId="1316"/>
      <sheetData sheetId="1317"/>
      <sheetData sheetId="1318">
        <row r="10">
          <cell r="D10">
            <v>1500</v>
          </cell>
        </row>
      </sheetData>
      <sheetData sheetId="1319"/>
      <sheetData sheetId="1320"/>
      <sheetData sheetId="1321"/>
      <sheetData sheetId="1322"/>
      <sheetData sheetId="1323"/>
      <sheetData sheetId="1324"/>
      <sheetData sheetId="1325"/>
      <sheetData sheetId="1326"/>
      <sheetData sheetId="1327"/>
      <sheetData sheetId="1328"/>
      <sheetData sheetId="1329">
        <row r="10">
          <cell r="D10">
            <v>1500</v>
          </cell>
        </row>
      </sheetData>
      <sheetData sheetId="1330"/>
      <sheetData sheetId="1331"/>
      <sheetData sheetId="1332">
        <row r="10">
          <cell r="D10">
            <v>1500</v>
          </cell>
        </row>
      </sheetData>
      <sheetData sheetId="1333">
        <row r="10">
          <cell r="D10">
            <v>1500</v>
          </cell>
        </row>
      </sheetData>
      <sheetData sheetId="1334"/>
      <sheetData sheetId="1335">
        <row r="10">
          <cell r="D10">
            <v>1500</v>
          </cell>
        </row>
      </sheetData>
      <sheetData sheetId="1336"/>
      <sheetData sheetId="1337"/>
      <sheetData sheetId="1338">
        <row r="10">
          <cell r="D10">
            <v>1500</v>
          </cell>
        </row>
      </sheetData>
      <sheetData sheetId="1339">
        <row r="10">
          <cell r="D10">
            <v>1500</v>
          </cell>
        </row>
      </sheetData>
      <sheetData sheetId="1340"/>
      <sheetData sheetId="1341">
        <row r="10">
          <cell r="D10">
            <v>1500</v>
          </cell>
        </row>
      </sheetData>
      <sheetData sheetId="1342">
        <row r="10">
          <cell r="D10">
            <v>1500</v>
          </cell>
        </row>
      </sheetData>
      <sheetData sheetId="1343"/>
      <sheetData sheetId="1344">
        <row r="10">
          <cell r="D10">
            <v>1500</v>
          </cell>
        </row>
      </sheetData>
      <sheetData sheetId="1345">
        <row r="10">
          <cell r="D10">
            <v>1500</v>
          </cell>
        </row>
      </sheetData>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row r="10">
          <cell r="D10">
            <v>1500</v>
          </cell>
        </row>
      </sheetData>
      <sheetData sheetId="1362">
        <row r="10">
          <cell r="D10">
            <v>1500</v>
          </cell>
        </row>
      </sheetData>
      <sheetData sheetId="1363"/>
      <sheetData sheetId="1364">
        <row r="10">
          <cell r="D10">
            <v>1500</v>
          </cell>
        </row>
      </sheetData>
      <sheetData sheetId="1365">
        <row r="10">
          <cell r="D10">
            <v>1500</v>
          </cell>
        </row>
      </sheetData>
      <sheetData sheetId="1366">
        <row r="10">
          <cell r="D10">
            <v>1500</v>
          </cell>
        </row>
      </sheetData>
      <sheetData sheetId="1367">
        <row r="10">
          <cell r="D10">
            <v>1500</v>
          </cell>
        </row>
      </sheetData>
      <sheetData sheetId="1368">
        <row r="10">
          <cell r="D10">
            <v>1500</v>
          </cell>
        </row>
      </sheetData>
      <sheetData sheetId="1369">
        <row r="10">
          <cell r="D10">
            <v>1500</v>
          </cell>
        </row>
      </sheetData>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row r="10">
          <cell r="D10">
            <v>1500</v>
          </cell>
        </row>
      </sheetData>
      <sheetData sheetId="1394"/>
      <sheetData sheetId="1395"/>
      <sheetData sheetId="1396">
        <row r="10">
          <cell r="D10">
            <v>1500</v>
          </cell>
        </row>
      </sheetData>
      <sheetData sheetId="1397"/>
      <sheetData sheetId="1398"/>
      <sheetData sheetId="1399">
        <row r="10">
          <cell r="D10">
            <v>1500</v>
          </cell>
        </row>
      </sheetData>
      <sheetData sheetId="1400"/>
      <sheetData sheetId="1401">
        <row r="10">
          <cell r="D10">
            <v>1500</v>
          </cell>
        </row>
      </sheetData>
      <sheetData sheetId="1402">
        <row r="10">
          <cell r="D10">
            <v>1500</v>
          </cell>
        </row>
      </sheetData>
      <sheetData sheetId="1403">
        <row r="10">
          <cell r="D10">
            <v>1500</v>
          </cell>
        </row>
      </sheetData>
      <sheetData sheetId="1404">
        <row r="10">
          <cell r="D10">
            <v>1500</v>
          </cell>
        </row>
      </sheetData>
      <sheetData sheetId="1405">
        <row r="10">
          <cell r="D10">
            <v>1500</v>
          </cell>
        </row>
      </sheetData>
      <sheetData sheetId="1406"/>
      <sheetData sheetId="1407">
        <row r="10">
          <cell r="D10">
            <v>1500</v>
          </cell>
        </row>
      </sheetData>
      <sheetData sheetId="1408">
        <row r="10">
          <cell r="D10">
            <v>1500</v>
          </cell>
        </row>
      </sheetData>
      <sheetData sheetId="1409">
        <row r="10">
          <cell r="D10">
            <v>1500</v>
          </cell>
        </row>
      </sheetData>
      <sheetData sheetId="1410">
        <row r="10">
          <cell r="D10">
            <v>1500</v>
          </cell>
        </row>
      </sheetData>
      <sheetData sheetId="1411">
        <row r="10">
          <cell r="D10">
            <v>1500</v>
          </cell>
        </row>
      </sheetData>
      <sheetData sheetId="1412">
        <row r="10">
          <cell r="D10">
            <v>1500</v>
          </cell>
        </row>
      </sheetData>
      <sheetData sheetId="1413">
        <row r="10">
          <cell r="D10">
            <v>1500</v>
          </cell>
        </row>
      </sheetData>
      <sheetData sheetId="1414">
        <row r="10">
          <cell r="D10">
            <v>1500</v>
          </cell>
        </row>
      </sheetData>
      <sheetData sheetId="1415">
        <row r="10">
          <cell r="D10">
            <v>1500</v>
          </cell>
        </row>
      </sheetData>
      <sheetData sheetId="1416">
        <row r="10">
          <cell r="D10">
            <v>1500</v>
          </cell>
        </row>
      </sheetData>
      <sheetData sheetId="1417">
        <row r="10">
          <cell r="D10">
            <v>1500</v>
          </cell>
        </row>
      </sheetData>
      <sheetData sheetId="1418">
        <row r="10">
          <cell r="D10">
            <v>1500</v>
          </cell>
        </row>
      </sheetData>
      <sheetData sheetId="1419">
        <row r="10">
          <cell r="D10">
            <v>1500</v>
          </cell>
        </row>
      </sheetData>
      <sheetData sheetId="1420">
        <row r="10">
          <cell r="D10">
            <v>1500</v>
          </cell>
        </row>
      </sheetData>
      <sheetData sheetId="1421">
        <row r="10">
          <cell r="D10">
            <v>1500</v>
          </cell>
        </row>
      </sheetData>
      <sheetData sheetId="1422">
        <row r="10">
          <cell r="D10">
            <v>1500</v>
          </cell>
        </row>
      </sheetData>
      <sheetData sheetId="1423">
        <row r="10">
          <cell r="D10">
            <v>1500</v>
          </cell>
        </row>
      </sheetData>
      <sheetData sheetId="1424">
        <row r="10">
          <cell r="D10">
            <v>1500</v>
          </cell>
        </row>
      </sheetData>
      <sheetData sheetId="1425">
        <row r="10">
          <cell r="D10">
            <v>1500</v>
          </cell>
        </row>
      </sheetData>
      <sheetData sheetId="1426">
        <row r="10">
          <cell r="D10">
            <v>1500</v>
          </cell>
        </row>
      </sheetData>
      <sheetData sheetId="1427">
        <row r="10">
          <cell r="D10">
            <v>1500</v>
          </cell>
        </row>
      </sheetData>
      <sheetData sheetId="1428">
        <row r="10">
          <cell r="D10">
            <v>1500</v>
          </cell>
        </row>
      </sheetData>
      <sheetData sheetId="1429">
        <row r="10">
          <cell r="D10">
            <v>1500</v>
          </cell>
        </row>
      </sheetData>
      <sheetData sheetId="1430"/>
      <sheetData sheetId="1431"/>
      <sheetData sheetId="1432"/>
      <sheetData sheetId="1433"/>
      <sheetData sheetId="1434"/>
      <sheetData sheetId="1435"/>
      <sheetData sheetId="1436"/>
      <sheetData sheetId="1437"/>
      <sheetData sheetId="1438"/>
      <sheetData sheetId="1439"/>
      <sheetData sheetId="1440"/>
      <sheetData sheetId="1441">
        <row r="10">
          <cell r="D10">
            <v>1500</v>
          </cell>
        </row>
      </sheetData>
      <sheetData sheetId="1442">
        <row r="10">
          <cell r="D10">
            <v>1500</v>
          </cell>
        </row>
      </sheetData>
      <sheetData sheetId="1443">
        <row r="10">
          <cell r="D10">
            <v>1500</v>
          </cell>
        </row>
      </sheetData>
      <sheetData sheetId="1444">
        <row r="10">
          <cell r="D10">
            <v>1500</v>
          </cell>
        </row>
      </sheetData>
      <sheetData sheetId="1445"/>
      <sheetData sheetId="1446"/>
      <sheetData sheetId="1447"/>
      <sheetData sheetId="1448"/>
      <sheetData sheetId="1449">
        <row r="10">
          <cell r="D10">
            <v>1500</v>
          </cell>
        </row>
      </sheetData>
      <sheetData sheetId="1450">
        <row r="10">
          <cell r="D10">
            <v>1500</v>
          </cell>
        </row>
      </sheetData>
      <sheetData sheetId="1451">
        <row r="10">
          <cell r="D10">
            <v>1500</v>
          </cell>
        </row>
      </sheetData>
      <sheetData sheetId="1452">
        <row r="10">
          <cell r="D10">
            <v>1500</v>
          </cell>
        </row>
      </sheetData>
      <sheetData sheetId="1453">
        <row r="10">
          <cell r="D10">
            <v>1500</v>
          </cell>
        </row>
      </sheetData>
      <sheetData sheetId="1454">
        <row r="10">
          <cell r="D10">
            <v>1500</v>
          </cell>
        </row>
      </sheetData>
      <sheetData sheetId="1455">
        <row r="10">
          <cell r="D10">
            <v>1500</v>
          </cell>
        </row>
      </sheetData>
      <sheetData sheetId="1456">
        <row r="10">
          <cell r="D10">
            <v>1500</v>
          </cell>
        </row>
      </sheetData>
      <sheetData sheetId="1457">
        <row r="10">
          <cell r="D10">
            <v>1500</v>
          </cell>
        </row>
      </sheetData>
      <sheetData sheetId="1458">
        <row r="10">
          <cell r="D10">
            <v>1500</v>
          </cell>
        </row>
      </sheetData>
      <sheetData sheetId="1459">
        <row r="10">
          <cell r="D10">
            <v>1500</v>
          </cell>
        </row>
      </sheetData>
      <sheetData sheetId="1460">
        <row r="10">
          <cell r="D10">
            <v>1500</v>
          </cell>
        </row>
      </sheetData>
      <sheetData sheetId="1461">
        <row r="10">
          <cell r="D10">
            <v>1500</v>
          </cell>
        </row>
      </sheetData>
      <sheetData sheetId="1462">
        <row r="10">
          <cell r="D10">
            <v>1500</v>
          </cell>
        </row>
      </sheetData>
      <sheetData sheetId="1463">
        <row r="10">
          <cell r="D10">
            <v>1500</v>
          </cell>
        </row>
      </sheetData>
      <sheetData sheetId="1464">
        <row r="10">
          <cell r="D10">
            <v>1500</v>
          </cell>
        </row>
      </sheetData>
      <sheetData sheetId="1465">
        <row r="10">
          <cell r="D10">
            <v>1500</v>
          </cell>
        </row>
      </sheetData>
      <sheetData sheetId="1466">
        <row r="10">
          <cell r="D10">
            <v>1500</v>
          </cell>
        </row>
      </sheetData>
      <sheetData sheetId="1467">
        <row r="10">
          <cell r="D10">
            <v>1500</v>
          </cell>
        </row>
      </sheetData>
      <sheetData sheetId="1468">
        <row r="10">
          <cell r="D10">
            <v>1500</v>
          </cell>
        </row>
      </sheetData>
      <sheetData sheetId="1469">
        <row r="10">
          <cell r="D10">
            <v>1500</v>
          </cell>
        </row>
      </sheetData>
      <sheetData sheetId="1470">
        <row r="10">
          <cell r="D10">
            <v>1500</v>
          </cell>
        </row>
      </sheetData>
      <sheetData sheetId="1471">
        <row r="10">
          <cell r="D10">
            <v>1500</v>
          </cell>
        </row>
      </sheetData>
      <sheetData sheetId="1472">
        <row r="10">
          <cell r="D10">
            <v>1500</v>
          </cell>
        </row>
      </sheetData>
      <sheetData sheetId="1473">
        <row r="10">
          <cell r="D10">
            <v>1500</v>
          </cell>
        </row>
      </sheetData>
      <sheetData sheetId="1474">
        <row r="10">
          <cell r="D10">
            <v>1500</v>
          </cell>
        </row>
      </sheetData>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row r="10">
          <cell r="D10">
            <v>1500</v>
          </cell>
        </row>
      </sheetData>
      <sheetData sheetId="1500">
        <row r="10">
          <cell r="D10">
            <v>1500</v>
          </cell>
        </row>
      </sheetData>
      <sheetData sheetId="1501">
        <row r="10">
          <cell r="D10">
            <v>1500</v>
          </cell>
        </row>
      </sheetData>
      <sheetData sheetId="1502">
        <row r="10">
          <cell r="D10">
            <v>1500</v>
          </cell>
        </row>
      </sheetData>
      <sheetData sheetId="1503">
        <row r="10">
          <cell r="D10">
            <v>1500</v>
          </cell>
        </row>
      </sheetData>
      <sheetData sheetId="1504">
        <row r="10">
          <cell r="D10">
            <v>1500</v>
          </cell>
        </row>
      </sheetData>
      <sheetData sheetId="1505">
        <row r="10">
          <cell r="D10">
            <v>1500</v>
          </cell>
        </row>
      </sheetData>
      <sheetData sheetId="1506"/>
      <sheetData sheetId="1507"/>
      <sheetData sheetId="1508"/>
      <sheetData sheetId="1509"/>
      <sheetData sheetId="1510"/>
      <sheetData sheetId="1511"/>
      <sheetData sheetId="1512"/>
      <sheetData sheetId="1513"/>
      <sheetData sheetId="1514"/>
      <sheetData sheetId="1515"/>
      <sheetData sheetId="1516">
        <row r="10">
          <cell r="D10">
            <v>1500</v>
          </cell>
        </row>
      </sheetData>
      <sheetData sheetId="1517"/>
      <sheetData sheetId="1518">
        <row r="10">
          <cell r="D10">
            <v>1500</v>
          </cell>
        </row>
      </sheetData>
      <sheetData sheetId="1519">
        <row r="10">
          <cell r="D10">
            <v>1500</v>
          </cell>
        </row>
      </sheetData>
      <sheetData sheetId="1520"/>
      <sheetData sheetId="1521">
        <row r="10">
          <cell r="D10">
            <v>1500</v>
          </cell>
        </row>
      </sheetData>
      <sheetData sheetId="1522">
        <row r="10">
          <cell r="D10">
            <v>1500</v>
          </cell>
        </row>
      </sheetData>
      <sheetData sheetId="1523">
        <row r="10">
          <cell r="D10">
            <v>1500</v>
          </cell>
        </row>
      </sheetData>
      <sheetData sheetId="1524"/>
      <sheetData sheetId="1525">
        <row r="10">
          <cell r="D10">
            <v>1500</v>
          </cell>
        </row>
      </sheetData>
      <sheetData sheetId="1526">
        <row r="10">
          <cell r="D10">
            <v>1500</v>
          </cell>
        </row>
      </sheetData>
      <sheetData sheetId="1527">
        <row r="10">
          <cell r="D10">
            <v>1500</v>
          </cell>
        </row>
      </sheetData>
      <sheetData sheetId="1528">
        <row r="10">
          <cell r="D10">
            <v>1500</v>
          </cell>
        </row>
      </sheetData>
      <sheetData sheetId="1529">
        <row r="10">
          <cell r="D10">
            <v>1500</v>
          </cell>
        </row>
      </sheetData>
      <sheetData sheetId="1530">
        <row r="10">
          <cell r="D10">
            <v>1500</v>
          </cell>
        </row>
      </sheetData>
      <sheetData sheetId="1531">
        <row r="10">
          <cell r="D10">
            <v>1500</v>
          </cell>
        </row>
      </sheetData>
      <sheetData sheetId="1532">
        <row r="10">
          <cell r="D10">
            <v>1500</v>
          </cell>
        </row>
      </sheetData>
      <sheetData sheetId="1533"/>
      <sheetData sheetId="1534">
        <row r="10">
          <cell r="D10">
            <v>1500</v>
          </cell>
        </row>
      </sheetData>
      <sheetData sheetId="1535">
        <row r="10">
          <cell r="D10">
            <v>1500</v>
          </cell>
        </row>
      </sheetData>
      <sheetData sheetId="1536">
        <row r="10">
          <cell r="D10">
            <v>1500</v>
          </cell>
        </row>
      </sheetData>
      <sheetData sheetId="1537"/>
      <sheetData sheetId="1538">
        <row r="10">
          <cell r="D10">
            <v>1500</v>
          </cell>
        </row>
      </sheetData>
      <sheetData sheetId="1539">
        <row r="10">
          <cell r="D10">
            <v>1500</v>
          </cell>
        </row>
      </sheetData>
      <sheetData sheetId="1540"/>
      <sheetData sheetId="1541">
        <row r="10">
          <cell r="D10">
            <v>1500</v>
          </cell>
        </row>
      </sheetData>
      <sheetData sheetId="1542"/>
      <sheetData sheetId="1543"/>
      <sheetData sheetId="1544"/>
      <sheetData sheetId="1545">
        <row r="10">
          <cell r="D10">
            <v>1500</v>
          </cell>
        </row>
      </sheetData>
      <sheetData sheetId="1546">
        <row r="10">
          <cell r="D10">
            <v>1500</v>
          </cell>
        </row>
      </sheetData>
      <sheetData sheetId="1547"/>
      <sheetData sheetId="1548"/>
      <sheetData sheetId="1549"/>
      <sheetData sheetId="1550"/>
      <sheetData sheetId="1551"/>
      <sheetData sheetId="1552"/>
      <sheetData sheetId="1553"/>
      <sheetData sheetId="1554"/>
      <sheetData sheetId="1555"/>
      <sheetData sheetId="1556"/>
      <sheetData sheetId="1557">
        <row r="10">
          <cell r="D10">
            <v>1500</v>
          </cell>
        </row>
      </sheetData>
      <sheetData sheetId="1558"/>
      <sheetData sheetId="1559">
        <row r="10">
          <cell r="D10">
            <v>1500</v>
          </cell>
        </row>
      </sheetData>
      <sheetData sheetId="1560">
        <row r="10">
          <cell r="D10">
            <v>1500</v>
          </cell>
        </row>
      </sheetData>
      <sheetData sheetId="1561"/>
      <sheetData sheetId="1562">
        <row r="10">
          <cell r="D10">
            <v>1500</v>
          </cell>
        </row>
      </sheetData>
      <sheetData sheetId="1563"/>
      <sheetData sheetId="1564"/>
      <sheetData sheetId="1565"/>
      <sheetData sheetId="1566"/>
      <sheetData sheetId="1567">
        <row r="10">
          <cell r="D10">
            <v>1500</v>
          </cell>
        </row>
      </sheetData>
      <sheetData sheetId="1568">
        <row r="10">
          <cell r="D10">
            <v>1500</v>
          </cell>
        </row>
      </sheetData>
      <sheetData sheetId="1569"/>
      <sheetData sheetId="1570">
        <row r="10">
          <cell r="D10">
            <v>1500</v>
          </cell>
        </row>
      </sheetData>
      <sheetData sheetId="1571"/>
      <sheetData sheetId="1572"/>
      <sheetData sheetId="1573"/>
      <sheetData sheetId="1574">
        <row r="10">
          <cell r="D10">
            <v>1500</v>
          </cell>
        </row>
      </sheetData>
      <sheetData sheetId="1575"/>
      <sheetData sheetId="1576"/>
      <sheetData sheetId="1577"/>
      <sheetData sheetId="1578"/>
      <sheetData sheetId="1579"/>
      <sheetData sheetId="1580">
        <row r="10">
          <cell r="D10">
            <v>1500</v>
          </cell>
        </row>
      </sheetData>
      <sheetData sheetId="1581"/>
      <sheetData sheetId="1582"/>
      <sheetData sheetId="1583">
        <row r="10">
          <cell r="D10">
            <v>1500</v>
          </cell>
        </row>
      </sheetData>
      <sheetData sheetId="1584"/>
      <sheetData sheetId="1585">
        <row r="10">
          <cell r="D10">
            <v>1500</v>
          </cell>
        </row>
      </sheetData>
      <sheetData sheetId="1586">
        <row r="10">
          <cell r="D10">
            <v>1500</v>
          </cell>
        </row>
      </sheetData>
      <sheetData sheetId="1587"/>
      <sheetData sheetId="1588"/>
      <sheetData sheetId="1589"/>
      <sheetData sheetId="1590">
        <row r="10">
          <cell r="D10">
            <v>1500</v>
          </cell>
        </row>
      </sheetData>
      <sheetData sheetId="1591">
        <row r="10">
          <cell r="D10">
            <v>1500</v>
          </cell>
        </row>
      </sheetData>
      <sheetData sheetId="1592">
        <row r="10">
          <cell r="D10">
            <v>1500</v>
          </cell>
        </row>
      </sheetData>
      <sheetData sheetId="1593"/>
      <sheetData sheetId="1594">
        <row r="10">
          <cell r="D10">
            <v>1500</v>
          </cell>
        </row>
      </sheetData>
      <sheetData sheetId="1595">
        <row r="10">
          <cell r="D10">
            <v>1500</v>
          </cell>
        </row>
      </sheetData>
      <sheetData sheetId="1596">
        <row r="10">
          <cell r="D10">
            <v>1500</v>
          </cell>
        </row>
      </sheetData>
      <sheetData sheetId="1597">
        <row r="10">
          <cell r="D10">
            <v>1500</v>
          </cell>
        </row>
      </sheetData>
      <sheetData sheetId="1598">
        <row r="10">
          <cell r="D10">
            <v>1500</v>
          </cell>
        </row>
      </sheetData>
      <sheetData sheetId="1599">
        <row r="10">
          <cell r="D10">
            <v>1500</v>
          </cell>
        </row>
      </sheetData>
      <sheetData sheetId="1600">
        <row r="10">
          <cell r="D10">
            <v>1500</v>
          </cell>
        </row>
      </sheetData>
      <sheetData sheetId="1601">
        <row r="10">
          <cell r="D10">
            <v>1500</v>
          </cell>
        </row>
      </sheetData>
      <sheetData sheetId="1602">
        <row r="10">
          <cell r="D10">
            <v>1500</v>
          </cell>
        </row>
      </sheetData>
      <sheetData sheetId="1603">
        <row r="10">
          <cell r="D10">
            <v>1500</v>
          </cell>
        </row>
      </sheetData>
      <sheetData sheetId="1604">
        <row r="10">
          <cell r="D10">
            <v>1500</v>
          </cell>
        </row>
      </sheetData>
      <sheetData sheetId="1605">
        <row r="10">
          <cell r="D10">
            <v>1500</v>
          </cell>
        </row>
      </sheetData>
      <sheetData sheetId="1606">
        <row r="10">
          <cell r="D10">
            <v>1500</v>
          </cell>
        </row>
      </sheetData>
      <sheetData sheetId="1607">
        <row r="10">
          <cell r="D10">
            <v>1500</v>
          </cell>
        </row>
      </sheetData>
      <sheetData sheetId="1608">
        <row r="10">
          <cell r="D10">
            <v>1500</v>
          </cell>
        </row>
      </sheetData>
      <sheetData sheetId="1609">
        <row r="10">
          <cell r="D10">
            <v>1500</v>
          </cell>
        </row>
      </sheetData>
      <sheetData sheetId="1610">
        <row r="10">
          <cell r="D10">
            <v>1500</v>
          </cell>
        </row>
      </sheetData>
      <sheetData sheetId="1611"/>
      <sheetData sheetId="1612">
        <row r="10">
          <cell r="D10">
            <v>1500</v>
          </cell>
        </row>
      </sheetData>
      <sheetData sheetId="1613">
        <row r="10">
          <cell r="D10">
            <v>1500</v>
          </cell>
        </row>
      </sheetData>
      <sheetData sheetId="1614">
        <row r="10">
          <cell r="D10">
            <v>1500</v>
          </cell>
        </row>
      </sheetData>
      <sheetData sheetId="1615">
        <row r="10">
          <cell r="D10">
            <v>1500</v>
          </cell>
        </row>
      </sheetData>
      <sheetData sheetId="1616">
        <row r="10">
          <cell r="D10">
            <v>1500</v>
          </cell>
        </row>
      </sheetData>
      <sheetData sheetId="1617"/>
      <sheetData sheetId="1618"/>
      <sheetData sheetId="1619"/>
      <sheetData sheetId="1620"/>
      <sheetData sheetId="1621"/>
      <sheetData sheetId="1622"/>
      <sheetData sheetId="1623"/>
      <sheetData sheetId="1624"/>
      <sheetData sheetId="1625"/>
      <sheetData sheetId="1626"/>
      <sheetData sheetId="1627"/>
      <sheetData sheetId="1628">
        <row r="10">
          <cell r="D10">
            <v>1500</v>
          </cell>
        </row>
      </sheetData>
      <sheetData sheetId="1629">
        <row r="10">
          <cell r="D10">
            <v>1500</v>
          </cell>
        </row>
      </sheetData>
      <sheetData sheetId="1630">
        <row r="10">
          <cell r="D10">
            <v>1500</v>
          </cell>
        </row>
      </sheetData>
      <sheetData sheetId="1631">
        <row r="10">
          <cell r="D10">
            <v>1500</v>
          </cell>
        </row>
      </sheetData>
      <sheetData sheetId="1632"/>
      <sheetData sheetId="1633"/>
      <sheetData sheetId="1634"/>
      <sheetData sheetId="1635"/>
      <sheetData sheetId="1636">
        <row r="10">
          <cell r="D10">
            <v>1500</v>
          </cell>
        </row>
      </sheetData>
      <sheetData sheetId="1637">
        <row r="10">
          <cell r="D10">
            <v>1500</v>
          </cell>
        </row>
      </sheetData>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row r="10">
          <cell r="D10">
            <v>1500</v>
          </cell>
        </row>
      </sheetData>
      <sheetData sheetId="1647">
        <row r="10">
          <cell r="D10">
            <v>1500</v>
          </cell>
        </row>
      </sheetData>
      <sheetData sheetId="1648">
        <row r="10">
          <cell r="D10">
            <v>1500</v>
          </cell>
        </row>
      </sheetData>
      <sheetData sheetId="1649"/>
      <sheetData sheetId="1650">
        <row r="10">
          <cell r="D10">
            <v>1500</v>
          </cell>
        </row>
      </sheetData>
      <sheetData sheetId="1651">
        <row r="10">
          <cell r="D10">
            <v>1500</v>
          </cell>
        </row>
      </sheetData>
      <sheetData sheetId="1652">
        <row r="10">
          <cell r="D10">
            <v>1500</v>
          </cell>
        </row>
      </sheetData>
      <sheetData sheetId="1653">
        <row r="10">
          <cell r="D10">
            <v>1500</v>
          </cell>
        </row>
      </sheetData>
      <sheetData sheetId="1654">
        <row r="10">
          <cell r="D10">
            <v>1500</v>
          </cell>
        </row>
      </sheetData>
      <sheetData sheetId="1655">
        <row r="10">
          <cell r="D10">
            <v>1500</v>
          </cell>
        </row>
      </sheetData>
      <sheetData sheetId="1656">
        <row r="10">
          <cell r="D10">
            <v>1500</v>
          </cell>
        </row>
      </sheetData>
      <sheetData sheetId="1657">
        <row r="10">
          <cell r="D10">
            <v>1500</v>
          </cell>
        </row>
      </sheetData>
      <sheetData sheetId="1658">
        <row r="10">
          <cell r="D10">
            <v>1500</v>
          </cell>
        </row>
      </sheetData>
      <sheetData sheetId="1659">
        <row r="10">
          <cell r="D10">
            <v>1500</v>
          </cell>
        </row>
      </sheetData>
      <sheetData sheetId="1660">
        <row r="10">
          <cell r="D10">
            <v>1500</v>
          </cell>
        </row>
      </sheetData>
      <sheetData sheetId="1661">
        <row r="10">
          <cell r="D10">
            <v>1500</v>
          </cell>
        </row>
      </sheetData>
      <sheetData sheetId="1662">
        <row r="10">
          <cell r="D10">
            <v>1500</v>
          </cell>
        </row>
      </sheetData>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row r="10">
          <cell r="D10">
            <v>1500</v>
          </cell>
        </row>
      </sheetData>
      <sheetData sheetId="1686">
        <row r="10">
          <cell r="D10">
            <v>1500</v>
          </cell>
        </row>
      </sheetData>
      <sheetData sheetId="1687">
        <row r="10">
          <cell r="D10">
            <v>1500</v>
          </cell>
        </row>
      </sheetData>
      <sheetData sheetId="1688">
        <row r="10">
          <cell r="D10">
            <v>1500</v>
          </cell>
        </row>
      </sheetData>
      <sheetData sheetId="1689"/>
      <sheetData sheetId="1690">
        <row r="10">
          <cell r="D10">
            <v>1500</v>
          </cell>
        </row>
      </sheetData>
      <sheetData sheetId="1691">
        <row r="10">
          <cell r="D10">
            <v>1500</v>
          </cell>
        </row>
      </sheetData>
      <sheetData sheetId="1692">
        <row r="10">
          <cell r="D10">
            <v>1500</v>
          </cell>
        </row>
      </sheetData>
      <sheetData sheetId="1693"/>
      <sheetData sheetId="1694"/>
      <sheetData sheetId="1695"/>
      <sheetData sheetId="1696"/>
      <sheetData sheetId="1697"/>
      <sheetData sheetId="1698"/>
      <sheetData sheetId="1699"/>
      <sheetData sheetId="1700">
        <row r="10">
          <cell r="D10">
            <v>1500</v>
          </cell>
        </row>
      </sheetData>
      <sheetData sheetId="1701"/>
      <sheetData sheetId="1702"/>
      <sheetData sheetId="1703">
        <row r="10">
          <cell r="D10">
            <v>1500</v>
          </cell>
        </row>
      </sheetData>
      <sheetData sheetId="1704"/>
      <sheetData sheetId="1705">
        <row r="10">
          <cell r="D10">
            <v>1500</v>
          </cell>
        </row>
      </sheetData>
      <sheetData sheetId="1706">
        <row r="10">
          <cell r="D10">
            <v>1500</v>
          </cell>
        </row>
      </sheetData>
      <sheetData sheetId="1707"/>
      <sheetData sheetId="1708">
        <row r="10">
          <cell r="D10">
            <v>1500</v>
          </cell>
        </row>
      </sheetData>
      <sheetData sheetId="1709">
        <row r="10">
          <cell r="D10">
            <v>1500</v>
          </cell>
        </row>
      </sheetData>
      <sheetData sheetId="1710">
        <row r="10">
          <cell r="D10">
            <v>1500</v>
          </cell>
        </row>
      </sheetData>
      <sheetData sheetId="1711">
        <row r="10">
          <cell r="D10">
            <v>1500</v>
          </cell>
        </row>
      </sheetData>
      <sheetData sheetId="1712">
        <row r="10">
          <cell r="D10">
            <v>1500</v>
          </cell>
        </row>
      </sheetData>
      <sheetData sheetId="1713">
        <row r="10">
          <cell r="D10">
            <v>1500</v>
          </cell>
        </row>
      </sheetData>
      <sheetData sheetId="1714">
        <row r="10">
          <cell r="D10">
            <v>1500</v>
          </cell>
        </row>
      </sheetData>
      <sheetData sheetId="1715">
        <row r="10">
          <cell r="D10">
            <v>1500</v>
          </cell>
        </row>
      </sheetData>
      <sheetData sheetId="1716">
        <row r="10">
          <cell r="D10">
            <v>1500</v>
          </cell>
        </row>
      </sheetData>
      <sheetData sheetId="1717">
        <row r="10">
          <cell r="D10">
            <v>1500</v>
          </cell>
        </row>
      </sheetData>
      <sheetData sheetId="1718">
        <row r="10">
          <cell r="D10">
            <v>1500</v>
          </cell>
        </row>
      </sheetData>
      <sheetData sheetId="1719">
        <row r="10">
          <cell r="D10">
            <v>1500</v>
          </cell>
        </row>
      </sheetData>
      <sheetData sheetId="1720">
        <row r="10">
          <cell r="D10">
            <v>1500</v>
          </cell>
        </row>
      </sheetData>
      <sheetData sheetId="1721">
        <row r="10">
          <cell r="D10">
            <v>1500</v>
          </cell>
        </row>
      </sheetData>
      <sheetData sheetId="1722">
        <row r="10">
          <cell r="D10">
            <v>1500</v>
          </cell>
        </row>
      </sheetData>
      <sheetData sheetId="1723">
        <row r="10">
          <cell r="D10">
            <v>1500</v>
          </cell>
        </row>
      </sheetData>
      <sheetData sheetId="1724">
        <row r="10">
          <cell r="D10">
            <v>1500</v>
          </cell>
        </row>
      </sheetData>
      <sheetData sheetId="1725">
        <row r="10">
          <cell r="D10">
            <v>1500</v>
          </cell>
        </row>
      </sheetData>
      <sheetData sheetId="1726">
        <row r="10">
          <cell r="D10">
            <v>1500</v>
          </cell>
        </row>
      </sheetData>
      <sheetData sheetId="1727">
        <row r="10">
          <cell r="D10">
            <v>1500</v>
          </cell>
        </row>
      </sheetData>
      <sheetData sheetId="1728">
        <row r="10">
          <cell r="D10">
            <v>1500</v>
          </cell>
        </row>
      </sheetData>
      <sheetData sheetId="1729">
        <row r="10">
          <cell r="D10">
            <v>1500</v>
          </cell>
        </row>
      </sheetData>
      <sheetData sheetId="1730">
        <row r="10">
          <cell r="D10">
            <v>1500</v>
          </cell>
        </row>
      </sheetData>
      <sheetData sheetId="1731">
        <row r="10">
          <cell r="D10">
            <v>1500</v>
          </cell>
        </row>
      </sheetData>
      <sheetData sheetId="1732">
        <row r="10">
          <cell r="D10">
            <v>1500</v>
          </cell>
        </row>
      </sheetData>
      <sheetData sheetId="1733">
        <row r="10">
          <cell r="D10">
            <v>1500</v>
          </cell>
        </row>
      </sheetData>
      <sheetData sheetId="1734">
        <row r="10">
          <cell r="D10">
            <v>1500</v>
          </cell>
        </row>
      </sheetData>
      <sheetData sheetId="1735"/>
      <sheetData sheetId="1736"/>
      <sheetData sheetId="1737">
        <row r="10">
          <cell r="D10">
            <v>1500</v>
          </cell>
        </row>
      </sheetData>
      <sheetData sheetId="1738"/>
      <sheetData sheetId="1739"/>
      <sheetData sheetId="1740"/>
      <sheetData sheetId="1741"/>
      <sheetData sheetId="1742"/>
      <sheetData sheetId="1743"/>
      <sheetData sheetId="1744">
        <row r="10">
          <cell r="D10">
            <v>1500</v>
          </cell>
        </row>
      </sheetData>
      <sheetData sheetId="1745">
        <row r="10">
          <cell r="D10">
            <v>1500</v>
          </cell>
        </row>
      </sheetData>
      <sheetData sheetId="1746">
        <row r="10">
          <cell r="D10">
            <v>1500</v>
          </cell>
        </row>
      </sheetData>
      <sheetData sheetId="1747">
        <row r="10">
          <cell r="D10">
            <v>1500</v>
          </cell>
        </row>
      </sheetData>
      <sheetData sheetId="1748">
        <row r="10">
          <cell r="D10">
            <v>1500</v>
          </cell>
        </row>
      </sheetData>
      <sheetData sheetId="1749">
        <row r="10">
          <cell r="D10">
            <v>1500</v>
          </cell>
        </row>
      </sheetData>
      <sheetData sheetId="1750"/>
      <sheetData sheetId="1751"/>
      <sheetData sheetId="1752">
        <row r="10">
          <cell r="D10">
            <v>1500</v>
          </cell>
        </row>
      </sheetData>
      <sheetData sheetId="1753">
        <row r="10">
          <cell r="D10">
            <v>1500</v>
          </cell>
        </row>
      </sheetData>
      <sheetData sheetId="1754">
        <row r="10">
          <cell r="D10">
            <v>1500</v>
          </cell>
        </row>
      </sheetData>
      <sheetData sheetId="1755">
        <row r="10">
          <cell r="D10">
            <v>1500</v>
          </cell>
        </row>
      </sheetData>
      <sheetData sheetId="1756">
        <row r="10">
          <cell r="D10">
            <v>1500</v>
          </cell>
        </row>
      </sheetData>
      <sheetData sheetId="1757">
        <row r="10">
          <cell r="D10">
            <v>1500</v>
          </cell>
        </row>
      </sheetData>
      <sheetData sheetId="1758">
        <row r="10">
          <cell r="D10">
            <v>1500</v>
          </cell>
        </row>
      </sheetData>
      <sheetData sheetId="1759">
        <row r="10">
          <cell r="D10">
            <v>1500</v>
          </cell>
        </row>
      </sheetData>
      <sheetData sheetId="1760">
        <row r="10">
          <cell r="D10">
            <v>1500</v>
          </cell>
        </row>
      </sheetData>
      <sheetData sheetId="1761">
        <row r="10">
          <cell r="D10">
            <v>1500</v>
          </cell>
        </row>
      </sheetData>
      <sheetData sheetId="1762">
        <row r="10">
          <cell r="D10">
            <v>1500</v>
          </cell>
        </row>
      </sheetData>
      <sheetData sheetId="1763">
        <row r="10">
          <cell r="D10">
            <v>1500</v>
          </cell>
        </row>
      </sheetData>
      <sheetData sheetId="1764">
        <row r="10">
          <cell r="D10">
            <v>1500</v>
          </cell>
        </row>
      </sheetData>
      <sheetData sheetId="1765">
        <row r="10">
          <cell r="D10">
            <v>1500</v>
          </cell>
        </row>
      </sheetData>
      <sheetData sheetId="1766">
        <row r="10">
          <cell r="D10">
            <v>1500</v>
          </cell>
        </row>
      </sheetData>
      <sheetData sheetId="1767">
        <row r="10">
          <cell r="D10">
            <v>1500</v>
          </cell>
        </row>
      </sheetData>
      <sheetData sheetId="1768">
        <row r="10">
          <cell r="D10">
            <v>1500</v>
          </cell>
        </row>
      </sheetData>
      <sheetData sheetId="1769">
        <row r="10">
          <cell r="D10">
            <v>1500</v>
          </cell>
        </row>
      </sheetData>
      <sheetData sheetId="1770">
        <row r="10">
          <cell r="D10">
            <v>1500</v>
          </cell>
        </row>
      </sheetData>
      <sheetData sheetId="1771">
        <row r="10">
          <cell r="D10">
            <v>1500</v>
          </cell>
        </row>
      </sheetData>
      <sheetData sheetId="1772">
        <row r="10">
          <cell r="D10">
            <v>1500</v>
          </cell>
        </row>
      </sheetData>
      <sheetData sheetId="1773">
        <row r="10">
          <cell r="D10">
            <v>1500</v>
          </cell>
        </row>
      </sheetData>
      <sheetData sheetId="1774">
        <row r="10">
          <cell r="D10">
            <v>1500</v>
          </cell>
        </row>
      </sheetData>
      <sheetData sheetId="1775"/>
      <sheetData sheetId="1776"/>
      <sheetData sheetId="1777">
        <row r="10">
          <cell r="D10">
            <v>1500</v>
          </cell>
        </row>
      </sheetData>
      <sheetData sheetId="1778">
        <row r="10">
          <cell r="D10">
            <v>1500</v>
          </cell>
        </row>
      </sheetData>
      <sheetData sheetId="1779">
        <row r="10">
          <cell r="D10">
            <v>1500</v>
          </cell>
        </row>
      </sheetData>
      <sheetData sheetId="1780"/>
      <sheetData sheetId="1781">
        <row r="10">
          <cell r="D10">
            <v>1500</v>
          </cell>
        </row>
      </sheetData>
      <sheetData sheetId="1782">
        <row r="10">
          <cell r="D10">
            <v>1500</v>
          </cell>
        </row>
      </sheetData>
      <sheetData sheetId="1783">
        <row r="10">
          <cell r="D10">
            <v>1500</v>
          </cell>
        </row>
      </sheetData>
      <sheetData sheetId="1784">
        <row r="10">
          <cell r="D10">
            <v>1500</v>
          </cell>
        </row>
      </sheetData>
      <sheetData sheetId="1785">
        <row r="10">
          <cell r="D10">
            <v>1500</v>
          </cell>
        </row>
      </sheetData>
      <sheetData sheetId="1786">
        <row r="10">
          <cell r="D10">
            <v>1500</v>
          </cell>
        </row>
      </sheetData>
      <sheetData sheetId="1787">
        <row r="10">
          <cell r="D10">
            <v>1500</v>
          </cell>
        </row>
      </sheetData>
      <sheetData sheetId="1788">
        <row r="10">
          <cell r="D10">
            <v>1500</v>
          </cell>
        </row>
      </sheetData>
      <sheetData sheetId="1789">
        <row r="10">
          <cell r="D10">
            <v>1500</v>
          </cell>
        </row>
      </sheetData>
      <sheetData sheetId="1790">
        <row r="10">
          <cell r="D10">
            <v>1500</v>
          </cell>
        </row>
      </sheetData>
      <sheetData sheetId="1791">
        <row r="10">
          <cell r="D10">
            <v>1500</v>
          </cell>
        </row>
      </sheetData>
      <sheetData sheetId="1792">
        <row r="10">
          <cell r="D10">
            <v>1500</v>
          </cell>
        </row>
      </sheetData>
      <sheetData sheetId="1793">
        <row r="10">
          <cell r="D10">
            <v>1500</v>
          </cell>
        </row>
      </sheetData>
      <sheetData sheetId="1794">
        <row r="10">
          <cell r="D10">
            <v>1500</v>
          </cell>
        </row>
      </sheetData>
      <sheetData sheetId="1795">
        <row r="10">
          <cell r="D10">
            <v>1500</v>
          </cell>
        </row>
      </sheetData>
      <sheetData sheetId="1796">
        <row r="10">
          <cell r="D10">
            <v>1500</v>
          </cell>
        </row>
      </sheetData>
      <sheetData sheetId="1797">
        <row r="10">
          <cell r="D10">
            <v>1500</v>
          </cell>
        </row>
      </sheetData>
      <sheetData sheetId="1798"/>
      <sheetData sheetId="1799">
        <row r="10">
          <cell r="D10">
            <v>1500</v>
          </cell>
        </row>
      </sheetData>
      <sheetData sheetId="1800">
        <row r="10">
          <cell r="D10">
            <v>1500</v>
          </cell>
        </row>
      </sheetData>
      <sheetData sheetId="1801">
        <row r="10">
          <cell r="D10">
            <v>1500</v>
          </cell>
        </row>
      </sheetData>
      <sheetData sheetId="1802">
        <row r="10">
          <cell r="D10">
            <v>1500</v>
          </cell>
        </row>
      </sheetData>
      <sheetData sheetId="1803">
        <row r="10">
          <cell r="D10">
            <v>1500</v>
          </cell>
        </row>
      </sheetData>
      <sheetData sheetId="1804"/>
      <sheetData sheetId="1805"/>
      <sheetData sheetId="1806"/>
      <sheetData sheetId="1807"/>
      <sheetData sheetId="1808"/>
      <sheetData sheetId="1809"/>
      <sheetData sheetId="1810"/>
      <sheetData sheetId="1811"/>
      <sheetData sheetId="1812"/>
      <sheetData sheetId="1813"/>
      <sheetData sheetId="1814"/>
      <sheetData sheetId="1815">
        <row r="10">
          <cell r="D10">
            <v>1500</v>
          </cell>
        </row>
      </sheetData>
      <sheetData sheetId="1816">
        <row r="10">
          <cell r="D10">
            <v>1500</v>
          </cell>
        </row>
      </sheetData>
      <sheetData sheetId="1817">
        <row r="10">
          <cell r="D10">
            <v>1500</v>
          </cell>
        </row>
      </sheetData>
      <sheetData sheetId="1818">
        <row r="10">
          <cell r="D10">
            <v>1500</v>
          </cell>
        </row>
      </sheetData>
      <sheetData sheetId="1819"/>
      <sheetData sheetId="1820"/>
      <sheetData sheetId="1821"/>
      <sheetData sheetId="1822"/>
      <sheetData sheetId="1823">
        <row r="10">
          <cell r="D10">
            <v>1500</v>
          </cell>
        </row>
      </sheetData>
      <sheetData sheetId="1824">
        <row r="10">
          <cell r="D10">
            <v>1500</v>
          </cell>
        </row>
      </sheetData>
      <sheetData sheetId="1825">
        <row r="10">
          <cell r="D10">
            <v>1500</v>
          </cell>
        </row>
      </sheetData>
      <sheetData sheetId="1826">
        <row r="10">
          <cell r="D10">
            <v>1500</v>
          </cell>
        </row>
      </sheetData>
      <sheetData sheetId="1827">
        <row r="10">
          <cell r="D10">
            <v>1500</v>
          </cell>
        </row>
      </sheetData>
      <sheetData sheetId="1828">
        <row r="10">
          <cell r="D10">
            <v>1500</v>
          </cell>
        </row>
      </sheetData>
      <sheetData sheetId="1829">
        <row r="10">
          <cell r="D10">
            <v>1500</v>
          </cell>
        </row>
      </sheetData>
      <sheetData sheetId="1830">
        <row r="10">
          <cell r="D10">
            <v>1500</v>
          </cell>
        </row>
      </sheetData>
      <sheetData sheetId="1831">
        <row r="10">
          <cell r="D10">
            <v>1500</v>
          </cell>
        </row>
      </sheetData>
      <sheetData sheetId="1832">
        <row r="10">
          <cell r="D10">
            <v>1500</v>
          </cell>
        </row>
      </sheetData>
      <sheetData sheetId="1833"/>
      <sheetData sheetId="1834">
        <row r="10">
          <cell r="D10">
            <v>1500</v>
          </cell>
        </row>
      </sheetData>
      <sheetData sheetId="1835">
        <row r="10">
          <cell r="D10">
            <v>1500</v>
          </cell>
        </row>
      </sheetData>
      <sheetData sheetId="1836"/>
      <sheetData sheetId="1837">
        <row r="10">
          <cell r="D10">
            <v>1500</v>
          </cell>
        </row>
      </sheetData>
      <sheetData sheetId="1838">
        <row r="10">
          <cell r="D10">
            <v>1500</v>
          </cell>
        </row>
      </sheetData>
      <sheetData sheetId="1839">
        <row r="10">
          <cell r="D10">
            <v>1500</v>
          </cell>
        </row>
      </sheetData>
      <sheetData sheetId="1840">
        <row r="10">
          <cell r="D10">
            <v>1500</v>
          </cell>
        </row>
      </sheetData>
      <sheetData sheetId="1841">
        <row r="10">
          <cell r="D10">
            <v>1500</v>
          </cell>
        </row>
      </sheetData>
      <sheetData sheetId="1842">
        <row r="10">
          <cell r="D10">
            <v>1500</v>
          </cell>
        </row>
      </sheetData>
      <sheetData sheetId="1843">
        <row r="10">
          <cell r="D10">
            <v>1500</v>
          </cell>
        </row>
      </sheetData>
      <sheetData sheetId="1844">
        <row r="10">
          <cell r="D10">
            <v>1500</v>
          </cell>
        </row>
      </sheetData>
      <sheetData sheetId="1845">
        <row r="10">
          <cell r="D10">
            <v>1500</v>
          </cell>
        </row>
      </sheetData>
      <sheetData sheetId="1846">
        <row r="10">
          <cell r="D10">
            <v>1500</v>
          </cell>
        </row>
      </sheetData>
      <sheetData sheetId="1847">
        <row r="10">
          <cell r="D10">
            <v>1500</v>
          </cell>
        </row>
      </sheetData>
      <sheetData sheetId="1848">
        <row r="10">
          <cell r="D10">
            <v>1500</v>
          </cell>
        </row>
      </sheetData>
      <sheetData sheetId="1849">
        <row r="10">
          <cell r="D10">
            <v>1500</v>
          </cell>
        </row>
      </sheetData>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row r="10">
          <cell r="D10">
            <v>1500</v>
          </cell>
        </row>
      </sheetData>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row r="10">
          <cell r="D10">
            <v>1500</v>
          </cell>
        </row>
      </sheetData>
      <sheetData sheetId="1891"/>
      <sheetData sheetId="1892">
        <row r="10">
          <cell r="D10">
            <v>1500</v>
          </cell>
        </row>
      </sheetData>
      <sheetData sheetId="1893">
        <row r="10">
          <cell r="D10">
            <v>1500</v>
          </cell>
        </row>
      </sheetData>
      <sheetData sheetId="1894"/>
      <sheetData sheetId="1895">
        <row r="10">
          <cell r="D10">
            <v>1500</v>
          </cell>
        </row>
      </sheetData>
      <sheetData sheetId="1896">
        <row r="10">
          <cell r="D10">
            <v>1500</v>
          </cell>
        </row>
      </sheetData>
      <sheetData sheetId="1897">
        <row r="10">
          <cell r="D10">
            <v>1500</v>
          </cell>
        </row>
      </sheetData>
      <sheetData sheetId="1898">
        <row r="10">
          <cell r="D10">
            <v>1500</v>
          </cell>
        </row>
      </sheetData>
      <sheetData sheetId="1899">
        <row r="10">
          <cell r="D10">
            <v>1500</v>
          </cell>
        </row>
      </sheetData>
      <sheetData sheetId="1900">
        <row r="10">
          <cell r="D10">
            <v>1500</v>
          </cell>
        </row>
      </sheetData>
      <sheetData sheetId="1901">
        <row r="10">
          <cell r="D10">
            <v>1500</v>
          </cell>
        </row>
      </sheetData>
      <sheetData sheetId="1902">
        <row r="10">
          <cell r="D10">
            <v>1500</v>
          </cell>
        </row>
      </sheetData>
      <sheetData sheetId="1903">
        <row r="10">
          <cell r="D10">
            <v>1500</v>
          </cell>
        </row>
      </sheetData>
      <sheetData sheetId="1904">
        <row r="10">
          <cell r="D10">
            <v>1500</v>
          </cell>
        </row>
      </sheetData>
      <sheetData sheetId="1905">
        <row r="10">
          <cell r="D10">
            <v>1500</v>
          </cell>
        </row>
      </sheetData>
      <sheetData sheetId="1906">
        <row r="10">
          <cell r="D10">
            <v>1500</v>
          </cell>
        </row>
      </sheetData>
      <sheetData sheetId="1907">
        <row r="10">
          <cell r="D10">
            <v>1500</v>
          </cell>
        </row>
      </sheetData>
      <sheetData sheetId="1908">
        <row r="10">
          <cell r="D10">
            <v>1500</v>
          </cell>
        </row>
      </sheetData>
      <sheetData sheetId="1909">
        <row r="10">
          <cell r="D10">
            <v>1500</v>
          </cell>
        </row>
      </sheetData>
      <sheetData sheetId="1910">
        <row r="10">
          <cell r="D10">
            <v>1500</v>
          </cell>
        </row>
      </sheetData>
      <sheetData sheetId="1911">
        <row r="10">
          <cell r="D10">
            <v>1500</v>
          </cell>
        </row>
      </sheetData>
      <sheetData sheetId="1912">
        <row r="10">
          <cell r="D10">
            <v>1500</v>
          </cell>
        </row>
      </sheetData>
      <sheetData sheetId="1913">
        <row r="10">
          <cell r="D10">
            <v>1500</v>
          </cell>
        </row>
      </sheetData>
      <sheetData sheetId="1914">
        <row r="10">
          <cell r="D10">
            <v>1500</v>
          </cell>
        </row>
      </sheetData>
      <sheetData sheetId="1915">
        <row r="10">
          <cell r="D10">
            <v>1500</v>
          </cell>
        </row>
      </sheetData>
      <sheetData sheetId="1916">
        <row r="10">
          <cell r="D10">
            <v>1500</v>
          </cell>
        </row>
      </sheetData>
      <sheetData sheetId="1917">
        <row r="10">
          <cell r="D10">
            <v>1500</v>
          </cell>
        </row>
      </sheetData>
      <sheetData sheetId="1918">
        <row r="10">
          <cell r="D10">
            <v>1500</v>
          </cell>
        </row>
      </sheetData>
      <sheetData sheetId="1919">
        <row r="10">
          <cell r="D10">
            <v>1500</v>
          </cell>
        </row>
      </sheetData>
      <sheetData sheetId="1920">
        <row r="10">
          <cell r="D10">
            <v>1500</v>
          </cell>
        </row>
      </sheetData>
      <sheetData sheetId="1921">
        <row r="10">
          <cell r="D10">
            <v>1500</v>
          </cell>
        </row>
      </sheetData>
      <sheetData sheetId="1922"/>
      <sheetData sheetId="1923"/>
      <sheetData sheetId="1924">
        <row r="10">
          <cell r="D10">
            <v>1500</v>
          </cell>
        </row>
      </sheetData>
      <sheetData sheetId="1925"/>
      <sheetData sheetId="1926"/>
      <sheetData sheetId="1927"/>
      <sheetData sheetId="1928"/>
      <sheetData sheetId="1929"/>
      <sheetData sheetId="1930"/>
      <sheetData sheetId="1931">
        <row r="10">
          <cell r="D10">
            <v>1500</v>
          </cell>
        </row>
      </sheetData>
      <sheetData sheetId="1932">
        <row r="10">
          <cell r="D10">
            <v>1500</v>
          </cell>
        </row>
      </sheetData>
      <sheetData sheetId="1933">
        <row r="10">
          <cell r="D10">
            <v>1500</v>
          </cell>
        </row>
      </sheetData>
      <sheetData sheetId="1934">
        <row r="10">
          <cell r="D10">
            <v>1500</v>
          </cell>
        </row>
      </sheetData>
      <sheetData sheetId="1935">
        <row r="10">
          <cell r="D10">
            <v>1500</v>
          </cell>
        </row>
      </sheetData>
      <sheetData sheetId="1936">
        <row r="10">
          <cell r="D10">
            <v>1500</v>
          </cell>
        </row>
      </sheetData>
      <sheetData sheetId="1937"/>
      <sheetData sheetId="1938"/>
      <sheetData sheetId="1939">
        <row r="10">
          <cell r="D10">
            <v>1500</v>
          </cell>
        </row>
      </sheetData>
      <sheetData sheetId="1940">
        <row r="10">
          <cell r="D10">
            <v>1500</v>
          </cell>
        </row>
      </sheetData>
      <sheetData sheetId="1941">
        <row r="10">
          <cell r="D10">
            <v>1500</v>
          </cell>
        </row>
      </sheetData>
      <sheetData sheetId="1942">
        <row r="10">
          <cell r="D10">
            <v>1500</v>
          </cell>
        </row>
      </sheetData>
      <sheetData sheetId="1943">
        <row r="10">
          <cell r="D10">
            <v>1500</v>
          </cell>
        </row>
      </sheetData>
      <sheetData sheetId="1944">
        <row r="10">
          <cell r="D10">
            <v>1500</v>
          </cell>
        </row>
      </sheetData>
      <sheetData sheetId="1945">
        <row r="10">
          <cell r="D10">
            <v>1500</v>
          </cell>
        </row>
      </sheetData>
      <sheetData sheetId="1946">
        <row r="10">
          <cell r="D10">
            <v>1500</v>
          </cell>
        </row>
      </sheetData>
      <sheetData sheetId="1947">
        <row r="10">
          <cell r="D10">
            <v>1500</v>
          </cell>
        </row>
      </sheetData>
      <sheetData sheetId="1948">
        <row r="10">
          <cell r="D10">
            <v>1500</v>
          </cell>
        </row>
      </sheetData>
      <sheetData sheetId="1949">
        <row r="10">
          <cell r="D10">
            <v>1500</v>
          </cell>
        </row>
      </sheetData>
      <sheetData sheetId="1950">
        <row r="10">
          <cell r="D10">
            <v>1500</v>
          </cell>
        </row>
      </sheetData>
      <sheetData sheetId="1951">
        <row r="10">
          <cell r="D10">
            <v>1500</v>
          </cell>
        </row>
      </sheetData>
      <sheetData sheetId="1952">
        <row r="10">
          <cell r="D10">
            <v>1500</v>
          </cell>
        </row>
      </sheetData>
      <sheetData sheetId="1953">
        <row r="10">
          <cell r="D10">
            <v>1500</v>
          </cell>
        </row>
      </sheetData>
      <sheetData sheetId="1954">
        <row r="10">
          <cell r="D10">
            <v>1500</v>
          </cell>
        </row>
      </sheetData>
      <sheetData sheetId="1955">
        <row r="10">
          <cell r="D10">
            <v>1500</v>
          </cell>
        </row>
      </sheetData>
      <sheetData sheetId="1956">
        <row r="10">
          <cell r="D10">
            <v>1500</v>
          </cell>
        </row>
      </sheetData>
      <sheetData sheetId="1957">
        <row r="10">
          <cell r="D10">
            <v>1500</v>
          </cell>
        </row>
      </sheetData>
      <sheetData sheetId="1958">
        <row r="10">
          <cell r="D10">
            <v>1500</v>
          </cell>
        </row>
      </sheetData>
      <sheetData sheetId="1959">
        <row r="10">
          <cell r="D10">
            <v>1500</v>
          </cell>
        </row>
      </sheetData>
      <sheetData sheetId="1960">
        <row r="10">
          <cell r="D10">
            <v>1500</v>
          </cell>
        </row>
      </sheetData>
      <sheetData sheetId="1961">
        <row r="10">
          <cell r="D10">
            <v>1500</v>
          </cell>
        </row>
      </sheetData>
      <sheetData sheetId="1962"/>
      <sheetData sheetId="1963">
        <row r="10">
          <cell r="D10">
            <v>1500</v>
          </cell>
        </row>
      </sheetData>
      <sheetData sheetId="1964"/>
      <sheetData sheetId="1965">
        <row r="10">
          <cell r="D10">
            <v>1500</v>
          </cell>
        </row>
      </sheetData>
      <sheetData sheetId="1966">
        <row r="10">
          <cell r="D10">
            <v>1500</v>
          </cell>
        </row>
      </sheetData>
      <sheetData sheetId="1967"/>
      <sheetData sheetId="1968">
        <row r="10">
          <cell r="D10">
            <v>1500</v>
          </cell>
        </row>
      </sheetData>
      <sheetData sheetId="1969">
        <row r="10">
          <cell r="D10">
            <v>1500</v>
          </cell>
        </row>
      </sheetData>
      <sheetData sheetId="1970">
        <row r="10">
          <cell r="D10">
            <v>1500</v>
          </cell>
        </row>
      </sheetData>
      <sheetData sheetId="1971">
        <row r="10">
          <cell r="D10">
            <v>1500</v>
          </cell>
        </row>
      </sheetData>
      <sheetData sheetId="1972">
        <row r="10">
          <cell r="D10">
            <v>1500</v>
          </cell>
        </row>
      </sheetData>
      <sheetData sheetId="1973">
        <row r="10">
          <cell r="D10">
            <v>1500</v>
          </cell>
        </row>
      </sheetData>
      <sheetData sheetId="1974">
        <row r="10">
          <cell r="D10">
            <v>1500</v>
          </cell>
        </row>
      </sheetData>
      <sheetData sheetId="1975">
        <row r="10">
          <cell r="D10">
            <v>1500</v>
          </cell>
        </row>
      </sheetData>
      <sheetData sheetId="1976">
        <row r="10">
          <cell r="D10">
            <v>1500</v>
          </cell>
        </row>
      </sheetData>
      <sheetData sheetId="1977">
        <row r="10">
          <cell r="D10">
            <v>1500</v>
          </cell>
        </row>
      </sheetData>
      <sheetData sheetId="1978">
        <row r="10">
          <cell r="D10">
            <v>1500</v>
          </cell>
        </row>
      </sheetData>
      <sheetData sheetId="1979">
        <row r="10">
          <cell r="D10">
            <v>1500</v>
          </cell>
        </row>
      </sheetData>
      <sheetData sheetId="1980">
        <row r="10">
          <cell r="D10">
            <v>1500</v>
          </cell>
        </row>
      </sheetData>
      <sheetData sheetId="1981">
        <row r="10">
          <cell r="D10">
            <v>1500</v>
          </cell>
        </row>
      </sheetData>
      <sheetData sheetId="1982">
        <row r="10">
          <cell r="D10">
            <v>1500</v>
          </cell>
        </row>
      </sheetData>
      <sheetData sheetId="1983">
        <row r="10">
          <cell r="D10">
            <v>1500</v>
          </cell>
        </row>
      </sheetData>
      <sheetData sheetId="1984">
        <row r="10">
          <cell r="D10">
            <v>1500</v>
          </cell>
        </row>
      </sheetData>
      <sheetData sheetId="1985"/>
      <sheetData sheetId="1986">
        <row r="10">
          <cell r="D10">
            <v>1500</v>
          </cell>
        </row>
      </sheetData>
      <sheetData sheetId="1987">
        <row r="10">
          <cell r="D10">
            <v>1500</v>
          </cell>
        </row>
      </sheetData>
      <sheetData sheetId="1988"/>
      <sheetData sheetId="1989">
        <row r="10">
          <cell r="D10">
            <v>1500</v>
          </cell>
        </row>
      </sheetData>
      <sheetData sheetId="1990"/>
      <sheetData sheetId="1991"/>
      <sheetData sheetId="1992"/>
      <sheetData sheetId="1993"/>
      <sheetData sheetId="1994"/>
      <sheetData sheetId="1995"/>
      <sheetData sheetId="1996"/>
      <sheetData sheetId="1997"/>
      <sheetData sheetId="1998"/>
      <sheetData sheetId="1999"/>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sheetData sheetId="2054"/>
      <sheetData sheetId="2055"/>
      <sheetData sheetId="2056"/>
      <sheetData sheetId="2057"/>
      <sheetData sheetId="2058"/>
      <sheetData sheetId="2059"/>
      <sheetData sheetId="2060"/>
      <sheetData sheetId="2061"/>
      <sheetData sheetId="2062"/>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ow r="10">
          <cell r="D10">
            <v>1500</v>
          </cell>
        </row>
      </sheetData>
      <sheetData sheetId="2072">
        <row r="10">
          <cell r="D10">
            <v>1500</v>
          </cell>
        </row>
      </sheetData>
      <sheetData sheetId="2073">
        <row r="10">
          <cell r="D10">
            <v>1500</v>
          </cell>
        </row>
      </sheetData>
      <sheetData sheetId="2074">
        <row r="10">
          <cell r="D10">
            <v>1500</v>
          </cell>
        </row>
      </sheetData>
      <sheetData sheetId="2075">
        <row r="10">
          <cell r="D10">
            <v>1500</v>
          </cell>
        </row>
      </sheetData>
      <sheetData sheetId="2076">
        <row r="10">
          <cell r="D10">
            <v>1500</v>
          </cell>
        </row>
      </sheetData>
      <sheetData sheetId="2077">
        <row r="10">
          <cell r="D10">
            <v>1500</v>
          </cell>
        </row>
      </sheetData>
      <sheetData sheetId="2078">
        <row r="10">
          <cell r="D10">
            <v>1500</v>
          </cell>
        </row>
      </sheetData>
      <sheetData sheetId="2079">
        <row r="10">
          <cell r="D10">
            <v>1500</v>
          </cell>
        </row>
      </sheetData>
      <sheetData sheetId="2080">
        <row r="10">
          <cell r="D10">
            <v>1500</v>
          </cell>
        </row>
      </sheetData>
      <sheetData sheetId="2081">
        <row r="10">
          <cell r="D10">
            <v>1500</v>
          </cell>
        </row>
      </sheetData>
      <sheetData sheetId="2082">
        <row r="10">
          <cell r="D10">
            <v>1500</v>
          </cell>
        </row>
      </sheetData>
      <sheetData sheetId="2083">
        <row r="10">
          <cell r="D10">
            <v>1500</v>
          </cell>
        </row>
      </sheetData>
      <sheetData sheetId="2084">
        <row r="10">
          <cell r="D10">
            <v>1500</v>
          </cell>
        </row>
      </sheetData>
      <sheetData sheetId="2085">
        <row r="10">
          <cell r="D10">
            <v>1500</v>
          </cell>
        </row>
      </sheetData>
      <sheetData sheetId="2086">
        <row r="10">
          <cell r="D10">
            <v>1500</v>
          </cell>
        </row>
      </sheetData>
      <sheetData sheetId="2087">
        <row r="10">
          <cell r="D10">
            <v>1500</v>
          </cell>
        </row>
      </sheetData>
      <sheetData sheetId="2088">
        <row r="10">
          <cell r="D10">
            <v>1500</v>
          </cell>
        </row>
      </sheetData>
      <sheetData sheetId="2089">
        <row r="10">
          <cell r="D10">
            <v>1500</v>
          </cell>
        </row>
      </sheetData>
      <sheetData sheetId="2090">
        <row r="10">
          <cell r="D10">
            <v>1500</v>
          </cell>
        </row>
      </sheetData>
      <sheetData sheetId="2091">
        <row r="10">
          <cell r="D10">
            <v>1500</v>
          </cell>
        </row>
      </sheetData>
      <sheetData sheetId="2092">
        <row r="10">
          <cell r="D10">
            <v>1500</v>
          </cell>
        </row>
      </sheetData>
      <sheetData sheetId="2093">
        <row r="10">
          <cell r="D10">
            <v>1500</v>
          </cell>
        </row>
      </sheetData>
      <sheetData sheetId="2094">
        <row r="10">
          <cell r="D10">
            <v>1500</v>
          </cell>
        </row>
      </sheetData>
      <sheetData sheetId="2095">
        <row r="10">
          <cell r="D10">
            <v>1500</v>
          </cell>
        </row>
      </sheetData>
      <sheetData sheetId="2096">
        <row r="10">
          <cell r="D10">
            <v>1500</v>
          </cell>
        </row>
      </sheetData>
      <sheetData sheetId="2097">
        <row r="10">
          <cell r="D10">
            <v>1500</v>
          </cell>
        </row>
      </sheetData>
      <sheetData sheetId="2098">
        <row r="10">
          <cell r="D10">
            <v>1500</v>
          </cell>
        </row>
      </sheetData>
      <sheetData sheetId="2099">
        <row r="10">
          <cell r="D10">
            <v>1500</v>
          </cell>
        </row>
      </sheetData>
      <sheetData sheetId="2100">
        <row r="10">
          <cell r="D10">
            <v>1500</v>
          </cell>
        </row>
      </sheetData>
      <sheetData sheetId="2101">
        <row r="10">
          <cell r="D10">
            <v>1500</v>
          </cell>
        </row>
      </sheetData>
      <sheetData sheetId="2102">
        <row r="10">
          <cell r="D10">
            <v>1500</v>
          </cell>
        </row>
      </sheetData>
      <sheetData sheetId="2103">
        <row r="10">
          <cell r="D10">
            <v>1500</v>
          </cell>
        </row>
      </sheetData>
      <sheetData sheetId="2104">
        <row r="10">
          <cell r="D10">
            <v>1500</v>
          </cell>
        </row>
      </sheetData>
      <sheetData sheetId="2105">
        <row r="10">
          <cell r="D10">
            <v>1500</v>
          </cell>
        </row>
      </sheetData>
      <sheetData sheetId="2106">
        <row r="10">
          <cell r="D10">
            <v>1500</v>
          </cell>
        </row>
      </sheetData>
      <sheetData sheetId="2107">
        <row r="10">
          <cell r="D10">
            <v>1500</v>
          </cell>
        </row>
      </sheetData>
      <sheetData sheetId="2108">
        <row r="10">
          <cell r="D10">
            <v>1500</v>
          </cell>
        </row>
      </sheetData>
      <sheetData sheetId="2109">
        <row r="10">
          <cell r="D10">
            <v>1500</v>
          </cell>
        </row>
      </sheetData>
      <sheetData sheetId="2110">
        <row r="10">
          <cell r="D10">
            <v>1500</v>
          </cell>
        </row>
      </sheetData>
      <sheetData sheetId="2111">
        <row r="10">
          <cell r="D10">
            <v>1500</v>
          </cell>
        </row>
      </sheetData>
      <sheetData sheetId="2112">
        <row r="10">
          <cell r="D10">
            <v>1500</v>
          </cell>
        </row>
      </sheetData>
      <sheetData sheetId="2113">
        <row r="10">
          <cell r="D10">
            <v>1500</v>
          </cell>
        </row>
      </sheetData>
      <sheetData sheetId="2114">
        <row r="10">
          <cell r="D10">
            <v>1500</v>
          </cell>
        </row>
      </sheetData>
      <sheetData sheetId="2115">
        <row r="10">
          <cell r="D10">
            <v>1500</v>
          </cell>
        </row>
      </sheetData>
      <sheetData sheetId="2116">
        <row r="10">
          <cell r="D10">
            <v>1500</v>
          </cell>
        </row>
      </sheetData>
      <sheetData sheetId="2117">
        <row r="10">
          <cell r="D10">
            <v>1500</v>
          </cell>
        </row>
      </sheetData>
      <sheetData sheetId="2118">
        <row r="10">
          <cell r="D10">
            <v>1500</v>
          </cell>
        </row>
      </sheetData>
      <sheetData sheetId="2119">
        <row r="10">
          <cell r="D10">
            <v>1500</v>
          </cell>
        </row>
      </sheetData>
      <sheetData sheetId="2120">
        <row r="10">
          <cell r="D10">
            <v>1500</v>
          </cell>
        </row>
      </sheetData>
      <sheetData sheetId="2121">
        <row r="10">
          <cell r="D10">
            <v>1500</v>
          </cell>
        </row>
      </sheetData>
      <sheetData sheetId="2122">
        <row r="10">
          <cell r="D10">
            <v>1500</v>
          </cell>
        </row>
      </sheetData>
      <sheetData sheetId="2123">
        <row r="10">
          <cell r="D10">
            <v>1500</v>
          </cell>
        </row>
      </sheetData>
      <sheetData sheetId="2124">
        <row r="10">
          <cell r="D10">
            <v>1500</v>
          </cell>
        </row>
      </sheetData>
      <sheetData sheetId="2125">
        <row r="10">
          <cell r="D10">
            <v>1500</v>
          </cell>
        </row>
      </sheetData>
      <sheetData sheetId="2126">
        <row r="10">
          <cell r="D10">
            <v>1500</v>
          </cell>
        </row>
      </sheetData>
      <sheetData sheetId="2127">
        <row r="10">
          <cell r="D10">
            <v>1500</v>
          </cell>
        </row>
      </sheetData>
      <sheetData sheetId="2128">
        <row r="10">
          <cell r="D10">
            <v>1500</v>
          </cell>
        </row>
      </sheetData>
      <sheetData sheetId="2129">
        <row r="10">
          <cell r="D10">
            <v>1500</v>
          </cell>
        </row>
      </sheetData>
      <sheetData sheetId="2130">
        <row r="10">
          <cell r="D10">
            <v>1500</v>
          </cell>
        </row>
      </sheetData>
      <sheetData sheetId="2131">
        <row r="10">
          <cell r="D10">
            <v>1500</v>
          </cell>
        </row>
      </sheetData>
      <sheetData sheetId="2132">
        <row r="10">
          <cell r="D10">
            <v>1500</v>
          </cell>
        </row>
      </sheetData>
      <sheetData sheetId="2133">
        <row r="10">
          <cell r="D10">
            <v>1500</v>
          </cell>
        </row>
      </sheetData>
      <sheetData sheetId="2134">
        <row r="10">
          <cell r="D10">
            <v>1500</v>
          </cell>
        </row>
      </sheetData>
      <sheetData sheetId="2135">
        <row r="10">
          <cell r="D10">
            <v>1500</v>
          </cell>
        </row>
      </sheetData>
      <sheetData sheetId="2136">
        <row r="10">
          <cell r="D10">
            <v>1500</v>
          </cell>
        </row>
      </sheetData>
      <sheetData sheetId="2137">
        <row r="10">
          <cell r="D10">
            <v>1500</v>
          </cell>
        </row>
      </sheetData>
      <sheetData sheetId="2138">
        <row r="10">
          <cell r="D10">
            <v>1500</v>
          </cell>
        </row>
      </sheetData>
      <sheetData sheetId="2139">
        <row r="10">
          <cell r="D10">
            <v>1500</v>
          </cell>
        </row>
      </sheetData>
      <sheetData sheetId="2140">
        <row r="10">
          <cell r="D10">
            <v>1500</v>
          </cell>
        </row>
      </sheetData>
      <sheetData sheetId="2141">
        <row r="10">
          <cell r="D10">
            <v>1500</v>
          </cell>
        </row>
      </sheetData>
      <sheetData sheetId="2142">
        <row r="10">
          <cell r="D10">
            <v>1500</v>
          </cell>
        </row>
      </sheetData>
      <sheetData sheetId="2143">
        <row r="10">
          <cell r="D10">
            <v>1500</v>
          </cell>
        </row>
      </sheetData>
      <sheetData sheetId="2144">
        <row r="10">
          <cell r="D10">
            <v>1500</v>
          </cell>
        </row>
      </sheetData>
      <sheetData sheetId="2145">
        <row r="10">
          <cell r="D10">
            <v>1500</v>
          </cell>
        </row>
      </sheetData>
      <sheetData sheetId="2146">
        <row r="10">
          <cell r="D10">
            <v>1500</v>
          </cell>
        </row>
      </sheetData>
      <sheetData sheetId="2147">
        <row r="10">
          <cell r="D10">
            <v>1500</v>
          </cell>
        </row>
      </sheetData>
      <sheetData sheetId="2148">
        <row r="10">
          <cell r="D10">
            <v>1500</v>
          </cell>
        </row>
      </sheetData>
      <sheetData sheetId="2149">
        <row r="10">
          <cell r="D10">
            <v>1500</v>
          </cell>
        </row>
      </sheetData>
      <sheetData sheetId="2150">
        <row r="10">
          <cell r="D10">
            <v>1500</v>
          </cell>
        </row>
      </sheetData>
      <sheetData sheetId="2151">
        <row r="10">
          <cell r="D10">
            <v>1500</v>
          </cell>
        </row>
      </sheetData>
      <sheetData sheetId="2152">
        <row r="10">
          <cell r="D10">
            <v>1500</v>
          </cell>
        </row>
      </sheetData>
      <sheetData sheetId="2153">
        <row r="10">
          <cell r="D10">
            <v>1500</v>
          </cell>
        </row>
      </sheetData>
      <sheetData sheetId="2154">
        <row r="10">
          <cell r="D10">
            <v>1500</v>
          </cell>
        </row>
      </sheetData>
      <sheetData sheetId="2155">
        <row r="10">
          <cell r="D10">
            <v>1500</v>
          </cell>
        </row>
      </sheetData>
      <sheetData sheetId="2156">
        <row r="10">
          <cell r="D10">
            <v>1500</v>
          </cell>
        </row>
      </sheetData>
      <sheetData sheetId="2157">
        <row r="10">
          <cell r="D10">
            <v>1500</v>
          </cell>
        </row>
      </sheetData>
      <sheetData sheetId="2158">
        <row r="10">
          <cell r="D10">
            <v>1500</v>
          </cell>
        </row>
      </sheetData>
      <sheetData sheetId="2159">
        <row r="10">
          <cell r="D10">
            <v>1500</v>
          </cell>
        </row>
      </sheetData>
      <sheetData sheetId="2160">
        <row r="10">
          <cell r="D10">
            <v>1500</v>
          </cell>
        </row>
      </sheetData>
      <sheetData sheetId="2161">
        <row r="10">
          <cell r="D10">
            <v>1500</v>
          </cell>
        </row>
      </sheetData>
      <sheetData sheetId="2162">
        <row r="10">
          <cell r="D10">
            <v>1500</v>
          </cell>
        </row>
      </sheetData>
      <sheetData sheetId="2163">
        <row r="10">
          <cell r="D10">
            <v>1500</v>
          </cell>
        </row>
      </sheetData>
      <sheetData sheetId="2164">
        <row r="10">
          <cell r="D10">
            <v>1500</v>
          </cell>
        </row>
      </sheetData>
      <sheetData sheetId="2165">
        <row r="10">
          <cell r="D10">
            <v>1500</v>
          </cell>
        </row>
      </sheetData>
      <sheetData sheetId="2166">
        <row r="10">
          <cell r="D10">
            <v>1500</v>
          </cell>
        </row>
      </sheetData>
      <sheetData sheetId="2167">
        <row r="10">
          <cell r="D10">
            <v>1500</v>
          </cell>
        </row>
      </sheetData>
      <sheetData sheetId="2168">
        <row r="10">
          <cell r="D10">
            <v>1500</v>
          </cell>
        </row>
      </sheetData>
      <sheetData sheetId="2169">
        <row r="10">
          <cell r="D10">
            <v>1500</v>
          </cell>
        </row>
      </sheetData>
      <sheetData sheetId="2170">
        <row r="10">
          <cell r="D10">
            <v>1500</v>
          </cell>
        </row>
      </sheetData>
      <sheetData sheetId="2171">
        <row r="10">
          <cell r="D10">
            <v>1500</v>
          </cell>
        </row>
      </sheetData>
      <sheetData sheetId="2172">
        <row r="10">
          <cell r="D10">
            <v>1500</v>
          </cell>
        </row>
      </sheetData>
      <sheetData sheetId="2173">
        <row r="10">
          <cell r="D10">
            <v>1500</v>
          </cell>
        </row>
      </sheetData>
      <sheetData sheetId="2174">
        <row r="10">
          <cell r="D10">
            <v>1500</v>
          </cell>
        </row>
      </sheetData>
      <sheetData sheetId="2175">
        <row r="10">
          <cell r="D10">
            <v>1500</v>
          </cell>
        </row>
      </sheetData>
      <sheetData sheetId="2176">
        <row r="10">
          <cell r="D10">
            <v>1500</v>
          </cell>
        </row>
      </sheetData>
      <sheetData sheetId="2177">
        <row r="10">
          <cell r="D10">
            <v>1500</v>
          </cell>
        </row>
      </sheetData>
      <sheetData sheetId="2178">
        <row r="10">
          <cell r="D10">
            <v>1500</v>
          </cell>
        </row>
      </sheetData>
      <sheetData sheetId="2179">
        <row r="10">
          <cell r="D10">
            <v>1500</v>
          </cell>
        </row>
      </sheetData>
      <sheetData sheetId="2180">
        <row r="10">
          <cell r="D10">
            <v>1500</v>
          </cell>
        </row>
      </sheetData>
      <sheetData sheetId="2181">
        <row r="10">
          <cell r="D10">
            <v>1500</v>
          </cell>
        </row>
      </sheetData>
      <sheetData sheetId="2182">
        <row r="10">
          <cell r="D10">
            <v>1500</v>
          </cell>
        </row>
      </sheetData>
      <sheetData sheetId="2183">
        <row r="10">
          <cell r="D10">
            <v>1500</v>
          </cell>
        </row>
      </sheetData>
      <sheetData sheetId="2184">
        <row r="10">
          <cell r="D10">
            <v>1500</v>
          </cell>
        </row>
      </sheetData>
      <sheetData sheetId="2185">
        <row r="10">
          <cell r="D10">
            <v>1500</v>
          </cell>
        </row>
      </sheetData>
      <sheetData sheetId="2186">
        <row r="10">
          <cell r="D10">
            <v>1500</v>
          </cell>
        </row>
      </sheetData>
      <sheetData sheetId="2187">
        <row r="10">
          <cell r="D10">
            <v>1500</v>
          </cell>
        </row>
      </sheetData>
      <sheetData sheetId="2188">
        <row r="10">
          <cell r="D10">
            <v>1500</v>
          </cell>
        </row>
      </sheetData>
      <sheetData sheetId="2189">
        <row r="10">
          <cell r="D10">
            <v>1500</v>
          </cell>
        </row>
      </sheetData>
      <sheetData sheetId="2190">
        <row r="10">
          <cell r="D10">
            <v>1500</v>
          </cell>
        </row>
      </sheetData>
      <sheetData sheetId="2191">
        <row r="10">
          <cell r="D10">
            <v>1500</v>
          </cell>
        </row>
      </sheetData>
      <sheetData sheetId="2192">
        <row r="10">
          <cell r="D10">
            <v>1500</v>
          </cell>
        </row>
      </sheetData>
      <sheetData sheetId="2193">
        <row r="10">
          <cell r="D10">
            <v>1500</v>
          </cell>
        </row>
      </sheetData>
      <sheetData sheetId="2194">
        <row r="10">
          <cell r="D10">
            <v>1500</v>
          </cell>
        </row>
      </sheetData>
      <sheetData sheetId="2195">
        <row r="10">
          <cell r="D10">
            <v>1500</v>
          </cell>
        </row>
      </sheetData>
      <sheetData sheetId="2196">
        <row r="10">
          <cell r="D10">
            <v>1500</v>
          </cell>
        </row>
      </sheetData>
      <sheetData sheetId="2197">
        <row r="10">
          <cell r="D10">
            <v>1500</v>
          </cell>
        </row>
      </sheetData>
      <sheetData sheetId="2198">
        <row r="10">
          <cell r="D10">
            <v>1500</v>
          </cell>
        </row>
      </sheetData>
      <sheetData sheetId="2199" refreshError="1"/>
      <sheetData sheetId="2200" refreshError="1"/>
      <sheetData sheetId="2201">
        <row r="10">
          <cell r="D10">
            <v>1500</v>
          </cell>
        </row>
      </sheetData>
      <sheetData sheetId="2202">
        <row r="10">
          <cell r="D10">
            <v>1500</v>
          </cell>
        </row>
      </sheetData>
      <sheetData sheetId="2203">
        <row r="10">
          <cell r="D10">
            <v>1500</v>
          </cell>
        </row>
      </sheetData>
      <sheetData sheetId="2204">
        <row r="10">
          <cell r="D10">
            <v>1500</v>
          </cell>
        </row>
      </sheetData>
      <sheetData sheetId="2205">
        <row r="10">
          <cell r="D10">
            <v>1500</v>
          </cell>
        </row>
      </sheetData>
      <sheetData sheetId="2206">
        <row r="10">
          <cell r="D10">
            <v>1500</v>
          </cell>
        </row>
      </sheetData>
      <sheetData sheetId="2207">
        <row r="10">
          <cell r="D10">
            <v>1500</v>
          </cell>
        </row>
      </sheetData>
      <sheetData sheetId="2208">
        <row r="10">
          <cell r="D10">
            <v>1500</v>
          </cell>
        </row>
      </sheetData>
      <sheetData sheetId="2209">
        <row r="10">
          <cell r="D10">
            <v>1500</v>
          </cell>
        </row>
      </sheetData>
      <sheetData sheetId="2210">
        <row r="10">
          <cell r="D10">
            <v>1500</v>
          </cell>
        </row>
      </sheetData>
      <sheetData sheetId="2211">
        <row r="10">
          <cell r="D10">
            <v>1500</v>
          </cell>
        </row>
      </sheetData>
      <sheetData sheetId="2212">
        <row r="10">
          <cell r="D10">
            <v>1500</v>
          </cell>
        </row>
      </sheetData>
      <sheetData sheetId="2213">
        <row r="10">
          <cell r="D10">
            <v>1500</v>
          </cell>
        </row>
      </sheetData>
      <sheetData sheetId="2214">
        <row r="10">
          <cell r="D10">
            <v>1500</v>
          </cell>
        </row>
      </sheetData>
      <sheetData sheetId="2215">
        <row r="10">
          <cell r="D10">
            <v>1500</v>
          </cell>
        </row>
      </sheetData>
      <sheetData sheetId="2216">
        <row r="10">
          <cell r="D10">
            <v>1500</v>
          </cell>
        </row>
      </sheetData>
      <sheetData sheetId="2217">
        <row r="10">
          <cell r="D10">
            <v>1500</v>
          </cell>
        </row>
      </sheetData>
      <sheetData sheetId="2218">
        <row r="10">
          <cell r="D10">
            <v>1500</v>
          </cell>
        </row>
      </sheetData>
      <sheetData sheetId="2219">
        <row r="10">
          <cell r="D10">
            <v>1500</v>
          </cell>
        </row>
      </sheetData>
      <sheetData sheetId="2220">
        <row r="10">
          <cell r="D10">
            <v>1500</v>
          </cell>
        </row>
      </sheetData>
      <sheetData sheetId="2221">
        <row r="10">
          <cell r="D10">
            <v>1500</v>
          </cell>
        </row>
      </sheetData>
      <sheetData sheetId="2222">
        <row r="10">
          <cell r="D10">
            <v>1500</v>
          </cell>
        </row>
      </sheetData>
      <sheetData sheetId="2223">
        <row r="10">
          <cell r="D10">
            <v>1500</v>
          </cell>
        </row>
      </sheetData>
      <sheetData sheetId="2224">
        <row r="10">
          <cell r="D10">
            <v>1500</v>
          </cell>
        </row>
      </sheetData>
      <sheetData sheetId="2225">
        <row r="10">
          <cell r="D10">
            <v>1500</v>
          </cell>
        </row>
      </sheetData>
      <sheetData sheetId="2226">
        <row r="10">
          <cell r="D10">
            <v>1500</v>
          </cell>
        </row>
      </sheetData>
      <sheetData sheetId="2227">
        <row r="10">
          <cell r="D10">
            <v>1500</v>
          </cell>
        </row>
      </sheetData>
      <sheetData sheetId="2228">
        <row r="10">
          <cell r="D10">
            <v>1500</v>
          </cell>
        </row>
      </sheetData>
      <sheetData sheetId="2229">
        <row r="10">
          <cell r="D10">
            <v>1500</v>
          </cell>
        </row>
      </sheetData>
      <sheetData sheetId="2230">
        <row r="10">
          <cell r="D10">
            <v>1500</v>
          </cell>
        </row>
      </sheetData>
      <sheetData sheetId="2231">
        <row r="10">
          <cell r="D10">
            <v>1500</v>
          </cell>
        </row>
      </sheetData>
      <sheetData sheetId="2232">
        <row r="10">
          <cell r="D10">
            <v>1500</v>
          </cell>
        </row>
      </sheetData>
      <sheetData sheetId="2233">
        <row r="10">
          <cell r="D10">
            <v>1500</v>
          </cell>
        </row>
      </sheetData>
      <sheetData sheetId="2234">
        <row r="10">
          <cell r="D10">
            <v>1500</v>
          </cell>
        </row>
      </sheetData>
      <sheetData sheetId="2235">
        <row r="10">
          <cell r="D10">
            <v>1500</v>
          </cell>
        </row>
      </sheetData>
      <sheetData sheetId="2236">
        <row r="10">
          <cell r="D10">
            <v>1500</v>
          </cell>
        </row>
      </sheetData>
      <sheetData sheetId="2237">
        <row r="10">
          <cell r="D10">
            <v>1500</v>
          </cell>
        </row>
      </sheetData>
      <sheetData sheetId="2238">
        <row r="10">
          <cell r="D10">
            <v>1500</v>
          </cell>
        </row>
      </sheetData>
      <sheetData sheetId="2239">
        <row r="10">
          <cell r="D10">
            <v>1500</v>
          </cell>
        </row>
      </sheetData>
      <sheetData sheetId="2240">
        <row r="10">
          <cell r="D10">
            <v>1500</v>
          </cell>
        </row>
      </sheetData>
      <sheetData sheetId="2241">
        <row r="10">
          <cell r="D10">
            <v>1500</v>
          </cell>
        </row>
      </sheetData>
      <sheetData sheetId="2242">
        <row r="10">
          <cell r="D10">
            <v>1500</v>
          </cell>
        </row>
      </sheetData>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ow r="10">
          <cell r="D10">
            <v>1500</v>
          </cell>
        </row>
      </sheetData>
      <sheetData sheetId="2272">
        <row r="10">
          <cell r="D10">
            <v>1500</v>
          </cell>
        </row>
      </sheetData>
      <sheetData sheetId="2273">
        <row r="10">
          <cell r="D10">
            <v>1500</v>
          </cell>
        </row>
      </sheetData>
      <sheetData sheetId="2274">
        <row r="10">
          <cell r="D10">
            <v>1500</v>
          </cell>
        </row>
      </sheetData>
      <sheetData sheetId="2275">
        <row r="10">
          <cell r="D10">
            <v>1500</v>
          </cell>
        </row>
      </sheetData>
      <sheetData sheetId="2276">
        <row r="10">
          <cell r="D10">
            <v>1500</v>
          </cell>
        </row>
      </sheetData>
      <sheetData sheetId="2277">
        <row r="10">
          <cell r="D10">
            <v>1500</v>
          </cell>
        </row>
      </sheetData>
      <sheetData sheetId="2278">
        <row r="10">
          <cell r="D10">
            <v>1500</v>
          </cell>
        </row>
      </sheetData>
      <sheetData sheetId="2279">
        <row r="10">
          <cell r="D10">
            <v>1500</v>
          </cell>
        </row>
      </sheetData>
      <sheetData sheetId="2280">
        <row r="10">
          <cell r="D10">
            <v>1500</v>
          </cell>
        </row>
      </sheetData>
      <sheetData sheetId="2281">
        <row r="10">
          <cell r="D10">
            <v>1500</v>
          </cell>
        </row>
      </sheetData>
      <sheetData sheetId="2282">
        <row r="10">
          <cell r="D10">
            <v>1500</v>
          </cell>
        </row>
      </sheetData>
      <sheetData sheetId="2283">
        <row r="10">
          <cell r="D10">
            <v>1500</v>
          </cell>
        </row>
      </sheetData>
      <sheetData sheetId="2284">
        <row r="10">
          <cell r="D10">
            <v>1500</v>
          </cell>
        </row>
      </sheetData>
      <sheetData sheetId="2285">
        <row r="10">
          <cell r="D10">
            <v>1500</v>
          </cell>
        </row>
      </sheetData>
      <sheetData sheetId="2286">
        <row r="10">
          <cell r="D10">
            <v>1500</v>
          </cell>
        </row>
      </sheetData>
      <sheetData sheetId="2287">
        <row r="10">
          <cell r="D10">
            <v>1500</v>
          </cell>
        </row>
      </sheetData>
      <sheetData sheetId="2288" refreshError="1"/>
      <sheetData sheetId="2289" refreshError="1"/>
      <sheetData sheetId="2290" refreshError="1"/>
      <sheetData sheetId="2291" refreshError="1"/>
      <sheetData sheetId="2292">
        <row r="10">
          <cell r="D10">
            <v>1500</v>
          </cell>
        </row>
      </sheetData>
      <sheetData sheetId="2293">
        <row r="10">
          <cell r="D10">
            <v>1500</v>
          </cell>
        </row>
      </sheetData>
      <sheetData sheetId="2294">
        <row r="10">
          <cell r="D10">
            <v>1500</v>
          </cell>
        </row>
      </sheetData>
      <sheetData sheetId="2295"/>
      <sheetData sheetId="2296"/>
      <sheetData sheetId="2297">
        <row r="10">
          <cell r="D10">
            <v>1500</v>
          </cell>
        </row>
      </sheetData>
      <sheetData sheetId="2298">
        <row r="10">
          <cell r="D10">
            <v>1500</v>
          </cell>
        </row>
      </sheetData>
      <sheetData sheetId="2299">
        <row r="10">
          <cell r="D10">
            <v>1500</v>
          </cell>
        </row>
      </sheetData>
      <sheetData sheetId="2300">
        <row r="10">
          <cell r="D10">
            <v>1500</v>
          </cell>
        </row>
      </sheetData>
      <sheetData sheetId="2301">
        <row r="10">
          <cell r="D10">
            <v>1500</v>
          </cell>
        </row>
      </sheetData>
      <sheetData sheetId="2302">
        <row r="10">
          <cell r="D10">
            <v>1500</v>
          </cell>
        </row>
      </sheetData>
      <sheetData sheetId="2303">
        <row r="10">
          <cell r="D10">
            <v>1500</v>
          </cell>
        </row>
      </sheetData>
      <sheetData sheetId="2304">
        <row r="10">
          <cell r="D10">
            <v>1500</v>
          </cell>
        </row>
      </sheetData>
      <sheetData sheetId="2305">
        <row r="10">
          <cell r="D10">
            <v>1500</v>
          </cell>
        </row>
      </sheetData>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sheetData sheetId="2323" refreshError="1"/>
      <sheetData sheetId="2324" refreshError="1"/>
      <sheetData sheetId="2325" refreshError="1"/>
      <sheetData sheetId="2326" refreshError="1"/>
      <sheetData sheetId="2327" refreshError="1"/>
      <sheetData sheetId="2328" refreshError="1"/>
      <sheetData sheetId="2329">
        <row r="10">
          <cell r="D10">
            <v>1500</v>
          </cell>
        </row>
      </sheetData>
      <sheetData sheetId="2330">
        <row r="10">
          <cell r="D10">
            <v>1500</v>
          </cell>
        </row>
      </sheetData>
      <sheetData sheetId="2331">
        <row r="10">
          <cell r="D10">
            <v>1500</v>
          </cell>
        </row>
      </sheetData>
      <sheetData sheetId="2332">
        <row r="10">
          <cell r="D10">
            <v>1500</v>
          </cell>
        </row>
      </sheetData>
      <sheetData sheetId="2333">
        <row r="10">
          <cell r="D10">
            <v>1500</v>
          </cell>
        </row>
      </sheetData>
      <sheetData sheetId="2334">
        <row r="10">
          <cell r="D10">
            <v>1500</v>
          </cell>
        </row>
      </sheetData>
      <sheetData sheetId="2335">
        <row r="10">
          <cell r="D10">
            <v>1500</v>
          </cell>
        </row>
      </sheetData>
      <sheetData sheetId="2336">
        <row r="10">
          <cell r="D10">
            <v>1500</v>
          </cell>
        </row>
      </sheetData>
      <sheetData sheetId="2337">
        <row r="10">
          <cell r="D10">
            <v>1500</v>
          </cell>
        </row>
      </sheetData>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ow r="10">
          <cell r="D10">
            <v>1500</v>
          </cell>
        </row>
      </sheetData>
      <sheetData sheetId="2355">
        <row r="10">
          <cell r="D10">
            <v>1500</v>
          </cell>
        </row>
      </sheetData>
      <sheetData sheetId="2356">
        <row r="10">
          <cell r="D10">
            <v>1500</v>
          </cell>
        </row>
      </sheetData>
      <sheetData sheetId="2357">
        <row r="10">
          <cell r="D10">
            <v>1500</v>
          </cell>
        </row>
      </sheetData>
      <sheetData sheetId="2358">
        <row r="10">
          <cell r="D10">
            <v>1500</v>
          </cell>
        </row>
      </sheetData>
      <sheetData sheetId="2359">
        <row r="10">
          <cell r="D10">
            <v>1500</v>
          </cell>
        </row>
      </sheetData>
      <sheetData sheetId="2360"/>
      <sheetData sheetId="2361"/>
      <sheetData sheetId="2362"/>
      <sheetData sheetId="2363">
        <row r="10">
          <cell r="D10">
            <v>1500</v>
          </cell>
        </row>
      </sheetData>
      <sheetData sheetId="2364">
        <row r="10">
          <cell r="D10">
            <v>1500</v>
          </cell>
        </row>
      </sheetData>
      <sheetData sheetId="2365">
        <row r="10">
          <cell r="D10">
            <v>1500</v>
          </cell>
        </row>
      </sheetData>
      <sheetData sheetId="2366">
        <row r="10">
          <cell r="D10">
            <v>1500</v>
          </cell>
        </row>
      </sheetData>
      <sheetData sheetId="2367">
        <row r="10">
          <cell r="D10">
            <v>1500</v>
          </cell>
        </row>
      </sheetData>
      <sheetData sheetId="2368">
        <row r="10">
          <cell r="D10">
            <v>1500</v>
          </cell>
        </row>
      </sheetData>
      <sheetData sheetId="2369">
        <row r="10">
          <cell r="D10">
            <v>1500</v>
          </cell>
        </row>
      </sheetData>
      <sheetData sheetId="2370">
        <row r="10">
          <cell r="D10">
            <v>1500</v>
          </cell>
        </row>
      </sheetData>
      <sheetData sheetId="2371">
        <row r="10">
          <cell r="D10">
            <v>1500</v>
          </cell>
        </row>
      </sheetData>
      <sheetData sheetId="2372">
        <row r="10">
          <cell r="D10">
            <v>1500</v>
          </cell>
        </row>
      </sheetData>
      <sheetData sheetId="2373">
        <row r="10">
          <cell r="D10">
            <v>1500</v>
          </cell>
        </row>
      </sheetData>
      <sheetData sheetId="2374">
        <row r="10">
          <cell r="D10">
            <v>1500</v>
          </cell>
        </row>
      </sheetData>
      <sheetData sheetId="2375">
        <row r="10">
          <cell r="D10">
            <v>1500</v>
          </cell>
        </row>
      </sheetData>
      <sheetData sheetId="2376"/>
      <sheetData sheetId="2377">
        <row r="10">
          <cell r="D10">
            <v>1500</v>
          </cell>
        </row>
      </sheetData>
      <sheetData sheetId="2378">
        <row r="10">
          <cell r="D10">
            <v>1500</v>
          </cell>
        </row>
      </sheetData>
      <sheetData sheetId="2379">
        <row r="10">
          <cell r="D10">
            <v>1500</v>
          </cell>
        </row>
      </sheetData>
      <sheetData sheetId="2380">
        <row r="10">
          <cell r="D10">
            <v>1500</v>
          </cell>
        </row>
      </sheetData>
      <sheetData sheetId="2381">
        <row r="10">
          <cell r="D10">
            <v>1500</v>
          </cell>
        </row>
      </sheetData>
      <sheetData sheetId="2382" refreshError="1"/>
      <sheetData sheetId="2383" refreshError="1"/>
      <sheetData sheetId="2384" refreshError="1"/>
      <sheetData sheetId="2385" refreshError="1"/>
      <sheetData sheetId="2386">
        <row r="10">
          <cell r="D10">
            <v>1500</v>
          </cell>
        </row>
      </sheetData>
      <sheetData sheetId="2387">
        <row r="10">
          <cell r="D10">
            <v>1500</v>
          </cell>
        </row>
      </sheetData>
      <sheetData sheetId="2388">
        <row r="10">
          <cell r="D10">
            <v>1500</v>
          </cell>
        </row>
      </sheetData>
      <sheetData sheetId="2389">
        <row r="10">
          <cell r="D10">
            <v>1500</v>
          </cell>
        </row>
      </sheetData>
      <sheetData sheetId="2390">
        <row r="10">
          <cell r="D10">
            <v>1500</v>
          </cell>
        </row>
      </sheetData>
      <sheetData sheetId="2391">
        <row r="10">
          <cell r="D10">
            <v>1500</v>
          </cell>
        </row>
      </sheetData>
      <sheetData sheetId="2392">
        <row r="10">
          <cell r="D10">
            <v>1500</v>
          </cell>
        </row>
      </sheetData>
      <sheetData sheetId="2393">
        <row r="10">
          <cell r="D10">
            <v>1500</v>
          </cell>
        </row>
      </sheetData>
      <sheetData sheetId="2394">
        <row r="10">
          <cell r="D10">
            <v>1500</v>
          </cell>
        </row>
      </sheetData>
      <sheetData sheetId="2395">
        <row r="10">
          <cell r="D10">
            <v>1500</v>
          </cell>
        </row>
      </sheetData>
      <sheetData sheetId="2396">
        <row r="10">
          <cell r="D10">
            <v>1500</v>
          </cell>
        </row>
      </sheetData>
      <sheetData sheetId="2397">
        <row r="10">
          <cell r="D10">
            <v>1500</v>
          </cell>
        </row>
      </sheetData>
      <sheetData sheetId="2398">
        <row r="10">
          <cell r="D10">
            <v>1500</v>
          </cell>
        </row>
      </sheetData>
      <sheetData sheetId="2399">
        <row r="10">
          <cell r="D10">
            <v>1500</v>
          </cell>
        </row>
      </sheetData>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row r="10">
          <cell r="D10">
            <v>1500</v>
          </cell>
        </row>
      </sheetData>
      <sheetData sheetId="2539">
        <row r="10">
          <cell r="D10">
            <v>1500</v>
          </cell>
        </row>
      </sheetData>
      <sheetData sheetId="2540">
        <row r="10">
          <cell r="D10">
            <v>1500</v>
          </cell>
        </row>
      </sheetData>
      <sheetData sheetId="2541">
        <row r="10">
          <cell r="D10">
            <v>1500</v>
          </cell>
        </row>
      </sheetData>
      <sheetData sheetId="2542">
        <row r="10">
          <cell r="D10">
            <v>1500</v>
          </cell>
        </row>
      </sheetData>
      <sheetData sheetId="2543">
        <row r="10">
          <cell r="D10">
            <v>1500</v>
          </cell>
        </row>
      </sheetData>
      <sheetData sheetId="2544">
        <row r="10">
          <cell r="D10">
            <v>1500</v>
          </cell>
        </row>
      </sheetData>
      <sheetData sheetId="2545">
        <row r="10">
          <cell r="D10">
            <v>1500</v>
          </cell>
        </row>
      </sheetData>
      <sheetData sheetId="2546">
        <row r="10">
          <cell r="D10">
            <v>1500</v>
          </cell>
        </row>
      </sheetData>
      <sheetData sheetId="2547">
        <row r="10">
          <cell r="D10">
            <v>1500</v>
          </cell>
        </row>
      </sheetData>
      <sheetData sheetId="2548">
        <row r="10">
          <cell r="D10">
            <v>1500</v>
          </cell>
        </row>
      </sheetData>
      <sheetData sheetId="2549">
        <row r="10">
          <cell r="D10">
            <v>1500</v>
          </cell>
        </row>
      </sheetData>
      <sheetData sheetId="2550">
        <row r="10">
          <cell r="D10">
            <v>1500</v>
          </cell>
        </row>
      </sheetData>
      <sheetData sheetId="2551">
        <row r="10">
          <cell r="D10">
            <v>1500</v>
          </cell>
        </row>
      </sheetData>
      <sheetData sheetId="2552">
        <row r="10">
          <cell r="D10">
            <v>1500</v>
          </cell>
        </row>
      </sheetData>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row r="10">
          <cell r="D10">
            <v>1500</v>
          </cell>
        </row>
      </sheetData>
      <sheetData sheetId="2598">
        <row r="10">
          <cell r="D10">
            <v>1500</v>
          </cell>
        </row>
      </sheetData>
      <sheetData sheetId="2599">
        <row r="10">
          <cell r="D10">
            <v>1500</v>
          </cell>
        </row>
      </sheetData>
      <sheetData sheetId="2600">
        <row r="10">
          <cell r="D10">
            <v>1500</v>
          </cell>
        </row>
      </sheetData>
      <sheetData sheetId="2601">
        <row r="10">
          <cell r="D10">
            <v>1500</v>
          </cell>
        </row>
      </sheetData>
      <sheetData sheetId="2602">
        <row r="10">
          <cell r="D10">
            <v>1500</v>
          </cell>
        </row>
      </sheetData>
      <sheetData sheetId="2603">
        <row r="10">
          <cell r="D10">
            <v>1500</v>
          </cell>
        </row>
      </sheetData>
      <sheetData sheetId="2604">
        <row r="10">
          <cell r="D10">
            <v>1500</v>
          </cell>
        </row>
      </sheetData>
      <sheetData sheetId="2605">
        <row r="10">
          <cell r="D10">
            <v>1500</v>
          </cell>
        </row>
      </sheetData>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row r="10">
          <cell r="D10">
            <v>1500</v>
          </cell>
        </row>
      </sheetData>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refreshError="1"/>
      <sheetData sheetId="2999">
        <row r="10">
          <cell r="D10">
            <v>1500</v>
          </cell>
        </row>
      </sheetData>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sheetData sheetId="3062"/>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sheetData sheetId="3074"/>
      <sheetData sheetId="3075"/>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sheetData sheetId="3098"/>
      <sheetData sheetId="3099"/>
      <sheetData sheetId="3100"/>
      <sheetData sheetId="3101"/>
      <sheetData sheetId="3102" refreshError="1"/>
      <sheetData sheetId="3103" refreshError="1"/>
      <sheetData sheetId="3104" refreshError="1"/>
      <sheetData sheetId="3105" refreshError="1"/>
      <sheetData sheetId="3106"/>
      <sheetData sheetId="3107"/>
      <sheetData sheetId="3108"/>
      <sheetData sheetId="3109"/>
      <sheetData sheetId="3110"/>
      <sheetData sheetId="3111"/>
      <sheetData sheetId="3112"/>
      <sheetData sheetId="3113"/>
      <sheetData sheetId="3114"/>
      <sheetData sheetId="3115"/>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sheetData sheetId="3131"/>
      <sheetData sheetId="3132"/>
      <sheetData sheetId="3133"/>
      <sheetData sheetId="3134"/>
      <sheetData sheetId="3135"/>
      <sheetData sheetId="3136"/>
      <sheetData sheetId="3137"/>
      <sheetData sheetId="3138"/>
      <sheetData sheetId="3139" refreshError="1"/>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refreshError="1"/>
      <sheetData sheetId="3166"/>
      <sheetData sheetId="3167"/>
      <sheetData sheetId="3168"/>
      <sheetData sheetId="3169"/>
      <sheetData sheetId="3170"/>
      <sheetData sheetId="3171"/>
      <sheetData sheetId="3172"/>
      <sheetData sheetId="3173"/>
      <sheetData sheetId="3174" refreshError="1"/>
      <sheetData sheetId="3175" refreshError="1"/>
      <sheetData sheetId="3176"/>
      <sheetData sheetId="3177"/>
      <sheetData sheetId="3178"/>
      <sheetData sheetId="3179"/>
      <sheetData sheetId="3180"/>
      <sheetData sheetId="3181"/>
      <sheetData sheetId="3182"/>
      <sheetData sheetId="3183"/>
      <sheetData sheetId="3184" refreshError="1"/>
      <sheetData sheetId="3185" refreshError="1"/>
      <sheetData sheetId="3186" refreshError="1"/>
      <sheetData sheetId="3187" refreshError="1"/>
      <sheetData sheetId="3188" refreshError="1"/>
      <sheetData sheetId="3189" refreshError="1"/>
      <sheetData sheetId="3190" refreshError="1"/>
      <sheetData sheetId="3191"/>
      <sheetData sheetId="3192"/>
      <sheetData sheetId="3193"/>
      <sheetData sheetId="3194"/>
      <sheetData sheetId="3195"/>
      <sheetData sheetId="3196"/>
      <sheetData sheetId="3197"/>
      <sheetData sheetId="3198"/>
      <sheetData sheetId="3199" refreshError="1"/>
      <sheetData sheetId="3200" refreshError="1"/>
      <sheetData sheetId="3201" refreshError="1"/>
      <sheetData sheetId="3202" refreshError="1"/>
      <sheetData sheetId="3203"/>
      <sheetData sheetId="3204"/>
      <sheetData sheetId="3205"/>
      <sheetData sheetId="3206"/>
      <sheetData sheetId="3207"/>
      <sheetData sheetId="3208"/>
      <sheetData sheetId="3209"/>
      <sheetData sheetId="3210"/>
      <sheetData sheetId="3211"/>
      <sheetData sheetId="3212"/>
      <sheetData sheetId="3213"/>
      <sheetData sheetId="3214" refreshError="1"/>
      <sheetData sheetId="3215" refreshError="1"/>
      <sheetData sheetId="3216"/>
      <sheetData sheetId="3217"/>
      <sheetData sheetId="3218"/>
      <sheetData sheetId="3219"/>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sheetData sheetId="3236" refreshError="1"/>
      <sheetData sheetId="3237" refreshError="1"/>
      <sheetData sheetId="3238" refreshError="1"/>
      <sheetData sheetId="3239" refreshError="1"/>
      <sheetData sheetId="3240" refreshError="1"/>
      <sheetData sheetId="3241" refreshError="1"/>
      <sheetData sheetId="3242"/>
      <sheetData sheetId="3243" refreshError="1"/>
      <sheetData sheetId="3244" refreshError="1"/>
      <sheetData sheetId="3245" refreshError="1"/>
      <sheetData sheetId="3246" refreshError="1"/>
      <sheetData sheetId="324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Main"/>
      <sheetName val="Data"/>
      <sheetName val="Project Brief"/>
      <sheetName val="RBD - ALL TRADES"/>
      <sheetName val="Chiet tinh dz22"/>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 val="PRECAST lightconc-II"/>
      <sheetName val="Cash2"/>
      <sheetName val="Z"/>
      <sheetName val="[Airport Cost Comparisons Rev05"/>
      <sheetName val="Cost Rates"/>
      <sheetName val="N&amp;SE_Rebar"/>
      <sheetName val="SW_Rebar"/>
      <sheetName val="RC_Costs"/>
      <sheetName val="UPVC_Pipe"/>
      <sheetName val="OHS"/>
      <sheetName val="Dates"/>
      <sheetName val="Actual"/>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CI-223 Diff"/>
      <sheetName val="Materials "/>
      <sheetName val="MAchinery(R1)"/>
      <sheetName val="Direct Cost (Add.)"/>
      <sheetName val="Direct - Omissions"/>
      <sheetName val="C1ㅇ"/>
      <sheetName val="billrate"/>
      <sheetName val="입찰내역 발주처 양식"/>
      <sheetName val="Break up Sheet"/>
      <sheetName val="공문"/>
      <sheetName val="Payment Application Summary"/>
      <sheetName val="Ge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Variation"/>
      <sheetName val="top sheet "/>
      <sheetName val="Computation"/>
      <sheetName val="Z- GENERAL PRICE SUMMARY"/>
      <sheetName val="WITHOUT C&amp;I PROFIT (3)"/>
      <sheetName val="C3"/>
      <sheetName val="NOTE"/>
      <sheetName val="opstat"/>
      <sheetName val="costs"/>
      <sheetName val="Named ranges"/>
      <sheetName val="찍기"/>
      <sheetName val="Issuance"/>
      <sheetName val="Sheet5"/>
      <sheetName val="Data Sheet"/>
      <sheetName val="Info"/>
      <sheetName val="Macro1"/>
      <sheetName val="Lookups"/>
      <sheetName val="Common"/>
      <sheetName val="Sizing Estimator - PAL Cameras"/>
      <sheetName val="allowances"/>
      <sheetName val="tender allowances"/>
      <sheetName val=" Summary BKG 034"/>
      <sheetName val="RCC,Ret. Wall"/>
      <sheetName val="PROJECT BRIEF(EX.NEW)"/>
      <sheetName val="총괄표 (2)"/>
      <sheetName val="COST ESTIMATE"/>
      <sheetName val="Beam"/>
      <sheetName val="Beam Additional Reinforcement"/>
      <sheetName val="Beam Omission Reinforcement"/>
      <sheetName val="Light Weight Con"/>
      <sheetName val="Upstand"/>
      <sheetName val="Upstand Addi Reinforcement"/>
      <sheetName val="Upstand Omi Reinforcement "/>
      <sheetName val="PT &amp; RC slab"/>
      <sheetName val="Block"/>
      <sheetName val="RC Slab RF "/>
      <sheetName val="Floating Column"/>
      <sheetName val="Floating Column RF"/>
      <sheetName val="Pro rata"/>
      <sheetName val="ITAM"/>
      <sheetName val="CD-B2-C-P2-B (4)"/>
      <sheetName val="CD-B2-C-P2-B (5)"/>
      <sheetName val="CD-B2-C-P2-B (6)"/>
      <sheetName val="???? ??? ??"/>
      <sheetName val="S"/>
      <sheetName val="Staff Rate Lookup Table"/>
      <sheetName val="NPV"/>
      <sheetName val="OBI SNWE"/>
      <sheetName val="Quantity"/>
      <sheetName val="2-Conc"/>
      <sheetName val="Bill 6"/>
      <sheetName val="VO 039"/>
      <sheetName val="Category Lookup Table"/>
      <sheetName val="Netstatement"/>
      <sheetName val="Proj Cost Sumry"/>
      <sheetName val="당초"/>
      <sheetName val="PE-F-42 Rev 01 Manpower"/>
      <sheetName val="PEF24_0I_mnpwr"/>
      <sheetName val="Demand"/>
      <sheetName val="Occ"/>
      <sheetName val="Bill 1"/>
      <sheetName val="Bill 2"/>
      <sheetName val="Bill 3"/>
      <sheetName val="Bill 4"/>
      <sheetName val="Bill 5"/>
      <sheetName val="Final"/>
      <sheetName val="MOS"/>
      <sheetName val="Part-A"/>
      <sheetName val="cables"/>
      <sheetName val="ERECIN"/>
      <sheetName val="SUMMARYMCA"/>
      <sheetName val="Benchmark Data"/>
      <sheetName val="Performance"/>
      <sheetName val="pii"/>
      <sheetName val="Equip"/>
      <sheetName val="Rate Analysis"/>
      <sheetName val="SUMMARY-client"/>
      <sheetName val="DATI_CONS"/>
      <sheetName val="CIF COST ITEM"/>
      <sheetName val="Cover Page"/>
      <sheetName val="CostPlan"/>
      <sheetName val="Database"/>
      <sheetName val="HVAC"/>
      <sheetName val="PLUMBING&amp;FF"/>
      <sheetName val="Bldg Wise Summaries 20-10-09"/>
      <sheetName val="MasterData"/>
      <sheetName val="Instructions"/>
      <sheetName val="SHAH-02,04,06,08"/>
      <sheetName val="Summ SHA-02,04,06,08"/>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Day_work1"/>
      <sheetName val="Bill_71"/>
      <sheetName val="Labour_Day_Rate1"/>
      <sheetName val="Equip_Day_Rate1"/>
      <sheetName val="Resident_Engineer1"/>
      <sheetName val="Doha_WBS_Clean1"/>
      <sheetName val="_GULF1"/>
      <sheetName val="Macro_custom_function1"/>
      <sheetName val="Cash_Flow2"/>
      <sheetName val="Sch__Areas2"/>
      <sheetName val="Master_Data_Sheet1"/>
      <sheetName val="N&amp;SE_Rebar1"/>
      <sheetName val="SW_Rebar1"/>
      <sheetName val="RC_Costs1"/>
      <sheetName val="UPVC_Pipe1"/>
      <sheetName val="BQ_External1"/>
      <sheetName val="w't_table1"/>
      <sheetName val="PRECAST_lightconc-II1"/>
      <sheetName val="RBD_ALL_TRADES1"/>
      <sheetName val="Prelims_1"/>
      <sheetName val="Site_Expenses1"/>
      <sheetName val="[Airport_Cost_Comparisons_Rev01"/>
      <sheetName val="Chiet_tinh_dz221"/>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Cash_Flow1"/>
      <sheetName val="Sch__Areas1"/>
      <sheetName val="BQ_External"/>
      <sheetName val="w't_table"/>
      <sheetName val="PRECAST_lightconc-II"/>
      <sheetName val="RBD_ALL_TRADES"/>
      <sheetName val="Prelims_"/>
      <sheetName val="Site_Expenses"/>
      <sheetName val="[Airport_Cost_Comparisons_Rev05"/>
      <sheetName val="Chiet_tinh_dz22"/>
      <sheetName val="SPT vs PHI"/>
      <sheetName val="Summ"/>
      <sheetName val="Appendix B- Rate Analysis"/>
      <sheetName val="Appendix D- Bonds and Insurance"/>
      <sheetName val="csb(11-12,0820)"/>
      <sheetName val="Bill No 8 - A"/>
      <sheetName val="BANK POSITION REPORT"/>
      <sheetName val="MASTER"/>
      <sheetName val="Assumptions"/>
      <sheetName val="MATERIALS_masterlist"/>
      <sheetName val="E_Summary"/>
      <sheetName val="D_Cntnts"/>
      <sheetName val="Invoice-008"/>
      <sheetName val="DPR."/>
      <sheetName val="Metal Work GSI NEW"/>
      <sheetName val="0-GSI_Assembly_Part_List"/>
      <sheetName val="Sheet4"/>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MCI-223_Diff"/>
      <sheetName val="Materials_"/>
      <sheetName val="Data_Sheet"/>
      <sheetName val="????_???_??"/>
      <sheetName val="SPT_vs_PHI"/>
      <sheetName val="Forecast Variance Planning hrs"/>
      <sheetName val="Fill this out first..."/>
      <sheetName val="Supplier"/>
      <sheetName val="Master data"/>
      <sheetName val="R&amp;O Schedule - Best vs Worst"/>
      <sheetName val="Tender Summary"/>
      <sheetName val="GS"/>
      <sheetName val="GS (2)"/>
      <sheetName val="Mech"/>
      <sheetName val="Prorata"/>
      <sheetName val="SR-001M"/>
      <sheetName val="intr stool brkup"/>
      <sheetName val="2.2 STAFF Scedule"/>
      <sheetName val="1.2 STAFF Scedule"/>
      <sheetName val="1-G1"/>
      <sheetName val="jobhist"/>
      <sheetName val="anti-termite"/>
      <sheetName val="Cashflow"/>
      <sheetName val="brendans areas"/>
      <sheetName val="unmeasured rooms"/>
      <sheetName val="Headings"/>
      <sheetName val="Kur"/>
      <sheetName val="HAKEDİŞ "/>
      <sheetName val="Katsayılar"/>
      <sheetName val="mvac_Offer"/>
      <sheetName val="mvac_BOQ"/>
      <sheetName val="P"/>
      <sheetName val="Factors"/>
      <sheetName val="Labour_Day_Rate2"/>
      <sheetName val="Equip_Day_Rate2"/>
      <sheetName val="Resident_Engineer2"/>
      <sheetName val="Doha_WBS_Clean2"/>
      <sheetName val="Apx AA"/>
      <sheetName val="Resources"/>
      <sheetName val="30개월기준대비표 아랍택)"/>
      <sheetName val="Fire_Protection"/>
      <sheetName val="Rate_Substantiation"/>
      <sheetName val="keşif_özeti"/>
      <sheetName val="Staff_Rate_Lookup_Table"/>
      <sheetName val="Payment_Application_Summary"/>
      <sheetName val="Gen_Summary"/>
      <sheetName val="Summary_Bld_A"/>
      <sheetName val="Summary_Bld_B"/>
      <sheetName val="Summary_Bld_C"/>
      <sheetName val="Prls_BD"/>
      <sheetName val="Prls_C"/>
      <sheetName val="MOS-1-rev1_(2)"/>
      <sheetName val="Payments_Recd"/>
      <sheetName val="top_sheet_"/>
      <sheetName val="Z-_GENERAL_PRICE_SUMMARY"/>
      <sheetName val="WITHOUT_C&amp;I_PROFIT_(3)"/>
      <sheetName val="Day_work2"/>
      <sheetName val="_GULF2"/>
      <sheetName val="Bill_72"/>
      <sheetName val="Macro_custom_function2"/>
      <sheetName val="Master_Data_Sheet2"/>
      <sheetName val="N&amp;SE_Rebar2"/>
      <sheetName val="SW_Rebar2"/>
      <sheetName val="RC_Costs2"/>
      <sheetName val="UPVC_Pipe2"/>
      <sheetName val="Fire_Protection1"/>
      <sheetName val="Rate_Substantiation1"/>
      <sheetName val="keşif_özeti1"/>
      <sheetName val="Staff_Rate_Lookup_Table1"/>
      <sheetName val="Raw_Data3"/>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Day_work3"/>
      <sheetName val="Labour_Day_Rate3"/>
      <sheetName val="Equip_Day_Rate3"/>
      <sheetName val="Resident_Engineer3"/>
      <sheetName val="Doha_WBS_Clean3"/>
      <sheetName val="_GULF3"/>
      <sheetName val="Bill_73"/>
      <sheetName val="Sch__Areas3"/>
      <sheetName val="Cash_Flow3"/>
      <sheetName val="Macro_custom_function3"/>
      <sheetName val="Master_Data_Sheet3"/>
      <sheetName val="N&amp;SE_Rebar3"/>
      <sheetName val="SW_Rebar3"/>
      <sheetName val="RC_Costs3"/>
      <sheetName val="UPVC_Pipe3"/>
      <sheetName val="PRECAST_lightconc-II2"/>
      <sheetName val="BQ_External2"/>
      <sheetName val="w't_table2"/>
      <sheetName val="Fire_Protection2"/>
      <sheetName val="Rate_Substantiation2"/>
      <sheetName val="keşif_özeti2"/>
      <sheetName val="Staff_Rate_Lookup_Table2"/>
      <sheetName val="RBD_ALL_TRADES2"/>
      <sheetName val="Prelims_2"/>
      <sheetName val="Site_Expenses2"/>
      <sheetName val="Payment_Application_Summary1"/>
      <sheetName val="Gen_Summary1"/>
      <sheetName val="Summary_Bld_A1"/>
      <sheetName val="Summary_Bld_B1"/>
      <sheetName val="Summary_Bld_C1"/>
      <sheetName val="Prls_BD1"/>
      <sheetName val="Prls_C1"/>
      <sheetName val="External_Works1"/>
      <sheetName val="MOS-1-rev1_(2)1"/>
      <sheetName val="Payments_Recd1"/>
      <sheetName val="top_sheet_1"/>
      <sheetName val="Z-_GENERAL_PRICE_SUMMARY1"/>
      <sheetName val="WITHOUT_C&amp;I_PROFIT_(3)1"/>
      <sheetName val="[Airport_Cost_Comparisons_Rev02"/>
      <sheetName val="OBI_SNWE"/>
      <sheetName val="Chiet_tinh_dz222"/>
      <sheetName val="Benchmark_Data"/>
      <sheetName val="Cost_Rates"/>
      <sheetName val="Project_Brief"/>
      <sheetName val="Bill_6"/>
      <sheetName val="VO_039"/>
      <sheetName val="Category_Lookup_Table"/>
      <sheetName val="Proj_Cost_Sumry"/>
      <sheetName val="RBD_-_ALL_TRADES"/>
      <sheetName val="Direct_Cost_(Add_)"/>
      <sheetName val="Direct_-_Omissions"/>
      <sheetName val="입찰내역_발주처_양식"/>
      <sheetName val="Break_up_Sheet"/>
      <sheetName val="CIF_COST_ITEM"/>
      <sheetName val="Cover_Page"/>
      <sheetName val="Bldg_Wise_Summaries_20-10-09"/>
      <sheetName val="Panels (DWG)"/>
      <sheetName val="MASTER-1"/>
      <sheetName val="CT Thang Mo"/>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ow r="1">
          <cell r="B1">
            <v>0</v>
          </cell>
        </row>
      </sheetData>
      <sheetData sheetId="231"/>
      <sheetData sheetId="232">
        <row r="1">
          <cell r="B1">
            <v>0</v>
          </cell>
        </row>
      </sheetData>
      <sheetData sheetId="233"/>
      <sheetData sheetId="234"/>
      <sheetData sheetId="235"/>
      <sheetData sheetId="236"/>
      <sheetData sheetId="237"/>
      <sheetData sheetId="238"/>
      <sheetData sheetId="239"/>
      <sheetData sheetId="240"/>
      <sheetData sheetId="241"/>
      <sheetData sheetId="242">
        <row r="1">
          <cell r="B1">
            <v>0</v>
          </cell>
        </row>
      </sheetData>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ow r="1">
          <cell r="A1" t="str">
            <v>Comparison of Average Unit Rates for Airport Terminal/Concourse Buildings</v>
          </cell>
        </row>
      </sheetData>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ow r="1">
          <cell r="A1">
            <v>0</v>
          </cell>
        </row>
      </sheetData>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sheetData sheetId="437"/>
      <sheetData sheetId="438"/>
      <sheetData sheetId="439"/>
      <sheetData sheetId="440" refreshError="1"/>
      <sheetData sheetId="441" refreshError="1"/>
      <sheetData sheetId="442" refreshError="1"/>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DG 10"/>
      <sheetName val="BLDG 15"/>
      <sheetName val="BLDG 16"/>
      <sheetName val="BLDG 17"/>
      <sheetName val="BLDG 18"/>
      <sheetName val="BLDG 20"/>
      <sheetName val="BLDG 21"/>
      <sheetName val="BLDG 22"/>
      <sheetName val="BLDG 23"/>
      <sheetName val="BLDG 24"/>
      <sheetName val="General"/>
      <sheetName val="SUM"/>
      <sheetName val="RBD-Ce"/>
      <sheetName val="RBD-Par"/>
      <sheetName val="RBD-Gypsum"/>
      <sheetName val="MTP"/>
      <sheetName val="#REF"/>
      <sheetName val="Raw Data"/>
      <sheetName val="Site Expenses"/>
      <sheetName val="EI 27-0010C BACKUP"/>
      <sheetName val="gap-makrana"/>
      <sheetName val="Option"/>
      <sheetName val="Chiet tinh dz22"/>
      <sheetName val="입찰내역 발주처 양식"/>
      <sheetName val="MTP1"/>
      <sheetName val="집계표(OPTION)"/>
      <sheetName val="BLDG_10"/>
      <sheetName val="BLDG_15"/>
      <sheetName val="BLDG_16"/>
      <sheetName val="BLDG_17"/>
      <sheetName val="BLDG_18"/>
      <sheetName val="BLDG_20"/>
      <sheetName val="BLDG_21"/>
      <sheetName val="BLDG_22"/>
      <sheetName val="BLDG_23"/>
      <sheetName val="BLDG_24"/>
      <sheetName val="Raw_Data"/>
      <sheetName val="Site_Expenses"/>
      <sheetName val="EI_27-0010C_BACKUP"/>
      <sheetName val="Chiet_tinh_dz22"/>
      <sheetName val="입찰내역_발주처_양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MTP"/>
      <sheetName val="MTP1"/>
      <sheetName val="FitOutConfCentre"/>
      <sheetName val="Chiet tinh dz22"/>
      <sheetName val="B4"/>
      <sheetName val="B2"/>
      <sheetName val="Option"/>
      <sheetName val="Du thau Yªn Minh - Hµ Giang"/>
      <sheetName val="DGchitiet "/>
      <sheetName val="#REF"/>
      <sheetName val="Chiet tinh dz35"/>
      <sheetName val="Raw Data"/>
      <sheetName val="Y-WORK"/>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Chiet_tinh_dz22"/>
      <sheetName val="Du_thau_Yªn_Minh_-_Hµ_Giang"/>
      <sheetName val="DGchitiet_"/>
      <sheetName val="Chiet_tinh_dz35"/>
      <sheetName val="Raw_Data"/>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9">
          <cell r="B189" t="str">
            <v>03.1113</v>
          </cell>
          <cell r="C189" t="str">
            <v>§µo ®Êt cÊp 3 ®é s©u &gt;1m; S &lt; 5m2</v>
          </cell>
          <cell r="D189" t="str">
            <v>m3</v>
          </cell>
          <cell r="E189">
            <v>3.3599999999999994</v>
          </cell>
          <cell r="H189">
            <v>24428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ow r="34">
          <cell r="B34" t="str">
            <v>CT</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Thang Mo"/>
      <sheetName val="Chiet tinh dz22"/>
      <sheetName val="CT  PL"/>
      <sheetName val="Option"/>
      <sheetName val="#REF"/>
      <sheetName val="DUTOAN"/>
      <sheetName val="BOQ"/>
      <sheetName val="Raw Data"/>
      <sheetName val="FitOutConfCentre"/>
      <sheetName val="입찰내역 발주처 양식"/>
      <sheetName val="Cash2"/>
      <sheetName val="Z"/>
      <sheetName val="rates"/>
      <sheetName val="****"/>
      <sheetName val="CTCP"/>
      <sheetName val="VT-TB"/>
      <sheetName val="NC-MTC"/>
      <sheetName val="DMNC(xntk)"/>
      <sheetName val="LEGEND"/>
      <sheetName val="DGchitiet "/>
      <sheetName val="Macro custom function"/>
      <sheetName val="XL_(2)"/>
      <sheetName val="PBC_(2)"/>
      <sheetName val="Chiet_tinh_dz35"/>
      <sheetName val="CT_Thang_Mo"/>
      <sheetName val="Chiet_tinh_dz22"/>
      <sheetName val="CT__PL"/>
      <sheetName val="입찰내역_발주처_양식"/>
      <sheetName val="DGchitiet_"/>
      <sheetName val="Macro_custom_function"/>
      <sheetName val="Raw_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 DZ35"/>
      <sheetName val="DT DZ 35 Kv"/>
      <sheetName val="Chiet tinh dz35"/>
      <sheetName val="TN"/>
      <sheetName val="VC"/>
      <sheetName val="Sheet1"/>
      <sheetName val="Sheet2"/>
      <sheetName val="Sheet3"/>
      <sheetName val="Chiet tinh dz22"/>
      <sheetName val="MTP"/>
      <sheetName val="Option"/>
      <sheetName val="FitOutConfCentre"/>
      <sheetName val="CT Thang Mo"/>
      <sheetName val="CT  PL"/>
      <sheetName val="HY35"/>
      <sheetName val="Raw Data"/>
      <sheetName val="BOQ"/>
      <sheetName val="MTP1"/>
      <sheetName val="QT_DZ35"/>
      <sheetName val="DT_DZ_35_Kv"/>
      <sheetName val="Chiet_tinh_dz35"/>
      <sheetName val="Chiet_tinh_dz22"/>
      <sheetName val="CT_Thang_Mo"/>
      <sheetName val="CT__PL"/>
      <sheetName val="Raw_Data"/>
    </sheetNames>
    <sheetDataSet>
      <sheetData sheetId="0"/>
      <sheetData sheetId="1"/>
      <sheetData sheetId="2">
        <row r="3">
          <cell r="H3">
            <v>17.099999999999998</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ow r="3">
          <cell r="H3">
            <v>17.099999999999998</v>
          </cell>
        </row>
      </sheetData>
      <sheetData sheetId="21"/>
      <sheetData sheetId="22"/>
      <sheetData sheetId="23"/>
      <sheetData sheetId="2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REF"/>
      <sheetName val="Sheet1"/>
      <sheetName val="MOS"/>
      <sheetName val=" GULF"/>
      <sheetName val="기계내역서"/>
      <sheetName val="Raw Data"/>
      <sheetName val="C1ㅇ"/>
      <sheetName val="Trade Summary"/>
      <sheetName val="Sheet4"/>
      <sheetName val="Valuation"/>
      <sheetName val="BaseWeight"/>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BS8666-2005"/>
      <sheetName val="Addition-ProtectionSummary"/>
      <sheetName val="Material List "/>
      <sheetName val="DATA"/>
      <sheetName val="AC"/>
      <sheetName val="#1-1b"/>
      <sheetName val="EC(Rev)"/>
      <sheetName val="FitOutConfCentre"/>
      <sheetName val="③赤紙(日文)"/>
      <sheetName val="_GULF"/>
      <sheetName val="Raw_Data"/>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No_091"/>
      <sheetName val="No_101"/>
      <sheetName val="Concrete_DEV1"/>
      <sheetName val="Ra__stair1"/>
      <sheetName val="An_STAIR1"/>
      <sheetName val="Concrete_(2)1"/>
      <sheetName val="shuttering_(2)1"/>
      <sheetName val="_GULF1"/>
      <sheetName val="Raw_Data1"/>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No_092"/>
      <sheetName val="No_102"/>
      <sheetName val="Concrete_DEV2"/>
      <sheetName val="Ra__stair2"/>
      <sheetName val="An_STAIR2"/>
      <sheetName val="Concrete_(2)2"/>
      <sheetName val="shuttering_(2)2"/>
      <sheetName val="_GULF2"/>
      <sheetName val="Raw_Data2"/>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HWDG"/>
      <sheetName val="C3"/>
      <sheetName val="Civil"/>
      <sheetName val="FORM5"/>
      <sheetName val="No_093"/>
      <sheetName val="No_103"/>
      <sheetName val="Concrete_DEV3"/>
      <sheetName val="Ra__stair3"/>
      <sheetName val="An_STAIR3"/>
      <sheetName val="Concrete_(2)3"/>
      <sheetName val="shuttering_(2)3"/>
      <sheetName val="_GULF3"/>
      <sheetName val="Raw_Data3"/>
      <sheetName val="Trade_Summary3"/>
      <sheetName val="1-Building_type_-_A1(Rev-4)3"/>
      <sheetName val="2-Building_type_-_A2(Rev-4)3"/>
      <sheetName val="4-Building_type_-_A4(Rev-4)3"/>
      <sheetName val="7-Building_type_-_A7(Rev-4)3"/>
      <sheetName val="8-Building_type_-_A8(Rev-4)3"/>
      <sheetName val="9-Building_type_-_A9(Rev-4)3"/>
      <sheetName val="10-Building_type_-_A10(Rev-4)3"/>
      <sheetName val="12-Building_type_-_A12(Rev-4)3"/>
      <sheetName val="14-Building_type_-_A14(Rev-4)3"/>
      <sheetName val="1-G1"/>
      <sheetName val="Data Sheet"/>
      <sheetName val=""/>
      <sheetName val="Schedules"/>
      <sheetName val="Details"/>
      <sheetName val="Cash2"/>
      <sheetName val="Z"/>
      <sheetName val="Conc"/>
      <sheetName val="External Stair Cases"/>
      <sheetName val="Summary (Rebar)"/>
      <sheetName val="Sheet7"/>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Raw Data"/>
      <sheetName val="Chiet tinh dz22"/>
      <sheetName val="입찰내역 발주처 양식"/>
      <sheetName val="CK70703"/>
      <sheetName val="Chiet tinh dz35"/>
      <sheetName val="Cash2"/>
      <sheetName val="Z"/>
      <sheetName val="Option"/>
      <sheetName val="Raw_Data"/>
      <sheetName val="Chiet_tinh_dz22"/>
      <sheetName val="입찰내역_발주처_양식"/>
      <sheetName val="Chiet_tinh_dz3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Data Sheet"/>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Bill"/>
      <sheetName val="Trade Summary"/>
      <sheetName val="Area Summary (E)"/>
      <sheetName val="SUMMARYMCA"/>
      <sheetName val="SS MH"/>
      <sheetName val="Z- GENERAL PRICE SUMMARY"/>
      <sheetName val="WITHOUT C&amp;I PROFIT (3)"/>
      <sheetName val="Variation Statement Summary "/>
      <sheetName val="Bill No 8 - A"/>
      <sheetName val="New Rates"/>
      <sheetName val="May Budget"/>
      <sheetName val="May Actual"/>
      <sheetName val="Details and Earnings Charts"/>
      <sheetName val="PRL"/>
      <sheetName val="HWDG"/>
      <sheetName val="FitOutConfCentre"/>
      <sheetName val="SystemData"/>
      <sheetName val="입찰내역 발주처 양식"/>
      <sheetName val="sheeet7"/>
      <sheetName val="FF&amp;E Summary"/>
      <sheetName val="Operators Equipment Summary"/>
      <sheetName val="Systems Summary"/>
      <sheetName val="Rate analysis"/>
      <sheetName val="GAE8'97"/>
      <sheetName val="Ceiling"/>
      <sheetName val="Concrete-Data"/>
      <sheetName val="Concrete"/>
      <sheetName val="Gen.Exp.Breakup"/>
      <sheetName val="VIABILITY"/>
      <sheetName val="EDGES"/>
      <sheetName val="JOINTS"/>
      <sheetName val="SUPERSTRUCTURE"/>
      <sheetName val="HC (Buildings)"/>
      <sheetName val="Employees No."/>
      <sheetName val="PriceSummary"/>
      <sheetName val="Cash2"/>
      <sheetName val="Z"/>
      <sheetName val="EST"/>
      <sheetName val="DVM Sizing Calculator- 10 ips "/>
      <sheetName val="DATI_CONS"/>
      <sheetName val="inWords"/>
      <sheetName val="BILL-1"/>
      <sheetName val="PROJ. DATA"/>
      <sheetName val=" Beams Sched "/>
      <sheetName val="2.2 STAFF Scedule"/>
      <sheetName val="LTR-2"/>
      <sheetName val="Master Data Sheet"/>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HL8"/>
      <sheetName val="Material List "/>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Abstract"/>
      <sheetName val="钢筋"/>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입찰내역_발주처_양식"/>
      <sheetName val="DVM_Sizing_Calculator-_10_ips_"/>
      <sheetName val="Gen_Exp_Breakup"/>
      <sheetName val="Rate_analysis"/>
      <sheetName val="Details_and_Earnings_Chart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입찰내역_발주처_양식1"/>
      <sheetName val="DVM_Sizing_Calculator-_10_ips_1"/>
      <sheetName val="Gen_Exp_Breakup1"/>
      <sheetName val="Rate_analysis1"/>
      <sheetName val="Details_and_Earnings_Chart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risk rents and incentives"/>
      <sheetName val="Car park lease"/>
      <sheetName val="Net rent analysis"/>
      <sheetName val="girder"/>
      <sheetName val="Details"/>
      <sheetName val="exterior.rev2"/>
      <sheetName val="Front sheet"/>
      <sheetName val="14267"/>
      <sheetName val="GRAPH-NBE-BaAs"/>
      <sheetName val="15.2 - HVAC Works"/>
      <sheetName val="Cond. Temp"/>
      <sheetName val="Method-1"/>
      <sheetName val="May_Budget"/>
      <sheetName val="May_Actual"/>
      <sheetName val="FF&amp;E_Summary"/>
      <sheetName val="Operators_Equipment_Summary"/>
      <sheetName val="Systems_Summary"/>
      <sheetName val="HC_(Buildings)"/>
      <sheetName val="Employees_No_"/>
      <sheetName val="Master_Data_Sheet"/>
      <sheetName val="PROJ__DATA"/>
      <sheetName val="_Beams_Sched_"/>
      <sheetName val="2_2_STAFF_Scedule"/>
      <sheetName val="15_2_-_HVAC_Works"/>
      <sheetName val="Cond__Temp"/>
      <sheetName val="PB"/>
      <sheetName val="Kur"/>
      <sheetName val="HAKEDİŞ "/>
      <sheetName val="BUTCE+MANHOUR"/>
      <sheetName val="keşif özeti"/>
      <sheetName val="Katsayılar"/>
      <sheetName val="Data Entry"/>
      <sheetName val="Resources"/>
      <sheetName val="imput costi par."/>
      <sheetName val="Bill.10"/>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 val="Register"/>
      <sheetName val="C3"/>
      <sheetName val="Part-A"/>
      <sheetName val="PriorityList"/>
      <sheetName val="PROCTOR"/>
      <sheetName val="30개월기준대비표 아랍택)"/>
      <sheetName val="총괄표 (2)"/>
      <sheetName val="BQextra"/>
      <sheetName val="Chennai 450"/>
      <sheetName val="Macro"/>
      <sheetName val=" GULF"/>
      <sheetName val="5"/>
      <sheetName val="Site Det@_x005f_x0002_ö"/>
      <sheetName val="Site Det@_x005f_x005f_x005f_x0002_ö"/>
      <sheetName val="Intro"/>
      <sheetName val="slipsumpR"/>
      <sheetName val="Confidential"/>
      <sheetName val="Schedules"/>
      <sheetName val="TABLE2"/>
      <sheetName val="PLAGCoct03"/>
      <sheetName val="PRECAST lightconc-II"/>
      <sheetName val="SOR"/>
      <sheetName val="Basis"/>
      <sheetName val="대비표"/>
      <sheetName val="KP1590_E"/>
      <sheetName val="imput_costi_par_"/>
      <sheetName val="Exc_Sum_Fly"/>
      <sheetName val="Exec_Sum"/>
      <sheetName val="CPA_Ins__Fly"/>
      <sheetName val="CM_Est_Fly"/>
      <sheetName val="CostBD_Fly"/>
      <sheetName val="Cost_Breakdown"/>
      <sheetName val="Back_Doc_Fly_"/>
      <sheetName val="Dec_18-_January_19"/>
      <sheetName val="REBAR_-_Dec_18"/>
      <sheetName val="REBAR-_Jan_19"/>
      <sheetName val="VO_Agreed"/>
      <sheetName val="VO_Not_yet_Agreed"/>
      <sheetName val="VO_Anticipated"/>
      <sheetName val="Prov_Sums"/>
      <sheetName val="Other_Amounts"/>
      <sheetName val="imput_costi_par_1"/>
      <sheetName val="Exc_Sum_Fly1"/>
      <sheetName val="Exec_Sum1"/>
      <sheetName val="CPA_Ins__Fly1"/>
      <sheetName val="CM_Est_Fly1"/>
      <sheetName val="CostBD_Fly1"/>
      <sheetName val="Cost_Breakdown1"/>
      <sheetName val="Back_Doc_Fly_1"/>
      <sheetName val="Dec_18-_January_191"/>
      <sheetName val="REBAR_-_Dec_181"/>
      <sheetName val="REBAR-_Jan_191"/>
      <sheetName val="VO_Agreed1"/>
      <sheetName val="VO_Not_yet_Agreed1"/>
      <sheetName val="VO_Anticipated1"/>
      <sheetName val="Prov_Sums1"/>
      <sheetName val="Other_Amounts1"/>
      <sheetName val="입찰내역_발주처_양식2"/>
      <sheetName val="DVM_Sizing_Calculator-_10_ips_2"/>
      <sheetName val="Gen_Exp_Breakup2"/>
      <sheetName val="Rate_analysis2"/>
      <sheetName val="Details_and_Earnings_Charts2"/>
      <sheetName val="imput_costi_par_2"/>
      <sheetName val="Exc_Sum_Fly2"/>
      <sheetName val="Exec_Sum2"/>
      <sheetName val="CPA_Ins__Fly2"/>
      <sheetName val="CM_Est_Fly2"/>
      <sheetName val="CostBD_Fly2"/>
      <sheetName val="Cost_Breakdown2"/>
      <sheetName val="Back_Doc_Fly_2"/>
      <sheetName val="Dec_18-_January_192"/>
      <sheetName val="REBAR_-_Dec_182"/>
      <sheetName val="REBAR-_Jan_192"/>
      <sheetName val="VO_Agreed2"/>
      <sheetName val="VO_Not_yet_Agreed2"/>
      <sheetName val="VO_Anticipated2"/>
      <sheetName val="Prov_Sums2"/>
      <sheetName val="Other_Amounts2"/>
      <sheetName val="ATD"/>
      <sheetName val="Apr-05"/>
      <sheetName val="입찰내역_발주처_양식3"/>
      <sheetName val="DVM_Sizing_Calculator-_10_ips_3"/>
      <sheetName val="Gen_Exp_Breakup3"/>
      <sheetName val="Rate_analysis3"/>
      <sheetName val="Details_and_Earnings_Charts3"/>
      <sheetName val="imput_costi_par_3"/>
      <sheetName val="Exc_Sum_Fly3"/>
      <sheetName val="Exec_Sum3"/>
      <sheetName val="CPA_Ins__Fly3"/>
      <sheetName val="CM_Est_Fly3"/>
      <sheetName val="CostBD_Fly3"/>
      <sheetName val="Cost_Breakdown3"/>
      <sheetName val="Back_Doc_Fly_3"/>
      <sheetName val="Dec_18-_January_193"/>
      <sheetName val="REBAR_-_Dec_183"/>
      <sheetName val="REBAR-_Jan_193"/>
      <sheetName val="VO_Agreed3"/>
      <sheetName val="VO_Not_yet_Agreed3"/>
      <sheetName val="VO_Anticipated3"/>
      <sheetName val="Prov_Sums3"/>
      <sheetName val="Other_Amounts3"/>
      <sheetName val="New_Rates4"/>
      <sheetName val="Bill_No_8_-_A4"/>
      <sheetName val="입찰내역_발주처_양식4"/>
      <sheetName val="DVM_Sizing_Calculator-_10_ips_4"/>
      <sheetName val="Gen_Exp_Breakup4"/>
      <sheetName val="Rate_analysis4"/>
      <sheetName val="Details_and_Earnings_Charts4"/>
      <sheetName val="imput_costi_par_4"/>
      <sheetName val="Exc_Sum_Fly4"/>
      <sheetName val="Exec_Sum4"/>
      <sheetName val="CPA_Ins__Fly4"/>
      <sheetName val="CM_Est_Fly4"/>
      <sheetName val="CostBD_Fly4"/>
      <sheetName val="Cost_Breakdown4"/>
      <sheetName val="Back_Doc_Fly_4"/>
      <sheetName val="Dec_18-_January_194"/>
      <sheetName val="REBAR_-_Dec_184"/>
      <sheetName val="REBAR-_Jan_194"/>
      <sheetName val="VO_Agreed4"/>
      <sheetName val="VO_Not_yet_Agreed4"/>
      <sheetName val="VO_Anticipated4"/>
      <sheetName val="Prov_Sums4"/>
      <sheetName val="Other_Amounts4"/>
      <sheetName val="Executive_Summary15"/>
      <sheetName val="Estimate_Summary_(Hotel)15"/>
      <sheetName val="Estimate_Summary_(Parking)15"/>
      <sheetName val="Estimate_Summary_(Timeshares)15"/>
      <sheetName val="Estimate_Summary_(Condominium15"/>
      <sheetName val="Detail_Summary15"/>
      <sheetName val="Detail_Guestrooms15"/>
      <sheetName val="Detail_Public_Spaces15"/>
      <sheetName val="Detail_Service_Areas15"/>
      <sheetName val="Detail_Parking_Deck15"/>
      <sheetName val="Detail_Condo15"/>
      <sheetName val="Detail_Timeshare15"/>
      <sheetName val="CONDO_Summary15"/>
      <sheetName val="CONDO_115"/>
      <sheetName val="CONDO_215"/>
      <sheetName val="CONDO_315"/>
      <sheetName val="CONDO_415"/>
      <sheetName val="CONDO_515"/>
      <sheetName val="CONDO_CIRCULATION15"/>
      <sheetName val="TIMESHARE_Summary15"/>
      <sheetName val="TIMESHARE_UNIT15"/>
      <sheetName val="TIMESHARE_CIRCULATION15"/>
      <sheetName val="JUNIOR_SUITE15"/>
      <sheetName val="PRESIDENTIAL_SUITE15"/>
      <sheetName val="GUESTROOM_CIRC_15"/>
      <sheetName val="PUBLIC_AREAS15"/>
      <sheetName val="FUNCTION_AREAS15"/>
      <sheetName val="PUBLIC_FOOD_&amp;_BEVERAGE_AREAS15"/>
      <sheetName val="HEALTH_CLUB15"/>
      <sheetName val="EXECUTIVE_OFFICES15"/>
      <sheetName val="ADMIN_OFFICES15"/>
      <sheetName val="ACCT'G_OFFICES15"/>
      <sheetName val="RECEPT_-BACK_OFFICES15"/>
      <sheetName val="GUESTROOM_SERV_15"/>
      <sheetName val="BOH_FOOD_&amp;_BEVERAGE15"/>
      <sheetName val="EMPLOYEE_FACILITIES15"/>
      <sheetName val="RECEIVING_&amp;_PURCHASING15"/>
      <sheetName val="SERVICE_AREA_CIRCULATION15"/>
      <sheetName val="Site_Summary15"/>
      <sheetName val="Site_Detail15"/>
      <sheetName val="Room_Count15"/>
      <sheetName val="Room_Floor_SF15"/>
      <sheetName val="Gross_SF15"/>
      <sheetName val="Vertical_Trans_15"/>
      <sheetName val="Hotel_Areas15"/>
      <sheetName val="Day_work15"/>
      <sheetName val="Raw_Data15"/>
      <sheetName val="Ramp_data15"/>
      <sheetName val="Cap_Cost15"/>
      <sheetName val="RLV_Calc15"/>
      <sheetName val="Costs_(dev)15"/>
      <sheetName val="Bluewater_NPV_-_sell_January15"/>
      <sheetName val="Upper_Ground15"/>
      <sheetName val="Lower_Ground15"/>
      <sheetName val="Financial_Summary15"/>
      <sheetName val="D&amp;C_Calcs15"/>
      <sheetName val="CA_Upside_Downside_Old15"/>
      <sheetName val="EASEL_CA_Example15"/>
      <sheetName val="Data_Sheet14"/>
      <sheetName val="Panels_(DWG)9"/>
      <sheetName val="Trade_Summary8"/>
      <sheetName val="Z-_GENERAL_PRICE_SUMMARY8"/>
      <sheetName val="WITHOUT_C&amp;I_PROFIT_(3)8"/>
      <sheetName val="SS_MH8"/>
      <sheetName val="Area_Summary_(E)8"/>
      <sheetName val="Variation_Statement_Summary_8"/>
      <sheetName val="Land_Dev't__Ph-16"/>
      <sheetName val="4-Lane_bridge6"/>
      <sheetName val="Hac_Lots6"/>
      <sheetName val="Res_Lots6"/>
      <sheetName val="Spine_Road6"/>
      <sheetName val="steel_total4"/>
      <sheetName val="exterior_rev2"/>
      <sheetName val="Front_sheet"/>
      <sheetName val="@risk_rents_and_incentives"/>
      <sheetName val="Car_park_lease"/>
      <sheetName val="Net_rent_analysis"/>
      <sheetName val="cables"/>
      <sheetName val="Drop list"/>
      <sheetName val="DRUM"/>
      <sheetName val="May_Budget1"/>
      <sheetName val="May_Actual1"/>
      <sheetName val="FF&amp;E_Summary1"/>
      <sheetName val="Operators_Equipment_Summary1"/>
      <sheetName val="Systems_Summary1"/>
      <sheetName val="Employees_No_1"/>
      <sheetName val="exterior_rev21"/>
      <sheetName val="HC_(Buildings)1"/>
      <sheetName val="@risk_rents_and_incentives1"/>
      <sheetName val="Car_park_lease1"/>
      <sheetName val="Net_rent_analysis1"/>
      <sheetName val="Front_sheet1"/>
      <sheetName val="TEMP"/>
      <sheetName val="full pot"/>
      <sheetName val="to collection"/>
      <sheetName val="shooters Cladding "/>
      <sheetName val="DL-BoQ"/>
      <sheetName val="Chart2"/>
      <sheetName val="breakdown"/>
      <sheetName val="PC"/>
      <sheetName val="Sum PC"/>
      <sheetName val="11"/>
      <sheetName val="Table"/>
      <sheetName val="Costing"/>
      <sheetName val="02"/>
      <sheetName val="03"/>
      <sheetName val="04"/>
      <sheetName val="01"/>
      <sheetName val="2-Cash Flow"/>
      <sheetName val="CONS. PROJECT HITS"/>
      <sheetName val="BASE CASE"/>
      <sheetName val="Div Summary"/>
      <sheetName val="GS"/>
      <sheetName val="billrate"/>
      <sheetName val="ancillary"/>
      <sheetName val="Cost_Any."/>
      <sheetName val="Mat_Cost"/>
      <sheetName val="Hic_150EOffice"/>
      <sheetName val="Arch"/>
      <sheetName val="eval"/>
      <sheetName val="Drop Down List"/>
      <sheetName val="Lstsub"/>
      <sheetName val="Controls"/>
      <sheetName val="Sales &amp; Prod"/>
      <sheetName val="BOQ (2)"/>
      <sheetName val="Global Tool"/>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refreshError="1"/>
      <sheetData sheetId="991" refreshError="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sheetData sheetId="1068"/>
      <sheetData sheetId="1069"/>
      <sheetData sheetId="1070" refreshError="1"/>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refreshError="1"/>
      <sheetData sheetId="1146"/>
      <sheetData sheetId="1147"/>
      <sheetData sheetId="1148"/>
      <sheetData sheetId="1149" refreshError="1"/>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refreshError="1"/>
      <sheetData sheetId="1422" refreshError="1"/>
      <sheetData sheetId="1423" refreshError="1"/>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refreshError="1"/>
      <sheetData sheetId="1437" refreshError="1"/>
      <sheetData sheetId="1438" refreshError="1"/>
      <sheetData sheetId="1439" refreshError="1"/>
      <sheetData sheetId="1440" refreshError="1"/>
      <sheetData sheetId="1441" refreshError="1"/>
      <sheetData sheetId="1442" refreshError="1"/>
      <sheetData sheetId="1443"/>
      <sheetData sheetId="1444"/>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sheetData sheetId="1462"/>
      <sheetData sheetId="1463"/>
      <sheetData sheetId="1464" refreshError="1"/>
      <sheetData sheetId="1465" refreshError="1"/>
      <sheetData sheetId="1466"/>
      <sheetData sheetId="1467" refreshError="1"/>
      <sheetData sheetId="1468" refreshError="1"/>
      <sheetData sheetId="146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et tinh dz22"/>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Basis"/>
      <sheetName val="Notes"/>
      <sheetName val="SHOPLIST"/>
      <sheetName val="TAS"/>
      <sheetName val="icmal"/>
      <sheetName val="SubmitCal"/>
      <sheetName val="Cash2"/>
      <sheetName val="Z"/>
      <sheetName val="Raw Data"/>
      <sheetName val="Penthouse Apartment"/>
      <sheetName val="#REF"/>
      <sheetName val="1"/>
      <sheetName val="StattCo yCharges"/>
      <sheetName val="GFA_HQ_Building"/>
      <sheetName val="GFA_Conference"/>
      <sheetName val="LABOUR HISTOGRAM"/>
      <sheetName val="Su}}ary"/>
      <sheetName val="D-623D"/>
      <sheetName val="Option"/>
      <sheetName val="Chiet tinh dz35"/>
      <sheetName val="CT Thang Mo"/>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CT  PL"/>
      <sheetName val="改加胶玻璃、室外栏杆"/>
      <sheetName val=""/>
      <sheetName val="BQ_External"/>
      <sheetName val="Bill_1"/>
      <sheetName val="Bill_2"/>
      <sheetName val="Bill_3"/>
      <sheetName val="Bill_4"/>
      <sheetName val="Bill_5"/>
      <sheetName val="Bill_6"/>
      <sheetName val="Bill_7"/>
      <sheetName val="Projet, methodes &amp; couts"/>
      <sheetName val="Macro1"/>
      <sheetName val="Planning"/>
      <sheetName val="TAHRIR"/>
      <sheetName val="Bases"/>
      <sheetName val="Risques majeurs &amp; Frais Ind."/>
      <sheetName val="Bouclage"/>
      <sheetName val="AREG_05"/>
      <sheetName val="BOQ"/>
      <sheetName val="Bill No. 2"/>
      <sheetName val="CASHFLOWS"/>
      <sheetName val="LEVEL SHEET"/>
      <sheetName val="FOL - Bar"/>
      <sheetName val="SPT vs PHI"/>
      <sheetName val="Sheet1"/>
      <sheetName val="Body Sheet"/>
      <sheetName val="1.0 Executive Summary"/>
      <sheetName val="Data"/>
      <sheetName val="Tender Summary"/>
      <sheetName val="Insurance Ext"/>
      <sheetName val="Prelims"/>
      <sheetName val="Ap A"/>
      <sheetName val="HQ-TO"/>
      <sheetName val="budget summary (2)"/>
      <sheetName val="Budget Analysis Summary"/>
      <sheetName val="Top sheet"/>
      <sheetName val="COC"/>
      <sheetName val="Inputs"/>
      <sheetName val="GFA_HQ_Building1"/>
      <sheetName val="Customize Your Invoice"/>
      <sheetName val="B"/>
      <sheetName val="HVAC BoQ"/>
      <sheetName val="PriceSummary"/>
      <sheetName val="企业表一"/>
      <sheetName val="M-5C"/>
      <sheetName val="M-5A"/>
      <sheetName val="ANNEXURE-A"/>
      <sheetName val="Budget"/>
      <sheetName val="intr stool brkup"/>
      <sheetName val="LABOUR_HISTOGRAM"/>
      <sheetName val="JAS"/>
      <sheetName val="POWER"/>
      <sheetName val="MTP"/>
      <sheetName val="ConferenceCentre_x0000_옰ʒ䄂ʒ鵠ʐ䄂ʒ閐̐䄂ʒ蕈̐"/>
      <sheetName val="2 Div 14 "/>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List"/>
      <sheetName val="Bill 1"/>
      <sheetName val="Bill 2"/>
      <sheetName val="Bill 3"/>
      <sheetName val="Bill 4"/>
      <sheetName val="Bill 5"/>
      <sheetName val="Bill 6"/>
      <sheetName val="Bill 7"/>
      <sheetName val="Currencies"/>
      <sheetName val="Rate analysis"/>
      <sheetName val="Sheet3"/>
      <sheetName val="SAP"/>
      <sheetName val="_x0000__x0000__x0000__x0000__x0000__x0000__x0000__x0000_"/>
      <sheetName val="POWER ASSUMPTIONS"/>
      <sheetName val="Geneí¬_x0008_i_x0000__x0000__x0014__x0000_0."/>
      <sheetName val="70_x0000_,/0_x0000_s«_x0008_i_x0000_Æø_x0003_í¬_x0008_i_x0000_"/>
      <sheetName val="LABOUR_HISTOGRAM1"/>
      <sheetName val="Tender_Summary"/>
      <sheetName val="Insurance_Ext"/>
      <sheetName val="Customize_Your_Invoice"/>
      <sheetName val="HVAC_BoQ"/>
      <sheetName val="Dubai golf"/>
      <sheetName val="기계내역서"/>
      <sheetName val="concrete"/>
      <sheetName val="beam-reinft-IIInd floor"/>
      <sheetName val="beam-reinft-machine rm"/>
      <sheetName val="girder"/>
      <sheetName val="Rocker"/>
      <sheetName val="98Price"/>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DATAS"/>
      <sheetName val="PROJECT BRIEF"/>
      <sheetName val="ACT_SPS"/>
      <sheetName val="SPSF"/>
      <sheetName val="Invoice Summary"/>
      <sheetName val="공종별_집계금액"/>
      <sheetName val="Wall"/>
      <sheetName val="Civil Boq"/>
      <sheetName val="CODE"/>
      <sheetName val="sal"/>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마산월령동골조물량변경"/>
      <sheetName val="WITHOUT C&amp;I PROFIT (3)"/>
      <sheetName val="ABSTRACT"/>
      <sheetName val="DETAILED  BOQ"/>
      <sheetName val="M-Book for Conc"/>
      <sheetName val="M-Book for FW"/>
      <sheetName val="Vehicles"/>
      <sheetName val="Geneí¬_x0008_i"/>
      <sheetName val="70"/>
      <sheetName val="BILL COV"/>
      <sheetName val="Ra  stair"/>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250mm"/>
      <sheetName val="200mm"/>
      <sheetName val="160mm"/>
      <sheetName val="FITTINGS"/>
      <sheetName val="VALVE CHAMBERS"/>
      <sheetName val="Fire Hydrants"/>
      <sheetName val="B.GATE VALVE"/>
      <sheetName val="Sub G1 Fire"/>
      <sheetName val="Sub G12 Fire"/>
      <sheetName val="HIRED LABOUR CODE"/>
      <sheetName val="PA- Consutant "/>
      <sheetName val="Design"/>
      <sheetName val="upa"/>
      <sheetName val="foot-slab reinft"/>
      <sheetName val="CERTIFICATE"/>
      <sheetName val="Day work"/>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Ap_A1"/>
      <sheetName val="2_Div_14_1"/>
      <sheetName val="Bill_22"/>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PROJECT_BRIEF1"/>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Dubai_golf"/>
      <sheetName val="Bill_11"/>
      <sheetName val="Bill_31"/>
      <sheetName val="Bill_41"/>
      <sheetName val="Bill_51"/>
      <sheetName val="Bill_61"/>
      <sheetName val="Bill_71"/>
      <sheetName val="beam-reinft-IIInd_floor"/>
      <sheetName val="POWER_ASSUMPTIONS"/>
      <sheetName val="beam-reinft-machine_rm"/>
      <sheetName val="C_(3)1"/>
      <sheetName val="C_(3)"/>
      <sheetName val="Materials Cost(PCC)"/>
      <sheetName val="India F&amp;S Template"/>
      <sheetName val="Annex"/>
      <sheetName val="factors"/>
      <sheetName val="P4-B"/>
      <sheetName val="Break_Up"/>
      <sheetName val="RESULT"/>
      <sheetName val="IO LIST"/>
      <sheetName val="Formulas"/>
      <sheetName val="Material "/>
      <sheetName val="Quote Sheet"/>
      <sheetName val="갑지"/>
      <sheetName val="15-MECH"/>
      <sheetName val="PROJECT_BRIEF2"/>
      <sheetName val="Bill_23"/>
      <sheetName val="C_(3)2"/>
      <sheetName val="Ap_A2"/>
      <sheetName val="2_Div_14_2"/>
      <sheetName val="Civil_Boq"/>
      <sheetName val="WITHOUT_C&amp;I_PROFIT_(3)"/>
      <sheetName val="Activity_Lis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DETAILED__BOQ"/>
      <sheetName val="M-Book_for_Conc"/>
      <sheetName val="M-Book_for_FW"/>
      <sheetName val="HIRED_LABOUR_CODE"/>
      <sheetName val="PA-_Consutant_"/>
      <sheetName val="foot-slab_reinft"/>
      <sheetName val="Eq. Mobilization"/>
      <sheetName val="w't table"/>
      <sheetName val="cp-e1"/>
      <sheetName val="INSTR"/>
      <sheetName val="Toolbox"/>
      <sheetName val="COLUMN"/>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Dropdown"/>
      <sheetName val="Elemental Buildup"/>
      <sheetName val="B185-B-2"/>
      <sheetName val="B185-B-3"/>
      <sheetName val="B185-B-4"/>
      <sheetName val="B185-B-5"/>
      <sheetName val="B185-B-6"/>
      <sheetName val="B185-B-7"/>
      <sheetName val="B185-B-8"/>
      <sheetName val="B185-B-9.1"/>
      <sheetName val="B185-B-9.2"/>
      <sheetName val="Material List "/>
      <sheetName val="Data_Summary"/>
      <sheetName val="CHART OF ACCOUNTS"/>
      <sheetName val="E-Bill No.6 A-O"/>
      <sheetName val="GFA_HQ_Building9"/>
      <sheetName val="GFA_Conference8"/>
      <sheetName val="BQ_External8"/>
      <sheetName val="Graph_Data_(DO_NOT_PRINT)7"/>
      <sheetName val="Penthouse_Apartment7"/>
      <sheetName val="Chiet_tinh_dz227"/>
      <sheetName val="Chiet_tinh_dz357"/>
      <sheetName val="StattCo_yCharges7"/>
      <sheetName val="Raw_Data7"/>
      <sheetName val="LABOUR_HISTOGRAM8"/>
      <sheetName val="@risk_rents_and_incentives7"/>
      <sheetName val="Car_park_lease7"/>
      <sheetName val="Net_rent_analysis7"/>
      <sheetName val="Poz-1_7"/>
      <sheetName val="CT_Thang_Mo7"/>
      <sheetName val="Lab_Cum_Hist7"/>
      <sheetName val="LEVEL_SHEET7"/>
      <sheetName val="Bill_No__27"/>
      <sheetName val="Tender_Summary7"/>
      <sheetName val="Insurance_Ext7"/>
      <sheetName val="FOL_-_Bar7"/>
      <sheetName val="SPT_vs_PHI7"/>
      <sheetName val="Customize_Your_Invoice7"/>
      <sheetName val="HVAC_BoQ7"/>
      <sheetName val="budget_summary_(2)6"/>
      <sheetName val="Budget_Analysis_Summary6"/>
      <sheetName val="Body_Sheet6"/>
      <sheetName val="1_0_Executive_Summary6"/>
      <sheetName val="Projet,_methodes_&amp;_couts6"/>
      <sheetName val="Risques_majeurs_&amp;_Frais_Ind_6"/>
      <sheetName val="Top_sheet6"/>
      <sheetName val="CT__PL6"/>
      <sheetName val="intr_stool_brkup6"/>
      <sheetName val="Rate_analysis6"/>
      <sheetName val="ConferenceCentre?옰ʒ䄂ʒ鵠ʐ䄂ʒ閐̐䄂ʒ蕈̐"/>
      <sheetName val="RA-markate"/>
      <sheetName val="BOQ_Direct_selling cost"/>
      <sheetName val="Gra¦_x0004_)_x0000__x0000__x0000_VW_x0000__x0000__x0000__x0000__x0000__x0000__x0000__x0000__x0000_ U"/>
      <sheetName val="/VW_x0000_VU_x0000_)_x0000__x0000__x0000_)_x0000__x0000__x0000__x0001__x0000__x0000__x0000_tÏØ0 _x0008__x0000__x0000_ _x0008_"/>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77S(O)"/>
      <sheetName val="PointNo.5"/>
      <sheetName val="11-hsd"/>
      <sheetName val="13-septic"/>
      <sheetName val="7-ug"/>
      <sheetName val="2-utility"/>
      <sheetName val="18-misc"/>
      <sheetName val="5-pipe"/>
      <sheetName val="Day_work"/>
      <sheetName val="2.2)Revised Cash Flow"/>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GFA_HQ_Building10"/>
      <sheetName val="GFA_Conference9"/>
      <sheetName val="BQ_External9"/>
      <sheetName val="Graph_Data_(DO_NOT_PRINT)8"/>
      <sheetName val="Penthouse_Apartment8"/>
      <sheetName val="Chiet_tinh_dz228"/>
      <sheetName val="Chiet_tinh_dz358"/>
      <sheetName val="StattCo_yCharges8"/>
      <sheetName val="Raw_Data8"/>
      <sheetName val="LABOUR_HISTOGRAM9"/>
      <sheetName val="@risk_rents_and_incentives8"/>
      <sheetName val="Car_park_lease8"/>
      <sheetName val="Net_rent_analysis8"/>
      <sheetName val="Poz-1_8"/>
      <sheetName val="CT_Thang_Mo8"/>
      <sheetName val="Lab_Cum_Hist8"/>
      <sheetName val="LEVEL_SHEET8"/>
      <sheetName val="Bill_No__28"/>
      <sheetName val="Tender_Summary8"/>
      <sheetName val="Insurance_Ext8"/>
      <sheetName val="FOL_-_Bar8"/>
      <sheetName val="SPT_vs_PHI8"/>
      <sheetName val="Customize_Your_Invoice8"/>
      <sheetName val="HVAC_BoQ8"/>
      <sheetName val="budget_summary_(2)7"/>
      <sheetName val="Budget_Analysis_Summary7"/>
      <sheetName val="Body_Sheet7"/>
      <sheetName val="1_0_Executive_Summary7"/>
      <sheetName val="Projet,_methodes_&amp;_couts7"/>
      <sheetName val="Risques_majeurs_&amp;_Frais_Ind_7"/>
      <sheetName val="Top_sheet7"/>
      <sheetName val="CT__PL7"/>
      <sheetName val="intr_stool_brkup7"/>
      <sheetName val="Rate_analysis7"/>
      <sheetName val="Day_work1"/>
      <sheetName val="BILL_COV1"/>
      <sheetName val="SStaff-Sept2013"/>
      <sheetName val="Index List"/>
      <sheetName val="Type List"/>
      <sheetName val="File Types"/>
      <sheetName val="col-reinft1"/>
      <sheetName val="집계표(OPTION)"/>
      <sheetName val="房屋及建筑物"/>
      <sheetName val="XL4Poppy"/>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PMWeb data"/>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escalation"/>
      <sheetName val="ANAL"/>
      <sheetName val="SS MH"/>
      <sheetName val="Gra¦_x0004_)"/>
      <sheetName val="/VW"/>
      <sheetName val="PMWeb_data"/>
      <sheetName val="SS_MH"/>
      <sheetName val="SIEMENS"/>
      <sheetName val="ConferenceCentre_x005f_x0000_옰ʒ䄂ʒ鵠ʐ䄂ʒ"/>
      <sheetName val="Geneí¬_x005f_x0008_i_x005f_x0000__x005f_x0000__x0"/>
      <sheetName val="70_x005f_x0000_,_0_x005f_x0000_s«_x005f_x0008_i_x"/>
      <sheetName val="Geneí¬_x005f_x0008_i"/>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LIST DO NOT REMOVE"/>
      <sheetName val="/VW_x0000_VU_x0000_)_x0000__x0000__x0000_)_x0000__x0000__x0000__x0001__x0000__x0000__x0000_tÏØ0_x0009__x0008__x0000__x0000__x0009__x0008_"/>
      <sheetName val="Summary of Work"/>
      <sheetName val="BS"/>
      <sheetName val="Lists"/>
      <sheetName val="2_2)Revised_Cash_Flow"/>
      <sheetName val="B6.2 "/>
      <sheetName val="Employee List"/>
      <sheetName val="PRECAST lightconc-II"/>
      <sheetName val="P&amp;L-BDMC"/>
      <sheetName val="final abstract"/>
      <sheetName val="Detail"/>
      <sheetName val="p&amp;m"/>
      <sheetName val="Voucher"/>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Chiet t"/>
      <sheetName val="Staffing and Rates IA"/>
      <sheetName val="Demand"/>
      <sheetName val="Occ"/>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ay_work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GRSummary"/>
      <sheetName val="_x005f_x0000__x005f_x0000__x005f_x0000__x005f_x0000__x0"/>
      <sheetName val="Staff Acco."/>
      <sheetName val="TBAL9697 -group wise  sdpl"/>
      <sheetName val="PointNo_5"/>
      <sheetName val="Elemental_Buildup"/>
      <sheetName val="%"/>
      <sheetName val="Gra¦)VW_U"/>
      <sheetName val="/VWVU))tÏØ0  "/>
      <sheetName val="/VWVU))tÏØ0__"/>
      <sheetName val="Рабочий лист"/>
      <sheetName val="ФМ"/>
      <sheetName val="Сравнение"/>
      <sheetName val="Table"/>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BLDG"/>
      <sheetName val="ml"/>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Annex 1 Sect 3a"/>
      <sheetName val="Annex 1 Sect 3a.1"/>
      <sheetName val="Annex 1 Sect 3b"/>
      <sheetName val="Annex 1 Sect 3c"/>
      <sheetName val="HOURLY RATES"/>
      <sheetName val="Prices"/>
      <sheetName val="Rate summary"/>
      <sheetName val="#REF!"/>
      <sheetName val="SW-TEO"/>
      <sheetName val="科目余额表正式"/>
      <sheetName val="SITE WORK"/>
      <sheetName val="Sub_G1_Five"/>
      <sheetName val="d-safe DELUXE"/>
      <sheetName val="70_x005f_x0000_,/0_x005f_x0000_s«_x005f_x0008_i_x"/>
      <sheetName val="Back up"/>
      <sheetName val="XV10017"/>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mmary_of_Work"/>
      <sheetName val="Employee_List"/>
      <sheetName val="Duct Accesories"/>
      <sheetName val="[SHOPLIST.xls][SHOPLIST.xls]70_x0000_"/>
      <sheetName val="[SHOPLIST.xls][SHOPLIST.xls]70,"/>
      <sheetName val="BG"/>
      <sheetName val="RAB AR&amp;STR"/>
      <sheetName val="PT 141- Site A Landscape"/>
      <sheetName val="Geneí¬ i_x0000__x0000_ _x0000_0."/>
      <sheetName val="70_x0000_,/0_x0000_s« i_x0000_Æø í¬ i_x0000_"/>
      <sheetName val="train cash"/>
      <sheetName val="accom cash"/>
      <sheetName val="ConferenceCentre_x0000_옰ʒ䄂ʒ鵠ʐ䄂ʒ"/>
      <sheetName val="Geneí¬_x0008_i_x0000__x0000__x0"/>
      <sheetName val="70_x0000_,_0_x0000_s«_x0008_i_x"/>
      <sheetName val="_x0000__x0000__x0000__x0000__x0"/>
      <sheetName val="INDIGINEOUS ITEMS "/>
      <sheetName val="office"/>
      <sheetName val="Lab"/>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References"/>
      <sheetName val="ConferenceCentre_옰ʒ䄂ʒ鵠ʐ䄂ʒ閐̐䄂ʒ蕈̐"/>
      <sheetName val="UOM"/>
      <sheetName val="MA"/>
      <sheetName val="Rebars"/>
      <sheetName val="Mall waterproofing"/>
      <sheetName val="MSCP waterproofing"/>
      <sheetName val="-----------------"/>
      <sheetName val="COSTING"/>
      <sheetName val="Common Variables"/>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CHART_OF_ACCOUNTS2"/>
      <sheetName val="E-Bill_No_6_A-O2"/>
      <sheetName val="B185-B-9_12"/>
      <sheetName val="B185-B-9_22"/>
      <sheetName val="B09_12"/>
      <sheetName val="BOQ_Direct_selling_cost2"/>
      <sheetName val="PMWeb_data2"/>
      <sheetName val="SS_MH2"/>
      <sheetName val="Eq__Mobilization2"/>
      <sheetName val="w't_table2"/>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2_2)Revised_Cash_Flow1"/>
      <sheetName val="Material_List_1"/>
      <sheetName val="Chiet_t1"/>
      <sheetName val="Staffing_and_Rates_IA1"/>
      <sheetName val="Index_List1"/>
      <sheetName val="Type_List1"/>
      <sheetName val="File_Types1"/>
      <sheetName val="입찰내역_발주처_양식1"/>
      <sheetName val="PRECAST_lightconc-II"/>
      <sheetName val="final_abstract"/>
      <sheetName val="/VWVU))tÏØ0__1"/>
      <sheetName val="Staff_Acco_"/>
      <sheetName val="TBAL9697_-group_wise__sdpl"/>
      <sheetName val="[SHOPLIST.xls]70_x0000_,/0_x0000_s«_x0008_i_x0000_Æø_x0003_í¬"/>
      <sheetName val="[SHOPLIST.xls]70,/0s«iÆøí¬i"/>
      <sheetName val="PRJDATA"/>
      <sheetName val="Master"/>
      <sheetName val="合成単価作成表-BLDG"/>
      <sheetName val="BASE_APR17_HISTOGRAMS"/>
      <sheetName val="ConferenceCentre?옰ʒ䄂ʒ鵠ʐ䄂ʒ閐̐脭め_x0005__x0000_"/>
      <sheetName val="Map"/>
      <sheetName val="???? ??? ??"/>
      <sheetName val="Input"/>
      <sheetName val="GPL Revenu Update"/>
      <sheetName val="DO NOT TOUCH"/>
      <sheetName val="Work Type"/>
      <sheetName val="PTS-1"/>
      <sheetName val="Labour &amp; Plant"/>
      <sheetName val="Geneí¬ i"/>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teel total"/>
      <sheetName val="ELE BOQ"/>
      <sheetName val="Definitions"/>
      <sheetName val="200205C"/>
      <sheetName val="Heading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Lookup"/>
      <sheetName val="TESİSAT"/>
      <sheetName val="Sheet7"/>
      <sheetName val="MEP"/>
      <sheetName val="IRR"/>
      <sheetName val="1-G1"/>
      <sheetName val="Coding"/>
      <sheetName val="Рабочий_лист"/>
      <sheetName val="LIST_DO_NOT_REMOVE1"/>
      <sheetName val="Project_Cost_Breakdown"/>
      <sheetName val="B6_2_1"/>
      <sheetName val="Annex_1_Sect_3a"/>
      <sheetName val="Annex_1_Sect_3a_1"/>
      <sheetName val="Annex_1_Sect_3b"/>
      <sheetName val="Annex_1_Sect_3c"/>
      <sheetName val="HOURLY_RATES"/>
      <sheetName val="Item-_Compact"/>
      <sheetName val="Floor Box "/>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RAB_AR&amp;STR"/>
      <sheetName val="SITE_WORK"/>
      <sheetName val="Rate_summary"/>
      <sheetName val="Header"/>
      <sheetName val="Risk Breakdown Structure"/>
      <sheetName val="Vendors"/>
      <sheetName val="Source"/>
      <sheetName val="Summ"/>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ayment"/>
      <sheetName val="Back_up"/>
      <sheetName val="Risk_Breakdown_Structure"/>
      <sheetName val="Equipment Rates"/>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SHOPLIST.xls]70_x0000_,/0_x0000_s« i_x0000_Æø í¬"/>
      <sheetName val="Selections"/>
      <sheetName val="Home"/>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PROJECT BRIEF(EX.NEW)"/>
      <sheetName val="superseded"/>
      <sheetName val="Resumo Empreitadas"/>
      <sheetName val="Final"/>
      <sheetName val="Cashflow projection"/>
      <sheetName val="INDEX"/>
      <sheetName val="FORM5"/>
      <sheetName val="Z- GENERAL PRICE SUMMARY"/>
      <sheetName val="금융비용"/>
      <sheetName val="instructions"/>
      <sheetName val="CostPlan"/>
      <sheetName val="Database"/>
      <sheetName val="Steel"/>
      <sheetName val="Food"/>
      <sheetName val="SRC-B3U2"/>
      <sheetName val="AREA OF APPLICATION"/>
      <sheetName val="PNTEXT"/>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Geneí¬i___0_"/>
      <sheetName val="70_,_0_s«i_Æøí¬i_"/>
      <sheetName val="Ave_wtd_rates"/>
      <sheetName val="Debits_as_on_12_04_08"/>
      <sheetName val="STAFFSCHED_"/>
      <sheetName val="TRIAL_BALANCE"/>
      <sheetName val="[SHOPLIST_xls][SHOPLIST_xls]70"/>
      <sheetName val="[SHOPLIST_xls][SHOPLIST_xls]70,"/>
      <sheetName val="Common_Variables"/>
      <sheetName val="[SHOPLIST_xls]70,/0s«iÆøí¬"/>
      <sheetName val="[SHOPLIST_xls]70,/0s«iÆøí¬i"/>
      <sheetName val="GPL_Revenu_Update"/>
      <sheetName val="DO_NOT_TOUCH"/>
      <sheetName val="Work_Type"/>
      <sheetName val="ConferenceCentre?옰ʒ䄂ʒ鵠ʐ䄂ʒ閐̐脭め"/>
      <sheetName val="PROJECT_BRIEF(EX_NEW)"/>
      <sheetName val="ￒlￒmￒnￒaￒSￒmￒaￒy"/>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analysis"/>
      <sheetName val="calculation_LC"/>
      <sheetName val="Internet"/>
      <sheetName val="Cost Heading"/>
      <sheetName val="D &amp; W sizes"/>
      <sheetName val="DetEst"/>
      <sheetName val="SOPMA DD"/>
      <sheetName val="PPA Summary"/>
      <sheetName val="Interior"/>
      <sheetName val="Mix Design"/>
      <sheetName val="std-rates"/>
      <sheetName val="dv_info"/>
      <sheetName val="mw"/>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_???_??2"/>
      <sheetName val="Geneí¬_i1"/>
      <sheetName val="AREA_OF_APPLICATION1"/>
      <sheetName val="Floor_Box_1"/>
      <sheetName val="[SHOPLIST.xls]/VW_x0000_VU_x0000_)_x0000__x0000__x0000_)_x0000__x0000__x0000_"/>
      <sheetName val="[SHOPLIST.xls][SHOPLIST.xls][SH"/>
      <sheetName val="E H - H. W.P."/>
      <sheetName val="E. H. Treatment for pile cap"/>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Z-_GENERAL_PRICE_SUMMARY"/>
      <sheetName val="Confidential"/>
      <sheetName val="[SHOPLIST.xls]/VW"/>
      <sheetName val="[SHOPLIST.xls]/VWVU))tÏØ0  "/>
      <sheetName val="[SHOPLIST.xls]/VWVU))tÏØ0__"/>
      <sheetName val="1.2 Staff Schedule"/>
      <sheetName val="1_2_Staff_Schedule"/>
      <sheetName val="Architect"/>
      <sheetName val="[SHOPLIST.xls][SHOPLIST.xls]70_"/>
      <sheetName val="opstat"/>
      <sheetName val="costs"/>
      <sheetName val="C1ㅇ"/>
      <sheetName val="70,"/>
      <sheetName val="ConferenceCentre?옰ʒ䄂ʒ鵠ʐ䄂ʒ閐̐脭め_x0005_"/>
      <sheetName val="[SHOPLIST.xls]70"/>
      <sheetName val="[SHOPLIST.xls]70,"/>
      <sheetName val="Equip"/>
      <sheetName val="ACC"/>
      <sheetName val="Materials "/>
      <sheetName val="Labour"/>
      <sheetName val="MAchinery(R1)"/>
      <sheetName val="Rates"/>
      <sheetName val="PRJ_DATA"/>
      <sheetName val="gen"/>
      <sheetName val="BaseWeight"/>
      <sheetName val="VIABILITY"/>
      <sheetName val="AREAS"/>
      <sheetName val="Labour Rate "/>
      <sheetName val="(M+L)"/>
      <sheetName val="Names&amp;Cases"/>
      <sheetName val="Data Sheet"/>
      <sheetName val="AC"/>
      <sheetName val="Base BM-rebar"/>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nti-termite"/>
      <sheetName val="Projects"/>
      <sheetName val="Form 6"/>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SubS2"/>
      <sheetName val="LMP"/>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PC"/>
      <sheetName val="A1-Continuous"/>
      <sheetName val="PRL"/>
      <sheetName val="CSC"/>
      <sheetName val="Bill.10"/>
      <sheetName val="Material&amp;equipment"/>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door"/>
      <sheetName val="window"/>
      <sheetName val="Dropdowns"/>
      <sheetName val="Labour Costs"/>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BOQ (2)"/>
      <sheetName val="Names"/>
      <sheetName val="LABOUR RATE"/>
      <sheetName val="Material Rate"/>
      <sheetName val="Labor abs-PW"/>
      <sheetName val="Labor abs-NMR"/>
      <sheetName val="sheet6"/>
      <sheetName val="grid"/>
      <sheetName val="para"/>
      <sheetName val="kppl pl"/>
      <sheetName val="Basic Rates"/>
      <sheetName val="[SHOPLIST.xls]/VWVU))tÏØ0__1"/>
      <sheetName val="[SHOPLIST.xls]/VWVU))tÏØ0__2"/>
      <sheetName val="11"/>
      <sheetName val="BLOCK-A (MEA.SHEET)"/>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SO"/>
      <sheetName val="[SHOPLIST_xls]70"/>
      <sheetName val="[SHOPLIST_xls]70,"/>
      <sheetName val="[SHOPLIST_xls]/VW"/>
      <sheetName val="[SHOPLIST_xls]/VWVU))tÏØ0__"/>
      <sheetName val="[SHOPLIST_xls]/VWVU))tÏØ0__1"/>
      <sheetName val="Materials_"/>
      <sheetName val="Appendix B"/>
      <sheetName val="Hic_150EOffice"/>
      <sheetName val="Results"/>
      <sheetName val="BOQp4"/>
      <sheetName val="allowances"/>
      <sheetName val="tender allowances"/>
      <sheetName val=" Summary BKG 034"/>
      <sheetName val="BILL 3R"/>
      <sheetName val="Ewaan Show Kitchen (2)"/>
      <sheetName val="Cash Flow Working"/>
      <sheetName val="DATI_CONS"/>
      <sheetName val="2F 회의실견적(5_14 일대)"/>
      <sheetName val=" HIT-&gt;HMC 견적(3900)"/>
      <sheetName val="Attach 4-18"/>
      <sheetName val="TTL"/>
      <sheetName val="MN T.B."/>
      <sheetName val="COMPLEXALL"/>
      <sheetName val="Equipment_Rates"/>
      <sheetName val="Rate_analysis11"/>
      <sheetName val="Project"/>
      <sheetName val="PRICE INFO"/>
      <sheetName val="RC SUMMARY"/>
      <sheetName val="LABOUR PRODUCTIVITY-TAV"/>
      <sheetName val="MATERIAL PRICES"/>
      <sheetName val="Base_Data"/>
      <sheetName val="P-100.MRF.DB.R1"/>
      <sheetName val="STAIR-A"/>
      <sheetName val="B1"/>
      <sheetName val="Site Dev BOQ"/>
      <sheetName val="Estimation"/>
      <sheetName val="PB"/>
      <sheetName val="RMOPS"/>
      <sheetName val="Finansal tamamlanma Eğrisi"/>
      <sheetName val="May 05"/>
      <sheetName val="April 05"/>
      <sheetName val="Aug 05"/>
      <sheetName val="July 05"/>
      <sheetName val="June 05"/>
      <sheetName val="Nov 05"/>
      <sheetName val="Oct 05"/>
      <sheetName val="Sep 05"/>
      <sheetName val="Tables"/>
      <sheetName val="Config-C"/>
      <sheetName val="Service"/>
      <sheetName val="Dash board"/>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Z-_GENERAL_PRICE_SUMMARY1"/>
      <sheetName val="Resumo_Empreitadas1"/>
      <sheetName val="PPA_Summary1"/>
      <sheetName val="Mix_Design1"/>
      <sheetName val="%_prog_figs_-u5_and_total1"/>
      <sheetName val="_VWVU))tÏØ0__2"/>
      <sheetName val="Floor_Box_2"/>
      <sheetName val="[SHOPLIST_xls]/VWVU))"/>
      <sheetName val="[SHOPLIST_xls][SHOPLIST_xls][SH"/>
      <sheetName val="Site_Dev_BOQ"/>
      <sheetName val="Qtys ZamZam (Del. before)"/>
      <sheetName val="Qtys Relocation (Del before)"/>
      <sheetName val=" Qtys Sub &amp; Tents (Del. before)"/>
      <sheetName val="Qtys  Signages (Del. before)"/>
      <sheetName val="Qtys Temporary Passages (Del)"/>
      <sheetName val=" Qtys Ser. Rooms (Del before)"/>
      <sheetName val="[SHOPLIST.xls]/VWVU))tÏØ0__3"/>
      <sheetName val="[SHOPLIST.xls]70,/0s«_iÆø_í¬_i"/>
      <sheetName val="[SHOPLIST.xls]70?,/0?s«i?Æøí¬i?"/>
      <sheetName val="Data I (2)"/>
      <sheetName val="rEFERENCES "/>
      <sheetName val="DIV2"/>
      <sheetName val="DIV3"/>
      <sheetName val="DIV4"/>
      <sheetName val="DIV7"/>
      <sheetName val="DIV9"/>
      <sheetName val="KAP-2_C1_ALBAHA_GRID_POINT_NGL"/>
      <sheetName val="HWDG"/>
      <sheetName val="Calculations"/>
      <sheetName val="Flight-1"/>
      <sheetName val="2 Plex"/>
      <sheetName val="Sheet1 (2)"/>
      <sheetName val="4 Plex"/>
      <sheetName val="6 Plex "/>
      <sheetName val="Detailed Summary"/>
      <sheetName val="Sheet1 (3)"/>
      <sheetName val="Sheet1 (4)"/>
      <sheetName val="Print"/>
      <sheetName val="Detbal"/>
      <sheetName val="Harewood"/>
      <sheetName val="Dash_board"/>
      <sheetName val="Base_BM-rebar"/>
      <sheetName val="Data_Sheet"/>
      <sheetName val="tender_allowances"/>
      <sheetName val="_Summary_BKG_034"/>
      <sheetName val="BILL_3R"/>
      <sheetName val="Area_Breakdown_PER_LEVEL_LINK"/>
      <sheetName val="CF_Input"/>
      <sheetName val="DATA_INPUT"/>
      <sheetName val="Vordruck-Nr__7_1_3_D"/>
      <sheetName val="M&amp;A_D"/>
      <sheetName val="M&amp;A_E"/>
      <sheetName val="M&amp;A_G"/>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Balance Sheet"/>
      <sheetName val="HB CEC schd 4.2"/>
      <sheetName val="HB CEC schd 4.3"/>
      <sheetName val="HB CEC schd 5.2"/>
      <sheetName val="HB CEC schd 6.2"/>
      <sheetName val="HB CEC schd 7.2"/>
      <sheetName val="HB CEC schd 9.2"/>
      <sheetName val="Doha Farm"/>
      <sheetName val="Dropdown List"/>
      <sheetName val="precast RC element"/>
      <sheetName val="pile Fabrication"/>
      <sheetName val="New Bld"/>
      <sheetName val="BHANDUP"/>
      <sheetName val="Bill-1"/>
      <sheetName val="P1926-H2B Pkg 2A&amp;2B"/>
      <sheetName val="P1940-H2B Pkg 1 Guestrooms"/>
      <sheetName val="P1929-DHCT"/>
      <sheetName val="Equipment_Rates1"/>
      <sheetName val="Labour_Rate_"/>
      <sheetName val="Contract_Division"/>
      <sheetName val="SubContract_Type"/>
      <sheetName val="Service_Type"/>
      <sheetName val="_SHOPLIST_xls_70"/>
      <sheetName val="_SHOPLIST_xls_70,_0s«iÆøí¬i"/>
      <sheetName val="Cost_Heading"/>
      <sheetName val="D_&amp;_W_sizes"/>
      <sheetName val="SOPMA_DD"/>
      <sheetName val="Qtys_ZamZam_(Del__before)"/>
      <sheetName val="Qtys_Relocation_(Del_before)"/>
      <sheetName val="_Qtys_Sub_&amp;_Tents_(Del__before)"/>
      <sheetName val="Qtys__Signages_(Del__before)"/>
      <sheetName val="Qtys_Temporary_Passages_(Del)"/>
      <sheetName val="_Qtys_Ser__Rooms_(Del_before)"/>
      <sheetName val="Rate_analysis13"/>
      <sheetName val="[SHOPLIST_xls]701"/>
      <sheetName val="[SHOPLIST_xls]70,1"/>
      <sheetName val="Equipment_Rates2"/>
      <sheetName val="Cashflow_projection1"/>
      <sheetName val="Data_Sheet1"/>
      <sheetName val="Materials_1"/>
      <sheetName val="[SHOPLIST_xls]/VW1"/>
      <sheetName val="[SHOPLIST_xls]/VWVU))tÏØ0__4"/>
      <sheetName val="[SHOPLIST_xls]/VWVU))tÏØ0__5"/>
      <sheetName val="Base_BM-rebar1"/>
      <sheetName val="Z-_GENERAL_PRICE_SUMMARY2"/>
      <sheetName val="[SHOPLIST_xls][SHOPLIST_xls]706"/>
      <sheetName val="Area_Breakdown_PER_LEVEL_LINK1"/>
      <sheetName val="CF_Input1"/>
      <sheetName val="DATA_INPUT1"/>
      <sheetName val="Vordruck-Nr__7_1_3_D1"/>
      <sheetName val="M&amp;A_D1"/>
      <sheetName val="M&amp;A_E1"/>
      <sheetName val="M&amp;A_G1"/>
      <sheetName val="[SHOPLIST_xls]/VWVU))tÏØ0__12"/>
      <sheetName val="[SHOPLIST_xls]/VWVU))tÏØ0__21"/>
      <sheetName val="[SHOPLIST_xls]/VWVU))tÏØ0__31"/>
      <sheetName val="[SHOPLIST_xls]70,/0s«_iÆø_í¬_i1"/>
      <sheetName val="[SHOPLIST_xls]70?,/0?s«i?Æøí¬i1"/>
      <sheetName val="E_H_-_H__W_P_1"/>
      <sheetName val="E__H__Treatment_for_pile_cap1"/>
      <sheetName val="Form_61"/>
      <sheetName val="[SHOPLIST_xls][SHOPLIST_xls][S1"/>
      <sheetName val="Contract_Division1"/>
      <sheetName val="SubContract_Type1"/>
      <sheetName val="Service_Type1"/>
      <sheetName val="Rate_analysis12"/>
      <sheetName val="GS"/>
      <sheetName val="1 - Main Building"/>
      <sheetName val="1 - Summary"/>
      <sheetName val="2 - Landscaping Works"/>
      <sheetName val="2 - Summary"/>
      <sheetName val="4 - Bldg Infra"/>
      <sheetName val="4 - Summary"/>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PROJECT_BRIEF(EX_NEW)6"/>
      <sheetName val="AREA_OF_APPLICATION5"/>
      <sheetName val="Risk_Breakdown_Structure5"/>
      <sheetName val="Geneí¬_i5"/>
      <sheetName val="steel_total5"/>
      <sheetName val="ELE_BOQ5"/>
      <sheetName val="Resumo_Empreitadas2"/>
      <sheetName val="PPA_Summary2"/>
      <sheetName val="Mix_Design2"/>
      <sheetName val="%_prog_figs_-u5_and_total2"/>
      <sheetName val="_VWVU))tÏØ0__3"/>
      <sheetName val="Floor_Box_3"/>
      <sheetName val="[SHOPLIST_xls][SHOPLIST_xls]707"/>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tender_allowances1"/>
      <sheetName val="_Summary_BKG_0341"/>
      <sheetName val="BILL_3R1"/>
      <sheetName val="Bill_101"/>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Div.07 Thermal &amp; Moisture"/>
      <sheetName val="Data Validation"/>
      <sheetName val="TOSHIBA-Structure"/>
      <sheetName val="NKC6"/>
      <sheetName val="Div26 - Elect"/>
      <sheetName val="CHUNG CU CARRILON"/>
      <sheetName val="Summary "/>
      <sheetName val="B04-A - DIA SUDEER"/>
      <sheetName val="04D - Tanmyat"/>
      <sheetName val="13- B04-B &amp; C"/>
      <sheetName val=" SITE 09 B04-B&amp;C-AFAQ"/>
      <sheetName val="Trade Summary"/>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70_x0000_,/0_x0000_s«_x0008_i_x"/>
      <sheetName val="[SHOPLIST.xls][SHOPLIST.xls]70"/>
      <sheetName val="02"/>
      <sheetName val="03"/>
      <sheetName val="04"/>
      <sheetName val="01"/>
      <sheetName val="钢筋"/>
      <sheetName val="PLT-SUM"/>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工程量"/>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LANGUAGE"/>
      <sheetName val="[SHOPLIST.xls]/VWVU))tÏØ0__4"/>
      <sheetName val="ARBQ"/>
      <sheetName val="P-Sum-Cab"/>
      <sheetName val="ConferenceCentre_x005f_x005f_x0"/>
      <sheetName val="Geneí¬_x005f_x005f_x005f_x0008_"/>
      <sheetName val="70_x005f_x005f_x005f_x0000_,_0_"/>
      <sheetName val="B-3.2 EB"/>
      <sheetName val="Ragama"/>
      <sheetName val="B-3"/>
      <sheetName val="Cost_any"/>
      <sheetName val="Set"/>
      <sheetName val="Sheet Index"/>
      <sheetName val="Report"/>
      <sheetName val="PROCTOR"/>
      <sheetName val="Status Summary"/>
      <sheetName val="Estimate for approval"/>
      <sheetName val="AOP Summary-2"/>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Cashflow_projection3"/>
      <sheetName val="[SHOPLIST_xls][SHOPLIST_xls]711"/>
      <sheetName val="E_H_-_H__W_P_3"/>
      <sheetName val="E__H__Treatment_for_pile_cap3"/>
      <sheetName val="[SHOPLIST_xls][SHOPLIST_xls][S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PRICE_INFO"/>
      <sheetName val="RC_SUMMARY"/>
      <sheetName val="LABOUR_PRODUCTIVITY-TAV"/>
      <sheetName val="MATERIAL_PRICES"/>
      <sheetName val="P-100_MRF_DB_R1"/>
      <sheetName val="Attach_4-18"/>
      <sheetName val="Ewaan_Show_Kitchen_(2)"/>
      <sheetName val="Cash_Flow_Working"/>
      <sheetName val="MN_T_B_"/>
      <sheetName val="Data_I_(2)"/>
      <sheetName val="rEFERENCES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SHOPLIST.xls][SHOPLIST.xls]/VW"/>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4"/>
      <sheetName val="Core Data"/>
      <sheetName val="Qty-UG"/>
      <sheetName val="CIF COST ITEM"/>
      <sheetName val="Rates for public areas"/>
      <sheetName val="Det_Des"/>
      <sheetName val="DRUM"/>
      <sheetName val="Model"/>
      <sheetName val="CONSTRUCTION COMPONENT"/>
      <sheetName val="[SHOPLIST.xls]/VWVU))tÏØ0__5"/>
      <sheetName val="[SHOPLIST.xls]/VWVU))tÏØ0__6"/>
      <sheetName val="[SHOPLIST.xls]/VWVU))tÏØ0__7"/>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SHOPLIST.xls]/VWVU))tÏØ0__8"/>
      <sheetName val="[SHOPLIST.xls]/VWVU))tÏØ0__9"/>
      <sheetName val="PDT(L)1"/>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공문"/>
      <sheetName val="____ ___ __"/>
      <sheetName val="ce"/>
      <sheetName val="_SHOPLIST_xls__SHOPLIST_xls_70"/>
      <sheetName val="_SHOPLIST_xls__SHOPLIST_xls_70,"/>
      <sheetName val="70,_0"/>
      <sheetName val="_x005"/>
      <sheetName val="Geneí¬i_x000"/>
      <sheetName val="70_,_0_s«i_Æøí¬_x"/>
      <sheetName val="_SHOPLIST_xls__SHOPLIST_xls_70_"/>
      <sheetName val="___________"/>
      <sheetName val="New_Bld"/>
      <sheetName val="Sec__A-PQ"/>
      <sheetName val="Preamble_B"/>
      <sheetName val="Sec__C-Dayworks"/>
      <sheetName val="d5_"/>
      <sheetName val="Finansal_tamamlanma_Eğrisi"/>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70,/0s«iÆøí¬"/>
      <sheetName val="DDL"/>
      <sheetName val="Laundry"/>
      <sheetName val="SCHEDULE"/>
      <sheetName val="Recon Template"/>
      <sheetName val="B2-DV No.0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Estimate_for_approval"/>
      <sheetName val="ICM"/>
      <sheetName val="[SHOPLIST.xls][SH"/>
      <sheetName val="[SHOPLIST.xls]70_"/>
      <sheetName val="70,/0s«iÆøí¬i1"/>
      <sheetName val="70,/0s«_iÆø_í¬"/>
      <sheetName val="70,/0s«iÆøí¬i2"/>
      <sheetName val="70,/0s«iÆøí¬i3"/>
      <sheetName val="[SHOPLIST.xls]70_x0000_,/0_x0000_s«_x0008_i_x"/>
      <sheetName val="slipsumpR"/>
      <sheetName val="Abs PMRL"/>
      <sheetName val="Master data"/>
      <sheetName val="Comp equip"/>
      <sheetName val="KP1590_E"/>
      <sheetName val="税费"/>
      <sheetName val="EE-PROP"/>
      <sheetName val="Build-up"/>
      <sheetName val="집계표"/>
      <sheetName val="개시대사 (2)"/>
      <sheetName val="MAIN SUMMARY"/>
      <sheetName val="TBEAM"/>
      <sheetName val="B-3_2_EB"/>
      <sheetName val="Summary_"/>
      <sheetName val="B04-A_-_DIA_SUDEER"/>
      <sheetName val="04D_-_Tanmyat"/>
      <sheetName val="13-_B04-B_&amp;_C"/>
      <sheetName val="_SITE_09_B04-B&amp;C-AFAQ"/>
      <sheetName val="Balance_Sheet"/>
      <sheetName val="CONSTRUCTION_COMPONENT"/>
      <sheetName val="CIF_COST_ITEM"/>
      <sheetName val="Rates_for_public_areas"/>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Trade_Summary"/>
      <sheetName val="Sheet_Index"/>
      <sheetName val="المعادلات"/>
      <sheetName val="[SHOPLIST_xls]70_"/>
      <sheetName val="[SHOPLIST_xls][SH"/>
      <sheetName val="[SHOPLIST.xls]/VWVU))tÏØ0__10"/>
      <sheetName val="[SHOPLIST.xls]/VWVU))tÏØ0__11"/>
      <sheetName val="Other Cost Norms"/>
      <sheetName val="S"/>
      <sheetName val="BOQ.1.92"/>
      <sheetName val="Section_by_layers_old"/>
      <sheetName val="Steel-Circular"/>
      <sheetName val="Backup"/>
      <sheetName val="2gii"/>
      <sheetName val=" Estimate  "/>
      <sheetName val="Equip."/>
      <sheetName val="Book1"/>
      <sheetName val="6.2 Floor Finishes"/>
      <sheetName val="Rate_analysis15"/>
      <sheetName val="Specialist"/>
      <sheetName val="Manpower"/>
      <sheetName val="Deliverables"/>
      <sheetName val="Validation"/>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piedathot"/>
      <sheetName val="projcasflo"/>
      <sheetName val="supdata"/>
      <sheetName val="devbud"/>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Grand Summary "/>
      <sheetName val="Bill No.01 - GI "/>
      <sheetName val="combined "/>
      <sheetName val="summary-Optional "/>
      <sheetName val="B14.02 "/>
      <sheetName val="B21"/>
      <sheetName val="B22"/>
      <sheetName val="B27"/>
      <sheetName val="Prov.Sum "/>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L (4)"/>
      <sheetName val="Initial Data"/>
      <sheetName val="Package Status"/>
      <sheetName val="3"/>
      <sheetName val="T&amp;M"/>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Ref Arch"/>
      <sheetName val="Ledger"/>
      <sheetName val="Data "/>
      <sheetName val="BQLIST"/>
      <sheetName val="CPA33-34"/>
      <sheetName val="Indices"/>
      <sheetName val="conc-foot-gradeslab"/>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re_Data"/>
      <sheetName val="P1926-H2B_Pkg_2A&amp;2B"/>
      <sheetName val="P1940-H2B_Pkg_1_Guestrooms"/>
      <sheetName val="Recon_Template"/>
      <sheetName val="[SHOPLIST_xls]/VWVU))tÏØ0__71"/>
      <sheetName val="Portfolio List"/>
      <sheetName val="[SHOPLIST_xls]/VWVU))tÏØ0  "/>
      <sheetName val="Staff"/>
      <sheetName val="Staff OLD "/>
      <sheetName val="Pivots"/>
      <sheetName val="Basic Rate"/>
      <sheetName val="MASTER_RATE ANALYSIS"/>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Account Codes"/>
      <sheetName val="Bill No.1"/>
      <sheetName val="[SHOPLIST.xls]70,/0s«iÆøí¬"/>
      <sheetName val="Appendix-A -GRAND SUMMARY"/>
      <sheetName val="D9 (New Rate)"/>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Cumulative Rail "/>
      <sheetName val="GFA_HQ_Building31"/>
      <sheetName val="GFA_Conference30"/>
      <sheetName val="BQ_External30"/>
      <sheetName val="Raw_Data29"/>
      <sheetName val="Penthouse_Apartment29"/>
      <sheetName val="StattCo_yCharges29"/>
      <sheetName val="Chiet_tinh_dz2229"/>
      <sheetName val="Chiet_tinh_dz3529"/>
      <sheetName val="CT_Thang_Mo29"/>
      <sheetName val="LABOUR_HISTOGRAM30"/>
      <sheetName val="@risk_rents_and_incentives29"/>
      <sheetName val="Car_park_lease29"/>
      <sheetName val="Net_rent_analysis29"/>
      <sheetName val="Poz-1_29"/>
      <sheetName val="Lab_Cum_Hist29"/>
      <sheetName val="Graph_Data_(DO_NOT_PRINT)29"/>
      <sheetName val="Bill_No__229"/>
      <sheetName val="budget_summary_(2)28"/>
      <sheetName val="Budget_Analysis_Summary28"/>
      <sheetName val="CT__PL28"/>
      <sheetName val="Projet,_methodes_&amp;_couts28"/>
      <sheetName val="Risques_majeurs_&amp;_Frais_Ind_28"/>
      <sheetName val="LEVEL_SHEET29"/>
      <sheetName val="FOL_-_Bar29"/>
      <sheetName val="SPT_vs_PHI29"/>
      <sheetName val="Body_Sheet28"/>
      <sheetName val="1_0_Executive_Summary28"/>
      <sheetName val="intr_stool_brkup28"/>
      <sheetName val="Customize_Your_Invoice29"/>
      <sheetName val="HVAC_BoQ29"/>
      <sheetName val="Bill_227"/>
      <sheetName val="Tender_Summary29"/>
      <sheetName val="Insurance_Ext29"/>
      <sheetName val="2_Div_14_26"/>
      <sheetName val="SHOPLIST_xls25"/>
      <sheetName val="Top_sheet28"/>
      <sheetName val="Ap_A26"/>
      <sheetName val="Bill_126"/>
      <sheetName val="Bill_326"/>
      <sheetName val="Bill_426"/>
      <sheetName val="Bill_526"/>
      <sheetName val="Bill_626"/>
      <sheetName val="Bill_726"/>
      <sheetName val="PROJECT_BRIEF26"/>
      <sheetName val="C_(3)26"/>
      <sheetName val="Invoice_Summary25"/>
      <sheetName val="POWER_ASSUMPTIONS25"/>
      <sheetName val="beam-reinft-IIInd_floor25"/>
      <sheetName val="beam-reinft-machine_rm25"/>
      <sheetName val="Dubai_golf25"/>
      <sheetName val="WITHOUT_C&amp;I_PROFIT_(3)24"/>
      <sheetName val="DETAILED__BOQ22"/>
      <sheetName val="M-Book_for_Conc22"/>
      <sheetName val="M-Book_for_FW22"/>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lemental_Buildup19"/>
      <sheetName val="Eq__Mobilization20"/>
      <sheetName val="w't_table19"/>
      <sheetName val="BOQ_Direct_selling_cost21"/>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185-B-9_120"/>
      <sheetName val="B185-B-9_220"/>
      <sheetName val="Material_List_19"/>
      <sheetName val="CHART_OF_ACCOUNTS20"/>
      <sheetName val="E-Bill_No_6_A-O20"/>
      <sheetName val="PointNo_519"/>
      <sheetName val="Working_for_RCC20"/>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Chiet_t19"/>
      <sheetName val="Staffing_and_Rates_IA19"/>
      <sheetName val="Project_Cost_Breakdown17"/>
      <sheetName val="Рабочий_лист16"/>
      <sheetName val="/VWVU))tÏØ0__20"/>
      <sheetName val="Employee_List17"/>
      <sheetName val="B6_2_18"/>
      <sheetName val="PRECAST_lightconc-II21"/>
      <sheetName val="final_abstract21"/>
      <sheetName val="Staff_Acco_17"/>
      <sheetName val="TBAL9697_-group_wise__sdpl17"/>
      <sheetName val="Rate_summary16"/>
      <sheetName val="Item-_Compact17"/>
      <sheetName val="E_&amp;_R17"/>
      <sheetName val="Annex_1_Sect_3a17"/>
      <sheetName val="Annex_1_Sect_3a_117"/>
      <sheetName val="Annex_1_Sect_3b17"/>
      <sheetName val="Annex_1_Sect_3c17"/>
      <sheetName val="HOURLY_RATES17"/>
      <sheetName val="RAB_AR&amp;STR16"/>
      <sheetName val="SITE_WORK16"/>
      <sheetName val="Back_up16"/>
      <sheetName val="d-safe_DELUXE16"/>
      <sheetName val="PT_141-_Site_A_Landscape16"/>
      <sheetName val="Common_Variables16"/>
      <sheetName val="????_???_??16"/>
      <sheetName val="INDIGINEOUS_ITEMS_16"/>
      <sheetName val="Duct_Accesories16"/>
      <sheetName val="[SHOPLIST_xls]70,/0s«iÆøí¬i16"/>
      <sheetName val="Mall_waterproofing16"/>
      <sheetName val="MSCP_waterproofing16"/>
      <sheetName val="train_cash16"/>
      <sheetName val="accom_cash16"/>
      <sheetName val="[SHOPLIST_xls][SHOPLIST_xls]726"/>
      <sheetName val="Labour_&amp;_Plant16"/>
      <sheetName val="GPL_Revenu_Update16"/>
      <sheetName val="DO_NOT_TOUCH16"/>
      <sheetName val="Work_Type16"/>
      <sheetName val="Geneí¬_i15"/>
      <sheetName val="Ave_wtd_rates16"/>
      <sheetName val="Debits_as_on_12_04_0816"/>
      <sheetName val="STAFFSCHED_16"/>
      <sheetName val="TRIAL_BALANCE16"/>
      <sheetName val="[SHOPLIST_xls][SHOPLIST_xls][11"/>
      <sheetName val="PROJECT_BRIEF(EX_NEW)16"/>
      <sheetName val="Cashflow_projection11"/>
      <sheetName val="PPA_Summary12"/>
      <sheetName val="Risk_Breakdown_Structure15"/>
      <sheetName val="Area_Breakdown_PER_LEVEL_LINK11"/>
      <sheetName val="CF_Input11"/>
      <sheetName val="DATA_INPUT11"/>
      <sheetName val="Vordruck-Nr__7_1_3_D11"/>
      <sheetName val="M&amp;A_D11"/>
      <sheetName val="M&amp;A_E11"/>
      <sheetName val="M&amp;A_G11"/>
      <sheetName val="steel_total15"/>
      <sheetName val="ELE_BOQ15"/>
      <sheetName val="AREA_OF_APPLICATION15"/>
      <sheetName val="Floor_Box_13"/>
      <sheetName val="[SHOPLIST_xls]7011"/>
      <sheetName val="[SHOPLIST_xls]70,11"/>
      <sheetName val="Base_BM-rebar11"/>
      <sheetName val="Z-_GENERAL_PRICE_SUMMARY12"/>
      <sheetName val="Equipment_Rates11"/>
      <sheetName val="[SHOPLIST_xls][SHOPLIST_xls]727"/>
      <sheetName val="E_H_-_H__W_P_11"/>
      <sheetName val="E__H__Treatment_for_pile_cap11"/>
      <sheetName val="Resumo_Empreitadas12"/>
      <sheetName val="Labour_Costs11"/>
      <sheetName val="BLOCK-A_(MEA_SHEET)11"/>
      <sheetName val="Ewaan_Show_Kitchen_(2)8"/>
      <sheetName val="Cash_Flow_Working8"/>
      <sheetName val="%_prog_figs_-u5_and_total12"/>
      <sheetName val="_VWVU))tÏØ0__13"/>
      <sheetName val="Data_Sheet11"/>
      <sheetName val="Mix_Design12"/>
      <sheetName val="[SHOPLIST_xls]/VW11"/>
      <sheetName val="[SHOPLIST_xls]/VWVU))tÏØ0__55"/>
      <sheetName val="[SHOPLIST_xls]/VWVU))tÏØ0__56"/>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Bill_1011"/>
      <sheetName val="Cost_Heading8"/>
      <sheetName val="D_&amp;_W_sizes8"/>
      <sheetName val="SOPMA_DD8"/>
      <sheetName val="1_2_Staff_Schedule12"/>
      <sheetName val="Qtys_ZamZam_(Del__before)8"/>
      <sheetName val="Qtys_Relocation_(Del_before)8"/>
      <sheetName val="_Qtys_Sub_&amp;_Tents_(Del__before8"/>
      <sheetName val="Qtys__Signages_(Del__before)8"/>
      <sheetName val="Qtys_Temporary_Passages_(Del)8"/>
      <sheetName val="_Qtys_Ser__Rooms_(Del_before)8"/>
      <sheetName val="Attach_4-188"/>
      <sheetName val="Service_Type9"/>
      <sheetName val="Contract_Division9"/>
      <sheetName val="SubContract_Type9"/>
      <sheetName val="_SHOPLIST_xls_708"/>
      <sheetName val="_SHOPLIST_xls_70,_0s«iÆøí¬i8"/>
      <sheetName val="[SHOPLIST_xls]/VWVU))tÏØ0__57"/>
      <sheetName val="[SHOPLIST_xls]/VWVU))tÏØ0__58"/>
      <sheetName val="PRICE_INFO8"/>
      <sheetName val="RC_SUMMARY8"/>
      <sheetName val="LABOUR_PRODUCTIVITY-TAV8"/>
      <sheetName val="MATERIAL_PRICES8"/>
      <sheetName val="P-100_MRF_DB_R18"/>
      <sheetName val="Materials_11"/>
      <sheetName val="Appendix_B4"/>
      <sheetName val="Site_Dev_BOQ11"/>
      <sheetName val="tender_allowances11"/>
      <sheetName val="_Summary_BKG_03411"/>
      <sheetName val="BILL_3R11"/>
      <sheetName val="2F_회의실견적(5_14_일대)4"/>
      <sheetName val="_HIT-&gt;HMC_견적(3900)4"/>
      <sheetName val="[SHOPLIST_xls]/VWVU))tÏØ0__59"/>
      <sheetName val="[SHOPLIST_xls]70,/0s«_iÆø_í¬_11"/>
      <sheetName val="[SHOPLIST_xls]70?,/0?s«i?Æøí¬11"/>
      <sheetName val="Data_I_(2)8"/>
      <sheetName val="rEFERENCES_8"/>
      <sheetName val="MN_T_B_8"/>
      <sheetName val="Dash_board11"/>
      <sheetName val="BOQ_(2)2"/>
      <sheetName val="LABOUR_RATE2"/>
      <sheetName val="Material_Rate2"/>
      <sheetName val="Labor_abs-PW2"/>
      <sheetName val="Labor_abs-NMR2"/>
      <sheetName val="kppl_pl2"/>
      <sheetName val="Basic_Rates2"/>
      <sheetName val="Combined_Results_2"/>
      <sheetName val="Div_07_Thermal_&amp;_Moisture2"/>
      <sheetName val="Data_Validation2"/>
      <sheetName val="Div26_-_Elect2"/>
      <sheetName val="CHUNG_CU_CARRILON2"/>
      <sheetName val="Labour_Rate_8"/>
      <sheetName val="[SHOPLIST_xls][SHOPLIST_xls]728"/>
      <sheetName val="[SHOPLIST_xls]/VWVU))tÏØ0__60"/>
      <sheetName val="[SHOPLIST_xls][SHOPLIST_xls]/VW"/>
      <sheetName val="BOQ_1_92"/>
      <sheetName val="[SHOPLIST_xls]/VWVU))tÏØ0__62"/>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70,_0_x000"/>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Rate_analysis16"/>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VWVU))tÏØ0__21"/>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SHOPLIST_xls]/VWVU))tÏØ0__63"/>
      <sheetName val="[SHOPLIST_xls]/VWVU))tÏØ0__64"/>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SHOPLIST_xls]/VWVU))tÏØ0__65"/>
      <sheetName val="[SHOPLIST_xls]/VWVU))tÏØ0__66"/>
      <sheetName val="D_&amp;_W_sizes9"/>
      <sheetName val="SOPMA_DD9"/>
      <sheetName val="Finansal_tamamlanma_Eğrisi3"/>
      <sheetName val="May_053"/>
      <sheetName val="April_053"/>
      <sheetName val="Aug_053"/>
      <sheetName val="July_053"/>
      <sheetName val="June_053"/>
      <sheetName val="Nov_053"/>
      <sheetName val="Oct_053"/>
      <sheetName val="Sep_05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1_-_Main_Building2"/>
      <sheetName val="1_-_Summary2"/>
      <sheetName val="2_-_Landscaping_Works2"/>
      <sheetName val="2_-_Summary2"/>
      <sheetName val="4_-_Bldg_Infra2"/>
      <sheetName val="4_-_Summary2"/>
      <sheetName val="Qtys_ZamZam_(Del__before)9"/>
      <sheetName val="Qtys_Relocation_(Del_before)9"/>
      <sheetName val="_Qtys_Sub_&amp;_Tents_(Del__before9"/>
      <sheetName val="Qtys__Signages_(Del__before)9"/>
      <sheetName val="Qtys_Temporary_Passages_(Del)9"/>
      <sheetName val="_Qtys_Ser__Rooms_(Del_before)9"/>
      <sheetName val="Asset_Allocation_(CR)2"/>
      <sheetName val="Project_Benchmarking2"/>
      <sheetName val="Dashboard_(1)2"/>
      <sheetName val="VO_Agreed_to_Unifier_Sum2"/>
      <sheetName val="VO_Not_yet_Agreed_to_Unifier2"/>
      <sheetName val="VO_Anticipated_to_Unifier2"/>
      <sheetName val="EW_to_Unifier2"/>
      <sheetName val="Prov_Sums2"/>
      <sheetName val="Other_Amounts2"/>
      <sheetName val="Div_07_Thermal_&amp;_Moisture3"/>
      <sheetName val="Data_Validation3"/>
      <sheetName val="Div26_-_Elect3"/>
      <sheetName val="CHUNG_CU_CARRILON3"/>
      <sheetName val="precast_RC_element3"/>
      <sheetName val="pile_Fabrication3"/>
      <sheetName val="New_Bld3"/>
      <sheetName val="[SHOPLIST_xls]/VWVU))tÏØ0__68"/>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2_Plex2"/>
      <sheetName val="Sheet1_(2)2"/>
      <sheetName val="4_Plex2"/>
      <sheetName val="6_Plex_2"/>
      <sheetName val="Detailed_Summary2"/>
      <sheetName val="Sheet1_(3)2"/>
      <sheetName val="Sheet1_(4)2"/>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Estimate_for_approval1"/>
      <sheetName val="Balance_Sheet1"/>
      <sheetName val="B-3_2_EB1"/>
      <sheetName val="Trade_Summary1"/>
      <sheetName val="AOP_Summary-23"/>
      <sheetName val="Summary_1"/>
      <sheetName val="B04-A_-_DIA_SUDEER1"/>
      <sheetName val="04D_-_Tanmyat1"/>
      <sheetName val="13-_B04-B_&amp;_C1"/>
      <sheetName val="_SITE_09_B04-B&amp;C-AFAQ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ec__A-PQ2"/>
      <sheetName val="Preamble_B2"/>
      <sheetName val="Sec__C-Dayworks2"/>
      <sheetName val="d5_2"/>
      <sheetName val="Sheet_Index1"/>
      <sheetName val="Status_Summary2"/>
      <sheetName val="CONSTRUCTION_COMPONENT1"/>
      <sheetName val="Recon_Template1"/>
      <sheetName val="[SHOPLIST_xls]/VWVU))tÏØ0__69"/>
      <sheetName val="[SHOPLIST_xls]/VWVU))tÏØ0__70"/>
      <sheetName val="[SHOPLIST_xls]/VWVU))tÏØ0__72"/>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_SHOPLIST_xls__SHOPLIST_xls_704"/>
      <sheetName val="_SHOPLIST_xls__SHOPLIST_xls_705"/>
      <sheetName val="quotation_1"/>
      <sheetName val="Bill_5_-_Carpark1"/>
      <sheetName val="BOQ_-_summary__31"/>
      <sheetName val="NKSC_thue1"/>
      <sheetName val="05__Data_Cash_Flow1"/>
      <sheetName val="MTO_REV_2(ARMOR)1"/>
      <sheetName val="L3-WBS_Mapping1"/>
      <sheetName val="BAFO_CCL_Submission1"/>
      <sheetName val="[SHOPLIST_xls][SHOPLIST_xls]/V1"/>
      <sheetName val="Core_Data1"/>
      <sheetName val="[SHOPLIST_xls]/VWVU))tÏØ0__82"/>
      <sheetName val="[SHOPLIST_xls]/VWVU))tÏØ0__92"/>
      <sheetName val="_SHOPLIST_xls__SHOPLIST_xls_706"/>
      <sheetName val="___________2"/>
      <sheetName val="[SHOPLIST_xls]70,/0s«i_x"/>
      <sheetName val="[SHOPLIST_xls][SH1"/>
      <sheetName val="[SHOPLIST_xls]70_1"/>
      <sheetName val="P1926-H2B_Pkg_2A&amp;2B1"/>
      <sheetName val="P1940-H2B_Pkg_1_Guestrooms1"/>
      <sheetName val="BOQ_1_921"/>
      <sheetName val="Abs_PMRL1"/>
      <sheetName val="B2-DV_No_02"/>
      <sheetName val="GENERAL_SUMMARY"/>
      <sheetName val="SITE_WORKS"/>
      <sheetName val="WOOD_WORK"/>
      <sheetName val="THERMAL_&amp;_MOISTURE_"/>
      <sheetName val="DOORS_&amp;_WINDOWS"/>
      <sheetName val="Additional_Items"/>
      <sheetName val="Master_data"/>
      <sheetName val="[SHOPLIST_xls]/VWVU))tÏØ0__73"/>
      <sheetName val="Staff_OLD_"/>
      <sheetName val="Comp_equip"/>
      <sheetName val="Basic_Rate"/>
      <sheetName val="MASTER_RATE_ANALYSIS"/>
      <sheetName val="MAIN_SUMMARY"/>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Contractor_Application"/>
      <sheetName val="08_MEP_Summary"/>
      <sheetName val="Addnl_works"/>
      <sheetName val="B3__Material_on_Site-Detail"/>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Cumulative_Rail_"/>
      <sheetName val="TB_ALJADA"/>
      <sheetName val="Plot_Area"/>
      <sheetName val="Closing_entries"/>
      <sheetName val="Executive_Summary"/>
      <sheetName val="Sales_Tracking_Report_(STR)"/>
      <sheetName val="Blocking_Tracking_Report_(BTR)"/>
      <sheetName val="[SHOPLIST_xls]70,/0s«iÆøí¬1"/>
      <sheetName val="Bill_No_1"/>
      <sheetName val="Portfolio_List"/>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L_(4)"/>
      <sheetName val="Initial_Data"/>
      <sheetName val="Package_Status"/>
      <sheetName val="WIP"/>
      <sheetName val="BoQ-22-8-2019"/>
      <sheetName val="Tech"/>
      <sheetName val="WATER DUCT - IC 21"/>
      <sheetName val="Asset Desc"/>
      <sheetName val="Process"/>
      <sheetName val="Refinery"/>
      <sheetName val="Fructose"/>
      <sheetName val="Utilities"/>
      <sheetName val="Pipesizes"/>
      <sheetName val="BUAs and Sales Forecast"/>
      <sheetName val="Lagoons Breakdown Prices"/>
      <sheetName val="Cover HW Z2 "/>
      <sheetName val="TOTAL WORK"/>
      <sheetName val="part 3"/>
      <sheetName val="pile Length for Easter fence"/>
      <sheetName val="Div 10-Specialities "/>
      <sheetName val="MALE &amp; FEMALE "/>
      <sheetName val="DISABLE"/>
      <sheetName val="VIP"/>
      <sheetName val="ABLUTION"/>
      <sheetName val="JANITOR"/>
      <sheetName val="Div Summary"/>
      <sheetName val="SLHW"/>
      <sheetName val="/VWVU))"/>
      <sheetName val="701"/>
      <sheetName val="70,1"/>
      <sheetName val="[SHOPLIST_xls][S1"/>
      <sheetName val="702"/>
      <sheetName val="70,2"/>
      <sheetName val="[SHOPLIST_xls][S2"/>
      <sheetName val="Drop down"/>
      <sheetName val="[SHOPLIST.xls]70,/0s«i_x"/>
      <sheetName val="TABLO-3"/>
      <sheetName val="Transport"/>
      <sheetName val="Indirect"/>
      <sheetName val="Micro"/>
      <sheetName val="BORDGC"/>
      <sheetName val="Gene��_x0008_i_x0000__x0000__x0014__x0000_0."/>
      <sheetName val="70_x0000_,/0_x0000_s�_x0008_i_x0000_��_x0003_��_x0008_i_x0000_"/>
      <sheetName val="Top_sh_x0000__x0000__x0001_Ԁ"/>
      <sheetName val="[SHOPLIST.xls]70___0_s__i_____2"/>
      <sheetName val="[SHOPLIST.xls]_VW__VU_________2"/>
      <sheetName val="[SHOPLIST.xls]_VW__VU_________3"/>
      <sheetName val="[SHOPLIST.xls]70_x005f_x0000___0_x0_2"/>
      <sheetName val="FLOOR AND CEILING"/>
      <sheetName val="area comp 2011 01 18 (2)"/>
      <sheetName val="Bill3-Basement"/>
      <sheetName val="drop down lists"/>
      <sheetName val="PH 5"/>
      <sheetName val="BM"/>
      <sheetName val="Wordsdata"/>
      <sheetName val="intr_stool_brkup_x0000_"/>
      <sheetName val="National"/>
      <sheetName val="[SHOPLIST.xls]/VWVU))tÏØ0__17"/>
      <sheetName val="[SHOPLIST.xls]/VWVU))tÏØ0__16"/>
      <sheetName val="[SHOPLIST.xls]/VWVU))tÏØ0__14"/>
      <sheetName val="[SHOPLIST.xls]/VWVU))tÏØ0__12"/>
      <sheetName val="[SHOPLIST.xls]/VWVU))tÏØ0__13"/>
      <sheetName val="[SHOPLIST.xls]/VWVU))tÏØ0__15"/>
      <sheetName val="[SHOPLIST.xls]/VWVU))tÏØ0__18"/>
      <sheetName val="[SHOPLIST.xls]/VWVU))tÏØ0__19"/>
      <sheetName val="[SHOPLIST.xls]70,/0s«iÆøí¬i1"/>
      <sheetName val="[SHOPLIST.xls]70,/0s«_iÆø_í¬"/>
      <sheetName val="[SHOPLIST.xls]70,/0s«iÆøí¬i2"/>
      <sheetName val="[SHOPLIST.xls]70,/0s«iÆøí¬i3"/>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Weekly"/>
      <sheetName val="S-Curve Update"/>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Item List OLD"/>
      <sheetName val="KEYFIGURES"/>
      <sheetName val="IO"/>
      <sheetName val="FAL intern"/>
      <sheetName val="Electrical_database"/>
      <sheetName val="Detail Page"/>
      <sheetName val="[SHOPLIST.xls]70_x005f_x0000_,/0_x000"/>
      <sheetName val="SI 22"/>
      <sheetName val="TO List"/>
      <sheetName val="Qualifications"/>
      <sheetName val="CCTV DATA"/>
      <sheetName val="ConferenceCentre_옰ʒ䄂ʒ鵠ʐ䄂ʒ閐̐脭め_x0005_"/>
      <sheetName val="_board7"/>
      <sheetName val="_boaboard (1)"/>
      <sheetName val="[SH"/>
      <sheetName val="70_"/>
      <sheetName val="703"/>
      <sheetName val="70,/0s«iÆøí¬i4"/>
      <sheetName val="[SHOPLIST.xls]/VW"/>
      <sheetName val="70,/0s«iÆøí¬i5"/>
      <sheetName val="Ref_Arch"/>
      <sheetName val="Data_"/>
      <sheetName val="Other_Cost_Norms"/>
      <sheetName val="개시대사_(2)"/>
      <sheetName val="6_2_Floor_Finishes"/>
      <sheetName val="MATERIALS"/>
      <sheetName val="[SHOPLIST.xls]70___0_s__i_____3"/>
      <sheetName val="[SHOPLIST.xls]70___0_s__i_____4"/>
      <sheetName val="[SHOPLIST.xls][SHOPLIST.xls]7_2"/>
      <sheetName val="[SHOPLIST.xls][SHOPLIST.xls]7_3"/>
      <sheetName val="[SHOPLIST.xls][SHOPLIST.xls]7_4"/>
      <sheetName val="[SHOPLIST.xls][SHOPLIST.xls]__2"/>
      <sheetName val="[SHOPLIST.xls][SHOPLIST.xls]__3"/>
      <sheetName val="[SHOPLIST.xls][SHOPLIST.xls]__4"/>
      <sheetName val="[SHOPLIST.xls][SHOPLIST_xls]7_2"/>
      <sheetName val="[SHOPLIST.xls][SHOPLIST_xls]7_3"/>
      <sheetName val="[SHOPLIST.xls][SHOPLIST_xls]7_4"/>
      <sheetName val="[SHOPLIST.xls][SHOPLIST_xls]7_5"/>
      <sheetName val="[SHOPLIST.xls][SHOPLIST.xls]__5"/>
      <sheetName val="[SHOPLIST.xls][SHOPLIST_xls]7_6"/>
      <sheetName val="[SHOPLIST.xls][SHOPLIST_xls]7_7"/>
      <sheetName val="[SHOPLIST.xls][SHOPLIST_xls]7_8"/>
      <sheetName val="[SHOPLIST.xls][SHOPLIST.xls]__6"/>
      <sheetName val="[SHOPLIST.xls][SHOPLIST.xls]__7"/>
      <sheetName val="[SHOPLIST.xls][SHOPLIST.xls]__8"/>
      <sheetName val="[SHOPLIST.xls][SHOPLIST_xls]7_9"/>
      <sheetName val="[SHOPLIST.xls][SHOPLIST_xls]__2"/>
      <sheetName val="[SHOPLIST.xls][SHOPLIST_xls]__3"/>
      <sheetName val="[SHOPLIST.xls][SHOPLIST_xls]__4"/>
      <sheetName val="[SHOPLIST.xls][SHOPLIST_xls]__5"/>
      <sheetName val="[SHOPLIST.xls][SHOPLIST.xls]__9"/>
      <sheetName val="[SHOPLIST.xls][SHOPLIST.xls]7_5"/>
      <sheetName val="[SHOPLIST.xls][SHOPLIST.xls]7_6"/>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10"/>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xls]_11"/>
      <sheetName val="[SHOPLIST.xls][SHOPLIST.xls]_12"/>
      <sheetName val="[SHOPLIST.xls][SHOPLIST.xls]_13"/>
      <sheetName val="[SHOPLIST.xls][SHOPLIST.xls]_14"/>
      <sheetName val="[SHOPLIST.xls][SHOPLIST.xls]_15"/>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VWVU))tÏØ0__23"/>
      <sheetName val="/VWVU))tÏØ0__22"/>
      <sheetName val="5"/>
      <sheetName val="[SHOPLIST.xls][SHOPLIST.xls]7_7"/>
      <sheetName val="[SHOPLIST.xls][SHOPLIST.xls]_16"/>
      <sheetName val="[SHOPLIST.xls][SHOPLIST.xls]_17"/>
      <sheetName val="[SHOPLIST.xls][SHOPLIST.xls]7_8"/>
      <sheetName val="[SHOPLIST.xls]/VWVU))"/>
      <sheetName val="[SHOPLIST.xls]70_x005f_x005f_x005f_x0000__2"/>
      <sheetName val="[SHOPLIST.xls]_SHOPLIST_xls_101"/>
      <sheetName val="[SHOPLIST.xls]_SHOPLIST_xls_102"/>
      <sheetName val="[SHOPLIST.xls]_SHOPLIST_xls_103"/>
      <sheetName val="Top_s灨ὔ밀ὔ턀"/>
      <sheetName val="Top_s๨ꫝ_x0000__x0000_퀀"/>
      <sheetName val="BQMPALOC"/>
      <sheetName val="COLUMNS"/>
      <sheetName val="VESSELS "/>
      <sheetName val="[SHOPLIST.xls][SHOPLIST.xls]70?"/>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MFG"/>
      <sheetName val="Surbhi"/>
      <sheetName val="XL4Test5"/>
      <sheetName val="P-Ins &amp; Bonds"/>
      <sheetName val="P-Ins_&amp;_Bonds"/>
      <sheetName val="BFS"/>
      <sheetName val="BULD.3"/>
      <sheetName val="BLOCK K"/>
      <sheetName val="예가표"/>
      <sheetName val="MI"/>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_VWVU))tÏØ0__15"/>
      <sheetName val="Service_Type11"/>
      <sheetName val="Contract_Division11"/>
      <sheetName val="SubContract_Type11"/>
      <sheetName val="_SHOPLIST_xls_7010"/>
      <sheetName val="_SHOPLIST_xls_70,_0s«iÆøí¬i10"/>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Finansal_tamamlanma_Eğrisi4"/>
      <sheetName val="May_054"/>
      <sheetName val="April_054"/>
      <sheetName val="Aug_054"/>
      <sheetName val="July_054"/>
      <sheetName val="June_054"/>
      <sheetName val="Nov_054"/>
      <sheetName val="Oct_054"/>
      <sheetName val="Sep_054"/>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precast_RC_element4"/>
      <sheetName val="pile_Fabrication4"/>
      <sheetName val="New_Bld4"/>
      <sheetName val="[SHOPLIST_xls]/VWVU))tÏØ0__83"/>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2_Plex3"/>
      <sheetName val="Sheet1_(2)3"/>
      <sheetName val="4_Plex3"/>
      <sheetName val="6_Plex_3"/>
      <sheetName val="Detailed_Summary3"/>
      <sheetName val="Sheet1_(3)3"/>
      <sheetName val="Sheet1_(4)3"/>
      <sheetName val="Dash_board13"/>
      <sheetName val="HB_CEC_schd_4_24"/>
      <sheetName val="HB_CEC_schd_4_34"/>
      <sheetName val="HB_CEC_schd_5_24"/>
      <sheetName val="HB_CEC_schd_6_24"/>
      <sheetName val="HB_CEC_schd_7_24"/>
      <sheetName val="HB_CEC_schd_9_24"/>
      <sheetName val="Doha_Farm4"/>
      <sheetName val="Dropdown_List4"/>
      <sheetName val="CIF_COST_ITEM2"/>
      <sheetName val="Rates_for_public_areas2"/>
      <sheetName val="[SHOPLIST_xls][SHOPLIST_xls]734"/>
      <sheetName val="Estimate_for_approval2"/>
      <sheetName val="Balance_Sheet2"/>
      <sheetName val="B-3_2_EB2"/>
      <sheetName val="Trade_Summary2"/>
      <sheetName val="AOP_Summary-24"/>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heet_Index2"/>
      <sheetName val="Status_Summary3"/>
      <sheetName val="CONSTRUCTION_COMPONENT2"/>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_SHOPLIST_xls__SHOPLIST_xls_707"/>
      <sheetName val="_SHOPLIST_xls__SHOPLIST_xls_708"/>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_SHOPLIST_xls__SHOPLIST_xls_709"/>
      <sheetName val="___________3"/>
      <sheetName val="[SHOPLIST_xls][SH2"/>
      <sheetName val="[SHOPLIST_xls]70_2"/>
      <sheetName val="P1926-H2B_Pkg_2A&amp;2B2"/>
      <sheetName val="P1940-H2B_Pkg_1_Guestrooms2"/>
      <sheetName val="BOQ_1_922"/>
      <sheetName val="Abs_PMRL2"/>
      <sheetName val="B2-DV_No_021"/>
      <sheetName val="GENERAL_SUMMARY1"/>
      <sheetName val="SITE_WORKS1"/>
      <sheetName val="WOOD_WORK1"/>
      <sheetName val="THERMAL_&amp;_MOISTURE_1"/>
      <sheetName val="DOORS_&amp;_WINDOWS1"/>
      <sheetName val="Additional_Items1"/>
      <sheetName val="Master_data1"/>
      <sheetName val="[SHOPLIST_xls]/VWVU))tÏØ0__88"/>
      <sheetName val="Staff_OLD_1"/>
      <sheetName val="Comp_equip1"/>
      <sheetName val="Basic_Rate1"/>
      <sheetName val="MASTER_RATE_ANALYSIS1"/>
      <sheetName val="MAIN_SUMMARY1"/>
      <sheetName val="[SHOPLIST_xls]/VWVU))tÏØ0__89"/>
      <sheetName val="[SHOPLIST_xls]/VWVU))tÏØ0__90"/>
      <sheetName val="Appendix-A_-GRAND_SUMMARY1"/>
      <sheetName val="D9_(New_Rate)1"/>
      <sheetName val="Grand_Summary_1"/>
      <sheetName val="Bill_No_01_-_GI_1"/>
      <sheetName val="combined_1"/>
      <sheetName val="summary-Optional_1"/>
      <sheetName val="B14_02_1"/>
      <sheetName val="Prov_Sum_1"/>
      <sheetName val="Contractor_Application1"/>
      <sheetName val="08_MEP_Summary1"/>
      <sheetName val="Addnl_works1"/>
      <sheetName val="B3__Material_on_Site-Detail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_SHOPLIST_xls_70,1"/>
      <sheetName val="_SHOPLIST_xls__VW1"/>
      <sheetName val="_SHOPLIST_xls__VWVU))tÏØ0__5"/>
      <sheetName val="_SHOPLIST_xls__VWVU))tÏØ0__6"/>
      <sheetName val="_SHOPLIST_xls__SHOPLIST_xls__S1"/>
      <sheetName val="_SHOPLIST_xls__VWVU))tÏØ0__12"/>
      <sheetName val="_SHOPLIST_xls__VWVU))tÏØ0__21"/>
      <sheetName val="_SHOPLIST_xls__VWVU))tÏØ0__31"/>
      <sheetName val="_SHOPLIST_xls_70,_0s«_iÆø_í¬_i1"/>
      <sheetName val="_SHOPLIST_xls_70_,_0_s«i_Æøí¬i1"/>
      <sheetName val="_SHOPLIST_xls__VWVU))tÏØ0__4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_Estimate__"/>
      <sheetName val="Equip_"/>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iv_Summary"/>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_VWVU))tÏØ0__16"/>
      <sheetName val="Service_Type12"/>
      <sheetName val="Contract_Division12"/>
      <sheetName val="SubContract_Type12"/>
      <sheetName val="_SHOPLIST_xls_7011"/>
      <sheetName val="_SHOPLIST_xls_70,_0s«iÆøí¬i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Finansal_tamamlanma_Eğrisi5"/>
      <sheetName val="May_055"/>
      <sheetName val="April_055"/>
      <sheetName val="Aug_055"/>
      <sheetName val="July_055"/>
      <sheetName val="June_055"/>
      <sheetName val="Nov_055"/>
      <sheetName val="Oct_055"/>
      <sheetName val="Sep_055"/>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precast_RC_element5"/>
      <sheetName val="pile_Fabrication5"/>
      <sheetName val="New_Bld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HB_CEC_schd_4_25"/>
      <sheetName val="HB_CEC_schd_4_35"/>
      <sheetName val="HB_CEC_schd_5_25"/>
      <sheetName val="HB_CEC_schd_6_25"/>
      <sheetName val="HB_CEC_schd_7_25"/>
      <sheetName val="HB_CEC_schd_9_25"/>
      <sheetName val="Doha_Farm5"/>
      <sheetName val="Dropdown_List5"/>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_SHOPLIST_xls__SHOPLIST_xls_710"/>
      <sheetName val="_SHOPLIST_xls__SHOPLIST_xls_711"/>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_SHOPLIST_xls__SHOPLIST_xls_712"/>
      <sheetName val="___________4"/>
      <sheetName val="[SHOPLIST_xls][SH3"/>
      <sheetName val="[SHOPLIST_xls]70_3"/>
      <sheetName val="P1926-H2B_Pkg_2A&amp;2B3"/>
      <sheetName val="P1940-H2B_Pkg_1_Guestrooms3"/>
      <sheetName val="BOQ_1_923"/>
      <sheetName val="Abs_PMRL3"/>
      <sheetName val="B2-DV_No_022"/>
      <sheetName val="GENERAL_SUMMARY2"/>
      <sheetName val="SITE_WORKS2"/>
      <sheetName val="WOOD_WORK2"/>
      <sheetName val="THERMAL_&amp;_MOISTURE_2"/>
      <sheetName val="DOORS_&amp;_WINDOWS2"/>
      <sheetName val="Additional_Items2"/>
      <sheetName val="Master_data2"/>
      <sheetName val="[SHOPLIST_xls]/VWVU))tÏØ0_105"/>
      <sheetName val="Staff_OLD_2"/>
      <sheetName val="Comp_equip2"/>
      <sheetName val="Basic_Rate2"/>
      <sheetName val="MASTER_RATE_ANALYSIS2"/>
      <sheetName val="MAIN_SUMMARY2"/>
      <sheetName val="[SHOPLIST_xls]/VWVU))tÏØ0_106"/>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_SHOPLIST_xls_70,2"/>
      <sheetName val="_SHOPLIST_xls__VW2"/>
      <sheetName val="_SHOPLIST_xls__VWVU))tÏØ0__7"/>
      <sheetName val="_SHOPLIST_xls__VWVU))tÏØ0__8"/>
      <sheetName val="_SHOPLIST_xls__SHOPLIST_xls__S2"/>
      <sheetName val="_SHOPLIST_xls__VWVU))tÏØ0__13"/>
      <sheetName val="_SHOPLIST_xls__VWVU))tÏØ0__22"/>
      <sheetName val="_SHOPLIST_xls__VWVU))tÏØ0__32"/>
      <sheetName val="_SHOPLIST_xls_70,_0s«_iÆø_í¬_i2"/>
      <sheetName val="_SHOPLIST_xls_70_,_0_s«i_Æøí¬i2"/>
      <sheetName val="_SHOPLIST_xls__VWVU))tÏØ0__4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8.0 Programme"/>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Gene��_x0008_i"/>
      <sheetName val="ورقة2"/>
      <sheetName val="LTR-2"/>
      <sheetName val="_SHOPLIST.xls__VWVU))tÏØ0__5"/>
      <sheetName val="_SHOPLIST.xls__VWVU))tÏØ0__6"/>
      <sheetName val="_SHOPLIST.xls__VWVU))tÏØ0__7"/>
      <sheetName val="Geneí¬_x005f_x0008_"/>
      <sheetName val="70_x005f_x0000_,_0_"/>
      <sheetName val="___________5"/>
      <sheetName val="_SHOPLIST_xls__VWVU))"/>
      <sheetName val="___________6"/>
      <sheetName val="___________7"/>
      <sheetName val="___________8"/>
      <sheetName val="_SHOPLIST_xls__VW3"/>
      <sheetName val="_SHOPLIST_xls__VWVU))tÏØ0__9"/>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SHOPLIST_xls_721"/>
      <sheetName val="_SHOPLIST_xls__SHOPLIST_xls__S8"/>
      <sheetName val="_SHOPLIST_xls_70,8"/>
      <sheetName val="_SHOPLIST_xls__VWVU))tÏØ0__43"/>
      <sheetName val="_SHOPLIST_xls__VWVU))tÏØ0__44"/>
      <sheetName val="_SHOPLIST_xls_70,_0s«_iÆø_í¬_i8"/>
      <sheetName val="_SHOPLIST_xls_70_,_0_s«i_Æøí¬i8"/>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Démol."/>
      <sheetName val="Ravalement"/>
      <sheetName val="GAE8'97"/>
      <sheetName val="Overall"/>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Landscape No.1"/>
      <sheetName val="MEP No.3"/>
      <sheetName val="제출내역 (2)"/>
      <sheetName val="Bill 3 Boutique"/>
      <sheetName val="ASD Sum of Parts"/>
      <sheetName val="Spacing of Delineators"/>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SHOPLIST_xls]70_x005f_x0000_,/0_x000"/>
      <sheetName val="SI_22"/>
      <sheetName val="TO_List"/>
      <sheetName val="CCTV_DATA"/>
      <sheetName val="_boaboard_(1)"/>
      <sheetName val="Gene��i0_"/>
      <sheetName val="70,/0s�i����i"/>
      <sheetName val="Top_shԀ"/>
      <sheetName val="Detail_Page"/>
      <sheetName val="BREAKDOWN"/>
      <sheetName val="[SHOPLIST_xls]/VW"/>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SHOPLIST.xls]7_9"/>
      <sheetName val="[SHOPLIST.xls][SHOPLIST.xls]_26"/>
      <sheetName val="[SHOPLIST.xls][SHOPLIST.xls]_27"/>
      <sheetName val="[SHOPLIST.xls][SHOPLIST.xls]_28"/>
      <sheetName val="[SHOPLIST.xls][SHOPLIST.xls]_29"/>
      <sheetName val="[SHOPLIST.xls]70___0_s__i_____5"/>
      <sheetName val="[SHOPLIST.xls]_VW__VU_________4"/>
      <sheetName val="[SHOPLIST.xls]_VW__VU_________5"/>
      <sheetName val="[SHOPLIST.xls]70___0_s__i_____6"/>
      <sheetName val="[SHOPLIST.xls]70_x005f_x0000___0_x0_3"/>
      <sheetName val="[SHOPLIST.xls]70___0_s__i_____7"/>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Top_s๨ꫝ"/>
      <sheetName val="Cost Heaࡤing"/>
      <sheetName val="Reference"/>
      <sheetName val="beam-reinft"/>
      <sheetName val="[SHOPLIST.xls]/VWVU))tÏØ0__20"/>
      <sheetName val="SUBS SUM"/>
      <sheetName val="BoQ(2)"/>
      <sheetName val="tower and monopoles "/>
      <sheetName val="MSH51C"/>
      <sheetName val="inter"/>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S-Curve_Update"/>
      <sheetName val="VESSELS_"/>
      <sheetName val="Rectangular Duct"/>
      <sheetName val="[SHOPLIST.xls]70___0_s__i_____8"/>
      <sheetName val="[SHOPLIST.xls]_VW__VU_________6"/>
      <sheetName val="[SHOPLIST.xls]70___0_s__i_____9"/>
      <sheetName val="[SHOPLIST.xls]70_x005f_x0000___0_x0_4"/>
      <sheetName val="[SHOPLIST.xls]70___0_s__i____10"/>
      <sheetName val="[SHOPLIST.xls]_VW__VU_________7"/>
      <sheetName val="[SHOPLIST.xls]70___0_s__i____11"/>
      <sheetName val="[SHOPLIST.xls]_VW__VU_________8"/>
      <sheetName val="[SHOPLIST.xls]70___0_s__i____12"/>
      <sheetName val="[SHOPLIST.xls]70_x005f_x0000___0_x0_5"/>
      <sheetName val="[SHOPLIST.xls]70___0_s__i____13"/>
      <sheetName val="[SHOPLIST.xls]_VW__VU_________9"/>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_SHOPLIST_xls_210"/>
      <sheetName val="[SHOPLIST.xls]_SHOPLIST_xls_211"/>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70_x005f_x005f_x005f_x0000__3"/>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SHOPLIST.xls]_94"/>
      <sheetName val="[SHOPLIST.xls][SHOPLIST.xls]_95"/>
      <sheetName val="[SHOPLIST.xls]70___0_s__i____14"/>
      <sheetName val="[SHOPLIST.xls]_VW__VU________10"/>
      <sheetName val="[SHOPLIST.xls]70___0_s__i____15"/>
      <sheetName val="[SHOPLIST.xls]70_x005f_x0000___0_x0_6"/>
      <sheetName val="[SHOPLIST.xls]70___0_s__i____16"/>
      <sheetName val="[SHOPLIST.xls][SHOPLIST.xls]_96"/>
      <sheetName val="[SHOPLIST.xls]_VW__VU________11"/>
      <sheetName val="[SHOPLIST.xls]_SHOPLIST_xls_268"/>
      <sheetName val="[SHOPLIST.xls]_SHOPLIST_xls_269"/>
      <sheetName val="[SHOPLIST.xls][SHOPLIST.xls]_97"/>
      <sheetName val="[SHOPLIST.xls][SHOPLIST.xls]_98"/>
      <sheetName val="[SHOPLIST.xls]_SHOPLIST_xls_270"/>
      <sheetName val="[SHOPLIST.xls]_SHOPLIST_xls_271"/>
      <sheetName val="[SHOPLIST.xls][SHOPLIST.xls]_99"/>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_SHOPLIST_xls_318"/>
      <sheetName val="[SHOPLIST.xls]_SHOPLIST_xls_31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_SHOPLIST_xls_350"/>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70_x005f_x005f_x005f_x0000__4"/>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70___0_s__i____17"/>
      <sheetName val="[SHOPLIST.xls]_VW__VU________12"/>
      <sheetName val="[SHOPLIST.xls]70___0_s__i____18"/>
      <sheetName val="[SHOPLIST.xls]70_x005f_x0000___0_x0_7"/>
      <sheetName val="[SHOPLIST.xls]70___0_s__i____19"/>
      <sheetName val="[SHOPLIST.xls]_SHOPLIST_xls_408"/>
      <sheetName val="[SHOPLIST.xls]_VW__VU________13"/>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_SHOPLIST_xls_462"/>
      <sheetName val="[SHOPLIST.xls]_SHOPLIST_xls_46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Income Statement"/>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Milestone"/>
      <sheetName val="[SHOPLIST.xls]70,/0s«iÆøí¬i4"/>
      <sheetName val="[SHOPLIST.xls]70,/0s«iÆøí¬i5"/>
      <sheetName val="Closing"/>
      <sheetName val="djfx"/>
      <sheetName val="Calendar"/>
      <sheetName val="Sheet9"/>
      <sheetName val="Materials Cost"/>
      <sheetName val="FEVA"/>
      <sheetName val="HO Costs"/>
      <sheetName val="DVL"/>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0"/>
      <sheetName val="13"/>
      <sheetName val="14"/>
      <sheetName val="15"/>
      <sheetName val="16"/>
      <sheetName val="17"/>
      <sheetName val="18"/>
      <sheetName val="C-2"/>
      <sheetName val="Concrete Breakdown"/>
      <sheetName val="Masonry Breakdown"/>
      <sheetName val="6"/>
      <sheetName val="Administrative Prices"/>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Unit cost- Drain-Protection-1 "/>
      <sheetName val="Unit cost- Drain-Protection-2"/>
      <sheetName val="Product Sheet40"/>
      <sheetName val="[SHOPLIST.xls]70,/0s«iÆøí¬i6"/>
      <sheetName val="[SHOPLIST.xls]/VW1"/>
      <sheetName val="[SHOPLIST.xls]70,/0s«iÆøí¬i7"/>
      <sheetName val="[SHOPLIST.xls]/VW2"/>
      <sheetName val="[SHOPLIST.xls]/VWVU))tÏØ0__21"/>
      <sheetName val="[SHOPLIST.xls]/VWVU))tÏØ0__31"/>
      <sheetName val="[SHOPLIST.xls]70,/0s«_iÆø_í¬_i1"/>
      <sheetName val="[SHOPLIST.xls]70?,/0?s«i?Æøí¬i1"/>
      <sheetName val="[SHOPLIST.xls]/VWVU))tÏØ0__22"/>
      <sheetName val="[SHOPLIST.xls]/VWVU))tÏØ0__32"/>
      <sheetName val="[SHOPLIST.xls]70,/0s«_iÆø_í¬_i2"/>
      <sheetName val="[SHOPLIST.xls]70?,/0?s«i?Æøí¬i2"/>
      <sheetName val="[SHOPLIST.xls]70,/0s«iÆøí¬i8"/>
      <sheetName val="[SHOPLIST.xls]/VW3"/>
      <sheetName val="[SHOPLIST.xls]/VWVU))tÏØ0__2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bill no. 3"/>
      <sheetName val="FAL_intern"/>
      <sheetName val="SI_221"/>
      <sheetName val="TO_List1"/>
      <sheetName val="CCTV_DATA1"/>
      <sheetName val="FAL_intern1"/>
      <sheetName val="SI_222"/>
      <sheetName val="TO_List2"/>
      <sheetName val="CCTV_DATA2"/>
      <sheetName val="FAL_intern2"/>
      <sheetName val="_SHOPLIST.xls_70_x005f_x0000_,_0_x000"/>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プロジェクト概要"/>
      <sheetName val="hiddenSheet"/>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Data Works"/>
      <sheetName val="Works"/>
      <sheetName val="UC-Testing"/>
      <sheetName val="Control Panel"/>
      <sheetName val="HVAC"/>
      <sheetName val="HVAC-Qty"/>
      <sheetName val="RBD-AHU"/>
      <sheetName val="RBD ENG"/>
      <sheetName val="RBD-EX-RF-01"/>
      <sheetName val="RBD SLD.RLD"/>
      <sheetName val="RBD-VAV"/>
      <sheetName val="V.Summary"/>
      <sheetName val="BULD_3"/>
      <sheetName val="BLOCK_K"/>
      <sheetName val="제출내역_(2)"/>
      <sheetName val="[SHOPLIST.xls][SHOPLIST_xls]/VW"/>
      <sheetName val="[SHOPLIST.xls]70_x0000_,/0_x000"/>
      <sheetName val="satış planı (2)"/>
      <sheetName val="Tahsilat"/>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Schedules PL"/>
      <sheetName val="Schedules BS"/>
      <sheetName val="STOCKWTG"/>
      <sheetName val="POLY"/>
      <sheetName val="Advance Recovery"/>
      <sheetName val="SC Cost FEB 0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7_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3"/>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Curve_Update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70_x005f_x0000_,/0_x001"/>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DVM Sizing Calculator- 10 ips "/>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xls]70,/0s�i����i"/>
      <sheetName val="1-Summary"/>
      <sheetName val="วัดใต้"/>
      <sheetName val="B-2"/>
      <sheetName val="基本ﾃﾞｰﾀ"/>
      <sheetName val="Schedules"/>
      <sheetName val="1A"/>
      <sheetName val="Total PrC-Goldi"/>
      <sheetName val="Room Type"/>
      <sheetName val="Basement2 DB"/>
      <sheetName val="BT3-Package 05"/>
      <sheetName val="BOQ-Civi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refreshError="1"/>
      <sheetData sheetId="134"/>
      <sheetData sheetId="135"/>
      <sheetData sheetId="136"/>
      <sheetData sheetId="137"/>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efreshError="1"/>
      <sheetData sheetId="372"/>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refreshError="1"/>
      <sheetData sheetId="459" refreshError="1"/>
      <sheetData sheetId="460" refreshError="1"/>
      <sheetData sheetId="461" refreshError="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refreshError="1"/>
      <sheetData sheetId="598" refreshError="1"/>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efreshError="1"/>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sheetData sheetId="786" refreshError="1"/>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refreshError="1"/>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refreshError="1"/>
      <sheetData sheetId="963" refreshError="1"/>
      <sheetData sheetId="964" refreshError="1"/>
      <sheetData sheetId="965" refreshError="1"/>
      <sheetData sheetId="966" refreshError="1"/>
      <sheetData sheetId="967" refreshError="1"/>
      <sheetData sheetId="968" refreshError="1"/>
      <sheetData sheetId="969"/>
      <sheetData sheetId="970"/>
      <sheetData sheetId="971"/>
      <sheetData sheetId="972"/>
      <sheetData sheetId="973" refreshError="1"/>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refreshError="1"/>
      <sheetData sheetId="1075" refreshError="1"/>
      <sheetData sheetId="1076" refreshError="1"/>
      <sheetData sheetId="1077" refreshError="1"/>
      <sheetData sheetId="1078"/>
      <sheetData sheetId="1079"/>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refreshError="1"/>
      <sheetData sheetId="1114"/>
      <sheetData sheetId="1115"/>
      <sheetData sheetId="1116"/>
      <sheetData sheetId="1117"/>
      <sheetData sheetId="1118"/>
      <sheetData sheetId="1119" refreshError="1"/>
      <sheetData sheetId="1120"/>
      <sheetData sheetId="1121"/>
      <sheetData sheetId="1122"/>
      <sheetData sheetId="1123" refreshError="1"/>
      <sheetData sheetId="1124" refreshError="1"/>
      <sheetData sheetId="1125" refreshError="1"/>
      <sheetData sheetId="1126" refreshError="1"/>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refreshError="1"/>
      <sheetData sheetId="1304" refreshError="1"/>
      <sheetData sheetId="1305" refreshError="1"/>
      <sheetData sheetId="1306"/>
      <sheetData sheetId="1307"/>
      <sheetData sheetId="1308"/>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sheetData sheetId="1319"/>
      <sheetData sheetId="1320"/>
      <sheetData sheetId="1321"/>
      <sheetData sheetId="1322"/>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refreshError="1"/>
      <sheetData sheetId="1356"/>
      <sheetData sheetId="1357"/>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sheetData sheetId="1406"/>
      <sheetData sheetId="1407"/>
      <sheetData sheetId="1408" refreshError="1"/>
      <sheetData sheetId="1409" refreshError="1"/>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refreshError="1"/>
      <sheetData sheetId="1729" refreshError="1"/>
      <sheetData sheetId="1730"/>
      <sheetData sheetId="1731" refreshError="1"/>
      <sheetData sheetId="1732" refreshError="1"/>
      <sheetData sheetId="1733"/>
      <sheetData sheetId="1734"/>
      <sheetData sheetId="1735"/>
      <sheetData sheetId="1736"/>
      <sheetData sheetId="1737"/>
      <sheetData sheetId="1738"/>
      <sheetData sheetId="1739"/>
      <sheetData sheetId="1740" refreshError="1"/>
      <sheetData sheetId="1741"/>
      <sheetData sheetId="1742"/>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sheetData sheetId="1764" refreshError="1"/>
      <sheetData sheetId="1765" refreshError="1"/>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sheetData sheetId="1932"/>
      <sheetData sheetId="1933" refreshError="1"/>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refreshError="1"/>
      <sheetData sheetId="2672"/>
      <sheetData sheetId="2673" refreshError="1"/>
      <sheetData sheetId="2674"/>
      <sheetData sheetId="2675"/>
      <sheetData sheetId="2676"/>
      <sheetData sheetId="2677" refreshError="1"/>
      <sheetData sheetId="2678" refreshError="1"/>
      <sheetData sheetId="2679" refreshError="1"/>
      <sheetData sheetId="2680" refreshError="1"/>
      <sheetData sheetId="2681" refreshError="1"/>
      <sheetData sheetId="2682"/>
      <sheetData sheetId="2683"/>
      <sheetData sheetId="2684"/>
      <sheetData sheetId="2685"/>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refreshError="1"/>
      <sheetData sheetId="2975" refreshError="1"/>
      <sheetData sheetId="2976" refreshError="1"/>
      <sheetData sheetId="2977"/>
      <sheetData sheetId="2978"/>
      <sheetData sheetId="2979" refreshError="1"/>
      <sheetData sheetId="2980" refreshError="1"/>
      <sheetData sheetId="2981"/>
      <sheetData sheetId="2982"/>
      <sheetData sheetId="2983"/>
      <sheetData sheetId="2984"/>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sheetData sheetId="3358"/>
      <sheetData sheetId="3359"/>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sheetData sheetId="3387"/>
      <sheetData sheetId="3388"/>
      <sheetData sheetId="3389"/>
      <sheetData sheetId="3390"/>
      <sheetData sheetId="3391"/>
      <sheetData sheetId="3392"/>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sheetData sheetId="3427"/>
      <sheetData sheetId="3428"/>
      <sheetData sheetId="3429"/>
      <sheetData sheetId="3430"/>
      <sheetData sheetId="3431"/>
      <sheetData sheetId="3432"/>
      <sheetData sheetId="3433"/>
      <sheetData sheetId="3434" refreshError="1"/>
      <sheetData sheetId="3435"/>
      <sheetData sheetId="3436"/>
      <sheetData sheetId="3437" refreshError="1"/>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sheetData sheetId="3740"/>
      <sheetData sheetId="3741"/>
      <sheetData sheetId="3742"/>
      <sheetData sheetId="3743"/>
      <sheetData sheetId="3744"/>
      <sheetData sheetId="3745"/>
      <sheetData sheetId="3746"/>
      <sheetData sheetId="3747" refreshError="1"/>
      <sheetData sheetId="3748" refreshError="1"/>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sheetData sheetId="3787"/>
      <sheetData sheetId="3788"/>
      <sheetData sheetId="3789" refreshError="1"/>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refreshError="1"/>
      <sheetData sheetId="3810"/>
      <sheetData sheetId="3811" refreshError="1"/>
      <sheetData sheetId="3812" refreshError="1"/>
      <sheetData sheetId="3813"/>
      <sheetData sheetId="3814"/>
      <sheetData sheetId="3815"/>
      <sheetData sheetId="3816" refreshError="1"/>
      <sheetData sheetId="3817" refreshError="1"/>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refreshError="1"/>
      <sheetData sheetId="3831" refreshError="1"/>
      <sheetData sheetId="3832"/>
      <sheetData sheetId="3833" refreshError="1"/>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refreshError="1"/>
      <sheetData sheetId="4487" refreshError="1"/>
      <sheetData sheetId="4488" refreshError="1"/>
      <sheetData sheetId="4489" refreshError="1"/>
      <sheetData sheetId="4490" refreshError="1"/>
      <sheetData sheetId="4491" refreshError="1"/>
      <sheetData sheetId="4492"/>
      <sheetData sheetId="4493"/>
      <sheetData sheetId="4494"/>
      <sheetData sheetId="4495"/>
      <sheetData sheetId="4496" refreshError="1"/>
      <sheetData sheetId="4497" refreshError="1"/>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sheetData sheetId="4569"/>
      <sheetData sheetId="4570" refreshError="1"/>
      <sheetData sheetId="457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refreshError="1"/>
      <sheetData sheetId="4869"/>
      <sheetData sheetId="4870" refreshError="1"/>
      <sheetData sheetId="4871" refreshError="1"/>
      <sheetData sheetId="4872"/>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sheetData sheetId="4896" refreshError="1"/>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refreshError="1"/>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sheetData sheetId="7619"/>
      <sheetData sheetId="7620" refreshError="1"/>
      <sheetData sheetId="7621" refreshError="1"/>
      <sheetData sheetId="7622"/>
      <sheetData sheetId="7623"/>
      <sheetData sheetId="7624"/>
      <sheetData sheetId="7625"/>
      <sheetData sheetId="7626"/>
      <sheetData sheetId="7627"/>
      <sheetData sheetId="7628"/>
      <sheetData sheetId="7629"/>
      <sheetData sheetId="7630" refreshError="1"/>
      <sheetData sheetId="7631" refreshError="1"/>
      <sheetData sheetId="7632" refreshError="1"/>
      <sheetData sheetId="7633" refreshError="1"/>
      <sheetData sheetId="7634" refreshError="1"/>
      <sheetData sheetId="7635" refreshError="1"/>
      <sheetData sheetId="7636"/>
      <sheetData sheetId="7637" refreshError="1"/>
      <sheetData sheetId="7638" refreshError="1"/>
      <sheetData sheetId="7639" refreshError="1"/>
      <sheetData sheetId="7640" refreshError="1"/>
      <sheetData sheetId="7641" refreshError="1"/>
      <sheetData sheetId="7642"/>
      <sheetData sheetId="7643"/>
      <sheetData sheetId="7644"/>
      <sheetData sheetId="7645"/>
      <sheetData sheetId="7646" refreshError="1"/>
      <sheetData sheetId="7647"/>
      <sheetData sheetId="7648" refreshError="1"/>
      <sheetData sheetId="7649" refreshError="1"/>
      <sheetData sheetId="7650" refreshError="1"/>
      <sheetData sheetId="7651"/>
      <sheetData sheetId="7652"/>
      <sheetData sheetId="7653"/>
      <sheetData sheetId="7654" refreshError="1"/>
      <sheetData sheetId="7655" refreshError="1"/>
      <sheetData sheetId="7656" refreshError="1"/>
      <sheetData sheetId="7657" refreshError="1"/>
      <sheetData sheetId="7658" refreshError="1"/>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refreshError="1"/>
      <sheetData sheetId="7673"/>
      <sheetData sheetId="7674"/>
      <sheetData sheetId="7675"/>
      <sheetData sheetId="7676"/>
      <sheetData sheetId="7677"/>
      <sheetData sheetId="7678"/>
      <sheetData sheetId="7679"/>
      <sheetData sheetId="7680"/>
      <sheetData sheetId="7681" refreshError="1"/>
      <sheetData sheetId="7682" refreshError="1"/>
      <sheetData sheetId="7683" refreshError="1"/>
      <sheetData sheetId="7684" refreshError="1"/>
      <sheetData sheetId="7685" refreshError="1"/>
      <sheetData sheetId="7686"/>
      <sheetData sheetId="7687"/>
      <sheetData sheetId="7688"/>
      <sheetData sheetId="7689"/>
      <sheetData sheetId="7690"/>
      <sheetData sheetId="7691" refreshError="1"/>
      <sheetData sheetId="7692" refreshError="1"/>
      <sheetData sheetId="7693" refreshError="1"/>
      <sheetData sheetId="7694" refreshError="1"/>
      <sheetData sheetId="7695" refreshError="1"/>
      <sheetData sheetId="7696" refreshError="1"/>
      <sheetData sheetId="7697"/>
      <sheetData sheetId="7698"/>
      <sheetData sheetId="7699" refreshError="1"/>
      <sheetData sheetId="7700"/>
      <sheetData sheetId="7701" refreshError="1"/>
      <sheetData sheetId="7702" refreshError="1"/>
      <sheetData sheetId="7703" refreshError="1"/>
      <sheetData sheetId="7704" refreshError="1"/>
      <sheetData sheetId="7705" refreshError="1"/>
      <sheetData sheetId="7706" refreshError="1"/>
      <sheetData sheetId="7707"/>
      <sheetData sheetId="7708" refreshError="1"/>
      <sheetData sheetId="7709"/>
      <sheetData sheetId="7710"/>
      <sheetData sheetId="7711" refreshError="1"/>
      <sheetData sheetId="7712" refreshError="1"/>
      <sheetData sheetId="7713" refreshError="1"/>
      <sheetData sheetId="7714"/>
      <sheetData sheetId="7715" refreshError="1"/>
      <sheetData sheetId="7716" refreshError="1"/>
      <sheetData sheetId="7717" refreshError="1"/>
      <sheetData sheetId="7718"/>
      <sheetData sheetId="7719" refreshError="1"/>
      <sheetData sheetId="7720"/>
      <sheetData sheetId="7721" refreshError="1"/>
      <sheetData sheetId="7722" refreshError="1"/>
      <sheetData sheetId="7723" refreshError="1"/>
      <sheetData sheetId="7724" refreshError="1"/>
      <sheetData sheetId="7725" refreshError="1"/>
      <sheetData sheetId="7726"/>
      <sheetData sheetId="7727"/>
      <sheetData sheetId="7728"/>
      <sheetData sheetId="7729"/>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sheetData sheetId="7749"/>
      <sheetData sheetId="7750" refreshError="1"/>
      <sheetData sheetId="7751" refreshError="1"/>
      <sheetData sheetId="7752" refreshError="1"/>
      <sheetData sheetId="7753"/>
      <sheetData sheetId="7754"/>
      <sheetData sheetId="7755" refreshError="1"/>
      <sheetData sheetId="7756" refreshError="1"/>
      <sheetData sheetId="7757"/>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sheetData sheetId="7767"/>
      <sheetData sheetId="7768"/>
      <sheetData sheetId="7769"/>
      <sheetData sheetId="7770" refreshError="1"/>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refreshError="1"/>
      <sheetData sheetId="7852" refreshError="1"/>
      <sheetData sheetId="7853" refreshError="1"/>
      <sheetData sheetId="7854" refreshError="1"/>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refreshError="1"/>
      <sheetData sheetId="7928"/>
      <sheetData sheetId="7929"/>
      <sheetData sheetId="7930"/>
      <sheetData sheetId="7931" refreshError="1"/>
      <sheetData sheetId="7932" refreshError="1"/>
      <sheetData sheetId="7933" refreshError="1"/>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refreshError="1"/>
      <sheetData sheetId="7947"/>
      <sheetData sheetId="7948"/>
      <sheetData sheetId="7949" refreshError="1"/>
      <sheetData sheetId="7950" refreshError="1"/>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refreshError="1"/>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refreshError="1"/>
      <sheetData sheetId="8837" refreshError="1"/>
      <sheetData sheetId="8838"/>
      <sheetData sheetId="8839"/>
      <sheetData sheetId="8840"/>
      <sheetData sheetId="8841" refreshError="1"/>
      <sheetData sheetId="8842" refreshError="1"/>
      <sheetData sheetId="8843"/>
      <sheetData sheetId="8844"/>
      <sheetData sheetId="8845"/>
      <sheetData sheetId="8846"/>
      <sheetData sheetId="8847"/>
      <sheetData sheetId="8848"/>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sheetData sheetId="8860"/>
      <sheetData sheetId="8861"/>
      <sheetData sheetId="8862"/>
      <sheetData sheetId="8863"/>
      <sheetData sheetId="8864"/>
      <sheetData sheetId="8865" refreshError="1"/>
      <sheetData sheetId="8866"/>
      <sheetData sheetId="8867"/>
      <sheetData sheetId="8868"/>
      <sheetData sheetId="8869" refreshError="1"/>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refreshError="1"/>
      <sheetData sheetId="8917"/>
      <sheetData sheetId="8918"/>
      <sheetData sheetId="8919"/>
      <sheetData sheetId="8920"/>
      <sheetData sheetId="8921"/>
      <sheetData sheetId="8922"/>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sheetData sheetId="8958"/>
      <sheetData sheetId="8959"/>
      <sheetData sheetId="8960"/>
      <sheetData sheetId="8961"/>
      <sheetData sheetId="8962"/>
      <sheetData sheetId="8963"/>
      <sheetData sheetId="8964"/>
      <sheetData sheetId="8965"/>
      <sheetData sheetId="8966"/>
      <sheetData sheetId="8967"/>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refreshError="1"/>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refreshError="1"/>
      <sheetData sheetId="9004" refreshError="1"/>
      <sheetData sheetId="9005" refreshError="1"/>
      <sheetData sheetId="9006"/>
      <sheetData sheetId="9007"/>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sheetData sheetId="9017"/>
      <sheetData sheetId="9018"/>
      <sheetData sheetId="9019"/>
      <sheetData sheetId="9020"/>
      <sheetData sheetId="9021"/>
      <sheetData sheetId="9022"/>
      <sheetData sheetId="9023"/>
      <sheetData sheetId="9024"/>
      <sheetData sheetId="9025"/>
      <sheetData sheetId="9026"/>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sheetData sheetId="9047" refreshError="1"/>
      <sheetData sheetId="9048"/>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sheetData sheetId="9060"/>
      <sheetData sheetId="9061"/>
      <sheetData sheetId="9062"/>
      <sheetData sheetId="9063"/>
      <sheetData sheetId="9064"/>
      <sheetData sheetId="9065"/>
      <sheetData sheetId="9066"/>
      <sheetData sheetId="9067" refreshError="1"/>
      <sheetData sheetId="9068" refreshError="1"/>
      <sheetData sheetId="9069" refreshError="1"/>
      <sheetData sheetId="9070" refreshError="1"/>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refreshError="1"/>
      <sheetData sheetId="9125" refreshError="1"/>
      <sheetData sheetId="9126" refreshError="1"/>
      <sheetData sheetId="9127" refreshError="1"/>
      <sheetData sheetId="9128" refreshError="1"/>
      <sheetData sheetId="9129" refreshError="1"/>
      <sheetData sheetId="9130" refreshError="1"/>
      <sheetData sheetId="9131"/>
      <sheetData sheetId="9132"/>
      <sheetData sheetId="9133"/>
      <sheetData sheetId="9134"/>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sheetData sheetId="9157"/>
      <sheetData sheetId="9158"/>
      <sheetData sheetId="9159"/>
      <sheetData sheetId="9160"/>
      <sheetData sheetId="9161"/>
      <sheetData sheetId="9162" refreshError="1"/>
      <sheetData sheetId="9163"/>
      <sheetData sheetId="9164"/>
      <sheetData sheetId="9165"/>
      <sheetData sheetId="9166"/>
      <sheetData sheetId="9167"/>
      <sheetData sheetId="9168" refreshError="1"/>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refreshError="1"/>
      <sheetData sheetId="9183" refreshError="1"/>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refreshError="1"/>
      <sheetData sheetId="9281" refreshError="1"/>
      <sheetData sheetId="9282"/>
      <sheetData sheetId="9283"/>
      <sheetData sheetId="9284"/>
      <sheetData sheetId="9285" refreshError="1"/>
      <sheetData sheetId="9286" refreshError="1"/>
      <sheetData sheetId="9287"/>
      <sheetData sheetId="9288"/>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sheetData sheetId="9323" refreshError="1"/>
      <sheetData sheetId="9324" refreshError="1"/>
      <sheetData sheetId="9325" refreshError="1"/>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refreshError="1"/>
      <sheetData sheetId="9617"/>
      <sheetData sheetId="9618"/>
      <sheetData sheetId="9619"/>
      <sheetData sheetId="9620" refreshError="1"/>
      <sheetData sheetId="9621" refreshError="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refreshError="1"/>
      <sheetData sheetId="9811" refreshError="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refreshError="1"/>
      <sheetData sheetId="9825" refreshError="1"/>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refreshError="1"/>
      <sheetData sheetId="9928" refreshError="1"/>
      <sheetData sheetId="9929"/>
      <sheetData sheetId="9930"/>
      <sheetData sheetId="9931" refreshError="1"/>
      <sheetData sheetId="9932"/>
      <sheetData sheetId="9933"/>
      <sheetData sheetId="9934"/>
      <sheetData sheetId="9935"/>
      <sheetData sheetId="9936"/>
      <sheetData sheetId="9937"/>
      <sheetData sheetId="9938" refreshError="1"/>
      <sheetData sheetId="9939" refreshError="1"/>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refreshError="1"/>
      <sheetData sheetId="10233"/>
      <sheetData sheetId="10234"/>
      <sheetData sheetId="10235"/>
      <sheetData sheetId="10236"/>
      <sheetData sheetId="10237" refreshError="1"/>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refreshError="1"/>
      <sheetData sheetId="10428" refreshError="1"/>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refreshError="1"/>
      <sheetData sheetId="10442" refreshError="1"/>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refreshError="1"/>
      <sheetData sheetId="10760" refreshError="1"/>
      <sheetData sheetId="10761" refreshError="1"/>
      <sheetData sheetId="10762"/>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sheetData sheetId="10879"/>
      <sheetData sheetId="10880"/>
      <sheetData sheetId="10881"/>
      <sheetData sheetId="10882"/>
      <sheetData sheetId="10883"/>
      <sheetData sheetId="10884"/>
      <sheetData sheetId="10885"/>
      <sheetData sheetId="10886" refreshError="1"/>
      <sheetData sheetId="10887" refreshError="1"/>
      <sheetData sheetId="10888"/>
      <sheetData sheetId="10889"/>
      <sheetData sheetId="10890"/>
      <sheetData sheetId="10891"/>
      <sheetData sheetId="10892"/>
      <sheetData sheetId="10893"/>
      <sheetData sheetId="10894"/>
      <sheetData sheetId="10895"/>
      <sheetData sheetId="10896"/>
      <sheetData sheetId="10897"/>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sheetData sheetId="10917"/>
      <sheetData sheetId="10918"/>
      <sheetData sheetId="10919"/>
      <sheetData sheetId="10920" refreshError="1"/>
      <sheetData sheetId="10921" refreshError="1"/>
      <sheetData sheetId="10922" refreshError="1"/>
      <sheetData sheetId="10923" refreshError="1"/>
      <sheetData sheetId="10924"/>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refreshError="1"/>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refreshError="1"/>
      <sheetData sheetId="11041" refreshError="1"/>
      <sheetData sheetId="11042"/>
      <sheetData sheetId="11043"/>
      <sheetData sheetId="11044"/>
      <sheetData sheetId="11045"/>
      <sheetData sheetId="11046" refreshError="1"/>
      <sheetData sheetId="11047" refreshError="1"/>
      <sheetData sheetId="11048" refreshError="1"/>
      <sheetData sheetId="11049" refreshError="1"/>
      <sheetData sheetId="11050"/>
      <sheetData sheetId="11051" refreshError="1"/>
      <sheetData sheetId="11052" refreshError="1"/>
      <sheetData sheetId="11053" refreshError="1"/>
      <sheetData sheetId="11054" refreshError="1"/>
      <sheetData sheetId="11055" refreshError="1"/>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refreshError="1"/>
      <sheetData sheetId="11957"/>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sheetData sheetId="11971"/>
      <sheetData sheetId="11972"/>
      <sheetData sheetId="11973"/>
      <sheetData sheetId="11974"/>
      <sheetData sheetId="11975"/>
      <sheetData sheetId="11976"/>
      <sheetData sheetId="11977"/>
      <sheetData sheetId="11978" refreshError="1"/>
      <sheetData sheetId="11979" refreshError="1"/>
      <sheetData sheetId="11980" refreshError="1"/>
      <sheetData sheetId="11981" refreshError="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refreshError="1"/>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refreshError="1"/>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refreshError="1"/>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refreshError="1"/>
      <sheetData sheetId="12061" refreshError="1"/>
      <sheetData sheetId="12062"/>
      <sheetData sheetId="12063" refreshError="1"/>
      <sheetData sheetId="12064" refreshError="1"/>
      <sheetData sheetId="12065" refreshError="1"/>
      <sheetData sheetId="12066" refreshError="1"/>
      <sheetData sheetId="12067" refreshError="1"/>
      <sheetData sheetId="12068" refreshError="1"/>
      <sheetData sheetId="12069"/>
      <sheetData sheetId="12070"/>
      <sheetData sheetId="12071" refreshError="1"/>
      <sheetData sheetId="12072" refreshError="1"/>
      <sheetData sheetId="12073"/>
      <sheetData sheetId="12074"/>
      <sheetData sheetId="12075" refreshError="1"/>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refreshError="1"/>
      <sheetData sheetId="12123"/>
      <sheetData sheetId="12124"/>
      <sheetData sheetId="12125"/>
      <sheetData sheetId="12126"/>
      <sheetData sheetId="12127"/>
      <sheetData sheetId="12128"/>
      <sheetData sheetId="12129" refreshError="1"/>
      <sheetData sheetId="12130"/>
      <sheetData sheetId="12131"/>
      <sheetData sheetId="12132"/>
      <sheetData sheetId="12133"/>
      <sheetData sheetId="12134" refreshError="1"/>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refreshError="1"/>
      <sheetData sheetId="12158" refreshError="1"/>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refreshError="1"/>
      <sheetData sheetId="12198"/>
      <sheetData sheetId="12199" refreshError="1"/>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refreshError="1"/>
      <sheetData sheetId="12214" refreshError="1"/>
      <sheetData sheetId="12215" refreshError="1"/>
      <sheetData sheetId="12216" refreshError="1"/>
      <sheetData sheetId="12217" refreshError="1"/>
      <sheetData sheetId="12218"/>
      <sheetData sheetId="12219" refreshError="1"/>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refreshError="1"/>
      <sheetData sheetId="12274"/>
      <sheetData sheetId="12275"/>
      <sheetData sheetId="12276"/>
      <sheetData sheetId="12277"/>
      <sheetData sheetId="12278"/>
      <sheetData sheetId="12279"/>
      <sheetData sheetId="12280"/>
      <sheetData sheetId="12281" refreshError="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refreshError="1"/>
      <sheetData sheetId="12349"/>
      <sheetData sheetId="12350"/>
      <sheetData sheetId="12351" refreshError="1"/>
      <sheetData sheetId="12352" refreshError="1"/>
      <sheetData sheetId="12353" refreshError="1"/>
      <sheetData sheetId="12354" refreshError="1"/>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refreshError="1"/>
      <sheetData sheetId="12368"/>
      <sheetData sheetId="12369"/>
      <sheetData sheetId="12370"/>
      <sheetData sheetId="12371"/>
      <sheetData sheetId="12372"/>
      <sheetData sheetId="12373"/>
      <sheetData sheetId="12374"/>
      <sheetData sheetId="12375"/>
      <sheetData sheetId="12376"/>
      <sheetData sheetId="12377"/>
      <sheetData sheetId="12378" refreshError="1"/>
      <sheetData sheetId="12379"/>
      <sheetData sheetId="12380"/>
      <sheetData sheetId="12381" refreshError="1"/>
      <sheetData sheetId="12382"/>
      <sheetData sheetId="12383" refreshError="1"/>
      <sheetData sheetId="12384" refreshError="1"/>
      <sheetData sheetId="12385" refreshError="1"/>
      <sheetData sheetId="12386" refreshError="1"/>
      <sheetData sheetId="12387"/>
      <sheetData sheetId="12388"/>
      <sheetData sheetId="12389"/>
      <sheetData sheetId="12390"/>
      <sheetData sheetId="12391"/>
      <sheetData sheetId="12392"/>
      <sheetData sheetId="12393"/>
      <sheetData sheetId="12394"/>
      <sheetData sheetId="12395" refreshError="1"/>
      <sheetData sheetId="12396" refreshError="1"/>
      <sheetData sheetId="12397" refreshError="1"/>
      <sheetData sheetId="12398" refreshError="1"/>
      <sheetData sheetId="12399" refreshError="1"/>
      <sheetData sheetId="12400" refreshError="1"/>
      <sheetData sheetId="12401"/>
      <sheetData sheetId="12402" refreshError="1"/>
      <sheetData sheetId="12403" refreshError="1"/>
      <sheetData sheetId="12404" refreshError="1"/>
      <sheetData sheetId="12405" refreshError="1"/>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refreshError="1"/>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refreshError="1"/>
      <sheetData sheetId="12514" refreshError="1"/>
      <sheetData sheetId="12515" refreshError="1"/>
      <sheetData sheetId="12516" refreshError="1"/>
      <sheetData sheetId="12517" refreshError="1"/>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refreshError="1"/>
      <sheetData sheetId="12535" refreshError="1"/>
      <sheetData sheetId="12536" refreshError="1"/>
      <sheetData sheetId="12537" refreshError="1"/>
      <sheetData sheetId="12538"/>
      <sheetData sheetId="12539"/>
      <sheetData sheetId="12540"/>
      <sheetData sheetId="12541"/>
      <sheetData sheetId="12542"/>
      <sheetData sheetId="12543"/>
      <sheetData sheetId="12544"/>
      <sheetData sheetId="12545"/>
      <sheetData sheetId="12546"/>
      <sheetData sheetId="12547" refreshError="1"/>
      <sheetData sheetId="12548" refreshError="1"/>
      <sheetData sheetId="12549" refreshError="1"/>
      <sheetData sheetId="12550" refreshError="1"/>
      <sheetData sheetId="12551" refreshError="1"/>
      <sheetData sheetId="12552" refreshError="1"/>
      <sheetData sheetId="12553"/>
      <sheetData sheetId="12554"/>
      <sheetData sheetId="12555" refreshError="1"/>
      <sheetData sheetId="12556" refreshError="1"/>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refreshError="1"/>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sheetData sheetId="12752"/>
      <sheetData sheetId="12753"/>
      <sheetData sheetId="12754"/>
      <sheetData sheetId="12755"/>
      <sheetData sheetId="12756"/>
      <sheetData sheetId="12757"/>
      <sheetData sheetId="12758"/>
      <sheetData sheetId="12759"/>
      <sheetData sheetId="12760"/>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sheetData sheetId="12780" refreshError="1"/>
      <sheetData sheetId="12781" refreshError="1"/>
      <sheetData sheetId="12782" refreshError="1"/>
      <sheetData sheetId="12783"/>
      <sheetData sheetId="12784" refreshError="1"/>
      <sheetData sheetId="12785" refreshError="1"/>
      <sheetData sheetId="12786" refreshError="1"/>
      <sheetData sheetId="12787" refreshError="1"/>
      <sheetData sheetId="12788" refreshError="1"/>
      <sheetData sheetId="12789"/>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sheetData sheetId="12851"/>
      <sheetData sheetId="12852"/>
      <sheetData sheetId="12853"/>
      <sheetData sheetId="12854"/>
      <sheetData sheetId="12855"/>
      <sheetData sheetId="12856"/>
      <sheetData sheetId="12857"/>
      <sheetData sheetId="12858"/>
      <sheetData sheetId="12859" refreshError="1"/>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refreshError="1"/>
      <sheetData sheetId="12922"/>
      <sheetData sheetId="12923" refreshError="1"/>
      <sheetData sheetId="12924" refreshError="1"/>
      <sheetData sheetId="12925" refreshError="1"/>
      <sheetData sheetId="12926" refreshError="1"/>
      <sheetData sheetId="12927"/>
      <sheetData sheetId="12928"/>
      <sheetData sheetId="12929"/>
      <sheetData sheetId="12930"/>
      <sheetData sheetId="12931"/>
      <sheetData sheetId="12932"/>
      <sheetData sheetId="12933"/>
      <sheetData sheetId="12934"/>
      <sheetData sheetId="12935"/>
      <sheetData sheetId="12936"/>
      <sheetData sheetId="12937" refreshError="1"/>
      <sheetData sheetId="12938"/>
      <sheetData sheetId="12939"/>
      <sheetData sheetId="12940"/>
      <sheetData sheetId="12941" refreshError="1"/>
      <sheetData sheetId="12942"/>
      <sheetData sheetId="12943"/>
      <sheetData sheetId="12944"/>
      <sheetData sheetId="12945"/>
      <sheetData sheetId="12946"/>
      <sheetData sheetId="12947"/>
      <sheetData sheetId="12948"/>
      <sheetData sheetId="12949"/>
      <sheetData sheetId="12950"/>
      <sheetData sheetId="12951"/>
      <sheetData sheetId="12952"/>
      <sheetData sheetId="12953" refreshError="1"/>
      <sheetData sheetId="12954" refreshError="1"/>
      <sheetData sheetId="12955" refreshError="1"/>
      <sheetData sheetId="12956" refreshError="1"/>
      <sheetData sheetId="12957" refreshError="1"/>
      <sheetData sheetId="12958" refreshError="1"/>
      <sheetData sheetId="12959"/>
      <sheetData sheetId="12960"/>
      <sheetData sheetId="12961"/>
      <sheetData sheetId="12962"/>
      <sheetData sheetId="12963" refreshError="1"/>
      <sheetData sheetId="12964" refreshError="1"/>
      <sheetData sheetId="12965"/>
      <sheetData sheetId="12966"/>
      <sheetData sheetId="12967"/>
      <sheetData sheetId="12968" refreshError="1"/>
      <sheetData sheetId="12969" refreshError="1"/>
      <sheetData sheetId="12970" refreshError="1"/>
      <sheetData sheetId="12971" refreshError="1"/>
      <sheetData sheetId="12972"/>
      <sheetData sheetId="12973"/>
      <sheetData sheetId="12974"/>
      <sheetData sheetId="12975"/>
      <sheetData sheetId="12976"/>
      <sheetData sheetId="12977"/>
      <sheetData sheetId="12978"/>
      <sheetData sheetId="12979" refreshError="1"/>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refreshError="1"/>
      <sheetData sheetId="12995" refreshError="1"/>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refreshError="1"/>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refreshError="1"/>
      <sheetData sheetId="13023" refreshError="1"/>
      <sheetData sheetId="13024" refreshError="1"/>
      <sheetData sheetId="13025" refreshError="1"/>
      <sheetData sheetId="13026" refreshError="1"/>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refreshError="1"/>
      <sheetData sheetId="13103"/>
      <sheetData sheetId="13104" refreshError="1"/>
      <sheetData sheetId="13105" refreshError="1"/>
      <sheetData sheetId="13106" refreshError="1"/>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refreshError="1"/>
      <sheetData sheetId="13134"/>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sheetData sheetId="13167"/>
      <sheetData sheetId="13168"/>
      <sheetData sheetId="13169"/>
      <sheetData sheetId="13170" refreshError="1"/>
      <sheetData sheetId="13171" refreshError="1"/>
      <sheetData sheetId="13172" refreshError="1"/>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refreshError="1"/>
      <sheetData sheetId="13199" refreshError="1"/>
      <sheetData sheetId="13200" refreshError="1"/>
      <sheetData sheetId="13201" refreshError="1"/>
      <sheetData sheetId="13202" refreshError="1"/>
      <sheetData sheetId="13203" refreshError="1"/>
      <sheetData sheetId="13204"/>
      <sheetData sheetId="13205" refreshError="1"/>
      <sheetData sheetId="13206" refreshError="1"/>
      <sheetData sheetId="13207"/>
      <sheetData sheetId="13208"/>
      <sheetData sheetId="13209"/>
      <sheetData sheetId="13210"/>
      <sheetData sheetId="13211"/>
      <sheetData sheetId="13212"/>
      <sheetData sheetId="13213"/>
      <sheetData sheetId="13214"/>
      <sheetData sheetId="13215"/>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refreshError="1"/>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refreshError="1"/>
      <sheetData sheetId="13982" refreshError="1"/>
      <sheetData sheetId="13983" refreshError="1"/>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
      <sheetName val="CT Thang Mo"/>
      <sheetName val="CT  PL"/>
      <sheetName val="Estimate"/>
      <sheetName val="Option"/>
      <sheetName val="Chiet tinh dz35"/>
      <sheetName val="Chiet tinh dz22"/>
      <sheetName val="#REF"/>
      <sheetName val="MTP"/>
      <sheetName val="DI-ESTI"/>
      <sheetName val="CERTIFICATE"/>
      <sheetName val="입찰내역 발주처 양식"/>
      <sheetName val="IBASE"/>
      <sheetName val="DGchitiet "/>
      <sheetName val="QMCT"/>
      <sheetName val="Sum"/>
      <sheetName val="B5"/>
      <sheetName val="B7"/>
      <sheetName val="B9"/>
      <sheetName val="Schedules"/>
      <sheetName val="Project Brief"/>
      <sheetName val="LEGEND"/>
      <sheetName val="Criteria"/>
      <sheetName val="CT_Thang_Mo"/>
      <sheetName val="CT__PL"/>
      <sheetName val="Chiet_tinh_dz35"/>
      <sheetName val="Chiet_tinh_dz22"/>
      <sheetName val="DGchitiet_"/>
      <sheetName val="Project_Brief"/>
      <sheetName val="입찰내역_발주처_양식"/>
      <sheetName val="FitOutConfCentr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FitOutConfCentre"/>
      <sheetName val="Demand"/>
      <sheetName val="Occ"/>
      <sheetName val="Cash2"/>
      <sheetName val="Z"/>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N&amp;SE_Rebar"/>
      <sheetName val="SW_Rebar"/>
      <sheetName val="RC_Costs"/>
      <sheetName val="UPVC_Pipe"/>
      <sheetName val="OHS"/>
      <sheetName val="PRECAST lightconc-II"/>
      <sheetName val="Master Data Sheet"/>
      <sheetName val="Contents"/>
      <sheetName val="BQ"/>
      <sheetName val="BQ External"/>
      <sheetName val="Sch__Areas"/>
      <sheetName val="Cash_Flow"/>
      <sheetName val="cp-e1"/>
      <sheetName val="w't table"/>
      <sheetName val="[Airport Cost Comparisons Rev05"/>
      <sheetName val="MCI-223 Diff"/>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Macro1"/>
      <sheetName val="CIF COST ITEM"/>
      <sheetName val="C3"/>
      <sheetName val="NOTE"/>
      <sheetName val="Main"/>
      <sheetName val="Data"/>
      <sheetName val="Project Brief"/>
      <sheetName val="RBD - ALL TRADES"/>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Cover Page"/>
      <sheetName val="CostPlan"/>
      <sheetName val="Database"/>
      <sheetName val="MasterData"/>
      <sheetName val="Instructions"/>
      <sheetName val="Bill 6"/>
      <sheetName val="VO 039"/>
      <sheetName val="Category Lookup Table"/>
      <sheetName val="Netstatement"/>
      <sheetName val="OBI SNWE"/>
      <sheetName val="2-Conc"/>
      <sheetName val="Quantity"/>
      <sheetName val="Performance"/>
      <sheetName val="pii"/>
      <sheetName val="HVAC"/>
      <sheetName val="PLUMBING&amp;FF"/>
      <sheetName val="Bldg Wise Summaries 20-10-09"/>
      <sheetName val="S"/>
      <sheetName val="Info"/>
      <sheetName val="Chiet tinh dz22"/>
      <sheetName val="Cost Rates"/>
      <sheetName val="Dates"/>
      <sheetName val="Actual"/>
      <sheetName val="DATI_CONS"/>
      <sheetName val="C1ㅇ"/>
      <sheetName val="Data Sheet"/>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aterials "/>
      <sheetName val="MAchinery(R1)"/>
      <sheetName val="???? ??? ??"/>
      <sheetName val="SPT vs PHI"/>
      <sheetName val="N&amp;SE_Rebar1"/>
      <sheetName val="SW_Rebar1"/>
      <sheetName val="RC_Costs1"/>
      <sheetName val="UPVC_Pipe1"/>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Airport_Cost_Comparisons_Rev05"/>
      <sheetName val="Sch__Areas1"/>
      <sheetName val="Cash_Flow1"/>
      <sheetName val="PRECAST_lightconc-II"/>
      <sheetName val="BQ_External"/>
      <sheetName val="w't_table"/>
      <sheetName val="MCI-223_Diff"/>
      <sheetName val="Materials_"/>
      <sheetName val="Data_Sheet"/>
      <sheetName val="????_???_??"/>
      <sheetName val="SPT_vs_PHI"/>
      <sheetName val="RBD_ALL_TRADES"/>
      <sheetName val="Prelims_"/>
      <sheetName val="Site_Expenses"/>
      <sheetName val="anti-termite"/>
      <sheetName val="Lookups"/>
      <sheetName val="Common"/>
      <sheetName val="Sizing Estimator - PAL Cameras"/>
      <sheetName val="opstat"/>
      <sheetName val="allowances"/>
      <sheetName val="costs"/>
      <sheetName val="tender allowances"/>
      <sheetName val=" Summary BKG 034"/>
      <sheetName val="RCC,Ret. Wall"/>
      <sheetName val="PROJECT BRIEF(EX.NEW)"/>
      <sheetName val="총괄표 (2)"/>
      <sheetName val="COST ESTIMATE"/>
      <sheetName val="Beam"/>
      <sheetName val="Beam Additional Reinforcement"/>
      <sheetName val="Beam Omission Reinforcement"/>
      <sheetName val="Light Weight Con"/>
      <sheetName val="Upstand"/>
      <sheetName val="Upstand Addi Reinforcement"/>
      <sheetName val="Upstand Omi Reinforcement "/>
      <sheetName val="PT &amp; RC slab"/>
      <sheetName val="Block"/>
      <sheetName val="RC Slab RF "/>
      <sheetName val="Floating Column"/>
      <sheetName val="Floating Column RF"/>
      <sheetName val="Pro rata"/>
      <sheetName val="ITAM"/>
      <sheetName val="CD-B2-C-P2-B (4)"/>
      <sheetName val="CD-B2-C-P2-B (5)"/>
      <sheetName val="CD-B2-C-P2-B (6)"/>
      <sheetName val="Bill No 8 - A"/>
      <sheetName val="BANK POSITION REPORT"/>
      <sheetName val="MASTER"/>
      <sheetName val="Ra  stair"/>
      <sheetName val="Direct Cost (Add.)"/>
      <sheetName val="Direct - Omissions"/>
      <sheetName val="billrate"/>
      <sheetName val="입찰내역 발주처 양식"/>
      <sheetName val="Break up Sheet"/>
      <sheetName val="Staff Rate Lookup Table"/>
      <sheetName val="NPV"/>
      <sheetName val="Z- GENERAL PRICE SUMMARY"/>
      <sheetName val="WITHOUT C&amp;I PROFIT (3)"/>
      <sheetName val="Payment Application Summary"/>
      <sheetName val="Ge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Variation"/>
      <sheetName val="top sheet "/>
      <sheetName val="Computation"/>
      <sheetName val="Benchmark Data"/>
      <sheetName val="Proj Cost Sumry"/>
      <sheetName val="_Airport_Cost_Comparisons_Rev_2"/>
      <sheetName val="Named ranges"/>
      <sheetName val="당초"/>
      <sheetName val="PE-F-42 Rev 01 Manpower"/>
      <sheetName val="PEF24_0I_mnpwr"/>
      <sheetName val="Bill 1"/>
      <sheetName val="Bill 2"/>
      <sheetName val="Bill 3"/>
      <sheetName val="Bill 4"/>
      <sheetName val="Bill 5"/>
      <sheetName val="Final"/>
      <sheetName val="MOS"/>
      <sheetName val="Part-A"/>
      <sheetName val="ESCON"/>
      <sheetName val="Div Summary"/>
      <sheetName val="Coalmine"/>
      <sheetName val="(A, B) BUILDER + SUB CONT WORK"/>
      <sheetName val="Resources"/>
      <sheetName val="Fill this out first..."/>
      <sheetName val="30개월기준대비표 아랍택)"/>
      <sheetName val="SUMMARYMCA"/>
      <sheetName val="Equip"/>
      <sheetName val="Rate Analysis"/>
      <sheetName val="SUMMARY-client"/>
      <sheetName val="공문"/>
      <sheetName val="찍기"/>
      <sheetName val="Sheet5"/>
      <sheetName val="SHAH-02,04,06,08"/>
      <sheetName val="Summ SHA-02,04,06,08"/>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Day_work1"/>
      <sheetName val="Bill_71"/>
      <sheetName val="Labour_Day_Rate1"/>
      <sheetName val="Equip_Day_Rate1"/>
      <sheetName val="Resident_Engineer1"/>
      <sheetName val="Doha_WBS_Clean1"/>
      <sheetName val="_GULF1"/>
      <sheetName val="Macro_custom_function1"/>
      <sheetName val="Cash_Flow2"/>
      <sheetName val="Sch__Areas2"/>
      <sheetName val="Master_Data_Sheet1"/>
      <sheetName val="BQ_External1"/>
      <sheetName val="w't_table1"/>
      <sheetName val="PRECAST_lightconc-II1"/>
      <sheetName val="RBD_ALL_TRADES1"/>
      <sheetName val="Prelims_1"/>
      <sheetName val="Site_Expenses1"/>
      <sheetName val="[Airport_Cost_Comparisons_Rev01"/>
      <sheetName val="Chiet_tinh_dz221"/>
      <sheetName val="Chiet_tinh_dz22"/>
      <sheetName val="Issuance"/>
      <sheetName val="Summ"/>
      <sheetName val="Appendix B- Rate Analysis"/>
      <sheetName val="Appendix D- Bonds and Insurance"/>
      <sheetName val="csb(11-12,0820)"/>
      <sheetName val="Apx AA"/>
      <sheetName val="jobhist"/>
      <sheetName val="cables"/>
      <sheetName val="ERECIN"/>
      <sheetName val="Assumptions"/>
      <sheetName val="MATERIALS_masterlist"/>
      <sheetName val="E_Summary"/>
      <sheetName val="D_Cntnts"/>
      <sheetName val="Invoice-008"/>
      <sheetName val="DPR."/>
      <sheetName val="Metal Work GSI NEW"/>
      <sheetName val="0-GSI_Assembly_Part_List"/>
      <sheetName val="Sheet4"/>
      <sheetName val="Forecast Variance Planning hrs"/>
      <sheetName val="Supplier"/>
      <sheetName val="Master data"/>
      <sheetName val="R&amp;O Schedule - Best vs Worst"/>
      <sheetName val="Tender Summary"/>
      <sheetName val="GS"/>
      <sheetName val="GS (2)"/>
      <sheetName val="Mech"/>
      <sheetName val="Prorata"/>
      <sheetName val="SR-001M"/>
      <sheetName val="intr stool brkup"/>
      <sheetName val="2.2 STAFF Scedule"/>
      <sheetName val="1.2 STAFF Scedule"/>
      <sheetName val="1-G1"/>
      <sheetName val="Cashflow"/>
      <sheetName val="brendans areas"/>
      <sheetName val="unmeasured rooms"/>
      <sheetName val="Headings"/>
      <sheetName val="Kur"/>
      <sheetName val="HAKEDİŞ "/>
      <sheetName val="Katsayılar"/>
      <sheetName val="Raw_Data3"/>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Day_work2"/>
      <sheetName val="Labour_Day_Rate2"/>
      <sheetName val="Equip_Day_Rate2"/>
      <sheetName val="Resident_Engineer2"/>
      <sheetName val="Doha_WBS_Clean2"/>
      <sheetName val="_GULF2"/>
      <sheetName val="Bill_72"/>
      <sheetName val="Macro_custom_function2"/>
      <sheetName val="Cash_Flow3"/>
      <sheetName val="RBD_ALL_TRADES2"/>
      <sheetName val="Prelims_2"/>
      <sheetName val="Site_Expenses2"/>
      <sheetName val="Sch__Areas3"/>
      <sheetName val="Master_Data_Sheet2"/>
      <sheetName val="N&amp;SE_Rebar2"/>
      <sheetName val="SW_Rebar2"/>
      <sheetName val="RC_Costs2"/>
      <sheetName val="UPVC_Pipe2"/>
      <sheetName val="Fire_Protection"/>
      <sheetName val="Rate_Substantiation"/>
      <sheetName val="BQ_External2"/>
      <sheetName val="w't_table2"/>
      <sheetName val="keşif_özeti"/>
      <sheetName val="PRECAST_lightconc-II2"/>
      <sheetName val="[Airport_Cost_Comparisons_Rev02"/>
      <sheetName val="Chiet_tinh_dz222"/>
      <sheetName val="Cost_Rates"/>
      <sheetName val="Project_Brief"/>
      <sheetName val="Front_Cover1"/>
      <sheetName val="Issue_Sheet1"/>
      <sheetName val="1__Exe__Summary_(1)1"/>
      <sheetName val="1__Exe__Summary_(3)1"/>
      <sheetName val="2__Cost_Summary_(1)1"/>
      <sheetName val="2__Cost_Summary_(2)1"/>
      <sheetName val="3__Area_Schedule1"/>
      <sheetName val="3__Area_Defi_1"/>
      <sheetName val="4__Estimate_Issue1"/>
      <sheetName val="5_0_Basis_of_Estimate1"/>
      <sheetName val="6_0_Key_Notes_and_Assumptions1"/>
      <sheetName val="7_0_Exclusions1"/>
      <sheetName val="C40_-Appendix_A1"/>
      <sheetName val="Tower_1"/>
      <sheetName val="External_works1"/>
      <sheetName val="C41_-_Appendix_B1"/>
      <sheetName val="Basement_(2)1"/>
      <sheetName val="Podium_(2)1"/>
      <sheetName val="Tower__(2)1"/>
      <sheetName val="Studios_(2)1"/>
      <sheetName val="Fitout_(2)1"/>
      <sheetName val="App__E_1"/>
      <sheetName val="Unit_Mix_New1"/>
      <sheetName val="External_works_(2)1"/>
      <sheetName val="App__C_1"/>
      <sheetName val="Area-_Markedup__(1)1"/>
      <sheetName val="App__G_1"/>
      <sheetName val="Area__Mark-up1"/>
      <sheetName val="Area-_Markedup__(2)1"/>
      <sheetName val="MCI-223_Diff1"/>
      <sheetName val="Materials_1"/>
      <sheetName val="RBD_-_ALL_TRADES"/>
      <sheetName val="Direct_Cost_(Add_)"/>
      <sheetName val="Direct_-_Omissions"/>
      <sheetName val="입찰내역_발주처_양식"/>
      <sheetName val="Break_up_Sheet"/>
      <sheetName val="Payment_Application_Summary"/>
      <sheetName val="Gen_Summary"/>
      <sheetName val="Summary_Bld_A"/>
      <sheetName val="Summary_Bld_B"/>
      <sheetName val="Summary_Bld_C"/>
      <sheetName val="Prls_BD"/>
      <sheetName val="Prls_C"/>
      <sheetName val="MOS-1-rev1_(2)"/>
      <sheetName val="Payments_Recd"/>
      <sheetName val="top_sheet_"/>
      <sheetName val="Z-_GENERAL_PRICE_SUMMARY"/>
      <sheetName val="WITHOUT_C&amp;I_PROFIT_(3)"/>
      <sheetName val="Named_ranges"/>
      <sheetName val="Data_Sheet1"/>
      <sheetName val="Sizing_Estimator_-_PAL_Cameras"/>
      <sheetName val="tender_allowances"/>
      <sheetName val="_Summary_BKG_034"/>
      <sheetName val="RCC,Ret__Wall"/>
      <sheetName val="PROJECT_BRIEF(EX_NEW)"/>
      <sheetName val="총괄표_(2)"/>
      <sheetName val="COST_ESTIMATE"/>
      <sheetName val="Beam_Additional_Reinforcement"/>
      <sheetName val="Beam_Omission_Reinforcement"/>
      <sheetName val="Light_Weight_Con"/>
      <sheetName val="Upstand_Addi_Reinforcement"/>
      <sheetName val="Upstand_Omi_Reinforcement_"/>
      <sheetName val="PT_&amp;_RC_slab"/>
      <sheetName val="RC_Slab_RF_"/>
      <sheetName val="Floating_Column"/>
      <sheetName val="Floating_Column_RF"/>
      <sheetName val="Pro_rata"/>
      <sheetName val="CD-B2-C-P2-B_(4)"/>
      <sheetName val="CD-B2-C-P2-B_(5)"/>
      <sheetName val="CD-B2-C-P2-B_(6)"/>
      <sheetName val="????_???_??1"/>
      <sheetName val="Staff_Rate_Lookup_Table"/>
      <sheetName val="OBI_SNWE"/>
      <sheetName val="Bill_6"/>
      <sheetName val="VO_039"/>
      <sheetName val="Category_Lookup_Table"/>
      <sheetName val="Proj_Cost_Sumry"/>
      <sheetName val="PE-F-42_Rev_01_Manpower"/>
      <sheetName val="Bill_1"/>
      <sheetName val="Bill_2"/>
      <sheetName val="Bill_3"/>
      <sheetName val="Bill_4"/>
      <sheetName val="Bill_5"/>
      <sheetName val="Benchmark_Data"/>
      <sheetName val="Rate_Analysis"/>
      <sheetName val="CIF_COST_ITEM"/>
      <sheetName val="Cover_Page"/>
      <sheetName val="Bldg_Wise_Summaries_20-10-09"/>
      <sheetName val="Summ_SHA-02,04,06,08"/>
      <sheetName val="SPT_vs_PHI1"/>
      <sheetName val="Appendix_B-_Rate_Analysis"/>
      <sheetName val="Appendix_D-_Bonds_and_Insurance"/>
      <sheetName val="Bill_No_8_-_A"/>
      <sheetName val="BANK_POSITION_REPORT"/>
      <sheetName val="DPR_"/>
      <sheetName val="Metal_Work_GSI_NEW"/>
      <sheetName val="Forecast_Variance_Planning_hrs"/>
      <sheetName val="Fill_this_out_first___"/>
      <sheetName val="Master_data"/>
      <sheetName val="intr_stool_brkup"/>
      <sheetName val="2_2_STAFF_Scedule"/>
      <sheetName val="1_2_STAFF_Scedule"/>
      <sheetName val="brendans_areas"/>
      <sheetName val="unmeasured_rooms"/>
      <sheetName val="R&amp;O_Schedule_-_Best_vs_Worst"/>
      <sheetName val="Tender_Summary"/>
      <sheetName val="GS_(2)"/>
      <sheetName val="mvac_Offer"/>
      <sheetName val="mvac_BOQ"/>
      <sheetName val="P"/>
      <sheetName val="Factors"/>
      <sheetName val="EEV(Prilim)"/>
      <sheetName val="Fire_Protection1"/>
      <sheetName val="Rate_Substantiation1"/>
      <sheetName val="keşif_özeti1"/>
      <sheetName val="Staff_Rate_Lookup_Table1"/>
      <sheetName val="Day_work3"/>
      <sheetName val="Labour_Day_Rate3"/>
      <sheetName val="Equip_Day_Rate3"/>
      <sheetName val="Resident_Engineer3"/>
      <sheetName val="Doha_WBS_Clean3"/>
      <sheetName val="_GULF3"/>
      <sheetName val="Bill_73"/>
      <sheetName val="Macro_custom_function3"/>
      <sheetName val="Master_Data_Sheet3"/>
      <sheetName val="N&amp;SE_Rebar3"/>
      <sheetName val="SW_Rebar3"/>
      <sheetName val="RC_Costs3"/>
      <sheetName val="UPVC_Pipe3"/>
      <sheetName val="Fire_Protection2"/>
      <sheetName val="Rate_Substantiation2"/>
      <sheetName val="keşif_özeti2"/>
      <sheetName val="Staff_Rate_Lookup_Table2"/>
      <sheetName val="Payment_Application_Summary1"/>
      <sheetName val="Gen_Summary1"/>
      <sheetName val="Summary_Bld_A1"/>
      <sheetName val="Summary_Bld_B1"/>
      <sheetName val="Summary_Bld_C1"/>
      <sheetName val="Prls_BD1"/>
      <sheetName val="Prls_C1"/>
      <sheetName val="MOS-1-rev1_(2)1"/>
      <sheetName val="Payments_Recd1"/>
      <sheetName val="top_sheet_1"/>
      <sheetName val="Z-_GENERAL_PRICE_SUMMARY1"/>
      <sheetName val="WITHOUT_C&amp;I_PROFIT_(3)1"/>
      <sheetName val="Panels (DWG)"/>
      <sheetName val="MASTER-1"/>
      <sheetName val="CT Thang Mo"/>
      <sheetName val="SEX"/>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ow r="1">
          <cell r="A1" t="str">
            <v>Comparison of Average Unit Rates for Airport Terminal/Concourse Buildings</v>
          </cell>
        </row>
      </sheetData>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ow r="1">
          <cell r="B1">
            <v>0</v>
          </cell>
        </row>
      </sheetData>
      <sheetData sheetId="286"/>
      <sheetData sheetId="287">
        <row r="1">
          <cell r="B1">
            <v>0</v>
          </cell>
        </row>
      </sheetData>
      <sheetData sheetId="288"/>
      <sheetData sheetId="289"/>
      <sheetData sheetId="290"/>
      <sheetData sheetId="291"/>
      <sheetData sheetId="292"/>
      <sheetData sheetId="293"/>
      <sheetData sheetId="294"/>
      <sheetData sheetId="295"/>
      <sheetData sheetId="296"/>
      <sheetData sheetId="297">
        <row r="1">
          <cell r="B1">
            <v>0</v>
          </cell>
        </row>
      </sheetData>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ow r="1">
          <cell r="A1" t="str">
            <v>Comparison of Average Unit Rates for Airport Terminal/Concourse Buildings</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sheetData sheetId="419"/>
      <sheetData sheetId="420" refreshError="1"/>
      <sheetData sheetId="421" refreshError="1"/>
      <sheetData sheetId="422" refreshError="1"/>
      <sheetData sheetId="423" refreshError="1"/>
      <sheetData sheetId="424">
        <row r="1">
          <cell r="A1">
            <v>0</v>
          </cell>
        </row>
      </sheetData>
      <sheetData sheetId="425"/>
      <sheetData sheetId="426"/>
      <sheetData sheetId="427"/>
      <sheetData sheetId="428"/>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refreshError="1"/>
      <sheetData sheetId="593" refreshError="1"/>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GRSummary"/>
      <sheetName val="Direct Costs - flat file (2)"/>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WBS"/>
      <sheetName val="WBS (2)"/>
      <sheetName val="WBS (3)"/>
      <sheetName val="Raw Data"/>
      <sheetName val="Sheet1 _2_"/>
      <sheetName val="Datas"/>
      <sheetName val="Appendix A"/>
      <sheetName val="DVM Sizing Calculator- 10 ips "/>
      <sheetName val="Notes"/>
      <sheetName val="equipment"/>
      <sheetName val="FitOutConfCentre"/>
      <sheetName val="DATI_CONS"/>
      <sheetName val="total export"/>
      <sheetName val="HQ-TO"/>
      <sheetName val="MACRO_LEGEND"/>
      <sheetName val="Module1"/>
      <sheetName val="Module2"/>
      <sheetName val="Cost"/>
      <sheetName val="SP"/>
      <sheetName val="Raw Data Hours"/>
      <sheetName val="Summary_budgets"/>
      <sheetName val="Trade_Contractors_budgets"/>
      <sheetName val="underslab_drainage"/>
      <sheetName val="VARIANCE_"/>
      <sheetName val="Sewage_tank"/>
      <sheetName val="BCIS_comp"/>
      <sheetName val="Direct_Costs_-_flat_file_(2)"/>
      <sheetName val="Direct_Costs_-_flat_file"/>
      <sheetName val="WBS_(2)"/>
      <sheetName val="WBS_(3)"/>
      <sheetName val="Raw_Data"/>
      <sheetName val="Sheet1__2_"/>
      <sheetName val="Appendix_A"/>
      <sheetName val="DVM_Sizing_Calculator-_10_ips_"/>
      <sheetName val="Summary_budgets1"/>
      <sheetName val="Trade_Contractors_budgets1"/>
      <sheetName val="underslab_drainage1"/>
      <sheetName val="VARIANCE_1"/>
      <sheetName val="Sewage_tank1"/>
      <sheetName val="BCIS_comp1"/>
      <sheetName val="Direct_Costs_-_flat_file_(2)1"/>
      <sheetName val="Direct_Costs_-_flat_file1"/>
      <sheetName val="WBS_(2)1"/>
      <sheetName val="WBS_(3)1"/>
      <sheetName val="Raw_Data1"/>
      <sheetName val="Sheet1__2_1"/>
      <sheetName val="Appendix_A1"/>
      <sheetName val="DVM_Sizing_Calculator-_10_ips_1"/>
      <sheetName val="Basis"/>
      <sheetName val="sheeet7"/>
      <sheetName val="CERTIFICAT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4">
          <cell r="B4" t="str">
            <v>A</v>
          </cell>
        </row>
      </sheetData>
      <sheetData sheetId="18"/>
      <sheetData sheetId="19"/>
      <sheetData sheetId="20"/>
      <sheetData sheetId="21"/>
      <sheetData sheetId="22"/>
      <sheetData sheetId="23"/>
      <sheetData sheetId="24"/>
      <sheetData sheetId="25"/>
      <sheetData sheetId="26" refreshError="1"/>
      <sheetData sheetId="27"/>
      <sheetData sheetId="28">
        <row r="4">
          <cell r="B4" t="str">
            <v>A</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bmitCal"/>
      <sheetName val="Notes"/>
      <sheetName val="Raw Data"/>
      <sheetName val="Assumptions"/>
      <sheetName val="@risk rents and incentives"/>
      <sheetName val="Car park lease"/>
      <sheetName val="Net rent analysis"/>
      <sheetName val="C1ㅇ"/>
      <sheetName val="Cash2"/>
      <sheetName val="Z"/>
      <sheetName val="LEGEND"/>
      <sheetName val="Sum"/>
      <sheetName val="B5"/>
      <sheetName val="B7"/>
      <sheetName val="B9"/>
      <sheetName val="CT Thang Mo"/>
      <sheetName val="S-400"/>
      <sheetName val="DGchitiet "/>
      <sheetName val="CIF COST ITEM"/>
      <sheetName val="Option"/>
      <sheetName val="Lstsub"/>
      <sheetName val="Doha WBS Clean"/>
      <sheetName val="Basis"/>
      <sheetName val="Bill 1"/>
      <sheetName val="Bill 2"/>
      <sheetName val="Bill 3"/>
      <sheetName val="Bill 4"/>
      <sheetName val="Bill 5"/>
      <sheetName val="Bill 6"/>
      <sheetName val="Bill 7"/>
      <sheetName val="COST"/>
      <sheetName val="C3"/>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
      <sheetName val="MTP"/>
      <sheetName val="MTP1"/>
      <sheetName val="Z- GENERAL PRICE SUMMARY"/>
      <sheetName val="WITHOUT C&amp;I PROFIT (3)"/>
      <sheetName val="Takeoff"/>
      <sheetName val="ERECIN"/>
      <sheetName val="Estimate"/>
      <sheetName val="FitOutConfCentre"/>
      <sheetName val="Rates"/>
      <sheetName val="qty schedule"/>
      <sheetName val="Details for Charts"/>
      <sheetName val="Raw_Data"/>
      <sheetName val="@risk_rents_and_incentives"/>
      <sheetName val="Car_park_lease"/>
      <sheetName val="Net_rent_analysis"/>
      <sheetName val="CT_Thang_Mo"/>
      <sheetName val="DGchitiet_"/>
      <sheetName val="CIF_COST_ITEM"/>
      <sheetName val="Doha_WBS_Clean"/>
      <sheetName val="Bill_1"/>
      <sheetName val="Bill_2"/>
      <sheetName val="Bill_3"/>
      <sheetName val="Bill_4"/>
      <sheetName val="Bill_5"/>
      <sheetName val="Bill_6"/>
      <sheetName val="Bill_7"/>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2-Conc"/>
      <sheetName val="산근"/>
      <sheetName val="대비표"/>
      <sheetName val="PriceSummary"/>
      <sheetName val="MOS"/>
      <sheetName val="OIL SYST DATA SHTS"/>
      <sheetName val="Data"/>
      <sheetName val="SPT_vs_PHI2"/>
      <sheetName val="Database"/>
      <sheetName val="집계표"/>
      <sheetName val="Addition-ProtectionSummary"/>
      <sheetName val="2013"/>
      <sheetName val="2014"/>
      <sheetName val="landscape"/>
      <sheetName val="Price Schedule"/>
      <sheetName val="간접비내역-1"/>
      <sheetName val="5 Line Bill"/>
      <sheetName val="GRSummary"/>
      <sheetName val="1-G1"/>
      <sheetName val="집계표(OPTION)"/>
      <sheetName val="SRC-B3U2"/>
      <sheetName val="Bill No. 3 Podium"/>
      <sheetName val="(A, B) BUILDER + SUB CONT WORK"/>
      <sheetName val="SPT vs PHI"/>
      <sheetName val="Demand"/>
      <sheetName val="Occ"/>
      <sheetName val="Z-_GENERAL_PRICE_SUMMARY"/>
      <sheetName val="WITHOUT_C&amp;I_PROFIT_(3)"/>
      <sheetName val="EEV(Prilim)"/>
      <sheetName val="M-Book_for_Conc"/>
      <sheetName val="M-Book_for_FW"/>
      <sheetName val="Trade Package"/>
      <sheetName val="Info Sheet"/>
      <sheetName val="Data Sheet"/>
      <sheetName val="Details"/>
      <sheetName val="HQ-TO"/>
      <sheetName val="制造工时费标准表"/>
      <sheetName val="PROJECT BRIEF(EX.NEW)"/>
      <sheetName val="Chiet tinh dz22"/>
      <sheetName val="9600-T1"/>
      <sheetName val="Fill this out first..."/>
      <sheetName val="Raw_Data1"/>
      <sheetName val="@risk_rents_and_incentives1"/>
      <sheetName val="Car_park_lease1"/>
      <sheetName val="Net_rent_analysis1"/>
      <sheetName val="CT_Thang_Mo1"/>
      <sheetName val="DGchitiet_1"/>
      <sheetName val="CIF_COST_ITEM1"/>
      <sheetName val="Doha_WBS_Clean1"/>
      <sheetName val="Bill_11"/>
      <sheetName val="Bill_21"/>
      <sheetName val="Bill_31"/>
      <sheetName val="Bill_41"/>
      <sheetName val="Bill_51"/>
      <sheetName val="Bill_61"/>
      <sheetName val="Bill_71"/>
      <sheetName val="Ramp_data1"/>
      <sheetName val="Day_work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Z-_GENERAL_PRICE_SUMMARY1"/>
      <sheetName val="WITHOUT_C&amp;I_PROFIT_(3)1"/>
      <sheetName val="qty_schedule"/>
      <sheetName val="Details_for_Charts"/>
      <sheetName val="OIL_SYST_DATA_SHTS"/>
      <sheetName val="Price_Schedule"/>
      <sheetName val="5_Line_Bill"/>
      <sheetName val="Bill_No__3_Podium"/>
      <sheetName val="(A,_B)_BUILDER_+_SUB_CONT_WORK"/>
      <sheetName val="SPT_vs_PHI"/>
      <sheetName val="Trade_Package"/>
      <sheetName val="Info_Sheet"/>
      <sheetName val="Data_Sheet1"/>
      <sheetName val="Raw_Data2"/>
      <sheetName val="@risk_rents_and_incentives2"/>
      <sheetName val="Car_park_lease2"/>
      <sheetName val="Net_rent_analysis2"/>
      <sheetName val="CT_Thang_Mo2"/>
      <sheetName val="DGchitiet_2"/>
      <sheetName val="CIF_COST_ITEM2"/>
      <sheetName val="Doha_WBS_Clean2"/>
      <sheetName val="Bill_12"/>
      <sheetName val="Bill_22"/>
      <sheetName val="Bill_32"/>
      <sheetName val="Bill_42"/>
      <sheetName val="Bill_52"/>
      <sheetName val="Bill_62"/>
      <sheetName val="Bill_72"/>
      <sheetName val="Ramp_data2"/>
      <sheetName val="Day_work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Z-_GENERAL_PRICE_SUMMARY2"/>
      <sheetName val="WITHOUT_C&amp;I_PROFIT_(3)2"/>
      <sheetName val="qty_schedule1"/>
      <sheetName val="Details_for_Charts1"/>
      <sheetName val="OIL_SYST_DATA_SHTS1"/>
      <sheetName val="Price_Schedule1"/>
      <sheetName val="5_Line_Bill1"/>
      <sheetName val="Bill_No__3_Podium1"/>
      <sheetName val="Trade_Package1"/>
      <sheetName val="Info_Sheet1"/>
      <sheetName val="Data_Sheet2"/>
      <sheetName val="Raw_Data4"/>
      <sheetName val="@risk_rents_and_incentives4"/>
      <sheetName val="Car_park_lease4"/>
      <sheetName val="Net_rent_analysis4"/>
      <sheetName val="CT_Thang_Mo4"/>
      <sheetName val="DGchitiet_4"/>
      <sheetName val="CIF_COST_ITEM4"/>
      <sheetName val="Doha_WBS_Clean4"/>
      <sheetName val="Bill_14"/>
      <sheetName val="Bill_24"/>
      <sheetName val="Bill_34"/>
      <sheetName val="Bill_44"/>
      <sheetName val="Bill_54"/>
      <sheetName val="Bill_64"/>
      <sheetName val="Bill_74"/>
      <sheetName val="Ramp_data4"/>
      <sheetName val="Day_work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qty_schedule3"/>
      <sheetName val="Details_for_Charts3"/>
      <sheetName val="OIL_SYST_DATA_SHTS3"/>
      <sheetName val="Price_Schedule3"/>
      <sheetName val="5_Line_Bill3"/>
      <sheetName val="Bill_No__3_Podium3"/>
      <sheetName val="Trade_Package3"/>
      <sheetName val="Info_Sheet3"/>
      <sheetName val="Data_Sheet4"/>
      <sheetName val="Raw_Data3"/>
      <sheetName val="@risk_rents_and_incentives3"/>
      <sheetName val="Car_park_lease3"/>
      <sheetName val="Net_rent_analysis3"/>
      <sheetName val="CT_Thang_Mo3"/>
      <sheetName val="DGchitiet_3"/>
      <sheetName val="CIF_COST_ITEM3"/>
      <sheetName val="Doha_WBS_Clean3"/>
      <sheetName val="Bill_13"/>
      <sheetName val="Bill_23"/>
      <sheetName val="Bill_33"/>
      <sheetName val="Bill_43"/>
      <sheetName val="Bill_53"/>
      <sheetName val="Bill_63"/>
      <sheetName val="Bill_7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Z-_GENERAL_PRICE_SUMMARY3"/>
      <sheetName val="WITHOUT_C&amp;I_PROFIT_(3)3"/>
      <sheetName val="qty_schedule2"/>
      <sheetName val="Details_for_Charts2"/>
      <sheetName val="OIL_SYST_DATA_SHTS2"/>
      <sheetName val="Price_Schedule2"/>
      <sheetName val="5_Line_Bill2"/>
      <sheetName val="Bill_No__3_Podium2"/>
      <sheetName val="Trade_Package2"/>
      <sheetName val="Info_Sheet2"/>
      <sheetName val="Data_Sheet3"/>
      <sheetName val="Raw_Data5"/>
      <sheetName val="@risk_rents_and_incentives5"/>
      <sheetName val="Car_park_lease5"/>
      <sheetName val="Net_rent_analysis5"/>
      <sheetName val="CT_Thang_Mo5"/>
      <sheetName val="DGchitiet_5"/>
      <sheetName val="CIF_COST_ITEM5"/>
      <sheetName val="Doha_WBS_Clean5"/>
      <sheetName val="Bill_15"/>
      <sheetName val="Bill_25"/>
      <sheetName val="Bill_35"/>
      <sheetName val="Bill_45"/>
      <sheetName val="Bill_55"/>
      <sheetName val="Bill_65"/>
      <sheetName val="Bill_75"/>
      <sheetName val="Ramp_data5"/>
      <sheetName val="Day_work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qty_schedule4"/>
      <sheetName val="Details_for_Charts4"/>
      <sheetName val="OIL_SYST_DATA_SHTS4"/>
      <sheetName val="Price_Schedule4"/>
      <sheetName val="5_Line_Bill4"/>
      <sheetName val="Bill_No__3_Podium4"/>
      <sheetName val="Trade_Package4"/>
      <sheetName val="Info_Sheet4"/>
      <sheetName val="Data_Sheet5"/>
      <sheetName val="SOR"/>
      <sheetName val="#13_Electrical"/>
      <sheetName val="Bill 5 - Carpark"/>
      <sheetName val="Materials Cost"/>
      <sheetName val="EST"/>
      <sheetName val="Groupings-final"/>
      <sheetName val="Sched"/>
      <sheetName val="Trial"/>
      <sheetName val="FA_Final"/>
      <sheetName val="analysis"/>
      <sheetName val="Finance"/>
      <sheetName val="Manning Schedule"/>
      <sheetName val="L (4)"/>
      <sheetName val="③赤紙(日文)"/>
      <sheetName val="HB CEC schd 6.2"/>
      <sheetName val="#3E1_GCR"/>
      <sheetName val="Cover Sheet"/>
      <sheetName val="Navigation"/>
      <sheetName val="vendor"/>
      <sheetName val="slipsumpR"/>
      <sheetName val="Apr-05"/>
      <sheetName val="Bldg"/>
      <sheetName val="w't table"/>
      <sheetName val="당초"/>
      <sheetName val="费率表"/>
      <sheetName val="QMCT"/>
      <sheetName val="ASD Sum of Parts"/>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220Kv"/>
      <sheetName val="220Kv (2)"/>
      <sheetName val="NPV"/>
      <sheetName val="EC(Rev)"/>
      <sheetName val="Plinthbeam"/>
      <sheetName val="BM"/>
      <sheetName val="IO List"/>
      <sheetName val="(A,_B)_BUILDER_+_SUB_CONT_WORK1"/>
      <sheetName val="SPT_vs_PHI1"/>
      <sheetName val="(A,_B)_BUILDER_+_SUB_CONT_WORK3"/>
      <sheetName val="SPT_vs_PHI4"/>
      <sheetName val="(A,_B)_BUILDER_+_SUB_CONT_WORK2"/>
      <sheetName val="SPT_vs_PHI3"/>
      <sheetName val="C (3)"/>
      <sheetName val="Raw_Data6"/>
      <sheetName val="@risk_rents_and_incentives6"/>
      <sheetName val="Car_park_lease6"/>
      <sheetName val="Net_rent_analysis6"/>
      <sheetName val="CIF_COST_ITEM6"/>
      <sheetName val="Doha_WBS_Clean6"/>
      <sheetName val="Bill_16"/>
      <sheetName val="Bill_26"/>
      <sheetName val="Bill_36"/>
      <sheetName val="Bill_46"/>
      <sheetName val="Bill_56"/>
      <sheetName val="Bill_66"/>
      <sheetName val="Bill_7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CT_Thang_Mo6"/>
      <sheetName val="DGchitiet_6"/>
      <sheetName val="Z-_GENERAL_PRICE_SUMMARY6"/>
      <sheetName val="WITHOUT_C&amp;I_PROFIT_(3)6"/>
      <sheetName val="qty_schedule5"/>
      <sheetName val="Details_for_Charts5"/>
      <sheetName val="OIL_SYST_DATA_SHTS5"/>
      <sheetName val="5_Line_Bill5"/>
      <sheetName val="PROJECT_BRIEF(EX_NEW)"/>
      <sheetName val="Price_Schedule5"/>
      <sheetName val="Bill_No__3_Podium5"/>
      <sheetName val="Trade_Package5"/>
      <sheetName val="Info_Sheet5"/>
      <sheetName val="Data_Sheet6"/>
      <sheetName val="Chiet_tinh_dz22"/>
      <sheetName val="HB_CEC_schd_6_2"/>
      <sheetName val="Cover_Sheet"/>
      <sheetName val="Bill_5_-_Carpark"/>
      <sheetName val="Fill_this_out_first___"/>
      <sheetName val="(A,_B)_BUILDER_+_SUB_CONT_WORK4"/>
      <sheetName val="SPT_vs_PHI5"/>
      <sheetName val="(A,_B)_BUILDER_+_SUB_CONT_WORK5"/>
      <sheetName val="SPT_vs_PHI6"/>
      <sheetName val="Raw_Data7"/>
      <sheetName val="@risk_rents_and_incentives7"/>
      <sheetName val="Car_park_lease7"/>
      <sheetName val="Net_rent_analysis7"/>
      <sheetName val="CT_Thang_Mo7"/>
      <sheetName val="DGchitiet_7"/>
      <sheetName val="CIF_COST_ITEM7"/>
      <sheetName val="Doha_WBS_Clean7"/>
      <sheetName val="Bill_17"/>
      <sheetName val="Bill_27"/>
      <sheetName val="Bill_37"/>
      <sheetName val="Bill_47"/>
      <sheetName val="Bill_57"/>
      <sheetName val="Bill_67"/>
      <sheetName val="Bill_7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qty_schedule6"/>
      <sheetName val="OIL_SYST_DATA_SHTS6"/>
      <sheetName val="Details_for_Charts6"/>
      <sheetName val="(A,_B)_BUILDER_+_SUB_CONT_WORK6"/>
      <sheetName val="SPT_vs_PHI7"/>
      <sheetName val="Raw_Data8"/>
      <sheetName val="@risk_rents_and_incentives8"/>
      <sheetName val="Car_park_lease8"/>
      <sheetName val="Net_rent_analysis8"/>
      <sheetName val="CT_Thang_Mo8"/>
      <sheetName val="DGchitiet_8"/>
      <sheetName val="CIF_COST_ITEM8"/>
      <sheetName val="Doha_WBS_Clean8"/>
      <sheetName val="Bill_18"/>
      <sheetName val="Bill_28"/>
      <sheetName val="Bill_38"/>
      <sheetName val="Bill_48"/>
      <sheetName val="Bill_58"/>
      <sheetName val="Bill_68"/>
      <sheetName val="Bill_7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qty_schedule7"/>
      <sheetName val="OIL_SYST_DATA_SHTS7"/>
      <sheetName val="Details_for_Charts7"/>
      <sheetName val="(A,_B)_BUILDER_+_SUB_CONT_WORK7"/>
      <sheetName val="SPT_vs_PHI8"/>
      <sheetName val="Cost details"/>
      <sheetName val="Raw_Data9"/>
      <sheetName val="@risk_rents_and_incentives9"/>
      <sheetName val="Car_park_lease9"/>
      <sheetName val="Net_rent_analysis9"/>
      <sheetName val="CT_Thang_Mo9"/>
      <sheetName val="DGchitiet_9"/>
      <sheetName val="CIF_COST_ITEM9"/>
      <sheetName val="Doha_WBS_Clean9"/>
      <sheetName val="Bill_19"/>
      <sheetName val="Bill_29"/>
      <sheetName val="Bill_39"/>
      <sheetName val="Bill_49"/>
      <sheetName val="Bill_59"/>
      <sheetName val="Bill_69"/>
      <sheetName val="Bill_7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qty_schedule8"/>
      <sheetName val="OIL_SYST_DATA_SHTS8"/>
      <sheetName val="Details_for_Charts8"/>
      <sheetName val="(A,_B)_BUILDER_+_SUB_CONT_WORK8"/>
      <sheetName val="SPT_vs_PHI9"/>
      <sheetName val="Cost_details"/>
      <sheetName val="AoR Finishing"/>
      <sheetName val="29.7.09"/>
      <sheetName val="Chiet tinh dz35"/>
      <sheetName val="01"/>
      <sheetName val="BQ"/>
      <sheetName val="Rate Breakdown"/>
      <sheetName val="cable summary"/>
      <sheetName val="tray"/>
      <sheetName val="DVM Sizing Calculator- 10 ips "/>
      <sheetName val="shienna"/>
      <sheetName val="Rate Analysis"/>
      <sheetName val="5_Line_Bill6"/>
      <sheetName val="PROJECT_BRIEF(EX_NEW)1"/>
      <sheetName val="Price_Schedule6"/>
      <sheetName val="Bill_No__3_Podium6"/>
      <sheetName val="Trade_Package6"/>
      <sheetName val="Info_Sheet6"/>
      <sheetName val="Data_Sheet7"/>
      <sheetName val="Chiet_tinh_dz221"/>
      <sheetName val="HB_CEC_schd_6_21"/>
      <sheetName val="Cover_Sheet1"/>
      <sheetName val="Bill_5_-_Carpark1"/>
      <sheetName val="Fill_this_out_first___1"/>
      <sheetName val="5_Line_Bill7"/>
      <sheetName val="PROJECT_BRIEF(EX_NEW)2"/>
      <sheetName val="Price_Schedule7"/>
      <sheetName val="Bill_No__3_Podium7"/>
      <sheetName val="Trade_Package7"/>
      <sheetName val="Info_Sheet7"/>
      <sheetName val="Data_Sheet8"/>
      <sheetName val="Chiet_tinh_dz222"/>
      <sheetName val="HB_CEC_schd_6_22"/>
      <sheetName val="Cover_Sheet2"/>
      <sheetName val="Bill_5_-_Carpark2"/>
      <sheetName val="Fill_this_out_first___2"/>
      <sheetName val="Forecast Variance Planning hrs"/>
      <sheetName val="입찰내역 발주처 양식"/>
      <sheetName val="Sheet9"/>
      <sheetName val="PB"/>
      <sheetName val="Chiet_tinh_dz351"/>
      <sheetName val="Chiet_tinh_dz35"/>
      <sheetName val="Manning_Schedule"/>
      <sheetName val="L_(4)"/>
      <sheetName val="220Kv_(2)"/>
      <sheetName val="w't_table"/>
      <sheetName val="IO_List"/>
      <sheetName val="ASD_Sum_of_Parts"/>
      <sheetName val="Aug_06"/>
      <sheetName val="May_06"/>
      <sheetName val="Materials_Cost"/>
      <sheetName val="Bill split Utilities"/>
      <sheetName val="建筑结尾A"/>
      <sheetName val="建筑结尾B"/>
      <sheetName val="Bil 1"/>
      <sheetName val="boq actual"/>
      <sheetName val="Excavation"/>
      <sheetName val="Schedules"/>
      <sheetName val="APP. B"/>
      <sheetName val="Beamsked"/>
      <sheetName val="Columnsked"/>
      <sheetName val="Project Brief"/>
      <sheetName val="Finishes"/>
      <sheetName val="Ra  stair"/>
      <sheetName val="BID"/>
      <sheetName val="품의"/>
      <sheetName val="대비"/>
      <sheetName val="PRL"/>
      <sheetName val="Z-_GENERAL_PRICE_SUMMARY9"/>
      <sheetName val="WITHOUT_C&amp;I_PROFIT_(3)9"/>
      <sheetName val="PROJECT_BRIEF(EX_NEW)3"/>
      <sheetName val="Chiet_tinh_dz223"/>
      <sheetName val="Price_Schedule8"/>
      <sheetName val="5_Line_Bill8"/>
      <sheetName val="Bill_No__3_Podium8"/>
      <sheetName val="Trade_Package8"/>
      <sheetName val="Info_Sheet8"/>
      <sheetName val="Data_Sheet9"/>
      <sheetName val="Bill_5_-_Carpark3"/>
      <sheetName val="Fill_this_out_first___3"/>
      <sheetName val="Cover_Sheet3"/>
      <sheetName val="HB_CEC_schd_6_23"/>
      <sheetName val="Rate_Breakdown"/>
      <sheetName val="Forecast_Variance_Planning_hrs"/>
      <sheetName val="AoR_Finishing"/>
      <sheetName val="29_7_09"/>
      <sheetName val="cable_summary"/>
      <sheetName val="DVM_Sizing_Calculator-_10_ips_"/>
      <sheetName val="CTC"/>
      <sheetName val="FEVA"/>
      <sheetName val="HO Costs"/>
      <sheetName val="Rebar _Take off"/>
      <sheetName val="lists"/>
      <sheetName val="Revenue"/>
      <sheetName val="VOP_June_07"/>
      <sheetName val="VOP_June_07 _rev1_"/>
      <sheetName val="VOP_Sept_07"/>
      <sheetName val="AR-1"/>
      <sheetName val="4-ME"/>
      <sheetName val="BQextra"/>
      <sheetName val="Detail 1A"/>
      <sheetName val="JFLINK"/>
      <sheetName val="SUMR1"/>
      <sheetName val="HL8"/>
      <sheetName val="E H - H. W.P."/>
      <sheetName val="E. H. Treatment for pile cap"/>
      <sheetName val="2.2 STAFF Scedule"/>
      <sheetName val="References"/>
      <sheetName val="mw"/>
      <sheetName val="boqform8"/>
      <sheetName val="SCHEDULE"/>
      <sheetName val="Sheet2"/>
      <sheetName val="CUML.DELVRY"/>
      <sheetName val="DAMAGED"/>
      <sheetName val="钢筋"/>
      <sheetName val="Area Analysis"/>
      <sheetName val="Sensitivity"/>
      <sheetName val="Bill 3 - Site Works"/>
      <sheetName val="galfareqp"/>
      <sheetName val="Interest"/>
      <sheetName val="Project Master"/>
      <sheetName val="Staff"/>
      <sheetName val="4 Annex 1 Basic rate"/>
      <sheetName val="FA_SUMMARY"/>
      <sheetName val="Sch. Areas -JBH"/>
      <sheetName val="Sch. Areas - 90-95"/>
      <sheetName val="cashflow macro functions"/>
      <sheetName val="9011 EXPAT_MANP"/>
      <sheetName val="entitlements"/>
      <sheetName val="Raw_Data10"/>
      <sheetName val="@risk_rents_and_incentives10"/>
      <sheetName val="Car_park_lease10"/>
      <sheetName val="Net_rent_analysis10"/>
      <sheetName val="CT_Thang_Mo10"/>
      <sheetName val="DGchitiet_10"/>
      <sheetName val="CIF_COST_ITEM10"/>
      <sheetName val="Doha_WBS_Clean10"/>
      <sheetName val="Bill_110"/>
      <sheetName val="Bill_210"/>
      <sheetName val="Bill_310"/>
      <sheetName val="Bill_410"/>
      <sheetName val="Bill_510"/>
      <sheetName val="Bill_610"/>
      <sheetName val="Bill_710"/>
      <sheetName val="Ramp_data10"/>
      <sheetName val="Day_work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qty_schedule9"/>
      <sheetName val="Details_for_Charts9"/>
      <sheetName val="OIL_SYST_DATA_SHTS9"/>
      <sheetName val="(A,_B)_BUILDER_+_SUB_CONT_WORK9"/>
      <sheetName val="SPT_vs_PHI10"/>
      <sheetName val="Aug_061"/>
      <sheetName val="May_061"/>
      <sheetName val="Manning_Schedule1"/>
      <sheetName val="L_(4)1"/>
      <sheetName val="w't_table1"/>
      <sheetName val="ASD_Sum_of_Parts1"/>
      <sheetName val="Materials_Cost1"/>
      <sheetName val="220Kv_(2)1"/>
      <sheetName val="IO_List1"/>
      <sheetName val="C_(3)"/>
      <sheetName val="입찰내역_발주처_양식"/>
      <sheetName val="Cost_details1"/>
      <sheetName val="Chiet_tinh_dz352"/>
      <sheetName val="APP__B"/>
      <sheetName val="Project_Brief"/>
      <sheetName val="Ra__stair"/>
      <sheetName val="Raw_Data11"/>
      <sheetName val="@risk_rents_and_incentives11"/>
      <sheetName val="Car_park_lease11"/>
      <sheetName val="Net_rent_analysis11"/>
      <sheetName val="CT_Thang_Mo11"/>
      <sheetName val="DGchitiet_11"/>
      <sheetName val="CIF_COST_ITEM11"/>
      <sheetName val="Doha_WBS_Clean11"/>
      <sheetName val="Bill_111"/>
      <sheetName val="Bill_211"/>
      <sheetName val="Bill_311"/>
      <sheetName val="Bill_411"/>
      <sheetName val="Bill_511"/>
      <sheetName val="Bill_611"/>
      <sheetName val="Bill_7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OIL_SYST_DATA_SHTS10"/>
      <sheetName val="qty_schedule10"/>
      <sheetName val="Details_for_Charts10"/>
      <sheetName val="5_Line_Bill9"/>
      <sheetName val="Price_Schedule9"/>
      <sheetName val="Bill_No__3_Podium9"/>
      <sheetName val="Trade_Package9"/>
      <sheetName val="Info_Sheet9"/>
      <sheetName val="Data_Sheet10"/>
      <sheetName val="(A,_B)_BUILDER_+_SUB_CONT_WOR10"/>
      <sheetName val="SPT_vs_PHI11"/>
      <sheetName val="Chiet_tinh_dz224"/>
      <sheetName val="PROJECT_BRIEF(EX_NEW)4"/>
      <sheetName val="HB_CEC_schd_6_24"/>
      <sheetName val="ASD_Sum_of_Parts2"/>
      <sheetName val="Fill_this_out_first___4"/>
      <sheetName val="Bill_5_-_Carpark4"/>
      <sheetName val="Cost_details2"/>
      <sheetName val="Aug_062"/>
      <sheetName val="May_062"/>
      <sheetName val="Cover_Sheet4"/>
      <sheetName val="Rate_Breakdown1"/>
      <sheetName val="w't_table2"/>
      <sheetName val="AoR_Finishing1"/>
      <sheetName val="29_7_091"/>
      <sheetName val="cable_summary1"/>
      <sheetName val="DVM_Sizing_Calculator-_10_ips_1"/>
      <sheetName val="L_(4)2"/>
      <sheetName val="Manning_Schedule2"/>
      <sheetName val="220Kv_(2)2"/>
      <sheetName val="IO_List2"/>
      <sheetName val="Forecast_Variance_Planning_hrs1"/>
      <sheetName val="입찰내역_발주처_양식1"/>
      <sheetName val="Chiet_tinh_dz353"/>
      <sheetName val="Materials_Cost2"/>
      <sheetName val="C_(3)1"/>
      <sheetName val="APP__B1"/>
      <sheetName val="Project_Brief1"/>
      <sheetName val="Ra__stair1"/>
      <sheetName val="Z-_GENERAL_PRICE_SUMMARY11"/>
      <sheetName val="WITHOUT_C&amp;I_PROFIT_(3)11"/>
      <sheetName val="Price_Schedule10"/>
      <sheetName val="5_Line_Bill10"/>
      <sheetName val="Bill_No__3_Podium10"/>
      <sheetName val="Trade_Package10"/>
      <sheetName val="Info_Sheet10"/>
      <sheetName val="Data_Sheet11"/>
      <sheetName val="PROJECT_BRIEF(EX_NEW)5"/>
      <sheetName val="Chiet_tinh_dz225"/>
      <sheetName val="Bill_5_-_Carpark5"/>
      <sheetName val="Fill_this_out_first___5"/>
      <sheetName val="HB_CEC_schd_6_25"/>
      <sheetName val="Cover_Sheet5"/>
      <sheetName val="Rate_Breakdown2"/>
      <sheetName val="Forecast_Variance_Planning_hrs2"/>
      <sheetName val="AoR_Finishing2"/>
      <sheetName val="29_7_092"/>
      <sheetName val="cable_summary2"/>
      <sheetName val="DVM_Sizing_Calculator-_10_ips_2"/>
      <sheetName val="Raw_Data12"/>
      <sheetName val="@risk_rents_and_incentives12"/>
      <sheetName val="Car_park_lease12"/>
      <sheetName val="Net_rent_analysis12"/>
      <sheetName val="CIF_COST_ITEM12"/>
      <sheetName val="Doha_WBS_Clean12"/>
      <sheetName val="CT_Thang_Mo12"/>
      <sheetName val="DGchitiet_12"/>
      <sheetName val="Bill_112"/>
      <sheetName val="Bill_212"/>
      <sheetName val="Bill_312"/>
      <sheetName val="Bill_412"/>
      <sheetName val="Bill_512"/>
      <sheetName val="Bill_612"/>
      <sheetName val="Bill_7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2"/>
      <sheetName val="WITHOUT_C&amp;I_PROFIT_(3)12"/>
      <sheetName val="qty_schedule11"/>
      <sheetName val="Details_for_Charts11"/>
      <sheetName val="OIL_SYST_DATA_SHTS11"/>
      <sheetName val="Price_Schedule11"/>
      <sheetName val="5_Line_Bill11"/>
      <sheetName val="Bill_No__3_Podium11"/>
      <sheetName val="(A,_B)_BUILDER_+_SUB_CONT_WOR11"/>
      <sheetName val="SPT_vs_PHI12"/>
      <sheetName val="Trade_Package11"/>
      <sheetName val="Info_Sheet11"/>
      <sheetName val="Data_Sheet12"/>
      <sheetName val="PROJECT_BRIEF(EX_NEW)6"/>
      <sheetName val="Chiet_tinh_dz226"/>
      <sheetName val="Bill_5_-_Carpark6"/>
      <sheetName val="Fill_this_out_first___6"/>
      <sheetName val="Manning_Schedule3"/>
      <sheetName val="L_(4)3"/>
      <sheetName val="Materials_Cost3"/>
      <sheetName val="HB_CEC_schd_6_26"/>
      <sheetName val="Cover_Sheet6"/>
      <sheetName val="ASD_Sum_of_Parts3"/>
      <sheetName val="Aug_063"/>
      <sheetName val="May_063"/>
      <sheetName val="w't_table3"/>
      <sheetName val="Rate_Breakdown3"/>
      <sheetName val="Cost_details3"/>
      <sheetName val="Forecast_Variance_Planning_hrs3"/>
      <sheetName val="220Kv_(2)3"/>
      <sheetName val="Chiet_tinh_dz354"/>
      <sheetName val="AoR_Finishing3"/>
      <sheetName val="입찰내역_발주처_양식2"/>
      <sheetName val="29_7_093"/>
      <sheetName val="cable_summary3"/>
      <sheetName val="DVM_Sizing_Calculator-_10_ips_3"/>
      <sheetName val="C_(3)2"/>
      <sheetName val="Raw_Data13"/>
      <sheetName val="@risk_rents_and_incentives13"/>
      <sheetName val="Car_park_lease13"/>
      <sheetName val="Net_rent_analysis13"/>
      <sheetName val="CIF_COST_ITEM13"/>
      <sheetName val="Doha_WBS_Clean13"/>
      <sheetName val="CT_Thang_Mo13"/>
      <sheetName val="DGchitiet_13"/>
      <sheetName val="Bill_113"/>
      <sheetName val="Bill_213"/>
      <sheetName val="Bill_313"/>
      <sheetName val="Bill_413"/>
      <sheetName val="Bill_513"/>
      <sheetName val="Bill_613"/>
      <sheetName val="Bill_7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3"/>
      <sheetName val="WITHOUT_C&amp;I_PROFIT_(3)13"/>
      <sheetName val="qty_schedule12"/>
      <sheetName val="Details_for_Charts12"/>
      <sheetName val="OIL_SYST_DATA_SHTS12"/>
      <sheetName val="Price_Schedule12"/>
      <sheetName val="5_Line_Bill12"/>
      <sheetName val="Bill_No__3_Podium12"/>
      <sheetName val="(A,_B)_BUILDER_+_SUB_CONT_WOR12"/>
      <sheetName val="SPT_vs_PHI13"/>
      <sheetName val="Trade_Package12"/>
      <sheetName val="Info_Sheet12"/>
      <sheetName val="Data_Sheet13"/>
      <sheetName val="PROJECT_BRIEF(EX_NEW)7"/>
      <sheetName val="Chiet_tinh_dz227"/>
      <sheetName val="Bill_5_-_Carpark7"/>
      <sheetName val="Fill_this_out_first___7"/>
      <sheetName val="Manning_Schedule4"/>
      <sheetName val="L_(4)4"/>
      <sheetName val="Materials_Cost4"/>
      <sheetName val="HB_CEC_schd_6_27"/>
      <sheetName val="Cover_Sheet7"/>
      <sheetName val="ASD_Sum_of_Parts4"/>
      <sheetName val="Aug_064"/>
      <sheetName val="May_064"/>
      <sheetName val="w't_table4"/>
      <sheetName val="Rate_Breakdown4"/>
      <sheetName val="Cost_details4"/>
      <sheetName val="Forecast_Variance_Planning_hrs4"/>
      <sheetName val="220Kv_(2)4"/>
      <sheetName val="Chiet_tinh_dz355"/>
      <sheetName val="AoR_Finishing4"/>
      <sheetName val="입찰내역_발주처_양식3"/>
      <sheetName val="IO_List3"/>
      <sheetName val="29_7_094"/>
      <sheetName val="cable_summary4"/>
      <sheetName val="DVM_Sizing_Calculator-_10_ips_4"/>
      <sheetName val="C_(3)3"/>
      <sheetName val="Raw_Data14"/>
      <sheetName val="@risk_rents_and_incentives14"/>
      <sheetName val="Car_park_lease14"/>
      <sheetName val="Net_rent_analysis14"/>
      <sheetName val="CIF_COST_ITEM14"/>
      <sheetName val="Doha_WBS_Clean14"/>
      <sheetName val="CT_Thang_Mo14"/>
      <sheetName val="DGchitiet_14"/>
      <sheetName val="Bill_114"/>
      <sheetName val="Bill_214"/>
      <sheetName val="Bill_314"/>
      <sheetName val="Bill_414"/>
      <sheetName val="Bill_514"/>
      <sheetName val="Bill_614"/>
      <sheetName val="Bill_7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4"/>
      <sheetName val="WITHOUT_C&amp;I_PROFIT_(3)14"/>
      <sheetName val="qty_schedule13"/>
      <sheetName val="Details_for_Charts13"/>
      <sheetName val="OIL_SYST_DATA_SHTS13"/>
      <sheetName val="Price_Schedule13"/>
      <sheetName val="5_Line_Bill13"/>
      <sheetName val="Bill_No__3_Podium13"/>
      <sheetName val="(A,_B)_BUILDER_+_SUB_CONT_WOR13"/>
      <sheetName val="SPT_vs_PHI14"/>
      <sheetName val="Trade_Package13"/>
      <sheetName val="Info_Sheet13"/>
      <sheetName val="Data_Sheet14"/>
      <sheetName val="PROJECT_BRIEF(EX_NEW)8"/>
      <sheetName val="Chiet_tinh_dz228"/>
      <sheetName val="Bill_5_-_Carpark8"/>
      <sheetName val="Fill_this_out_first___8"/>
      <sheetName val="Manning_Schedule5"/>
      <sheetName val="L_(4)5"/>
      <sheetName val="Materials_Cost5"/>
      <sheetName val="HB_CEC_schd_6_28"/>
      <sheetName val="Cover_Sheet8"/>
      <sheetName val="ASD_Sum_of_Parts5"/>
      <sheetName val="Aug_065"/>
      <sheetName val="May_065"/>
      <sheetName val="w't_table5"/>
      <sheetName val="Rate_Breakdown5"/>
      <sheetName val="Cost_details5"/>
      <sheetName val="Forecast_Variance_Planning_hrs5"/>
      <sheetName val="220Kv_(2)5"/>
      <sheetName val="Chiet_tinh_dz356"/>
      <sheetName val="AoR_Finishing5"/>
      <sheetName val="입찰내역_발주처_양식4"/>
      <sheetName val="IO_List4"/>
      <sheetName val="29_7_095"/>
      <sheetName val="cable_summary5"/>
      <sheetName val="DVM_Sizing_Calculator-_10_ips_5"/>
      <sheetName val="C_(3)4"/>
      <sheetName val="6A&amp;B"/>
      <sheetName val="Tables"/>
      <sheetName val="3-Cash Flow"/>
      <sheetName val="START"/>
      <sheetName val="FR-Pricing"/>
      <sheetName val="LSF-Pricing"/>
      <sheetName val="PVC - Pricing"/>
      <sheetName val="FEEDER"/>
      <sheetName val="7241-10"/>
      <sheetName val="Part-A"/>
      <sheetName val="macros"/>
      <sheetName val="Important Details &amp; Validation"/>
      <sheetName val="Rate Library"/>
      <sheetName val="RBU List"/>
      <sheetName val="IPO Shit"/>
      <sheetName val="Financial Outputs"/>
      <sheetName val="ADT Financial Build"/>
      <sheetName val="ADT LBO"/>
      <sheetName val="Ex-ADTCo LBO"/>
      <sheetName val="Total TEFS LBO"/>
      <sheetName val="ADT Output Dumbed Down for KKR"/>
      <sheetName val="Bill 2.0"/>
      <sheetName val="Attics, Beam And Slab"/>
      <sheetName val="FINISH"/>
      <sheetName val="MFR"/>
      <sheetName val="BOQ1"/>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NSU"/>
      <sheetName val="MO"/>
      <sheetName val="General Info"/>
      <sheetName val="공문"/>
      <sheetName val="Ra__stair2"/>
      <sheetName val="Bill_split_Utilities"/>
      <sheetName val="Bil_1"/>
      <sheetName val=" GULF"/>
      <sheetName val="Costing"/>
      <sheetName val="Mat.Cost"/>
      <sheetName val="Div Summary"/>
      <sheetName val="GS"/>
      <sheetName val="Sheet7"/>
      <sheetName val="Intro"/>
      <sheetName val="ABB"/>
      <sheetName val="GE"/>
      <sheetName val="Bill"/>
      <sheetName val="dyes"/>
      <sheetName val="Sheet3"/>
      <sheetName val="Trade Summary"/>
      <sheetName val="UTILITY"/>
      <sheetName val="ancillary"/>
      <sheetName val="Earthwork"/>
      <sheetName val="SS MH"/>
      <sheetName val="Cost_Any."/>
      <sheetName val="Mat_Cost"/>
      <sheetName val="APP__B2"/>
      <sheetName val="Project_Brief2"/>
      <sheetName val="APP__B3"/>
      <sheetName val="Project_Brief3"/>
      <sheetName val="Ra__stair3"/>
      <sheetName val="APP__B4"/>
      <sheetName val="Project_Brief4"/>
      <sheetName val="Ra__stair4"/>
      <sheetName val="Raw_Data15"/>
      <sheetName val="@risk_rents_and_incentives15"/>
      <sheetName val="Car_park_lease15"/>
      <sheetName val="Net_rent_analysis15"/>
      <sheetName val="CT_Thang_Mo15"/>
      <sheetName val="DGchitiet_15"/>
      <sheetName val="CIF_COST_ITEM15"/>
      <sheetName val="Doha_WBS_Clean15"/>
      <sheetName val="Bill_115"/>
      <sheetName val="Bill_215"/>
      <sheetName val="Bill_315"/>
      <sheetName val="Bill_415"/>
      <sheetName val="Bill_515"/>
      <sheetName val="Bill_615"/>
      <sheetName val="Bill_7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qty_schedule14"/>
      <sheetName val="OIL_SYST_DATA_SHTS14"/>
      <sheetName val="Details_for_Charts14"/>
      <sheetName val="(A,_B)_BUILDER_+_SUB_CONT_WOR14"/>
      <sheetName val="SPT_vs_PHI15"/>
      <sheetName val="Chiet_tinh_dz357"/>
      <sheetName val="IO_List5"/>
      <sheetName val="C_(3)5"/>
      <sheetName val="입찰내역_발주처_양식5"/>
      <sheetName val="Cost_details6"/>
      <sheetName val="APP__B5"/>
      <sheetName val="Project_Brief5"/>
      <sheetName val="Ra__stair5"/>
      <sheetName val="Raw_Data16"/>
      <sheetName val="@risk_rents_and_incentives16"/>
      <sheetName val="Car_park_lease16"/>
      <sheetName val="Net_rent_analysis16"/>
      <sheetName val="CT_Thang_Mo16"/>
      <sheetName val="DGchitiet_16"/>
      <sheetName val="CIF_COST_ITEM16"/>
      <sheetName val="Doha_WBS_Clean16"/>
      <sheetName val="Bill_116"/>
      <sheetName val="Bill_216"/>
      <sheetName val="Bill_316"/>
      <sheetName val="Bill_416"/>
      <sheetName val="Bill_516"/>
      <sheetName val="Bill_616"/>
      <sheetName val="Bill_7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qty_schedule15"/>
      <sheetName val="Z-_GENERAL_PRICE_SUMMARY15"/>
      <sheetName val="WITHOUT_C&amp;I_PROFIT_(3)15"/>
      <sheetName val="OIL_SYST_DATA_SHTS15"/>
      <sheetName val="Details_for_Charts15"/>
      <sheetName val="(A,_B)_BUILDER_+_SUB_CONT_WOR15"/>
      <sheetName val="SPT_vs_PHI16"/>
      <sheetName val="Trade_Package14"/>
      <sheetName val="Info_Sheet14"/>
      <sheetName val="Data_Sheet15"/>
      <sheetName val="Price_Schedule14"/>
      <sheetName val="5_Line_Bill14"/>
      <sheetName val="Bill_No__3_Podium14"/>
      <sheetName val="Fill_this_out_first___9"/>
      <sheetName val="PROJECT_BRIEF(EX_NEW)9"/>
      <sheetName val="Chiet_tinh_dz229"/>
      <sheetName val="Cover_Sheet9"/>
      <sheetName val="Bill_5_-_Carpark9"/>
      <sheetName val="Chiet_tinh_dz358"/>
      <sheetName val="HB_CEC_schd_6_29"/>
      <sheetName val="Forecast_Variance_Planning_hrs6"/>
      <sheetName val="Aug_066"/>
      <sheetName val="May_066"/>
      <sheetName val="Manning_Schedule6"/>
      <sheetName val="L_(4)6"/>
      <sheetName val="w't_table6"/>
      <sheetName val="AoR_Finishing6"/>
      <sheetName val="29_7_096"/>
      <sheetName val="cable_summary6"/>
      <sheetName val="DVM_Sizing_Calculator-_10_ips_6"/>
      <sheetName val="ASD_Sum_of_Parts6"/>
      <sheetName val="Materials_Cost6"/>
      <sheetName val="220Kv_(2)6"/>
      <sheetName val="IO_List6"/>
      <sheetName val="C_(3)6"/>
      <sheetName val="입찰내역_발주처_양식6"/>
      <sheetName val="Cost_details7"/>
      <sheetName val="Rate_Breakdown6"/>
      <sheetName val="APP__B6"/>
      <sheetName val="Project_Brief6"/>
      <sheetName val="Ra__stair6"/>
      <sheetName val="FORM5"/>
      <sheetName val="Dry Cost BOQ"/>
      <sheetName val="CUML_DELVRY"/>
      <sheetName val="Bill_split_Utilities1"/>
      <sheetName val="Bil_11"/>
      <sheetName val="CUML_DELVRY1"/>
      <sheetName val="Bill_split_Utilities2"/>
      <sheetName val="Bil_12"/>
      <sheetName val="CUML_DELVRY2"/>
      <sheetName val="Bill_split_Utilities4"/>
      <sheetName val="Bil_14"/>
      <sheetName val="CUML_DELVRY4"/>
      <sheetName val="CUML_DELVRY3"/>
      <sheetName val="Bill_split_Utilities3"/>
      <sheetName val="Bil_13"/>
      <sheetName val="Bill_split_Utilities5"/>
      <sheetName val="Bil_15"/>
      <sheetName val="CUML_DELVRY5"/>
      <sheetName val="CUML_DELVRY6"/>
      <sheetName val="Bill_split_Utilities6"/>
      <sheetName val="Bil_16"/>
      <sheetName val="220Kv_(2)7"/>
      <sheetName val="w't_table7"/>
      <sheetName val="CUML_DELVRY7"/>
      <sheetName val="Bill_split_Utilities7"/>
      <sheetName val="IO_List7"/>
      <sheetName val="Bil_17"/>
      <sheetName val="입찰내역_발주처_양식7"/>
      <sheetName val="w't_table8"/>
      <sheetName val="220Kv_(2)8"/>
      <sheetName val="IO_List8"/>
      <sheetName val="Bill_split_Utilities8"/>
      <sheetName val="Bil_18"/>
      <sheetName val="CUML_DELVRY8"/>
      <sheetName val="입찰내역_발주처_양식8"/>
      <sheetName val="220Kv_(2)9"/>
      <sheetName val="w't_table9"/>
      <sheetName val="CUML_DELVRY9"/>
      <sheetName val="Bill_split_Utilities9"/>
      <sheetName val="IO_List9"/>
      <sheetName val="Bil_19"/>
      <sheetName val="입찰내역_발주처_양식9"/>
      <sheetName val="Z-_GENERAL_PRICE_SUMMARY16"/>
      <sheetName val="WITHOUT_C&amp;I_PROFIT_(3)16"/>
      <sheetName val="Price_Schedule15"/>
      <sheetName val="5_Line_Bill15"/>
      <sheetName val="Bill_No__3_Podium15"/>
      <sheetName val="HB_CEC_schd_6_210"/>
      <sheetName val="Trade_Package15"/>
      <sheetName val="Info_Sheet15"/>
      <sheetName val="Data_Sheet16"/>
      <sheetName val="Cover_Sheet10"/>
      <sheetName val="220Kv_(2)10"/>
      <sheetName val="w't_table10"/>
      <sheetName val="PROJECT_BRIEF(EX_NEW)10"/>
      <sheetName val="Chiet_tinh_dz2210"/>
      <sheetName val="CUML_DELVRY10"/>
      <sheetName val="Bill_split_Utilities10"/>
      <sheetName val="IO_List10"/>
      <sheetName val="Bil_110"/>
      <sheetName val="Fill_this_out_first___10"/>
      <sheetName val="Bill_5_-_Carpark10"/>
      <sheetName val="입찰내역_발주처_양식10"/>
      <sheetName val="TOS-F"/>
      <sheetName val="Record data here"/>
      <sheetName val="LD-BOQ "/>
      <sheetName val="Bill_2_0"/>
      <sheetName val="Attics,_Beam_And_Slab"/>
      <sheetName val="GEN SUM"/>
      <sheetName val="SUM-MS"/>
      <sheetName val="sc"/>
      <sheetName val="ATD"/>
      <sheetName val="Architectural &amp; Structural"/>
      <sheetName val="Structure Bills Qty"/>
      <sheetName val="PE-F-42 Rev 01 Manpower"/>
      <sheetName val="PACK (B)"/>
      <sheetName val="Report"/>
      <sheetName val="Contractor Application"/>
      <sheetName val="General Summary"/>
      <sheetName val="08 MEP Summary"/>
      <sheetName val="03B1"/>
      <sheetName val="03B2"/>
      <sheetName val="Addnl works"/>
      <sheetName val="TAS"/>
      <sheetName val="VARIATIONS"/>
      <sheetName val="B3. Material on Site-Detail"/>
      <sheetName val="3-15"/>
      <sheetName val="3-16"/>
      <sheetName val="3-10"/>
      <sheetName val="3-11"/>
      <sheetName val="3-3"/>
      <sheetName val="3-4"/>
      <sheetName val="3-7"/>
      <sheetName val="3-9"/>
      <sheetName val="3-6"/>
      <sheetName val="Fee Rate Summary"/>
      <sheetName val="HB CEC schd 4.2"/>
      <sheetName val="HB CEC schd 4.3"/>
      <sheetName val="HB CEC schd 5.2"/>
      <sheetName val="HB CEC schd 7.2"/>
      <sheetName val="HB CEC schd 9.2"/>
      <sheetName val="Formulas"/>
      <sheetName val="Bill_2_01"/>
      <sheetName val="Bill_2_02"/>
      <sheetName val="Raw_Data17"/>
      <sheetName val="@risk_rents_and_incentives17"/>
      <sheetName val="Car_park_lease17"/>
      <sheetName val="Net_rent_analysis17"/>
      <sheetName val="CIF_COST_ITEM17"/>
      <sheetName val="Doha_WBS_Clean17"/>
      <sheetName val="Bill_117"/>
      <sheetName val="Bill_217"/>
      <sheetName val="Bill_317"/>
      <sheetName val="Bill_417"/>
      <sheetName val="Bill_517"/>
      <sheetName val="Bill_617"/>
      <sheetName val="Bill_717"/>
      <sheetName val="Ramp_data17"/>
      <sheetName val="Day_work17"/>
      <sheetName val="Lower_Ground17"/>
      <sheetName val="Cap_Cost17"/>
      <sheetName val="RLV_Calc17"/>
      <sheetName val="Costs_(dev)17"/>
      <sheetName val="Bluewater_NPV_-_sell_January17"/>
      <sheetName val="Upper_Ground17"/>
      <sheetName val="Financial_Summary17"/>
      <sheetName val="D&amp;C_Calcs17"/>
      <sheetName val="CA_Upside_Downside_Old17"/>
      <sheetName val="EASEL_CA_Example17"/>
      <sheetName val="CT_Thang_Mo17"/>
      <sheetName val="DGchitiet_17"/>
      <sheetName val="Z-_GENERAL_PRICE_SUMMARY17"/>
      <sheetName val="WITHOUT_C&amp;I_PROFIT_(3)17"/>
      <sheetName val="OIL_SYST_DATA_SHTS16"/>
      <sheetName val="Price_Schedule16"/>
      <sheetName val="qty_schedule16"/>
      <sheetName val="5_Line_Bill16"/>
      <sheetName val="Bill_No__3_Podium16"/>
      <sheetName val="Details_for_Charts16"/>
      <sheetName val="Trade_Package16"/>
      <sheetName val="Info_Sheet16"/>
      <sheetName val="Data_Sheet17"/>
      <sheetName val="HB_CEC_schd_6_211"/>
      <sheetName val="Cover_Sheet11"/>
      <sheetName val="220Kv_(2)11"/>
      <sheetName val="w't_table11"/>
      <sheetName val="Bill_split_Utilities11"/>
      <sheetName val="PROJECT_BRIEF(EX_NEW)11"/>
      <sheetName val="Chiet_tinh_dz2211"/>
      <sheetName val="Bil_111"/>
      <sheetName val="CUML_DELVRY11"/>
      <sheetName val="IO_List11"/>
      <sheetName val="Fill_this_out_first___11"/>
      <sheetName val="Bill_5_-_Carpark11"/>
      <sheetName val="입찰내역_발주처_양식11"/>
      <sheetName val="Bill_2_03"/>
      <sheetName val="PACK_(B)"/>
      <sheetName val="Contractor_Application"/>
      <sheetName val="General_Summary"/>
      <sheetName val="08_MEP_Summary"/>
      <sheetName val="Addnl_works"/>
      <sheetName val="B3__Material_on_Site-Detail"/>
      <sheetName val="Attics,_Beam_And_Slab1"/>
      <sheetName val="PACK_(B)1"/>
      <sheetName val="Contractor_Application1"/>
      <sheetName val="General_Summary1"/>
      <sheetName val="08_MEP_Summary1"/>
      <sheetName val="Addnl_works1"/>
      <sheetName val="B3__Material_on_Site-Detail1"/>
      <sheetName val="Attics,_Beam_And_Slab2"/>
      <sheetName val="PACK_(B)2"/>
      <sheetName val="Contractor_Application2"/>
      <sheetName val="General_Summary2"/>
      <sheetName val="08_MEP_Summary2"/>
      <sheetName val="Addnl_works2"/>
      <sheetName val="B3__Material_on_Site-Detail2"/>
      <sheetName val="Bill_2_04"/>
      <sheetName val="Attics,_Beam_And_Slab4"/>
      <sheetName val="PACK_(B)4"/>
      <sheetName val="Contractor_Application4"/>
      <sheetName val="General_Summary4"/>
      <sheetName val="08_MEP_Summary4"/>
      <sheetName val="Addnl_works4"/>
      <sheetName val="B3__Material_on_Site-Detail4"/>
      <sheetName val="Attics,_Beam_And_Slab3"/>
      <sheetName val="PACK_(B)3"/>
      <sheetName val="Contractor_Application3"/>
      <sheetName val="General_Summary3"/>
      <sheetName val="08_MEP_Summary3"/>
      <sheetName val="Addnl_works3"/>
      <sheetName val="B3__Material_on_Site-Detail3"/>
      <sheetName val="Bill_2_05"/>
      <sheetName val="Attics,_Beam_And_Slab5"/>
      <sheetName val="PACK_(B)5"/>
      <sheetName val="Contractor_Application5"/>
      <sheetName val="General_Summary5"/>
      <sheetName val="08_MEP_Summary5"/>
      <sheetName val="Addnl_works5"/>
      <sheetName val="B3__Material_on_Site-Detail5"/>
      <sheetName val="Bill_2_06"/>
      <sheetName val="Attics,_Beam_And_Slab6"/>
      <sheetName val="PACK_(B)6"/>
      <sheetName val="Contractor_Application6"/>
      <sheetName val="General_Summary6"/>
      <sheetName val="08_MEP_Summary6"/>
      <sheetName val="Addnl_works6"/>
      <sheetName val="B3__Material_on_Site-Detail6"/>
      <sheetName val="ASD_Sum_of_Parts7"/>
      <sheetName val="Ra__stair7"/>
      <sheetName val="Bill_2_07"/>
      <sheetName val="Attics,_Beam_And_Slab7"/>
      <sheetName val="APP__B7"/>
      <sheetName val="Project_Brief7"/>
      <sheetName val="L_(4)7"/>
      <sheetName val="PACK_(B)7"/>
      <sheetName val="Contractor_Application7"/>
      <sheetName val="General_Summary7"/>
      <sheetName val="08_MEP_Summary7"/>
      <sheetName val="Addnl_works7"/>
      <sheetName val="B3__Material_on_Site-Detail7"/>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ASD_Sum_of_Parts8"/>
      <sheetName val="Ra__stair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GEN_SUM"/>
      <sheetName val="upa of boq"/>
      <sheetName val="Sheet1 (4)"/>
      <sheetName val="2 Div 21"/>
      <sheetName val="Record_data_here"/>
      <sheetName val="LD-BOQ_"/>
      <sheetName val="MOS-Civil "/>
      <sheetName val="Area_Analysis"/>
      <sheetName val="Bill_3_-_Site_Works"/>
      <sheetName val="Project_Master"/>
      <sheetName val="4_Annex_1_Basic_rate"/>
      <sheetName val="1010"/>
      <sheetName val="1020"/>
      <sheetName val="1090"/>
      <sheetName val="Camp Power Cost"/>
      <sheetName val="banilad"/>
      <sheetName val="Mactan"/>
      <sheetName val="Mandaue"/>
      <sheetName val="MEP Matls"/>
      <sheetName val="Rebar__Take_off"/>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BLDG_DCI"/>
      <sheetName val="BLDG_MCI"/>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Cost Summary"/>
      <sheetName val="Design Devmt"/>
      <sheetName val=" Est "/>
      <sheetName val="6.1.7 Grand Summary"/>
      <sheetName val="VOP_June_07__rev1_1"/>
      <sheetName val="6_1_7_Grand_Summary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STORE-DEL-pipe"/>
      <sheetName val="Design"/>
      <sheetName val="BUR4-Rd"/>
      <sheetName val="BUR3-DrnRC"/>
      <sheetName val="Rebar__Take_off1"/>
      <sheetName val="3-Cash_Flow2"/>
      <sheetName val="PVC_-_Pricing"/>
      <sheetName val="Important_Details_&amp;_Validation1"/>
      <sheetName val="Rate_Library1"/>
      <sheetName val="RBU_List1"/>
      <sheetName val="boq_actual1"/>
      <sheetName val="IPO_Shit1"/>
      <sheetName val="Financial_Outputs1"/>
      <sheetName val="ADT_Financial_Build1"/>
      <sheetName val="ADT_LBO1"/>
      <sheetName val="Ex-ADTCo_LBO1"/>
      <sheetName val="Total_TEFS_LBO1"/>
      <sheetName val="ADT_Output_Dumbed_Down_for_KKR1"/>
      <sheetName val="Detail_1A1"/>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General_Info2"/>
      <sheetName val="Area_Analysis2"/>
      <sheetName val="6_1_7_Grand_Summary2"/>
      <sheetName val="VOP_June_07__rev1_2"/>
      <sheetName val="Div_Summary"/>
      <sheetName val="Cost_Summary"/>
      <sheetName val="Design_Devmt"/>
      <sheetName val="_Est_"/>
      <sheetName val="IPO_Shit2"/>
      <sheetName val="Financial_Outputs2"/>
      <sheetName val="ADT_Financial_Build2"/>
      <sheetName val="ADT_LBO2"/>
      <sheetName val="Ex-ADTCo_LBO2"/>
      <sheetName val="Total_TEFS_LBO2"/>
      <sheetName val="ADT_Output_Dumbed_Down_for_KKR2"/>
      <sheetName val="Rebar__Take_off2"/>
      <sheetName val="3-Cash_Flow3"/>
      <sheetName val="PVC_-_Pricing1"/>
      <sheetName val="boq_actual2"/>
      <sheetName val="Detail_1A2"/>
      <sheetName val="Important_Details_&amp;_Validation2"/>
      <sheetName val="Rate_Library2"/>
      <sheetName val="RBU_List2"/>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General_Info3"/>
      <sheetName val="Area_Analysis3"/>
      <sheetName val="6_1_7_Grand_Summary3"/>
      <sheetName val="VOP_June_07__rev1_3"/>
      <sheetName val="Cost_Summary1"/>
      <sheetName val="Design_Devmt1"/>
      <sheetName val="Div_Summary1"/>
      <sheetName val="_Est_1"/>
      <sheetName val="Summ"/>
      <sheetName val="1.2 Staff Schedule"/>
      <sheetName val="MgtControl"/>
      <sheetName val="2-10"/>
      <sheetName val="2-11"/>
      <sheetName val="2-3"/>
      <sheetName val="2-4"/>
      <sheetName val="2-5"/>
      <sheetName val="2-6"/>
      <sheetName val="2-7"/>
      <sheetName val="2-8"/>
      <sheetName val="2-9"/>
      <sheetName val="Master Control-Finishes"/>
      <sheetName val="DIV09-Finishes "/>
      <sheetName val="Bill 1 - General Items"/>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Westin FOH &amp; BOH Split"/>
      <sheetName val="A.O.R r1Str"/>
      <sheetName val="A.O.R r1"/>
      <sheetName val="A.O.R (2)"/>
      <sheetName val="WorkBreakDown"/>
      <sheetName val="Spread"/>
      <sheetName val="PVC_-_Pricing2"/>
      <sheetName val="Rebar__Take_off3"/>
      <sheetName val="PVC_-_Pricing3"/>
      <sheetName val="IPO_Shit3"/>
      <sheetName val="Financial_Outputs3"/>
      <sheetName val="ADT_Financial_Build3"/>
      <sheetName val="ADT_LBO3"/>
      <sheetName val="Ex-ADTCo_LBO3"/>
      <sheetName val="Total_TEFS_LBO3"/>
      <sheetName val="ADT_Output_Dumbed_Down_for_KKR3"/>
      <sheetName val="boq_actual3"/>
      <sheetName val="Detail_1A3"/>
      <sheetName val="Rebar__Take_off4"/>
      <sheetName val="3-Cash_Flow4"/>
      <sheetName val="PVC_-_Pricing4"/>
      <sheetName val="IPO_Shit4"/>
      <sheetName val="Financial_Outputs4"/>
      <sheetName val="ADT_Financial_Build4"/>
      <sheetName val="ADT_LBO4"/>
      <sheetName val="Ex-ADTCo_LBO4"/>
      <sheetName val="Total_TEFS_LBO4"/>
      <sheetName val="ADT_Output_Dumbed_Down_for_KKR4"/>
      <sheetName val="boq_actual4"/>
      <sheetName val="Detail_1A4"/>
      <sheetName val="Rebar__Take_off5"/>
      <sheetName val="3-Cash_Flow5"/>
      <sheetName val="PVC_-_Pricing5"/>
      <sheetName val="IPO_Shit5"/>
      <sheetName val="Financial_Outputs5"/>
      <sheetName val="ADT_Financial_Build5"/>
      <sheetName val="ADT_LBO5"/>
      <sheetName val="Ex-ADTCo_LBO5"/>
      <sheetName val="Total_TEFS_LBO5"/>
      <sheetName val="ADT_Output_Dumbed_Down_for_KKR5"/>
      <sheetName val="boq_actual5"/>
      <sheetName val="Detail_1A5"/>
      <sheetName val="ASD_Sum_of_Parts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boq_actual6"/>
      <sheetName val="Detail_1A6"/>
      <sheetName val="Master_Control-Finishes"/>
      <sheetName val="Masonry"/>
      <sheetName val="Important_Details_&amp;_Validation3"/>
      <sheetName val="Rate_Library3"/>
      <sheetName val="RBU_List3"/>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Important_Details_&amp;_Validation4"/>
      <sheetName val="Rate_Library4"/>
      <sheetName val="RBU_List4"/>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TBAL9697 -group wise  sdpl"/>
      <sheetName val="slab"/>
      <sheetName val="F4.13"/>
      <sheetName val="Staff Acco."/>
      <sheetName val="Lookup"/>
      <sheetName val="CONS. PROJECT HITS"/>
      <sheetName val="Table"/>
      <sheetName val="Sales &amp; Prod"/>
      <sheetName val="co-no.2"/>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242-3 summaryOPC"/>
      <sheetName val="DB"/>
      <sheetName val="Non-Positioin Summary"/>
      <sheetName val="Equip"/>
      <sheetName val="newsales"/>
      <sheetName val="Cover"/>
      <sheetName val="02"/>
      <sheetName val="03"/>
      <sheetName val="04"/>
      <sheetName val="E_H_-_H__W_P_"/>
      <sheetName val="E__H__Treatment_for_pile_cap"/>
      <sheetName val="E_H_-_H__W_P_1"/>
      <sheetName val="E__H__Treatment_for_pile_cap1"/>
      <sheetName val="CASHFLOWS"/>
      <sheetName val="opstat"/>
      <sheetName val="costs"/>
      <sheetName val="UC-Testing"/>
      <sheetName val="Cost_any"/>
      <sheetName val="2.0 Cover Sum"/>
      <sheetName val="Contents"/>
      <sheetName val="office"/>
      <sheetName val="Lab"/>
      <sheetName val="Material&amp;equipme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refreshError="1"/>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sheetData sheetId="583"/>
      <sheetData sheetId="584"/>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refreshError="1"/>
      <sheetData sheetId="785" refreshError="1"/>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sheetData sheetId="1045"/>
      <sheetData sheetId="1046"/>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refreshError="1"/>
      <sheetData sheetId="1183" refreshError="1"/>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refreshError="1"/>
      <sheetData sheetId="1246" refreshError="1"/>
      <sheetData sheetId="1247" refreshError="1"/>
      <sheetData sheetId="1248"/>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sheetData sheetId="1264"/>
      <sheetData sheetId="1265"/>
      <sheetData sheetId="1266"/>
      <sheetData sheetId="1267"/>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refreshError="1"/>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refreshError="1"/>
      <sheetData sheetId="1359" refreshError="1"/>
      <sheetData sheetId="1360"/>
      <sheetData sheetId="1361"/>
      <sheetData sheetId="1362"/>
      <sheetData sheetId="1363"/>
      <sheetData sheetId="1364"/>
      <sheetData sheetId="1365"/>
      <sheetData sheetId="1366" refreshError="1"/>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refreshError="1"/>
      <sheetData sheetId="1390" refreshError="1"/>
      <sheetData sheetId="1391"/>
      <sheetData sheetId="1392"/>
      <sheetData sheetId="1393"/>
      <sheetData sheetId="1394"/>
      <sheetData sheetId="1395"/>
      <sheetData sheetId="1396"/>
      <sheetData sheetId="1397"/>
      <sheetData sheetId="1398"/>
      <sheetData sheetId="1399"/>
      <sheetData sheetId="1400"/>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refreshError="1"/>
      <sheetData sheetId="1453" refreshError="1"/>
      <sheetData sheetId="1454" refreshError="1"/>
      <sheetData sheetId="1455"/>
      <sheetData sheetId="1456"/>
      <sheetData sheetId="1457" refreshError="1"/>
      <sheetData sheetId="1458"/>
      <sheetData sheetId="1459"/>
      <sheetData sheetId="1460"/>
      <sheetData sheetId="146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refreshError="1"/>
      <sheetData sheetId="1485" refreshError="1"/>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refreshError="1"/>
      <sheetData sheetId="1509" refreshError="1"/>
      <sheetData sheetId="1510" refreshError="1"/>
      <sheetData sheetId="1511" refreshError="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refreshError="1"/>
      <sheetData sheetId="1543" refreshError="1"/>
      <sheetData sheetId="1544" refreshError="1"/>
      <sheetData sheetId="1545" refreshError="1"/>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sheetData sheetId="1770"/>
      <sheetData sheetId="1771"/>
      <sheetData sheetId="1772"/>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Raw Data"/>
      <sheetName val="Sheet1"/>
      <sheetName val="Sheet7"/>
      <sheetName val="S"/>
      <sheetName val="Z- GENERAL PRICE SUMMARY"/>
      <sheetName val="WITHOUT C&amp;I PROFIT (3)"/>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Raw_Data"/>
      <sheetName val="Z-_GENERAL_PRICE_SUMMARY"/>
      <sheetName val="WITHOUT_C&amp;I_PROFIT_(3)"/>
    </sheetNames>
    <sheetDataSet>
      <sheetData sheetId="0">
        <row r="7">
          <cell r="B7" t="str">
            <v>TERMINAL 2 EXPANSION (PHASE II) - CIVIL, ARCHITECTURAL,MEP AND BHS WORKS</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ow r="7">
          <cell r="B7" t="str">
            <v>TERMINAL 2 EXPANSION (PHASE II) - CIVIL, ARCHITECTURAL,MEP AND BHS WORKS</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Option"/>
      <sheetName val="CT Thang Mo"/>
      <sheetName val="CT  PL"/>
      <sheetName val="Chiet tinh dz35"/>
      <sheetName val="Raw Data"/>
      <sheetName val="Chiet tinh dz22"/>
      <sheetName val="SANDAN"/>
      <sheetName val="BOQ"/>
      <sheetName val="MTP"/>
      <sheetName val="FitOutConfCentre"/>
      <sheetName val="입찰내역 발주처 양식"/>
      <sheetName val="Note-1"/>
      <sheetName val="SPT vs PHI"/>
      <sheetName val="DG3285"/>
      <sheetName val="실행집계"/>
      <sheetName val="breakdown of wage rate"/>
      <sheetName val="Indirect Cost"/>
      <sheetName val="Unit"/>
      <sheetName val="Cover"/>
      <sheetName val="당초"/>
      <sheetName val="OPTION_2"/>
      <sheetName val="OPTION_3"/>
      <sheetName val="KUWATI(Total)_"/>
      <sheetName val="breakdown_of_wage_rate"/>
      <sheetName val="Indirect_Cost"/>
      <sheetName val="생산계획"/>
      <sheetName val="상반기손익차2총괄"/>
      <sheetName val="B"/>
      <sheetName val="VLOOKUP"/>
      <sheetName val="cal-foamglass"/>
      <sheetName val="정부노임단가"/>
      <sheetName val="대비표"/>
      <sheetName val="연습"/>
      <sheetName val="운반"/>
      <sheetName val="DRUM"/>
      <sheetName val="GC-09"/>
      <sheetName val="GC-10"/>
      <sheetName val="GC-19"/>
      <sheetName val="GC-21"/>
      <sheetName val="GC-22"/>
      <sheetName val="견적조건"/>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단가(자재)"/>
      <sheetName val="단가(노임)"/>
      <sheetName val="기초목록"/>
      <sheetName val="노임단가"/>
      <sheetName val="???"/>
      <sheetName val="예산"/>
      <sheetName val="KP1590_E"/>
      <sheetName val="VC2 10.99"/>
      <sheetName val="영업3"/>
      <sheetName val="영업2"/>
      <sheetName val="1월"/>
      <sheetName val="공문"/>
      <sheetName val="BQMPALOC"/>
      <sheetName val="inter"/>
      <sheetName val="Sheet1"/>
      <sheetName val="연돌일위집계"/>
      <sheetName val="갑지"/>
      <sheetName val="금액내역서"/>
      <sheetName val="??"/>
      <sheetName val="BQ_Utl_Off"/>
      <sheetName val="세금자료"/>
      <sheetName val="ERECIN"/>
      <sheetName val="INPUT DATA"/>
      <sheetName val="BD集計用"/>
      <sheetName val="»ê±Ù"/>
      <sheetName val="집계표 (25,26ဩ"/>
      <sheetName val="12CGOU"/>
      <sheetName val="경영혁신본부"/>
      <sheetName val="95삼성급(본사)"/>
      <sheetName val="___"/>
      <sheetName val="General Data"/>
      <sheetName val="수입"/>
      <sheetName val="Form 0"/>
      <sheetName val="Final(1)summary"/>
      <sheetName val="DESCRIPTION"/>
      <sheetName val="__"/>
      <sheetName val="LABOR &amp; 자재"/>
      <sheetName val="제작도"/>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Form D-1"/>
      <sheetName val="Form B-1"/>
      <sheetName val="Form F-1"/>
      <sheetName val="Assist(B-1)"/>
      <sheetName val="Form A"/>
      <sheetName val="입출재고현황 (2)"/>
      <sheetName val="뜃맟뭁돽띿맟?-BLDG"/>
      <sheetName val="合成単価作成表-BLDG"/>
      <sheetName val="M-EQPT-Z"/>
      <sheetName val="eq_data"/>
      <sheetName val="INPUT_DATA"/>
      <sheetName val="General_Data"/>
      <sheetName val="집계표_(25,26ဩ"/>
      <sheetName val="Form_0"/>
      <sheetName val="DHEQSUPT"/>
      <sheetName val="SALA-002"/>
      <sheetName val="CB"/>
      <sheetName val="TTL"/>
      <sheetName val="간접비 총괄"/>
      <sheetName val="기성내역"/>
      <sheetName val="3.공통공사대비"/>
      <sheetName val="주간기성"/>
      <sheetName val="뜃맟뭁돽띿맟_-BLDG"/>
      <sheetName val="ESCON"/>
      <sheetName val="내역ࠜĀ_x0000_M4)"/>
      <sheetName val="노임단가표"/>
      <sheetName val="POWER"/>
      <sheetName val="h-013211-2"/>
      <sheetName val="Price Schedule"/>
      <sheetName val="간접비내역-1"/>
      <sheetName val="Lup2"/>
      <sheetName val="당진1,2호기전선관설치및접지4차공사내역서-을지"/>
      <sheetName val="INSTR"/>
      <sheetName val="???(OPTION)"/>
      <sheetName val="F4-F7"/>
      <sheetName val="BOROUGE2"/>
      <sheetName val="PRICES"/>
      <sheetName val="내역서 耰&quot;_x0000__x0000_"/>
      <sheetName val="_x0008_"/>
      <sheetName val="비교검토"/>
      <sheetName val="CAL."/>
      <sheetName val="EQT-ESTN"/>
      <sheetName val="???¡§????"/>
      <sheetName val="????¢ç¢®¡¿????"/>
      <sheetName val="??????????¢ç??????"/>
      <sheetName val="???????¢ç¢®¢¯????"/>
      <sheetName val="???????®¡¿????"/>
      <sheetName val="??????????????????"/>
      <sheetName val="Rate Analysis"/>
      <sheetName val="표지"/>
      <sheetName val="물량"/>
      <sheetName val="WEIGHT LIST"/>
      <sheetName val="산#2-1 (2)"/>
      <sheetName val="POL6차-PIPING"/>
      <sheetName val="산#3-1"/>
      <sheetName val="BEND LOSS"/>
      <sheetName val="내역"/>
      <sheetName val="단면 (2)"/>
      <sheetName val="Q&amp;pl-V"/>
      <sheetName val="WE'T"/>
      <sheetName val="내역서 耰&quot;??"/>
      <sheetName val="24V"/>
      <sheetName val="Cash2"/>
      <sheetName val="Z"/>
      <sheetName val="찍기"/>
      <sheetName val="실행"/>
      <sheetName val="IN"/>
      <sheetName val="A"/>
      <sheetName val="EQUIPMENT -2"/>
      <sheetName val="EQUIP"/>
      <sheetName val="공사비 내역 (가)"/>
      <sheetName val="CTEMCOST"/>
      <sheetName val="6PILE  (돌출)"/>
      <sheetName val="Static Equip"/>
      <sheetName val="CAT_5"/>
      <sheetName val="Form A "/>
      <sheetName val="jobhist"/>
      <sheetName val="LEGEND"/>
      <sheetName val="내역ࠜĀ_x005f_x0000_M4)"/>
      <sheetName val="PROCURE"/>
      <sheetName val="당초내역서"/>
      <sheetName val="Eq. Mobilization"/>
      <sheetName val="trf(36%)"/>
      <sheetName val="___(OPTION)"/>
      <sheetName val="내역서 耰&quot;_x005f_x0000__x005f_x0000_"/>
      <sheetName val="_x005f_x0008_"/>
      <sheetName val="___¡§____"/>
      <sheetName val="____¢ç¢®¡¿____"/>
      <sheetName val="__________¢ç______"/>
      <sheetName val="_______¢ç¢®¢¯____"/>
      <sheetName val="_______®¡¿____"/>
      <sheetName val="__________________"/>
      <sheetName val="내역서 耰&quot;__"/>
      <sheetName val="내역ࠜĀ_x005f_x005f_x005f_x0000_M4)"/>
      <sheetName val="경제지표"/>
      <sheetName val="1100-1200-1300-1910-2140-LEV 2"/>
      <sheetName val="CT_Thang_Mo"/>
      <sheetName val="CT__PL"/>
      <sheetName val="Chiet_tinh_dz35"/>
      <sheetName val="Raw_Data"/>
      <sheetName val="Chiet_tinh_dz22"/>
      <sheetName val="입찰내역_발주처_양식"/>
      <sheetName val="SPT_vs_PHI"/>
      <sheetName val="PBS"/>
      <sheetName val="내역ࠜĀ?M4)"/>
      <sheetName val="SOURCE"/>
      <sheetName val="내역ࠜĀ"/>
      <sheetName val="OPTION_21"/>
      <sheetName val="OPTION_31"/>
      <sheetName val="KUWATI(Total)_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D-1"/>
      <sheetName val="Form_B-1"/>
      <sheetName val="Form_F-1"/>
      <sheetName val="Form_A"/>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
      <sheetName val="경영혁신본뷀"/>
      <sheetName val="electrical"/>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국내"/>
      <sheetName val="CIVIL"/>
      <sheetName val="ERECT"/>
      <sheetName val="PROSUM"/>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3.Breakdown Direct Paint"/>
      <sheetName val="Data"/>
      <sheetName val="Spl"/>
      <sheetName val="BID"/>
      <sheetName val="DB@Acess"/>
      <sheetName val="Sheet6"/>
      <sheetName val="갑지(추정)"/>
      <sheetName val="ELEC_DCI"/>
      <sheetName val="INST_DCI"/>
      <sheetName val="Compare"/>
      <sheetName val="Quantity"/>
      <sheetName val="Summary Sheets"/>
      <sheetName val="견적"/>
      <sheetName val="고압수량(철거)"/>
      <sheetName val="기계내역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2.2 STAFF Scedule"/>
      <sheetName val="Z- GENERAL PRICE SUMMARY"/>
      <sheetName val=" Estimate  "/>
      <sheetName val="AILC004"/>
      <sheetName val="9906"/>
      <sheetName val="내역서 耰&quot;_x005f_x005f_x005f_x0000__x005f_x005f_x0000"/>
      <sheetName val="_x005f_x005f_x005f_x0008_"/>
      <sheetName val="내역ࠜĀ_M4)"/>
      <sheetName val="입력시트"/>
      <sheetName val="Sheet1 (2)"/>
      <sheetName val="수로보호공"/>
      <sheetName val="데이타"/>
      <sheetName val="식재인부"/>
      <sheetName val="계측 내역서"/>
      <sheetName val="내역서_耰&quot;__"/>
      <sheetName val="Resumen"/>
      <sheetName val="Precios Unitarios"/>
      <sheetName val="7. 월별투입내역서"/>
      <sheetName val="내역ࠜĀ_x005f_x005f_x005f_x005f_x005f_x005f_x005f_x0000_M4"/>
      <sheetName val="내역서 耰&quot;_x005f_x005f_x005f_x005f_x005f_x005f_x005f_x0000_"/>
      <sheetName val="_x005f_x005f_x005f_x005f_x005f_x005f_x005f_x0008_"/>
      <sheetName val="인부신상자료"/>
      <sheetName val="cable-data"/>
      <sheetName val="T 3"/>
      <sheetName val="PI"/>
      <sheetName val="EQUIP LIST"/>
      <sheetName val="집계표"/>
      <sheetName val="BM DATA SHEET"/>
      <sheetName val="입찰품의서"/>
      <sheetName val="HORI. VESSEL"/>
      <sheetName val="변경집계표"/>
      <sheetName val="SummaryC"/>
      <sheetName val="Detail"/>
      <sheetName val="Administrative Prices"/>
      <sheetName val="Calc"/>
      <sheetName val="WBS 44"/>
      <sheetName val="WBS 41"/>
      <sheetName val="Precios por Administración"/>
      <sheetName val="Subcon A"/>
      <sheetName val="Insts"/>
      <sheetName val="Vind - BtB"/>
      <sheetName val="LV induction motors"/>
      <sheetName val="인원계획"/>
      <sheetName val="BSD (2)"/>
      <sheetName val="BCPAB"/>
      <sheetName val="내역서"/>
      <sheetName val="MP MOB"/>
      <sheetName val="Sheet4"/>
      <sheetName val="cable"/>
      <sheetName val="배관내역"/>
      <sheetName val="Form B"/>
      <sheetName val="수주추정"/>
      <sheetName val="Q-7100-001"/>
      <sheetName val="_x0002__x0000_뻘N_x0000__x0000__x0001_ࠀ역서"/>
      <sheetName val="All_2"/>
      <sheetName val="내역ࠜĀ_x005f_x005f_x005f_x005f_x005f_x005f_x005f_x005f_x0"/>
      <sheetName val="내역서 耰&quot;_x005f_x005f_x005f_x005f_x005f_x005f_x005f_x005f_"/>
      <sheetName val="_x005f_x005f_x005f_x005f_x005f_x005f_x005f_x005f_x005f_x005f_"/>
      <sheetName val="BATCH"/>
      <sheetName val="Monthly Load"/>
      <sheetName val="Weekly Load"/>
      <sheetName val="DCS"/>
      <sheetName val="FWBS7000,8000"/>
      <sheetName val="ANALYSER"/>
      <sheetName val="출금실적"/>
      <sheetName val="경영현황"/>
      <sheetName val="sum"/>
      <sheetName val="Summary"/>
      <sheetName val="97 사업추정(WEKI)"/>
      <sheetName val="[SANDAN.XLS??"/>
      <sheetName val="Lstsub"/>
      <sheetName val="RFP002"/>
      <sheetName val="총괄표"/>
      <sheetName val="Material Selections"/>
      <sheetName val="Hot"/>
      <sheetName val="Piping BQ for one turbine"/>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M_DB"/>
      <sheetName val="일일총괄"/>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Direct"/>
      <sheetName val="FORM-12"/>
      <sheetName val="내역서 (∮ἀ嘆ɶ_x0000_᠀㬁_x0000_"/>
      <sheetName val="당초_xd8b4_∸ἀ"/>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Basic_Rate"/>
      <sheetName val="appendix_2_5_final_accounts"/>
      <sheetName val="Format"/>
      <sheetName val="Labour"/>
      <sheetName val="Material"/>
      <sheetName val="Sheet1_(2)"/>
      <sheetName val="TDTKP"/>
      <sheetName val="DK-KH"/>
      <sheetName val="수량집계"/>
      <sheetName val="총괄집계표"/>
      <sheetName val="Cal"/>
      <sheetName val="금융"/>
      <sheetName val="COVER-P"/>
      <sheetName val="criteria"/>
      <sheetName val="General"/>
      <sheetName val="Menus"/>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Resource table"/>
      <sheetName val="D-623D"/>
      <sheetName val="품셈"/>
      <sheetName val="_x0002_?뻘N??_x0001_ࠀ역서"/>
      <sheetName val="원가"/>
      <sheetName val="중기"/>
      <sheetName val="Utility and Fire flange"/>
      <sheetName val="Form1.SQP"/>
      <sheetName val="BM-Elec"/>
      <sheetName val="BM-Inst"/>
      <sheetName val="Total"/>
      <sheetName val="97"/>
      <sheetName val="MANP"/>
      <sheetName val="C"/>
      <sheetName val="Equipment List"/>
      <sheetName val="info"/>
      <sheetName val="TP"/>
      <sheetName val="Resource"/>
      <sheetName val="공정계획(내부계획25%,내부w.f)"/>
      <sheetName val="Heavy Equipments"/>
      <sheetName val="AG Pipe Qty Analysis"/>
      <sheetName val="1350-A"/>
      <sheetName val="Preliminaries"/>
      <sheetName val="piping"/>
      <sheetName val="Mech"/>
      <sheetName val="Fire Protection"/>
      <sheetName val="Buildings"/>
      <sheetName val="Instrument"/>
      <sheetName val="HP-Steamdrum"/>
      <sheetName val="CHANNEL"/>
      <sheetName val="PROTECTION "/>
      <sheetName val="CIBATU5OO"/>
      <sheetName val="목표세부명세"/>
      <sheetName val="중기일위대가"/>
      <sheetName val="강재"/>
      <sheetName val="판가반영"/>
      <sheetName val="배수내역"/>
      <sheetName val="Proposal"/>
      <sheetName val="SS2"/>
      <sheetName val="결과조달"/>
      <sheetName val="w't table"/>
      <sheetName val="실행예산 MM"/>
      <sheetName val="OD5000"/>
      <sheetName val="SCHEDD TAMBAHAN"/>
      <sheetName val="공사내역"/>
      <sheetName val="7422CW00"/>
      <sheetName val="SFN ORIG"/>
      <sheetName val="SFN"/>
      <sheetName val="R2564AHDTS"/>
      <sheetName val="CPS"/>
      <sheetName val="Dir Manpower Other Exp."/>
      <sheetName val="사급자재집계표"/>
      <sheetName val="HVAC(사급자재)"/>
      <sheetName val="U-W"/>
      <sheetName val="_SANDAN.XLS__"/>
      <sheetName val="_x0002_"/>
      <sheetName val="LOB"/>
      <sheetName val="수량산출서"/>
      <sheetName val="mto-rev0B"/>
      <sheetName val="4-3LEVEL-5 epic.4"/>
      <sheetName val="단가 (2)"/>
      <sheetName val="실행내역"/>
      <sheetName val="WIND"/>
      <sheetName val="내역서 (∮ἀ嘆ɶ"/>
      <sheetName val="ITB COST"/>
      <sheetName val="BOQ-B.DOWN"/>
      <sheetName val="Chart_Cable"/>
      <sheetName val="FWBS 1530"/>
      <sheetName val="VIZ4"/>
      <sheetName val="VIZ7"/>
      <sheetName val="UZ"/>
      <sheetName val="K_SURFACES"/>
      <sheetName val="도"/>
      <sheetName val="Administrative_Prices"/>
      <sheetName val="WBS_44"/>
      <sheetName val="WBS_41"/>
      <sheetName val="Precios_por_Administración"/>
      <sheetName val="Precios_Unitarios"/>
      <sheetName val="Subcon_A"/>
      <sheetName val="부대비율"/>
      <sheetName val="INPUT"/>
      <sheetName val="한강운반비"/>
      <sheetName val="MODULE CONFIRM"/>
      <sheetName val="plan&amp;section of foundation"/>
      <sheetName val="working load at the btm ft."/>
      <sheetName val="stability check"/>
      <sheetName val="design criteria"/>
      <sheetName val="design load"/>
      <sheetName val="영업소실적"/>
      <sheetName val="PROJECT BRIEF"/>
      <sheetName val="실행철강하도"/>
      <sheetName val="tggwan(mac)"/>
      <sheetName val="견적대비표"/>
      <sheetName val="이자율"/>
      <sheetName val="분전반계산서(석관)"/>
      <sheetName val="노임9월"/>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osto-MO"/>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일위대가(계측기설치)"/>
      <sheetName val="전기"/>
      <sheetName val="PROGRESS"/>
      <sheetName val="Database"/>
      <sheetName val="CÓDIGOS"/>
      <sheetName val="SILICATE"/>
      <sheetName val="_x0004_"/>
      <sheetName val="_x000a_"/>
      <sheetName val="SCHEDD_TAMBAHAN"/>
      <sheetName val="Dir_Manpower_Other_Exp_"/>
      <sheetName val="w't_table"/>
      <sheetName val="Fire_Protection"/>
      <sheetName val="FWBS"/>
      <sheetName val="Cash In-Cash Out Actual"/>
      <sheetName val="설계명세1-1"/>
      <sheetName val="Labor"/>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Unit Price "/>
      <sheetName val="실행(ALT1)"/>
      <sheetName val="내역서1999.8최종"/>
      <sheetName val="CUADRO DE PRECIOS"/>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EP0618"/>
      <sheetName val="Rekapitulasi"/>
      <sheetName val="BAG-2"/>
      <sheetName val="Overall"/>
      <sheetName val="salary"/>
      <sheetName val="첨부1-집행내역(요약)"/>
      <sheetName val="Closeout Control"/>
      <sheetName val="Site Findings Status Sheet"/>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Hoja2"/>
      <sheetName val="CONFIG"/>
      <sheetName val="Datos"/>
      <sheetName val="Material Price"/>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Ocean Transporation Charge"/>
      <sheetName val="예가표"/>
      <sheetName val="골조시행"/>
      <sheetName val="RAB AR&amp;STR"/>
      <sheetName val="I-KAMAR"/>
      <sheetName val="검측서"/>
      <sheetName val="DB"/>
      <sheetName val="Exchange Rat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Library"/>
      <sheetName val="Weekl_x0004__x0000__x0016__x0000__x000d__x0000_"/>
      <sheetName val="_x0000__x000e__x0000__x0005_"/>
      <sheetName val=" _x0000__x001b__x0000__x0006__x0000__x0006__x0000__x0008__x0000_ _x0000__x0000_"/>
      <sheetName val="할증 "/>
      <sheetName val="99. FWBS(Ref)"/>
      <sheetName val="99. Change Rate"/>
      <sheetName val="UP MINOR"/>
      <sheetName val="내역서_(N_x0009__x000e__x000e__x000e__x0009__x0009__x0012__x0010__x000a_"/>
      <sheetName val="ഀࠀကЀЀԀЀԀ̀ᤀഀ؀Ѐༀ"/>
      <sheetName val="_x0002__x0000_뻘N_x0000__x0000__"/>
      <sheetName val="_x0004__x0000__x000d__x0000__x0"/>
      <sheetName val="_x000a__x0000__x001b__x0000__x0"/>
      <sheetName val="HVAC"/>
      <sheetName val="내역서_耰&quot;_x005f_x0000__x0000"/>
      <sheetName val="배수공"/>
      <sheetName val="시행분석"/>
      <sheetName val="??-BLDG"/>
      <sheetName val="Unt rate"/>
      <sheetName val="ANX3A11"/>
      <sheetName val="5.) Time Delays"/>
      <sheetName val="KP_List"/>
      <sheetName val="경비실"/>
      <sheetName val="Codes.Pers"/>
      <sheetName val="장산"/>
      <sheetName val="_x0002__뻘N___x0001_ࠀ역서"/>
      <sheetName val="Engineering&amp;Management"/>
      <sheetName val="Tools &amp; Settings"/>
      <sheetName val="Data Summary"/>
      <sheetName val="Resources"/>
      <sheetName val="FFA"/>
      <sheetName val="Currencies"/>
      <sheetName val="Crew Costs"/>
      <sheetName val="Spread Costs"/>
      <sheetName val="Unique List_Misc"/>
      <sheetName val="7422CW_x0013__x0000_"/>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내역서_(N _x000e__x000e__x000e_  _x0012__x0010__x000a_"/>
      <sheetName val="Discounted Cash Flow"/>
      <sheetName val="경상"/>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Cash Flow bulanan"/>
      <sheetName val="schalt"/>
      <sheetName val="schtng"/>
      <sheetName val="schbhn"/>
      <sheetName val="H.Satuan"/>
      <sheetName val="I_KAMAR"/>
      <sheetName val="In-House Summary"/>
      <sheetName val="예산실적전체당월"/>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노임이"/>
      <sheetName val="Item code"/>
      <sheetName val="업체코드"/>
      <sheetName val="2003³â±¹³»ÇöÀå°ø»çºñ_½ÇÀû3"/>
      <sheetName val="물량표"/>
      <sheetName val="MC-1"/>
      <sheetName val="Eng_Hrs (HO)"/>
      <sheetName val="Cashflow Analysis"/>
      <sheetName val="Direct PMS"/>
      <sheetName val="SCH"/>
      <sheetName val="Pengesahan "/>
      <sheetName val="BILL"/>
      <sheetName val="00-Summary Information-ABB"/>
      <sheetName val="  "/>
      <sheetName val=" "/>
      <sheetName val="breakdown of wage ra`f"/>
      <sheetName val="breakdown of wage ra"/>
      <sheetName val="breakdown of wage rað-"/>
      <sheetName val="BD"/>
      <sheetName val="OPT_x0012__x0000__x0010__x0000__x000a__x0000_"/>
      <sheetName val="_x0000__x0013__x0000__x0014_"/>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OCT.FDN"/>
      <sheetName val="D-3109"/>
      <sheetName val="손익차9월2"/>
      <sheetName val="Bill rekap"/>
      <sheetName val="Harga Satuan"/>
      <sheetName val="LISTRIK"/>
      <sheetName val="F ALARM"/>
      <sheetName val="2.Overall Summary "/>
      <sheetName val="General Notes"/>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Sheet5"/>
      <sheetName val="breakdown of wage rap"/>
      <sheetName val="breakdown of wage ra"/>
      <sheetName val="Process Data (2)"/>
      <sheetName val="Process_Data_(2)"/>
      <sheetName val="실행집_x0005_"/>
      <sheetName val="실행집聈"/>
      <sheetName val="Codes_Pers"/>
      <sheetName val="__x0000__x001b__x0000__x0006__x"/>
      <sheetName val="_뻘N__ࠀ역서"/>
      <sheetName val="_"/>
      <sheetName val="차트 (2)"/>
      <sheetName val="2. 현장 자금투입 집계표"/>
      <sheetName val="PWA"/>
      <sheetName val="9_1차이내역"/>
      <sheetName val="pipeline-1"/>
      <sheetName val="Rates &amp; Legend"/>
      <sheetName val="EE-PROP"/>
      <sheetName val="DATA MENTAH"/>
      <sheetName val="SWALE (구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sheetData sheetId="396" refreshError="1"/>
      <sheetData sheetId="397" refreshError="1"/>
      <sheetData sheetId="398" refreshError="1"/>
      <sheetData sheetId="399" refreshError="1"/>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sheetData sheetId="1390" refreshError="1"/>
      <sheetData sheetId="1391" refreshError="1"/>
      <sheetData sheetId="1392" refreshError="1"/>
      <sheetData sheetId="1393"/>
      <sheetData sheetId="1394"/>
      <sheetData sheetId="1395"/>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sheetData sheetId="1650"/>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sheetData sheetId="1947"/>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sheetData sheetId="1957"/>
      <sheetData sheetId="1958"/>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Sheet7"/>
      <sheetName val="Material List "/>
      <sheetName val="Raw Data"/>
      <sheetName val="Sheet1"/>
      <sheetName val="Z- GENERAL PRICE SUMMARY"/>
      <sheetName val="WITHOUT C&amp;I PROFIT (3)"/>
      <sheetName val="S"/>
      <sheetName val="1-G1"/>
      <sheetName val="ASD Sum of Parts"/>
      <sheetName val="Cash2"/>
      <sheetName val="FitOutConfCentre"/>
      <sheetName val="Z"/>
      <sheetName val="Architect"/>
      <sheetName val="Materials "/>
      <sheetName val="Labour"/>
      <sheetName val="MAchinery(R1)"/>
      <sheetName val="Material Price List"/>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Data_Sheet1"/>
      <sheetName val="0_Index1"/>
      <sheetName val="5_0_Contents1"/>
      <sheetName val="5_1D1"/>
      <sheetName val="5_2D1"/>
      <sheetName val="5_2_Certificate1"/>
      <sheetName val="5_3D1"/>
      <sheetName val="5_3_1_VarAcc1"/>
      <sheetName val="5_4D1"/>
      <sheetName val="GRAND_SUMMARY1"/>
      <sheetName val="5_5D1"/>
      <sheetName val="%_SUMMARY1"/>
      <sheetName val="5_6D1"/>
      <sheetName val="5_7D1"/>
      <sheetName val="5_71"/>
      <sheetName val="5_8D1"/>
      <sheetName val="5_81"/>
      <sheetName val="5_9D1"/>
      <sheetName val="5_91"/>
      <sheetName val="5_9_11"/>
      <sheetName val="5_9_21"/>
      <sheetName val="5_10D1"/>
      <sheetName val="5_101"/>
      <sheetName val="5_11D1"/>
      <sheetName val="5_12D1"/>
      <sheetName val="5_13D1"/>
      <sheetName val="5_131"/>
      <sheetName val="6_01"/>
      <sheetName val="6_1_A_D1"/>
      <sheetName val="6_1_B_D1"/>
      <sheetName val="6_1_14"/>
      <sheetName val="6_1_21"/>
      <sheetName val="6_1_31"/>
      <sheetName val="6_1_41"/>
      <sheetName val="6_1_51"/>
      <sheetName val="6_1_61"/>
      <sheetName val="6_1_71"/>
      <sheetName val="6_1_81"/>
      <sheetName val="6_1_91"/>
      <sheetName val="6_1_101"/>
      <sheetName val="6_1_111"/>
      <sheetName val="6_1_121"/>
      <sheetName val="6_1_131"/>
      <sheetName val="6_1_151"/>
      <sheetName val="6_2D1"/>
      <sheetName val="6_21"/>
      <sheetName val="6_3D1"/>
      <sheetName val="6_31"/>
      <sheetName val="6_4D1"/>
      <sheetName val="6_4_Retention1"/>
      <sheetName val="7_2D1"/>
      <sheetName val="Data_Sheet2"/>
      <sheetName val="0_Index2"/>
      <sheetName val="5_0_Contents2"/>
      <sheetName val="5_1D2"/>
      <sheetName val="5_2D2"/>
      <sheetName val="5_2_Certificate2"/>
      <sheetName val="5_3D2"/>
      <sheetName val="5_3_1_VarAcc2"/>
      <sheetName val="5_4D2"/>
      <sheetName val="GRAND_SUMMARY2"/>
      <sheetName val="5_5D2"/>
      <sheetName val="%_SUMMARY2"/>
      <sheetName val="5_6D2"/>
      <sheetName val="5_7D2"/>
      <sheetName val="5_72"/>
      <sheetName val="5_8D2"/>
      <sheetName val="5_82"/>
      <sheetName val="5_9D2"/>
      <sheetName val="5_92"/>
      <sheetName val="5_9_12"/>
      <sheetName val="5_9_22"/>
      <sheetName val="5_10D2"/>
      <sheetName val="5_102"/>
      <sheetName val="5_11D2"/>
      <sheetName val="5_12D2"/>
      <sheetName val="5_13D2"/>
      <sheetName val="5_132"/>
      <sheetName val="6_02"/>
      <sheetName val="6_1_A_D2"/>
      <sheetName val="6_1_B_D2"/>
      <sheetName val="6_1_16"/>
      <sheetName val="6_1_22"/>
      <sheetName val="6_1_32"/>
      <sheetName val="6_1_42"/>
      <sheetName val="6_1_52"/>
      <sheetName val="6_1_62"/>
      <sheetName val="6_1_72"/>
      <sheetName val="6_1_82"/>
      <sheetName val="6_1_92"/>
      <sheetName val="6_1_102"/>
      <sheetName val="6_1_112"/>
      <sheetName val="6_1_122"/>
      <sheetName val="6_1_132"/>
      <sheetName val="6_1_152"/>
      <sheetName val="6_2D2"/>
      <sheetName val="6_22"/>
      <sheetName val="6_3D2"/>
      <sheetName val="6_32"/>
      <sheetName val="6_4D2"/>
      <sheetName val="6_4_Retention2"/>
      <sheetName val="7_2D2"/>
      <sheetName val="#REF"/>
      <sheetName val="1"/>
      <sheetName val="PC"/>
      <sheetName val="Formulas"/>
      <sheetName val="입찰내역 발주처 양식"/>
      <sheetName val="devises"/>
      <sheetName val="NT1"/>
      <sheetName val="NT2"/>
      <sheetName val="NT3"/>
      <sheetName val="Rate Analysis"/>
      <sheetName val="ATD"/>
      <sheetName val="mw"/>
      <sheetName val="Rate_Analysis1"/>
      <sheetName val="Material_List_1"/>
      <sheetName val="Raw_Data1"/>
      <sheetName val="Z-_GENERAL_PRICE_SUMMARY1"/>
      <sheetName val="WITHOUT_C&amp;I_PROFIT_(3)1"/>
      <sheetName val="Material_Price_List1"/>
      <sheetName val="ASD_Sum_of_Parts1"/>
      <sheetName val="Materials_1"/>
      <sheetName val="Rate_Analysis"/>
      <sheetName val="Material_List_"/>
      <sheetName val="Raw_Data"/>
      <sheetName val="Z-_GENERAL_PRICE_SUMMARY"/>
      <sheetName val="WITHOUT_C&amp;I_PROFIT_(3)"/>
      <sheetName val="Material_Price_List"/>
      <sheetName val="ASD_Sum_of_Parts"/>
      <sheetName val="Materials_"/>
      <sheetName val="Rate_Analysis2"/>
      <sheetName val="Material_List_2"/>
      <sheetName val="Raw_Data2"/>
      <sheetName val="Z-_GENERAL_PRICE_SUMMARY2"/>
      <sheetName val="WITHOUT_C&amp;I_PROFIT_(3)2"/>
      <sheetName val="Material_Price_List2"/>
      <sheetName val="ASD_Sum_of_Parts2"/>
      <sheetName val="Materials_2"/>
      <sheetName val="Basis"/>
      <sheetName val="GRSummary"/>
      <sheetName val="ARC308-1"/>
      <sheetName val="Data_Sheet3"/>
      <sheetName val="0_Index3"/>
      <sheetName val="5_0_Contents3"/>
      <sheetName val="5_1D3"/>
      <sheetName val="5_2D3"/>
      <sheetName val="5_2_Certificate3"/>
      <sheetName val="5_3D3"/>
      <sheetName val="5_3_1_VarAcc3"/>
      <sheetName val="5_4D3"/>
      <sheetName val="GRAND_SUMMARY3"/>
      <sheetName val="5_5D3"/>
      <sheetName val="%_SUMMARY3"/>
      <sheetName val="5_6D3"/>
      <sheetName val="5_7D3"/>
      <sheetName val="5_73"/>
      <sheetName val="5_8D3"/>
      <sheetName val="5_83"/>
      <sheetName val="5_9D3"/>
      <sheetName val="5_93"/>
      <sheetName val="5_9_13"/>
      <sheetName val="5_9_23"/>
      <sheetName val="5_10D3"/>
      <sheetName val="5_103"/>
      <sheetName val="5_11D3"/>
      <sheetName val="5_12D3"/>
      <sheetName val="5_13D3"/>
      <sheetName val="5_133"/>
      <sheetName val="6_03"/>
      <sheetName val="6_1_A_D3"/>
      <sheetName val="6_1_B_D3"/>
      <sheetName val="6_1_17"/>
      <sheetName val="6_1_23"/>
      <sheetName val="6_1_33"/>
      <sheetName val="6_1_43"/>
      <sheetName val="6_1_53"/>
      <sheetName val="6_1_63"/>
      <sheetName val="6_1_73"/>
      <sheetName val="6_1_83"/>
      <sheetName val="6_1_93"/>
      <sheetName val="6_1_103"/>
      <sheetName val="6_1_113"/>
      <sheetName val="6_1_123"/>
      <sheetName val="6_1_133"/>
      <sheetName val="6_1_153"/>
      <sheetName val="6_2D3"/>
      <sheetName val="6_23"/>
      <sheetName val="6_3D3"/>
      <sheetName val="6_33"/>
      <sheetName val="6_4D3"/>
      <sheetName val="6_4_Retention3"/>
      <sheetName val="7_2D3"/>
      <sheetName val="Data_Sheet4"/>
      <sheetName val="0_Index4"/>
      <sheetName val="5_0_Contents4"/>
      <sheetName val="5_1D4"/>
      <sheetName val="5_2D4"/>
      <sheetName val="5_2_Certificate4"/>
      <sheetName val="5_3D4"/>
      <sheetName val="5_3_1_VarAcc4"/>
      <sheetName val="5_4D4"/>
      <sheetName val="GRAND_SUMMARY4"/>
      <sheetName val="5_5D4"/>
      <sheetName val="%_SUMMARY4"/>
      <sheetName val="5_6D4"/>
      <sheetName val="5_7D4"/>
      <sheetName val="5_74"/>
      <sheetName val="5_8D4"/>
      <sheetName val="5_84"/>
      <sheetName val="5_9D4"/>
      <sheetName val="5_94"/>
      <sheetName val="5_9_14"/>
      <sheetName val="5_9_24"/>
      <sheetName val="5_10D4"/>
      <sheetName val="5_104"/>
      <sheetName val="5_11D4"/>
      <sheetName val="5_12D4"/>
      <sheetName val="5_13D4"/>
      <sheetName val="5_134"/>
      <sheetName val="6_04"/>
      <sheetName val="6_1_A_D4"/>
      <sheetName val="6_1_B_D4"/>
      <sheetName val="6_1_18"/>
      <sheetName val="6_1_24"/>
      <sheetName val="6_1_34"/>
      <sheetName val="6_1_44"/>
      <sheetName val="6_1_54"/>
      <sheetName val="6_1_64"/>
      <sheetName val="6_1_74"/>
      <sheetName val="6_1_84"/>
      <sheetName val="6_1_94"/>
      <sheetName val="6_1_104"/>
      <sheetName val="6_1_114"/>
      <sheetName val="6_1_124"/>
      <sheetName val="6_1_134"/>
      <sheetName val="6_1_154"/>
      <sheetName val="6_2D4"/>
      <sheetName val="6_24"/>
      <sheetName val="6_3D4"/>
      <sheetName val="6_34"/>
      <sheetName val="6_4D4"/>
      <sheetName val="6_4_Retention4"/>
      <sheetName val="7_2D4"/>
      <sheetName val="Data_Sheet5"/>
      <sheetName val="0_Index5"/>
      <sheetName val="5_0_Contents5"/>
      <sheetName val="5_1D5"/>
      <sheetName val="5_2D5"/>
      <sheetName val="5_2_Certificate5"/>
      <sheetName val="5_3D5"/>
      <sheetName val="5_3_1_VarAcc5"/>
      <sheetName val="5_4D5"/>
      <sheetName val="GRAND_SUMMARY5"/>
      <sheetName val="5_5D5"/>
      <sheetName val="%_SUMMARY5"/>
      <sheetName val="5_6D5"/>
      <sheetName val="5_7D5"/>
      <sheetName val="5_75"/>
      <sheetName val="5_8D5"/>
      <sheetName val="5_85"/>
      <sheetName val="5_9D5"/>
      <sheetName val="5_95"/>
      <sheetName val="5_9_15"/>
      <sheetName val="5_9_25"/>
      <sheetName val="5_10D5"/>
      <sheetName val="5_105"/>
      <sheetName val="5_11D5"/>
      <sheetName val="5_12D5"/>
      <sheetName val="5_13D5"/>
      <sheetName val="5_135"/>
      <sheetName val="6_05"/>
      <sheetName val="6_1_A_D5"/>
      <sheetName val="6_1_B_D5"/>
      <sheetName val="6_1_19"/>
      <sheetName val="6_1_25"/>
      <sheetName val="6_1_35"/>
      <sheetName val="6_1_45"/>
      <sheetName val="6_1_55"/>
      <sheetName val="6_1_65"/>
      <sheetName val="6_1_75"/>
      <sheetName val="6_1_85"/>
      <sheetName val="6_1_95"/>
      <sheetName val="6_1_105"/>
      <sheetName val="6_1_115"/>
      <sheetName val="6_1_125"/>
      <sheetName val="6_1_135"/>
      <sheetName val="6_1_155"/>
      <sheetName val="6_2D5"/>
      <sheetName val="6_25"/>
      <sheetName val="6_3D5"/>
      <sheetName val="6_35"/>
      <sheetName val="6_4D5"/>
      <sheetName val="6_4_Retention5"/>
      <sheetName val="7_2D5"/>
      <sheetName val="Data_Sheet6"/>
      <sheetName val="0_Index6"/>
      <sheetName val="5_0_Contents6"/>
      <sheetName val="5_1D6"/>
      <sheetName val="5_2D6"/>
      <sheetName val="5_2_Certificate6"/>
      <sheetName val="5_3D6"/>
      <sheetName val="5_3_1_VarAcc6"/>
      <sheetName val="5_4D6"/>
      <sheetName val="GRAND_SUMMARY6"/>
      <sheetName val="5_5D6"/>
      <sheetName val="%_SUMMARY6"/>
      <sheetName val="5_6D6"/>
      <sheetName val="5_7D6"/>
      <sheetName val="5_76"/>
      <sheetName val="5_8D6"/>
      <sheetName val="5_86"/>
      <sheetName val="5_9D6"/>
      <sheetName val="5_96"/>
      <sheetName val="5_9_16"/>
      <sheetName val="5_9_26"/>
      <sheetName val="5_10D6"/>
      <sheetName val="5_106"/>
      <sheetName val="5_11D6"/>
      <sheetName val="5_12D6"/>
      <sheetName val="5_13D6"/>
      <sheetName val="5_136"/>
      <sheetName val="6_06"/>
      <sheetName val="6_1_A_D6"/>
      <sheetName val="6_1_B_D6"/>
      <sheetName val="6_1_110"/>
      <sheetName val="6_1_26"/>
      <sheetName val="6_1_36"/>
      <sheetName val="6_1_46"/>
      <sheetName val="6_1_56"/>
      <sheetName val="6_1_66"/>
      <sheetName val="6_1_76"/>
      <sheetName val="6_1_86"/>
      <sheetName val="6_1_96"/>
      <sheetName val="6_1_106"/>
      <sheetName val="6_1_116"/>
      <sheetName val="6_1_126"/>
      <sheetName val="6_1_136"/>
      <sheetName val="6_1_156"/>
      <sheetName val="6_2D6"/>
      <sheetName val="6_26"/>
      <sheetName val="6_3D6"/>
      <sheetName val="6_36"/>
      <sheetName val="6_4D6"/>
      <sheetName val="6_4_Retention6"/>
      <sheetName val="7_2D6"/>
      <sheetName val="Material_List_3"/>
      <sheetName val="Raw_Data3"/>
      <sheetName val="Z-_GENERAL_PRICE_SUMMARY3"/>
      <sheetName val="WITHOUT_C&amp;I_PROFIT_(3)3"/>
      <sheetName val="ASD_Sum_of_Parts3"/>
      <sheetName val="Materials_3"/>
      <sheetName val="Material_Price_List3"/>
      <sheetName val="Data_Sheet7"/>
      <sheetName val="0_Index7"/>
      <sheetName val="5_0_Contents7"/>
      <sheetName val="5_1D7"/>
      <sheetName val="5_2D7"/>
      <sheetName val="5_2_Certificate7"/>
      <sheetName val="5_3D7"/>
      <sheetName val="5_3_1_VarAcc7"/>
      <sheetName val="5_4D7"/>
      <sheetName val="GRAND_SUMMARY7"/>
      <sheetName val="5_5D7"/>
      <sheetName val="%_SUMMARY7"/>
      <sheetName val="5_6D7"/>
      <sheetName val="5_7D7"/>
      <sheetName val="5_77"/>
      <sheetName val="5_8D7"/>
      <sheetName val="5_87"/>
      <sheetName val="5_9D7"/>
      <sheetName val="5_97"/>
      <sheetName val="5_9_17"/>
      <sheetName val="5_9_27"/>
      <sheetName val="5_10D7"/>
      <sheetName val="5_107"/>
      <sheetName val="5_11D7"/>
      <sheetName val="5_12D7"/>
      <sheetName val="5_13D7"/>
      <sheetName val="5_137"/>
      <sheetName val="6_07"/>
      <sheetName val="6_1_A_D7"/>
      <sheetName val="6_1_B_D7"/>
      <sheetName val="6_1_117"/>
      <sheetName val="6_1_27"/>
      <sheetName val="6_1_37"/>
      <sheetName val="6_1_47"/>
      <sheetName val="6_1_57"/>
      <sheetName val="6_1_67"/>
      <sheetName val="6_1_77"/>
      <sheetName val="6_1_87"/>
      <sheetName val="6_1_97"/>
      <sheetName val="6_1_107"/>
      <sheetName val="6_1_118"/>
      <sheetName val="6_1_127"/>
      <sheetName val="6_1_137"/>
      <sheetName val="6_1_157"/>
      <sheetName val="6_2D7"/>
      <sheetName val="6_27"/>
      <sheetName val="6_3D7"/>
      <sheetName val="6_37"/>
      <sheetName val="6_4D7"/>
      <sheetName val="6_4_Retention7"/>
      <sheetName val="7_2D7"/>
      <sheetName val="Material_List_4"/>
      <sheetName val="Raw_Data4"/>
      <sheetName val="Z-_GENERAL_PRICE_SUMMARY4"/>
      <sheetName val="WITHOUT_C&amp;I_PROFIT_(3)4"/>
      <sheetName val="ASD_Sum_of_Parts4"/>
      <sheetName val="Materials_4"/>
      <sheetName val="Material_Price_List4"/>
      <sheetName val="CSC"/>
      <sheetName val="Data"/>
      <sheetName val="CostPlan"/>
      <sheetName val="Rates"/>
      <sheetName val="SEX"/>
      <sheetName val="C1ㅇ"/>
      <sheetName val="INSTR"/>
      <sheetName val="Rate_Analysis3"/>
      <sheetName val="Rate_Analysis4"/>
      <sheetName val="Material_List_5"/>
      <sheetName val="Raw_Data5"/>
      <sheetName val="Z-_GENERAL_PRICE_SUMMARY5"/>
      <sheetName val="WITHOUT_C&amp;I_PROFIT_(3)5"/>
      <sheetName val="Material_Price_List5"/>
      <sheetName val="Rate_Analysis5"/>
      <sheetName val="ASD_Sum_of_Parts5"/>
      <sheetName val="Materials_5"/>
      <sheetName val="Material_List_6"/>
      <sheetName val="Raw_Data6"/>
      <sheetName val="Z-_GENERAL_PRICE_SUMMARY6"/>
      <sheetName val="WITHOUT_C&amp;I_PROFIT_(3)6"/>
      <sheetName val="Material_Price_List6"/>
      <sheetName val="Rate_Analysis6"/>
      <sheetName val="ASD_Sum_of_Parts6"/>
      <sheetName val="Materials_6"/>
      <sheetName val="Material_List_7"/>
      <sheetName val="Raw_Data7"/>
      <sheetName val="Z-_GENERAL_PRICE_SUMMARY7"/>
      <sheetName val="WITHOUT_C&amp;I_PROFIT_(3)7"/>
      <sheetName val="Material_Price_List7"/>
      <sheetName val="Rate_Analysis7"/>
      <sheetName val="ASD_Sum_of_Parts7"/>
      <sheetName val="Materials_7"/>
      <sheetName val="Data_Sheet8"/>
      <sheetName val="0_Index8"/>
      <sheetName val="5_0_Contents8"/>
      <sheetName val="5_1D8"/>
      <sheetName val="5_2D8"/>
      <sheetName val="5_2_Certificate8"/>
      <sheetName val="5_3D8"/>
      <sheetName val="5_3_1_VarAcc8"/>
      <sheetName val="5_4D8"/>
      <sheetName val="GRAND_SUMMARY8"/>
      <sheetName val="5_5D8"/>
      <sheetName val="%_SUMMARY8"/>
      <sheetName val="5_6D8"/>
      <sheetName val="5_7D8"/>
      <sheetName val="5_78"/>
      <sheetName val="5_8D8"/>
      <sheetName val="5_88"/>
      <sheetName val="5_9D8"/>
      <sheetName val="5_98"/>
      <sheetName val="5_9_18"/>
      <sheetName val="5_9_28"/>
      <sheetName val="5_10D8"/>
      <sheetName val="5_108"/>
      <sheetName val="5_11D8"/>
      <sheetName val="5_12D8"/>
      <sheetName val="5_13D8"/>
      <sheetName val="5_138"/>
      <sheetName val="6_08"/>
      <sheetName val="6_1_A_D8"/>
      <sheetName val="6_1_B_D8"/>
      <sheetName val="6_1_119"/>
      <sheetName val="6_1_28"/>
      <sheetName val="6_1_38"/>
      <sheetName val="6_1_48"/>
      <sheetName val="6_1_58"/>
      <sheetName val="6_1_68"/>
      <sheetName val="6_1_78"/>
      <sheetName val="6_1_88"/>
      <sheetName val="6_1_98"/>
      <sheetName val="6_1_108"/>
      <sheetName val="6_1_1110"/>
      <sheetName val="6_1_128"/>
      <sheetName val="6_1_138"/>
      <sheetName val="6_1_158"/>
      <sheetName val="6_2D8"/>
      <sheetName val="6_28"/>
      <sheetName val="6_3D8"/>
      <sheetName val="6_38"/>
      <sheetName val="6_4D8"/>
      <sheetName val="6_4_Retention8"/>
      <sheetName val="7_2D8"/>
      <sheetName val="Material_List_8"/>
      <sheetName val="Raw_Data8"/>
      <sheetName val="Z-_GENERAL_PRICE_SUMMARY8"/>
      <sheetName val="WITHOUT_C&amp;I_PROFIT_(3)8"/>
      <sheetName val="Material_Price_List8"/>
      <sheetName val="Rate_Analysis8"/>
      <sheetName val="ASD_Sum_of_Parts8"/>
      <sheetName val="Materials_8"/>
    </sheetNames>
    <sheetDataSet>
      <sheetData sheetId="0">
        <row r="7">
          <cell r="B7" t="str">
            <v>TERMINAL 2 EXPANSION (PHASE II) - CIVIL, ARCHITECTURAL,MEP AND BHS WORKS</v>
          </cell>
        </row>
        <row r="8">
          <cell r="B8" t="str">
            <v>CONTRACT NUMBER: AX272F</v>
          </cell>
        </row>
        <row r="27">
          <cell r="B27" t="str">
            <v>PERIOD ENDING:   2 July, 2008</v>
          </cell>
        </row>
        <row r="28">
          <cell r="B28" t="str">
            <v>PAYMENT NUMBER 20</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7">
          <cell r="B7" t="str">
            <v>TERMINAL 2 EXPANSION (PHASE II) - CIVIL, ARCHITECTURAL,MEP AND BHS WORKS</v>
          </cell>
        </row>
      </sheetData>
      <sheetData sheetId="87">
        <row r="7">
          <cell r="B7" t="str">
            <v>TERMINAL 2 EXPANSION (PHASE II) - CIVIL, ARCHITECTURAL,MEP AND BHS WORKS</v>
          </cell>
        </row>
      </sheetData>
      <sheetData sheetId="88"/>
      <sheetData sheetId="89"/>
      <sheetData sheetId="90"/>
      <sheetData sheetId="91"/>
      <sheetData sheetId="92"/>
      <sheetData sheetId="93"/>
      <sheetData sheetId="94"/>
      <sheetData sheetId="95"/>
      <sheetData sheetId="96"/>
      <sheetData sheetId="97">
        <row r="7">
          <cell r="B7" t="str">
            <v>TERMINAL 2 EXPANSION (PHASE II) - CIVIL, ARCHITECTURAL,MEP AND BHS WORKS</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7">
          <cell r="B7" t="str">
            <v>TERMINAL 2 EXPANSION (PHASE II) - CIVIL, ARCHITECTURAL,MEP AND BHS WORKS</v>
          </cell>
        </row>
      </sheetData>
      <sheetData sheetId="130"/>
      <sheetData sheetId="131"/>
      <sheetData sheetId="132"/>
      <sheetData sheetId="133"/>
      <sheetData sheetId="134"/>
      <sheetData sheetId="135">
        <row r="7">
          <cell r="B7" t="str">
            <v>TERMINAL 2 EXPANSION (PHASE II) - CIVIL, ARCHITECTURAL,MEP AND BHS WORKS</v>
          </cell>
        </row>
      </sheetData>
      <sheetData sheetId="136">
        <row r="7">
          <cell r="B7" t="str">
            <v>TERMINAL 2 EXPANSION (PHASE II) - CIVIL, ARCHITECTURAL,MEP AND BHS WORKS</v>
          </cell>
        </row>
      </sheetData>
      <sheetData sheetId="137">
        <row r="7">
          <cell r="B7" t="str">
            <v>TERMINAL 2 EXPANSION (PHASE II) - CIVIL, ARCHITECTURAL,MEP AND BHS WORKS</v>
          </cell>
        </row>
      </sheetData>
      <sheetData sheetId="138">
        <row r="7">
          <cell r="B7" t="str">
            <v>TERMINAL 2 EXPANSION (PHASE II) - CIVIL, ARCHITECTURAL,MEP AND BHS WORKS</v>
          </cell>
        </row>
      </sheetData>
      <sheetData sheetId="139"/>
      <sheetData sheetId="140"/>
      <sheetData sheetId="141"/>
      <sheetData sheetId="142"/>
      <sheetData sheetId="143"/>
      <sheetData sheetId="144">
        <row r="7">
          <cell r="B7" t="str">
            <v>TERMINAL 2 EXPANSION (PHASE II) - CIVIL, ARCHITECTURAL,MEP AND BHS WORKS</v>
          </cell>
        </row>
      </sheetData>
      <sheetData sheetId="145"/>
      <sheetData sheetId="146"/>
      <sheetData sheetId="147">
        <row r="7">
          <cell r="B7" t="str">
            <v>TERMINAL 2 EXPANSION (PHASE II) - CIVIL, ARCHITECTURAL,MEP AND BHS WORKS</v>
          </cell>
        </row>
      </sheetData>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ow r="7">
          <cell r="B7" t="str">
            <v>TERMINAL 2 EXPANSION (PHASE II) - CIVIL, ARCHITECTURAL,MEP AND BHS WORKS</v>
          </cell>
        </row>
      </sheetData>
      <sheetData sheetId="187">
        <row r="7">
          <cell r="B7" t="str">
            <v>TERMINAL 2 EXPANSION (PHASE II) - CIVIL, ARCHITECTURAL,MEP AND BHS WORKS</v>
          </cell>
        </row>
      </sheetData>
      <sheetData sheetId="188">
        <row r="7">
          <cell r="B7" t="str">
            <v>TERMINAL 2 EXPANSION (PHASE II) - CIVIL, ARCHITECTURAL,MEP AND BHS WORKS</v>
          </cell>
        </row>
      </sheetData>
      <sheetData sheetId="189">
        <row r="7">
          <cell r="B7" t="str">
            <v>TERMINAL 2 EXPANSION (PHASE II) - CIVIL, ARCHITECTURAL,MEP AND BHS WORKS</v>
          </cell>
        </row>
      </sheetData>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7">
          <cell r="B7" t="str">
            <v>TERMINAL 2 EXPANSION (PHASE II) - CIVIL, ARCHITECTURAL,MEP AND BHS WORKS</v>
          </cell>
        </row>
      </sheetData>
      <sheetData sheetId="252"/>
      <sheetData sheetId="253"/>
      <sheetData sheetId="254"/>
      <sheetData sheetId="255"/>
      <sheetData sheetId="256">
        <row r="7">
          <cell r="B7" t="str">
            <v>TERMINAL 2 EXPANSION (PHASE II) - CIVIL, ARCHITECTURAL,MEP AND BHS WORKS</v>
          </cell>
        </row>
      </sheetData>
      <sheetData sheetId="257">
        <row r="7">
          <cell r="B7" t="str">
            <v>TERMINAL 2 EXPANSION (PHASE II) - CIVIL, ARCHITECTURAL,MEP AND BHS WORKS</v>
          </cell>
        </row>
      </sheetData>
      <sheetData sheetId="258">
        <row r="7">
          <cell r="B7" t="str">
            <v>TERMINAL 2 EXPANSION (PHASE II) - CIVIL, ARCHITECTURAL,MEP AND BHS WORKS</v>
          </cell>
        </row>
      </sheetData>
      <sheetData sheetId="259"/>
      <sheetData sheetId="260"/>
      <sheetData sheetId="261"/>
      <sheetData sheetId="262"/>
      <sheetData sheetId="263"/>
      <sheetData sheetId="264">
        <row r="7">
          <cell r="B7" t="str">
            <v>TERMINAL 2 EXPANSION (PHASE II) - CIVIL, ARCHITECTURAL,MEP AND BHS WORKS</v>
          </cell>
        </row>
      </sheetData>
      <sheetData sheetId="265">
        <row r="7">
          <cell r="B7" t="str">
            <v>TERMINAL 2 EXPANSION (PHASE II) - CIVIL, ARCHITECTURAL,MEP AND BHS WORKS</v>
          </cell>
        </row>
      </sheetData>
      <sheetData sheetId="266">
        <row r="7">
          <cell r="B7" t="str">
            <v>TERMINAL 2 EXPANSION (PHASE II) - CIVIL, ARCHITECTURAL,MEP AND BHS WORKS</v>
          </cell>
        </row>
      </sheetData>
      <sheetData sheetId="267"/>
      <sheetData sheetId="268"/>
      <sheetData sheetId="269"/>
      <sheetData sheetId="270"/>
      <sheetData sheetId="271"/>
      <sheetData sheetId="272"/>
      <sheetData sheetId="273"/>
      <sheetData sheetId="274"/>
      <sheetData sheetId="275" refreshError="1"/>
      <sheetData sheetId="276" refreshError="1"/>
      <sheetData sheetId="277" refreshError="1"/>
      <sheetData sheetId="278">
        <row r="7">
          <cell r="B7" t="str">
            <v>TERMINAL 2 EXPANSION (PHASE II) - CIVIL, ARCHITECTURAL,MEP AND BHS WORKS</v>
          </cell>
        </row>
      </sheetData>
      <sheetData sheetId="279"/>
      <sheetData sheetId="280">
        <row r="7">
          <cell r="B7" t="str">
            <v>TERMINAL 2 EXPANSION (PHASE II) - CIVIL, ARCHITECTURAL,MEP AND BHS WORKS</v>
          </cell>
        </row>
      </sheetData>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ow r="7">
          <cell r="B7" t="str">
            <v>TERMINAL 2 EXPANSION (PHASE II) - CIVIL, ARCHITECTURAL,MEP AND BHS WORKS</v>
          </cell>
        </row>
      </sheetData>
      <sheetData sheetId="330"/>
      <sheetData sheetId="331">
        <row r="7">
          <cell r="B7" t="str">
            <v>TERMINAL 2 EXPANSION (PHASE II) - CIVIL, ARCHITECTURAL,MEP AND BHS WORKS</v>
          </cell>
        </row>
      </sheetData>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7">
          <cell r="B7" t="str">
            <v>TERMINAL 2 EXPANSION (PHASE II) - CIVIL, ARCHITECTURAL,MEP AND BHS WORKS</v>
          </cell>
        </row>
      </sheetData>
      <sheetData sheetId="381"/>
      <sheetData sheetId="382">
        <row r="7">
          <cell r="B7" t="str">
            <v>TERMINAL 2 EXPANSION (PHASE II) - CIVIL, ARCHITECTURAL,MEP AND BHS WORKS</v>
          </cell>
        </row>
      </sheetData>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ow r="7">
          <cell r="B7" t="str">
            <v>TERMINAL 2 EXPANSION (PHASE II) - CIVIL, ARCHITECTURAL,MEP AND BHS WORKS</v>
          </cell>
        </row>
      </sheetData>
      <sheetData sheetId="432"/>
      <sheetData sheetId="433">
        <row r="7">
          <cell r="B7" t="str">
            <v>TERMINAL 2 EXPANSION (PHASE II) - CIVIL, ARCHITECTURAL,MEP AND BHS WORKS</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row r="7">
          <cell r="B7" t="str">
            <v>TERMINAL 2 EXPANSION (PHASE II) - CIVIL, ARCHITECTURAL,MEP AND BHS WORKS</v>
          </cell>
        </row>
      </sheetData>
      <sheetData sheetId="490"/>
      <sheetData sheetId="491">
        <row r="7">
          <cell r="B7" t="str">
            <v>TERMINAL 2 EXPANSION (PHASE II) - CIVIL, ARCHITECTURAL,MEP AND BHS WORKS</v>
          </cell>
        </row>
      </sheetData>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7">
          <cell r="B7" t="str">
            <v>TERMINAL 2 EXPANSION (PHASE II) - CIVIL, ARCHITECTURAL,MEP AND BHS WORKS</v>
          </cell>
        </row>
      </sheetData>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s>
    <sheetDataSet>
      <sheetData sheetId="0">
        <row r="3">
          <cell r="C3" t="str">
            <v>TABREED</v>
          </cell>
        </row>
        <row r="14">
          <cell r="C14">
            <v>4</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 MH"/>
      <sheetName val="200"/>
      <sheetName val="250"/>
      <sheetName val="300"/>
      <sheetName val="400"/>
      <sheetName val="SPT vs PHI"/>
      <sheetName val="Basis"/>
      <sheetName val="PriceSummary"/>
      <sheetName val="SS_MH"/>
      <sheetName val="SS_MH1"/>
      <sheetName val="day work"/>
      <sheetName val="SS_MH2"/>
      <sheetName val="col-reinft1"/>
      <sheetName val="Data Sheet"/>
      <sheetName val="New Rates"/>
      <sheetName val="Sheet1"/>
      <sheetName val="HQ-TO"/>
      <sheetName val="Raw Data"/>
      <sheetName val="Data"/>
      <sheetName val="Reference"/>
      <sheetName val="H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B1" t="str">
            <v>EM 525</v>
          </cell>
        </row>
      </sheetData>
      <sheetData sheetId="9"/>
      <sheetData sheetId="10" refreshError="1"/>
      <sheetData sheetId="11">
        <row r="1">
          <cell r="B1" t="str">
            <v>EM 525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dd1- 2"/>
      <sheetName val="add1 sum"/>
      <sheetName val="ad rd3"/>
      <sheetName val="add3 summ"/>
      <sheetName val="G SUM"/>
      <sheetName val="BOQ"/>
      <sheetName val="etc alt"/>
      <sheetName val="B1 cal"/>
      <sheetName val="MOS"/>
      <sheetName val="sevice addi"/>
      <sheetName val="DW ETC"/>
      <sheetName val="DW GAS"/>
      <sheetName val="service add sum"/>
      <sheetName val="Tk off"/>
      <sheetName val="FitOutConfCentre"/>
      <sheetName val="Raw Data"/>
      <sheetName val="SS MH"/>
      <sheetName val="add1-_2"/>
      <sheetName val="add1_sum"/>
      <sheetName val="ad_rd3"/>
      <sheetName val="add3_summ"/>
      <sheetName val="G_SUM"/>
      <sheetName val="etc_alt"/>
      <sheetName val="B1_cal"/>
      <sheetName val="sevice_addi"/>
      <sheetName val="DW_ETC"/>
      <sheetName val="DW_GAS"/>
      <sheetName val="service_add_sum"/>
      <sheetName val="Tk_off"/>
      <sheetName val="add1-_21"/>
      <sheetName val="add1_sum1"/>
      <sheetName val="ad_rd31"/>
      <sheetName val="add3_summ1"/>
      <sheetName val="G_SUM1"/>
      <sheetName val="etc_alt1"/>
      <sheetName val="B1_cal1"/>
      <sheetName val="sevice_addi1"/>
      <sheetName val="DW_ETC1"/>
      <sheetName val="DW_GAS1"/>
      <sheetName val="service_add_sum1"/>
      <sheetName val="Tk_off1"/>
      <sheetName val="New Rates"/>
      <sheetName val="opstat"/>
      <sheetName val="costs"/>
      <sheetName val="PB"/>
      <sheetName val="add1-_22"/>
      <sheetName val="add1_sum2"/>
      <sheetName val="ad_rd32"/>
      <sheetName val="add3_summ2"/>
      <sheetName val="G_SUM2"/>
      <sheetName val="etc_alt2"/>
      <sheetName val="B1_cal2"/>
      <sheetName val="sevice_addi2"/>
      <sheetName val="DW_ETC2"/>
      <sheetName val="DW_GAS2"/>
      <sheetName val="service_add_sum2"/>
      <sheetName val="Tk_off2"/>
      <sheetName val="Part A"/>
      <sheetName val="SPT vs PHI"/>
      <sheetName val="Day work"/>
      <sheetName val="Cash2"/>
      <sheetName val="Z"/>
      <sheetName val="#REF"/>
      <sheetName val="Sheet1"/>
      <sheetName val="갑지"/>
      <sheetName val="mweqpt"/>
      <sheetName val="9011 EXPAT_MANP"/>
      <sheetName val="Std Assumptions"/>
      <sheetName val="Material Price List"/>
      <sheetName val="upa"/>
      <sheetName val="Z- GENERAL PRICE SUMMARY"/>
      <sheetName val="add1-_23"/>
      <sheetName val="add1_sum3"/>
      <sheetName val="ad_rd33"/>
      <sheetName val="add3_summ3"/>
      <sheetName val="G_SUM3"/>
      <sheetName val="etc_alt3"/>
      <sheetName val="B1_cal3"/>
      <sheetName val="sevice_addi3"/>
      <sheetName val="DW_ETC3"/>
      <sheetName val="DW_GAS3"/>
      <sheetName val="service_add_sum3"/>
      <sheetName val="Tk_off3"/>
      <sheetName val="Raw_Data"/>
      <sheetName val="New_Rates"/>
      <sheetName val="Part_A"/>
      <sheetName val="SPT_vs_PHI"/>
      <sheetName val="item #13  Structur"/>
      <sheetName val="Item # 20 Structure"/>
      <sheetName val="E H Blinding"/>
      <sheetName val="E H Excavation"/>
      <sheetName val="Pc name"/>
      <sheetName val="C P A Blinding"/>
      <sheetName val="Materials "/>
      <sheetName val="Labour"/>
      <sheetName val="MAchinery(R1)"/>
      <sheetName val="Database"/>
      <sheetName val="SCHEDULE"/>
      <sheetName val="schedule nos"/>
      <sheetName val="NPV"/>
      <sheetName val="15.13"/>
      <sheetName val="Demand"/>
      <sheetName val="Occ"/>
      <sheetName val="Summ"/>
      <sheetName val="WITHOUT C&amp;I PROFIT (3)"/>
      <sheetName val="Rate Analysis"/>
      <sheetName val="Non-Positioin Summary"/>
      <sheetName val="Part-A"/>
      <sheetName val="SS_MH"/>
      <sheetName val="Day_work"/>
      <sheetName val="9011_EXPAT_MANP"/>
      <sheetName val="Std_Assumptions"/>
      <sheetName val="Material_Price_List"/>
      <sheetName val="typical links"/>
      <sheetName val="CASHFLOWS"/>
      <sheetName val="add1-_24"/>
      <sheetName val="add1_sum4"/>
      <sheetName val="ad_rd34"/>
      <sheetName val="add3_summ4"/>
      <sheetName val="G_SUM4"/>
      <sheetName val="etc_alt4"/>
      <sheetName val="B1_cal4"/>
      <sheetName val="sevice_addi4"/>
      <sheetName val="DW_ETC4"/>
      <sheetName val="DW_GAS4"/>
      <sheetName val="service_add_sum4"/>
      <sheetName val="Tk_off4"/>
      <sheetName val="Raw_Data1"/>
      <sheetName val="SS_MH1"/>
      <sheetName val="New_Rates1"/>
      <sheetName val="Part_A1"/>
      <sheetName val="SPT_vs_PHI1"/>
      <sheetName val="E_H_Blinding"/>
      <sheetName val="E_H_Excavation"/>
      <sheetName val="Pc_name"/>
      <sheetName val="C_P_A_Blinding"/>
      <sheetName val="Materials_"/>
      <sheetName val="item_#13__Structur"/>
      <sheetName val="Item_#_20_Structure"/>
      <sheetName val="add1-_25"/>
      <sheetName val="add1_sum5"/>
      <sheetName val="ad_rd35"/>
      <sheetName val="add3_summ5"/>
      <sheetName val="G_SUM5"/>
      <sheetName val="etc_alt5"/>
      <sheetName val="B1_cal5"/>
      <sheetName val="sevice_addi5"/>
      <sheetName val="DW_ETC5"/>
      <sheetName val="DW_GAS5"/>
      <sheetName val="service_add_sum5"/>
      <sheetName val="Tk_off5"/>
      <sheetName val="Raw_Data2"/>
      <sheetName val="SS_MH2"/>
      <sheetName val="New_Rates2"/>
      <sheetName val="Part_A2"/>
      <sheetName val="SPT_vs_PHI2"/>
      <sheetName val="E_H_Blinding1"/>
      <sheetName val="E_H_Excavation1"/>
      <sheetName val="Pc_name1"/>
      <sheetName val="C_P_A_Blinding1"/>
      <sheetName val="Materials_1"/>
      <sheetName val="item_#13__Structur1"/>
      <sheetName val="Item_#_20_Structure1"/>
      <sheetName val="Day_work1"/>
      <sheetName val="Z-_GENERAL_PRICE_SUMMARY"/>
      <sheetName val="Non-Positioin_Summary"/>
      <sheetName val="Sheet2"/>
      <sheetName val="Material_Price_List1"/>
      <sheetName val="9011_EXPAT_MANP1"/>
      <sheetName val="Std_Assumptions1"/>
      <sheetName val="Day_work2"/>
      <sheetName val="E_H_Blinding2"/>
      <sheetName val="E_H_Excavation2"/>
      <sheetName val="Pc_name2"/>
      <sheetName val="C_P_A_Blinding2"/>
      <sheetName val="Materials_2"/>
      <sheetName val="item_#13__Structur2"/>
      <sheetName val="Item_#_20_Structure2"/>
      <sheetName val="Material_Price_List2"/>
      <sheetName val="9011_EXPAT_MANP2"/>
      <sheetName val="Std_Assumptions2"/>
      <sheetName val="shah-02,04,06,08"/>
      <sheetName val="30개월기준대비표 아랍택)"/>
      <sheetName val="총괄표 (2)"/>
      <sheetName val="summ sha-02,04,06,08"/>
      <sheetName val="val-06-30-08-04-cer"/>
      <sheetName val="Material at site"/>
      <sheetName val="Bill 01A"/>
      <sheetName val="G. SUMMARY"/>
      <sheetName val="B184-1A- P&amp;G"/>
      <sheetName val="Cumulative "/>
      <sheetName val="GL S. OF C8"/>
      <sheetName val="B184-1B-P&amp;G"/>
      <sheetName val="B184-B-4"/>
      <sheetName val="B184-B-7"/>
      <sheetName val="B184-B-9.1"/>
      <sheetName val="B185-B-8"/>
      <sheetName val="B-185-G. S"/>
      <sheetName val="wording"/>
      <sheetName val="Bill No. 3"/>
      <sheetName val="BASIC"/>
      <sheetName val="Bechtel Norms"/>
      <sheetName val="CS PIPING"/>
      <sheetName val="TECH DATA"/>
      <sheetName val="1-G1"/>
      <sheetName val="15_13"/>
      <sheetName val="typical_links"/>
      <sheetName val="15_131"/>
      <sheetName val="typical_links1"/>
      <sheetName val="Non-Positioin_Summary1"/>
      <sheetName val="Non-Positioin_Summary2"/>
      <sheetName val="15_132"/>
      <sheetName val="typical_links2"/>
      <sheetName val="add1-_26"/>
      <sheetName val="add1_sum6"/>
      <sheetName val="ad_rd36"/>
      <sheetName val="add3_summ6"/>
      <sheetName val="G_SUM6"/>
      <sheetName val="etc_alt6"/>
      <sheetName val="B1_cal6"/>
      <sheetName val="sevice_addi6"/>
      <sheetName val="DW_ETC6"/>
      <sheetName val="DW_GAS6"/>
      <sheetName val="service_add_sum6"/>
      <sheetName val="Tk_off6"/>
      <sheetName val="New_Rates3"/>
      <sheetName val="Raw_Data3"/>
      <sheetName val="SS_MH3"/>
      <sheetName val="Day_work3"/>
      <sheetName val="9011_EXPAT_MANP3"/>
      <sheetName val="SPT_vs_PHI3"/>
      <sheetName val="Std_Assumptions3"/>
      <sheetName val="Part_A3"/>
      <sheetName val="Material_Price_List3"/>
      <sheetName val="Non-Positioin_Summary3"/>
      <sheetName val="15_133"/>
      <sheetName val="E_H_Blinding3"/>
      <sheetName val="E_H_Excavation3"/>
      <sheetName val="Pc_name3"/>
      <sheetName val="C_P_A_Blinding3"/>
      <sheetName val="Materials_3"/>
      <sheetName val="item_#13__Structur3"/>
      <sheetName val="Item_#_20_Structure3"/>
      <sheetName val="typical_links3"/>
      <sheetName val="Material_at_site"/>
      <sheetName val="Bill_01A"/>
      <sheetName val="G__SUMMARY"/>
      <sheetName val="B184-1A-_P&amp;G"/>
      <sheetName val="Cumulative_"/>
      <sheetName val="GL_S__OF_C8"/>
      <sheetName val="B184-B-9_1"/>
      <sheetName val="B-185-G__S"/>
      <sheetName val="add1-_27"/>
      <sheetName val="add1_sum7"/>
      <sheetName val="ad_rd37"/>
      <sheetName val="add3_summ7"/>
      <sheetName val="G_SUM7"/>
      <sheetName val="etc_alt7"/>
      <sheetName val="B1_cal7"/>
      <sheetName val="sevice_addi7"/>
      <sheetName val="DW_ETC7"/>
      <sheetName val="DW_GAS7"/>
      <sheetName val="service_add_sum7"/>
      <sheetName val="Tk_off7"/>
      <sheetName val="New_Rates4"/>
      <sheetName val="Raw_Data4"/>
      <sheetName val="SS_MH4"/>
      <sheetName val="Day_work4"/>
      <sheetName val="9011_EXPAT_MANP4"/>
      <sheetName val="SPT_vs_PHI4"/>
      <sheetName val="Std_Assumptions4"/>
      <sheetName val="Part_A4"/>
      <sheetName val="Material_Price_List4"/>
      <sheetName val="Non-Positioin_Summary4"/>
      <sheetName val="15_134"/>
      <sheetName val="E_H_Blinding4"/>
      <sheetName val="E_H_Excavation4"/>
      <sheetName val="Pc_name4"/>
      <sheetName val="C_P_A_Blinding4"/>
      <sheetName val="Materials_4"/>
      <sheetName val="item_#13__Structur4"/>
      <sheetName val="Item_#_20_Structure4"/>
      <sheetName val="typical_links4"/>
      <sheetName val="Material_at_site1"/>
      <sheetName val="Bill_01A1"/>
      <sheetName val="G__SUMMARY1"/>
      <sheetName val="B184-1A-_P&amp;G1"/>
      <sheetName val="Cumulative_1"/>
      <sheetName val="GL_S__OF_C81"/>
      <sheetName val="B184-B-9_11"/>
      <sheetName val="B-185-G__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BOQ"/>
      <sheetName val="SPT vs PHI"/>
      <sheetName val="SubmitCal"/>
      <sheetName val="gen"/>
      <sheetName val="TBAL9697 -group wise  sdpl"/>
      <sheetName val="COLUMN"/>
      <sheetName val="analysis"/>
      <sheetName val="Wall"/>
      <sheetName val="GR.slab-reinft"/>
      <sheetName val="SS MH"/>
      <sheetName val="vendor"/>
      <sheetName val="Ra  stair"/>
      <sheetName val="Day work"/>
      <sheetName val="New Bld"/>
      <sheetName val="CASHFLOWS"/>
      <sheetName val="NPV"/>
      <sheetName val="BORDGC"/>
      <sheetName val="BILL 1"/>
      <sheetName val="Rate Analysis"/>
      <sheetName val="col_reinft1"/>
      <sheetName val="Labour abstract"/>
      <sheetName val="GM &amp; TA"/>
      <sheetName val="Data Sheet"/>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 Analysis"/>
      <sheetName val="col_reinft1"/>
      <sheetName val="SPT vs PHI"/>
      <sheetName val="Labour abstract"/>
      <sheetName val="GM &amp; TA"/>
      <sheetName val="gen"/>
      <sheetName val="#REF"/>
      <sheetName val="COLUMN"/>
      <sheetName val="Civil Works"/>
      <sheetName val="BOQ"/>
      <sheetName val="vendor"/>
      <sheetName val="Ra  stair"/>
      <sheetName val="CASHFLOWS"/>
      <sheetName val="beam-slab_shuttering"/>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col-reinft1"/>
      <sheetName val="Day work"/>
      <sheetName val="HQ-TO"/>
      <sheetName val="CS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office"/>
      <sheetName val="Lab"/>
      <sheetName val="Material&amp;equipment"/>
      <sheetName val="E. H. Treatment for pile cap"/>
      <sheetName val="RECAPITULATION"/>
      <sheetName val="Boq"/>
      <sheetName val="03_CTS,MEPZ-CANTEEN"/>
      <sheetName val="Flooring"/>
      <sheetName val="Skirting"/>
      <sheetName val="Dado"/>
      <sheetName val="03_CTS,MEPZ-CANTEEN (2)"/>
      <sheetName val="#REF"/>
      <sheetName val="Sheet1"/>
      <sheetName val="beam-reinft-machine rm"/>
      <sheetName val="cubes_M20"/>
      <sheetName val="E H - H. W.P."/>
      <sheetName val="SPT vs PHI"/>
      <sheetName val="FitOutConfCentre"/>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Form"/>
      <sheetName val="2-Cash Flow"/>
      <sheetName val="Summary_budgets"/>
      <sheetName val="Trade_Contractors_budgets"/>
      <sheetName val="underslab_drainage"/>
      <sheetName val="VARIANCE_"/>
      <sheetName val="Sewage_tank"/>
      <sheetName val="BCIS_comp"/>
      <sheetName val="Material List "/>
      <sheetName val="2-Cash_Flow"/>
      <sheetName val="Option"/>
      <sheetName val="Proj Cost Sum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 val="COLUMN"/>
    </sheetNames>
    <sheetDataSet>
      <sheetData sheetId="0">
        <row r="3">
          <cell r="C3" t="str">
            <v>TABREED</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act"/>
      <sheetName val="Trend Sum"/>
      <sheetName val="Q&amp;AE"/>
      <sheetName val="Commitment DC"/>
      <sheetName val="Detail"/>
      <sheetName val="SUS Rev 5"/>
      <sheetName val="MCC Rev 5"/>
      <sheetName val="Contingency"/>
      <sheetName val="COC"/>
      <sheetName val="Escalation"/>
      <sheetName val="Option"/>
      <sheetName val="Schedule 2 and 3"/>
      <sheetName val="Devco Cashflow"/>
      <sheetName val="BOQ"/>
      <sheetName val="APP. B"/>
      <sheetName val="Data Sheet"/>
      <sheetName val="Raw Data"/>
      <sheetName val="PROCURE"/>
      <sheetName val="Trend_Sum"/>
      <sheetName val="Commitment_DC"/>
      <sheetName val="SUS_Rev_5"/>
      <sheetName val="MCC_Rev_5"/>
      <sheetName val="DVM Sizing Calculator"/>
      <sheetName val="Common"/>
      <sheetName val="Sizing Estimator - PAL Cameras"/>
      <sheetName val="Summary"/>
      <sheetName val="Lookups"/>
      <sheetName val="Items_DVM"/>
      <sheetName val="Details"/>
      <sheetName val="Trend_Sum1"/>
      <sheetName val="Commitment_DC1"/>
      <sheetName val="SUS_Rev_51"/>
      <sheetName val="MCC_Rev_51"/>
      <sheetName val="sal"/>
      <sheetName val="check"/>
      <sheetName val="cable summary"/>
      <sheetName val="tray"/>
      <sheetName val="Bill 24"/>
      <sheetName val="B1410 - Ramp Facilities-old"/>
      <sheetName val="Disc breakdown"/>
      <sheetName val="Sheet2"/>
      <sheetName val="COST"/>
      <sheetName val="Header"/>
      <sheetName val=" GULF"/>
      <sheetName val="Doha WBS Clean"/>
      <sheetName val="Lstsub"/>
      <sheetName val="GhazlanLV Est2 _Impact Load Lis"/>
      <sheetName val="Register"/>
      <sheetName val="Assumptions"/>
      <sheetName val="@risk rents and incentives"/>
      <sheetName val="Car park lease"/>
      <sheetName val="Net rent analysis"/>
      <sheetName val="Plants_Shrubs_Trees"/>
      <sheetName val="Ref"/>
      <sheetName val="Factors"/>
      <sheetName val="Trend_Sum2"/>
      <sheetName val="Commitment_DC2"/>
      <sheetName val="SUS_Rev_52"/>
      <sheetName val="MCC_Rev_52"/>
      <sheetName val="DVM_Sizing_Calculator"/>
      <sheetName val="Sizing_Estimator_-_PAL_Cameras"/>
      <sheetName val="Raw_Data"/>
      <sheetName val="Trend_Sum3"/>
      <sheetName val="Commitment_DC3"/>
      <sheetName val="SUS_Rev_53"/>
      <sheetName val="MCC_Rev_53"/>
      <sheetName val="DVM_Sizing_Calculator1"/>
      <sheetName val="Sizing_Estimator_-_PAL_Cameras1"/>
      <sheetName val="Raw_Data1"/>
      <sheetName val="Trend_Sum4"/>
      <sheetName val="Commitment_DC4"/>
      <sheetName val="SUS_Rev_54"/>
      <sheetName val="MCC_Rev_54"/>
      <sheetName val="DVM_Sizing_Calculator2"/>
      <sheetName val="Sizing_Estimator_-_PAL_Cameras2"/>
      <sheetName val="Raw_Data2"/>
      <sheetName val="③赤紙(日文)"/>
      <sheetName val="PriceSummary"/>
      <sheetName val="#REF"/>
      <sheetName val="IBASE"/>
      <sheetName val="Sum"/>
      <sheetName val="LEGEND"/>
      <sheetName val="Chiet tinh dz35"/>
      <sheetName val="공종별_집계금액"/>
      <sheetName val="입찰내역 발주처 양식"/>
      <sheetName val="POWER"/>
      <sheetName val="MTP"/>
      <sheetName val="MTP1"/>
      <sheetName val="CT Thang Mo"/>
      <sheetName val="집계표(OPTION)"/>
      <sheetName val="PROJECT BRIEF"/>
      <sheetName val="Main"/>
      <sheetName val="Data"/>
      <sheetName val="INSTR"/>
      <sheetName val="Sheet7"/>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Sheet1"/>
      <sheetName val="Remeasure"/>
      <sheetName val="VO Agreed"/>
      <sheetName val="VO Not yet Agreed"/>
      <sheetName val="VO Anticipated"/>
      <sheetName val="Prov Sums"/>
      <sheetName val="Claims"/>
      <sheetName val="Other Amounts"/>
      <sheetName val="Basis"/>
      <sheetName val="Important Details &amp; Validation"/>
      <sheetName val="Rate Library"/>
      <sheetName val="RBU List"/>
      <sheetName val="PROJECT BRIEF(EX.NEW)"/>
      <sheetName val="Chiet tinh dz22"/>
      <sheetName val="CT  PL"/>
      <sheetName val="FitOutConfCentre"/>
      <sheetName val="Site Expenses"/>
      <sheetName val="SRC-B3U2"/>
      <sheetName val="QMCT"/>
      <sheetName val="cash ph 3a"/>
      <sheetName val="General"/>
      <sheetName val="E"/>
      <sheetName val="oth"/>
      <sheetName val="F"/>
      <sheetName val="G"/>
      <sheetName val="I"/>
      <sheetName val="L"/>
      <sheetName val="M"/>
      <sheetName val="O"/>
      <sheetName val="P"/>
      <sheetName val="S"/>
      <sheetName val="Col"/>
      <sheetName val="CERTIFICATE"/>
      <sheetName val="Bill 7"/>
      <sheetName val="NPV"/>
      <sheetName val="Schedule_2_and_3"/>
      <sheetName val="Devco_Cashflow"/>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Input"/>
      <sheetName val="COLUMN"/>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J1" t="str">
            <v>PROFIT=</v>
          </cell>
        </row>
      </sheetData>
      <sheetData sheetId="8" refreshError="1"/>
      <sheetData sheetId="9" refreshError="1"/>
      <sheetData sheetId="1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장비"/>
      <sheetName val="노무"/>
      <sheetName val="Data"/>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upa"/>
      <sheetName val="입찰내역 발주처 양식"/>
      <sheetName val="HS"/>
      <sheetName val="RW"/>
      <sheetName val="Area"/>
      <sheetName val="major_qty5"/>
      <sheetName val="FINISH"/>
      <sheetName val="MFR"/>
      <sheetName val="Sheet1"/>
      <sheetName val="FitOutConfCentre"/>
      <sheetName val="james's"/>
      <sheetName val="Bill No. 3"/>
      <sheetName val="Benchmark Data"/>
      <sheetName val="cusions"/>
      <sheetName val="qty schedule"/>
      <sheetName val="Assumptions"/>
      <sheetName val="FEVA"/>
      <sheetName val="HO Costs"/>
      <sheetName val="Prelim_Summ"/>
      <sheetName val="VOP_June_07"/>
      <sheetName val="VOP_June_07 _rev1_"/>
      <sheetName val="VOP_Sept_07"/>
      <sheetName val="Timesheet"/>
      <sheetName val="loadcal"/>
      <sheetName val="SUMMARY"/>
      <sheetName val="IDC"/>
      <sheetName val="Misc. points"/>
      <sheetName val="qty abst"/>
      <sheetName val="Programe"/>
      <sheetName val="LABOUR"/>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Apx AA"/>
      <sheetName val="Calendar"/>
      <sheetName val="총괄표 (2)"/>
      <sheetName val="nÁuknÁu"/>
      <sheetName val="Benchmark Data (2)"/>
      <sheetName val="PE"/>
      <sheetName val="Architect"/>
      <sheetName val="Benchmark Data (Resi)"/>
      <sheetName val="TG-P-07 (50% CON)"/>
      <sheetName val="TG-P-09 (50% CD)"/>
      <sheetName val="Demand"/>
      <sheetName val="Occ"/>
      <sheetName val="Summ"/>
      <sheetName val="5"/>
      <sheetName val="Major_P&amp;M_deployment5"/>
      <sheetName val="p&amp;m_L&amp;T_Hire5"/>
      <sheetName val="basic_5"/>
      <sheetName val="Rate_Analysis5"/>
      <sheetName val="SPT vs PHI"/>
      <sheetName val="TG-P-02_Branded Resi"/>
      <sheetName val="#REF"/>
      <sheetName val="mw"/>
      <sheetName val="sheet6"/>
      <sheetName val="Register"/>
      <sheetName val="Legal Risk Analysis"/>
      <sheetName val="Data 1"/>
      <sheetName val="A6"/>
      <sheetName val="Material Price List"/>
      <sheetName val="Sheet2"/>
      <sheetName val="Sheet3"/>
      <sheetName val="ESTIMATE"/>
      <sheetName val="finshes"/>
      <sheetName val="Hollowcore study"/>
      <sheetName val="PRL"/>
      <sheetName val="FinishesType-Code"/>
      <sheetName val="DATABASE(MASONRY)"/>
      <sheetName val="DATABASE(STRUCTURAL)"/>
      <sheetName val="ABSTRACT"/>
      <sheetName val="RA Format"/>
      <sheetName val="Measurement-ID works"/>
      <sheetName val="1"/>
      <sheetName val="IO List"/>
      <sheetName val="MORGACTS"/>
      <sheetName val="Ph 1 -ESM Pipe, Bitumen"/>
      <sheetName val="Rehab podium footing"/>
      <sheetName val="Initial Data"/>
      <sheetName val="Reference"/>
      <sheetName val="Planned"/>
      <sheetName val="PriceSummary"/>
      <sheetName val="Entry"/>
      <sheetName val="MOS"/>
      <sheetName val="Raw Data"/>
      <sheetName val="Cash2"/>
      <sheetName val="Z"/>
      <sheetName val="FORM5"/>
      <sheetName val="F4.13"/>
      <sheetName val="TOTAL"/>
      <sheetName val="Mp-team 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ajor_qty6"/>
      <sheetName val="Vehicles"/>
      <sheetName val="PAYWORK"/>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Misc__points4"/>
      <sheetName val="qty_abst4"/>
      <sheetName val="Iron_Steel_&amp;_handrails4"/>
      <sheetName val="Top_Sheet4"/>
      <sheetName val="Monthly_Format_ATH_(ro)revised1"/>
      <sheetName val="Main_Summary2"/>
      <sheetName val="Summary_(G_H_Bachlor_C)2"/>
      <sheetName val="General_preliminaries1"/>
      <sheetName val="Abs_Sheet(Fuel_oil_area)JAN1"/>
      <sheetName val="Civil_Boq2"/>
      <sheetName val="VENDOR_CODE_WO_NO1"/>
      <sheetName val="Master_Item_List1"/>
      <sheetName val="VENDER_DETAIL1"/>
      <sheetName val="BOQ_Direct_selling_cost"/>
      <sheetName val="Site_Dev_BOQ1"/>
      <sheetName val="Drain_Work"/>
      <sheetName val="Non-BOQ_summary"/>
      <sheetName val="Curing_Bund_for_Sep'13"/>
      <sheetName val="IS_Summary1"/>
      <sheetName val="int_hire"/>
      <sheetName val="Steel_Summary1"/>
      <sheetName val="Basic_Rate1"/>
      <sheetName val="INFLUENCES_ON_GM1"/>
      <sheetName val="acevsSp_(ABC)1"/>
      <sheetName val="Work_Done_Bill_(2)1"/>
      <sheetName val="Drop_Down_(Fixed)"/>
      <sheetName val="Drop_Down"/>
      <sheetName val="STAFFSCHED_"/>
      <sheetName val="E_&amp;_R"/>
      <sheetName val="Legal_Risk_Analysis"/>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Misc__points5"/>
      <sheetName val="qty_abst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Ph_1_-ESM_Pipe,_Bitumen"/>
      <sheetName val="RA_Format"/>
      <sheetName val="Measurement-ID_works"/>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Staff_Forecast_spread"/>
      <sheetName val="A.O.R r1Str"/>
      <sheetName val="A.O.R r1"/>
      <sheetName val="A.O.R (2)"/>
      <sheetName val="Sub Cont. Comp."/>
      <sheetName val="Harewood"/>
      <sheetName val="GULF"/>
      <sheetName val="1 Summary"/>
      <sheetName val="PC"/>
      <sheetName val="GRSummary"/>
      <sheetName val="RCC,Ret. Wall"/>
      <sheetName val="crews"/>
      <sheetName val="Ceiling"/>
      <sheetName val="Wall"/>
      <sheetName val="Equip"/>
      <sheetName val="LOCAL RATES"/>
      <sheetName val="Dry Cost BOQ"/>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beam-reinft-IIInd floor"/>
      <sheetName val="Major_P&amp;M_deployment6"/>
      <sheetName val="p&amp;m_L&amp;T_Hire6"/>
      <sheetName val="Bill_No__3"/>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Benchmark_Data"/>
      <sheetName val="qty_schedule"/>
      <sheetName val="VOP_June_07__rev1_"/>
      <sheetName val="HO_Costs"/>
      <sheetName val="Apx_AA"/>
      <sheetName val="총괄표_(2)"/>
      <sheetName val="Benchmark_Data_(2)"/>
      <sheetName val="Material_Price_List"/>
      <sheetName val="Hollowcore_study"/>
      <sheetName val="Data_1"/>
      <sheetName val="IO_List"/>
      <sheetName val="Rehab_podium_footing"/>
      <sheetName val="Initial_Data"/>
      <sheetName val="SPT_vs_PHI"/>
      <sheetName val="입찰내역_발주처_양식"/>
      <sheetName val="M4701"/>
      <sheetName val="M4701-Watchman"/>
      <sheetName val="major_qty7"/>
      <sheetName val="Bill_No__31"/>
      <sheetName val="major_qty8"/>
      <sheetName val="Major_P&amp;M_deployment7"/>
      <sheetName val="p&amp;m_L&amp;T_Hire7"/>
      <sheetName val="Bill_No__32"/>
      <sheetName val="Navigation"/>
      <sheetName val="KPI"/>
      <sheetName val="List"/>
      <sheetName val="GulfDuraElectroProductRange"/>
      <sheetName val="EA Sum"/>
      <sheetName val="Co-ef"/>
      <sheetName val="Appendix A"/>
      <sheetName val="TPR"/>
      <sheetName val="Civil-Mat."/>
      <sheetName val="TAV ANALIZ"/>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
      <sheetName val="DATI_CONS"/>
      <sheetName val="Main Summary- Contractor"/>
      <sheetName val="Amortization"/>
      <sheetName val="SAMPLE"/>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qty_schedule1"/>
      <sheetName val="VOP_June_07__rev1_1"/>
      <sheetName val="HO_Costs1"/>
      <sheetName val="Benchmark_Data1"/>
      <sheetName val="Apx_AA1"/>
      <sheetName val="Material_Price_List1"/>
      <sheetName val="총괄표_(2)1"/>
      <sheetName val="Benchmark_Data_(2)1"/>
      <sheetName val="Hollowcore_study1"/>
      <sheetName val="Data_11"/>
      <sheetName val="IO_List1"/>
      <sheetName val="Rehab_podium_footing1"/>
      <sheetName val="Initial_Data1"/>
      <sheetName val="SPT_vs_PHI2"/>
      <sheetName val="입찰내역_발주처_양식1"/>
      <sheetName val="beam-reinft-IIInd_floor"/>
      <sheetName val="Raw_Data"/>
      <sheetName val="Benchmark_Data_(Resi)"/>
      <sheetName val="TG-P-07_(50%_CON)"/>
      <sheetName val="TG-P-09_(50%_CD)"/>
      <sheetName val="Major_P&amp;M_deployment8"/>
      <sheetName val="p&amp;m_L&amp;T_Hire8"/>
      <sheetName val="basic_8"/>
      <sheetName val="Rate_Analysis8"/>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qty_schedule2"/>
      <sheetName val="VOP_June_07__rev1_2"/>
      <sheetName val="HO_Costs2"/>
      <sheetName val="Benchmark_Data2"/>
      <sheetName val="Apx_AA2"/>
      <sheetName val="Material_Price_List2"/>
      <sheetName val="총괄표_(2)2"/>
      <sheetName val="Benchmark_Data_(2)2"/>
      <sheetName val="Hollowcore_study2"/>
      <sheetName val="Data_12"/>
      <sheetName val="RA_Format2"/>
      <sheetName val="Measurement-ID_works2"/>
      <sheetName val="IO_List2"/>
      <sheetName val="Ph_1_-ESM_Pipe,_Bitumen2"/>
      <sheetName val="Rehab_podium_footing2"/>
      <sheetName val="Initial_Data2"/>
      <sheetName val="SPT_vs_PHI3"/>
      <sheetName val="입찰내역_발주처_양식2"/>
      <sheetName val="beam-reinft-IIInd_floor1"/>
      <sheetName val="Raw_Data1"/>
      <sheetName val="Benchmark_Data_(Resi)1"/>
      <sheetName val="TG-P-07_(50%_CON)1"/>
      <sheetName val="TG-P-09_(50%_CD)1"/>
      <sheetName val="Values"/>
      <sheetName val="BQMPALOC"/>
      <sheetName val="Site Findings Status Sheet"/>
      <sheetName val="Check Manpower!Sheet"/>
      <sheetName val="Discipline Master"/>
      <sheetName val="S Curve (3)"/>
      <sheetName val="AR Ageing ReportQAR "/>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RECAST_lightconc-II3"/>
      <sheetName val="Unit_Rate2"/>
      <sheetName val="d-safe_DELUXE2"/>
      <sheetName val="ABP_inputs2"/>
      <sheetName val="Synergy_Sales_Budget2"/>
      <sheetName val="Detail"/>
      <sheetName val="LMR PF"/>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Day work"/>
      <sheetName val="New Lines"/>
      <sheetName val="CERTIFICATE"/>
      <sheetName val="dw evln-temp"/>
      <sheetName val="Equipment"/>
      <sheetName val="Labor"/>
      <sheetName val="Materials"/>
      <sheetName val="BOQ건축"/>
      <sheetName val="Sch. Areas"/>
      <sheetName val="K"/>
      <sheetName val="Construction"/>
      <sheetName val="C"/>
      <sheetName val="Soarin"/>
      <sheetName val="TG-P-02_Branded_Resi"/>
      <sheetName val="major_qty9"/>
      <sheetName val="Bill_No__3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qty_schedule3"/>
      <sheetName val="VOP_June_07__rev1_3"/>
      <sheetName val="HO_Costs3"/>
      <sheetName val="Basic_Rate5"/>
      <sheetName val="INFLUENCES_ON_GM5"/>
      <sheetName val="acevsSp_(ABC)5"/>
      <sheetName val="Monthly_Format_ATH_(ro)revised5"/>
      <sheetName val="Abs_Sheet(Fuel_oil_area)JAN5"/>
      <sheetName val="Steel_Summary5"/>
      <sheetName val="int_hire4"/>
      <sheetName val="Drop_Down_(Fixed)4"/>
      <sheetName val="Drop_Down4"/>
      <sheetName val="BOQ_Direct_selling_cost4"/>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RCC,Ret__Wall"/>
      <sheetName val="LOCAL_RATES"/>
      <sheetName val="Sludge_Cal"/>
      <sheetName val="PointNo_54"/>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ETC_Panorama"/>
      <sheetName val="AoR_Finishing"/>
      <sheetName val="P+M_-_Tower_Crane"/>
      <sheetName val="Fill_this_out_first___4"/>
      <sheetName val="Shuttering_Abstract"/>
      <sheetName val="Total_Amount"/>
      <sheetName val="A_O_R_r1Str"/>
      <sheetName val="A_O_R_r1"/>
      <sheetName val="A_O_R_(2)"/>
      <sheetName val="Sub_Cont__Comp_"/>
      <sheetName val="1_Summary"/>
      <sheetName val="EA_Sum"/>
      <sheetName val="Appendix_A"/>
      <sheetName val="Civil-Mat_"/>
      <sheetName val="TAV_ANALIZ"/>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Main_Summary-_Contractor"/>
      <sheetName val="P_S_contractors_Payment_sum"/>
      <sheetName val="Previous_Pay"/>
      <sheetName val="General_Summary"/>
      <sheetName val="B2-the_Works"/>
      <sheetName val="B3-provisional_sums"/>
      <sheetName val="B5-mock_up_works_"/>
      <sheetName val="Form 6"/>
      <sheetName val="SD-SUMMARY"/>
      <sheetName val="Headings"/>
      <sheetName val="Setup"/>
      <sheetName val="ELE BOQ"/>
      <sheetName val="Mec  BOQ"/>
      <sheetName val="Prelim"/>
      <sheetName val="4"/>
      <sheetName val="sc"/>
      <sheetName val="Option"/>
      <sheetName val="6"/>
      <sheetName val="8"/>
      <sheetName val="2"/>
      <sheetName val="3"/>
      <sheetName val="orgoae"/>
      <sheetName val="Manning Schedule"/>
      <sheetName val="ANALIZ"/>
      <sheetName val="MASONARY"/>
      <sheetName val="Working"/>
      <sheetName val="PNTEXT"/>
      <sheetName val="Detail Page"/>
      <sheetName val="rc01"/>
      <sheetName val="Sum6Jun99"/>
      <sheetName val="EXRATES"/>
      <sheetName val="Sum"/>
      <sheetName val="type ahead combo"/>
      <sheetName val="beam-reinft"/>
      <sheetName val="GulfDuraDrainoProductRange"/>
      <sheetName val="BQ"/>
      <sheetName val="BQ External"/>
      <sheetName val="SubmitCal"/>
      <sheetName val="Primavera Output Resources"/>
      <sheetName val="P-Sum-Cab"/>
      <sheetName val="IPC"/>
      <sheetName val="Contents"/>
      <sheetName val="icmalKRY"/>
      <sheetName val="Tank"/>
      <sheetName val="LTR-2"/>
      <sheetName val="GROUP A - JEDDAH SITE"/>
      <sheetName val="bldg"/>
      <sheetName val="meas"/>
      <sheetName val="Break up Sheet"/>
      <sheetName val="COLUMN"/>
      <sheetName val="Major_P&amp;M_deployment9"/>
      <sheetName val="p&amp;m_L&amp;T_Hire9"/>
      <sheetName val="Benchmark_Data3"/>
      <sheetName val="Apx_AA3"/>
      <sheetName val="Material_Price_List3"/>
      <sheetName val="총괄표_(2)3"/>
      <sheetName val="Benchmark_Data_(2)3"/>
      <sheetName val="Hollowcore_study3"/>
      <sheetName val="Data_13"/>
      <sheetName val="RA_Format3"/>
      <sheetName val="Measurement-ID_works3"/>
      <sheetName val="IO_List3"/>
      <sheetName val="Ph_1_-ESM_Pipe,_Bitumen3"/>
      <sheetName val="Rehab_podium_footing3"/>
      <sheetName val="Initial_Data3"/>
      <sheetName val="SPT_vs_PHI4"/>
      <sheetName val="입찰내역_발주처_양식3"/>
      <sheetName val="Raw_Data2"/>
      <sheetName val="Benchmark_Data_(Resi)2"/>
      <sheetName val="TG-P-07_(50%_CON)2"/>
      <sheetName val="TG-P-09_(50%_CD)2"/>
      <sheetName val="Civil_Boq7"/>
      <sheetName val="Main_Summary7"/>
      <sheetName val="Summary_(G_H_Bachlor_C)7"/>
      <sheetName val="Basic_Rate6"/>
      <sheetName val="INFLUENCES_ON_GM6"/>
      <sheetName val="acevsSp_(ABC)6"/>
      <sheetName val="Monthly_Format_ATH_(ro)revised6"/>
      <sheetName val="Abs_Sheet(Fuel_oil_area)JAN6"/>
      <sheetName val="Steel_Summary6"/>
      <sheetName val="int_hire5"/>
      <sheetName val="Drop_Down_(Fixed)5"/>
      <sheetName val="Drop_Down5"/>
      <sheetName val="BOQ_Direct_selling_cost5"/>
      <sheetName val="E_&amp;_R5"/>
      <sheetName val="Legal_Risk_Analysis5"/>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ludge_Cal1"/>
      <sheetName val="PointNo_55"/>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ETC_Panorama1"/>
      <sheetName val="AoR_Finishing1"/>
      <sheetName val="P+M_-_Tower_Crane1"/>
      <sheetName val="Fill_this_out_first___5"/>
      <sheetName val="Shuttering_Abstract1"/>
      <sheetName val="Total_Amount1"/>
      <sheetName val="A_O_R_r1Str1"/>
      <sheetName val="A_O_R_r11"/>
      <sheetName val="A_O_R_(2)1"/>
      <sheetName val="Sub_Cont__Comp_1"/>
      <sheetName val="1_Summary1"/>
      <sheetName val="Hic_150EOffice"/>
      <sheetName val="HVAC BoQ"/>
      <sheetName val="CC 0103"/>
      <sheetName val="TAV_ANALIZ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Misc__points11"/>
      <sheetName val="qty_abst11"/>
      <sheetName val="basic_11"/>
      <sheetName val="Rate_Analysis11"/>
      <sheetName val="Top_Sheet11"/>
      <sheetName val="Iron_Steel_&amp;_handrails11"/>
      <sheetName val="Civil_Boq9"/>
      <sheetName val="VENDOR_CODE_WO_NO8"/>
      <sheetName val="Master_Item_List8"/>
      <sheetName val="VENDER_DETAIL8"/>
      <sheetName val="Main_Summary9"/>
      <sheetName val="Summary_(G_H_Bachlor_C)9"/>
      <sheetName val="General_preliminaries8"/>
      <sheetName val="Work_Done_Bill_(2)8"/>
      <sheetName val="Drain_Work7"/>
      <sheetName val="Non-BOQ_summary7"/>
      <sheetName val="Curing_Bund_for_Sep'137"/>
      <sheetName val="IS_Summary8"/>
      <sheetName val="Basic_Rate8"/>
      <sheetName val="INFLUENCES_ON_GM8"/>
      <sheetName val="acevsSp_(ABC)8"/>
      <sheetName val="Monthly_Format_ATH_(ro)revised8"/>
      <sheetName val="Abs_Sheet(Fuel_oil_area)JAN8"/>
      <sheetName val="Site_Dev_BOQ8"/>
      <sheetName val="Steel_Summary8"/>
      <sheetName val="int_hire7"/>
      <sheetName val="Drop_Down_(Fixed)7"/>
      <sheetName val="Drop_Down7"/>
      <sheetName val="BOQ_Direct_selling_cost7"/>
      <sheetName val="STAFFSCHED_7"/>
      <sheetName val="E_&amp;_R7"/>
      <sheetName val="Legal_Risk_Analysis7"/>
      <sheetName val="RA_Format5"/>
      <sheetName val="Measurement-ID_works5"/>
      <sheetName val="IO_List4"/>
      <sheetName val="Ph_1_-ESM_Pipe,_Bitumen5"/>
      <sheetName val="Data_14"/>
      <sheetName val="Rehab_podium_footing4"/>
      <sheetName val="PointNo_57"/>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Unit_Rate3"/>
      <sheetName val="ETC_Panorama3"/>
      <sheetName val="PRECAST_lightconc-II4"/>
      <sheetName val="TAV_ANALIZ3"/>
      <sheetName val="Sludge_Cal3"/>
      <sheetName val="Shuttering_Abstract3"/>
      <sheetName val="Total_Amount3"/>
      <sheetName val="Fill_this_out_first___7"/>
      <sheetName val="A_O_R_r1Str3"/>
      <sheetName val="A_O_R_r13"/>
      <sheetName val="A_O_R_(2)3"/>
      <sheetName val="ABP_inputs3"/>
      <sheetName val="Synergy_Sales_Budget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d-safe_DELUXE3"/>
      <sheetName val="RATE_ANALYSIS_3"/>
      <sheetName val="Misc__points10"/>
      <sheetName val="qty_abst10"/>
      <sheetName val="basic_10"/>
      <sheetName val="Rate_Analysis10"/>
      <sheetName val="Top_Sheet10"/>
      <sheetName val="Iron_Steel_&amp;_handrails10"/>
      <sheetName val="Civil_Boq8"/>
      <sheetName val="VENDOR_CODE_WO_NO7"/>
      <sheetName val="Master_Item_List7"/>
      <sheetName val="VENDER_DETAIL7"/>
      <sheetName val="Main_Summary8"/>
      <sheetName val="Summary_(G_H_Bachlor_C)8"/>
      <sheetName val="General_preliminaries7"/>
      <sheetName val="Work_Done_Bill_(2)7"/>
      <sheetName val="IS_Summary7"/>
      <sheetName val="Basic_Rate7"/>
      <sheetName val="INFLUENCES_ON_GM7"/>
      <sheetName val="acevsSp_(ABC)7"/>
      <sheetName val="Monthly_Format_ATH_(ro)revised7"/>
      <sheetName val="Abs_Sheet(Fuel_oil_area)JAN7"/>
      <sheetName val="Site_Dev_BOQ7"/>
      <sheetName val="Steel_Summary7"/>
      <sheetName val="int_hire6"/>
      <sheetName val="Drop_Down_(Fixed)6"/>
      <sheetName val="Drop_Down6"/>
      <sheetName val="BOQ_Direct_selling_cost6"/>
      <sheetName val="E_&amp;_R6"/>
      <sheetName val="Legal_Risk_Analysis6"/>
      <sheetName val="RA_Format4"/>
      <sheetName val="Measurement-ID_works4"/>
      <sheetName val="Ph_1_-ESM_Pipe,_Bitumen4"/>
      <sheetName val="PointNo_56"/>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ETC_Panorama2"/>
      <sheetName val="TAV_ANALIZ2"/>
      <sheetName val="Sludge_Cal2"/>
      <sheetName val="Shuttering_Abstract2"/>
      <sheetName val="Total_Amount2"/>
      <sheetName val="Fill_this_out_first___6"/>
      <sheetName val="A_O_R_r1Str2"/>
      <sheetName val="A_O_R_r12"/>
      <sheetName val="A_O_R_(2)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Stress_Calculation7"/>
      <sheetName val="Assumption_Inputs7"/>
      <sheetName val="RMC_April_16"/>
      <sheetName val="LMR_PF"/>
      <sheetName val="Cement_Price_Variation"/>
      <sheetName val="Customize Your Purchase Order"/>
      <sheetName val="Customize Your Invoice"/>
      <sheetName val="Intro"/>
      <sheetName val="HQ-TO"/>
      <sheetName val="WD"/>
      <sheetName val="???? ??? ??"/>
      <sheetName val="Misc__points12"/>
      <sheetName val="qty_abst12"/>
      <sheetName val="basic_12"/>
      <sheetName val="Rate_Analysis12"/>
      <sheetName val="Iron_Steel_&amp;_handrails12"/>
      <sheetName val="Top_Sheet12"/>
      <sheetName val="VENDOR_CODE_WO_NO9"/>
      <sheetName val="Master_Item_List9"/>
      <sheetName val="Steel_Summary9"/>
      <sheetName val="General_preliminaries9"/>
      <sheetName val="VENDER_DETAIL9"/>
      <sheetName val="Misc__points13"/>
      <sheetName val="qty_abst13"/>
      <sheetName val="basic_13"/>
      <sheetName val="Rate_Analysis13"/>
      <sheetName val="Iron_Steel_&amp;_handrails13"/>
      <sheetName val="Top_Sheet13"/>
      <sheetName val="VENDOR_CODE_WO_NO10"/>
      <sheetName val="Master_Item_List10"/>
      <sheetName val="Steel_Summary10"/>
      <sheetName val="Civil_Boq10"/>
      <sheetName val="Main_Summary10"/>
      <sheetName val="Summary_(G_H_Bachlor_C)10"/>
      <sheetName val="General_preliminaries10"/>
      <sheetName val="VENDER_DETAIL10"/>
      <sheetName val="Misc__points14"/>
      <sheetName val="qty_abst14"/>
      <sheetName val="basic_14"/>
      <sheetName val="Rate_Analysis14"/>
      <sheetName val="Iron_Steel_&amp;_handrails14"/>
      <sheetName val="Top_Sheet14"/>
      <sheetName val="VENDOR_CODE_WO_NO11"/>
      <sheetName val="Master_Item_List11"/>
      <sheetName val="Steel_Summary11"/>
      <sheetName val="Civil_Boq11"/>
      <sheetName val="Main_Summary11"/>
      <sheetName val="Summary_(G_H_Bachlor_C)11"/>
      <sheetName val="General_preliminaries11"/>
      <sheetName val="VENDER_DETAIL11"/>
      <sheetName val="Misc__points15"/>
      <sheetName val="qty_abst15"/>
      <sheetName val="basic_15"/>
      <sheetName val="Rate_Analysis15"/>
      <sheetName val="Iron_Steel_&amp;_handrails15"/>
      <sheetName val="Top_Sheet15"/>
      <sheetName val="VENDOR_CODE_WO_NO12"/>
      <sheetName val="Master_Item_List12"/>
      <sheetName val="Steel_Summary12"/>
      <sheetName val="Civil_Boq12"/>
      <sheetName val="Main_Summary12"/>
      <sheetName val="Summary_(G_H_Bachlor_C)12"/>
      <sheetName val="General_preliminaries12"/>
      <sheetName val="VENDER_DETAIL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STEEL STRUCTURE"/>
      <sheetName val="Load Details(B1)"/>
      <sheetName val="Pile cap"/>
      <sheetName val="合成__作成表-BLDG"/>
      <sheetName val="MG"/>
      <sheetName val="India F&amp;S Template"/>
      <sheetName val="Bank Guarantee"/>
      <sheetName val="DetEst"/>
      <sheetName val="hist&amp;proj"/>
      <sheetName val="TABLO-3"/>
      <sheetName val="CSC"/>
      <sheetName val="MATER._FUEL_SUB"/>
      <sheetName val="CEILING WORKS"/>
      <sheetName val="DRYWALL PARTITIONS"/>
      <sheetName val="GF"/>
      <sheetName val="1ST"/>
      <sheetName val="2ND"/>
      <sheetName val="3RD"/>
      <sheetName val="4TH"/>
      <sheetName val="EO Area"/>
      <sheetName val="Calc"/>
      <sheetName val="AC"/>
      <sheetName val="Electrical "/>
      <sheetName val="FORM7"/>
      <sheetName val="3M_WP"/>
      <sheetName val="Input Data R"/>
      <sheetName val="Input Data70+100MSA"/>
      <sheetName val="Input Data F"/>
      <sheetName val="ENCL9"/>
      <sheetName val="3. Elemental Summary"/>
      <sheetName val="ETC Plant Cost"/>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HL8"/>
      <sheetName val="2A"/>
      <sheetName val="Wag&amp;Sal"/>
      <sheetName val="bill 2"/>
      <sheetName val="총괄표"/>
      <sheetName val="Micro"/>
      <sheetName val="Macro"/>
      <sheetName val="Scaff-Rose"/>
      <sheetName val="SSR _ NSSR Market final"/>
      <sheetName val="cost summary"/>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IS_Summary9"/>
      <sheetName val="Work_Done_Bill_(2)9"/>
      <sheetName val="Basic_Rate9"/>
      <sheetName val="INFLUENCES_ON_GM9"/>
      <sheetName val="acevsSp_(ABC)9"/>
      <sheetName val="Drain_Work8"/>
      <sheetName val="Non-BOQ_summary8"/>
      <sheetName val="Curing_Bund_for_Sep'138"/>
      <sheetName val="Legal_Risk_Analysis8"/>
      <sheetName val="Monthly_Format_ATH_(ro)revised9"/>
      <sheetName val="Data_15"/>
      <sheetName val="STAFFSCHED_8"/>
      <sheetName val="RA_Format6"/>
      <sheetName val="Measurement-ID_works6"/>
      <sheetName val="Ph_1_-ESM_Pipe,_Bitumen6"/>
      <sheetName val="ETC_Panorama4"/>
      <sheetName val="Site_Dev_BOQ9"/>
      <sheetName val="Abs_Sheet(Fuel_oil_area)JAN9"/>
      <sheetName val="BOQ_Direct_selling_cost8"/>
      <sheetName val="int_hire8"/>
      <sheetName val="Drop_Down_(Fixed)8"/>
      <sheetName val="Drop_Down8"/>
      <sheetName val="E_&amp;_R8"/>
      <sheetName val="IO_List5"/>
      <sheetName val="PRECAST_lightconc-II5"/>
      <sheetName val="Stress_Calculation8"/>
      <sheetName val="Assumption_Inputs8"/>
      <sheetName val="Unit_Rate4"/>
      <sheetName val="PointNo_58"/>
      <sheetName val="d-safe_DELUXE4"/>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ABP_inputs4"/>
      <sheetName val="Synergy_Sales_Budget4"/>
      <sheetName val="TAV_ANALIZ4"/>
      <sheetName val="Rehab_podium_footing5"/>
      <sheetName val="Staff_Forecast_spread5"/>
      <sheetName val="Sludge_Cal4"/>
      <sheetName val="Fill_this_out_first___8"/>
      <sheetName val="SPT_vs_PHI5"/>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RATE_ANALYSIS_4"/>
      <sheetName val="Shuttering_Abstract4"/>
      <sheetName val="Total_Amount4"/>
      <sheetName val="A_O_R_r1Str4"/>
      <sheetName val="A_O_R_r14"/>
      <sheetName val="A_O_R_(2)4"/>
      <sheetName val="입찰내역_발주처_양식4"/>
      <sheetName val="std_wt_4"/>
      <sheetName val="BOQ_FORM_FOR_INQUIRY4"/>
      <sheetName val="FORM_OF_PROPOSAL_RFP-0034"/>
      <sheetName val="Revised_Summary4"/>
      <sheetName val="Exp__Villa__R2B_216"/>
      <sheetName val="RMC_April_161"/>
      <sheetName val="LMR_PF1"/>
      <sheetName val="Civil_Works"/>
      <sheetName val="Cement_Price_Variation1"/>
      <sheetName val="Name_Manager"/>
      <sheetName val="Input_Rates"/>
      <sheetName val="Detailed_Areas"/>
      <sheetName val="20_mm_aggregates_"/>
      <sheetName val="3cd_Annexure"/>
      <sheetName val="Labour_productivity"/>
      <sheetName val="수량_총괄표"/>
      <sheetName val="품질관리비_산출"/>
      <sheetName val="Waste_Wtr_Drg"/>
      <sheetName val="Onerous_Terms"/>
      <sheetName val="AB_SOW"/>
      <sheetName val="Valid_Data"/>
      <sheetName val="Cash_Flow_Input_Data_ISC"/>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IS_Summary10"/>
      <sheetName val="Work_Done_Bill_(2)10"/>
      <sheetName val="Basic_Rate10"/>
      <sheetName val="INFLUENCES_ON_GM10"/>
      <sheetName val="acevsSp_(ABC)10"/>
      <sheetName val="Drain_Work9"/>
      <sheetName val="Non-BOQ_summary9"/>
      <sheetName val="Curing_Bund_for_Sep'139"/>
      <sheetName val="Legal_Risk_Analysis9"/>
      <sheetName val="Monthly_Format_ATH_(ro)revise10"/>
      <sheetName val="Abs_Sheet(Fuel_oil_area)JAN10"/>
      <sheetName val="STAFFSCHED_9"/>
      <sheetName val="int_hire9"/>
      <sheetName val="Site_Dev_BOQ10"/>
      <sheetName val="Drop_Down_(Fixed)9"/>
      <sheetName val="Drop_Down9"/>
      <sheetName val="BOQ_Direct_selling_cost9"/>
      <sheetName val="E_&amp;_R9"/>
      <sheetName val="RA_Format7"/>
      <sheetName val="Measurement-ID_works7"/>
      <sheetName val="IO_List6"/>
      <sheetName val="Ph_1_-ESM_Pipe,_Bitumen7"/>
      <sheetName val="Data_16"/>
      <sheetName val="Rehab_podium_footing6"/>
      <sheetName val="PointNo_59"/>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Unit_Rate5"/>
      <sheetName val="ETC_Panorama5"/>
      <sheetName val="PRECAST_lightconc-II6"/>
      <sheetName val="Stress_Calculation9"/>
      <sheetName val="Shuttering_Abstract5"/>
      <sheetName val="SPT_vs_PHI6"/>
      <sheetName val="Total_Amount5"/>
      <sheetName val="Fill_this_out_first___9"/>
      <sheetName val="A_O_R_r1Str5"/>
      <sheetName val="A_O_R_r15"/>
      <sheetName val="A_O_R_(2)5"/>
      <sheetName val="Assumption_Inputs9"/>
      <sheetName val="d-safe_DELUXE5"/>
      <sheetName val="ABP_inputs5"/>
      <sheetName val="Synergy_Sales_Budget5"/>
      <sheetName val="TAV_ANALIZ5"/>
      <sheetName val="Sludge_Cal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AoR_Finishing2"/>
      <sheetName val="P+M_-_Tower_Crane2"/>
      <sheetName val="RMC_April_162"/>
      <sheetName val="LMR_PF2"/>
      <sheetName val="Cement_Price_Variation2"/>
      <sheetName val="Civil_Works1"/>
      <sheetName val="Name_Manager1"/>
      <sheetName val="Input_Rates1"/>
      <sheetName val="Detailed_Areas1"/>
      <sheetName val="????_???_??"/>
      <sheetName val="Item_Master"/>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major_qty10"/>
      <sheetName val="Major_P&amp;M_deployment10"/>
      <sheetName val="p&amp;m_L&amp;T_Hire10"/>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Civil_Works5"/>
      <sheetName val="Name_Manager5"/>
      <sheetName val="Input_Rates5"/>
      <sheetName val="Detailed_Areas5"/>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IS_Summary12"/>
      <sheetName val="Work_Done_Bill_(2)12"/>
      <sheetName val="Basic_Rate12"/>
      <sheetName val="INFLUENCES_ON_GM12"/>
      <sheetName val="acevsSp_(ABC)12"/>
      <sheetName val="Drain_Work11"/>
      <sheetName val="Non-BOQ_summary11"/>
      <sheetName val="Curing_Bund_for_Sep'1311"/>
      <sheetName val="Legal_Risk_Analysis11"/>
      <sheetName val="Monthly_Format_ATH_(ro)revise12"/>
      <sheetName val="Abs_Sheet(Fuel_oil_area)JAN12"/>
      <sheetName val="STAFFSCHED_11"/>
      <sheetName val="int_hire11"/>
      <sheetName val="Site_Dev_BOQ12"/>
      <sheetName val="Drop_Down_(Fixed)11"/>
      <sheetName val="Drop_Down11"/>
      <sheetName val="BOQ_Direct_selling_cost11"/>
      <sheetName val="E_&amp;_R11"/>
      <sheetName val="RA_Format9"/>
      <sheetName val="Measurement-ID_works9"/>
      <sheetName val="IO_List8"/>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Unit_Rate7"/>
      <sheetName val="ETC_Panorama7"/>
      <sheetName val="PRECAST_lightconc-II8"/>
      <sheetName val="Stress_Calculation11"/>
      <sheetName val="Shuttering_Abstract7"/>
      <sheetName val="SPT_vs_PHI8"/>
      <sheetName val="Total_Amount7"/>
      <sheetName val="Fill_this_out_first___11"/>
      <sheetName val="A_O_R_r1Str7"/>
      <sheetName val="A_O_R_r17"/>
      <sheetName val="A_O_R_(2)7"/>
      <sheetName val="Assumption_Inputs11"/>
      <sheetName val="d-safe_DELUXE7"/>
      <sheetName val="ABP_inputs7"/>
      <sheetName val="Synergy_Sales_Budget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AoR_Finishing4"/>
      <sheetName val="P+M_-_Tower_Crane4"/>
      <sheetName val="RMC_April_164"/>
      <sheetName val="LMR_PF4"/>
      <sheetName val="Cement_Price_Variation4"/>
      <sheetName val="Civil_Works3"/>
      <sheetName val="Name_Manager3"/>
      <sheetName val="Input_Rates3"/>
      <sheetName val="Detailed_Areas3"/>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IS_Summary11"/>
      <sheetName val="Work_Done_Bill_(2)11"/>
      <sheetName val="Basic_Rate11"/>
      <sheetName val="INFLUENCES_ON_GM11"/>
      <sheetName val="acevsSp_(ABC)11"/>
      <sheetName val="Drain_Work10"/>
      <sheetName val="Non-BOQ_summary10"/>
      <sheetName val="Curing_Bund_for_Sep'1310"/>
      <sheetName val="Legal_Risk_Analysis10"/>
      <sheetName val="Monthly_Format_ATH_(ro)revise11"/>
      <sheetName val="Abs_Sheet(Fuel_oil_area)JAN11"/>
      <sheetName val="STAFFSCHED_10"/>
      <sheetName val="int_hire10"/>
      <sheetName val="Site_Dev_BOQ11"/>
      <sheetName val="Drop_Down_(Fixed)10"/>
      <sheetName val="Drop_Down10"/>
      <sheetName val="BOQ_Direct_selling_cost10"/>
      <sheetName val="E_&amp;_R10"/>
      <sheetName val="RA_Format8"/>
      <sheetName val="Measurement-ID_works8"/>
      <sheetName val="IO_List7"/>
      <sheetName val="Ph_1_-ESM_Pipe,_Bitumen8"/>
      <sheetName val="Data_17"/>
      <sheetName val="Rehab_podium_footing7"/>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Unit_Rate6"/>
      <sheetName val="ETC_Panorama6"/>
      <sheetName val="PRECAST_lightconc-II7"/>
      <sheetName val="Stress_Calculation10"/>
      <sheetName val="Shuttering_Abstract6"/>
      <sheetName val="SPT_vs_PHI7"/>
      <sheetName val="Total_Amount6"/>
      <sheetName val="Fill_this_out_first___10"/>
      <sheetName val="A_O_R_r1Str6"/>
      <sheetName val="A_O_R_r16"/>
      <sheetName val="A_O_R_(2)6"/>
      <sheetName val="Assumption_Inputs10"/>
      <sheetName val="d-safe_DELUXE6"/>
      <sheetName val="ABP_inputs6"/>
      <sheetName val="Synergy_Sales_Budget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AoR_Finishing3"/>
      <sheetName val="P+M_-_Tower_Crane3"/>
      <sheetName val="RMC_April_163"/>
      <sheetName val="LMR_PF3"/>
      <sheetName val="Cement_Price_Variation3"/>
      <sheetName val="Civil_Works2"/>
      <sheetName val="Name_Manager2"/>
      <sheetName val="Input_Rates2"/>
      <sheetName val="Detailed_Areas2"/>
      <sheetName val="Exp__Villa__R2B_2161"/>
      <sheetName val="????_???_??1"/>
      <sheetName val="수량_총괄표1"/>
      <sheetName val="품질관리비_산출1"/>
      <sheetName val="Waste_Wtr_Drg1"/>
      <sheetName val="Onerous_Terms1"/>
      <sheetName val="AB_SOW1"/>
      <sheetName val="Valid_Data1"/>
      <sheetName val="20_mm_aggregates_1"/>
      <sheetName val="3cd_Annexure1"/>
      <sheetName val="Item_Master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Drain_Work12"/>
      <sheetName val="Non-BOQ_summary12"/>
      <sheetName val="Curing_Bund_for_Sep'1312"/>
      <sheetName val="Legal_Risk_Analysis12"/>
      <sheetName val="Monthly_Format_ATH_(ro)revise13"/>
      <sheetName val="Abs_Sheet(Fuel_oil_area)JAN13"/>
      <sheetName val="STAFFSCHED_12"/>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Unit_Rate8"/>
      <sheetName val="ETC_Panorama8"/>
      <sheetName val="PRECAST_lightconc-II9"/>
      <sheetName val="Stress_Calculation12"/>
      <sheetName val="Shuttering_Abstract8"/>
      <sheetName val="SPT_vs_PHI9"/>
      <sheetName val="Total_Amount8"/>
      <sheetName val="Fill_this_out_first___12"/>
      <sheetName val="A_O_R_r1Str8"/>
      <sheetName val="A_O_R_r18"/>
      <sheetName val="A_O_R_(2)8"/>
      <sheetName val="Assumption_Inputs12"/>
      <sheetName val="d-safe_DELUXE8"/>
      <sheetName val="ABP_inputs8"/>
      <sheetName val="Synergy_Sales_Budget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AoR_Finishing5"/>
      <sheetName val="P+M_-_Tower_Crane5"/>
      <sheetName val="RMC_April_165"/>
      <sheetName val="LMR_PF5"/>
      <sheetName val="Cement_Price_Variation5"/>
      <sheetName val="Civil_Works4"/>
      <sheetName val="Name_Manager4"/>
      <sheetName val="Input_Rates4"/>
      <sheetName val="Detailed_Areas4"/>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major_qty11"/>
      <sheetName val="Major_P&amp;M_deployment11"/>
      <sheetName val="p&amp;m_L&amp;T_Hire11"/>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beam-reinft-IIInd_floor7"/>
      <sheetName val="LMR_PF7"/>
      <sheetName val="Cement_Price_Variation7"/>
      <sheetName val="Civil_Works6"/>
      <sheetName val="Name_Manager6"/>
      <sheetName val="Input_Rates6"/>
      <sheetName val="Detailed_Areas6"/>
      <sheetName val="Exp__Villa__R2B_2162"/>
      <sheetName val="????_???_??2"/>
      <sheetName val="수량_총괄표2"/>
      <sheetName val="품질관리비_산출2"/>
      <sheetName val="Waste_Wtr_Drg2"/>
      <sheetName val="Onerous_Terms2"/>
      <sheetName val="AB_SOW2"/>
      <sheetName val="Valid_Data2"/>
      <sheetName val="20_mm_aggregates_2"/>
      <sheetName val="3cd_Annexure2"/>
      <sheetName val="Item_Master2"/>
      <sheetName val="DEPOT_WBS2"/>
      <sheetName val="13__Steel_-_Ratio"/>
      <sheetName val="Administrative_Prices"/>
      <sheetName val="kppl_pl"/>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major_qty12"/>
      <sheetName val="Major_P&amp;M_deployment12"/>
      <sheetName val="p&amp;m_L&amp;T_Hire12"/>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beam-reinft-IIInd_floor8"/>
      <sheetName val="LMR_PF8"/>
      <sheetName val="Cement_Price_Variation8"/>
      <sheetName val="Civil_Works7"/>
      <sheetName val="Name_Manager7"/>
      <sheetName val="Input_Rates7"/>
      <sheetName val="Detailed_Areas7"/>
      <sheetName val="Exp__Villa__R2B_2163"/>
      <sheetName val="????_???_??3"/>
      <sheetName val="수량_총괄표3"/>
      <sheetName val="품질관리비_산출3"/>
      <sheetName val="Waste_Wtr_Drg3"/>
      <sheetName val="Onerous_Terms3"/>
      <sheetName val="AB_SOW3"/>
      <sheetName val="Valid_Data3"/>
      <sheetName val="20_mm_aggregates_3"/>
      <sheetName val="3cd_Annexure3"/>
      <sheetName val="Item_Master3"/>
      <sheetName val="DEPOT_WBS3"/>
      <sheetName val="13__Steel_-_Ratio1"/>
      <sheetName val="Administrative_Prices1"/>
      <sheetName val="kppl_pl1"/>
      <sheetName val="Notes"/>
      <sheetName val="Labour_productivity1"/>
      <sheetName val="Cash_Flow_Input_Data_ISC1"/>
      <sheetName val="Labour_rate"/>
      <sheetName val="Block_work"/>
      <sheetName val="RR_masonry"/>
      <sheetName val="Concrete_for_arch_"/>
      <sheetName val="beam-reinft-machine_rm"/>
      <sheetName val="Material_List_"/>
      <sheetName val="Labour_Rate_"/>
      <sheetName val="Truss_Section"/>
      <sheetName val="CIF COST ITEM"/>
      <sheetName val="Struct-Grass root"/>
      <sheetName val="Cov"/>
      <sheetName val="Proposal"/>
      <sheetName val="CPA7-31"/>
      <sheetName val="WBS"/>
      <sheetName val="PROCTOR"/>
      <sheetName val="CW"/>
      <sheetName val="Part-A"/>
      <sheetName val="Lstsu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row r="10">
          <cell r="D10">
            <v>1500</v>
          </cell>
        </row>
      </sheetData>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ow r="10">
          <cell r="D10">
            <v>1500</v>
          </cell>
        </row>
      </sheetData>
      <sheetData sheetId="345"/>
      <sheetData sheetId="346">
        <row r="10">
          <cell r="D10">
            <v>1500</v>
          </cell>
        </row>
      </sheetData>
      <sheetData sheetId="347"/>
      <sheetData sheetId="348">
        <row r="10">
          <cell r="D10">
            <v>1500</v>
          </cell>
        </row>
      </sheetData>
      <sheetData sheetId="349"/>
      <sheetData sheetId="350"/>
      <sheetData sheetId="351">
        <row r="10">
          <cell r="D10">
            <v>1500</v>
          </cell>
        </row>
      </sheetData>
      <sheetData sheetId="352"/>
      <sheetData sheetId="353"/>
      <sheetData sheetId="354"/>
      <sheetData sheetId="355">
        <row r="10">
          <cell r="D10">
            <v>1500</v>
          </cell>
        </row>
      </sheetData>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ow r="10">
          <cell r="D10">
            <v>1500</v>
          </cell>
        </row>
      </sheetData>
      <sheetData sheetId="630"/>
      <sheetData sheetId="631">
        <row r="10">
          <cell r="D10">
            <v>1500</v>
          </cell>
        </row>
      </sheetData>
      <sheetData sheetId="632"/>
      <sheetData sheetId="633"/>
      <sheetData sheetId="634"/>
      <sheetData sheetId="635" refreshError="1"/>
      <sheetData sheetId="636" refreshError="1"/>
      <sheetData sheetId="637"/>
      <sheetData sheetId="638"/>
      <sheetData sheetId="639"/>
      <sheetData sheetId="640"/>
      <sheetData sheetId="64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sheetData sheetId="724"/>
      <sheetData sheetId="725"/>
      <sheetData sheetId="726"/>
      <sheetData sheetId="727" refreshError="1"/>
      <sheetData sheetId="728"/>
      <sheetData sheetId="729" refreshError="1"/>
      <sheetData sheetId="730" refreshError="1"/>
      <sheetData sheetId="731" refreshError="1"/>
      <sheetData sheetId="732"/>
      <sheetData sheetId="733"/>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refreshError="1"/>
      <sheetData sheetId="762" refreshError="1"/>
      <sheetData sheetId="763" refreshError="1"/>
      <sheetData sheetId="764" refreshError="1"/>
      <sheetData sheetId="765"/>
      <sheetData sheetId="766"/>
      <sheetData sheetId="767"/>
      <sheetData sheetId="768"/>
      <sheetData sheetId="769" refreshError="1"/>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row r="10">
          <cell r="D10">
            <v>1500</v>
          </cell>
        </row>
      </sheetData>
      <sheetData sheetId="978"/>
      <sheetData sheetId="979"/>
      <sheetData sheetId="980"/>
      <sheetData sheetId="981"/>
      <sheetData sheetId="982"/>
      <sheetData sheetId="983">
        <row r="10">
          <cell r="D10">
            <v>1500</v>
          </cell>
        </row>
      </sheetData>
      <sheetData sheetId="984"/>
      <sheetData sheetId="985">
        <row r="10">
          <cell r="D10">
            <v>1500</v>
          </cell>
        </row>
      </sheetData>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ow r="10">
          <cell r="D10">
            <v>1500</v>
          </cell>
        </row>
      </sheetData>
      <sheetData sheetId="1002"/>
      <sheetData sheetId="1003">
        <row r="10">
          <cell r="D10">
            <v>1500</v>
          </cell>
        </row>
      </sheetData>
      <sheetData sheetId="1004"/>
      <sheetData sheetId="1005">
        <row r="10">
          <cell r="D10">
            <v>1500</v>
          </cell>
        </row>
      </sheetData>
      <sheetData sheetId="1006"/>
      <sheetData sheetId="1007">
        <row r="10">
          <cell r="D10">
            <v>1500</v>
          </cell>
        </row>
      </sheetData>
      <sheetData sheetId="1008"/>
      <sheetData sheetId="1009">
        <row r="10">
          <cell r="D10">
            <v>1500</v>
          </cell>
        </row>
      </sheetData>
      <sheetData sheetId="1010"/>
      <sheetData sheetId="1011"/>
      <sheetData sheetId="1012">
        <row r="10">
          <cell r="D10">
            <v>1500</v>
          </cell>
        </row>
      </sheetData>
      <sheetData sheetId="1013"/>
      <sheetData sheetId="1014">
        <row r="10">
          <cell r="D10">
            <v>1500</v>
          </cell>
        </row>
      </sheetData>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ow r="10">
          <cell r="D10">
            <v>1500</v>
          </cell>
        </row>
      </sheetData>
      <sheetData sheetId="1053"/>
      <sheetData sheetId="1054">
        <row r="10">
          <cell r="D10">
            <v>1500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row r="10">
          <cell r="D10">
            <v>1500</v>
          </cell>
        </row>
      </sheetData>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sheetData sheetId="1203"/>
      <sheetData sheetId="1204"/>
      <sheetData sheetId="1205"/>
      <sheetData sheetId="1206"/>
      <sheetData sheetId="1207">
        <row r="10">
          <cell r="D10">
            <v>1500</v>
          </cell>
        </row>
      </sheetData>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row r="10">
          <cell r="D10">
            <v>1500</v>
          </cell>
        </row>
      </sheetData>
      <sheetData sheetId="1235">
        <row r="10">
          <cell r="D10">
            <v>1500</v>
          </cell>
        </row>
      </sheetData>
      <sheetData sheetId="1236"/>
      <sheetData sheetId="1237"/>
      <sheetData sheetId="1238"/>
      <sheetData sheetId="1239"/>
      <sheetData sheetId="1240"/>
      <sheetData sheetId="1241"/>
      <sheetData sheetId="1242"/>
      <sheetData sheetId="1243"/>
      <sheetData sheetId="1244">
        <row r="10">
          <cell r="D10">
            <v>1500</v>
          </cell>
        </row>
      </sheetData>
      <sheetData sheetId="1245"/>
      <sheetData sheetId="1246">
        <row r="10">
          <cell r="D10">
            <v>1500</v>
          </cell>
        </row>
      </sheetData>
      <sheetData sheetId="1247"/>
      <sheetData sheetId="1248"/>
      <sheetData sheetId="1249"/>
      <sheetData sheetId="1250"/>
      <sheetData sheetId="1251"/>
      <sheetData sheetId="1252"/>
      <sheetData sheetId="1253">
        <row r="10">
          <cell r="D10">
            <v>1500</v>
          </cell>
        </row>
      </sheetData>
      <sheetData sheetId="1254"/>
      <sheetData sheetId="1255"/>
      <sheetData sheetId="1256"/>
      <sheetData sheetId="1257"/>
      <sheetData sheetId="1258"/>
      <sheetData sheetId="1259"/>
      <sheetData sheetId="1260"/>
      <sheetData sheetId="1261"/>
      <sheetData sheetId="1262"/>
      <sheetData sheetId="1263">
        <row r="10">
          <cell r="D10">
            <v>1500</v>
          </cell>
        </row>
      </sheetData>
      <sheetData sheetId="1264"/>
      <sheetData sheetId="1265">
        <row r="10">
          <cell r="D10">
            <v>1500</v>
          </cell>
        </row>
      </sheetData>
      <sheetData sheetId="1266"/>
      <sheetData sheetId="1267"/>
      <sheetData sheetId="1268">
        <row r="10">
          <cell r="D10">
            <v>1500</v>
          </cell>
        </row>
      </sheetData>
      <sheetData sheetId="1269"/>
      <sheetData sheetId="1270">
        <row r="10">
          <cell r="D10">
            <v>1500</v>
          </cell>
        </row>
      </sheetData>
      <sheetData sheetId="1271"/>
      <sheetData sheetId="1272">
        <row r="10">
          <cell r="D10">
            <v>1500</v>
          </cell>
        </row>
      </sheetData>
      <sheetData sheetId="1273"/>
      <sheetData sheetId="1274">
        <row r="10">
          <cell r="D10">
            <v>1500</v>
          </cell>
        </row>
      </sheetData>
      <sheetData sheetId="1275"/>
      <sheetData sheetId="1276">
        <row r="10">
          <cell r="D10">
            <v>1500</v>
          </cell>
        </row>
      </sheetData>
      <sheetData sheetId="1277">
        <row r="10">
          <cell r="D10">
            <v>1500</v>
          </cell>
        </row>
      </sheetData>
      <sheetData sheetId="1278">
        <row r="10">
          <cell r="D10">
            <v>1500</v>
          </cell>
        </row>
      </sheetData>
      <sheetData sheetId="1279"/>
      <sheetData sheetId="1280"/>
      <sheetData sheetId="1281">
        <row r="10">
          <cell r="D10">
            <v>1500</v>
          </cell>
        </row>
      </sheetData>
      <sheetData sheetId="1282"/>
      <sheetData sheetId="1283">
        <row r="10">
          <cell r="D10">
            <v>1500</v>
          </cell>
        </row>
      </sheetData>
      <sheetData sheetId="1284"/>
      <sheetData sheetId="1285"/>
      <sheetData sheetId="1286"/>
      <sheetData sheetId="1287"/>
      <sheetData sheetId="1288">
        <row r="10">
          <cell r="D10">
            <v>1500</v>
          </cell>
        </row>
      </sheetData>
      <sheetData sheetId="1289"/>
      <sheetData sheetId="1290">
        <row r="10">
          <cell r="D10">
            <v>1500</v>
          </cell>
        </row>
      </sheetData>
      <sheetData sheetId="1291"/>
      <sheetData sheetId="1292"/>
      <sheetData sheetId="1293"/>
      <sheetData sheetId="1294"/>
      <sheetData sheetId="1295"/>
      <sheetData sheetId="1296">
        <row r="10">
          <cell r="D10">
            <v>1500</v>
          </cell>
        </row>
      </sheetData>
      <sheetData sheetId="1297"/>
      <sheetData sheetId="1298">
        <row r="10">
          <cell r="D10">
            <v>1500</v>
          </cell>
        </row>
      </sheetData>
      <sheetData sheetId="1299"/>
      <sheetData sheetId="1300">
        <row r="10">
          <cell r="D10">
            <v>1500</v>
          </cell>
        </row>
      </sheetData>
      <sheetData sheetId="1301">
        <row r="10">
          <cell r="D10">
            <v>1500</v>
          </cell>
        </row>
      </sheetData>
      <sheetData sheetId="1302"/>
      <sheetData sheetId="1303"/>
      <sheetData sheetId="1304">
        <row r="10">
          <cell r="D10">
            <v>1500</v>
          </cell>
        </row>
      </sheetData>
      <sheetData sheetId="1305"/>
      <sheetData sheetId="1306">
        <row r="10">
          <cell r="D10">
            <v>1500</v>
          </cell>
        </row>
      </sheetData>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ow r="10">
          <cell r="D10">
            <v>1500</v>
          </cell>
        </row>
      </sheetData>
      <sheetData sheetId="1331"/>
      <sheetData sheetId="1332">
        <row r="10">
          <cell r="D10">
            <v>1500</v>
          </cell>
        </row>
      </sheetData>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row r="10">
          <cell r="D10">
            <v>1500</v>
          </cell>
        </row>
      </sheetData>
      <sheetData sheetId="1446">
        <row r="10">
          <cell r="D10">
            <v>1500</v>
          </cell>
        </row>
      </sheetData>
      <sheetData sheetId="1447">
        <row r="10">
          <cell r="D10">
            <v>1500</v>
          </cell>
        </row>
      </sheetData>
      <sheetData sheetId="1448"/>
      <sheetData sheetId="1449"/>
      <sheetData sheetId="1450">
        <row r="10">
          <cell r="D10">
            <v>1500</v>
          </cell>
        </row>
      </sheetData>
      <sheetData sheetId="1451">
        <row r="10">
          <cell r="D10">
            <v>1500</v>
          </cell>
        </row>
      </sheetData>
      <sheetData sheetId="1452">
        <row r="10">
          <cell r="D10">
            <v>1500</v>
          </cell>
        </row>
      </sheetData>
      <sheetData sheetId="1453"/>
      <sheetData sheetId="1454"/>
      <sheetData sheetId="1455">
        <row r="10">
          <cell r="D10">
            <v>1500</v>
          </cell>
        </row>
      </sheetData>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row r="10">
          <cell r="D10">
            <v>1500</v>
          </cell>
        </row>
      </sheetData>
      <sheetData sheetId="1531">
        <row r="10">
          <cell r="D10">
            <v>1500</v>
          </cell>
        </row>
      </sheetData>
      <sheetData sheetId="1532">
        <row r="10">
          <cell r="D10">
            <v>1500</v>
          </cell>
        </row>
      </sheetData>
      <sheetData sheetId="1533">
        <row r="10">
          <cell r="D10">
            <v>1500</v>
          </cell>
        </row>
      </sheetData>
      <sheetData sheetId="1534">
        <row r="10">
          <cell r="D10">
            <v>1500</v>
          </cell>
        </row>
      </sheetData>
      <sheetData sheetId="1535">
        <row r="10">
          <cell r="D10">
            <v>1500</v>
          </cell>
        </row>
      </sheetData>
      <sheetData sheetId="1536">
        <row r="10">
          <cell r="D10">
            <v>1500</v>
          </cell>
        </row>
      </sheetData>
      <sheetData sheetId="1537">
        <row r="10">
          <cell r="D10">
            <v>1500</v>
          </cell>
        </row>
      </sheetData>
      <sheetData sheetId="1538">
        <row r="10">
          <cell r="D10">
            <v>1500</v>
          </cell>
        </row>
      </sheetData>
      <sheetData sheetId="1539"/>
      <sheetData sheetId="1540"/>
      <sheetData sheetId="1541">
        <row r="10">
          <cell r="D10">
            <v>1500</v>
          </cell>
        </row>
      </sheetData>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refreshError="1"/>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ow r="10">
          <cell r="D10">
            <v>1500</v>
          </cell>
        </row>
      </sheetData>
      <sheetData sheetId="1625">
        <row r="10">
          <cell r="D10">
            <v>1500</v>
          </cell>
        </row>
      </sheetData>
      <sheetData sheetId="1626"/>
      <sheetData sheetId="1627"/>
      <sheetData sheetId="1628"/>
      <sheetData sheetId="1629"/>
      <sheetData sheetId="1630"/>
      <sheetData sheetId="1631"/>
      <sheetData sheetId="1632"/>
      <sheetData sheetId="1633"/>
      <sheetData sheetId="1634"/>
      <sheetData sheetId="1635">
        <row r="10">
          <cell r="D10">
            <v>1500</v>
          </cell>
        </row>
      </sheetData>
      <sheetData sheetId="1636">
        <row r="10">
          <cell r="D10">
            <v>1500</v>
          </cell>
        </row>
      </sheetData>
      <sheetData sheetId="1637">
        <row r="10">
          <cell r="D10">
            <v>1500</v>
          </cell>
        </row>
      </sheetData>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refreshError="1"/>
      <sheetData sheetId="1705" refreshError="1"/>
      <sheetData sheetId="1706" refreshError="1"/>
      <sheetData sheetId="1707" refreshError="1"/>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refreshError="1"/>
      <sheetData sheetId="1723" refreshError="1"/>
      <sheetData sheetId="1724" refreshError="1"/>
      <sheetData sheetId="1725" refreshError="1"/>
      <sheetData sheetId="1726" refreshError="1"/>
      <sheetData sheetId="1727"/>
      <sheetData sheetId="1728" refreshError="1"/>
      <sheetData sheetId="1729" refreshError="1"/>
      <sheetData sheetId="1730" refreshError="1"/>
      <sheetData sheetId="1731" refreshError="1"/>
      <sheetData sheetId="1732" refreshError="1"/>
      <sheetData sheetId="1733" refreshError="1"/>
      <sheetData sheetId="1734"/>
      <sheetData sheetId="1735"/>
      <sheetData sheetId="1736"/>
      <sheetData sheetId="1737"/>
      <sheetData sheetId="1738"/>
      <sheetData sheetId="1739"/>
      <sheetData sheetId="1740"/>
      <sheetData sheetId="1741"/>
      <sheetData sheetId="1742"/>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row r="10">
          <cell r="D10">
            <v>1500</v>
          </cell>
        </row>
      </sheetData>
      <sheetData sheetId="1881">
        <row r="10">
          <cell r="D10">
            <v>1500</v>
          </cell>
        </row>
      </sheetData>
      <sheetData sheetId="1882">
        <row r="10">
          <cell r="D10">
            <v>1500</v>
          </cell>
        </row>
      </sheetData>
      <sheetData sheetId="1883">
        <row r="10">
          <cell r="D10">
            <v>1500</v>
          </cell>
        </row>
      </sheetData>
      <sheetData sheetId="1884">
        <row r="10">
          <cell r="D10">
            <v>1500</v>
          </cell>
        </row>
      </sheetData>
      <sheetData sheetId="1885">
        <row r="10">
          <cell r="D10">
            <v>1500</v>
          </cell>
        </row>
      </sheetData>
      <sheetData sheetId="1886">
        <row r="10">
          <cell r="D10">
            <v>1500</v>
          </cell>
        </row>
      </sheetData>
      <sheetData sheetId="1887">
        <row r="10">
          <cell r="D10">
            <v>1500</v>
          </cell>
        </row>
      </sheetData>
      <sheetData sheetId="1888">
        <row r="10">
          <cell r="D10">
            <v>1500</v>
          </cell>
        </row>
      </sheetData>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refreshError="1"/>
      <sheetData sheetId="2000" refreshError="1"/>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sheetData sheetId="2741"/>
      <sheetData sheetId="2742">
        <row r="10">
          <cell r="D10">
            <v>1500</v>
          </cell>
        </row>
      </sheetData>
      <sheetData sheetId="2743"/>
      <sheetData sheetId="2744"/>
      <sheetData sheetId="2745"/>
      <sheetData sheetId="2746"/>
      <sheetData sheetId="2747"/>
      <sheetData sheetId="2748"/>
      <sheetData sheetId="2749" refreshError="1"/>
      <sheetData sheetId="2750" refreshError="1"/>
      <sheetData sheetId="2751" refreshError="1"/>
      <sheetData sheetId="2752" refreshError="1"/>
      <sheetData sheetId="2753" refreshError="1"/>
      <sheetData sheetId="2754" refreshError="1"/>
      <sheetData sheetId="2755" refreshError="1"/>
      <sheetData sheetId="2756"/>
      <sheetData sheetId="2757" refreshError="1"/>
      <sheetData sheetId="275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Notes"/>
      <sheetName val="Basis"/>
      <sheetName val="SubmitCal"/>
      <sheetName val="#REF"/>
      <sheetName val="SHOPLIST"/>
      <sheetName val="StattCo yCharges"/>
      <sheetName val="GFA_HQ_Building"/>
      <sheetName val="GFA_Conference"/>
      <sheetName val="Su}}ary"/>
      <sheetName val="icmal"/>
      <sheetName val="TAS"/>
      <sheetName val="Penthouse Apartment"/>
      <sheetName val="D-623D"/>
      <sheetName val="LABOUR HISTOGRAM"/>
      <sheetName val="Sheet1"/>
      <sheetName val="Option"/>
      <sheetName val="Chiet tinh dz22"/>
      <sheetName val="Chiet tinh dz35"/>
      <sheetName val="Cash2"/>
      <sheetName val="Z"/>
      <sheetName val="CT Thang Mo"/>
      <sheetName val="Raw Data"/>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改加胶玻璃、室外栏杆"/>
      <sheetName val="1"/>
      <sheetName val="BQ_External"/>
      <sheetName val="Bill_1"/>
      <sheetName val="Bill_2"/>
      <sheetName val="Bill_3"/>
      <sheetName val="Bill_4"/>
      <sheetName val="Bill_5"/>
      <sheetName val="Bill_6"/>
      <sheetName val="Bill_7"/>
      <sheetName val="CASHFLOWS"/>
      <sheetName val="LEVEL SHEET"/>
      <sheetName val="Graph Data (DO NOT PRINT)"/>
      <sheetName val="BOQ"/>
      <sheetName val="Bill No. 2"/>
      <sheetName val="企业表一"/>
      <sheetName val="M-5C"/>
      <sheetName val="M-5A"/>
      <sheetName val="ancillary"/>
      <sheetName val="Customize Your Invoice"/>
      <sheetName val="B"/>
      <sheetName val="HVAC BoQ"/>
      <sheetName val="PriceSummary"/>
      <sheetName val="budget summary (2)"/>
      <sheetName val="Budget Analysis Summary"/>
      <sheetName val="Projet, methodes &amp; couts"/>
      <sheetName val="Macro1"/>
      <sheetName val="Planning"/>
      <sheetName val="TAHRIR"/>
      <sheetName val="Bases"/>
      <sheetName val="Risques majeurs &amp; Frais Ind."/>
      <sheetName val="Bouclage"/>
      <sheetName val="AREG_05"/>
      <sheetName val="Sheet2"/>
      <sheetName val=""/>
      <sheetName val="SPT vs PHI"/>
      <sheetName val="Data"/>
      <sheetName val="Tender Summary"/>
      <sheetName val="Insurance Ext"/>
      <sheetName val="Prelims"/>
      <sheetName val="FOL - Bar"/>
      <sheetName val="LABOUR_HISTOGRAM"/>
      <sheetName val="JAS"/>
      <sheetName val="Body Sheet"/>
      <sheetName val="1.0 Executive Summary"/>
      <sheetName val="COC"/>
      <sheetName val="CT  PL"/>
      <sheetName val="SAP"/>
      <sheetName val="Top sheet"/>
      <sheetName val="HQ-TO"/>
      <sheetName val="ANNEXURE-A"/>
      <sheetName val="GFA_HQ_Building1"/>
      <sheetName val="Budget"/>
      <sheetName val="GFA_Conference1"/>
      <sheetName val="StattCo_yCharges"/>
      <sheetName val="BQ_External1"/>
      <sheetName val="Penthouse_Apartment"/>
      <sheetName val="LABOUR_HISTOGRAM1"/>
      <sheetName val="Lab_Cum_Hist"/>
      <sheetName val="Raw_Data"/>
      <sheetName val="Chiet_tinh_dz22"/>
      <sheetName val="Chiet_tinh_dz35"/>
      <sheetName val="CT_Thang_Mo"/>
      <sheetName val="@risk_rents_and_incentives"/>
      <sheetName val="Car_park_lease"/>
      <sheetName val="Net_rent_analysis"/>
      <sheetName val="Poz-1_"/>
      <sheetName val="Bill_No__2"/>
      <sheetName val="LEVEL_SHEET"/>
      <sheetName val="Graph_Data_(DO_NOT_PRINT)"/>
      <sheetName val="Tender_Summary"/>
      <sheetName val="Insurance_Ext"/>
      <sheetName val="FOL_-_Bar"/>
      <sheetName val="SPT_vs_PHI"/>
      <sheetName val="intr stool brkup"/>
      <sheetName val="ConferenceCentre_x0000_옰ʒ䄂ʒ鵠ʐ䄂ʒ閐̐䄂ʒ蕈̐"/>
      <sheetName val="Rate analysis"/>
      <sheetName val="POWER"/>
      <sheetName val="MTP"/>
      <sheetName val="Bill 2"/>
      <sheetName val="Bill 1"/>
      <sheetName val="Bill 3"/>
      <sheetName val="Bill 4"/>
      <sheetName val="Bill 5"/>
      <sheetName val="Bill 6"/>
      <sheetName val="Bill 7"/>
      <sheetName val="_x0000__x0000__x0000__x0000__x0000__x0000__x0000__x0000_"/>
      <sheetName val="POWER ASSUMPTIONS"/>
      <sheetName val="List"/>
      <sheetName val="Projet,_methodes_&amp;_couts"/>
      <sheetName val="Risques_majeurs_&amp;_Frais_Ind_"/>
      <sheetName val="budget_summary_(2)"/>
      <sheetName val="Budget_Analysis_Summary"/>
      <sheetName val="CT__PL"/>
      <sheetName val="Currencies"/>
      <sheetName val="Ap A"/>
      <sheetName val="Geneí¬_x0008_i_x0000__x0000__x0014__x0000_0."/>
      <sheetName val="70_x0000_,/0_x0000_s«_x0008_i_x0000_Æø_x0003_í¬_x0008_i_x0000_"/>
      <sheetName val="Customize_Your_Invoice"/>
      <sheetName val="HVAC_BoQ"/>
      <sheetName val="Dubai golf"/>
      <sheetName val="기계내역서"/>
      <sheetName val="2 Div 14 "/>
      <sheetName val="concrete"/>
      <sheetName val="beam-reinft-IIInd floor"/>
      <sheetName val="beam-reinft-machine rm"/>
      <sheetName val="girder"/>
      <sheetName val="Rocker"/>
      <sheetName val="98Price"/>
      <sheetName val="Inputs"/>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Sheet3"/>
      <sheetName val="PROJECT BRIEF"/>
      <sheetName val="sal"/>
      <sheetName val="Wall"/>
      <sheetName val="DATAS"/>
      <sheetName val="ACT_SPS"/>
      <sheetName val="SPSF"/>
      <sheetName val="Invoice Summary"/>
      <sheetName val="마산월령동골조물량변경"/>
      <sheetName val="공종별_집계금액"/>
      <sheetName val="Civil Boq"/>
      <sheetName val="CODE"/>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ITHOUT C&amp;I PROFIT (3)"/>
      <sheetName val="ABSTRACT"/>
      <sheetName val="DETAILED  BOQ"/>
      <sheetName val="M-Book for Conc"/>
      <sheetName val="M-Book for FW"/>
      <sheetName val="Vehicles"/>
      <sheetName val="BILL COV"/>
      <sheetName val="Ra  stair"/>
      <sheetName val="Geneí¬_x0008_i"/>
      <sheetName val="70"/>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HIRED LABOUR CODE"/>
      <sheetName val="PA- Consutant "/>
      <sheetName val="Design"/>
      <sheetName val="upa"/>
      <sheetName val="foot-slab reinft"/>
      <sheetName val="250mm"/>
      <sheetName val="200mm"/>
      <sheetName val="160mm"/>
      <sheetName val="FITTINGS"/>
      <sheetName val="VALVE CHAMBERS"/>
      <sheetName val="Fire Hydrants"/>
      <sheetName val="B.GATE VALVE"/>
      <sheetName val="Sub G1 Fire"/>
      <sheetName val="Sub G12 Fire"/>
      <sheetName val="Day work"/>
      <sheetName val="PROJECT_BRIEF1"/>
      <sheetName val="Bill_22"/>
      <sheetName val="C_(3)1"/>
      <sheetName val="Ap_A1"/>
      <sheetName val="2_Div_14_1"/>
      <sheetName val="Bill_11"/>
      <sheetName val="Bill_31"/>
      <sheetName val="Bill_41"/>
      <sheetName val="Bill_51"/>
      <sheetName val="Bill_61"/>
      <sheetName val="Bill_71"/>
      <sheetName val="Dubai_golf"/>
      <sheetName val="beam-reinft-IIInd_floor"/>
      <sheetName val="POWER_ASSUMPTIONS"/>
      <sheetName val="beam-reinft-machine_rm"/>
      <sheetName val="C_(3)"/>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CERTIFICATE"/>
      <sheetName val="2_Div_14_2"/>
      <sheetName val="Bill_23"/>
      <sheetName val="Ap_A2"/>
      <sheetName val="PROJECT_BRIEF2"/>
      <sheetName val="C_(3)2"/>
      <sheetName val="WITHOUT_C&amp;I_PROFIT_(3)"/>
      <sheetName val="Civil_Boq"/>
      <sheetName val="DETAILED__BOQ"/>
      <sheetName val="M-Book_for_Conc"/>
      <sheetName val="M-Book_for_FW"/>
      <sheetName val="Activity_List"/>
      <sheetName val="HIRED_LABOUR_CODE"/>
      <sheetName val="PA-_Consutant_"/>
      <sheetName val="foot-slab_reinf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Summary of Work"/>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Toolbox"/>
      <sheetName val="INSTR"/>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ConferenceCentre?옰ʒ䄂ʒ鵠ʐ䄂ʒ閐̐䄂ʒ蕈̐"/>
      <sheetName val="2.2)Revised Cash Flow"/>
      <sheetName val="B185-B-2"/>
      <sheetName val="B185-B-3"/>
      <sheetName val="B185-B-4"/>
      <sheetName val="B185-B-5"/>
      <sheetName val="B185-B-6"/>
      <sheetName val="B185-B-7"/>
      <sheetName val="B185-B-8"/>
      <sheetName val="B185-B-9.1"/>
      <sheetName val="B185-B-9.2"/>
      <sheetName val="RA-markate"/>
      <sheetName val="BOQ_Direct_selling cost"/>
      <sheetName val="Day_work"/>
      <sheetName val="갑지"/>
      <sheetName val="15-MECH"/>
      <sheetName val="Gra¦_x0004_)_x0000__x0000__x0000_VW_x0000__x0000__x0000__x0000__x0000__x0000__x0000__x0000__x0000_ U"/>
      <sheetName val="/VW_x0000_VU_x0000_)_x0000__x0000__x0000_)_x0000__x0000__x0000__x0001__x0000__x0000__x0000_tÏØ0_x0009__x0008__x0000__x0000__x0009__x0008_"/>
      <sheetName val="/VW_x0000_VU_x0000_)_x0000__x0000__x0000_)_x0000__x0000__x0000__x0001__x0000__x0000__x0000_tÏØ0 _x0008__x0000__x0000_ _x0008_"/>
      <sheetName val="Eq. Mobilization"/>
      <sheetName val="w't table"/>
      <sheetName val="cp-e1"/>
      <sheetName val="COLUMN"/>
      <sheetName val="Dropdown"/>
      <sheetName val="Elemental Buildup"/>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Material List "/>
      <sheetName val="CHART OF ACCOUNTS"/>
      <sheetName val="E-Bill No.6 A-O"/>
      <sheetName val="77S(O)"/>
      <sheetName val="PointNo.5"/>
      <sheetName val="11-hsd"/>
      <sheetName val="13-septic"/>
      <sheetName val="7-ug"/>
      <sheetName val="2-utility"/>
      <sheetName val="18-misc"/>
      <sheetName val="5-pipe"/>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房屋及建筑物"/>
      <sheetName val="XL4Poppy"/>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col-reinft1"/>
      <sheetName val="PRECAST lightconc-II"/>
      <sheetName val="P&amp;L-BDMC"/>
      <sheetName val="final abstract"/>
      <sheetName val="Detail"/>
      <sheetName val="p&amp;m"/>
      <sheetName val="Voucher"/>
      <sheetName val="ConferenceCentre_x005f_x0000_옰ʒ䄂ʒ鵠ʐ䄂ʒ"/>
      <sheetName val="Geneí¬_x005f_x0008_i_x005f_x0000__x005f_x0000__x0"/>
      <sheetName val="70_x005f_x0000_,_0_x005f_x0000_s«_x005f_x0008_i_x"/>
      <sheetName val="Geneí¬_x005f_x0008_i"/>
      <sheetName val="PMWeb_data"/>
      <sheetName val="SS_MH"/>
      <sheetName val="SS MH"/>
      <sheetName val="집계표(OPTION)"/>
      <sheetName val="SStaff-Sept2013"/>
      <sheetName val="Index List"/>
      <sheetName val="Type List"/>
      <sheetName val="File Types"/>
      <sheetName val="LIST DO NOT REMOVE"/>
      <sheetName val="_x005f_x0000__x005f_x0000__x005f_x0000__x005f_x0000__x0"/>
      <sheetName val="Staff Acco."/>
      <sheetName val="TBAL9697 -group wise  sdpl"/>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2_2)Revised_Cash_Flow"/>
      <sheetName val="Gra¦_x0004_)"/>
      <sheetName val="/VW"/>
      <sheetName val="Lists"/>
      <sheetName val="Day_work2"/>
      <sheetName val="Gra¦)VW_U"/>
      <sheetName val="/VWVU))tÏØ0  "/>
      <sheetName val="/VWVU))tÏØ0__"/>
      <sheetName val="SITE WORK"/>
      <sheetName val="escalation"/>
      <sheetName val="ANAL"/>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VALVE_CHAMBERS2"/>
      <sheetName val="Fire_Hydrants2"/>
      <sheetName val="B_GATE_VALVE2"/>
      <sheetName val="Sub_G1_Fire2"/>
      <sheetName val="Sub_G12_Fire2"/>
      <sheetName val="HIRED_LABOUR_CODE3"/>
      <sheetName val="PA-_Consutant_3"/>
      <sheetName val="foot-slab_reinft3"/>
      <sheetName val="DETAILED__BOQ3"/>
      <sheetName val="M-Book_for_Conc3"/>
      <sheetName val="M-Book_for_FW3"/>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GRSummary"/>
      <sheetName val="Employee List"/>
      <sheetName val="B6.2 "/>
      <sheetName val="Prices"/>
      <sheetName val="Rate summary"/>
      <sheetName val="#REF!"/>
      <sheetName val="SW-TEO"/>
      <sheetName val="科目余额表正式"/>
      <sheetName val="SIEMENS"/>
      <sheetName val="PointNo_5"/>
      <sheetName val="Elemental_Buildup"/>
      <sheetName val="Chiet t"/>
      <sheetName val="Staffing and Rates IA"/>
      <sheetName val="??-BLDG"/>
      <sheetName val="ml"/>
      <sheetName val="Demand"/>
      <sheetName val="Occ"/>
      <sheetName val="d-safe DELUXE"/>
      <sheetName val="Рабочий лист"/>
      <sheetName val="ФМ"/>
      <sheetName val="Сравнение"/>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Index_List"/>
      <sheetName val="Type_List"/>
      <sheetName val="File_Types"/>
      <sheetName val="XV10017"/>
      <sheetName val="Sub_G1_Five"/>
      <sheetName val="%"/>
      <sheetName val="Annex 1 Sect 3a"/>
      <sheetName val="Annex 1 Sect 3a.1"/>
      <sheetName val="Annex 1 Sect 3b"/>
      <sheetName val="Annex 1 Sect 3c"/>
      <sheetName val="HOURLY RATES"/>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Gra¦)"/>
      <sheetName val="입찰내역_발주처_양식"/>
      <sheetName val="Material_List_"/>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Table"/>
      <sheetName val="PT 141- Site A Landscape"/>
      <sheetName val="Summary_of_Work"/>
      <sheetName val="Employee_List"/>
      <sheetName val="BG"/>
      <sheetName val="RAB AR&amp;STR"/>
      <sheetName val="70_x005f_x0000_,/0_x005f_x0000_s«_x005f_x0008_i_x"/>
      <sheetName val="Back up"/>
      <sheetName val="PRJDATA"/>
      <sheetName val="Master"/>
      <sheetName val="合成単価作成表-BLDG"/>
      <sheetName val="BASE_APR17_HISTOGRAMS"/>
      <sheetName val="Geneí¬ i_x0000__x0000_ _x0000_0."/>
      <sheetName val="70_x0000_,/0_x0000_s« i_x0000_Æø í¬ i_x0000_"/>
      <sheetName val="COSTING"/>
      <sheetName val="INDIGINEOUS ITEMS "/>
      <sheetName val="office"/>
      <sheetName val="Lab"/>
      <sheetName val="PRECAST_lightconc-II"/>
      <sheetName val="final_abstract"/>
      <sheetName val="Duct Accesories"/>
      <sheetName val="Mall waterproofing"/>
      <sheetName val="MSCP waterproofing"/>
      <sheetName val="-----------------"/>
      <sheetName val="MA"/>
      <sheetName val="Rebars"/>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SHOPLIST.xls][SHOPLIST.xls]70_x0000_"/>
      <sheetName val="[SHOPLIST.xls][SHOPLIST.xls]70,"/>
      <sheetName val="ConferenceCentre_옰ʒ䄂ʒ鵠ʐ䄂ʒ閐̐䄂ʒ蕈̐"/>
      <sheetName val="GFA_HQ_Building13"/>
      <sheetName val="GFA_Conference12"/>
      <sheetName val="BQ_External12"/>
      <sheetName val="Raw_Data11"/>
      <sheetName val="Penthouse_Apartment11"/>
      <sheetName val="StattCo_yCharges11"/>
      <sheetName val="@risk_rents_and_incentives11"/>
      <sheetName val="Car_park_lease11"/>
      <sheetName val="Net_rent_analysis11"/>
      <sheetName val="Poz-1_11"/>
      <sheetName val="Chiet_tinh_dz2211"/>
      <sheetName val="Chiet_tinh_dz3511"/>
      <sheetName val="LEVEL_SHEET11"/>
      <sheetName val="LABOUR_HISTOGRAM12"/>
      <sheetName val="Lab_Cum_Hist11"/>
      <sheetName val="Graph_Data_(DO_NOT_PRINT)11"/>
      <sheetName val="Body_Sheet10"/>
      <sheetName val="1_0_Executive_Summary10"/>
      <sheetName val="CT_Thang_Mo11"/>
      <sheetName val="Customize_Your_Invoice11"/>
      <sheetName val="HVAC_BoQ11"/>
      <sheetName val="Bill_No__211"/>
      <sheetName val="budget_summary_(2)10"/>
      <sheetName val="Budget_Analysis_Summary10"/>
      <sheetName val="Projet,_methodes_&amp;_couts10"/>
      <sheetName val="Risques_majeurs_&amp;_Frais_Ind_10"/>
      <sheetName val="SPT_vs_PHI11"/>
      <sheetName val="CT__PL10"/>
      <sheetName val="FOL_-_Bar11"/>
      <sheetName val="Tender_Summary11"/>
      <sheetName val="Insurance_Ext11"/>
      <sheetName val="Top_sheet10"/>
      <sheetName val="intr_stool_brkup10"/>
      <sheetName val="2_Div_14_8"/>
      <sheetName val="SHOPLIST_xls7"/>
      <sheetName val="Bill_29"/>
      <sheetName val="Ap_A8"/>
      <sheetName val="Bill_18"/>
      <sheetName val="Bill_38"/>
      <sheetName val="Bill_48"/>
      <sheetName val="Bill_58"/>
      <sheetName val="Bill_68"/>
      <sheetName val="Bill_78"/>
      <sheetName val="Invoice_Summary7"/>
      <sheetName val="beam-reinft-IIInd_floor7"/>
      <sheetName val="beam-reinft-machine_rm7"/>
      <sheetName val="PROJECT_BRIEF8"/>
      <sheetName val="C_(3)8"/>
      <sheetName val="POWER_ASSUMPTIONS7"/>
      <sheetName val="Dubai_golf7"/>
      <sheetName val="WITHOUT_C&amp;I_PROFIT_(3)6"/>
      <sheetName val="Civil_Boq6"/>
      <sheetName val="Activity_List6"/>
      <sheetName val="BILL_COV4"/>
      <sheetName val="Ra__stair4"/>
      <sheetName val="Softscape_Buildup6"/>
      <sheetName val="Mat'l_Rate6"/>
      <sheetName val="BOQ_Direct_selling_cost2"/>
      <sheetName val="Eq__Mobilization2"/>
      <sheetName val="Working_for_RCC2"/>
      <sheetName val="B185-B-9_12"/>
      <sheetName val="B185-B-9_22"/>
      <sheetName val="CHART_OF_ACCOUNTS2"/>
      <sheetName val="E-Bill_No_6_A-O2"/>
      <sheetName val="B09_12"/>
      <sheetName val="PMWeb_data2"/>
      <sheetName val="Index_List1"/>
      <sheetName val="Type_List1"/>
      <sheetName val="File_Types1"/>
      <sheetName val="Chiet_t1"/>
      <sheetName val="Staffing_and_Rates_IA1"/>
      <sheetName val="입찰내역_발주처_양식1"/>
      <sheetName val="Material_List_1"/>
      <sheetName val="SS_MH2"/>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2_2)Revised_Cash_Flow1"/>
      <sheetName val="/VWVU))tÏØ0__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HIRED_LABOUR_CODE5"/>
      <sheetName val="PA-_Consutant_5"/>
      <sheetName val="foot-slab_reinft5"/>
      <sheetName val="BILL_COV5"/>
      <sheetName val="Activity_List7"/>
      <sheetName val="DETAILED__BOQ5"/>
      <sheetName val="M-Book_for_Conc5"/>
      <sheetName val="M-Book_for_FW5"/>
      <sheetName val="Softscape_Buildup7"/>
      <sheetName val="Mat'l_Rate7"/>
      <sheetName val="VALVE_CHAMBERS4"/>
      <sheetName val="Fire_Hydrants4"/>
      <sheetName val="B_GATE_VALVE4"/>
      <sheetName val="Sub_G1_Fire4"/>
      <sheetName val="Sub_G12_Fire4"/>
      <sheetName val="Day_work4"/>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w't_table2"/>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HOPLIST.xls]70_x0000_,/0_x0000_s«_x0008_i_x0000_Æø_x0003_í¬"/>
      <sheetName val="[SHOPLIST.xls]70,/0s«iÆøí¬i"/>
      <sheetName val="[SHOPLIST.xls]70_x0000_,/0_x0000_s« i_x0000_Æø í¬"/>
      <sheetName val="Selections"/>
      <sheetName val="???? ??? ??"/>
      <sheetName val="200205C"/>
      <sheetName val="Headings"/>
      <sheetName val="Labour &amp; Plant"/>
      <sheetName val="Common Variables"/>
      <sheetName val="GPL Revenu Update"/>
      <sheetName val="DO NOT TOUCH"/>
      <sheetName val="Work Type"/>
      <sheetName val="References"/>
      <sheetName val="train cash"/>
      <sheetName val="accom cash"/>
      <sheetName val="ConferenceCentre_x0000_옰ʒ䄂ʒ鵠ʐ䄂ʒ"/>
      <sheetName val="Geneí¬_x0008_i_x0000__x0000__x0"/>
      <sheetName val="70_x0000_,_0_x0000_s«_x0008_i_x"/>
      <sheetName val="_x0000__x0000__x0000__x0000__x0"/>
      <sheetName val="Rate_analysis10"/>
      <sheetName val="Staff_Acco_"/>
      <sheetName val="TBAL9697_-group_wise__sdpl"/>
      <sheetName val="UOM"/>
      <sheetName val="Definition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sumo Empreitadas"/>
      <sheetName val="PTS-1"/>
      <sheetName val="ConferenceCentre?옰ʒ䄂ʒ鵠ʐ䄂ʒ閐̐脭め_x0005__x0000_"/>
      <sheetName val="Map"/>
      <sheetName val="Form 6"/>
      <sheetName val="MEP"/>
      <sheetName val="IRR"/>
      <sheetName val="Lookup"/>
      <sheetName val="Sheet7"/>
      <sheetName val="LIST_DO_NOT_REMOVE1"/>
      <sheetName val="Project_Cost_Breakdown"/>
      <sheetName val="B6_2_1"/>
      <sheetName val="Annex_1_Sect_3a"/>
      <sheetName val="Annex_1_Sect_3a_1"/>
      <sheetName val="Annex_1_Sect_3b"/>
      <sheetName val="Annex_1_Sect_3c"/>
      <sheetName val="HOURLY_RATES"/>
      <sheetName val="Item-_Compact"/>
      <sheetName val="TESİSAT"/>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Рабочий_лист"/>
      <sheetName val="Annex_1_Sect_3a1"/>
      <sheetName val="Annex_1_Sect_3a_11"/>
      <sheetName val="Annex_1_Sect_3b1"/>
      <sheetName val="Annex_1_Sect_3c1"/>
      <sheetName val="HOURLY_RATES1"/>
      <sheetName val="RAB_AR&amp;STR"/>
      <sheetName val="SITE_WORK"/>
      <sheetName val="Rate_summary"/>
      <sheetName val="analysis"/>
      <sheetName val="Geneí¬ i"/>
      <sheetName val="Bill-1"/>
      <sheetName val="abs-boq"/>
      <sheetName val="New Rates"/>
      <sheetName val="IRR_CHAMBER"/>
      <sheetName val="steel total"/>
      <sheetName val="ELE BOQ"/>
      <sheetName val="70,"/>
      <sheetName val="ConferenceCentre?옰ʒ䄂ʒ鵠ʐ䄂ʒ閐̐脭め_x0005_"/>
      <sheetName val="[SHOPLIST.xls]70"/>
      <sheetName val="[SHOPLIST.xls]70,"/>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DDL"/>
      <sheetName val="Base BM-rebar"/>
      <sheetName val="INDEX"/>
      <sheetName val="PROJECT BRIEF(EX.NEW)"/>
      <sheetName val="FORM5"/>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Floor Box "/>
      <sheetName val="1-G1"/>
      <sheetName val="instructions"/>
      <sheetName val="Source"/>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Cashflow projection"/>
      <sheetName val="Coding"/>
      <sheetName val="calculation_LC"/>
      <sheetName val="Internet"/>
      <sheetName val="Header"/>
      <sheetName val="Risk Breakdown Structure"/>
      <sheetName val="금융비용"/>
      <sheetName val="CostPlan"/>
      <sheetName val="Database"/>
      <sheetName val="PPA Summary"/>
      <sheetName val="Interior"/>
      <sheetName val="dv_info"/>
      <sheetName val="Home"/>
      <sheetName val="Steel"/>
      <sheetName val="CSC"/>
      <sheetName val="Risk_Breakdown_Structure"/>
      <sheetName val="Equipment Rates"/>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TRIAL_BALANCE"/>
      <sheetName val="Ave_wtd_rates"/>
      <sheetName val="Debits_as_on_12_04_08"/>
      <sheetName val="STAFFSCHED_"/>
      <sheetName val="[SHOPLIST_xls][SHOPLIST_xls]70"/>
      <sheetName val="[SHOPLIST_xls][SHOPLIST_xls]70,"/>
      <sheetName val="Z- GENERAL PRICE SUMMARY"/>
      <sheetName val="[SHOPLIST_xls]70,/0s«iÆøí¬"/>
      <sheetName val="[SHOPLIST_xls]70,/0s«iÆøí¬i"/>
      <sheetName val="Z-_GENERAL_PRICE_SUMMARY"/>
      <sheetName val="superseded"/>
      <sheetName val="Confidential"/>
      <sheetName val="Final"/>
      <sheetName val="opstat"/>
      <sheetName val="costs"/>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Summ"/>
      <sheetName val="AREA OF APPLICATION"/>
      <sheetName val="Architect"/>
      <sheetName val="Payment"/>
      <sheetName val="Input"/>
      <sheetName val="Vendors"/>
      <sheetName val="[SHOPLIST.xls][SHOPLIST.xls]70_"/>
      <sheetName val="[SHOPLIST.xls]/VW_x0000_VU_x0000_)_x0000__x0000__x0000_)_x0000__x0000__x0000_"/>
      <sheetName val="[SHOPLIST.xls][SHOPLIST.xls][SH"/>
      <sheetName val="SO"/>
      <sheetName val="AC"/>
      <sheetName val="Materials "/>
      <sheetName val="Labour"/>
      <sheetName val="MAchinery(R1)"/>
      <sheetName val="PNTEXT"/>
      <sheetName val="Geneí¬i___0_"/>
      <sheetName val="70_,_0_s«i_Æøí¬i_"/>
      <sheetName val="Common_Variables"/>
      <sheetName val="GPL_Revenu_Update"/>
      <sheetName val="DO_NOT_TOUCH"/>
      <sheetName val="Work_Type"/>
      <sheetName val="ConferenceCentre?옰ʒ䄂ʒ鵠ʐ䄂ʒ閐̐脭め"/>
      <sheetName val="PROJECT_BRIEF(EX_NEW)"/>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ￒlￒmￒnￒaￒSￒmￒaￒy"/>
      <sheetName val="mw"/>
      <sheetName val="GFA_HQ_Building17"/>
      <sheetName val="GFA_Conference16"/>
      <sheetName val="BQ_External16"/>
      <sheetName val="Graph_Data_(DO_NOT_PRINT)15"/>
      <sheetName val="StattCo_yCharges15"/>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Raw_Data15"/>
      <sheetName val="Bill_No__215"/>
      <sheetName val="CT_Thang_Mo15"/>
      <sheetName val="budget_summary_(2)14"/>
      <sheetName val="Budget_Analysis_Summary14"/>
      <sheetName val="LEVEL_SHEET15"/>
      <sheetName val="SPT_vs_PHI15"/>
      <sheetName val="CT__PL14"/>
      <sheetName val="Projet,_methodes_&amp;_couts14"/>
      <sheetName val="Risques_majeurs_&amp;_Frais_Ind_14"/>
      <sheetName val="FOL_-_Bar15"/>
      <sheetName val="intr_stool_brkup14"/>
      <sheetName val="Tender_Summary15"/>
      <sheetName val="Insurance_Ext15"/>
      <sheetName val="Customize_Your_Invoice15"/>
      <sheetName val="HVAC_BoQ15"/>
      <sheetName val="Body_Sheet14"/>
      <sheetName val="1_0_Executive_Summary14"/>
      <sheetName val="Top_sheet14"/>
      <sheetName val="Ap_A12"/>
      <sheetName val="SHOPLIST_xls11"/>
      <sheetName val="Bill_213"/>
      <sheetName val="2_Div_14_12"/>
      <sheetName val="beam-reinft-IIInd_floor11"/>
      <sheetName val="beam-reinft-machine_rm11"/>
      <sheetName val="Bill_112"/>
      <sheetName val="Bill_312"/>
      <sheetName val="Bill_412"/>
      <sheetName val="Bill_512"/>
      <sheetName val="Bill_612"/>
      <sheetName val="Bill_712"/>
      <sheetName val="POWER_ASSUMPTIONS11"/>
      <sheetName val="Invoice_Summary11"/>
      <sheetName val="PROJECT_BRIEF12"/>
      <sheetName val="Civil_Boq10"/>
      <sheetName val="C_(3)12"/>
      <sheetName val="Dubai_golf11"/>
      <sheetName val="WITHOUT_C&amp;I_PROFIT_(3)10"/>
      <sheetName val="HIRED_LABOUR_CODE8"/>
      <sheetName val="PA-_Consutant_8"/>
      <sheetName val="foot-slab_reinft8"/>
      <sheetName val="Softscape_Buildup10"/>
      <sheetName val="Mat'l_Rate10"/>
      <sheetName val="VALVE_CHAMBERS7"/>
      <sheetName val="Fire_Hydrants7"/>
      <sheetName val="B_GATE_VALVE7"/>
      <sheetName val="Sub_G1_Fire7"/>
      <sheetName val="Sub_G12_Fire7"/>
      <sheetName val="Activity_List10"/>
      <sheetName val="BILL_COV8"/>
      <sheetName val="Ra__stair8"/>
      <sheetName val="DETAILED__BOQ8"/>
      <sheetName val="M-Book_for_Conc8"/>
      <sheetName val="M-Book_for_FW8"/>
      <sheetName val="Materials_Cost(PCC)7"/>
      <sheetName val="India_F&amp;S_Template7"/>
      <sheetName val="IO_LIST7"/>
      <sheetName val="Material_7"/>
      <sheetName val="Quote_Sheet7"/>
      <sheetName val="Day_work7"/>
      <sheetName val="Working_for_RCC6"/>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w't_table5"/>
      <sheetName val="B185-B-9_16"/>
      <sheetName val="B185-B-9_26"/>
      <sheetName val="CHART_OF_ACCOUNTS6"/>
      <sheetName val="BOQ_Direct_selling_cost7"/>
      <sheetName val="Elemental_Buildup5"/>
      <sheetName val="PointNo_55"/>
      <sheetName val="Index_List5"/>
      <sheetName val="Type_List5"/>
      <sheetName val="File_Types5"/>
      <sheetName val="E-Bill_No_6_A-O6"/>
      <sheetName val="PMWeb_data6"/>
      <sheetName val="SS_MH6"/>
      <sheetName val="Material_List_5"/>
      <sheetName val="2_2)Revised_Cash_Flow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Project_Cost_Breakdown3"/>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7"/>
      <sheetName val="final_abstract7"/>
      <sheetName val="Staff_Acco_3"/>
      <sheetName val="TBAL9697_-group_wise__sdpl3"/>
      <sheetName val="/VWVU))tÏØ0__5"/>
      <sheetName val="Chiet_t5"/>
      <sheetName val="Staffing_and_Rates_IA5"/>
      <sheetName val="Summary_of_Work3"/>
      <sheetName val="Employee_List3"/>
      <sheetName val="Рабочий_лист2"/>
      <sheetName val="B6_2_4"/>
      <sheetName val="Item-_Compact3"/>
      <sheetName val="E_&amp;_R3"/>
      <sheetName val="Annex_1_Sect_3a3"/>
      <sheetName val="Annex_1_Sect_3a_13"/>
      <sheetName val="Annex_1_Sect_3b3"/>
      <sheetName val="Annex_1_Sect_3c3"/>
      <sheetName val="HOURLY_RATES3"/>
      <sheetName val="SITE_WORK2"/>
      <sheetName val="d-safe_DELUXE2"/>
      <sheetName val="PT_141-_Site_A_Landscape2"/>
      <sheetName val="Rate_summary2"/>
      <sheetName val="RAB_AR&amp;STR2"/>
      <sheetName val="Back_up2"/>
      <sheetName val="train_cash2"/>
      <sheetName val="accom_cash2"/>
      <sheetName val="INDIGINEOUS_ITEMS_2"/>
      <sheetName val="Duct_Accesories2"/>
      <sheetName val="Mall_waterproofing2"/>
      <sheetName val="MSCP_waterproofing2"/>
      <sheetName val="Common_Variables2"/>
      <sheetName val="????_???_??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AREA_OF_APPLICATION1"/>
      <sheetName val="Risk_Breakdown_Structure1"/>
      <sheetName val="Geneí¬_i1"/>
      <sheetName val="steel_total1"/>
      <sheetName val="ELE_BOQ1"/>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steel_total"/>
      <sheetName val="ELE_BOQ"/>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Mix Design"/>
      <sheetName val="std-rates"/>
      <sheetName val="PRJ_DATA"/>
      <sheetName val="gen"/>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BaseWeight"/>
      <sheetName val="VIABILITY"/>
      <sheetName val="[SHOPLIST.xls]/VW"/>
      <sheetName val="[SHOPLIST.xls]/VWVU))tÏØ0  "/>
      <sheetName val="[SHOPLIST.xls]/VWVU))tÏØ0__"/>
      <sheetName val="Food"/>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Floor_Box_"/>
      <sheetName val="1.2 Staff Schedule"/>
      <sheetName val="1_2_Staff_Schedule"/>
      <sheetName val="Attach 4-18"/>
      <sheetName val="TTL"/>
      <sheetName val="SRC-B3U2"/>
      <sheetName val="E H - H. W.P."/>
      <sheetName val="E. H. Treatment for pile cap"/>
      <sheetName val="C1ㅇ"/>
      <sheetName val="Equipment_Rates"/>
      <sheetName val="Floor_Box_1"/>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Equip"/>
      <sheetName val="Rates"/>
      <sheetName val="Bill.10"/>
      <sheetName val="Cost Heading"/>
      <sheetName val="D &amp; W sizes"/>
      <sheetName val="DetEst"/>
      <sheetName val="SOPMA DD"/>
      <sheetName val="Qtys ZamZam (Del. before)"/>
      <sheetName val="Qtys Relocation (Del before)"/>
      <sheetName val=" Qtys Sub &amp; Tents (Del. before)"/>
      <sheetName val="Qtys  Signages (Del. before)"/>
      <sheetName val="Qtys Temporary Passages (Del)"/>
      <sheetName val=" Qtys Ser. Rooms (Del before)"/>
      <sheetName val="Service Type"/>
      <sheetName val="Contract Division"/>
      <sheetName val="SubContract Type"/>
      <sheetName val="做法表"/>
      <sheetName val="_SHOPLIST.xls_70"/>
      <sheetName val="_SHOPLIST.xls_70,_0s«iÆøí¬i"/>
      <sheetName val="[SHOPLIST.xls]/VWVU))tÏØ0__1"/>
      <sheetName val="[SHOPLIST.xls]/VWVU))tÏØ0__2"/>
      <sheetName val="ACC"/>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Rate_analysis11"/>
      <sheetName val="[SHOPLIST_xls]70"/>
      <sheetName val="[SHOPLIST_xls]70,"/>
      <sheetName val="70,/0s«iÆøí¬"/>
      <sheetName val="Projects"/>
      <sheetName val="Config-C"/>
      <sheetName val="Service"/>
      <sheetName val="A1-Continuous"/>
      <sheetName val="precast RC element"/>
      <sheetName val="pile Fabrication"/>
      <sheetName val="New Bld"/>
      <sheetName val="BHANDUP"/>
      <sheetName val="Bill No.1"/>
      <sheetName val="Dash board"/>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Hic_150EOffice"/>
      <sheetName val="Results"/>
      <sheetName val="Site Dev BOQ"/>
      <sheetName val="Estimation"/>
      <sheetName val="May 05"/>
      <sheetName val="April 05"/>
      <sheetName val="Aug 05"/>
      <sheetName val="July 05"/>
      <sheetName val="June 05"/>
      <sheetName val="Nov 05"/>
      <sheetName val="Oct 05"/>
      <sheetName val="Sep 05"/>
      <sheetName val="Project"/>
      <sheetName val="PRICE INFO"/>
      <sheetName val="RC SUMMARY"/>
      <sheetName val="LABOUR PRODUCTIVITY-TAV"/>
      <sheetName val="MATERIAL PRICES"/>
      <sheetName val="Base_Data"/>
      <sheetName val="P-100.MRF.DB.R1"/>
      <sheetName val="RMOPS"/>
      <sheetName val="Dropdowns"/>
      <sheetName val="Labour Costs"/>
      <sheetName val="11"/>
      <sheetName val="Data Sheet"/>
      <sheetName val="Calculations"/>
      <sheetName val="Material&amp;equipment"/>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door"/>
      <sheetName val="window"/>
      <sheetName val="BLOCK-A (MEA.SHEET)"/>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PRL"/>
      <sheetName val="MN T.B."/>
      <sheetName val="COMPLEXALL"/>
      <sheetName val="Data I (2)"/>
      <sheetName val="rEFERENCES "/>
      <sheetName val="DIV2"/>
      <sheetName val="DIV3"/>
      <sheetName val="DIV4"/>
      <sheetName val="DIV7"/>
      <sheetName val="DIV9"/>
      <sheetName val="KAP-2_C1_ALBAHA_GRID_POINT_NGL"/>
      <sheetName val="Flight-1"/>
      <sheetName val="Finansal tamamlanma Eğrisi"/>
      <sheetName val="2 Plex"/>
      <sheetName val="Sheet1 (2)"/>
      <sheetName val="4 Plex"/>
      <sheetName val="6 Plex "/>
      <sheetName val="Detailed Summary"/>
      <sheetName val="Sheet1 (3)"/>
      <sheetName val="Sheet1 (4)"/>
      <sheetName val="Print"/>
      <sheetName val="STAIR-A"/>
      <sheetName val="B1"/>
      <sheetName val="HB CEC schd 4.2"/>
      <sheetName val="HB CEC schd 4.3"/>
      <sheetName val="HB CEC schd 5.2"/>
      <sheetName val="HB CEC schd 6.2"/>
      <sheetName val="HB CEC schd 7.2"/>
      <sheetName val="HB CEC schd 9.2"/>
      <sheetName val="Doha Farm"/>
      <sheetName val="Dropdown List"/>
      <sheetName val="[SHOPLIST.xls]/VWVU))tÏØ0__4"/>
      <sheetName val="[SHOPLIST.xls]/VWVU))tÏØ0__5"/>
      <sheetName val="[SHOPLIST.xls]70,/0s«iÆøí¬"/>
      <sheetName val="[SHOPLIST.xls]/VWVU))tÏØ0__6"/>
      <sheetName val="[SHOPLIST.xls]/VWVU))tÏØ0__7"/>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Summary "/>
      <sheetName val="B04-A - DIA SUDEER"/>
      <sheetName val="04D - Tanmyat"/>
      <sheetName val="13- B04-B &amp; C"/>
      <sheetName val=" SITE 09 B04-B&amp;C-AFAQ"/>
      <sheetName val="工程量"/>
      <sheetName val="Detbal"/>
      <sheetName val="Harewood"/>
      <sheetName val="Balance Sheet"/>
      <sheetName val="PB"/>
      <sheetName val="Model"/>
      <sheetName val="CONSTRUCTION COMPONENT"/>
      <sheetName val="02"/>
      <sheetName val="03"/>
      <sheetName val="04"/>
      <sheetName val="01"/>
      <sheetName val="钢筋"/>
      <sheetName val="PLT-SUM"/>
      <sheetName val="Data Validation"/>
      <sheetName val="TOSHIBA-Structure"/>
      <sheetName val="NKC6"/>
      <sheetName val="Div26 - Elect"/>
      <sheetName val="CHUNG CU CARRILON"/>
      <sheetName val="Cost_any"/>
      <sheetName val="Set"/>
      <sheetName val="Base_BM-rebar"/>
      <sheetName val="Z-_GENERAL_PRICE_SUMMARY1"/>
      <sheetName val="E_H_-_H__W_P_1"/>
      <sheetName val="E__H__Treatment_for_pile_cap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Cashflow_projection1"/>
      <sheetName val="[SHOPLIST_xls][SHOPLIST_xls][SH"/>
      <sheetName val="[SHOPLIST_xls]/VWVU))"/>
      <sheetName val="Data_Sheet"/>
      <sheetName val="Z-_GENERAL_PRICE_SUMMARY2"/>
      <sheetName val="Floor_Box_2"/>
      <sheetName val="E_H_-_H__W_P_2"/>
      <sheetName val="E__H__Treatment_for_pile_cap2"/>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Cashflow_projection2"/>
      <sheetName val="Resumo_Empreitadas1"/>
      <sheetName val="PPA_Summary1"/>
      <sheetName val="Equipment_Rates1"/>
      <sheetName val="[SHOPLIST_xls]701"/>
      <sheetName val="[SHOPLIST_xls]70,1"/>
      <sheetName val="Base_BM-rebar1"/>
      <sheetName val="%_prog_figs_-u5_and_total1"/>
      <sheetName val="_VWVU))tÏØ0__2"/>
      <sheetName val="[SHOPLIST_xls][SHOPLIST_xls][S1"/>
      <sheetName val="Data_Sheet1"/>
      <sheetName val="[SHOPLIST_xls][SHOPLIST_xls]705"/>
      <sheetName val="Z-_GENERAL_PRICE_SUMMARY3"/>
      <sheetName val="Floor_Box_3"/>
      <sheetName val="[SHOPLIST_xls][SHOPLIST_xls]706"/>
      <sheetName val="E_H_-_H__W_P_3"/>
      <sheetName val="E__H__Treatment_for_pile_cap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Cashflow_projection3"/>
      <sheetName val="Resumo_Empreitadas2"/>
      <sheetName val="PPA_Summary2"/>
      <sheetName val="Equipment_Rates2"/>
      <sheetName val="[SHOPLIST_xls]702"/>
      <sheetName val="[SHOPLIST_xls]70,2"/>
      <sheetName val="Base_BM-rebar2"/>
      <sheetName val="%_prog_figs_-u5_and_total2"/>
      <sheetName val="_VWVU))tÏØ0__3"/>
      <sheetName val="[SHOPLIST_xls][SHOPLIST_xls][S2"/>
      <sheetName val="Data_Sheet2"/>
      <sheetName val="Laundry"/>
      <sheetName val="Trade Summary"/>
      <sheetName val="Sheet Index"/>
      <sheetName val="Report"/>
      <sheetName val="PROCTOR"/>
      <sheetName val="Status Summary"/>
      <sheetName val="Div.07 Thermal &amp; Moisture"/>
      <sheetName val="Rate_analysis12"/>
      <sheetName val="Materials_"/>
      <sheetName val="Area_Breakdown_PER_LEVEL_LINK"/>
      <sheetName val="CF_Input"/>
      <sheetName val="DATA_INPUT"/>
      <sheetName val="Vordruck-Nr__7_1_3_D"/>
      <sheetName val="M&amp;A_D"/>
      <sheetName val="M&amp;A_E"/>
      <sheetName val="M&amp;A_G"/>
      <sheetName val="Rate_analysis13"/>
      <sheetName val="Materials_1"/>
      <sheetName val="Mix_Design1"/>
      <sheetName val="Area_Breakdown_PER_LEVEL_LINK1"/>
      <sheetName val="CF_Input1"/>
      <sheetName val="DATA_INPUT1"/>
      <sheetName val="Vordruck-Nr__7_1_3_D1"/>
      <sheetName val="M&amp;A_D1"/>
      <sheetName val="M&amp;A_E1"/>
      <sheetName val="M&amp;A_G1"/>
      <sheetName val="[SHOPLIST_xls]/VW"/>
      <sheetName val="[SHOPLIST_xls]/VWVU))tÏØ0__"/>
      <sheetName val="[SHOPLIST_xls]/VWVU))tÏØ0__1"/>
      <sheetName val="Tables"/>
      <sheetName val="LANGUAGE"/>
      <sheetName val="GS"/>
      <sheetName val="1 - Main Building"/>
      <sheetName val="1 - Summary"/>
      <sheetName val="2 - Landscaping Works"/>
      <sheetName val="2 - Summary"/>
      <sheetName val="4 - Bldg Infra"/>
      <sheetName val="4 - Summary"/>
      <sheetName val="CIF COST ITEM"/>
      <sheetName val="공문"/>
      <sheetName val="slipsumpR"/>
      <sheetName val="PDT(L)1"/>
      <sheetName val="ARBQ"/>
      <sheetName val="[SHOPLIST.xls][SHOPLIST.xls]/VW"/>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PROJECT_BRIEF(EX_NEW)5"/>
      <sheetName val="Risk_Breakdown_Structure4"/>
      <sheetName val="AREA_OF_APPLICATION4"/>
      <sheetName val="Geneí¬_i4"/>
      <sheetName val="steel_total4"/>
      <sheetName val="ELE_BOQ4"/>
      <sheetName val="Site_Dev_BOQ"/>
      <sheetName val="Build-up"/>
      <sheetName val="4"/>
      <sheetName val="Core Data"/>
      <sheetName val="Qty-U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SHOPLIST.xls][SH"/>
      <sheetName val="70,/0s«iÆøí¬i1"/>
      <sheetName val="70,/0s«_iÆø_í¬"/>
      <sheetName val="[SHOPLIST.xls]70_"/>
      <sheetName val="70,/0s«iÆøí¬i2"/>
      <sheetName val="70,/0s«iÆøí¬i3"/>
      <sheetName val="[SHOPLIST_xls]703"/>
      <sheetName val="[SHOPLIST_xls]70_"/>
      <sheetName val="Contract_Division"/>
      <sheetName val="SubContract_Type"/>
      <sheetName val="Service_Type"/>
      <sheetName val="B2-DV No.02"/>
      <sheetName val="Dash_board"/>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PROJECT_BRIEF(EX_NEW)6"/>
      <sheetName val="AREA_OF_APPLICATION5"/>
      <sheetName val="Risk_Breakdown_Structure5"/>
      <sheetName val="Geneí¬_i5"/>
      <sheetName val="steel_total5"/>
      <sheetName val="ELE_BOQ5"/>
      <sheetName val="Mix_Design2"/>
      <sheetName val="[SHOPLIST_xls]/VW1"/>
      <sheetName val="[SHOPLIST_xls][SHOPLIST_xls]707"/>
      <sheetName val="Estimate for approval"/>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SHOPLIST_xls][SHOPLIST_xls]709"/>
      <sheetName val="Materials_2"/>
      <sheetName val="BLOCK-A_(MEA_SHEET)1"/>
      <sheetName val="1_2_Staff_Schedule2"/>
      <sheetName val="Site_Dev_BOQ1"/>
      <sheetName val="Labour_Costs1"/>
      <sheetName val="Dash_board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VWVU))tÏØ0__11"/>
      <sheetName val="[SHOPLIST_xls]/VWVU))tÏØ0__6"/>
      <sheetName val="[SHOPLIST_xls]/VWVU))tÏØ0__7"/>
      <sheetName val="Dash_board2"/>
      <sheetName val="Site_Dev_BOQ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Rates for public areas"/>
      <sheetName val="Det_Des"/>
      <sheetName val="DRUM"/>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KP1590_E"/>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SHOPLIST_xls][SHOPLIST_xls]711"/>
      <sheetName val="[SHOPLIST_xls][SHOPLIST_xls][S3"/>
      <sheetName val="Dash_board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Contract_Division1"/>
      <sheetName val="SubContract_Type1"/>
      <sheetName val="Service_Type1"/>
      <sheetName val="Cost_Heading"/>
      <sheetName val="D_&amp;_W_sizes"/>
      <sheetName val="SOPMA_DD"/>
      <sheetName val="PRICE_INFO"/>
      <sheetName val="RC_SUMMARY"/>
      <sheetName val="LABOUR_PRODUCTIVITY-TAV"/>
      <sheetName val="MATERIAL_PRICES"/>
      <sheetName val="P-100_MRF_DB_R1"/>
      <sheetName val="Attach_4-18"/>
      <sheetName val="_SHOPLIST_xls_70"/>
      <sheetName val="_SHOPLIST_xls_70,_0s«iÆøí¬i"/>
      <sheetName val="Ewaan_Show_Kitchen_(2)"/>
      <sheetName val="Cash_Flow_Working"/>
      <sheetName val="MN_T_B_"/>
      <sheetName val="Data_I_(2)"/>
      <sheetName val="rEFERENCES_"/>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AOP Summary-2"/>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P-Sum-Cab"/>
      <sheetName val="ce"/>
      <sheetName val="EE-PROP"/>
      <sheetName val="HWDG"/>
      <sheetName val="Finansal_tamamlanma_Eğrisi"/>
      <sheetName val="New_Bld"/>
      <sheetName val="Specialist"/>
      <sheetName val="Manpower"/>
      <sheetName val="Deliverables"/>
      <sheetName val="BOQ.1.92"/>
      <sheetName val="Estimate_for_approval"/>
      <sheetName val="Rate_analysis15"/>
      <sheetName val="Balance_Sheet"/>
      <sheetName val="2_Plex"/>
      <sheetName val="Sheet1_(2)"/>
      <sheetName val="4_Plex"/>
      <sheetName val="6_Plex_"/>
      <sheetName val="Detailed_Summary"/>
      <sheetName val="Sheet1_(3)"/>
      <sheetName val="Sheet1_(4)"/>
      <sheetName val="SCHEDULE"/>
      <sheetName val="Recon Templat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P1926-H2B Pkg 2A&amp;2B"/>
      <sheetName val="P1940-H2B Pkg 1 Guestrooms"/>
      <sheetName val="P1929-DHC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Abs PMRL"/>
      <sheetName val="税费"/>
      <sheetName val="Detail Page"/>
      <sheetName val="MAIN SUMMARY"/>
      <sheetName val="المعادلات"/>
      <sheetName val="[SHOPLIST.xls]70_x0000_,/0_x0000_s«_x0008_i_x"/>
      <sheetName val="Comp equip"/>
      <sheetName val="Section_by_layers_old"/>
      <sheetName val="Steel-Circular"/>
      <sheetName val="Backup"/>
      <sheetName val="piedathot"/>
      <sheetName val="projcasflo"/>
      <sheetName val="supdata"/>
      <sheetName val="devbud"/>
      <sheetName val="Sheet_Index"/>
      <sheetName val="Dropdown_List"/>
      <sheetName val="HB_CEC_schd_4_2"/>
      <sheetName val="HB_CEC_schd_4_3"/>
      <sheetName val="HB_CEC_schd_5_2"/>
      <sheetName val="HB_CEC_schd_6_2"/>
      <sheetName val="HB_CEC_schd_7_2"/>
      <sheetName val="HB_CEC_schd_9_2"/>
      <sheetName val="Doha_Farm"/>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___ ___ __"/>
      <sheetName val="_SHOPLIST_xls__SHOPLIST_xls_70"/>
      <sheetName val="_SHOPLIST_xls__SHOPLIST_xls_70,"/>
      <sheetName val="70,_0"/>
      <sheetName val="_x005"/>
      <sheetName val="Geneí¬i_x000"/>
      <sheetName val="70_,_0_s«i_Æøí¬_x"/>
      <sheetName val="_SHOPLIST_xls__SHOPLIST_xls_70_"/>
      <sheetName val="___________"/>
      <sheetName val="Sec__A-PQ"/>
      <sheetName val="Preamble_B"/>
      <sheetName val="Sec__C-Dayworks"/>
      <sheetName val="d5_"/>
      <sheetName val="70,/0s«i_x"/>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Validation"/>
      <sheetName val="[SHOPLIST_xls][SH"/>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VWVU))tÏØ0__8"/>
      <sheetName val="[SHOPLIST.xls]/VWVU))tÏØ0__9"/>
      <sheetName val="Other Cost Norms"/>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Ref Arch"/>
      <sheetName val="Cumulative Rail "/>
      <sheetName val="[SHOPLIST_xls]/VWVU))tÏØ0  "/>
      <sheetName val="Staff"/>
      <sheetName val="Staff OLD "/>
      <sheetName val="T&amp;M"/>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electrical"/>
      <sheetName val="Pivots"/>
      <sheetName val="Basic Rate"/>
      <sheetName val="MASTER_RATE ANALYSIS"/>
      <sheetName val="BQLIST"/>
      <sheetName val="GENERAL SUMMARY"/>
      <sheetName val="PRELIMINARIES"/>
      <sheetName val="SITE WORKS"/>
      <sheetName val="MASONRY"/>
      <sheetName val="METAL"/>
      <sheetName val="WOOD WORK"/>
      <sheetName val="THERMAL &amp; MOISTURE "/>
      <sheetName val="DOORS &amp; WINDOWS"/>
      <sheetName val="FINISHES"/>
      <sheetName val="SPECIALITIES"/>
      <sheetName val="MECHANICAL"/>
      <sheetName val="Additional Items"/>
      <sheetName val="2gii"/>
      <sheetName val="CPA33-34"/>
      <sheetName val="Indices"/>
      <sheetName val="conc-foot-gradeslab"/>
      <sheetName val="[SHOPLIST.xls]/VWVU))tÏØ0__10"/>
      <sheetName val="[SHOPLIST.xls]/VWVU))tÏØ0__11"/>
      <sheetName val="Master data"/>
      <sheetName val="ICM"/>
      <sheetName val="집계표"/>
      <sheetName val="개시대사 (2)"/>
      <sheetName val="L (4)"/>
      <sheetName val="Initial Data"/>
      <sheetName val="Package Status"/>
      <sheetName val="3"/>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Account Codes"/>
      <sheetName val="WATER DUCT - IC 21"/>
      <sheetName val="Appendix-A -GRAND SUMMARY"/>
      <sheetName val="D9 (New Rate)"/>
      <sheetName val="[SHOPLIST.xls]/VWVU))tÏØ0__17"/>
      <sheetName val="[SHOPLIST.xls]/VWVU))tÏØ0__16"/>
      <sheetName val="[SHOPLIST.xls]/VWVU))tÏØ0__14"/>
      <sheetName val="[SHOPLIST.xls]/VWVU))tÏØ0__12"/>
      <sheetName val="[SHOPLIST.xls]/VWVU))tÏØ0__13"/>
      <sheetName val="[SHOPLIST.xls]/VWVU))tÏØ0__15"/>
      <sheetName val="[SHOPLIST.xls]/VWVU))tÏØ0__18"/>
      <sheetName val="[SHOPLIST.xls]/VWVU))tÏØ0__19"/>
      <sheetName val="_board7"/>
      <sheetName val="_boaboard (1)"/>
      <sheetName val="S"/>
      <sheetName val="6.2 Floor Finishes"/>
      <sheetName val="Ledger"/>
      <sheetName val="Data "/>
      <sheetName val="TBEAM"/>
      <sheetName val="SLHW"/>
      <sheetName val="Process"/>
      <sheetName val="Refinery"/>
      <sheetName val="Fructose"/>
      <sheetName val="Utilities"/>
      <sheetName val="Pipesizes"/>
      <sheetName val="CIF_COST_ITEM"/>
      <sheetName val="Rates_for_public_areas"/>
      <sheetName val="[SHOPLIST.xls]70,/0s«i_x"/>
      <sheetName val="[SHOPLIST.xls]70,/0s«iÆøí¬i1"/>
      <sheetName val="[SHOPLIST.xls]70,/0s«_iÆø_í¬"/>
      <sheetName val="[SHOPLIST.xls]70,/0s«iÆøí¬i2"/>
      <sheetName val="[SHOPLIST.xls]70,/0s«iÆøí¬i3"/>
      <sheetName val="Grand Summary "/>
      <sheetName val="Bill No.01 - GI "/>
      <sheetName val="combined "/>
      <sheetName val="summary-Optional "/>
      <sheetName val="B14.02 "/>
      <sheetName val="B21"/>
      <sheetName val="B22"/>
      <sheetName val="B27"/>
      <sheetName val="Prov.Sum "/>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Portfolio List"/>
      <sheetName val="Drop down"/>
      <sheetName val="BoQ-22-8-2019"/>
      <sheetName val="Tech"/>
      <sheetName val="Asset Desc"/>
      <sheetName val=" Estimate  "/>
      <sheetName val="Equip."/>
      <sheetName val="Book1"/>
      <sheetName val="/VWVU))"/>
      <sheetName val="701"/>
      <sheetName val="70,1"/>
      <sheetName val="[SHOPLIST_xls][S1"/>
      <sheetName val="702"/>
      <sheetName val="70,2"/>
      <sheetName val="[SHOPLIST_xls][S2"/>
      <sheetName val="BORDGC"/>
      <sheetName val="National"/>
      <sheetName val="FLOOR AND CEILING"/>
      <sheetName val="area comp 2011 01 18 (2)"/>
      <sheetName val="Bill3-Basement"/>
      <sheetName val="drop down lists"/>
      <sheetName val="PH 5"/>
      <sheetName val="BM"/>
      <sheetName val="Wordsdata"/>
      <sheetName val="TABLO-3"/>
      <sheetName val="Transport"/>
      <sheetName val="Indirect"/>
      <sheetName val="Micro"/>
      <sheetName val="Core_Data"/>
      <sheetName val="P1926-H2B_Pkg_2A&amp;2B"/>
      <sheetName val="P1940-H2B_Pkg_1_Guestrooms"/>
      <sheetName val="Recon_Template"/>
      <sheetName val="Gene��_x0008_i_x0000__x0000__x0014__x0000_0."/>
      <sheetName val="intr_stool_brkup_x0000_"/>
      <sheetName val="BUAs and Sales Forecast"/>
      <sheetName val="Lagoons Breakdown Prices"/>
      <sheetName val="Cover HW Z2 "/>
      <sheetName val="TOTAL WORK"/>
      <sheetName val="part 3"/>
      <sheetName val="pile Length for Easter fence"/>
      <sheetName val="Div 10-Specialities "/>
      <sheetName val="MALE &amp; FEMALE "/>
      <sheetName val="DISABLE"/>
      <sheetName val="VIP"/>
      <sheetName val="ABLUTION"/>
      <sheetName val="JANITOR"/>
      <sheetName val="Div Summary"/>
      <sheetName val="Démol."/>
      <sheetName val="Ravalement"/>
      <sheetName val="GAE8'97"/>
      <sheetName val="Overall"/>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Weekly"/>
      <sheetName val="S-Curve Update"/>
      <sheetName val="ورقة2"/>
      <sheetName val="LTR-2"/>
      <sheetName val="70_x0000_,/0_x0000_s�_x0008_i_x0000_��_x0003_��_x0008_i_x0000_"/>
      <sheetName val="Top_sh_x0000__x0000__x0001_Ԁ"/>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SHOPLIST.xls][SHOPLIST.xls]7_2"/>
      <sheetName val="[SHOPLIST.xls][SHOPLIST.xls]__2"/>
      <sheetName val="[SHOPLIST.xls][SHOPLIST.xls]__3"/>
      <sheetName val="[SHOPLIST.xls][SHOPLIST.xls]__4"/>
      <sheetName val="[SHOPLIST.xls][SHOPLIST.xls]__5"/>
      <sheetName val="[SHOPLIST.xls][SHOPLIST.xls]__6"/>
      <sheetName val="[SHOPLIST.xls][SHOPLIST.xls]__7"/>
      <sheetName val="[SHOPLIST.xls][SHOPLIST.xls]7_3"/>
      <sheetName val="[SHOPLIST.xls][SHOPLIST.xls]7_4"/>
      <sheetName val="[SHOPLIST.xls][SHOPLIST.xls]__8"/>
      <sheetName val="[SHOPLIST.xls][SHOPLIST.xls]__9"/>
      <sheetName val="[SHOPLIST.xls][SHOPLIST.xls]_10"/>
      <sheetName val="[SHOPLIST.xls][SHOPLIST.xls]7_5"/>
      <sheetName val="[SHOPLIST.xls][SHOPLIST.xls]_11"/>
      <sheetName val="[SHOPLIST.xls][SHOPLIST.xls]_12"/>
      <sheetName val="[SHOPLIST.xls][SHOPLIST.xls]7_6"/>
      <sheetName val="[SHOPLIST.xls][SHOPLIST.xls]_13"/>
      <sheetName val="[SHOPLIST.xls][SHOPLIST.xls]7_7"/>
      <sheetName val="[SHOPLIST.xls][SHOPLIST.xls]_14"/>
      <sheetName val="[SHOPLIST.xls][SHOPLIST.xls]_15"/>
      <sheetName val="IO"/>
      <sheetName val="FAL intern"/>
      <sheetName val="Electrical_database"/>
      <sheetName val="MATERIALS"/>
      <sheetName val="ConferenceCentre_옰ʒ䄂ʒ鵠ʐ䄂ʒ閐̐脭め_x0005_"/>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SHOPLIST.xls][SHOPLIST.xls]70?"/>
      <sheetName val="Top_s๨ꫝ_x0000__x0000_퀀"/>
      <sheetName val="Gene��_x0008_i"/>
      <sheetName val="Top_s๨ꫝ"/>
      <sheetName val="WIP"/>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SH"/>
      <sheetName val="70_"/>
      <sheetName val="703"/>
      <sheetName val="70,/0s«iÆøí¬i4"/>
      <sheetName val="[SHOPLIST.xls]/VW"/>
      <sheetName val="70,/0s«iÆøí¬i5"/>
      <sheetName val="GFA_HQ_Building31"/>
      <sheetName val="GFA_Conference30"/>
      <sheetName val="BQ_External30"/>
      <sheetName val="Penthouse_Apartment29"/>
      <sheetName val="StattCo_yCharges29"/>
      <sheetName val="LABOUR_HISTOGRAM30"/>
      <sheetName val="Chiet_tinh_dz2229"/>
      <sheetName val="Chiet_tinh_dz3529"/>
      <sheetName val="CT_Thang_Mo29"/>
      <sheetName val="Raw_Data29"/>
      <sheetName val="Graph_Data_(DO_NOT_PRINT)29"/>
      <sheetName val="@risk_rents_and_incentives29"/>
      <sheetName val="Car_park_lease29"/>
      <sheetName val="Net_rent_analysis29"/>
      <sheetName val="Poz-1_29"/>
      <sheetName val="Lab_Cum_Hist29"/>
      <sheetName val="CT__PL28"/>
      <sheetName val="budget_summary_(2)28"/>
      <sheetName val="Budget_Analysis_Summary28"/>
      <sheetName val="Projet,_methodes_&amp;_couts28"/>
      <sheetName val="Risques_majeurs_&amp;_Frais_Ind_28"/>
      <sheetName val="FOL_-_Bar29"/>
      <sheetName val="LEVEL_SHEET29"/>
      <sheetName val="Top_sheet28"/>
      <sheetName val="SPT_vs_PHI29"/>
      <sheetName val="Bill_No__229"/>
      <sheetName val="Tender_Summary29"/>
      <sheetName val="Insurance_Ext29"/>
      <sheetName val="Rate_analysis16"/>
      <sheetName val="Customize_Your_Invoice29"/>
      <sheetName val="HVAC_BoQ29"/>
      <sheetName val="intr_stool_brkup28"/>
      <sheetName val="Body_Sheet28"/>
      <sheetName val="1_0_Executive_Summary28"/>
      <sheetName val="Bill_227"/>
      <sheetName val="Ap_A26"/>
      <sheetName val="SHOPLIST_xls25"/>
      <sheetName val="2_Div_14_26"/>
      <sheetName val="PROJECT_BRIEF26"/>
      <sheetName val="Invoice_Summary25"/>
      <sheetName val="Bill_126"/>
      <sheetName val="Bill_326"/>
      <sheetName val="Bill_426"/>
      <sheetName val="Bill_526"/>
      <sheetName val="Bill_626"/>
      <sheetName val="Bill_726"/>
      <sheetName val="POWER_ASSUMPTIONS25"/>
      <sheetName val="beam-reinft-IIInd_floor25"/>
      <sheetName val="beam-reinft-machine_rm25"/>
      <sheetName val="Dubai_golf25"/>
      <sheetName val="WITHOUT_C&amp;I_PROFIT_(3)24"/>
      <sheetName val="DETAILED__BOQ22"/>
      <sheetName val="M-Book_for_Conc22"/>
      <sheetName val="M-Book_for_FW22"/>
      <sheetName val="C_(3)26"/>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q__Mobilization20"/>
      <sheetName val="w't_table19"/>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OQ_Direct_selling_cost21"/>
      <sheetName val="Elemental_Buildup19"/>
      <sheetName val="CHART_OF_ACCOUNTS20"/>
      <sheetName val="Working_for_RCC20"/>
      <sheetName val="B185-B-9_120"/>
      <sheetName val="B185-B-9_220"/>
      <sheetName val="Material_List_19"/>
      <sheetName val="E-Bill_No_6_A-O20"/>
      <sheetName val="PointNo_519"/>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VWVU))tÏØ0__20"/>
      <sheetName val="B6_2_18"/>
      <sheetName val="PRECAST_lightconc-II21"/>
      <sheetName val="final_abstract21"/>
      <sheetName val="Staff_Acco_17"/>
      <sheetName val="TBAL9697_-group_wise__sdpl17"/>
      <sheetName val="Chiet_t19"/>
      <sheetName val="Staffing_and_Rates_IA19"/>
      <sheetName val="Employee_List17"/>
      <sheetName val="Рабочий_лист16"/>
      <sheetName val="Annex_1_Sect_3a17"/>
      <sheetName val="Annex_1_Sect_3a_117"/>
      <sheetName val="Annex_1_Sect_3b17"/>
      <sheetName val="Annex_1_Sect_3c17"/>
      <sheetName val="HOURLY_RATES17"/>
      <sheetName val="Item-_Compact17"/>
      <sheetName val="E_&amp;_R17"/>
      <sheetName val="Project_Cost_Breakdown17"/>
      <sheetName val="PT_141-_Site_A_Landscape16"/>
      <sheetName val="SITE_WORK16"/>
      <sheetName val="Rate_summary16"/>
      <sheetName val="train_cash16"/>
      <sheetName val="accom_cash16"/>
      <sheetName val="INDIGINEOUS_ITEMS_16"/>
      <sheetName val="d-safe_DELUXE16"/>
      <sheetName val="Back_up16"/>
      <sheetName val="RAB_AR&amp;STR16"/>
      <sheetName val="Duct_Accesories16"/>
      <sheetName val="Mall_waterproofing16"/>
      <sheetName val="MSCP_waterproofing16"/>
      <sheetName val="[SHOPLIST_xls][SHOPLIST_xls]726"/>
      <sheetName val="[SHOPLIST_xls]70,/0s«iÆøí¬i16"/>
      <sheetName val="????_???_??16"/>
      <sheetName val="Labour_&amp;_Plant16"/>
      <sheetName val="Ave_wtd_rates16"/>
      <sheetName val="Debits_as_on_12_04_0816"/>
      <sheetName val="STAFFSCHED_16"/>
      <sheetName val="TRIAL_BALANCE16"/>
      <sheetName val="Common_Variables16"/>
      <sheetName val="GPL_Revenu_Update16"/>
      <sheetName val="DO_NOT_TOUCH16"/>
      <sheetName val="Work_Type16"/>
      <sheetName val="PROJECT_BRIEF(EX_NEW)16"/>
      <sheetName val="Geneí¬_i15"/>
      <sheetName val="steel_total15"/>
      <sheetName val="ELE_BOQ15"/>
      <sheetName val="Cashflow_projection11"/>
      <sheetName val="[SHOPLIST_xls]7011"/>
      <sheetName val="[SHOPLIST_xls]70,11"/>
      <sheetName val="Base_BM-rebar11"/>
      <sheetName val="Floor_Box_13"/>
      <sheetName val="[SHOPLIST_xls][SHOPLIST_xls][11"/>
      <sheetName val="AREA_OF_APPLICATION15"/>
      <sheetName val="[SHOPLIST_xls]/VW11"/>
      <sheetName val="[SHOPLIST_xls]/VWVU))tÏØ0__55"/>
      <sheetName val="[SHOPLIST_xls]/VWVU))tÏØ0__56"/>
      <sheetName val="Risk_Breakdown_Structure15"/>
      <sheetName val="Resumo_Empreitadas12"/>
      <sheetName val="%_prog_figs_-u5_and_total12"/>
      <sheetName val="_VWVU))tÏØ0__13"/>
      <sheetName val="Service_Type9"/>
      <sheetName val="Contract_Division9"/>
      <sheetName val="SubContract_Type9"/>
      <sheetName val="_SHOPLIST_xls_708"/>
      <sheetName val="_SHOPLIST_xls_70,_0s«iÆøí¬i8"/>
      <sheetName val="PPA_Summary12"/>
      <sheetName val="Mix_Design12"/>
      <sheetName val="Z-_GENERAL_PRICE_SUMMARY12"/>
      <sheetName val="Equipment_Rates11"/>
      <sheetName val="[SHOPLIST_xls][SHOPLIST_xls]727"/>
      <sheetName val="E_H_-_H__W_P_11"/>
      <sheetName val="E__H__Treatment_for_pile_cap11"/>
      <sheetName val="Area_Breakdown_PER_LEVEL_LINK11"/>
      <sheetName val="CF_Input11"/>
      <sheetName val="DATA_INPUT11"/>
      <sheetName val="Vordruck-Nr__7_1_3_D11"/>
      <sheetName val="M&amp;A_D11"/>
      <sheetName val="M&amp;A_E11"/>
      <sheetName val="M&amp;A_G11"/>
      <sheetName val="Materials_11"/>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Site_Dev_BOQ11"/>
      <sheetName val="Attach_4-188"/>
      <sheetName val="BLOCK-A_(MEA_SHEET)11"/>
      <sheetName val="Data_I_(2)8"/>
      <sheetName val="rEFERENCES_8"/>
      <sheetName val="Dash_board11"/>
      <sheetName val="Labour_Costs11"/>
      <sheetName val="[SHOPLIST_xls]/VWVU))tÏØ0__57"/>
      <sheetName val="[SHOPLIST_xls]/VWVU))tÏØ0__58"/>
      <sheetName val="Data_Sheet11"/>
      <sheetName val="tender_allowances11"/>
      <sheetName val="_Summary_BKG_03411"/>
      <sheetName val="BILL_3R11"/>
      <sheetName val="Bill_1011"/>
      <sheetName val="[SHOPLIST_xls]/VWVU))tÏØ0__59"/>
      <sheetName val="[SHOPLIST_xls]70,/0s«_iÆø_í¬_11"/>
      <sheetName val="[SHOPLIST_xls]70?,/0?s«i?Æøí¬11"/>
      <sheetName val="Cost_Heading8"/>
      <sheetName val="Labour_Rate_8"/>
      <sheetName val="D_&amp;_W_sizes8"/>
      <sheetName val="SOPMA_DD8"/>
      <sheetName val="PRICE_INFO8"/>
      <sheetName val="RC_SUMMARY8"/>
      <sheetName val="LABOUR_PRODUCTIVITY-TAV8"/>
      <sheetName val="MATERIAL_PRICES8"/>
      <sheetName val="P-100_MRF_DB_R18"/>
      <sheetName val="Ewaan_Show_Kitchen_(2)8"/>
      <sheetName val="Cash_Flow_Working8"/>
      <sheetName val="MN_T_B_8"/>
      <sheetName val="Qtys_ZamZam_(Del__before)8"/>
      <sheetName val="Qtys_Relocation_(Del_before)8"/>
      <sheetName val="_Qtys_Sub_&amp;_Tents_(Del__before8"/>
      <sheetName val="Qtys__Signages_(Del__before)8"/>
      <sheetName val="Qtys_Temporary_Passages_(Del)8"/>
      <sheetName val="_Qtys_Ser__Rooms_(Del_before)8"/>
      <sheetName val="2F_회의실견적(5_14_일대)4"/>
      <sheetName val="_HIT-&gt;HMC_견적(3900)4"/>
      <sheetName val="Appendix_B4"/>
      <sheetName val="BOQ_(2)2"/>
      <sheetName val="LABOUR_RATE2"/>
      <sheetName val="Material_Rate2"/>
      <sheetName val="Labor_abs-PW2"/>
      <sheetName val="Labor_abs-NMR2"/>
      <sheetName val="kppl_pl2"/>
      <sheetName val="Basic_Rates2"/>
      <sheetName val="Combined_Results_2"/>
      <sheetName val="Balance_Sheet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Div_07_Thermal_&amp;_Moisture2"/>
      <sheetName val="[SHOPLIST_xls][SHOPLIST_xls]/VW"/>
      <sheetName val="AOP_Summary-23"/>
      <sheetName val="Data_Validation2"/>
      <sheetName val="Div26_-_Elect2"/>
      <sheetName val="CHUNG_CU_CARRILON2"/>
      <sheetName val="[SHOPLIST_xls][SHOPLIST_xls]728"/>
      <sheetName val="B-3_2_EB1"/>
      <sheetName val="[SHOPLIST_xls]/VWVU))tÏØ0__60"/>
      <sheetName val="1_-_Main_Building2"/>
      <sheetName val="1_-_Summary2"/>
      <sheetName val="2_-_Landscaping_Works2"/>
      <sheetName val="2_-_Summary2"/>
      <sheetName val="4_-_Bldg_Infra2"/>
      <sheetName val="4_-_Summary2"/>
      <sheetName val="Trade_Summary1"/>
      <sheetName val="Summary_1"/>
      <sheetName val="B04-A_-_DIA_SUDEER1"/>
      <sheetName val="04D_-_Tanmyat1"/>
      <sheetName val="13-_B04-B_&amp;_C1"/>
      <sheetName val="_SITE_09_B04-B&amp;C-AFAQ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heet_Index1"/>
      <sheetName val="Status_Summary2"/>
      <sheetName val="[SHOPLIST_xls]/VWVU))tÏØ0__62"/>
      <sheetName val="[SHOPLIST_xls]/VWVU))tÏØ0__63"/>
      <sheetName val="[SHOPLIST_xls]/VWVU))tÏØ0__72"/>
      <sheetName val="Sec__A-PQ2"/>
      <sheetName val="Preamble_B2"/>
      <sheetName val="Sec__C-Dayworks2"/>
      <sheetName val="d5_2"/>
      <sheetName val="CONSTRUCTION_COMPONENT1"/>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Dashboard_(1)2"/>
      <sheetName val="VO_Agreed_to_Unifier_Sum2"/>
      <sheetName val="VO_Not_yet_Agreed_to_Unifier2"/>
      <sheetName val="VO_Anticipated_to_Unifier2"/>
      <sheetName val="EW_to_Unifier2"/>
      <sheetName val="Prov_Sums2"/>
      <sheetName val="Other_Amounts2"/>
      <sheetName val="Asset_Allocation_(CR)2"/>
      <sheetName val="Project_Benchmarking2"/>
      <sheetName val="Estimate_for_approval1"/>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Abs_PMRL"/>
      <sheetName val="[SHOPLIST_xls]/VWVU))tÏØ0__81"/>
      <sheetName val="[SHOPLIST_xls]/VWVU))tÏØ0__91"/>
      <sheetName val="[SHOPLIST_xls][SH1"/>
      <sheetName val="[SHOPLIST_xls]70_1"/>
      <sheetName val="Master_data"/>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SHOPLIST_xls]70,/0s«i_x"/>
      <sheetName val="Basic_Rate"/>
      <sheetName val="MASTER_RATE_ANALYSIS"/>
      <sheetName val="_SHOPLIST_xls__SHOPLIST_xls_706"/>
      <sheetName val="___________2"/>
      <sheetName val="MAIN_SUMMARY"/>
      <sheetName val="[SHOPLIST_xls]/VWVU))tÏØ0__64"/>
      <sheetName val="[SHOPLIST_xls]/VWVU))tÏØ0__65"/>
      <sheetName val="B2-DV_No_02"/>
      <sheetName val="BOQ_1_92"/>
      <sheetName val="Other_Cost_Norms"/>
      <sheetName val="개시대사_(2)"/>
      <sheetName val="TB_ALJADA"/>
      <sheetName val="Plot_Area"/>
      <sheetName val="Closing_entries"/>
      <sheetName val="Executive_Summary"/>
      <sheetName val="Sales_Tracking_Report_(STR)"/>
      <sheetName val="Blocking_Tracking_Report_(BTR)"/>
      <sheetName val="Bill_No_1"/>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Ref_Arch"/>
      <sheetName val="6_2_Floor_Finishes"/>
      <sheetName val="Data_"/>
      <sheetName val="Cumulative_Rail_"/>
      <sheetName val="[SHOPLIST_xls]/VWVU))tÏØ0__66"/>
      <sheetName val="Staff_OLD_"/>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SHOPLIST.xls]70___0_s__i_____2"/>
      <sheetName val="[SHOPLIST.xls]_VW__VU_________2"/>
      <sheetName val="[SHOPLIST.xls]_VW__VU_________3"/>
      <sheetName val="/VWVU))tÏØ0__21"/>
      <sheetName val="Landscape No.1"/>
      <sheetName val="MEP No.3"/>
      <sheetName val="BULD.3"/>
      <sheetName val="BLOCK K"/>
      <sheetName val="예가표"/>
      <sheetName val="제출내역 (2)"/>
      <sheetName val="Reference"/>
      <sheetName val="MFG"/>
      <sheetName val="[SHOPLIST.xls]70___0_s__i_____3"/>
      <sheetName val="[SHOPLIST.xls]70_x005f_x0000___0_x0_2"/>
      <sheetName val="[SHOPLIST.xls]70___0_s__i_____4"/>
      <sheetName val="[SHOPLIST.xls][SHOPLIST_xls]7_2"/>
      <sheetName val="[SHOPLIST.xls][SHOPLIST_xls]7_3"/>
      <sheetName val="[SHOPLIST.xls][SHOPLIST_xls]7_4"/>
      <sheetName val="[SHOPLIST.xls][SHOPLIST_xls]7_5"/>
      <sheetName val="[SHOPLIST.xls][SHOPLIST_xls]7_6"/>
      <sheetName val="[SHOPLIST.xls][SHOPLIST_xls]7_7"/>
      <sheetName val="[SHOPLIST.xls][SHOPLIST_xls]7_8"/>
      <sheetName val="[SHOPLIST.xls][SHOPLIST_xls]__2"/>
      <sheetName val="[SHOPLIST.xls][SHOPLIST_xls]__3"/>
      <sheetName val="[SHOPLIST.xls][SHOPLIST_xls]__4"/>
      <sheetName val="[SHOPLIST.xls][SHOPLIST_xls]7_9"/>
      <sheetName val="[SHOPLIST.xls][SHOPLIST_xls]__5"/>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SHOPLIST.xls]7_8"/>
      <sheetName val="[SHOPLIST.xls]/VWVU))"/>
      <sheetName val="[SHOPLIST.xls]70_x005f_x005f_x005f_x0000__2"/>
      <sheetName val="[SHOPLIST.xls]_SHOPLIST_xls_101"/>
      <sheetName val="[SHOPLIST.xls]_SHOPLIST_xls_102"/>
      <sheetName val="[SHOPLIST.xls]_SHOPLIST_xls_103"/>
      <sheetName val="Portfolio_List"/>
      <sheetName val="[SHOPLIST_xls][SHOPLIST_xls]/V1"/>
      <sheetName val="[SHOPLIST_xls]70,/0s«iÆøí¬1"/>
      <sheetName val="Spacing of Delineators"/>
      <sheetName val="P-Ins &amp; Bonds"/>
      <sheetName val="Surbhi"/>
      <sheetName val="70,/0s«iÆøí¬i6"/>
      <sheetName val="/VW1"/>
      <sheetName val="70,/0s«iÆøí¬i7"/>
      <sheetName val="/VW2"/>
      <sheetName val="/VWVU))tÏØ0__31"/>
      <sheetName val="70,/0s«_iÆø_í¬_i1"/>
      <sheetName val="70?,/0?s«i?Æøí¬i1"/>
      <sheetName val="/VWVU))tÏØ0__22"/>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2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MI"/>
      <sheetName val="5"/>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Recon_Template1"/>
      <sheetName val="[SHOPLIST_xls]/VWVU))tÏØ0__69"/>
      <sheetName val="[SHOPLIST_xls]/VWVU))tÏØ0__70"/>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Core_Data1"/>
      <sheetName val="[SHOPLIST_xls]/VWVU))tÏØ0__82"/>
      <sheetName val="[SHOPLIST_xls]/VWVU))tÏØ0__92"/>
      <sheetName val="P1926-H2B_Pkg_2A&amp;2B1"/>
      <sheetName val="P1940-H2B_Pkg_1_Guestrooms1"/>
      <sheetName val="BOQ_1_921"/>
      <sheetName val="Abs_PMRL1"/>
      <sheetName val="[SHOPLIST_xls]/VWVU))tÏØ0__73"/>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Initial_Data"/>
      <sheetName val="Package_Status"/>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0"/>
      <sheetName val="13"/>
      <sheetName val="14"/>
      <sheetName val="15"/>
      <sheetName val="16"/>
      <sheetName val="17"/>
      <sheetName val="18"/>
      <sheetName val="C-2"/>
      <sheetName val="Concrete Breakdown"/>
      <sheetName val="Masonry Breakdown"/>
      <sheetName val="6"/>
      <sheetName val="Comp_equip1"/>
      <sheetName val="Contractor_Application1"/>
      <sheetName val="08_MEP_Summary1"/>
      <sheetName val="Addnl_works1"/>
      <sheetName val="B3__Material_on_Site-Detail1"/>
      <sheetName val="[SHOPLIST_xls]70_x005f_x0000_,/0_x000"/>
      <sheetName val="SI_22"/>
      <sheetName val="TO_List"/>
      <sheetName val="CCTV_DATA"/>
      <sheetName val="_boaboard_(1)"/>
      <sheetName val="Gene��i0_"/>
      <sheetName val="70,/0s�i����i"/>
      <sheetName val="Top_shԀ"/>
      <sheetName val="_Estimate__"/>
      <sheetName val="Equip_"/>
      <sheetName val="Div_Summary"/>
      <sheetName val="Detail_Page"/>
      <sheetName val="BREAKDOWN"/>
      <sheetName val="Top_s灨ὔ밀ὔ턀"/>
      <sheetName val="BQMPALOC"/>
      <sheetName val="COLUMNS"/>
      <sheetName val="VESSELS "/>
      <sheetName val="XL4Test5"/>
      <sheetName val="P-Ins_&amp;_Bonds"/>
      <sheetName val="BFS"/>
      <sheetName val="[SHOPLIST.xls][SHOPLIST.xls]7_9"/>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70___0_s__i_____5"/>
      <sheetName val="[SHOPLIST.xls]_VW__VU_________4"/>
      <sheetName val="[SHOPLIST.xls]_VW__VU_________5"/>
      <sheetName val="[SHOPLIST.xls]70___0_s__i_____6"/>
      <sheetName val="[SHOPLIST.xls]70_x005f_x0000___0_x0_3"/>
      <sheetName val="[SHOPLIST.xls][SHOPLIST.xls]_26"/>
      <sheetName val="[SHOPLIST.xls][SHOPLIST.xls]_27"/>
      <sheetName val="[SHOPLIST.xls]70___0_s__i_____7"/>
      <sheetName val="[SHOPLIST.xls][SHOPLIST.xls]_28"/>
      <sheetName val="[SHOPLIST.xls][SHOPLIST.xls]_29"/>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_VWVU))tÏØ0__15"/>
      <sheetName val="Service_Type11"/>
      <sheetName val="Contract_Division11"/>
      <sheetName val="SubContract_Type11"/>
      <sheetName val="_SHOPLIST_xls_7010"/>
      <sheetName val="_SHOPLIST_xls_70,_0s«iÆøí¬i10"/>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Finansal_tamamlanma_Eğrisi4"/>
      <sheetName val="May_054"/>
      <sheetName val="April_054"/>
      <sheetName val="Aug_054"/>
      <sheetName val="July_054"/>
      <sheetName val="June_054"/>
      <sheetName val="Nov_054"/>
      <sheetName val="Oct_054"/>
      <sheetName val="Sep_054"/>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precast_RC_element4"/>
      <sheetName val="pile_Fabrication4"/>
      <sheetName val="New_Bld4"/>
      <sheetName val="[SHOPLIST_xls]/VWVU))tÏØ0__83"/>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2_Plex3"/>
      <sheetName val="Sheet1_(2)3"/>
      <sheetName val="4_Plex3"/>
      <sheetName val="6_Plex_3"/>
      <sheetName val="Detailed_Summary3"/>
      <sheetName val="Sheet1_(3)3"/>
      <sheetName val="Sheet1_(4)3"/>
      <sheetName val="Dash_board13"/>
      <sheetName val="HB_CEC_schd_4_24"/>
      <sheetName val="HB_CEC_schd_4_34"/>
      <sheetName val="HB_CEC_schd_5_24"/>
      <sheetName val="HB_CEC_schd_6_24"/>
      <sheetName val="HB_CEC_schd_7_24"/>
      <sheetName val="HB_CEC_schd_9_24"/>
      <sheetName val="Doha_Farm4"/>
      <sheetName val="Dropdown_List4"/>
      <sheetName val="CIF_COST_ITEM2"/>
      <sheetName val="Rates_for_public_areas2"/>
      <sheetName val="[SHOPLIST_xls][SHOPLIST_xls]734"/>
      <sheetName val="Estimate_for_approval2"/>
      <sheetName val="Balance_Sheet2"/>
      <sheetName val="B-3_2_EB2"/>
      <sheetName val="Trade_Summary2"/>
      <sheetName val="AOP_Summary-24"/>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heet_Index2"/>
      <sheetName val="Status_Summary3"/>
      <sheetName val="CONSTRUCTION_COMPONENT2"/>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_SHOPLIST_xls__SHOPLIST_xls_707"/>
      <sheetName val="_SHOPLIST_xls__SHOPLIST_xls_708"/>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_SHOPLIST_xls__SHOPLIST_xls_709"/>
      <sheetName val="___________3"/>
      <sheetName val="[SHOPLIST_xls][SH2"/>
      <sheetName val="[SHOPLIST_xls]70_2"/>
      <sheetName val="P1926-H2B_Pkg_2A&amp;2B2"/>
      <sheetName val="P1940-H2B_Pkg_1_Guestrooms2"/>
      <sheetName val="BOQ_1_922"/>
      <sheetName val="Abs_PMRL2"/>
      <sheetName val="B2-DV_No_021"/>
      <sheetName val="GENERAL_SUMMARY1"/>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Grand_Summary_1"/>
      <sheetName val="Bill_No_01_-_GI_1"/>
      <sheetName val="combined_1"/>
      <sheetName val="summary-Optional_1"/>
      <sheetName val="B14_02_1"/>
      <sheetName val="Prov_Sum_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_SHOPLIST_xls_70,1"/>
      <sheetName val="_SHOPLIST_xls__VW1"/>
      <sheetName val="_SHOPLIST_xls__VWVU))tÏØ0__5"/>
      <sheetName val="_SHOPLIST_xls__VWVU))tÏØ0__6"/>
      <sheetName val="_SHOPLIST_xls__SHOPLIST_xls__S1"/>
      <sheetName val="_SHOPLIST_xls__VWVU))tÏØ0__12"/>
      <sheetName val="_SHOPLIST_xls__VWVU))tÏØ0__21"/>
      <sheetName val="_SHOPLIST_xls__VWVU))tÏØ0__31"/>
      <sheetName val="_SHOPLIST_xls_70,_0s«_iÆø_í¬_i1"/>
      <sheetName val="_SHOPLIST_xls_70_,_0_s«i_Æøí¬i1"/>
      <sheetName val="_SHOPLIST_xls__VWVU))tÏØ0__4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rop_down"/>
      <sheetName val="Item List OLD"/>
      <sheetName val="KEYFIGURES"/>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_VWVU))tÏØ0__16"/>
      <sheetName val="Service_Type12"/>
      <sheetName val="Contract_Division12"/>
      <sheetName val="SubContract_Type12"/>
      <sheetName val="_SHOPLIST_xls_7011"/>
      <sheetName val="_SHOPLIST_xls_70,_0s«iÆøí¬i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Finansal_tamamlanma_Eğrisi5"/>
      <sheetName val="May_055"/>
      <sheetName val="April_055"/>
      <sheetName val="Aug_055"/>
      <sheetName val="July_055"/>
      <sheetName val="June_055"/>
      <sheetName val="Nov_055"/>
      <sheetName val="Oct_055"/>
      <sheetName val="Sep_055"/>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precast_RC_element5"/>
      <sheetName val="pile_Fabrication5"/>
      <sheetName val="New_Bld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HB_CEC_schd_4_25"/>
      <sheetName val="HB_CEC_schd_4_35"/>
      <sheetName val="HB_CEC_schd_5_25"/>
      <sheetName val="HB_CEC_schd_6_25"/>
      <sheetName val="HB_CEC_schd_7_25"/>
      <sheetName val="HB_CEC_schd_9_25"/>
      <sheetName val="Doha_Farm5"/>
      <sheetName val="Dropdown_List5"/>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_SHOPLIST_xls__SHOPLIST_xls_710"/>
      <sheetName val="_SHOPLIST_xls__SHOPLIST_xls_711"/>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_SHOPLIST_xls__SHOPLIST_xls_712"/>
      <sheetName val="___________4"/>
      <sheetName val="[SHOPLIST_xls][SH3"/>
      <sheetName val="[SHOPLIST_xls]70_3"/>
      <sheetName val="P1926-H2B_Pkg_2A&amp;2B3"/>
      <sheetName val="P1940-H2B_Pkg_1_Guestrooms3"/>
      <sheetName val="BOQ_1_923"/>
      <sheetName val="Abs_PMRL3"/>
      <sheetName val="B2-DV_No_022"/>
      <sheetName val="GENERAL_SUMMARY2"/>
      <sheetName val="SITE_WORKS2"/>
      <sheetName val="WOOD_WORK2"/>
      <sheetName val="THERMAL_&amp;_MOISTURE_2"/>
      <sheetName val="DOORS_&amp;_WINDOWS2"/>
      <sheetName val="Additional_Items2"/>
      <sheetName val="Master_data2"/>
      <sheetName val="[SHOPLIST_xls]/VWVU))tÏØ0_105"/>
      <sheetName val="Staff_OLD_2"/>
      <sheetName val="Comp_equip2"/>
      <sheetName val="Basic_Rate2"/>
      <sheetName val="MASTER_RATE_ANALYSIS2"/>
      <sheetName val="MAIN_SUMMARY2"/>
      <sheetName val="[SHOPLIST_xls]/VWVU))tÏØ0_106"/>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_SHOPLIST_xls_70,2"/>
      <sheetName val="_SHOPLIST_xls__VW2"/>
      <sheetName val="_SHOPLIST_xls__VWVU))tÏØ0__7"/>
      <sheetName val="_SHOPLIST_xls__VWVU))tÏØ0__8"/>
      <sheetName val="_SHOPLIST_xls__SHOPLIST_xls__S2"/>
      <sheetName val="_SHOPLIST_xls__VWVU))tÏØ0__13"/>
      <sheetName val="_SHOPLIST_xls__VWVU))tÏØ0__22"/>
      <sheetName val="_SHOPLIST_xls__VWVU))tÏØ0__32"/>
      <sheetName val="_SHOPLIST_xls_70,_0s«_iÆø_í¬_i2"/>
      <sheetName val="_SHOPLIST_xls_70_,_0_s«i_Æøí¬i2"/>
      <sheetName val="_SHOPLIST_xls__VWVU))tÏØ0__4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_SHOPLIST.xls__VWVU))tÏØ0__5"/>
      <sheetName val="_SHOPLIST.xls__VWVU))tÏØ0__6"/>
      <sheetName val="_SHOPLIST.xls__VWVU))tÏØ0__7"/>
      <sheetName val="Geneí¬_x005f_x0008_"/>
      <sheetName val="70_x005f_x0000_,_0_"/>
      <sheetName val="___________5"/>
      <sheetName val="_SHOPLIST_xls__VWVU))"/>
      <sheetName val="___________6"/>
      <sheetName val="___________7"/>
      <sheetName val="___________8"/>
      <sheetName val="_SHOPLIST_xls__VW3"/>
      <sheetName val="_SHOPLIST_xls__VWVU))tÏØ0__9"/>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SHOPLIST_xls_721"/>
      <sheetName val="_SHOPLIST_xls__SHOPLIST_xls__S8"/>
      <sheetName val="_SHOPLIST_xls_70,8"/>
      <sheetName val="_SHOPLIST_xls__VWVU))tÏØ0__43"/>
      <sheetName val="_SHOPLIST_xls__VWVU))tÏØ0__44"/>
      <sheetName val="_SHOPLIST_xls_70,_0s«_iÆø_í¬_i8"/>
      <sheetName val="_SHOPLIST_xls_70_,_0_s«i_Æøí¬i8"/>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ULD_3"/>
      <sheetName val="BLOCK_K"/>
      <sheetName val="제출내역_(2)"/>
      <sheetName val="8.0 Programme"/>
      <sheetName val="[SHOPLIST_xls]/VW"/>
      <sheetName val="Bill 3 Boutique"/>
      <sheetName val="Closing"/>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SUBS SUM"/>
      <sheetName val="BoQ(2)"/>
      <sheetName val="tower and monopoles "/>
      <sheetName val="ASD Sum of Parts"/>
      <sheetName val="Administrative Prices"/>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Milestone"/>
      <sheetName val="Income Statement"/>
      <sheetName val="FAL_intern"/>
      <sheetName val="SI_221"/>
      <sheetName val="TO_List1"/>
      <sheetName val="CCTV_DATA1"/>
      <sheetName val="FAL_intern1"/>
      <sheetName val="SI_222"/>
      <sheetName val="TO_List2"/>
      <sheetName val="CCTV_DATA2"/>
      <sheetName val="FAL_intern2"/>
      <sheetName val="Cost Heaࡤing"/>
      <sheetName val="beam-reinft"/>
      <sheetName val="[SHOPLIST.xls]/VWVU))tÏØ0__20"/>
      <sheetName val="S-Curve_Update"/>
      <sheetName val="VESSELS_"/>
      <sheetName val="bill no. 3"/>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SHOPLIST.xls]/VWVU))tÏØ0__21"/>
      <sheetName val="[SHOPLIST.xls][SHOPLIST_xls]/VW"/>
      <sheetName val="[SHOPLIST.xls]/VWVU))tÏØ0__23"/>
      <sheetName val="[SHOPLIST.xls]/VWVU))tÏØ0__22"/>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SHOPLIST.xls]70_x0000_,/0_x000"/>
      <sheetName val="_SHOPLIST.xls_70_x005f_x0000_,_0_x000"/>
      <sheetName val="satış planı (2)"/>
      <sheetName val="Tahsilat"/>
      <sheetName val="Rectangular Duct"/>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DVL"/>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SHOPLIST_xls]726"/>
      <sheetName val="[SHOPLIST_xls][11"/>
      <sheetName val="[SHOPLIST_xls]727"/>
      <sheetName val="[SHOPLIST_xls]728"/>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djfx"/>
      <sheetName val="Calendar"/>
      <sheetName val="Sheet9"/>
      <sheetName val="Materials Cost"/>
      <sheetName val="FEVA"/>
      <sheetName val="HO Costs"/>
      <sheetName val="Product Sheet40"/>
      <sheetName val="HVAC"/>
      <sheetName val="HVAC-Qty"/>
      <sheetName val="RBD-AHU"/>
      <sheetName val="RBD ENG"/>
      <sheetName val="RBD-EX-RF-01"/>
      <sheetName val="RBD SLD.RLD"/>
      <sheetName val="RBD-VAV"/>
      <sheetName val="V.Summary"/>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Data Works"/>
      <sheetName val="Works"/>
      <sheetName val="UC-Testing"/>
      <sheetName val="Control Panel"/>
      <sheetName val="DVM Sizing Calculator- 10 ips "/>
      <sheetName val="MSH51C"/>
      <sheetName val="inter"/>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Fiyatlar"/>
      <sheetName val="50"/>
      <sheetName val="foot-slab_rein_x0000__x0000_"/>
      <sheetName val="foot-slab_reinø_x0006_"/>
      <sheetName val="foot-slab_reinÝ¥"/>
      <sheetName val="foot-slab_reinP"/>
      <sheetName val="SUM-AIR-Submit"/>
      <sheetName val="Schedules PL"/>
      <sheetName val="Schedules BS"/>
      <sheetName val="Summary-margin calc"/>
      <sheetName val="วัดใต้"/>
      <sheetName val="B-2"/>
      <sheetName val="基本ﾃﾞｰﾀ"/>
      <sheetName val="Schedules"/>
      <sheetName val="1A"/>
      <sheetName val="Total PrC-Goldi"/>
      <sheetName val="Room Type"/>
      <sheetName val="Basement2 DB"/>
      <sheetName val="1-Summary"/>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Qty SR"/>
      <sheetName val="EW SR"/>
      <sheetName val="Kur"/>
      <sheetName val="HAKEDİŞ "/>
      <sheetName val="keşif özeti"/>
      <sheetName val="Katsayılar"/>
      <sheetName val="STOCKWTG"/>
      <sheetName val="POLY"/>
      <sheetName val="Advance Recovery"/>
      <sheetName val="SC Cost FEB 03"/>
      <sheetName val="[SHOPLIST_xls]70,/0s«_iÆø_í¬1"/>
      <sheetName val="[SHOPLIST_xls]70,/0s«iÆøí¬i31"/>
      <sheetName val="[SHOPLIST_xls]70,/0s«_iÆø_í¬2"/>
      <sheetName val="[SHOPLIST_xls]70,/0s«iÆøí¬i22"/>
      <sheetName val="[SHOPLIST_xls]70,/0s«iÆøí¬i32"/>
      <sheetName val="[SHOPLIST_xls]70,/0s«i_x1"/>
      <sheetName val="[SHOPLIST.xls]70,/0s�i����i"/>
      <sheetName val="[SHOPLIST_xls][SHOPLIST_xls]7_2"/>
      <sheetName val="[SHOPLIST_xls][SHOPLIST_xls]7_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URA-C1"/>
      <sheetName val="JAN"/>
      <sheetName val="SoW_Assess_Blank_Form"/>
      <sheetName val="VO_Breakdown"/>
      <sheetName val="Measurement_Sheet"/>
      <sheetName val="Schedule_of_Drawings"/>
      <sheetName val="SI_Schedule"/>
      <sheetName val="ContraCharge_Schedule"/>
      <sheetName val="[SHOPLIST_xls][SHOPLIST_xls]70?"/>
      <sheetName val="Spacing_of_Delineators"/>
      <sheetName val="Tender Stage"/>
      <sheetName val="Delay Clasifications"/>
      <sheetName val="プロジェクト概要"/>
      <sheetName val="hiddenSheet"/>
      <sheetName val="BT3-Package 05"/>
      <sheetName val="BOQ-Civil"/>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SHOPLIST.xls]_VW__VU________18"/>
      <sheetName val="[SHOPLIST.xls]_VW__VU________19"/>
      <sheetName val="[SHOPLIST.xls]70_x005f_x0000___0_x_10"/>
      <sheetName val="[SHOPLIST.xls]70___0_s__i____28"/>
      <sheetName val="[SHOPLIST.xls]70___0_s__i____29"/>
      <sheetName val="Index sheet"/>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VWVU))tÏØ0__20"/>
      <sheetName val="_SHOPLIST_xls_70,_0s«iÆøí¬i16"/>
      <sheetName val="_SHOPLIST_xls__SHOPLIST_xls_726"/>
      <sheetName val="_SHOPLIST_xls__SHOPLIST_xls_727"/>
      <sheetName val="_SHOPLIST_xls__SHOPLIST_xls_728"/>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8_0_Programme"/>
      <sheetName val="Bill_3_Boutique"/>
      <sheetName val="Landscape_No_1"/>
      <sheetName val="MEP_No_3"/>
      <sheetName val="Item_List_OLD"/>
      <sheetName val="[SHOPLIST_xls]70___0_s__i_____4"/>
      <sheetName val="[SHOPLIST_xls][SHOPLIST_xls]7_1"/>
      <sheetName val="[SHOPLIST_xls][SHOPLIST_xls]7_8"/>
      <sheetName val="[SHOPLIST_xls][SHOPLIST_xls]7_9"/>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_35"/>
      <sheetName val="[SHOPLIST_xls][SHOPLIST_xls]_36"/>
      <sheetName val="[SHOPLIST_xls][SHOPLIST_xls]_37"/>
      <sheetName val="[SHOPLIST_xls][SHOPLIST_xls]_38"/>
      <sheetName val="[SHOPLIST_xls][SHOPLIST_xls]_39"/>
      <sheetName val="[SHOPLIST_xls][SHOPLIST_xls]_40"/>
      <sheetName val="[SHOPLIST_xls][SHOPLIST_xls]_41"/>
      <sheetName val="[SHOPLIST_xls][SHOPLIST_xls]_42"/>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HOPLIST_xls__VWVU))tÏØ0__62"/>
      <sheetName val="_SHOPLIST_xls__VWVU))tÏØ0__63"/>
      <sheetName val="_SHOPLIST_xls__VWVU))tÏØ0__72"/>
      <sheetName val="_SHOPLIST_xls__SHOPLIST_xls__VW"/>
      <sheetName val="_SHOPLIST_xls__VWVU))tÏØ0__81"/>
      <sheetName val="_SHOPLIST_xls__VWVU))tÏØ0__91"/>
      <sheetName val="_Structural"/>
      <sheetName val="Travel_Cranes"/>
      <sheetName val="Recap_Travel_Crane"/>
      <sheetName val="Recap_Architect"/>
      <sheetName val="Recap_External"/>
      <sheetName val="Recap_Struct"/>
      <sheetName val="Package_1"/>
      <sheetName val="Recap_Lift"/>
      <sheetName val="P-Ins_&amp;_Bonds1"/>
      <sheetName val="PC_"/>
      <sheetName val="App_-_A_"/>
      <sheetName val="App-_B_"/>
      <sheetName val="App_-_C_"/>
      <sheetName val="App_-_D_"/>
      <sheetName val="App_-_E_"/>
      <sheetName val="App_-_F"/>
      <sheetName val="App_-_G_"/>
      <sheetName val="App_-_H"/>
      <sheetName val="Concrete_Breakdown"/>
      <sheetName val="Masonry_Breakdown"/>
      <sheetName val="_VWVU))tÏØ0__21"/>
      <sheetName val="_SHOPLIST_xls_70,_0s«iÆøí¬i17"/>
      <sheetName val="_SHOPLIST_xls__SHOPLIST_xls_729"/>
      <sheetName val="_SHOPLIST_xls__SHOPLIST_xls_730"/>
      <sheetName val="_SHOPLIST_xls__SHOPLIST_xls_731"/>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SHOPLIST_xls]/VWVU))tÏØ0_108"/>
      <sheetName val="6_2_Floor_Finishes2"/>
      <sheetName val="[SHOPLIST_xls]/VWVU))tÏØ0_109"/>
      <sheetName val="[SHOPLIST_xls]/VWVU))tÏØ0_110"/>
      <sheetName val="개시대사_(2)2"/>
      <sheetName val="Other_Cost_Norms2"/>
      <sheetName val="Ref_Arch2"/>
      <sheetName val="[SHOPLIST_xls]70,/0s«i_x2"/>
      <sheetName val="Data_2"/>
      <sheetName val="[SHOPLIST_xls]70_x005f_x0000_,/0_x001"/>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SHOPLIST_xls]/VW1"/>
      <sheetName val="8_0_Programme1"/>
      <sheetName val="FLOOR_AND_CEILING1"/>
      <sheetName val="area_comp_2011_01_18_(2)1"/>
      <sheetName val="drop_down_lists1"/>
      <sheetName val="PH_51"/>
      <sheetName val="S-Curve_Update1"/>
      <sheetName val="[SHOPLIST_xls]/VWVU))tÏØ0_111"/>
      <sheetName val="[SHOPLIST_xls]/VWVU))tÏØ0_112"/>
      <sheetName val="[SHOPLIST_xls]/VWVU))tÏØ0_113"/>
      <sheetName val="[SHOPLIST_xls]/VWVU))tÏØ0_114"/>
      <sheetName val="[SHOPLIST_xls]/VWVU))tÏØ0_115"/>
      <sheetName val="[SHOPLIST_xls]/VWVU))tÏØ0_116"/>
      <sheetName val="[SHOPLIST_xls]/VWVU))tÏØ0_117"/>
      <sheetName val="[SHOPLIST_xls]/VWVU))tÏØ0_118"/>
      <sheetName val="[SHOPLIST_xls]70,/0s«iÆøí¬i110"/>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Bill_3_Boutique1"/>
      <sheetName val="Démol_1"/>
      <sheetName val="[SHOPLIST_xls][SHOPLIST_xls]744"/>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745"/>
      <sheetName val="[SHOPLIST_xls][SHOPLIST_xls]746"/>
      <sheetName val="[SHOPLIST_xls][SHOPLIST_xls]121"/>
      <sheetName val="[SHOPLIST_xls][SHOPLIST_xls]122"/>
      <sheetName val="[SHOPLIST_xls][SHOPLIST_xls]123"/>
      <sheetName val="[SHOPLIST_xls][SHOPLIST_xls]747"/>
      <sheetName val="[SHOPLIST_xls][SHOPLIST_xls]124"/>
      <sheetName val="[SHOPLIST_xls][SHOPLIST_xls]125"/>
      <sheetName val="[SHOPLIST_xls][SHOPLIST_xls]748"/>
      <sheetName val="[SHOPLIST_xls][SHOPLIST_xls]126"/>
      <sheetName val="[SHOPLIST_xls][SHOPLIST_xls]749"/>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SoW_Assess_Blank_Form1"/>
      <sheetName val="VO_Breakdown1"/>
      <sheetName val="Measurement_Sheet1"/>
      <sheetName val="Schedule_of_Drawings1"/>
      <sheetName val="SI_Schedule1"/>
      <sheetName val="ContraCharge_Schedul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HOPLIST_xls__VWVU))tÏØ0__70"/>
      <sheetName val="_SHOPLIST_xls__VWVU))tÏØ0__73"/>
      <sheetName val="_SHOPLIST_xls__VWVU))tÏØ0__74"/>
      <sheetName val="_SHOPLIST_xls__SHOPLIST_xls__V1"/>
      <sheetName val="_SHOPLIST_xls__VWVU))tÏØ0__82"/>
      <sheetName val="_SHOPLIST_xls__VWVU))tÏØ0__92"/>
      <sheetName val="_Structural1"/>
      <sheetName val="Travel_Cranes1"/>
      <sheetName val="Recap_Travel_Crane1"/>
      <sheetName val="Recap_Architect1"/>
      <sheetName val="Recap_External1"/>
      <sheetName val="Recap_Struct1"/>
      <sheetName val="Package_11"/>
      <sheetName val="Recap_Lift1"/>
      <sheetName val="VESSELS_1"/>
      <sheetName val="[SHOPLIST_xls][SHOPLIST_xls]759"/>
      <sheetName val="Spacing_of_Delineators1"/>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GRAPH_DATA"/>
      <sheetName val=" N Finansal Eğri"/>
      <sheetName val="Div_Summary2"/>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Div_10-Specialities_2"/>
      <sheetName val="MALE_&amp;_FEMALE_2"/>
      <sheetName val="BUAs_and_Sales_Forecast2"/>
      <sheetName val="Lagoons_Breakdown_Prices2"/>
      <sheetName val="Cover_HW_Z2_2"/>
      <sheetName val="TOTAL_WORK2"/>
      <sheetName val="part_32"/>
      <sheetName val="pile_Length_for_Easter_fence2"/>
      <sheetName val="_Estimate__2"/>
      <sheetName val="Equip_2"/>
      <sheetName val="Démol_2"/>
      <sheetName val="WATER_DUCT_-_IC_212"/>
      <sheetName val="Asset_Desc2"/>
      <sheetName val="Account_Codes2"/>
      <sheetName val="[SHOPLIST_xls]/VWVU))tÏØ0_119"/>
      <sheetName val="[SHOPLIST_xls]/VWVU))tÏØ0_120"/>
      <sheetName val="[SHOPLIST_xls]/VWVU))tÏØ0_121"/>
      <sheetName val="[SHOPLIST_xls]/VWVU))tÏØ0_122"/>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GENERAL_SUMMARY3"/>
      <sheetName val="SITE_WORKS3"/>
      <sheetName val="WOOD_WORK3"/>
      <sheetName val="THERMAL_&amp;_MOISTURE_3"/>
      <sheetName val="DOORS_&amp;_WINDOWS3"/>
      <sheetName val="Additional_Items3"/>
      <sheetName val="개시대사_(2)3"/>
      <sheetName val="Ref_Arch3"/>
      <sheetName val="Div_Summary3"/>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Macro custom function"/>
      <sheetName val="Inventory "/>
      <sheetName val="Note"/>
      <sheetName val="Mp-team 1"/>
      <sheetName val="1 Summary"/>
      <sheetName val="co-no.2"/>
      <sheetName val="Lstsub"/>
      <sheetName val="Arch"/>
      <sheetName val="DB"/>
      <sheetName val="DIRLBR"/>
      <sheetName val="2.0 Cover Sum"/>
      <sheetName val="total"/>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data"/>
      <sheetName val="G29A"/>
      <sheetName val="PRO_DCI"/>
      <sheetName val="[SHOPLIST.xls]70___0_s__i____30"/>
      <sheetName val="[SHOPLIST.xls]_VW__VU________20"/>
      <sheetName val="[SHOPLIST.xls]_VW__VU________21"/>
      <sheetName val="[SHOPLIST.xls]70_x005f_x0000___0_x_11"/>
      <sheetName val="[SHOPLIST.xls]70___0_s__i____31"/>
      <sheetName val="[SHOPLIST.xls]_SHOPLIST_xl_1080"/>
      <sheetName val="[SHOPLIST.xls]_SHOPLIST_xl_1081"/>
      <sheetName val="[SHOPLIST.xls]_SHOPLIST_xl_1082"/>
      <sheetName val="[SHOPLIST.xls]70___0_s__i____3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_SHOPLIST_xl_1187"/>
      <sheetName val="[SHOPLIST.xls]_SHOPLIST_xl_1188"/>
      <sheetName val="[SHOPLIST.xls]_SHOPLIST_xl_1189"/>
      <sheetName val="[SHOPLIST.xls]_SHOPLIST_xl_1190"/>
      <sheetName val="[SHOPLIST.xls]_SHOPLIST_xl_1191"/>
      <sheetName val="[SHOPLIST.xls]_SHOPLIST_xl_1192"/>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70_x005f_x005f_x005f_x0000__9"/>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SHOPLIST_xl_1223"/>
      <sheetName val="[SHOPLIST.xls]_SHOPLIST_xl_1224"/>
      <sheetName val="[SHOPLIST.xls]_SHOPLIST_xl_1225"/>
      <sheetName val="[SHOPLIST.xls]70___0_s__i____33"/>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_SHOPLIST_xl_1314"/>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1393"/>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1"/>
      <sheetName val="[SHOPLIST.xls]_SHOPLIST_xl_1432"/>
      <sheetName val="[SHOPLIST.xls]_SHOPLIST_xl_1433"/>
      <sheetName val="[SHOPLIST.xls]_SHOPLIST_xl_1434"/>
      <sheetName val="[SHOPLIST.xls]_SHOPLIST_xl_1435"/>
      <sheetName val="[SHOPLIST.xls]_SHOPLIST_xl_1436"/>
      <sheetName val="[SHOPLIST.xls]_SHOPLIST_xl_1437"/>
      <sheetName val="[SHOPLIST.xls]_SHOPLIST_xl_1438"/>
      <sheetName val="[SHOPLIST.xls]_SHOPLIST_xl_1439"/>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452"/>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463"/>
      <sheetName val="[SHOPLIST.xls]_SHOPLIST_xl_1464"/>
      <sheetName val="[SHOPLIST.xls]_SHOPLIST_xl_1465"/>
      <sheetName val="[SHOPLIST.xls]_SHOPLIST_xl_1466"/>
      <sheetName val="[SHOPLIST.xls]_SHOPLIST_xl_1467"/>
      <sheetName val="[SHOPLIST.xls]_SHOPLIST_xl_1468"/>
      <sheetName val="[SHOPLIST.xls]_SHOPLIST_xl_1469"/>
      <sheetName val="RateAnalysis"/>
      <sheetName val="Summary year Plan"/>
      <sheetName val="Fee Rate Summary"/>
      <sheetName val="[SHOPLIST.xls]70___0_s__i____34"/>
      <sheetName val="[SHOPLIST.xls]_VW__VU________22"/>
      <sheetName val="[SHOPLIST.xls]_VW__VU________23"/>
      <sheetName val="[SHOPLIST.xls]70_x005f_x0000___0_x_12"/>
      <sheetName val="[SHOPLIST.xls]70___0_s__i____35"/>
      <sheetName val="[SHOPLIST.xls]_SHOPLIST_xl_1470"/>
      <sheetName val="[SHOPLIST.xls]_SHOPLIST_xl_1471"/>
      <sheetName val="[SHOPLIST.xls]_SHOPLIST_xl_1472"/>
      <sheetName val="[SHOPLIST.xls]70___0_s__i____36"/>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560"/>
      <sheetName val="[SHOPLIST.xls]_SHOPLIST_xl_1561"/>
      <sheetName val="[SHOPLIST.xls]_SHOPLIST_xl_1562"/>
      <sheetName val="[SHOPLIST.xls]_SHOPLIST_xl_1563"/>
      <sheetName val="[SHOPLIST.xls]_SHOPLIST_xl_1564"/>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579"/>
      <sheetName val="[SHOPLIST.xls]_SHOPLIST_xl_1580"/>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594"/>
      <sheetName val="[SHOPLIST.xls]70_x005f_x005f_x005f_x0000_10"/>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615"/>
      <sheetName val="[SHOPLIST.xls]70___0_s__i____37"/>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656"/>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829"/>
      <sheetName val="[SHOPLIST.xls]_SHOPLIST_xl_1830"/>
      <sheetName val="[SHOPLIST.xls]_SHOPLIST_xl_1831"/>
      <sheetName val="[SHOPLIST.xls]_SHOPLIST_xl_1832"/>
      <sheetName val="[SHOPLIST.xls]_SHOPLIST_xl_1833"/>
      <sheetName val="[SHOPLIST.xls]_SHOPLIST_xl_1834"/>
      <sheetName val="[SHOPLIST.xls]_SHOPLIST_xl_1835"/>
      <sheetName val="[SHOPLIST.xls]_SHOPLIST_xl_1836"/>
      <sheetName val="[SHOPLIST.xls]_SHOPLIST_xl_1837"/>
      <sheetName val="[SHOPLIST.xls]_SHOPLIST_xl_1838"/>
      <sheetName val="[SHOPLIST.xls]_SHOPLIST_xl_1839"/>
      <sheetName val="[SHOPLIST.xls]_SHOPLIST_xl_1840"/>
      <sheetName val="[SHOPLIST.xls]_SHOPLIST_xl_1841"/>
      <sheetName val="[SHOPLIST.xls]_SHOPLIST_xl_1842"/>
      <sheetName val="[SHOPLIST.xls]_SHOPLIST_xl_1843"/>
      <sheetName val="[SHOPLIST.xls]_SHOPLIST_xl_1844"/>
      <sheetName val="[SHOPLIST.xls]_SHOPLIST_xl_1845"/>
      <sheetName val="[SHOPLIST.xls]_SHOPLIST_xl_1846"/>
      <sheetName val="[SHOPLIST.xls]_SHOPLIST_xl_1847"/>
      <sheetName val="[SHOPLIST.xls]_SHOPLIST_xl_1848"/>
      <sheetName val="[SHOPLIST.xls]_SHOPLIST_xl_1849"/>
      <sheetName val="[SHOPLIST.xls]_SHOPLIST_xl_1850"/>
      <sheetName val="[SHOPLIST.xls]_SHOPLIST_xl_1851"/>
      <sheetName val="[SHOPLIST.xls]_SHOPLIST_xl_1852"/>
      <sheetName val="[SHOPLIST.xls]_SHOPLIST_xl_1853"/>
      <sheetName val="[SHOPLIST.xls]_SHOPLIST_xl_1854"/>
      <sheetName val="[SHOPLIST.xls]_SHOPLIST_xl_1855"/>
      <sheetName val="[SHOPLIST.xls]_SHOPLIST_xl_1856"/>
      <sheetName val="[SHOPLIST.xls]_SHOPLIST_xl_1857"/>
      <sheetName val="[SHOPLIST.xls]_SHOPLIST_xl_1858"/>
      <sheetName val="[SHOPLIST.xls]_SHOPLIST_xl_1859"/>
      <sheetName val="[SHOPLIST.xls]_SHOPLIST_xl_1860"/>
      <sheetName val="[SHOPLIST.xls]_SHOPLIST_xl_1861"/>
      <sheetName val="[SHOPLIST.xls]_SHOPLIST_xl_1862"/>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Services_InitialEst_UtilityServ"/>
      <sheetName val="Msw-study"/>
      <sheetName val="BF2001"/>
      <sheetName val="شهادة الدفع"/>
      <sheetName val="BUR"/>
      <sheetName val="FSA"/>
      <sheetName val="h-013211-2"/>
      <sheetName val="All BGL List"/>
      <sheetName val="Budget Config"/>
      <sheetName val="All Department List"/>
      <sheetName val="contents "/>
      <sheetName val="Div.8 - Opening"/>
      <sheetName val="Div .9- Finishes"/>
      <sheetName val="Total "/>
      <sheetName val="IS"/>
      <sheetName val="Configurations"/>
      <sheetName val="Matl"/>
      <sheetName val="PASARELA"/>
      <sheetName val="F4-F7"/>
      <sheetName val="Doi so"/>
      <sheetName val="토공"/>
      <sheetName val="CỘT + VÁCH B2-B4"/>
      <sheetName val="REQ_REMARKS"/>
      <sheetName val="footing for SP"/>
      <sheetName val="Utility Summary"/>
      <sheetName val="foot-slab_rein"/>
      <sheetName val="Price List"/>
      <sheetName val="Total_PrC-Goldi"/>
      <sheetName val="Cost Factor Sheet"/>
      <sheetName val="Load Sch, Cable Sel &amp; Qty"/>
      <sheetName val="Factor Sheet"/>
      <sheetName val="Price Sheet"/>
      <sheetName val="AN"/>
      <sheetName val="Beach Villas"/>
      <sheetName val="Overwater Villas"/>
      <sheetName val="Presidential Villa"/>
      <sheetName val="70_x005f_x0000_,/0_x005f_x0000_"/>
      <sheetName val="Income_Statement"/>
      <sheetName val="SI_223"/>
      <sheetName val="TO_List3"/>
      <sheetName val="CCTV_DATA3"/>
      <sheetName val="FAL_intern3"/>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Front Sheet"/>
      <sheetName val="Indirect Costs"/>
      <sheetName val="GFA_HQ_Building38"/>
      <sheetName val="GFA_Conference37"/>
      <sheetName val="StattCo_yCharges36"/>
      <sheetName val="BQ_External37"/>
      <sheetName val="Chiet_tinh_dz2236"/>
      <sheetName val="Chiet_tinh_dz3536"/>
      <sheetName val="CT_Thang_Mo36"/>
      <sheetName val="Raw_Data36"/>
      <sheetName val="Penthouse_Apartment36"/>
      <sheetName val="LABOUR_HISTOGRAM37"/>
      <sheetName val="Graph_Data_(DO_NOT_PRINT)36"/>
      <sheetName val="@risk_rents_and_incentives36"/>
      <sheetName val="Car_park_lease36"/>
      <sheetName val="Net_rent_analysis36"/>
      <sheetName val="Poz-1_36"/>
      <sheetName val="Lab_Cum_Hist36"/>
      <sheetName val="LEVEL_SHEET36"/>
      <sheetName val="Bill_No__236"/>
      <sheetName val="budget_summary_(2)35"/>
      <sheetName val="Budget_Analysis_Summary35"/>
      <sheetName val="FOL_-_Bar36"/>
      <sheetName val="SPT_vs_PHI36"/>
      <sheetName val="CT__PL35"/>
      <sheetName val="intr_stool_brkup35"/>
      <sheetName val="Customize_Your_Invoice36"/>
      <sheetName val="HVAC_BoQ36"/>
      <sheetName val="Projet,_methodes_&amp;_couts35"/>
      <sheetName val="Risques_majeurs_&amp;_Frais_Ind_35"/>
      <sheetName val="Tender_Summary36"/>
      <sheetName val="Insurance_Ext36"/>
      <sheetName val="Bill_133"/>
      <sheetName val="Bill_234"/>
      <sheetName val="Bill_333"/>
      <sheetName val="Bill_433"/>
      <sheetName val="Bill_533"/>
      <sheetName val="Bill_633"/>
      <sheetName val="Bill_733"/>
      <sheetName val="Body_Sheet35"/>
      <sheetName val="1_0_Executive_Summary35"/>
      <sheetName val="Top_sheet35"/>
      <sheetName val="POWER_ASSUMPTIONS32"/>
      <sheetName val="Ap_A33"/>
      <sheetName val="SHOPLIST_xls32"/>
      <sheetName val="2_Div_14_33"/>
      <sheetName val="Invoice_Summary32"/>
      <sheetName val="beam-reinft-IIInd_floor32"/>
      <sheetName val="Dubai_golf32"/>
      <sheetName val="PROJECT_BRIEF33"/>
      <sheetName val="beam-reinft-machine_rm32"/>
      <sheetName val="Civil_Boq31"/>
      <sheetName val="HIRED_LABOUR_CODE29"/>
      <sheetName val="PA-_Consutant_29"/>
      <sheetName val="foot-slab_reinft29"/>
      <sheetName val="Softscape_Buildup31"/>
      <sheetName val="Mat'l_Rate31"/>
      <sheetName val="C_(3)33"/>
      <sheetName val="DETAILED__BOQ29"/>
      <sheetName val="M-Book_for_Conc29"/>
      <sheetName val="M-Book_for_FW29"/>
      <sheetName val="WITHOUT_C&amp;I_PROFIT_(3)31"/>
      <sheetName val="Activity_List31"/>
      <sheetName val="BILL_COV29"/>
      <sheetName val="Ra__stair29"/>
      <sheetName val="Materials_Cost(PCC)28"/>
      <sheetName val="India_F&amp;S_Template28"/>
      <sheetName val="IO_LIST28"/>
      <sheetName val="Material_28"/>
      <sheetName val="Quote_Sheet28"/>
      <sheetName val="Day_work28"/>
      <sheetName val="CHART_OF_ACCOUNTS26"/>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BOQ_Direct_selling_cost27"/>
      <sheetName val="VALVE_CHAMBERS28"/>
      <sheetName val="Fire_Hydrants28"/>
      <sheetName val="B_GATE_VALVE28"/>
      <sheetName val="Sub_G1_Fire28"/>
      <sheetName val="Sub_G12_Fire28"/>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Eq__Mobilization26"/>
      <sheetName val="B185-B-9_126"/>
      <sheetName val="B185-B-9_226"/>
      <sheetName val="Material_List_25"/>
      <sheetName val="w't_table25"/>
      <sheetName val="Elemental_Buildup25"/>
      <sheetName val="E-Bill_No_6_A-O26"/>
      <sheetName val="B09_126"/>
      <sheetName val="PointNo_525"/>
      <sheetName val="Working_for_RCC27"/>
      <sheetName val="PMWeb_data26"/>
      <sheetName val="2_2)Revised_Cash_Flow25"/>
      <sheetName val="Summary_of_Work23"/>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PRECAST_lightconc-II27"/>
      <sheetName val="final_abstract27"/>
      <sheetName val="SS_MH26"/>
      <sheetName val="Index_List25"/>
      <sheetName val="Type_List25"/>
      <sheetName val="File_Types25"/>
      <sheetName val="입찰내역_발주처_양식25"/>
      <sheetName val="LIST_DO_NOT_REMOVE24"/>
      <sheetName val="Staff_Acco_23"/>
      <sheetName val="TBAL9697_-group_wise__sdpl23"/>
      <sheetName val="/VWVU))tÏØ0__64"/>
      <sheetName val="Employee_List23"/>
      <sheetName val="B6_2_24"/>
      <sheetName val="Project_Cost_Breakdown23"/>
      <sheetName val="Mall_waterproofing22"/>
      <sheetName val="MSCP_waterproofing22"/>
      <sheetName val="Chiet_t25"/>
      <sheetName val="Staffing_and_Rates_IA25"/>
      <sheetName val="Rate_summary22"/>
      <sheetName val="SITE_WORK22"/>
      <sheetName val="RAB_AR&amp;STR22"/>
      <sheetName val="Annex_1_Sect_3a23"/>
      <sheetName val="Annex_1_Sect_3a_123"/>
      <sheetName val="Annex_1_Sect_3b23"/>
      <sheetName val="Annex_1_Sect_3c23"/>
      <sheetName val="HOURLY_RATES23"/>
      <sheetName val="Item-_Compact23"/>
      <sheetName val="E_&amp;_R23"/>
      <sheetName val="Рабочий_лист22"/>
      <sheetName val="PT_141-_Site_A_Landscape22"/>
      <sheetName val="d-safe_DELUXE22"/>
      <sheetName val="Back_up22"/>
      <sheetName val="Duct_Accesories22"/>
      <sheetName val="INDIGINEOUS_ITEMS_22"/>
      <sheetName val="train_cash22"/>
      <sheetName val="accom_cash22"/>
      <sheetName val="????_???_??22"/>
      <sheetName val="Labour_&amp;_Plant22"/>
      <sheetName val="Ave_wtd_rates22"/>
      <sheetName val="Debits_as_on_12_04_0822"/>
      <sheetName val="STAFFSCHED_22"/>
      <sheetName val="TRIAL_BALANCE22"/>
      <sheetName val="GPL_Revenu_Update22"/>
      <sheetName val="DO_NOT_TOUCH22"/>
      <sheetName val="Work_Type22"/>
      <sheetName val="Common_Variables22"/>
      <sheetName val="Resumo_Empreitadas18"/>
      <sheetName val="Risk_Breakdown_Structure21"/>
      <sheetName val="Geneí¬_i21"/>
      <sheetName val="PROJECT_BRIEF(EX_NEW)22"/>
      <sheetName val="steel_total21"/>
      <sheetName val="ELE_BOQ21"/>
      <sheetName val="Z-_GENERAL_PRICE_SUMMARY18"/>
      <sheetName val="Cashflow_projection17"/>
      <sheetName val="PPA_Summary18"/>
      <sheetName val="Equipment_Rates17"/>
      <sheetName val="AREA_OF_APPLICATION21"/>
      <sheetName val="Floor_Box_19"/>
      <sheetName val="Mix_Design18"/>
      <sheetName val="[SHOPLIST_xls][SHOPLIST_xls][17"/>
      <sheetName val="E_H_-_H__W_P_17"/>
      <sheetName val="E__H__Treatment_for_pile_cap17"/>
      <sheetName val="[SHOPLIST_xls]/VW17"/>
      <sheetName val="1_2_Staff_Schedule18"/>
      <sheetName val="Form_617"/>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_prog_figs_-u5_and_total18"/>
      <sheetName val="[SHOPLIST_xls]7017"/>
      <sheetName val="[SHOPLIST_xls]70,17"/>
      <sheetName val="Bill_1017"/>
      <sheetName val="Cost_Heading14"/>
      <sheetName val="D_&amp;_W_sizes14"/>
      <sheetName val="SOPMA_DD14"/>
      <sheetName val="Qtys_ZamZam_(Del__before)14"/>
      <sheetName val="Qtys_Relocation_(Del_before)14"/>
      <sheetName val="_Qtys_Sub_&amp;_Tents_(Del__befor14"/>
      <sheetName val="Qtys__Signages_(Del__before)14"/>
      <sheetName val="Qtys_Temporary_Passages_(Del)14"/>
      <sheetName val="_Qtys_Ser__Rooms_(Del_before)14"/>
      <sheetName val="Labour_Costs17"/>
      <sheetName val="Data_Sheet17"/>
      <sheetName val="[SHOPLIST_xls]70,/0s«_iÆø_í¬_17"/>
      <sheetName val="[SHOPLIST_xls]70?,/0?s«i?Æøí¬17"/>
      <sheetName val="Area_Breakdown_PER_LEVEL_LINK17"/>
      <sheetName val="Base_BM-rebar17"/>
      <sheetName val="PRICE_INFO14"/>
      <sheetName val="RC_SUMMARY14"/>
      <sheetName val="LABOUR_PRODUCTIVITY-TAV14"/>
      <sheetName val="MATERIAL_PRICES14"/>
      <sheetName val="P-100_MRF_DB_R114"/>
      <sheetName val="Materials_17"/>
      <sheetName val="Contract_Division15"/>
      <sheetName val="SubContract_Type15"/>
      <sheetName val="Service_Type15"/>
      <sheetName val="Attach_4-1814"/>
      <sheetName val="CF_Input17"/>
      <sheetName val="DATA_INPUT17"/>
      <sheetName val="Vordruck-Nr__7_1_3_D17"/>
      <sheetName val="M&amp;A_D17"/>
      <sheetName val="M&amp;A_E17"/>
      <sheetName val="M&amp;A_G17"/>
      <sheetName val="tender_allowances17"/>
      <sheetName val="_Summary_BKG_03417"/>
      <sheetName val="BILL_3R17"/>
      <sheetName val="BLOCK-A_(MEA_SHEET)17"/>
      <sheetName val="Ewaan_Show_Kitchen_(2)14"/>
      <sheetName val="Cash_Flow_Working14"/>
      <sheetName val="MN_T_B_14"/>
      <sheetName val="Appendix_B10"/>
      <sheetName val="Site_Dev_BOQ17"/>
      <sheetName val="2F_회의실견적(5_14_일대)10"/>
      <sheetName val="_HIT-&gt;HMC_견적(3900)10"/>
      <sheetName val="BOQ_(2)8"/>
      <sheetName val="LABOUR_RATE8"/>
      <sheetName val="Material_Rate8"/>
      <sheetName val="Labor_abs-PW8"/>
      <sheetName val="Labor_abs-NMR8"/>
      <sheetName val="kppl_pl8"/>
      <sheetName val="Basic_Rates8"/>
      <sheetName val="Combined_Results_8"/>
      <sheetName val="Data_I_(2)14"/>
      <sheetName val="rEFERENCES_14"/>
      <sheetName val="Dash_board17"/>
      <sheetName val="Labour_Rate_14"/>
      <sheetName val="precast_RC_element8"/>
      <sheetName val="pile_Fabrication8"/>
      <sheetName val="Div_07_Thermal_&amp;_Moisture8"/>
      <sheetName val="[SHOPLIST_xls][SHOPLIST_xls]/V6"/>
      <sheetName val="Data_Validation8"/>
      <sheetName val="Div26_-_Elect8"/>
      <sheetName val="CHUNG_CU_CARRILON8"/>
      <sheetName val="[SHOPLIST_xls]70,/0s«iÆøí¬i23"/>
      <sheetName val="Cost_Heaࡤing"/>
      <sheetName val="[SHOPLIST_xls]_VW__VU________10"/>
      <sheetName val="RBD_ENG"/>
      <sheetName val="RBD_SLD_RLD"/>
      <sheetName val="V_Summary"/>
      <sheetName val="[SHOPLIST_xls]70___0_s__i____14"/>
      <sheetName val="[SHOPLIST_xls]_VW__VU________11"/>
      <sheetName val="[SHOPLIST_xls]70___0_s__i____15"/>
      <sheetName val="[SHOPLIST_xls]70_x005f_x0000___0_x0_6"/>
      <sheetName val="[SHOPLIST_xls]70___0_s__i____16"/>
      <sheetName val="[SHOPLIST_xls]_VW__VU________12"/>
      <sheetName val="[SHOPLIST_xls]70___0_s__i____17"/>
      <sheetName val="[SHOPLIST_xls]_VW__VU________13"/>
      <sheetName val="[SHOPLIST_xls]70___0_s__i____18"/>
      <sheetName val="[SHOPLIST_xls]70_x005f_x0000___0_x0_7"/>
      <sheetName val="[SHOPLIST_xls]70___0_s__i____19"/>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0"/>
      <sheetName val="[SHOPLIST_xls]_VW__VU________15"/>
      <sheetName val="[SHOPLIST_xls]70___0_s__i____21"/>
      <sheetName val="[SHOPLIST_xls]70_x005f_x0000___0_x0_8"/>
      <sheetName val="[SHOPLIST_xls]70___0_s__i____22"/>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3"/>
      <sheetName val="[SHOPLIST_xls]_VW__VU________17"/>
      <sheetName val="[SHOPLIST_xls]70___0_s__i____24"/>
      <sheetName val="[SHOPLIST_xls]70_x005f_x0000___0_x0_9"/>
      <sheetName val="[SHOPLIST_xls]70___0_s__i____25"/>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Bill_No__3"/>
      <sheetName val="Materials_Cost"/>
      <sheetName val="HO_Costs"/>
      <sheetName val="Rectangular_Duct"/>
      <sheetName val="[SHOPLIST_xls]70,/0s«iÆøí¬i41"/>
      <sheetName val="[SHOPLIST_xls]70,/0s«iÆøí¬i51"/>
      <sheetName val="Product_Sheet40"/>
      <sheetName val="_SHOPLIST_xls_70_x005f_x0000_,_0_x000"/>
      <sheetName val="Unit_cost-_Drain-Protection-1_"/>
      <sheetName val="Unit_cost-_Drain-Protection-2"/>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Structured Cabling"/>
      <sheetName val="Technical"/>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NPV"/>
      <sheetName val="P Staff fac"/>
      <sheetName val="foot-slab_reinø"/>
      <sheetName val="Internal"/>
      <sheetName val="maingirder"/>
      <sheetName val="basic-data"/>
      <sheetName val="Enquire"/>
      <sheetName val="ROY"/>
      <sheetName val="12"/>
      <sheetName val="BS "/>
      <sheetName val="Accounts"/>
      <sheetName val="[SHOPLIST_xls]70,/0s«_iÆø_í¬3"/>
      <sheetName val="[SHOPLIST_xls]70,/0s«iÆøí¬i33"/>
      <sheetName val=" Est "/>
      <sheetName val="Sheet"/>
      <sheetName val="EST"/>
      <sheetName val="[SIOPLIST.yls]_SHOPLIST_xls_491"/>
      <sheetName val="[SIOPLHST.yls]^SHOQLIST_xls_508"/>
      <sheetName val="[SHOPLIST.xls]_SHOQLISU_xlr_524"/>
      <sheetName val="[SIOPLHST.xls]_SHOPLIST_xlr_535"/>
      <sheetName val="[SHOPLIST.xls]^SHOPLIST_xls_537"/>
      <sheetName val="[SHOPLIST.xls]_SHOPLIST_xlr_539"/>
      <sheetName val="[SHOPLIST_xls]70,/0_x000"/>
      <sheetName val="satış_planı_(2)"/>
      <sheetName val="B_Room_W_Done_Progress"/>
      <sheetName val="SUMMARY_(ROOM)"/>
      <sheetName val="W_D_Prgress_Public_area"/>
      <sheetName val="SUMMARY_Public"/>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pacing_of_Delineators2"/>
      <sheetName val="VESSELS_2"/>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SHOPLIST_xls][SHOPLIST_xls]239"/>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Tender_Stage1"/>
      <sheetName val="Delay_Clasifications1"/>
      <sheetName val="PA_Milestones1"/>
      <sheetName val="Dropdown Lists"/>
      <sheetName val="AOR"/>
      <sheetName val="SGOLD FEB"/>
      <sheetName val="VC2 8.98"/>
      <sheetName val="MPC"/>
      <sheetName val="Attachment 1"/>
      <sheetName val="SEX"/>
      <sheetName val="Liệt kê"/>
      <sheetName val="조명시설"/>
      <sheetName val="Du thau"/>
      <sheetName val="Door &amp; Window- Schedule"/>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Buy vs. Lease Car"/>
      <sheetName val="BOQ(MECH)"/>
      <sheetName val="BOQ(ELEC) "/>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입찰안"/>
      <sheetName val="MTO REV_2_ARMOR_"/>
      <sheetName val="負荷集計（断熱不燃）"/>
      <sheetName val="Vat tu XD"/>
      <sheetName val="Nhan cong"/>
      <sheetName val="BXLDL"/>
      <sheetName val="PS-Labour_M"/>
      <sheetName val="설계내역서"/>
      <sheetName val="402"/>
      <sheetName val="BMS"/>
      <sheetName val="sort2"/>
      <sheetName val="個案9411"/>
      <sheetName val="Ｎｏ.13"/>
      <sheetName val="Budget Code"/>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CPBTXM-THUONG"/>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Geneí¬_x0008_"/>
      <sheetName val="70_x0000_,_0_"/>
      <sheetName val="70_x0000_,/0_x0000_"/>
      <sheetName val="eqpmad2"/>
      <sheetName val="결과조달"/>
      <sheetName val="SG"/>
      <sheetName val="LEGEND"/>
      <sheetName val="264"/>
      <sheetName val="A. Electrical"/>
      <sheetName val="ESTI_"/>
      <sheetName val="DI_ESTI"/>
      <sheetName val="HD-XUAT"/>
      <sheetName val="Priced BOQ"/>
      <sheetName val="TH thiet bi"/>
      <sheetName val="TH vat tu"/>
      <sheetName val="TH may TC"/>
      <sheetName val="Bang phan tich"/>
      <sheetName val="DM Chi phi"/>
      <sheetName val="SP10"/>
      <sheetName val="SORT"/>
      <sheetName val="Nhan_cong"/>
      <sheetName val="Liệt_kê"/>
      <sheetName val="Ｎｏ_13"/>
      <sheetName val="Budget_Code"/>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CTG"/>
      <sheetName val="VO-MC"/>
      <sheetName val="VO-Curtain Wall"/>
      <sheetName val="VO-M&amp;E"/>
      <sheetName val="Bar.Sched"/>
      <sheetName val="公寓材料表"/>
      <sheetName val="ANL"/>
      <sheetName val="Btra"/>
      <sheetName val="電気設備表"/>
      <sheetName val="BQ_SUM"/>
      <sheetName val="BQ_T"/>
      <sheetName val="TK T2"/>
      <sheetName val="TĐ-L2"/>
      <sheetName val="T2.CAMERA"/>
      <sheetName val="T2.LOA"/>
      <sheetName val="T2.TRUNKING"/>
      <sheetName val="T2.MANG"/>
      <sheetName val="IBASE"/>
      <sheetName val="FAB별"/>
      <sheetName val="BAOGIATHANG"/>
      <sheetName val="DAODAT"/>
      <sheetName val="vanchuyen TC"/>
      <sheetName val="Bill 1_Prelim"/>
      <sheetName val="Bill 2_Bored Pile"/>
      <sheetName val="GAEYO"/>
      <sheetName val="갑지1"/>
      <sheetName val="PL-F&amp;B"/>
      <sheetName val="GiaVL"/>
      <sheetName val="갑지(추정)"/>
      <sheetName val="概総括1"/>
      <sheetName val="_x005f_x005f_x005f_x0000__x005f_x005f_x005f_x0000__x005"/>
      <sheetName val="Gra¦_x005f_x0004_)_x005f_x0000__x005f_x0000__x0"/>
      <sheetName val="_VW_x005f_x0000_VU_x005f_x0000_)_x005f_x0000__x"/>
      <sheetName val="Gra¦_x005f_x0004_)"/>
      <sheetName val="Geneí¬_x005f_x005f_x005f_x0008_i_x000"/>
      <sheetName val="Geneí¬_x005f_x0008_i___x005f_x0014__0."/>
      <sheetName val="70_,_0_s«_x005f_x0008_i_Æø_x005f_x0003_í¬_x"/>
      <sheetName val="Cac HS hieu chinh"/>
      <sheetName val="Cước CG"/>
      <sheetName val="gia tri theo phong"/>
      <sheetName val="DMCP"/>
      <sheetName val="BocXep"/>
      <sheetName val="TinhGiaMTC"/>
      <sheetName val="Truot_nen"/>
      <sheetName val="HĐ"/>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SHOPLIST.xls]70_x0000_,/0_x0000_"/>
      <sheetName val="Fitout"/>
      <sheetName val="Bill of Qty MEP"/>
      <sheetName val="6MONTHS"/>
      <sheetName val="諸経費"/>
      <sheetName val="清水計算営業税率関連"/>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B100-Cable Rack"/>
      <sheetName val="Slide 6 - Returns &amp; NWC"/>
      <sheetName val="Currency Rate"/>
      <sheetName val="Dropdown Attributes"/>
      <sheetName val="ConferenceCentre______________2"/>
      <sheetName val="[SHOPLIST_xls]70,/0s«iÆøí¬i24"/>
      <sheetName val="[SHOPLIST_xls]70,/0s«iÆøí¬i111"/>
      <sheetName val="[SHOPLIST_xls]70,/0s«_iÆø_í¬4"/>
      <sheetName val="[SHOPLIST_xls]70,/0s«iÆøí¬i25"/>
      <sheetName val="[SHOPLIST_xls]70,/0s«iÆøí¬i34"/>
      <sheetName val="_boaboard_(1)2"/>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2.2 STAFF Scedule"/>
      <sheetName val="BoatTMP"/>
      <sheetName val="foot-slab_reinl"/>
      <sheetName val="Admin TAKE OFF"/>
      <sheetName val="70,_0_"/>
      <sheetName val="70,/0"/>
      <sheetName val="Goc CC"/>
      <sheetName val="shuttering"/>
      <sheetName val="CFS3"/>
      <sheetName val="14267"/>
      <sheetName val="VD-CALC"/>
      <sheetName val="内訳書"/>
      <sheetName val="5.1-AB"/>
      <sheetName val="[SHOPLIST.xls]70_x005f_x005f_x005f_x0000_11"/>
      <sheetName val="IPL_SCHEDULE"/>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M-480"/>
      <sheetName val="M-519"/>
      <sheetName val="Projects Name"/>
      <sheetName val="cables"/>
      <sheetName val="[SHOPLIST.xls]_VW__VU________24"/>
      <sheetName val="[SHOPLIST.xls]_VW__VU________25"/>
      <sheetName val="[SHOPLIST.xls]70_x005f_x0000___0_x_13"/>
      <sheetName val="[SHOPLIST.xls]70_x005f_x005f_x005f_x0000_13"/>
      <sheetName val="[SHOPLIST.xls]70_x005f_x005f_x005f_x0000_12"/>
      <sheetName val="Lucas1"/>
      <sheetName val="Lucas2"/>
      <sheetName val="Lucas4"/>
      <sheetName val="Lucas3"/>
      <sheetName val="12. Ins &amp; Bonds"/>
      <sheetName val="3. Staff Facilities"/>
      <sheetName val="11. Clients Requirements"/>
      <sheetName val="Legal Risk Analysis"/>
      <sheetName val="sc"/>
      <sheetName val="[SHOPLIST_xls]70___0_s__i____26"/>
      <sheetName val="[SHOPLIST_xls]70,/0s�i����i"/>
      <sheetName val="BT3-Package_05"/>
      <sheetName val="Свод_(Бюджет)"/>
      <sheetName val="Свод_(понедельно)"/>
      <sheetName val="Статьи_расходов"/>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3E1_GCR"/>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1. Scenario Manager"/>
      <sheetName val="HAKEDİŞ_"/>
      <sheetName val="keşif_özeti"/>
      <sheetName val="Cost_Summary"/>
      <sheetName val="Cost_Summary_SD"/>
      <sheetName val="Schedule_S-Curve_Revision#3"/>
      <sheetName val="2_223M_due_to_adj_profit"/>
      <sheetName val="_SHOPLIST_xls__SH1"/>
      <sheetName val="_SHOPLIST_xls_70_1"/>
      <sheetName val="PLUMBING WORK ADDITIONS"/>
      <sheetName val="[SHOPLIST_xls]70,/0s«iÆøí¬i26"/>
      <sheetName val="Joseph_Record4"/>
      <sheetName val="[SHOPLIST_xls]70,/0s«iÆøí¬i112"/>
      <sheetName val="[SHOPLIST_xls]70,/0s«_iÆø_í¬5"/>
      <sheetName val="[SHOPLIST_xls]70,/0s«iÆøí¬i27"/>
      <sheetName val="[SHOPLIST_xls]70,/0s«iÆøí¬i35"/>
      <sheetName val="Drop_down3"/>
      <sheetName val="_boaboard_(1)3"/>
      <sheetName val="DCF_5"/>
      <sheetName val="US Ship Repair Industry Growth"/>
      <sheetName val="Market Overview"/>
      <sheetName val="US Shipyard Repair Output"/>
      <sheetName val="Charts"/>
      <sheetName val="LBO"/>
      <sheetName val="Summary Financials"/>
      <sheetName val="DVM_Sizing_Calculator-_10_ips_"/>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70___0_s__i____27"/>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8"/>
      <sheetName val="footing_for_SP"/>
      <sheetName val="[SHOPLIST_xls][SHOPLIST_xls]/V7"/>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bkg"/>
      <sheetName val="cbrd460"/>
      <sheetName val="bcl"/>
      <sheetName val="2_0_Cover_Sum"/>
      <sheetName val="4.1 G Ammount"/>
      <sheetName val="Costcal"/>
      <sheetName val="1-Excavation"/>
      <sheetName val="2-Substructure"/>
      <sheetName val="3-Concrete"/>
      <sheetName val="4-Masonry"/>
      <sheetName val="5-Thermal &amp; Moisture"/>
      <sheetName val="pri-com"/>
      <sheetName val="Detail In Door Stad"/>
      <sheetName val="Inter unit set off"/>
      <sheetName val="Consolidated"/>
      <sheetName val="foot-slab_rein_x000c__x0002_"/>
      <sheetName val="Cost_Rates"/>
      <sheetName val="Geneí¬_x005f_x0008_i??_x005f_x0014_?0."/>
      <sheetName val="eval"/>
      <sheetName val="calcul"/>
      <sheetName val="Income_Statement1"/>
      <sheetName val="Schedules_PL"/>
      <sheetName val="Schedules_BS"/>
      <sheetName val="Summary-margin_calc"/>
      <sheetName val="Cost_Any."/>
      <sheetName val="CAUSTIC"/>
      <sheetName val="8. Cover"/>
      <sheetName val="Qty_SR"/>
      <sheetName val="EW_SR"/>
      <sheetName val="CRUDE-D"/>
      <sheetName val="POSTLPG"/>
      <sheetName val="S'PORE-D"/>
      <sheetName val="POSTF1"/>
      <sheetName val="POSTHD1"/>
      <sheetName val="PO97(02)"/>
      <sheetName val="[SHOPLIST_xls]/VW3"/>
      <sheetName val="P-Ins_&amp;_Bonds4"/>
      <sheetName val="Admin_TAKE_OFF1"/>
      <sheetName val="Admin_TAKE_OFF"/>
      <sheetName val="[SHOPLIST_xls]/VW2"/>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SHOPLIST_xls]/VW4"/>
      <sheetName val="Admin_TAKE_OFF2"/>
      <sheetName val="[SHOPLIST_xls][SHOPLIST_xls]769"/>
      <sheetName val="[SHOPLIST_xls][SHOPLIST_xls]770"/>
      <sheetName val="[SHOPLIST_xls][SHOPLIST_xls]771"/>
      <sheetName val="[SHOPLIST_xls][SHOPLIST_xls]772"/>
      <sheetName val="[SHOPLIST_xls][SHOPLIST_xls]773"/>
      <sheetName val="[SHOPLIST_xls][SHOPLIST_xls]774"/>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SHOPLIST_xls]/VW5"/>
      <sheetName val="Admin_TAKE_OFF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EATON_SUMMARY3"/>
      <sheetName val="Outline_Cost_-_Five_star_Hotel3"/>
      <sheetName val="Schedules_PL2"/>
      <sheetName val="Schedules_BS2"/>
      <sheetName val="Section(0)Preliminaries"/>
      <sheetName val="Section(1)Demolition"/>
      <sheetName val="Section(2)Exca "/>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935"/>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DESCRIPTIONS"/>
      <sheetName val="_VWVU))"/>
      <sheetName val="_SHOPLIST_xls__S1"/>
      <sheetName val="_SHOPLIST_xls__S2"/>
      <sheetName val="_SH"/>
      <sheetName val="70,_0s«iÆøí¬i4"/>
      <sheetName val="_SHOPLIST.xls__VW"/>
      <sheetName val="70,_0s«iÆøí¬i5"/>
      <sheetName val="DGG"/>
      <sheetName val="골조시행"/>
      <sheetName val="실행철강하도"/>
      <sheetName val="Rate (2)"/>
      <sheetName val="ProjInfo"/>
      <sheetName val="org"/>
      <sheetName val="CERT.NO 1"/>
      <sheetName val="Bldg Brkdown"/>
      <sheetName val="参数"/>
      <sheetName val="D.5 Bid statement"/>
      <sheetName val="Bill 2K"/>
      <sheetName val="1) COMMON FACILITIES"/>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SHOPLIST.xls]70?,/0?"/>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JOB COSTING SHEET HVAC"/>
      <sheetName val="SUBCON OR OTHER"/>
      <sheetName val="CASH"/>
      <sheetName val="SSuppliers"/>
      <sheetName val="Structural BOQ"/>
      <sheetName val="Masonry &amp; Plaster"/>
      <sheetName val="BOQ LT"/>
      <sheetName val="BP"/>
      <sheetName val="Abstract-2"/>
      <sheetName val="Shor &amp; Shuter"/>
      <sheetName val="nVision"/>
      <sheetName val="2.0 Section 2 Cover"/>
      <sheetName val="ตารางส่วนลด EE."/>
      <sheetName val="FR"/>
      <sheetName val="frais VS BBI"/>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Drop_Down_Data8"/>
      <sheetName val="Rules_8"/>
      <sheetName val="L3-WBS_Mapping8"/>
      <sheetName val="BAFO_CCL_Submission8"/>
      <sheetName val="Update_list8"/>
      <sheetName val="Sinh_Nam_systems8"/>
      <sheetName val="DIE_profile8"/>
      <sheetName val="Import_tax8"/>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SHOPLIST_xls]/VW6"/>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iÆøí¬i28"/>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SHOPLIST_xls]/VW7"/>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s«i_x"/>
      <sheetName val="[SHOPLIST.xls]70,/0"/>
      <sheetName val="VenCF"/>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Parameter-Country codes"/>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PROGRAM"/>
      <sheetName val="Staffing Plan"/>
      <sheetName val="PE-F-42 Rev 01 Manpower"/>
      <sheetName val="Total  Amount"/>
      <sheetName val="PMP"/>
      <sheetName val="Guneí¬_x005f_x0008_i_x005f_x0000__x005f_x0000__x0"/>
      <sheetName val="GEN-TEC-02"/>
      <sheetName val="EPI Directo"/>
      <sheetName val="INSTRUCTIVO"/>
      <sheetName val="0-Datos de la Obra"/>
      <sheetName val="Gastos Generales"/>
      <sheetName val="1.1. Manpower(Data Ref)"/>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3"/>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VW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VW2"/>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VW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dvance_Recovery"/>
      <sheetName val="SC_Cost_FEB_03"/>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Macro_custom_function"/>
      <sheetName val="_N_Finansal_Eğri"/>
      <sheetName val="Flowthrough"/>
      <sheetName val="ATD"/>
      <sheetName val="Sales &amp; Prod"/>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sheetData sheetId="53"/>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refreshError="1"/>
      <sheetData sheetId="342" refreshError="1"/>
      <sheetData sheetId="343" refreshError="1"/>
      <sheetData sheetId="344"/>
      <sheetData sheetId="345" refreshError="1"/>
      <sheetData sheetId="346" refreshError="1"/>
      <sheetData sheetId="347" refreshError="1"/>
      <sheetData sheetId="348"/>
      <sheetData sheetId="349" refreshError="1"/>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9">
          <cell r="A9" t="str">
            <v>A</v>
          </cell>
        </row>
      </sheetData>
      <sheetData sheetId="396"/>
      <sheetData sheetId="397"/>
      <sheetData sheetId="398"/>
      <sheetData sheetId="399"/>
      <sheetData sheetId="400"/>
      <sheetData sheetId="401">
        <row r="9">
          <cell r="A9" t="str">
            <v>A</v>
          </cell>
        </row>
      </sheetData>
      <sheetData sheetId="402">
        <row r="9">
          <cell r="A9" t="str">
            <v>A</v>
          </cell>
        </row>
      </sheetData>
      <sheetData sheetId="403"/>
      <sheetData sheetId="404"/>
      <sheetData sheetId="405">
        <row r="9">
          <cell r="A9" t="str">
            <v>A</v>
          </cell>
        </row>
      </sheetData>
      <sheetData sheetId="406"/>
      <sheetData sheetId="407">
        <row r="9">
          <cell r="A9" t="str">
            <v>A</v>
          </cell>
        </row>
      </sheetData>
      <sheetData sheetId="408">
        <row r="9">
          <cell r="A9" t="str">
            <v>A</v>
          </cell>
        </row>
      </sheetData>
      <sheetData sheetId="409" refreshError="1"/>
      <sheetData sheetId="410" refreshError="1"/>
      <sheetData sheetId="411" refreshError="1"/>
      <sheetData sheetId="412" refreshError="1"/>
      <sheetData sheetId="413" refreshError="1"/>
      <sheetData sheetId="414" refreshError="1"/>
      <sheetData sheetId="415"/>
      <sheetData sheetId="416" refreshError="1"/>
      <sheetData sheetId="417" refreshError="1"/>
      <sheetData sheetId="418" refreshError="1"/>
      <sheetData sheetId="419" refreshError="1"/>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refreshError="1"/>
      <sheetData sheetId="467" refreshError="1"/>
      <sheetData sheetId="468" refreshError="1"/>
      <sheetData sheetId="469" refreshError="1"/>
      <sheetData sheetId="470" refreshError="1"/>
      <sheetData sheetId="471"/>
      <sheetData sheetId="472" refreshError="1"/>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refreshError="1"/>
      <sheetData sheetId="527">
        <row r="9">
          <cell r="A9" t="str">
            <v>A</v>
          </cell>
        </row>
      </sheetData>
      <sheetData sheetId="528">
        <row r="9">
          <cell r="A9" t="str">
            <v>A</v>
          </cell>
        </row>
      </sheetData>
      <sheetData sheetId="529" refreshError="1"/>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sheetData sheetId="609" refreshError="1"/>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refreshError="1"/>
      <sheetData sheetId="623" refreshError="1"/>
      <sheetData sheetId="624" refreshError="1"/>
      <sheetData sheetId="625" refreshError="1"/>
      <sheetData sheetId="626" refreshError="1"/>
      <sheetData sheetId="627" refreshError="1"/>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sheetData sheetId="642"/>
      <sheetData sheetId="643"/>
      <sheetData sheetId="644"/>
      <sheetData sheetId="645"/>
      <sheetData sheetId="646"/>
      <sheetData sheetId="647"/>
      <sheetData sheetId="648"/>
      <sheetData sheetId="649" refreshError="1"/>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sheetData sheetId="744" refreshError="1"/>
      <sheetData sheetId="745" refreshError="1"/>
      <sheetData sheetId="746"/>
      <sheetData sheetId="747"/>
      <sheetData sheetId="748"/>
      <sheetData sheetId="749"/>
      <sheetData sheetId="750"/>
      <sheetData sheetId="751" refreshError="1"/>
      <sheetData sheetId="752">
        <row r="9">
          <cell r="A9" t="str">
            <v>A</v>
          </cell>
        </row>
      </sheetData>
      <sheetData sheetId="753">
        <row r="9">
          <cell r="A9" t="str">
            <v>A</v>
          </cell>
        </row>
      </sheetData>
      <sheetData sheetId="754"/>
      <sheetData sheetId="755"/>
      <sheetData sheetId="756"/>
      <sheetData sheetId="757"/>
      <sheetData sheetId="758"/>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sheetData sheetId="776">
        <row r="9">
          <cell r="A9" t="str">
            <v>A</v>
          </cell>
        </row>
      </sheetData>
      <sheetData sheetId="777">
        <row r="9">
          <cell r="A9" t="str">
            <v>A</v>
          </cell>
        </row>
      </sheetData>
      <sheetData sheetId="778" refreshError="1"/>
      <sheetData sheetId="779"/>
      <sheetData sheetId="780"/>
      <sheetData sheetId="781" refreshError="1"/>
      <sheetData sheetId="782" refreshError="1"/>
      <sheetData sheetId="783" refreshError="1"/>
      <sheetData sheetId="784" refreshError="1"/>
      <sheetData sheetId="785">
        <row r="9">
          <cell r="A9" t="str">
            <v>A</v>
          </cell>
        </row>
      </sheetData>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sheetData sheetId="799"/>
      <sheetData sheetId="800" refreshError="1"/>
      <sheetData sheetId="801" refreshError="1"/>
      <sheetData sheetId="802" refreshError="1"/>
      <sheetData sheetId="803" refreshError="1"/>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sheetData sheetId="816"/>
      <sheetData sheetId="817"/>
      <sheetData sheetId="818"/>
      <sheetData sheetId="819"/>
      <sheetData sheetId="820"/>
      <sheetData sheetId="821"/>
      <sheetData sheetId="822"/>
      <sheetData sheetId="823"/>
      <sheetData sheetId="824"/>
      <sheetData sheetId="825"/>
      <sheetData sheetId="826"/>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efreshError="1"/>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sheetData sheetId="896"/>
      <sheetData sheetId="897"/>
      <sheetData sheetId="898" refreshError="1"/>
      <sheetData sheetId="899" refreshError="1"/>
      <sheetData sheetId="900"/>
      <sheetData sheetId="901"/>
      <sheetData sheetId="902"/>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sheetData sheetId="913" refreshError="1"/>
      <sheetData sheetId="914"/>
      <sheetData sheetId="915" refreshError="1"/>
      <sheetData sheetId="916" refreshError="1"/>
      <sheetData sheetId="917"/>
      <sheetData sheetId="918"/>
      <sheetData sheetId="919"/>
      <sheetData sheetId="920"/>
      <sheetData sheetId="921"/>
      <sheetData sheetId="922"/>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sheetData sheetId="936"/>
      <sheetData sheetId="937"/>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efreshError="1"/>
      <sheetData sheetId="946" refreshError="1"/>
      <sheetData sheetId="947" refreshError="1"/>
      <sheetData sheetId="948"/>
      <sheetData sheetId="949"/>
      <sheetData sheetId="950"/>
      <sheetData sheetId="95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refreshError="1"/>
      <sheetData sheetId="981" refreshError="1"/>
      <sheetData sheetId="982" refreshError="1"/>
      <sheetData sheetId="983" refreshError="1"/>
      <sheetData sheetId="984" refreshError="1"/>
      <sheetData sheetId="985" refreshError="1"/>
      <sheetData sheetId="986" refreshError="1"/>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refreshError="1"/>
      <sheetData sheetId="1018">
        <row r="9">
          <cell r="A9" t="str">
            <v>A</v>
          </cell>
        </row>
      </sheetData>
      <sheetData sheetId="1019">
        <row r="9">
          <cell r="A9" t="str">
            <v>A</v>
          </cell>
        </row>
      </sheetData>
      <sheetData sheetId="1020">
        <row r="9">
          <cell r="A9" t="str">
            <v>A</v>
          </cell>
        </row>
      </sheetData>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row r="9">
          <cell r="A9" t="str">
            <v>A</v>
          </cell>
        </row>
      </sheetData>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refreshError="1"/>
      <sheetData sheetId="1113" refreshError="1"/>
      <sheetData sheetId="1114" refreshError="1"/>
      <sheetData sheetId="1115"/>
      <sheetData sheetId="1116" refreshError="1"/>
      <sheetData sheetId="1117" refreshError="1"/>
      <sheetData sheetId="1118" refreshError="1"/>
      <sheetData sheetId="1119" refreshError="1"/>
      <sheetData sheetId="1120" refreshError="1"/>
      <sheetData sheetId="1121" refreshError="1"/>
      <sheetData sheetId="1122"/>
      <sheetData sheetId="1123"/>
      <sheetData sheetId="1124" refreshError="1"/>
      <sheetData sheetId="1125" refreshError="1"/>
      <sheetData sheetId="1126" refreshError="1"/>
      <sheetData sheetId="1127" refreshError="1"/>
      <sheetData sheetId="1128"/>
      <sheetData sheetId="1129"/>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row r="9">
          <cell r="A9" t="str">
            <v>A</v>
          </cell>
        </row>
      </sheetData>
      <sheetData sheetId="1152">
        <row r="9">
          <cell r="A9" t="str">
            <v>A</v>
          </cell>
        </row>
      </sheetData>
      <sheetData sheetId="1153" refreshError="1"/>
      <sheetData sheetId="1154" refreshError="1"/>
      <sheetData sheetId="1155" refreshError="1"/>
      <sheetData sheetId="1156" refreshError="1"/>
      <sheetData sheetId="1157" refreshError="1"/>
      <sheetData sheetId="1158" refreshError="1"/>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sheetData sheetId="1165"/>
      <sheetData sheetId="1166"/>
      <sheetData sheetId="1167"/>
      <sheetData sheetId="1168"/>
      <sheetData sheetId="1169"/>
      <sheetData sheetId="1170">
        <row r="9">
          <cell r="A9" t="str">
            <v>A</v>
          </cell>
        </row>
      </sheetData>
      <sheetData sheetId="1171"/>
      <sheetData sheetId="1172"/>
      <sheetData sheetId="1173"/>
      <sheetData sheetId="1174">
        <row r="9">
          <cell r="A9" t="str">
            <v>A</v>
          </cell>
        </row>
      </sheetData>
      <sheetData sheetId="1175"/>
      <sheetData sheetId="1176">
        <row r="9">
          <cell r="A9" t="str">
            <v>A</v>
          </cell>
        </row>
      </sheetData>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sheetData sheetId="1206"/>
      <sheetData sheetId="1207"/>
      <sheetData sheetId="1208"/>
      <sheetData sheetId="1209"/>
      <sheetData sheetId="1210"/>
      <sheetData sheetId="1211"/>
      <sheetData sheetId="1212">
        <row r="9">
          <cell r="A9" t="str">
            <v>A</v>
          </cell>
        </row>
      </sheetData>
      <sheetData sheetId="1213">
        <row r="9">
          <cell r="A9" t="str">
            <v>A</v>
          </cell>
        </row>
      </sheetData>
      <sheetData sheetId="1214">
        <row r="9">
          <cell r="A9" t="str">
            <v>A</v>
          </cell>
        </row>
      </sheetData>
      <sheetData sheetId="1215"/>
      <sheetData sheetId="1216"/>
      <sheetData sheetId="1217"/>
      <sheetData sheetId="1218">
        <row r="9">
          <cell r="A9" t="str">
            <v>A</v>
          </cell>
        </row>
      </sheetData>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sheetData sheetId="1245"/>
      <sheetData sheetId="1246"/>
      <sheetData sheetId="1247"/>
      <sheetData sheetId="1248"/>
      <sheetData sheetId="1249"/>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refreshError="1"/>
      <sheetData sheetId="1333" refreshError="1"/>
      <sheetData sheetId="1334" refreshError="1"/>
      <sheetData sheetId="1335"/>
      <sheetData sheetId="1336"/>
      <sheetData sheetId="1337"/>
      <sheetData sheetId="1338"/>
      <sheetData sheetId="1339"/>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sheetData sheetId="1359"/>
      <sheetData sheetId="1360"/>
      <sheetData sheetId="1361"/>
      <sheetData sheetId="1362" refreshError="1"/>
      <sheetData sheetId="1363" refreshError="1"/>
      <sheetData sheetId="1364" refreshError="1"/>
      <sheetData sheetId="1365"/>
      <sheetData sheetId="1366">
        <row r="9">
          <cell r="A9" t="str">
            <v>A</v>
          </cell>
        </row>
      </sheetData>
      <sheetData sheetId="1367">
        <row r="9">
          <cell r="A9" t="str">
            <v>A</v>
          </cell>
        </row>
      </sheetData>
      <sheetData sheetId="1368">
        <row r="9">
          <cell r="A9" t="str">
            <v>A</v>
          </cell>
        </row>
      </sheetData>
      <sheetData sheetId="1369"/>
      <sheetData sheetId="1370"/>
      <sheetData sheetId="1371"/>
      <sheetData sheetId="1372"/>
      <sheetData sheetId="1373"/>
      <sheetData sheetId="1374" refreshError="1"/>
      <sheetData sheetId="1375" refreshError="1"/>
      <sheetData sheetId="1376">
        <row r="9">
          <cell r="A9" t="str">
            <v>A</v>
          </cell>
        </row>
      </sheetData>
      <sheetData sheetId="1377">
        <row r="9">
          <cell r="A9" t="str">
            <v>A</v>
          </cell>
        </row>
      </sheetData>
      <sheetData sheetId="1378">
        <row r="9">
          <cell r="A9" t="str">
            <v>A</v>
          </cell>
        </row>
      </sheetData>
      <sheetData sheetId="1379">
        <row r="9">
          <cell r="A9" t="str">
            <v>A</v>
          </cell>
        </row>
      </sheetData>
      <sheetData sheetId="1380">
        <row r="9">
          <cell r="A9" t="str">
            <v>A</v>
          </cell>
        </row>
      </sheetData>
      <sheetData sheetId="1381">
        <row r="9">
          <cell r="A9" t="str">
            <v>A</v>
          </cell>
        </row>
      </sheetData>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ow r="9">
          <cell r="A9" t="str">
            <v>A</v>
          </cell>
        </row>
      </sheetData>
      <sheetData sheetId="1388">
        <row r="9">
          <cell r="A9" t="str">
            <v>A</v>
          </cell>
        </row>
      </sheetData>
      <sheetData sheetId="1389">
        <row r="9">
          <cell r="A9" t="str">
            <v>A</v>
          </cell>
        </row>
      </sheetData>
      <sheetData sheetId="1390">
        <row r="9">
          <cell r="A9" t="str">
            <v>A</v>
          </cell>
        </row>
      </sheetData>
      <sheetData sheetId="1391">
        <row r="9">
          <cell r="A9" t="str">
            <v>A</v>
          </cell>
        </row>
      </sheetData>
      <sheetData sheetId="1392">
        <row r="9">
          <cell r="A9" t="str">
            <v>A</v>
          </cell>
        </row>
      </sheetData>
      <sheetData sheetId="1393">
        <row r="9">
          <cell r="A9" t="str">
            <v>A</v>
          </cell>
        </row>
      </sheetData>
      <sheetData sheetId="1394">
        <row r="9">
          <cell r="A9" t="str">
            <v>A</v>
          </cell>
        </row>
      </sheetData>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efreshError="1"/>
      <sheetData sheetId="1404" refreshError="1"/>
      <sheetData sheetId="1405" refreshError="1"/>
      <sheetData sheetId="1406" refreshError="1"/>
      <sheetData sheetId="1407">
        <row r="9">
          <cell r="A9" t="str">
            <v>A</v>
          </cell>
        </row>
      </sheetData>
      <sheetData sheetId="1408" refreshError="1"/>
      <sheetData sheetId="1409" refreshError="1"/>
      <sheetData sheetId="1410">
        <row r="9">
          <cell r="A9" t="str">
            <v>A</v>
          </cell>
        </row>
      </sheetData>
      <sheetData sheetId="1411" refreshError="1"/>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efreshError="1"/>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sheetData sheetId="1503"/>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efreshError="1"/>
      <sheetData sheetId="1704" refreshError="1"/>
      <sheetData sheetId="1705" refreshError="1"/>
      <sheetData sheetId="1706" refreshError="1"/>
      <sheetData sheetId="1707" refreshError="1"/>
      <sheetData sheetId="1708" refreshError="1"/>
      <sheetData sheetId="1709" refreshError="1"/>
      <sheetData sheetId="1710"/>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ow r="9">
          <cell r="A9" t="str">
            <v>A</v>
          </cell>
        </row>
      </sheetData>
      <sheetData sheetId="1724"/>
      <sheetData sheetId="1725"/>
      <sheetData sheetId="1726" refreshError="1"/>
      <sheetData sheetId="1727" refreshError="1"/>
      <sheetData sheetId="1728" refreshError="1"/>
      <sheetData sheetId="1729" refreshError="1"/>
      <sheetData sheetId="1730"/>
      <sheetData sheetId="1731"/>
      <sheetData sheetId="1732"/>
      <sheetData sheetId="1733"/>
      <sheetData sheetId="1734"/>
      <sheetData sheetId="1735"/>
      <sheetData sheetId="1736"/>
      <sheetData sheetId="1737" refreshError="1"/>
      <sheetData sheetId="1738"/>
      <sheetData sheetId="1739"/>
      <sheetData sheetId="1740"/>
      <sheetData sheetId="1741" refreshError="1"/>
      <sheetData sheetId="1742" refreshError="1"/>
      <sheetData sheetId="1743" refreshError="1"/>
      <sheetData sheetId="1744" refreshError="1"/>
      <sheetData sheetId="1745" refreshError="1"/>
      <sheetData sheetId="1746" refreshError="1"/>
      <sheetData sheetId="1747" refreshError="1"/>
      <sheetData sheetId="1748"/>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sheetData sheetId="1762" refreshError="1"/>
      <sheetData sheetId="1763"/>
      <sheetData sheetId="1764"/>
      <sheetData sheetId="1765"/>
      <sheetData sheetId="1766"/>
      <sheetData sheetId="1767"/>
      <sheetData sheetId="1768"/>
      <sheetData sheetId="1769"/>
      <sheetData sheetId="1770"/>
      <sheetData sheetId="1771"/>
      <sheetData sheetId="1772" refreshError="1"/>
      <sheetData sheetId="1773"/>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sheetData sheetId="1818">
        <row r="9">
          <cell r="A9" t="str">
            <v>A</v>
          </cell>
        </row>
      </sheetData>
      <sheetData sheetId="1819">
        <row r="9">
          <cell r="A9" t="str">
            <v>A</v>
          </cell>
        </row>
      </sheetData>
      <sheetData sheetId="1820">
        <row r="9">
          <cell r="A9" t="str">
            <v>A</v>
          </cell>
        </row>
      </sheetData>
      <sheetData sheetId="1821"/>
      <sheetData sheetId="1822"/>
      <sheetData sheetId="1823"/>
      <sheetData sheetId="1824">
        <row r="9">
          <cell r="A9" t="str">
            <v>A</v>
          </cell>
        </row>
      </sheetData>
      <sheetData sheetId="1825">
        <row r="9">
          <cell r="A9" t="str">
            <v>A</v>
          </cell>
        </row>
      </sheetData>
      <sheetData sheetId="1826">
        <row r="9">
          <cell r="A9" t="str">
            <v>A</v>
          </cell>
        </row>
      </sheetData>
      <sheetData sheetId="1827"/>
      <sheetData sheetId="1828"/>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efreshError="1"/>
      <sheetData sheetId="1901" refreshError="1"/>
      <sheetData sheetId="1902" refreshError="1"/>
      <sheetData sheetId="1903" refreshError="1"/>
      <sheetData sheetId="1904" refreshError="1"/>
      <sheetData sheetId="1905" refreshError="1"/>
      <sheetData sheetId="1906">
        <row r="9">
          <cell r="A9" t="str">
            <v>A</v>
          </cell>
        </row>
      </sheetData>
      <sheetData sheetId="1907" refreshError="1"/>
      <sheetData sheetId="1908" refreshError="1"/>
      <sheetData sheetId="1909" refreshError="1"/>
      <sheetData sheetId="1910" refreshError="1"/>
      <sheetData sheetId="1911" refreshError="1"/>
      <sheetData sheetId="1912">
        <row r="9">
          <cell r="A9" t="str">
            <v>A</v>
          </cell>
        </row>
      </sheetData>
      <sheetData sheetId="1913">
        <row r="9">
          <cell r="A9" t="str">
            <v>A</v>
          </cell>
        </row>
      </sheetData>
      <sheetData sheetId="1914">
        <row r="9">
          <cell r="A9" t="str">
            <v>A</v>
          </cell>
        </row>
      </sheetData>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sheetData sheetId="1924"/>
      <sheetData sheetId="1925" refreshError="1"/>
      <sheetData sheetId="1926" refreshError="1"/>
      <sheetData sheetId="1927" refreshError="1"/>
      <sheetData sheetId="1928" refreshError="1"/>
      <sheetData sheetId="1929" refreshError="1"/>
      <sheetData sheetId="1930"/>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sheetData sheetId="1943">
        <row r="9">
          <cell r="A9" t="str">
            <v>A</v>
          </cell>
        </row>
      </sheetData>
      <sheetData sheetId="1944">
        <row r="9">
          <cell r="A9" t="str">
            <v>A</v>
          </cell>
        </row>
      </sheetData>
      <sheetData sheetId="1945"/>
      <sheetData sheetId="1946"/>
      <sheetData sheetId="1947">
        <row r="9">
          <cell r="A9" t="str">
            <v>A</v>
          </cell>
        </row>
      </sheetData>
      <sheetData sheetId="1948">
        <row r="9">
          <cell r="A9" t="str">
            <v>A</v>
          </cell>
        </row>
      </sheetData>
      <sheetData sheetId="1949">
        <row r="9">
          <cell r="A9" t="str">
            <v>A</v>
          </cell>
        </row>
      </sheetData>
      <sheetData sheetId="1950"/>
      <sheetData sheetId="1951"/>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sheetData sheetId="1958"/>
      <sheetData sheetId="1959"/>
      <sheetData sheetId="1960"/>
      <sheetData sheetId="1961">
        <row r="9">
          <cell r="A9" t="str">
            <v>A</v>
          </cell>
        </row>
      </sheetData>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sheetData sheetId="2105"/>
      <sheetData sheetId="2106" refreshError="1"/>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sheetData sheetId="2117"/>
      <sheetData sheetId="2118">
        <row r="9">
          <cell r="A9" t="str">
            <v>A</v>
          </cell>
        </row>
      </sheetData>
      <sheetData sheetId="2119">
        <row r="9">
          <cell r="A9" t="str">
            <v>A</v>
          </cell>
        </row>
      </sheetData>
      <sheetData sheetId="2120"/>
      <sheetData sheetId="2121"/>
      <sheetData sheetId="2122" refreshError="1"/>
      <sheetData sheetId="2123"/>
      <sheetData sheetId="2124"/>
      <sheetData sheetId="2125">
        <row r="9">
          <cell r="A9" t="str">
            <v>A</v>
          </cell>
        </row>
      </sheetData>
      <sheetData sheetId="2126" refreshError="1"/>
      <sheetData sheetId="2127" refreshError="1"/>
      <sheetData sheetId="2128"/>
      <sheetData sheetId="2129" refreshError="1"/>
      <sheetData sheetId="2130" refreshError="1"/>
      <sheetData sheetId="2131" refreshError="1"/>
      <sheetData sheetId="2132" refreshError="1"/>
      <sheetData sheetId="2133" refreshError="1"/>
      <sheetData sheetId="2134"/>
      <sheetData sheetId="2135"/>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ow r="9">
          <cell r="A9" t="str">
            <v>A</v>
          </cell>
        </row>
      </sheetData>
      <sheetData sheetId="2174">
        <row r="9">
          <cell r="A9" t="str">
            <v>A</v>
          </cell>
        </row>
      </sheetData>
      <sheetData sheetId="2175"/>
      <sheetData sheetId="2176"/>
      <sheetData sheetId="2177"/>
      <sheetData sheetId="2178"/>
      <sheetData sheetId="2179"/>
      <sheetData sheetId="2180"/>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sheetData sheetId="2245"/>
      <sheetData sheetId="2246"/>
      <sheetData sheetId="2247">
        <row r="9">
          <cell r="A9" t="str">
            <v>A</v>
          </cell>
        </row>
      </sheetData>
      <sheetData sheetId="2248"/>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ow r="9">
          <cell r="A9" t="str">
            <v>A</v>
          </cell>
        </row>
      </sheetData>
      <sheetData sheetId="2353">
        <row r="9">
          <cell r="A9" t="str">
            <v>A</v>
          </cell>
        </row>
      </sheetData>
      <sheetData sheetId="2354">
        <row r="9">
          <cell r="A9" t="str">
            <v>A</v>
          </cell>
        </row>
      </sheetData>
      <sheetData sheetId="2355">
        <row r="9">
          <cell r="A9" t="str">
            <v>A</v>
          </cell>
        </row>
      </sheetData>
      <sheetData sheetId="2356">
        <row r="9">
          <cell r="A9" t="str">
            <v>A</v>
          </cell>
        </row>
      </sheetData>
      <sheetData sheetId="2357">
        <row r="9">
          <cell r="A9" t="str">
            <v>A</v>
          </cell>
        </row>
      </sheetData>
      <sheetData sheetId="2358">
        <row r="9">
          <cell r="A9" t="str">
            <v>A</v>
          </cell>
        </row>
      </sheetData>
      <sheetData sheetId="2359">
        <row r="9">
          <cell r="A9" t="str">
            <v>A</v>
          </cell>
        </row>
      </sheetData>
      <sheetData sheetId="2360">
        <row r="9">
          <cell r="A9" t="str">
            <v>A</v>
          </cell>
        </row>
      </sheetData>
      <sheetData sheetId="2361">
        <row r="9">
          <cell r="A9" t="str">
            <v>A</v>
          </cell>
        </row>
      </sheetData>
      <sheetData sheetId="2362">
        <row r="9">
          <cell r="A9" t="str">
            <v>A</v>
          </cell>
        </row>
      </sheetData>
      <sheetData sheetId="2363">
        <row r="9">
          <cell r="A9" t="str">
            <v>A</v>
          </cell>
        </row>
      </sheetData>
      <sheetData sheetId="2364">
        <row r="9">
          <cell r="A9" t="str">
            <v>A</v>
          </cell>
        </row>
      </sheetData>
      <sheetData sheetId="2365">
        <row r="9">
          <cell r="A9" t="str">
            <v>A</v>
          </cell>
        </row>
      </sheetData>
      <sheetData sheetId="2366">
        <row r="9">
          <cell r="A9" t="str">
            <v>A</v>
          </cell>
        </row>
      </sheetData>
      <sheetData sheetId="2367">
        <row r="9">
          <cell r="A9" t="str">
            <v>A</v>
          </cell>
        </row>
      </sheetData>
      <sheetData sheetId="2368">
        <row r="9">
          <cell r="A9" t="str">
            <v>A</v>
          </cell>
        </row>
      </sheetData>
      <sheetData sheetId="2369">
        <row r="9">
          <cell r="A9" t="str">
            <v>A</v>
          </cell>
        </row>
      </sheetData>
      <sheetData sheetId="2370">
        <row r="9">
          <cell r="A9" t="str">
            <v>A</v>
          </cell>
        </row>
      </sheetData>
      <sheetData sheetId="2371">
        <row r="9">
          <cell r="A9" t="str">
            <v>A</v>
          </cell>
        </row>
      </sheetData>
      <sheetData sheetId="2372">
        <row r="9">
          <cell r="A9" t="str">
            <v>A</v>
          </cell>
        </row>
      </sheetData>
      <sheetData sheetId="2373">
        <row r="9">
          <cell r="A9" t="str">
            <v>A</v>
          </cell>
        </row>
      </sheetData>
      <sheetData sheetId="2374">
        <row r="9">
          <cell r="A9" t="str">
            <v>A</v>
          </cell>
        </row>
      </sheetData>
      <sheetData sheetId="2375">
        <row r="9">
          <cell r="A9" t="str">
            <v>A</v>
          </cell>
        </row>
      </sheetData>
      <sheetData sheetId="2376">
        <row r="9">
          <cell r="A9" t="str">
            <v>A</v>
          </cell>
        </row>
      </sheetData>
      <sheetData sheetId="2377">
        <row r="9">
          <cell r="A9" t="str">
            <v>A</v>
          </cell>
        </row>
      </sheetData>
      <sheetData sheetId="2378">
        <row r="9">
          <cell r="A9" t="str">
            <v>A</v>
          </cell>
        </row>
      </sheetData>
      <sheetData sheetId="2379">
        <row r="9">
          <cell r="A9" t="str">
            <v>A</v>
          </cell>
        </row>
      </sheetData>
      <sheetData sheetId="2380">
        <row r="9">
          <cell r="A9" t="str">
            <v>A</v>
          </cell>
        </row>
      </sheetData>
      <sheetData sheetId="2381">
        <row r="9">
          <cell r="A9" t="str">
            <v>A</v>
          </cell>
        </row>
      </sheetData>
      <sheetData sheetId="2382">
        <row r="9">
          <cell r="A9" t="str">
            <v>A</v>
          </cell>
        </row>
      </sheetData>
      <sheetData sheetId="2383">
        <row r="9">
          <cell r="A9" t="str">
            <v>A</v>
          </cell>
        </row>
      </sheetData>
      <sheetData sheetId="2384">
        <row r="9">
          <cell r="A9" t="str">
            <v>A</v>
          </cell>
        </row>
      </sheetData>
      <sheetData sheetId="2385">
        <row r="9">
          <cell r="A9" t="str">
            <v>A</v>
          </cell>
        </row>
      </sheetData>
      <sheetData sheetId="2386">
        <row r="9">
          <cell r="A9" t="str">
            <v>A</v>
          </cell>
        </row>
      </sheetData>
      <sheetData sheetId="2387">
        <row r="9">
          <cell r="A9" t="str">
            <v>A</v>
          </cell>
        </row>
      </sheetData>
      <sheetData sheetId="2388">
        <row r="9">
          <cell r="A9" t="str">
            <v>A</v>
          </cell>
        </row>
      </sheetData>
      <sheetData sheetId="2389">
        <row r="9">
          <cell r="A9" t="str">
            <v>A</v>
          </cell>
        </row>
      </sheetData>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ow r="9">
          <cell r="A9" t="str">
            <v>A</v>
          </cell>
        </row>
      </sheetData>
      <sheetData sheetId="2395">
        <row r="9">
          <cell r="A9" t="str">
            <v>A</v>
          </cell>
        </row>
      </sheetData>
      <sheetData sheetId="2396">
        <row r="9">
          <cell r="A9" t="str">
            <v>A</v>
          </cell>
        </row>
      </sheetData>
      <sheetData sheetId="2397">
        <row r="9">
          <cell r="A9" t="str">
            <v>A</v>
          </cell>
        </row>
      </sheetData>
      <sheetData sheetId="2398">
        <row r="9">
          <cell r="A9" t="str">
            <v>A</v>
          </cell>
        </row>
      </sheetData>
      <sheetData sheetId="2399">
        <row r="9">
          <cell r="A9" t="str">
            <v>A</v>
          </cell>
        </row>
      </sheetData>
      <sheetData sheetId="2400">
        <row r="9">
          <cell r="A9" t="str">
            <v>A</v>
          </cell>
        </row>
      </sheetData>
      <sheetData sheetId="2401">
        <row r="9">
          <cell r="A9" t="str">
            <v>A</v>
          </cell>
        </row>
      </sheetData>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sheetData sheetId="2422">
        <row r="9">
          <cell r="A9" t="str">
            <v>A</v>
          </cell>
        </row>
      </sheetData>
      <sheetData sheetId="2423">
        <row r="9">
          <cell r="A9" t="str">
            <v>A</v>
          </cell>
        </row>
      </sheetData>
      <sheetData sheetId="2424">
        <row r="9">
          <cell r="A9" t="str">
            <v>A</v>
          </cell>
        </row>
      </sheetData>
      <sheetData sheetId="2425"/>
      <sheetData sheetId="2426"/>
      <sheetData sheetId="2427">
        <row r="9">
          <cell r="A9" t="str">
            <v>A</v>
          </cell>
        </row>
      </sheetData>
      <sheetData sheetId="2428">
        <row r="9">
          <cell r="A9" t="str">
            <v>A</v>
          </cell>
        </row>
      </sheetData>
      <sheetData sheetId="2429"/>
      <sheetData sheetId="2430"/>
      <sheetData sheetId="2431"/>
      <sheetData sheetId="2432"/>
      <sheetData sheetId="2433"/>
      <sheetData sheetId="2434"/>
      <sheetData sheetId="2435"/>
      <sheetData sheetId="2436">
        <row r="9">
          <cell r="A9" t="str">
            <v>A</v>
          </cell>
        </row>
      </sheetData>
      <sheetData sheetId="2437">
        <row r="9">
          <cell r="A9" t="str">
            <v>A</v>
          </cell>
        </row>
      </sheetData>
      <sheetData sheetId="2438"/>
      <sheetData sheetId="2439">
        <row r="9">
          <cell r="A9" t="str">
            <v>A</v>
          </cell>
        </row>
      </sheetData>
      <sheetData sheetId="2440" refreshError="1"/>
      <sheetData sheetId="2441" refreshError="1"/>
      <sheetData sheetId="2442"/>
      <sheetData sheetId="2443"/>
      <sheetData sheetId="2444"/>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sheetData sheetId="2450"/>
      <sheetData sheetId="2451"/>
      <sheetData sheetId="2452"/>
      <sheetData sheetId="2453"/>
      <sheetData sheetId="2454"/>
      <sheetData sheetId="2455">
        <row r="9">
          <cell r="A9" t="str">
            <v>A</v>
          </cell>
        </row>
      </sheetData>
      <sheetData sheetId="2456">
        <row r="9">
          <cell r="A9" t="str">
            <v>A</v>
          </cell>
        </row>
      </sheetData>
      <sheetData sheetId="2457"/>
      <sheetData sheetId="2458"/>
      <sheetData sheetId="2459"/>
      <sheetData sheetId="2460"/>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sheetData sheetId="2467">
        <row r="9">
          <cell r="A9" t="str">
            <v>A</v>
          </cell>
        </row>
      </sheetData>
      <sheetData sheetId="2468">
        <row r="9">
          <cell r="A9" t="str">
            <v>A</v>
          </cell>
        </row>
      </sheetData>
      <sheetData sheetId="2469"/>
      <sheetData sheetId="2470"/>
      <sheetData sheetId="2471">
        <row r="9">
          <cell r="A9" t="str">
            <v>A</v>
          </cell>
        </row>
      </sheetData>
      <sheetData sheetId="2472"/>
      <sheetData sheetId="2473"/>
      <sheetData sheetId="2474"/>
      <sheetData sheetId="2475">
        <row r="9">
          <cell r="A9" t="str">
            <v>A</v>
          </cell>
        </row>
      </sheetData>
      <sheetData sheetId="2476"/>
      <sheetData sheetId="2477"/>
      <sheetData sheetId="2478">
        <row r="9">
          <cell r="A9" t="str">
            <v>A</v>
          </cell>
        </row>
      </sheetData>
      <sheetData sheetId="2479"/>
      <sheetData sheetId="2480">
        <row r="9">
          <cell r="A9" t="str">
            <v>A</v>
          </cell>
        </row>
      </sheetData>
      <sheetData sheetId="2481"/>
      <sheetData sheetId="2482">
        <row r="9">
          <cell r="A9" t="str">
            <v>A</v>
          </cell>
        </row>
      </sheetData>
      <sheetData sheetId="2483"/>
      <sheetData sheetId="2484"/>
      <sheetData sheetId="2485"/>
      <sheetData sheetId="2486"/>
      <sheetData sheetId="2487"/>
      <sheetData sheetId="2488">
        <row r="9">
          <cell r="A9" t="str">
            <v>A</v>
          </cell>
        </row>
      </sheetData>
      <sheetData sheetId="2489"/>
      <sheetData sheetId="2490"/>
      <sheetData sheetId="2491"/>
      <sheetData sheetId="2492"/>
      <sheetData sheetId="2493"/>
      <sheetData sheetId="2494">
        <row r="9">
          <cell r="A9" t="str">
            <v>A</v>
          </cell>
        </row>
      </sheetData>
      <sheetData sheetId="2495">
        <row r="9">
          <cell r="A9" t="str">
            <v>A</v>
          </cell>
        </row>
      </sheetData>
      <sheetData sheetId="2496">
        <row r="9">
          <cell r="A9" t="str">
            <v>A</v>
          </cell>
        </row>
      </sheetData>
      <sheetData sheetId="2497"/>
      <sheetData sheetId="2498"/>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sheetData sheetId="2505"/>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sheetData sheetId="2511"/>
      <sheetData sheetId="2512">
        <row r="9">
          <cell r="A9" t="str">
            <v>A</v>
          </cell>
        </row>
      </sheetData>
      <sheetData sheetId="2513">
        <row r="9">
          <cell r="A9" t="str">
            <v>A</v>
          </cell>
        </row>
      </sheetData>
      <sheetData sheetId="2514">
        <row r="9">
          <cell r="A9" t="str">
            <v>A</v>
          </cell>
        </row>
      </sheetData>
      <sheetData sheetId="2515"/>
      <sheetData sheetId="2516"/>
      <sheetData sheetId="2517"/>
      <sheetData sheetId="2518"/>
      <sheetData sheetId="2519"/>
      <sheetData sheetId="2520">
        <row r="9">
          <cell r="A9" t="str">
            <v>A</v>
          </cell>
        </row>
      </sheetData>
      <sheetData sheetId="2521"/>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sheetData sheetId="2529"/>
      <sheetData sheetId="2530"/>
      <sheetData sheetId="2531"/>
      <sheetData sheetId="2532"/>
      <sheetData sheetId="2533"/>
      <sheetData sheetId="2534"/>
      <sheetData sheetId="2535"/>
      <sheetData sheetId="2536">
        <row r="9">
          <cell r="A9" t="str">
            <v>A</v>
          </cell>
        </row>
      </sheetData>
      <sheetData sheetId="2537"/>
      <sheetData sheetId="2538"/>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sheetData sheetId="2544"/>
      <sheetData sheetId="2545"/>
      <sheetData sheetId="2546"/>
      <sheetData sheetId="2547"/>
      <sheetData sheetId="2548">
        <row r="9">
          <cell r="A9" t="str">
            <v>A</v>
          </cell>
        </row>
      </sheetData>
      <sheetData sheetId="2549">
        <row r="9">
          <cell r="A9" t="str">
            <v>A</v>
          </cell>
        </row>
      </sheetData>
      <sheetData sheetId="2550">
        <row r="9">
          <cell r="A9" t="str">
            <v>A</v>
          </cell>
        </row>
      </sheetData>
      <sheetData sheetId="2551"/>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sheetData sheetId="2597"/>
      <sheetData sheetId="2598"/>
      <sheetData sheetId="2599"/>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sheetData sheetId="2608"/>
      <sheetData sheetId="2609">
        <row r="9">
          <cell r="A9" t="str">
            <v>A</v>
          </cell>
        </row>
      </sheetData>
      <sheetData sheetId="2610"/>
      <sheetData sheetId="2611"/>
      <sheetData sheetId="2612">
        <row r="9">
          <cell r="A9" t="str">
            <v>A</v>
          </cell>
        </row>
      </sheetData>
      <sheetData sheetId="2613"/>
      <sheetData sheetId="2614"/>
      <sheetData sheetId="2615"/>
      <sheetData sheetId="2616"/>
      <sheetData sheetId="2617">
        <row r="9">
          <cell r="A9" t="str">
            <v>A</v>
          </cell>
        </row>
      </sheetData>
      <sheetData sheetId="2618">
        <row r="9">
          <cell r="A9" t="str">
            <v>A</v>
          </cell>
        </row>
      </sheetData>
      <sheetData sheetId="2619"/>
      <sheetData sheetId="2620"/>
      <sheetData sheetId="2621"/>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sheetData sheetId="2627"/>
      <sheetData sheetId="2628">
        <row r="9">
          <cell r="A9" t="str">
            <v>A</v>
          </cell>
        </row>
      </sheetData>
      <sheetData sheetId="2629"/>
      <sheetData sheetId="2630"/>
      <sheetData sheetId="2631"/>
      <sheetData sheetId="2632"/>
      <sheetData sheetId="2633">
        <row r="9">
          <cell r="A9" t="str">
            <v>A</v>
          </cell>
        </row>
      </sheetData>
      <sheetData sheetId="2634"/>
      <sheetData sheetId="2635">
        <row r="9">
          <cell r="A9" t="str">
            <v>A</v>
          </cell>
        </row>
      </sheetData>
      <sheetData sheetId="2636">
        <row r="9">
          <cell r="A9" t="str">
            <v>A</v>
          </cell>
        </row>
      </sheetData>
      <sheetData sheetId="2637">
        <row r="9">
          <cell r="A9" t="str">
            <v>A</v>
          </cell>
        </row>
      </sheetData>
      <sheetData sheetId="2638"/>
      <sheetData sheetId="2639"/>
      <sheetData sheetId="2640"/>
      <sheetData sheetId="2641">
        <row r="9">
          <cell r="A9" t="str">
            <v>A</v>
          </cell>
        </row>
      </sheetData>
      <sheetData sheetId="2642">
        <row r="9">
          <cell r="A9" t="str">
            <v>A</v>
          </cell>
        </row>
      </sheetData>
      <sheetData sheetId="2643"/>
      <sheetData sheetId="2644">
        <row r="9">
          <cell r="A9" t="str">
            <v>A</v>
          </cell>
        </row>
      </sheetData>
      <sheetData sheetId="2645"/>
      <sheetData sheetId="2646"/>
      <sheetData sheetId="2647"/>
      <sheetData sheetId="2648">
        <row r="9">
          <cell r="A9" t="str">
            <v>A</v>
          </cell>
        </row>
      </sheetData>
      <sheetData sheetId="2649"/>
      <sheetData sheetId="2650"/>
      <sheetData sheetId="2651"/>
      <sheetData sheetId="2652"/>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sheetData sheetId="2662">
        <row r="9">
          <cell r="A9" t="str">
            <v>A</v>
          </cell>
        </row>
      </sheetData>
      <sheetData sheetId="2663"/>
      <sheetData sheetId="2664"/>
      <sheetData sheetId="2665">
        <row r="9">
          <cell r="A9" t="str">
            <v>A</v>
          </cell>
        </row>
      </sheetData>
      <sheetData sheetId="2666">
        <row r="9">
          <cell r="A9" t="str">
            <v>A</v>
          </cell>
        </row>
      </sheetData>
      <sheetData sheetId="2667">
        <row r="9">
          <cell r="A9" t="str">
            <v>A</v>
          </cell>
        </row>
      </sheetData>
      <sheetData sheetId="2668"/>
      <sheetData sheetId="2669"/>
      <sheetData sheetId="2670"/>
      <sheetData sheetId="2671"/>
      <sheetData sheetId="2672">
        <row r="9">
          <cell r="A9" t="str">
            <v>A</v>
          </cell>
        </row>
      </sheetData>
      <sheetData sheetId="2673"/>
      <sheetData sheetId="2674">
        <row r="9">
          <cell r="A9" t="str">
            <v>A</v>
          </cell>
        </row>
      </sheetData>
      <sheetData sheetId="2675">
        <row r="9">
          <cell r="A9" t="str">
            <v>A</v>
          </cell>
        </row>
      </sheetData>
      <sheetData sheetId="2676">
        <row r="9">
          <cell r="A9" t="str">
            <v>A</v>
          </cell>
        </row>
      </sheetData>
      <sheetData sheetId="2677"/>
      <sheetData sheetId="2678">
        <row r="9">
          <cell r="A9" t="str">
            <v>A</v>
          </cell>
        </row>
      </sheetData>
      <sheetData sheetId="2679"/>
      <sheetData sheetId="2680"/>
      <sheetData sheetId="2681">
        <row r="9">
          <cell r="A9" t="str">
            <v>A</v>
          </cell>
        </row>
      </sheetData>
      <sheetData sheetId="2682"/>
      <sheetData sheetId="2683"/>
      <sheetData sheetId="2684">
        <row r="9">
          <cell r="A9" t="str">
            <v>A</v>
          </cell>
        </row>
      </sheetData>
      <sheetData sheetId="2685"/>
      <sheetData sheetId="2686"/>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sheetData sheetId="2695">
        <row r="9">
          <cell r="A9" t="str">
            <v>A</v>
          </cell>
        </row>
      </sheetData>
      <sheetData sheetId="2696"/>
      <sheetData sheetId="2697">
        <row r="9">
          <cell r="A9" t="str">
            <v>A</v>
          </cell>
        </row>
      </sheetData>
      <sheetData sheetId="2698">
        <row r="9">
          <cell r="A9" t="str">
            <v>A</v>
          </cell>
        </row>
      </sheetData>
      <sheetData sheetId="2699"/>
      <sheetData sheetId="2700">
        <row r="9">
          <cell r="A9" t="str">
            <v>A</v>
          </cell>
        </row>
      </sheetData>
      <sheetData sheetId="2701"/>
      <sheetData sheetId="2702"/>
      <sheetData sheetId="2703">
        <row r="9">
          <cell r="A9" t="str">
            <v>A</v>
          </cell>
        </row>
      </sheetData>
      <sheetData sheetId="2704"/>
      <sheetData sheetId="2705"/>
      <sheetData sheetId="2706">
        <row r="9">
          <cell r="A9" t="str">
            <v>A</v>
          </cell>
        </row>
      </sheetData>
      <sheetData sheetId="2707">
        <row r="9">
          <cell r="A9" t="str">
            <v>A</v>
          </cell>
        </row>
      </sheetData>
      <sheetData sheetId="2708">
        <row r="9">
          <cell r="A9" t="str">
            <v>A</v>
          </cell>
        </row>
      </sheetData>
      <sheetData sheetId="2709"/>
      <sheetData sheetId="2710">
        <row r="9">
          <cell r="A9" t="str">
            <v>A</v>
          </cell>
        </row>
      </sheetData>
      <sheetData sheetId="2711"/>
      <sheetData sheetId="2712">
        <row r="9">
          <cell r="A9" t="str">
            <v>A</v>
          </cell>
        </row>
      </sheetData>
      <sheetData sheetId="2713">
        <row r="9">
          <cell r="A9" t="str">
            <v>A</v>
          </cell>
        </row>
      </sheetData>
      <sheetData sheetId="2714">
        <row r="9">
          <cell r="A9" t="str">
            <v>A</v>
          </cell>
        </row>
      </sheetData>
      <sheetData sheetId="2715">
        <row r="9">
          <cell r="A9" t="str">
            <v>A</v>
          </cell>
        </row>
      </sheetData>
      <sheetData sheetId="2716">
        <row r="9">
          <cell r="A9" t="str">
            <v>A</v>
          </cell>
        </row>
      </sheetData>
      <sheetData sheetId="2717">
        <row r="9">
          <cell r="A9" t="str">
            <v>A</v>
          </cell>
        </row>
      </sheetData>
      <sheetData sheetId="2718">
        <row r="9">
          <cell r="A9" t="str">
            <v>A</v>
          </cell>
        </row>
      </sheetData>
      <sheetData sheetId="2719">
        <row r="9">
          <cell r="A9" t="str">
            <v>A</v>
          </cell>
        </row>
      </sheetData>
      <sheetData sheetId="2720" refreshError="1"/>
      <sheetData sheetId="2721" refreshError="1"/>
      <sheetData sheetId="2722"/>
      <sheetData sheetId="2723"/>
      <sheetData sheetId="2724"/>
      <sheetData sheetId="2725"/>
      <sheetData sheetId="2726">
        <row r="9">
          <cell r="A9" t="str">
            <v>A</v>
          </cell>
        </row>
      </sheetData>
      <sheetData sheetId="2727"/>
      <sheetData sheetId="2728"/>
      <sheetData sheetId="2729">
        <row r="9">
          <cell r="A9" t="str">
            <v>A</v>
          </cell>
        </row>
      </sheetData>
      <sheetData sheetId="2730">
        <row r="9">
          <cell r="A9" t="str">
            <v>A</v>
          </cell>
        </row>
      </sheetData>
      <sheetData sheetId="2731">
        <row r="9">
          <cell r="A9" t="str">
            <v>A</v>
          </cell>
        </row>
      </sheetData>
      <sheetData sheetId="2732"/>
      <sheetData sheetId="2733"/>
      <sheetData sheetId="2734"/>
      <sheetData sheetId="2735">
        <row r="9">
          <cell r="A9" t="str">
            <v>A</v>
          </cell>
        </row>
      </sheetData>
      <sheetData sheetId="2736"/>
      <sheetData sheetId="2737"/>
      <sheetData sheetId="2738">
        <row r="9">
          <cell r="A9" t="str">
            <v>A</v>
          </cell>
        </row>
      </sheetData>
      <sheetData sheetId="2739"/>
      <sheetData sheetId="2740"/>
      <sheetData sheetId="2741">
        <row r="9">
          <cell r="A9" t="str">
            <v>A</v>
          </cell>
        </row>
      </sheetData>
      <sheetData sheetId="2742"/>
      <sheetData sheetId="2743"/>
      <sheetData sheetId="2744">
        <row r="9">
          <cell r="A9" t="str">
            <v>A</v>
          </cell>
        </row>
      </sheetData>
      <sheetData sheetId="2745"/>
      <sheetData sheetId="2746"/>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row r="9">
          <cell r="A9" t="str">
            <v>A</v>
          </cell>
        </row>
      </sheetData>
      <sheetData sheetId="2795"/>
      <sheetData sheetId="2796"/>
      <sheetData sheetId="2797"/>
      <sheetData sheetId="2798"/>
      <sheetData sheetId="2799"/>
      <sheetData sheetId="2800"/>
      <sheetData sheetId="2801"/>
      <sheetData sheetId="2802"/>
      <sheetData sheetId="2803">
        <row r="9">
          <cell r="A9" t="str">
            <v>A</v>
          </cell>
        </row>
      </sheetData>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row r="9">
          <cell r="A9" t="str">
            <v>A</v>
          </cell>
        </row>
      </sheetData>
      <sheetData sheetId="2823"/>
      <sheetData sheetId="2824"/>
      <sheetData sheetId="2825"/>
      <sheetData sheetId="2826"/>
      <sheetData sheetId="2827"/>
      <sheetData sheetId="2828"/>
      <sheetData sheetId="2829"/>
      <sheetData sheetId="2830"/>
      <sheetData sheetId="2831">
        <row r="9">
          <cell r="A9" t="str">
            <v>A</v>
          </cell>
        </row>
      </sheetData>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9">
          <cell r="A9" t="str">
            <v>A</v>
          </cell>
        </row>
      </sheetData>
      <sheetData sheetId="2990"/>
      <sheetData sheetId="2991"/>
      <sheetData sheetId="2992"/>
      <sheetData sheetId="2993"/>
      <sheetData sheetId="2994"/>
      <sheetData sheetId="2995"/>
      <sheetData sheetId="2996" refreshError="1"/>
      <sheetData sheetId="2997" refreshError="1"/>
      <sheetData sheetId="2998" refreshError="1"/>
      <sheetData sheetId="2999"/>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sheetData sheetId="3013"/>
      <sheetData sheetId="3014" refreshError="1"/>
      <sheetData sheetId="3015" refreshError="1"/>
      <sheetData sheetId="3016"/>
      <sheetData sheetId="3017" refreshError="1"/>
      <sheetData sheetId="3018"/>
      <sheetData sheetId="3019"/>
      <sheetData sheetId="3020"/>
      <sheetData sheetId="3021"/>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sheetData sheetId="3028">
        <row r="9">
          <cell r="A9" t="str">
            <v>A</v>
          </cell>
        </row>
      </sheetData>
      <sheetData sheetId="3029"/>
      <sheetData sheetId="3030"/>
      <sheetData sheetId="3031"/>
      <sheetData sheetId="3032"/>
      <sheetData sheetId="3033"/>
      <sheetData sheetId="3034"/>
      <sheetData sheetId="3035"/>
      <sheetData sheetId="3036">
        <row r="9">
          <cell r="A9" t="str">
            <v>A</v>
          </cell>
        </row>
      </sheetData>
      <sheetData sheetId="3037"/>
      <sheetData sheetId="3038">
        <row r="9">
          <cell r="A9" t="str">
            <v>A</v>
          </cell>
        </row>
      </sheetData>
      <sheetData sheetId="3039"/>
      <sheetData sheetId="3040">
        <row r="9">
          <cell r="A9" t="str">
            <v>A</v>
          </cell>
        </row>
      </sheetData>
      <sheetData sheetId="3041"/>
      <sheetData sheetId="3042">
        <row r="9">
          <cell r="A9" t="str">
            <v>A</v>
          </cell>
        </row>
      </sheetData>
      <sheetData sheetId="3043"/>
      <sheetData sheetId="3044"/>
      <sheetData sheetId="3045">
        <row r="9">
          <cell r="A9" t="str">
            <v>A</v>
          </cell>
        </row>
      </sheetData>
      <sheetData sheetId="3046">
        <row r="9">
          <cell r="A9" t="str">
            <v>A</v>
          </cell>
        </row>
      </sheetData>
      <sheetData sheetId="3047"/>
      <sheetData sheetId="3048"/>
      <sheetData sheetId="3049">
        <row r="9">
          <cell r="A9" t="str">
            <v>A</v>
          </cell>
        </row>
      </sheetData>
      <sheetData sheetId="3050">
        <row r="9">
          <cell r="A9" t="str">
            <v>A</v>
          </cell>
        </row>
      </sheetData>
      <sheetData sheetId="3051"/>
      <sheetData sheetId="3052"/>
      <sheetData sheetId="3053">
        <row r="9">
          <cell r="A9" t="str">
            <v>A</v>
          </cell>
        </row>
      </sheetData>
      <sheetData sheetId="3054"/>
      <sheetData sheetId="3055"/>
      <sheetData sheetId="3056"/>
      <sheetData sheetId="3057">
        <row r="9">
          <cell r="A9" t="str">
            <v>A</v>
          </cell>
        </row>
      </sheetData>
      <sheetData sheetId="3058"/>
      <sheetData sheetId="3059"/>
      <sheetData sheetId="3060"/>
      <sheetData sheetId="3061"/>
      <sheetData sheetId="3062"/>
      <sheetData sheetId="3063">
        <row r="9">
          <cell r="A9" t="str">
            <v>A</v>
          </cell>
        </row>
      </sheetData>
      <sheetData sheetId="3064"/>
      <sheetData sheetId="3065">
        <row r="9">
          <cell r="A9" t="str">
            <v>A</v>
          </cell>
        </row>
      </sheetData>
      <sheetData sheetId="3066">
        <row r="9">
          <cell r="A9" t="str">
            <v>A</v>
          </cell>
        </row>
      </sheetData>
      <sheetData sheetId="3067">
        <row r="9">
          <cell r="A9" t="str">
            <v>A</v>
          </cell>
        </row>
      </sheetData>
      <sheetData sheetId="3068"/>
      <sheetData sheetId="3069">
        <row r="9">
          <cell r="A9" t="str">
            <v>A</v>
          </cell>
        </row>
      </sheetData>
      <sheetData sheetId="3070"/>
      <sheetData sheetId="3071"/>
      <sheetData sheetId="3072"/>
      <sheetData sheetId="3073"/>
      <sheetData sheetId="3074">
        <row r="9">
          <cell r="A9" t="str">
            <v>A</v>
          </cell>
        </row>
      </sheetData>
      <sheetData sheetId="3075"/>
      <sheetData sheetId="3076"/>
      <sheetData sheetId="3077"/>
      <sheetData sheetId="3078">
        <row r="9">
          <cell r="A9" t="str">
            <v>A</v>
          </cell>
        </row>
      </sheetData>
      <sheetData sheetId="3079"/>
      <sheetData sheetId="3080"/>
      <sheetData sheetId="3081">
        <row r="9">
          <cell r="A9" t="str">
            <v>A</v>
          </cell>
        </row>
      </sheetData>
      <sheetData sheetId="3082"/>
      <sheetData sheetId="3083"/>
      <sheetData sheetId="3084"/>
      <sheetData sheetId="3085">
        <row r="9">
          <cell r="A9" t="str">
            <v>A</v>
          </cell>
        </row>
      </sheetData>
      <sheetData sheetId="3086"/>
      <sheetData sheetId="3087"/>
      <sheetData sheetId="3088"/>
      <sheetData sheetId="3089">
        <row r="9">
          <cell r="A9" t="str">
            <v>A</v>
          </cell>
        </row>
      </sheetData>
      <sheetData sheetId="3090">
        <row r="9">
          <cell r="A9" t="str">
            <v>A</v>
          </cell>
        </row>
      </sheetData>
      <sheetData sheetId="3091"/>
      <sheetData sheetId="3092">
        <row r="9">
          <cell r="A9" t="str">
            <v>A</v>
          </cell>
        </row>
      </sheetData>
      <sheetData sheetId="3093">
        <row r="9">
          <cell r="A9" t="str">
            <v>A</v>
          </cell>
        </row>
      </sheetData>
      <sheetData sheetId="3094">
        <row r="9">
          <cell r="A9" t="str">
            <v>A</v>
          </cell>
        </row>
      </sheetData>
      <sheetData sheetId="3095"/>
      <sheetData sheetId="3096">
        <row r="9">
          <cell r="A9" t="str">
            <v>A</v>
          </cell>
        </row>
      </sheetData>
      <sheetData sheetId="3097"/>
      <sheetData sheetId="3098"/>
      <sheetData sheetId="3099"/>
      <sheetData sheetId="3100">
        <row r="9">
          <cell r="A9" t="str">
            <v>A</v>
          </cell>
        </row>
      </sheetData>
      <sheetData sheetId="3101"/>
      <sheetData sheetId="3102">
        <row r="9">
          <cell r="A9" t="str">
            <v>A</v>
          </cell>
        </row>
      </sheetData>
      <sheetData sheetId="3103"/>
      <sheetData sheetId="3104"/>
      <sheetData sheetId="3105"/>
      <sheetData sheetId="3106">
        <row r="9">
          <cell r="A9" t="str">
            <v>A</v>
          </cell>
        </row>
      </sheetData>
      <sheetData sheetId="3107"/>
      <sheetData sheetId="3108">
        <row r="9">
          <cell r="A9" t="str">
            <v>A</v>
          </cell>
        </row>
      </sheetData>
      <sheetData sheetId="3109"/>
      <sheetData sheetId="3110">
        <row r="9">
          <cell r="A9" t="str">
            <v>A</v>
          </cell>
        </row>
      </sheetData>
      <sheetData sheetId="3111"/>
      <sheetData sheetId="3112"/>
      <sheetData sheetId="3113"/>
      <sheetData sheetId="3114"/>
      <sheetData sheetId="3115"/>
      <sheetData sheetId="3116"/>
      <sheetData sheetId="3117">
        <row r="9">
          <cell r="A9" t="str">
            <v>A</v>
          </cell>
        </row>
      </sheetData>
      <sheetData sheetId="3118"/>
      <sheetData sheetId="3119"/>
      <sheetData sheetId="3120"/>
      <sheetData sheetId="3121">
        <row r="9">
          <cell r="A9" t="str">
            <v>A</v>
          </cell>
        </row>
      </sheetData>
      <sheetData sheetId="3122"/>
      <sheetData sheetId="3123"/>
      <sheetData sheetId="3124"/>
      <sheetData sheetId="3125"/>
      <sheetData sheetId="3126"/>
      <sheetData sheetId="3127"/>
      <sheetData sheetId="3128"/>
      <sheetData sheetId="3129"/>
      <sheetData sheetId="3130"/>
      <sheetData sheetId="3131"/>
      <sheetData sheetId="3132"/>
      <sheetData sheetId="3133">
        <row r="9">
          <cell r="A9" t="str">
            <v>A</v>
          </cell>
        </row>
      </sheetData>
      <sheetData sheetId="3134">
        <row r="9">
          <cell r="A9" t="str">
            <v>A</v>
          </cell>
        </row>
      </sheetData>
      <sheetData sheetId="3135"/>
      <sheetData sheetId="3136"/>
      <sheetData sheetId="3137">
        <row r="9">
          <cell r="A9" t="str">
            <v>A</v>
          </cell>
        </row>
      </sheetData>
      <sheetData sheetId="3138">
        <row r="9">
          <cell r="A9" t="str">
            <v>A</v>
          </cell>
        </row>
      </sheetData>
      <sheetData sheetId="3139"/>
      <sheetData sheetId="3140"/>
      <sheetData sheetId="3141"/>
      <sheetData sheetId="3142"/>
      <sheetData sheetId="3143">
        <row r="9">
          <cell r="A9" t="str">
            <v>A</v>
          </cell>
        </row>
      </sheetData>
      <sheetData sheetId="3144"/>
      <sheetData sheetId="3145"/>
      <sheetData sheetId="3146"/>
      <sheetData sheetId="3147">
        <row r="9">
          <cell r="A9" t="str">
            <v>A</v>
          </cell>
        </row>
      </sheetData>
      <sheetData sheetId="3148"/>
      <sheetData sheetId="3149"/>
      <sheetData sheetId="3150"/>
      <sheetData sheetId="3151"/>
      <sheetData sheetId="3152"/>
      <sheetData sheetId="3153"/>
      <sheetData sheetId="3154">
        <row r="9">
          <cell r="A9" t="str">
            <v>A</v>
          </cell>
        </row>
      </sheetData>
      <sheetData sheetId="3155"/>
      <sheetData sheetId="3156"/>
      <sheetData sheetId="3157"/>
      <sheetData sheetId="3158"/>
      <sheetData sheetId="3159"/>
      <sheetData sheetId="3160">
        <row r="9">
          <cell r="A9" t="str">
            <v>A</v>
          </cell>
        </row>
      </sheetData>
      <sheetData sheetId="3161"/>
      <sheetData sheetId="3162"/>
      <sheetData sheetId="3163"/>
      <sheetData sheetId="3164">
        <row r="9">
          <cell r="A9" t="str">
            <v>A</v>
          </cell>
        </row>
      </sheetData>
      <sheetData sheetId="3165"/>
      <sheetData sheetId="3166"/>
      <sheetData sheetId="3167"/>
      <sheetData sheetId="3168"/>
      <sheetData sheetId="3169"/>
      <sheetData sheetId="3170"/>
      <sheetData sheetId="3171">
        <row r="9">
          <cell r="A9" t="str">
            <v>A</v>
          </cell>
        </row>
      </sheetData>
      <sheetData sheetId="3172"/>
      <sheetData sheetId="3173"/>
      <sheetData sheetId="3174"/>
      <sheetData sheetId="3175">
        <row r="9">
          <cell r="A9" t="str">
            <v>A</v>
          </cell>
        </row>
      </sheetData>
      <sheetData sheetId="3176"/>
      <sheetData sheetId="3177"/>
      <sheetData sheetId="3178">
        <row r="9">
          <cell r="A9" t="str">
            <v>A</v>
          </cell>
        </row>
      </sheetData>
      <sheetData sheetId="3179"/>
      <sheetData sheetId="3180"/>
      <sheetData sheetId="3181"/>
      <sheetData sheetId="3182"/>
      <sheetData sheetId="3183">
        <row r="9">
          <cell r="A9" t="str">
            <v>A</v>
          </cell>
        </row>
      </sheetData>
      <sheetData sheetId="3184"/>
      <sheetData sheetId="3185">
        <row r="9">
          <cell r="A9" t="str">
            <v>A</v>
          </cell>
        </row>
      </sheetData>
      <sheetData sheetId="3186"/>
      <sheetData sheetId="3187">
        <row r="9">
          <cell r="A9" t="str">
            <v>A</v>
          </cell>
        </row>
      </sheetData>
      <sheetData sheetId="3188"/>
      <sheetData sheetId="3189">
        <row r="9">
          <cell r="A9" t="str">
            <v>A</v>
          </cell>
        </row>
      </sheetData>
      <sheetData sheetId="3190"/>
      <sheetData sheetId="3191">
        <row r="9">
          <cell r="A9" t="str">
            <v>A</v>
          </cell>
        </row>
      </sheetData>
      <sheetData sheetId="3192"/>
      <sheetData sheetId="3193"/>
      <sheetData sheetId="3194"/>
      <sheetData sheetId="3195">
        <row r="9">
          <cell r="A9" t="str">
            <v>A</v>
          </cell>
        </row>
      </sheetData>
      <sheetData sheetId="3196"/>
      <sheetData sheetId="3197"/>
      <sheetData sheetId="3198"/>
      <sheetData sheetId="3199"/>
      <sheetData sheetId="3200"/>
      <sheetData sheetId="3201">
        <row r="9">
          <cell r="A9" t="str">
            <v>A</v>
          </cell>
        </row>
      </sheetData>
      <sheetData sheetId="3202">
        <row r="9">
          <cell r="A9" t="str">
            <v>A</v>
          </cell>
        </row>
      </sheetData>
      <sheetData sheetId="3203"/>
      <sheetData sheetId="3204"/>
      <sheetData sheetId="3205"/>
      <sheetData sheetId="3206">
        <row r="9">
          <cell r="A9" t="str">
            <v>A</v>
          </cell>
        </row>
      </sheetData>
      <sheetData sheetId="3207"/>
      <sheetData sheetId="3208"/>
      <sheetData sheetId="3209"/>
      <sheetData sheetId="3210"/>
      <sheetData sheetId="3211"/>
      <sheetData sheetId="3212"/>
      <sheetData sheetId="3213"/>
      <sheetData sheetId="3214"/>
      <sheetData sheetId="3215"/>
      <sheetData sheetId="3216"/>
      <sheetData sheetId="3217"/>
      <sheetData sheetId="3218">
        <row r="9">
          <cell r="A9" t="str">
            <v>A</v>
          </cell>
        </row>
      </sheetData>
      <sheetData sheetId="3219">
        <row r="9">
          <cell r="A9" t="str">
            <v>A</v>
          </cell>
        </row>
      </sheetData>
      <sheetData sheetId="3220">
        <row r="9">
          <cell r="A9" t="str">
            <v>A</v>
          </cell>
        </row>
      </sheetData>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refreshError="1"/>
      <sheetData sheetId="3294" refreshError="1"/>
      <sheetData sheetId="3295">
        <row r="9">
          <cell r="A9" t="str">
            <v>A</v>
          </cell>
        </row>
      </sheetData>
      <sheetData sheetId="3296"/>
      <sheetData sheetId="3297" refreshError="1"/>
      <sheetData sheetId="3298"/>
      <sheetData sheetId="3299"/>
      <sheetData sheetId="3300"/>
      <sheetData sheetId="3301" refreshError="1"/>
      <sheetData sheetId="3302" refreshError="1"/>
      <sheetData sheetId="3303" refreshError="1"/>
      <sheetData sheetId="3304"/>
      <sheetData sheetId="3305" refreshError="1"/>
      <sheetData sheetId="3306"/>
      <sheetData sheetId="3307"/>
      <sheetData sheetId="3308"/>
      <sheetData sheetId="3309" refreshError="1"/>
      <sheetData sheetId="3310" refreshError="1"/>
      <sheetData sheetId="3311"/>
      <sheetData sheetId="3312"/>
      <sheetData sheetId="3313"/>
      <sheetData sheetId="3314"/>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sheetData sheetId="3336" refreshError="1"/>
      <sheetData sheetId="3337" refreshError="1"/>
      <sheetData sheetId="3338" refreshError="1"/>
      <sheetData sheetId="3339" refreshError="1"/>
      <sheetData sheetId="3340" refreshError="1"/>
      <sheetData sheetId="3341" refreshError="1"/>
      <sheetData sheetId="3342" refreshError="1"/>
      <sheetData sheetId="3343"/>
      <sheetData sheetId="3344"/>
      <sheetData sheetId="3345"/>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sheetData sheetId="3356"/>
      <sheetData sheetId="3357"/>
      <sheetData sheetId="3358"/>
      <sheetData sheetId="3359"/>
      <sheetData sheetId="3360">
        <row r="9">
          <cell r="A9" t="str">
            <v>A</v>
          </cell>
        </row>
      </sheetData>
      <sheetData sheetId="3361"/>
      <sheetData sheetId="3362"/>
      <sheetData sheetId="3363">
        <row r="9">
          <cell r="A9" t="str">
            <v>A</v>
          </cell>
        </row>
      </sheetData>
      <sheetData sheetId="3364">
        <row r="9">
          <cell r="A9" t="str">
            <v>A</v>
          </cell>
        </row>
      </sheetData>
      <sheetData sheetId="3365">
        <row r="9">
          <cell r="A9" t="str">
            <v>A</v>
          </cell>
        </row>
      </sheetData>
      <sheetData sheetId="3366">
        <row r="9">
          <cell r="A9" t="str">
            <v>A</v>
          </cell>
        </row>
      </sheetData>
      <sheetData sheetId="3367"/>
      <sheetData sheetId="3368" refreshError="1"/>
      <sheetData sheetId="3369" refreshError="1"/>
      <sheetData sheetId="3370" refreshError="1"/>
      <sheetData sheetId="3371" refreshError="1"/>
      <sheetData sheetId="3372"/>
      <sheetData sheetId="3373"/>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sheetData sheetId="3385"/>
      <sheetData sheetId="3386"/>
      <sheetData sheetId="3387">
        <row r="9">
          <cell r="A9" t="str">
            <v>A</v>
          </cell>
        </row>
      </sheetData>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refreshError="1"/>
      <sheetData sheetId="3411" refreshError="1"/>
      <sheetData sheetId="3412"/>
      <sheetData sheetId="3413" refreshError="1"/>
      <sheetData sheetId="3414"/>
      <sheetData sheetId="3415"/>
      <sheetData sheetId="3416"/>
      <sheetData sheetId="3417">
        <row r="9">
          <cell r="A9" t="str">
            <v>A</v>
          </cell>
        </row>
      </sheetData>
      <sheetData sheetId="3418"/>
      <sheetData sheetId="3419">
        <row r="9">
          <cell r="A9" t="str">
            <v>A</v>
          </cell>
        </row>
      </sheetData>
      <sheetData sheetId="3420"/>
      <sheetData sheetId="3421"/>
      <sheetData sheetId="3422"/>
      <sheetData sheetId="3423"/>
      <sheetData sheetId="3424"/>
      <sheetData sheetId="3425"/>
      <sheetData sheetId="3426"/>
      <sheetData sheetId="3427"/>
      <sheetData sheetId="3428"/>
      <sheetData sheetId="3429"/>
      <sheetData sheetId="3430"/>
      <sheetData sheetId="3431" refreshError="1"/>
      <sheetData sheetId="3432"/>
      <sheetData sheetId="3433" refreshError="1"/>
      <sheetData sheetId="3434" refreshError="1"/>
      <sheetData sheetId="3435" refreshError="1"/>
      <sheetData sheetId="3436"/>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sheetData sheetId="3452"/>
      <sheetData sheetId="3453"/>
      <sheetData sheetId="3454"/>
      <sheetData sheetId="3455"/>
      <sheetData sheetId="3456"/>
      <sheetData sheetId="3457"/>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sheetData sheetId="3499"/>
      <sheetData sheetId="3500"/>
      <sheetData sheetId="3501"/>
      <sheetData sheetId="3502"/>
      <sheetData sheetId="3503"/>
      <sheetData sheetId="3504"/>
      <sheetData sheetId="3505" refreshError="1"/>
      <sheetData sheetId="3506" refreshError="1"/>
      <sheetData sheetId="3507">
        <row r="9">
          <cell r="A9" t="str">
            <v>A</v>
          </cell>
        </row>
      </sheetData>
      <sheetData sheetId="3508">
        <row r="9">
          <cell r="A9" t="str">
            <v>A</v>
          </cell>
        </row>
      </sheetData>
      <sheetData sheetId="3509"/>
      <sheetData sheetId="3510"/>
      <sheetData sheetId="3511"/>
      <sheetData sheetId="3512"/>
      <sheetData sheetId="3513"/>
      <sheetData sheetId="3514"/>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sheetData sheetId="3524"/>
      <sheetData sheetId="3525" refreshError="1"/>
      <sheetData sheetId="3526">
        <row r="9">
          <cell r="A9" t="str">
            <v>A</v>
          </cell>
        </row>
      </sheetData>
      <sheetData sheetId="3527">
        <row r="9">
          <cell r="A9" t="str">
            <v>A</v>
          </cell>
        </row>
      </sheetData>
      <sheetData sheetId="3528"/>
      <sheetData sheetId="3529">
        <row r="9">
          <cell r="A9" t="str">
            <v>A</v>
          </cell>
        </row>
      </sheetData>
      <sheetData sheetId="3530"/>
      <sheetData sheetId="3531" refreshError="1"/>
      <sheetData sheetId="3532" refreshError="1"/>
      <sheetData sheetId="3533" refreshError="1"/>
      <sheetData sheetId="3534"/>
      <sheetData sheetId="3535" refreshError="1"/>
      <sheetData sheetId="3536" refreshError="1"/>
      <sheetData sheetId="3537" refreshError="1"/>
      <sheetData sheetId="3538"/>
      <sheetData sheetId="3539"/>
      <sheetData sheetId="3540"/>
      <sheetData sheetId="354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ow r="9">
          <cell r="A9" t="str">
            <v>A</v>
          </cell>
        </row>
      </sheetData>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row r="9">
          <cell r="A9" t="str">
            <v>A</v>
          </cell>
        </row>
      </sheetData>
      <sheetData sheetId="3592"/>
      <sheetData sheetId="3593"/>
      <sheetData sheetId="3594">
        <row r="9">
          <cell r="A9" t="str">
            <v>A</v>
          </cell>
        </row>
      </sheetData>
      <sheetData sheetId="3595"/>
      <sheetData sheetId="3596">
        <row r="9">
          <cell r="A9" t="str">
            <v>A</v>
          </cell>
        </row>
      </sheetData>
      <sheetData sheetId="3597">
        <row r="9">
          <cell r="A9" t="str">
            <v>A</v>
          </cell>
        </row>
      </sheetData>
      <sheetData sheetId="3598"/>
      <sheetData sheetId="3599">
        <row r="9">
          <cell r="A9" t="str">
            <v>A</v>
          </cell>
        </row>
      </sheetData>
      <sheetData sheetId="3600">
        <row r="9">
          <cell r="A9" t="str">
            <v>A</v>
          </cell>
        </row>
      </sheetData>
      <sheetData sheetId="3601"/>
      <sheetData sheetId="3602"/>
      <sheetData sheetId="3603"/>
      <sheetData sheetId="3604">
        <row r="9">
          <cell r="A9" t="str">
            <v>A</v>
          </cell>
        </row>
      </sheetData>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row r="9">
          <cell r="A9" t="str">
            <v>A</v>
          </cell>
        </row>
      </sheetData>
      <sheetData sheetId="3624"/>
      <sheetData sheetId="3625"/>
      <sheetData sheetId="3626"/>
      <sheetData sheetId="3627"/>
      <sheetData sheetId="3628" refreshError="1"/>
      <sheetData sheetId="3629"/>
      <sheetData sheetId="3630">
        <row r="9">
          <cell r="A9" t="str">
            <v>A</v>
          </cell>
        </row>
      </sheetData>
      <sheetData sheetId="3631"/>
      <sheetData sheetId="3632" refreshError="1"/>
      <sheetData sheetId="3633" refreshError="1"/>
      <sheetData sheetId="3634"/>
      <sheetData sheetId="3635"/>
      <sheetData sheetId="3636"/>
      <sheetData sheetId="3637"/>
      <sheetData sheetId="3638">
        <row r="9">
          <cell r="A9" t="str">
            <v>A</v>
          </cell>
        </row>
      </sheetData>
      <sheetData sheetId="3639">
        <row r="9">
          <cell r="A9" t="str">
            <v>A</v>
          </cell>
        </row>
      </sheetData>
      <sheetData sheetId="3640"/>
      <sheetData sheetId="3641"/>
      <sheetData sheetId="3642"/>
      <sheetData sheetId="3643"/>
      <sheetData sheetId="3644"/>
      <sheetData sheetId="3645"/>
      <sheetData sheetId="3646"/>
      <sheetData sheetId="3647"/>
      <sheetData sheetId="3648">
        <row r="9">
          <cell r="A9" t="str">
            <v>A</v>
          </cell>
        </row>
      </sheetData>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sheetData sheetId="3662"/>
      <sheetData sheetId="3663"/>
      <sheetData sheetId="3664"/>
      <sheetData sheetId="3665" refreshError="1"/>
      <sheetData sheetId="3666" refreshError="1"/>
      <sheetData sheetId="3667"/>
      <sheetData sheetId="3668"/>
      <sheetData sheetId="3669"/>
      <sheetData sheetId="3670" refreshError="1"/>
      <sheetData sheetId="3671" refreshError="1"/>
      <sheetData sheetId="3672" refreshError="1"/>
      <sheetData sheetId="3673" refreshError="1"/>
      <sheetData sheetId="3674" refreshError="1"/>
      <sheetData sheetId="3675" refreshError="1"/>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row r="9">
          <cell r="A9" t="str">
            <v>A</v>
          </cell>
        </row>
      </sheetData>
      <sheetData sheetId="3689"/>
      <sheetData sheetId="3690">
        <row r="9">
          <cell r="A9" t="str">
            <v>A</v>
          </cell>
        </row>
      </sheetData>
      <sheetData sheetId="3691"/>
      <sheetData sheetId="3692"/>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efreshError="1"/>
      <sheetData sheetId="3699"/>
      <sheetData sheetId="3700"/>
      <sheetData sheetId="3701"/>
      <sheetData sheetId="3702"/>
      <sheetData sheetId="3703"/>
      <sheetData sheetId="3704"/>
      <sheetData sheetId="3705"/>
      <sheetData sheetId="3706"/>
      <sheetData sheetId="3707" refreshError="1"/>
      <sheetData sheetId="3708"/>
      <sheetData sheetId="3709"/>
      <sheetData sheetId="3710"/>
      <sheetData sheetId="3711"/>
      <sheetData sheetId="3712" refreshError="1"/>
      <sheetData sheetId="3713"/>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sheetData sheetId="3719"/>
      <sheetData sheetId="3720"/>
      <sheetData sheetId="3721"/>
      <sheetData sheetId="3722">
        <row r="9">
          <cell r="A9" t="str">
            <v>A</v>
          </cell>
        </row>
      </sheetData>
      <sheetData sheetId="3723"/>
      <sheetData sheetId="3724">
        <row r="9">
          <cell r="A9" t="str">
            <v>A</v>
          </cell>
        </row>
      </sheetData>
      <sheetData sheetId="3725">
        <row r="9">
          <cell r="A9" t="str">
            <v>A</v>
          </cell>
        </row>
      </sheetData>
      <sheetData sheetId="3726"/>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sheetData sheetId="3752"/>
      <sheetData sheetId="3753"/>
      <sheetData sheetId="3754"/>
      <sheetData sheetId="3755">
        <row r="9">
          <cell r="A9" t="str">
            <v>A</v>
          </cell>
        </row>
      </sheetData>
      <sheetData sheetId="3756">
        <row r="9">
          <cell r="A9" t="str">
            <v>A</v>
          </cell>
        </row>
      </sheetData>
      <sheetData sheetId="3757"/>
      <sheetData sheetId="3758">
        <row r="9">
          <cell r="A9" t="str">
            <v>A</v>
          </cell>
        </row>
      </sheetData>
      <sheetData sheetId="3759">
        <row r="9">
          <cell r="A9" t="str">
            <v>A</v>
          </cell>
        </row>
      </sheetData>
      <sheetData sheetId="3760"/>
      <sheetData sheetId="3761"/>
      <sheetData sheetId="3762">
        <row r="9">
          <cell r="A9" t="str">
            <v>A</v>
          </cell>
        </row>
      </sheetData>
      <sheetData sheetId="3763">
        <row r="9">
          <cell r="A9" t="str">
            <v>A</v>
          </cell>
        </row>
      </sheetData>
      <sheetData sheetId="3764"/>
      <sheetData sheetId="3765"/>
      <sheetData sheetId="3766"/>
      <sheetData sheetId="3767"/>
      <sheetData sheetId="3768">
        <row r="9">
          <cell r="A9" t="str">
            <v>A</v>
          </cell>
        </row>
      </sheetData>
      <sheetData sheetId="3769">
        <row r="9">
          <cell r="A9" t="str">
            <v>A</v>
          </cell>
        </row>
      </sheetData>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row r="9">
          <cell r="A9" t="str">
            <v>A</v>
          </cell>
        </row>
      </sheetData>
      <sheetData sheetId="3784">
        <row r="9">
          <cell r="A9" t="str">
            <v>A</v>
          </cell>
        </row>
      </sheetData>
      <sheetData sheetId="3785"/>
      <sheetData sheetId="3786"/>
      <sheetData sheetId="3787"/>
      <sheetData sheetId="3788">
        <row r="9">
          <cell r="A9" t="str">
            <v>A</v>
          </cell>
        </row>
      </sheetData>
      <sheetData sheetId="3789"/>
      <sheetData sheetId="3790"/>
      <sheetData sheetId="3791"/>
      <sheetData sheetId="3792">
        <row r="9">
          <cell r="A9" t="str">
            <v>A</v>
          </cell>
        </row>
      </sheetData>
      <sheetData sheetId="3793">
        <row r="9">
          <cell r="A9" t="str">
            <v>A</v>
          </cell>
        </row>
      </sheetData>
      <sheetData sheetId="3794">
        <row r="9">
          <cell r="A9" t="str">
            <v>A</v>
          </cell>
        </row>
      </sheetData>
      <sheetData sheetId="3795"/>
      <sheetData sheetId="3796"/>
      <sheetData sheetId="3797"/>
      <sheetData sheetId="3798"/>
      <sheetData sheetId="3799">
        <row r="9">
          <cell r="A9" t="str">
            <v>A</v>
          </cell>
        </row>
      </sheetData>
      <sheetData sheetId="3800">
        <row r="9">
          <cell r="A9" t="str">
            <v>A</v>
          </cell>
        </row>
      </sheetData>
      <sheetData sheetId="3801"/>
      <sheetData sheetId="3802"/>
      <sheetData sheetId="3803"/>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sheetData sheetId="3822"/>
      <sheetData sheetId="3823">
        <row r="9">
          <cell r="A9" t="str">
            <v>A</v>
          </cell>
        </row>
      </sheetData>
      <sheetData sheetId="3824">
        <row r="9">
          <cell r="A9" t="str">
            <v>A</v>
          </cell>
        </row>
      </sheetData>
      <sheetData sheetId="3825"/>
      <sheetData sheetId="3826"/>
      <sheetData sheetId="3827">
        <row r="9">
          <cell r="A9" t="str">
            <v>A</v>
          </cell>
        </row>
      </sheetData>
      <sheetData sheetId="3828">
        <row r="9">
          <cell r="A9" t="str">
            <v>A</v>
          </cell>
        </row>
      </sheetData>
      <sheetData sheetId="3829"/>
      <sheetData sheetId="3830"/>
      <sheetData sheetId="3831"/>
      <sheetData sheetId="3832"/>
      <sheetData sheetId="3833">
        <row r="9">
          <cell r="A9" t="str">
            <v>A</v>
          </cell>
        </row>
      </sheetData>
      <sheetData sheetId="3834">
        <row r="9">
          <cell r="A9" t="str">
            <v>A</v>
          </cell>
        </row>
      </sheetData>
      <sheetData sheetId="3835"/>
      <sheetData sheetId="3836">
        <row r="9">
          <cell r="A9" t="str">
            <v>A</v>
          </cell>
        </row>
      </sheetData>
      <sheetData sheetId="3837">
        <row r="9">
          <cell r="A9" t="str">
            <v>A</v>
          </cell>
        </row>
      </sheetData>
      <sheetData sheetId="3838"/>
      <sheetData sheetId="3839"/>
      <sheetData sheetId="3840"/>
      <sheetData sheetId="3841"/>
      <sheetData sheetId="3842"/>
      <sheetData sheetId="3843"/>
      <sheetData sheetId="3844"/>
      <sheetData sheetId="3845"/>
      <sheetData sheetId="3846"/>
      <sheetData sheetId="3847"/>
      <sheetData sheetId="3848">
        <row r="9">
          <cell r="A9" t="str">
            <v>A</v>
          </cell>
        </row>
      </sheetData>
      <sheetData sheetId="3849"/>
      <sheetData sheetId="3850"/>
      <sheetData sheetId="3851"/>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sheetData sheetId="3865"/>
      <sheetData sheetId="3866"/>
      <sheetData sheetId="3867"/>
      <sheetData sheetId="3868"/>
      <sheetData sheetId="3869"/>
      <sheetData sheetId="3870">
        <row r="9">
          <cell r="A9" t="str">
            <v>A</v>
          </cell>
        </row>
      </sheetData>
      <sheetData sheetId="3871"/>
      <sheetData sheetId="3872">
        <row r="9">
          <cell r="A9" t="str">
            <v>A</v>
          </cell>
        </row>
      </sheetData>
      <sheetData sheetId="3873">
        <row r="9">
          <cell r="A9" t="str">
            <v>A</v>
          </cell>
        </row>
      </sheetData>
      <sheetData sheetId="3874">
        <row r="9">
          <cell r="A9" t="str">
            <v>A</v>
          </cell>
        </row>
      </sheetData>
      <sheetData sheetId="3875"/>
      <sheetData sheetId="3876"/>
      <sheetData sheetId="3877">
        <row r="9">
          <cell r="A9" t="str">
            <v>A</v>
          </cell>
        </row>
      </sheetData>
      <sheetData sheetId="3878"/>
      <sheetData sheetId="3879">
        <row r="9">
          <cell r="A9" t="str">
            <v>A</v>
          </cell>
        </row>
      </sheetData>
      <sheetData sheetId="3880">
        <row r="9">
          <cell r="A9" t="str">
            <v>A</v>
          </cell>
        </row>
      </sheetData>
      <sheetData sheetId="3881"/>
      <sheetData sheetId="3882"/>
      <sheetData sheetId="3883"/>
      <sheetData sheetId="3884"/>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sheetData sheetId="3899">
        <row r="9">
          <cell r="A9" t="str">
            <v>A</v>
          </cell>
        </row>
      </sheetData>
      <sheetData sheetId="3900">
        <row r="9">
          <cell r="A9" t="str">
            <v>A</v>
          </cell>
        </row>
      </sheetData>
      <sheetData sheetId="3901"/>
      <sheetData sheetId="3902"/>
      <sheetData sheetId="3903"/>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ow r="9">
          <cell r="A9" t="str">
            <v>A</v>
          </cell>
        </row>
      </sheetData>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sheetData sheetId="3925"/>
      <sheetData sheetId="3926"/>
      <sheetData sheetId="3927"/>
      <sheetData sheetId="3928">
        <row r="9">
          <cell r="A9" t="str">
            <v>A</v>
          </cell>
        </row>
      </sheetData>
      <sheetData sheetId="3929"/>
      <sheetData sheetId="3930"/>
      <sheetData sheetId="3931"/>
      <sheetData sheetId="3932"/>
      <sheetData sheetId="3933"/>
      <sheetData sheetId="3934"/>
      <sheetData sheetId="3935"/>
      <sheetData sheetId="3936"/>
      <sheetData sheetId="3937"/>
      <sheetData sheetId="3938"/>
      <sheetData sheetId="3939">
        <row r="9">
          <cell r="A9" t="str">
            <v>A</v>
          </cell>
        </row>
      </sheetData>
      <sheetData sheetId="3940">
        <row r="9">
          <cell r="A9" t="str">
            <v>A</v>
          </cell>
        </row>
      </sheetData>
      <sheetData sheetId="3941">
        <row r="9">
          <cell r="A9" t="str">
            <v>A</v>
          </cell>
        </row>
      </sheetData>
      <sheetData sheetId="3942"/>
      <sheetData sheetId="3943"/>
      <sheetData sheetId="3944"/>
      <sheetData sheetId="3945"/>
      <sheetData sheetId="3946"/>
      <sheetData sheetId="3947"/>
      <sheetData sheetId="3948">
        <row r="9">
          <cell r="A9" t="str">
            <v>A</v>
          </cell>
        </row>
      </sheetData>
      <sheetData sheetId="3949"/>
      <sheetData sheetId="3950">
        <row r="9">
          <cell r="A9" t="str">
            <v>A</v>
          </cell>
        </row>
      </sheetData>
      <sheetData sheetId="3951">
        <row r="9">
          <cell r="A9" t="str">
            <v>A</v>
          </cell>
        </row>
      </sheetData>
      <sheetData sheetId="3952">
        <row r="9">
          <cell r="A9" t="str">
            <v>A</v>
          </cell>
        </row>
      </sheetData>
      <sheetData sheetId="3953"/>
      <sheetData sheetId="3954"/>
      <sheetData sheetId="3955"/>
      <sheetData sheetId="3956"/>
      <sheetData sheetId="3957"/>
      <sheetData sheetId="3958"/>
      <sheetData sheetId="3959"/>
      <sheetData sheetId="3960"/>
      <sheetData sheetId="3961"/>
      <sheetData sheetId="3962">
        <row r="9">
          <cell r="A9" t="str">
            <v>A</v>
          </cell>
        </row>
      </sheetData>
      <sheetData sheetId="3963">
        <row r="9">
          <cell r="A9" t="str">
            <v>A</v>
          </cell>
        </row>
      </sheetData>
      <sheetData sheetId="3964">
        <row r="9">
          <cell r="A9" t="str">
            <v>A</v>
          </cell>
        </row>
      </sheetData>
      <sheetData sheetId="3965">
        <row r="9">
          <cell r="A9" t="str">
            <v>A</v>
          </cell>
        </row>
      </sheetData>
      <sheetData sheetId="3966"/>
      <sheetData sheetId="3967"/>
      <sheetData sheetId="3968"/>
      <sheetData sheetId="3969"/>
      <sheetData sheetId="3970"/>
      <sheetData sheetId="3971"/>
      <sheetData sheetId="3972">
        <row r="9">
          <cell r="A9" t="str">
            <v>A</v>
          </cell>
        </row>
      </sheetData>
      <sheetData sheetId="3973">
        <row r="9">
          <cell r="A9" t="str">
            <v>A</v>
          </cell>
        </row>
      </sheetData>
      <sheetData sheetId="3974"/>
      <sheetData sheetId="3975"/>
      <sheetData sheetId="3976"/>
      <sheetData sheetId="3977">
        <row r="9">
          <cell r="A9" t="str">
            <v>A</v>
          </cell>
        </row>
      </sheetData>
      <sheetData sheetId="3978"/>
      <sheetData sheetId="3979"/>
      <sheetData sheetId="3980"/>
      <sheetData sheetId="3981"/>
      <sheetData sheetId="3982"/>
      <sheetData sheetId="3983"/>
      <sheetData sheetId="3984"/>
      <sheetData sheetId="3985"/>
      <sheetData sheetId="3986"/>
      <sheetData sheetId="3987" refreshError="1"/>
      <sheetData sheetId="3988"/>
      <sheetData sheetId="3989"/>
      <sheetData sheetId="3990"/>
      <sheetData sheetId="3991"/>
      <sheetData sheetId="3992">
        <row r="9">
          <cell r="A9" t="str">
            <v>A</v>
          </cell>
        </row>
      </sheetData>
      <sheetData sheetId="3993">
        <row r="9">
          <cell r="A9" t="str">
            <v>A</v>
          </cell>
        </row>
      </sheetData>
      <sheetData sheetId="3994"/>
      <sheetData sheetId="3995"/>
      <sheetData sheetId="3996">
        <row r="9">
          <cell r="A9" t="str">
            <v>A</v>
          </cell>
        </row>
      </sheetData>
      <sheetData sheetId="3997"/>
      <sheetData sheetId="3998"/>
      <sheetData sheetId="3999" refreshError="1"/>
      <sheetData sheetId="4000"/>
      <sheetData sheetId="4001"/>
      <sheetData sheetId="4002"/>
      <sheetData sheetId="4003"/>
      <sheetData sheetId="4004"/>
      <sheetData sheetId="4005"/>
      <sheetData sheetId="4006"/>
      <sheetData sheetId="4007" refreshError="1"/>
      <sheetData sheetId="4008"/>
      <sheetData sheetId="4009"/>
      <sheetData sheetId="4010">
        <row r="9">
          <cell r="A9" t="str">
            <v>A</v>
          </cell>
        </row>
      </sheetData>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row r="9">
          <cell r="A9" t="str">
            <v>A</v>
          </cell>
        </row>
      </sheetData>
      <sheetData sheetId="4028"/>
      <sheetData sheetId="4029">
        <row r="9">
          <cell r="A9" t="str">
            <v>A</v>
          </cell>
        </row>
      </sheetData>
      <sheetData sheetId="4030">
        <row r="9">
          <cell r="A9" t="str">
            <v>A</v>
          </cell>
        </row>
      </sheetData>
      <sheetData sheetId="4031">
        <row r="9">
          <cell r="A9" t="str">
            <v>A</v>
          </cell>
        </row>
      </sheetData>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row r="9">
          <cell r="A9" t="str">
            <v>A</v>
          </cell>
        </row>
      </sheetData>
      <sheetData sheetId="4315"/>
      <sheetData sheetId="4316"/>
      <sheetData sheetId="4317"/>
      <sheetData sheetId="4318"/>
      <sheetData sheetId="4319"/>
      <sheetData sheetId="4320"/>
      <sheetData sheetId="4321"/>
      <sheetData sheetId="4322"/>
      <sheetData sheetId="4323">
        <row r="9">
          <cell r="A9" t="str">
            <v>A</v>
          </cell>
        </row>
      </sheetData>
      <sheetData sheetId="4324"/>
      <sheetData sheetId="4325"/>
      <sheetData sheetId="4326"/>
      <sheetData sheetId="4327"/>
      <sheetData sheetId="4328"/>
      <sheetData sheetId="4329"/>
      <sheetData sheetId="4330"/>
      <sheetData sheetId="4331"/>
      <sheetData sheetId="4332"/>
      <sheetData sheetId="4333"/>
      <sheetData sheetId="4334">
        <row r="9">
          <cell r="A9" t="str">
            <v>A</v>
          </cell>
        </row>
      </sheetData>
      <sheetData sheetId="4335"/>
      <sheetData sheetId="4336"/>
      <sheetData sheetId="4337"/>
      <sheetData sheetId="4338"/>
      <sheetData sheetId="4339"/>
      <sheetData sheetId="4340"/>
      <sheetData sheetId="4341"/>
      <sheetData sheetId="4342">
        <row r="9">
          <cell r="A9" t="str">
            <v>A</v>
          </cell>
        </row>
      </sheetData>
      <sheetData sheetId="4343"/>
      <sheetData sheetId="4344">
        <row r="9">
          <cell r="A9" t="str">
            <v>A</v>
          </cell>
        </row>
      </sheetData>
      <sheetData sheetId="4345">
        <row r="9">
          <cell r="A9" t="str">
            <v>A</v>
          </cell>
        </row>
      </sheetData>
      <sheetData sheetId="4346"/>
      <sheetData sheetId="4347">
        <row r="9">
          <cell r="A9" t="str">
            <v>A</v>
          </cell>
        </row>
      </sheetData>
      <sheetData sheetId="4348"/>
      <sheetData sheetId="4349">
        <row r="9">
          <cell r="A9" t="str">
            <v>A</v>
          </cell>
        </row>
      </sheetData>
      <sheetData sheetId="4350"/>
      <sheetData sheetId="4351"/>
      <sheetData sheetId="4352">
        <row r="9">
          <cell r="A9" t="str">
            <v>A</v>
          </cell>
        </row>
      </sheetData>
      <sheetData sheetId="4353"/>
      <sheetData sheetId="4354">
        <row r="9">
          <cell r="A9" t="str">
            <v>A</v>
          </cell>
        </row>
      </sheetData>
      <sheetData sheetId="4355"/>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sheetData sheetId="4361">
        <row r="9">
          <cell r="A9" t="str">
            <v>A</v>
          </cell>
        </row>
      </sheetData>
      <sheetData sheetId="4362"/>
      <sheetData sheetId="4363">
        <row r="9">
          <cell r="A9" t="str">
            <v>A</v>
          </cell>
        </row>
      </sheetData>
      <sheetData sheetId="4364"/>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sheetData sheetId="4372">
        <row r="9">
          <cell r="A9" t="str">
            <v>A</v>
          </cell>
        </row>
      </sheetData>
      <sheetData sheetId="4373"/>
      <sheetData sheetId="4374">
        <row r="9">
          <cell r="A9" t="str">
            <v>A</v>
          </cell>
        </row>
      </sheetData>
      <sheetData sheetId="4375">
        <row r="9">
          <cell r="A9" t="str">
            <v>A</v>
          </cell>
        </row>
      </sheetData>
      <sheetData sheetId="4376"/>
      <sheetData sheetId="4377">
        <row r="9">
          <cell r="A9" t="str">
            <v>A</v>
          </cell>
        </row>
      </sheetData>
      <sheetData sheetId="4378"/>
      <sheetData sheetId="4379">
        <row r="9">
          <cell r="A9" t="str">
            <v>A</v>
          </cell>
        </row>
      </sheetData>
      <sheetData sheetId="4380"/>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sheetData sheetId="4393">
        <row r="9">
          <cell r="A9" t="str">
            <v>A</v>
          </cell>
        </row>
      </sheetData>
      <sheetData sheetId="4394"/>
      <sheetData sheetId="4395">
        <row r="9">
          <cell r="A9" t="str">
            <v>A</v>
          </cell>
        </row>
      </sheetData>
      <sheetData sheetId="4396"/>
      <sheetData sheetId="4397"/>
      <sheetData sheetId="4398"/>
      <sheetData sheetId="4399"/>
      <sheetData sheetId="4400">
        <row r="9">
          <cell r="A9" t="str">
            <v>A</v>
          </cell>
        </row>
      </sheetData>
      <sheetData sheetId="4401"/>
      <sheetData sheetId="4402">
        <row r="9">
          <cell r="A9" t="str">
            <v>A</v>
          </cell>
        </row>
      </sheetData>
      <sheetData sheetId="4403"/>
      <sheetData sheetId="4404">
        <row r="9">
          <cell r="A9" t="str">
            <v>A</v>
          </cell>
        </row>
      </sheetData>
      <sheetData sheetId="4405"/>
      <sheetData sheetId="4406"/>
      <sheetData sheetId="4407"/>
      <sheetData sheetId="4408"/>
      <sheetData sheetId="4409"/>
      <sheetData sheetId="4410"/>
      <sheetData sheetId="4411">
        <row r="9">
          <cell r="A9" t="str">
            <v>A</v>
          </cell>
        </row>
      </sheetData>
      <sheetData sheetId="4412"/>
      <sheetData sheetId="4413"/>
      <sheetData sheetId="4414"/>
      <sheetData sheetId="4415"/>
      <sheetData sheetId="4416">
        <row r="9">
          <cell r="A9" t="str">
            <v>A</v>
          </cell>
        </row>
      </sheetData>
      <sheetData sheetId="4417"/>
      <sheetData sheetId="4418">
        <row r="9">
          <cell r="A9" t="str">
            <v>A</v>
          </cell>
        </row>
      </sheetData>
      <sheetData sheetId="4419"/>
      <sheetData sheetId="4420">
        <row r="9">
          <cell r="A9" t="str">
            <v>A</v>
          </cell>
        </row>
      </sheetData>
      <sheetData sheetId="4421">
        <row r="9">
          <cell r="A9" t="str">
            <v>A</v>
          </cell>
        </row>
      </sheetData>
      <sheetData sheetId="4422">
        <row r="9">
          <cell r="A9" t="str">
            <v>A</v>
          </cell>
        </row>
      </sheetData>
      <sheetData sheetId="4423"/>
      <sheetData sheetId="4424"/>
      <sheetData sheetId="4425">
        <row r="9">
          <cell r="A9" t="str">
            <v>A</v>
          </cell>
        </row>
      </sheetData>
      <sheetData sheetId="4426"/>
      <sheetData sheetId="4427">
        <row r="9">
          <cell r="A9" t="str">
            <v>A</v>
          </cell>
        </row>
      </sheetData>
      <sheetData sheetId="4428"/>
      <sheetData sheetId="4429"/>
      <sheetData sheetId="4430"/>
      <sheetData sheetId="4431"/>
      <sheetData sheetId="4432">
        <row r="9">
          <cell r="A9" t="str">
            <v>A</v>
          </cell>
        </row>
      </sheetData>
      <sheetData sheetId="4433"/>
      <sheetData sheetId="4434">
        <row r="9">
          <cell r="A9" t="str">
            <v>A</v>
          </cell>
        </row>
      </sheetData>
      <sheetData sheetId="4435"/>
      <sheetData sheetId="4436"/>
      <sheetData sheetId="4437">
        <row r="9">
          <cell r="A9" t="str">
            <v>A</v>
          </cell>
        </row>
      </sheetData>
      <sheetData sheetId="4438"/>
      <sheetData sheetId="4439">
        <row r="9">
          <cell r="A9" t="str">
            <v>A</v>
          </cell>
        </row>
      </sheetData>
      <sheetData sheetId="4440"/>
      <sheetData sheetId="4441">
        <row r="9">
          <cell r="A9" t="str">
            <v>A</v>
          </cell>
        </row>
      </sheetData>
      <sheetData sheetId="4442">
        <row r="9">
          <cell r="A9" t="str">
            <v>A</v>
          </cell>
        </row>
      </sheetData>
      <sheetData sheetId="4443"/>
      <sheetData sheetId="4444">
        <row r="9">
          <cell r="A9" t="str">
            <v>A</v>
          </cell>
        </row>
      </sheetData>
      <sheetData sheetId="4445">
        <row r="9">
          <cell r="A9" t="str">
            <v>A</v>
          </cell>
        </row>
      </sheetData>
      <sheetData sheetId="4446">
        <row r="9">
          <cell r="A9" t="str">
            <v>A</v>
          </cell>
        </row>
      </sheetData>
      <sheetData sheetId="4447"/>
      <sheetData sheetId="4448">
        <row r="9">
          <cell r="A9" t="str">
            <v>A</v>
          </cell>
        </row>
      </sheetData>
      <sheetData sheetId="4449">
        <row r="9">
          <cell r="A9" t="str">
            <v>A</v>
          </cell>
        </row>
      </sheetData>
      <sheetData sheetId="4450">
        <row r="9">
          <cell r="A9" t="str">
            <v>A</v>
          </cell>
        </row>
      </sheetData>
      <sheetData sheetId="4451"/>
      <sheetData sheetId="4452"/>
      <sheetData sheetId="4453">
        <row r="9">
          <cell r="A9" t="str">
            <v>A</v>
          </cell>
        </row>
      </sheetData>
      <sheetData sheetId="4454"/>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sheetData sheetId="4462">
        <row r="9">
          <cell r="A9" t="str">
            <v>A</v>
          </cell>
        </row>
      </sheetData>
      <sheetData sheetId="4463"/>
      <sheetData sheetId="4464">
        <row r="9">
          <cell r="A9" t="str">
            <v>A</v>
          </cell>
        </row>
      </sheetData>
      <sheetData sheetId="4465">
        <row r="9">
          <cell r="A9" t="str">
            <v>A</v>
          </cell>
        </row>
      </sheetData>
      <sheetData sheetId="4466"/>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sheetData sheetId="4487"/>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sheetData sheetId="4498"/>
      <sheetData sheetId="4499">
        <row r="9">
          <cell r="A9" t="str">
            <v>A</v>
          </cell>
        </row>
      </sheetData>
      <sheetData sheetId="4500"/>
      <sheetData sheetId="4501"/>
      <sheetData sheetId="4502"/>
      <sheetData sheetId="4503"/>
      <sheetData sheetId="4504"/>
      <sheetData sheetId="4505">
        <row r="9">
          <cell r="A9" t="str">
            <v>A</v>
          </cell>
        </row>
      </sheetData>
      <sheetData sheetId="4506"/>
      <sheetData sheetId="4507"/>
      <sheetData sheetId="4508"/>
      <sheetData sheetId="4509"/>
      <sheetData sheetId="4510"/>
      <sheetData sheetId="4511">
        <row r="9">
          <cell r="A9" t="str">
            <v>A</v>
          </cell>
        </row>
      </sheetData>
      <sheetData sheetId="4512"/>
      <sheetData sheetId="4513">
        <row r="9">
          <cell r="A9" t="str">
            <v>A</v>
          </cell>
        </row>
      </sheetData>
      <sheetData sheetId="4514">
        <row r="9">
          <cell r="A9" t="str">
            <v>A</v>
          </cell>
        </row>
      </sheetData>
      <sheetData sheetId="4515">
        <row r="9">
          <cell r="A9" t="str">
            <v>A</v>
          </cell>
        </row>
      </sheetData>
      <sheetData sheetId="4516"/>
      <sheetData sheetId="4517"/>
      <sheetData sheetId="4518">
        <row r="9">
          <cell r="A9" t="str">
            <v>A</v>
          </cell>
        </row>
      </sheetData>
      <sheetData sheetId="4519">
        <row r="9">
          <cell r="A9" t="str">
            <v>A</v>
          </cell>
        </row>
      </sheetData>
      <sheetData sheetId="4520">
        <row r="9">
          <cell r="A9" t="str">
            <v>A</v>
          </cell>
        </row>
      </sheetData>
      <sheetData sheetId="4521"/>
      <sheetData sheetId="4522"/>
      <sheetData sheetId="4523">
        <row r="9">
          <cell r="A9" t="str">
            <v>A</v>
          </cell>
        </row>
      </sheetData>
      <sheetData sheetId="4524">
        <row r="9">
          <cell r="A9" t="str">
            <v>A</v>
          </cell>
        </row>
      </sheetData>
      <sheetData sheetId="4525">
        <row r="9">
          <cell r="A9" t="str">
            <v>A</v>
          </cell>
        </row>
      </sheetData>
      <sheetData sheetId="4526"/>
      <sheetData sheetId="4527"/>
      <sheetData sheetId="4528">
        <row r="9">
          <cell r="A9" t="str">
            <v>A</v>
          </cell>
        </row>
      </sheetData>
      <sheetData sheetId="4529"/>
      <sheetData sheetId="4530"/>
      <sheetData sheetId="4531"/>
      <sheetData sheetId="4532"/>
      <sheetData sheetId="4533">
        <row r="9">
          <cell r="A9" t="str">
            <v>A</v>
          </cell>
        </row>
      </sheetData>
      <sheetData sheetId="4534">
        <row r="9">
          <cell r="A9" t="str">
            <v>A</v>
          </cell>
        </row>
      </sheetData>
      <sheetData sheetId="4535">
        <row r="9">
          <cell r="A9" t="str">
            <v>A</v>
          </cell>
        </row>
      </sheetData>
      <sheetData sheetId="4536"/>
      <sheetData sheetId="4537"/>
      <sheetData sheetId="4538"/>
      <sheetData sheetId="4539">
        <row r="9">
          <cell r="A9" t="str">
            <v>A</v>
          </cell>
        </row>
      </sheetData>
      <sheetData sheetId="4540">
        <row r="9">
          <cell r="A9" t="str">
            <v>A</v>
          </cell>
        </row>
      </sheetData>
      <sheetData sheetId="4541"/>
      <sheetData sheetId="4542"/>
      <sheetData sheetId="4543"/>
      <sheetData sheetId="4544">
        <row r="9">
          <cell r="A9" t="str">
            <v>A</v>
          </cell>
        </row>
      </sheetData>
      <sheetData sheetId="4545">
        <row r="9">
          <cell r="A9" t="str">
            <v>A</v>
          </cell>
        </row>
      </sheetData>
      <sheetData sheetId="4546"/>
      <sheetData sheetId="4547">
        <row r="9">
          <cell r="A9" t="str">
            <v>A</v>
          </cell>
        </row>
      </sheetData>
      <sheetData sheetId="4548"/>
      <sheetData sheetId="4549"/>
      <sheetData sheetId="4550">
        <row r="9">
          <cell r="A9" t="str">
            <v>A</v>
          </cell>
        </row>
      </sheetData>
      <sheetData sheetId="4551"/>
      <sheetData sheetId="4552">
        <row r="9">
          <cell r="A9" t="str">
            <v>A</v>
          </cell>
        </row>
      </sheetData>
      <sheetData sheetId="4553"/>
      <sheetData sheetId="4554"/>
      <sheetData sheetId="4555"/>
      <sheetData sheetId="4556">
        <row r="9">
          <cell r="A9" t="str">
            <v>A</v>
          </cell>
        </row>
      </sheetData>
      <sheetData sheetId="4557">
        <row r="9">
          <cell r="A9" t="str">
            <v>A</v>
          </cell>
        </row>
      </sheetData>
      <sheetData sheetId="4558"/>
      <sheetData sheetId="4559"/>
      <sheetData sheetId="4560"/>
      <sheetData sheetId="4561">
        <row r="9">
          <cell r="A9" t="str">
            <v>A</v>
          </cell>
        </row>
      </sheetData>
      <sheetData sheetId="4562"/>
      <sheetData sheetId="4563"/>
      <sheetData sheetId="4564">
        <row r="9">
          <cell r="A9" t="str">
            <v>A</v>
          </cell>
        </row>
      </sheetData>
      <sheetData sheetId="4565"/>
      <sheetData sheetId="4566">
        <row r="9">
          <cell r="A9" t="str">
            <v>A</v>
          </cell>
        </row>
      </sheetData>
      <sheetData sheetId="4567"/>
      <sheetData sheetId="4568"/>
      <sheetData sheetId="4569">
        <row r="9">
          <cell r="A9" t="str">
            <v>A</v>
          </cell>
        </row>
      </sheetData>
      <sheetData sheetId="4570"/>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sheetData sheetId="4586"/>
      <sheetData sheetId="4587">
        <row r="9">
          <cell r="A9" t="str">
            <v>A</v>
          </cell>
        </row>
      </sheetData>
      <sheetData sheetId="4588"/>
      <sheetData sheetId="4589">
        <row r="9">
          <cell r="A9" t="str">
            <v>A</v>
          </cell>
        </row>
      </sheetData>
      <sheetData sheetId="4590"/>
      <sheetData sheetId="4591"/>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9">
          <cell r="A9" t="str">
            <v>A</v>
          </cell>
        </row>
      </sheetData>
      <sheetData sheetId="4647"/>
      <sheetData sheetId="4648"/>
      <sheetData sheetId="4649">
        <row r="9">
          <cell r="A9" t="str">
            <v>A</v>
          </cell>
        </row>
      </sheetData>
      <sheetData sheetId="4650">
        <row r="9">
          <cell r="A9" t="str">
            <v>A</v>
          </cell>
        </row>
      </sheetData>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refreshError="1"/>
      <sheetData sheetId="4666"/>
      <sheetData sheetId="4667"/>
      <sheetData sheetId="4668"/>
      <sheetData sheetId="4669"/>
      <sheetData sheetId="4670"/>
      <sheetData sheetId="4671"/>
      <sheetData sheetId="4672">
        <row r="9">
          <cell r="A9" t="str">
            <v>A</v>
          </cell>
        </row>
      </sheetData>
      <sheetData sheetId="4673">
        <row r="9">
          <cell r="A9" t="str">
            <v>A</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row r="9">
          <cell r="A9" t="str">
            <v>A</v>
          </cell>
        </row>
      </sheetData>
      <sheetData sheetId="4687"/>
      <sheetData sheetId="4688"/>
      <sheetData sheetId="4689"/>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sheetData sheetId="4696">
        <row r="9">
          <cell r="A9" t="str">
            <v>A</v>
          </cell>
        </row>
      </sheetData>
      <sheetData sheetId="4697"/>
      <sheetData sheetId="4698"/>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sheetData sheetId="4708">
        <row r="9">
          <cell r="A9" t="str">
            <v>A</v>
          </cell>
        </row>
      </sheetData>
      <sheetData sheetId="4709"/>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sheetData sheetId="4727"/>
      <sheetData sheetId="4728"/>
      <sheetData sheetId="4729"/>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sheetData sheetId="4962"/>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sheetData sheetId="4993">
        <row r="9">
          <cell r="A9" t="str">
            <v>A</v>
          </cell>
        </row>
      </sheetData>
      <sheetData sheetId="4994"/>
      <sheetData sheetId="4995">
        <row r="9">
          <cell r="A9" t="str">
            <v>A</v>
          </cell>
        </row>
      </sheetData>
      <sheetData sheetId="4996"/>
      <sheetData sheetId="4997">
        <row r="9">
          <cell r="A9" t="str">
            <v>A</v>
          </cell>
        </row>
      </sheetData>
      <sheetData sheetId="4998">
        <row r="9">
          <cell r="A9" t="str">
            <v>A</v>
          </cell>
        </row>
      </sheetData>
      <sheetData sheetId="4999"/>
      <sheetData sheetId="5000"/>
      <sheetData sheetId="5001">
        <row r="9">
          <cell r="A9" t="str">
            <v>A</v>
          </cell>
        </row>
      </sheetData>
      <sheetData sheetId="5002"/>
      <sheetData sheetId="5003"/>
      <sheetData sheetId="5004">
        <row r="9">
          <cell r="A9" t="str">
            <v>A</v>
          </cell>
        </row>
      </sheetData>
      <sheetData sheetId="5005"/>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sheetData sheetId="5011"/>
      <sheetData sheetId="5012"/>
      <sheetData sheetId="5013">
        <row r="9">
          <cell r="A9" t="str">
            <v>A</v>
          </cell>
        </row>
      </sheetData>
      <sheetData sheetId="5014"/>
      <sheetData sheetId="5015">
        <row r="9">
          <cell r="A9" t="str">
            <v>A</v>
          </cell>
        </row>
      </sheetData>
      <sheetData sheetId="5016">
        <row r="9">
          <cell r="A9" t="str">
            <v>A</v>
          </cell>
        </row>
      </sheetData>
      <sheetData sheetId="5017"/>
      <sheetData sheetId="5018"/>
      <sheetData sheetId="5019"/>
      <sheetData sheetId="5020">
        <row r="9">
          <cell r="A9" t="str">
            <v>A</v>
          </cell>
        </row>
      </sheetData>
      <sheetData sheetId="5021"/>
      <sheetData sheetId="5022"/>
      <sheetData sheetId="5023"/>
      <sheetData sheetId="5024"/>
      <sheetData sheetId="5025"/>
      <sheetData sheetId="5026"/>
      <sheetData sheetId="5027"/>
      <sheetData sheetId="5028"/>
      <sheetData sheetId="5029">
        <row r="9">
          <cell r="A9" t="str">
            <v>A</v>
          </cell>
        </row>
      </sheetData>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row r="9">
          <cell r="A9" t="str">
            <v>A</v>
          </cell>
        </row>
      </sheetData>
      <sheetData sheetId="5067"/>
      <sheetData sheetId="5068"/>
      <sheetData sheetId="5069"/>
      <sheetData sheetId="5070">
        <row r="9">
          <cell r="A9" t="str">
            <v>A</v>
          </cell>
        </row>
      </sheetData>
      <sheetData sheetId="5071"/>
      <sheetData sheetId="5072"/>
      <sheetData sheetId="5073"/>
      <sheetData sheetId="5074"/>
      <sheetData sheetId="5075"/>
      <sheetData sheetId="5076"/>
      <sheetData sheetId="5077">
        <row r="9">
          <cell r="A9" t="str">
            <v>A</v>
          </cell>
        </row>
      </sheetData>
      <sheetData sheetId="5078">
        <row r="9">
          <cell r="A9" t="str">
            <v>A</v>
          </cell>
        </row>
      </sheetData>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row r="9">
          <cell r="A9" t="str">
            <v>A</v>
          </cell>
        </row>
      </sheetData>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row r="9">
          <cell r="A9" t="str">
            <v>A</v>
          </cell>
        </row>
      </sheetData>
      <sheetData sheetId="5261"/>
      <sheetData sheetId="5262"/>
      <sheetData sheetId="5263"/>
      <sheetData sheetId="5264"/>
      <sheetData sheetId="5265"/>
      <sheetData sheetId="5266"/>
      <sheetData sheetId="5267"/>
      <sheetData sheetId="5268"/>
      <sheetData sheetId="5269"/>
      <sheetData sheetId="5270"/>
      <sheetData sheetId="5271">
        <row r="9">
          <cell r="A9" t="str">
            <v>A</v>
          </cell>
        </row>
      </sheetData>
      <sheetData sheetId="5272">
        <row r="9">
          <cell r="A9" t="str">
            <v>A</v>
          </cell>
        </row>
      </sheetData>
      <sheetData sheetId="5273"/>
      <sheetData sheetId="5274"/>
      <sheetData sheetId="5275"/>
      <sheetData sheetId="5276"/>
      <sheetData sheetId="5277"/>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sheetData sheetId="5284">
        <row r="9">
          <cell r="A9" t="str">
            <v>A</v>
          </cell>
        </row>
      </sheetData>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row r="9">
          <cell r="A9" t="str">
            <v>A</v>
          </cell>
        </row>
      </sheetData>
      <sheetData sheetId="5344"/>
      <sheetData sheetId="5345"/>
      <sheetData sheetId="5346">
        <row r="9">
          <cell r="A9" t="str">
            <v>A</v>
          </cell>
        </row>
      </sheetData>
      <sheetData sheetId="5347"/>
      <sheetData sheetId="5348"/>
      <sheetData sheetId="5349">
        <row r="9">
          <cell r="A9" t="str">
            <v>A</v>
          </cell>
        </row>
      </sheetData>
      <sheetData sheetId="5350">
        <row r="9">
          <cell r="A9" t="str">
            <v>A</v>
          </cell>
        </row>
      </sheetData>
      <sheetData sheetId="5351"/>
      <sheetData sheetId="5352"/>
      <sheetData sheetId="5353"/>
      <sheetData sheetId="5354"/>
      <sheetData sheetId="5355"/>
      <sheetData sheetId="5356"/>
      <sheetData sheetId="5357"/>
      <sheetData sheetId="5358"/>
      <sheetData sheetId="5359"/>
      <sheetData sheetId="5360"/>
      <sheetData sheetId="5361">
        <row r="9">
          <cell r="A9" t="str">
            <v>A</v>
          </cell>
        </row>
      </sheetData>
      <sheetData sheetId="5362"/>
      <sheetData sheetId="5363"/>
      <sheetData sheetId="5364"/>
      <sheetData sheetId="5365"/>
      <sheetData sheetId="5366"/>
      <sheetData sheetId="5367"/>
      <sheetData sheetId="5368"/>
      <sheetData sheetId="5369"/>
      <sheetData sheetId="5370"/>
      <sheetData sheetId="5371"/>
      <sheetData sheetId="5372">
        <row r="9">
          <cell r="A9" t="str">
            <v>A</v>
          </cell>
        </row>
      </sheetData>
      <sheetData sheetId="5373">
        <row r="9">
          <cell r="A9" t="str">
            <v>A</v>
          </cell>
        </row>
      </sheetData>
      <sheetData sheetId="5374">
        <row r="9">
          <cell r="A9" t="str">
            <v>A</v>
          </cell>
        </row>
      </sheetData>
      <sheetData sheetId="5375"/>
      <sheetData sheetId="5376">
        <row r="9">
          <cell r="A9" t="str">
            <v>A</v>
          </cell>
        </row>
      </sheetData>
      <sheetData sheetId="5377">
        <row r="9">
          <cell r="A9" t="str">
            <v>A</v>
          </cell>
        </row>
      </sheetData>
      <sheetData sheetId="5378"/>
      <sheetData sheetId="5379">
        <row r="9">
          <cell r="A9" t="str">
            <v>A</v>
          </cell>
        </row>
      </sheetData>
      <sheetData sheetId="5380"/>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sheetData sheetId="5386"/>
      <sheetData sheetId="5387"/>
      <sheetData sheetId="5388"/>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sheetData sheetId="5394">
        <row r="9">
          <cell r="A9" t="str">
            <v>A</v>
          </cell>
        </row>
      </sheetData>
      <sheetData sheetId="5395">
        <row r="9">
          <cell r="A9" t="str">
            <v>A</v>
          </cell>
        </row>
      </sheetData>
      <sheetData sheetId="5396"/>
      <sheetData sheetId="5397"/>
      <sheetData sheetId="5398"/>
      <sheetData sheetId="5399">
        <row r="9">
          <cell r="A9" t="str">
            <v>A</v>
          </cell>
        </row>
      </sheetData>
      <sheetData sheetId="5400"/>
      <sheetData sheetId="5401"/>
      <sheetData sheetId="5402"/>
      <sheetData sheetId="5403"/>
      <sheetData sheetId="5404"/>
      <sheetData sheetId="5405">
        <row r="9">
          <cell r="A9" t="str">
            <v>A</v>
          </cell>
        </row>
      </sheetData>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row r="9">
          <cell r="A9" t="str">
            <v>A</v>
          </cell>
        </row>
      </sheetData>
      <sheetData sheetId="5420">
        <row r="9">
          <cell r="A9" t="str">
            <v>A</v>
          </cell>
        </row>
      </sheetData>
      <sheetData sheetId="5421">
        <row r="9">
          <cell r="A9" t="str">
            <v>A</v>
          </cell>
        </row>
      </sheetData>
      <sheetData sheetId="5422"/>
      <sheetData sheetId="5423">
        <row r="9">
          <cell r="A9" t="str">
            <v>A</v>
          </cell>
        </row>
      </sheetData>
      <sheetData sheetId="5424"/>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sheetData sheetId="5432">
        <row r="9">
          <cell r="A9" t="str">
            <v>A</v>
          </cell>
        </row>
      </sheetData>
      <sheetData sheetId="5433"/>
      <sheetData sheetId="5434">
        <row r="9">
          <cell r="A9" t="str">
            <v>A</v>
          </cell>
        </row>
      </sheetData>
      <sheetData sheetId="5435"/>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sheetData sheetId="5441"/>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sheetData sheetId="5451">
        <row r="9">
          <cell r="A9" t="str">
            <v>A</v>
          </cell>
        </row>
      </sheetData>
      <sheetData sheetId="5452"/>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sheetData sheetId="5475"/>
      <sheetData sheetId="5476">
        <row r="9">
          <cell r="A9" t="str">
            <v>A</v>
          </cell>
        </row>
      </sheetData>
      <sheetData sheetId="5477">
        <row r="9">
          <cell r="A9" t="str">
            <v>A</v>
          </cell>
        </row>
      </sheetData>
      <sheetData sheetId="5478">
        <row r="9">
          <cell r="A9" t="str">
            <v>A</v>
          </cell>
        </row>
      </sheetData>
      <sheetData sheetId="5479"/>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sheetData sheetId="5507">
        <row r="9">
          <cell r="A9" t="str">
            <v>A</v>
          </cell>
        </row>
      </sheetData>
      <sheetData sheetId="5508">
        <row r="9">
          <cell r="A9" t="str">
            <v>A</v>
          </cell>
        </row>
      </sheetData>
      <sheetData sheetId="5509"/>
      <sheetData sheetId="5510"/>
      <sheetData sheetId="5511"/>
      <sheetData sheetId="5512"/>
      <sheetData sheetId="5513"/>
      <sheetData sheetId="5514">
        <row r="9">
          <cell r="A9" t="str">
            <v>A</v>
          </cell>
        </row>
      </sheetData>
      <sheetData sheetId="5515"/>
      <sheetData sheetId="5516">
        <row r="9">
          <cell r="A9" t="str">
            <v>A</v>
          </cell>
        </row>
      </sheetData>
      <sheetData sheetId="5517"/>
      <sheetData sheetId="5518">
        <row r="9">
          <cell r="A9" t="str">
            <v>A</v>
          </cell>
        </row>
      </sheetData>
      <sheetData sheetId="5519">
        <row r="9">
          <cell r="A9" t="str">
            <v>A</v>
          </cell>
        </row>
      </sheetData>
      <sheetData sheetId="5520">
        <row r="9">
          <cell r="A9" t="str">
            <v>A</v>
          </cell>
        </row>
      </sheetData>
      <sheetData sheetId="5521"/>
      <sheetData sheetId="5522">
        <row r="9">
          <cell r="A9" t="str">
            <v>A</v>
          </cell>
        </row>
      </sheetData>
      <sheetData sheetId="5523"/>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sheetData sheetId="5529"/>
      <sheetData sheetId="5530"/>
      <sheetData sheetId="5531">
        <row r="9">
          <cell r="A9" t="str">
            <v>A</v>
          </cell>
        </row>
      </sheetData>
      <sheetData sheetId="5532">
        <row r="9">
          <cell r="A9" t="str">
            <v>A</v>
          </cell>
        </row>
      </sheetData>
      <sheetData sheetId="5533"/>
      <sheetData sheetId="5534"/>
      <sheetData sheetId="5535"/>
      <sheetData sheetId="5536"/>
      <sheetData sheetId="5537"/>
      <sheetData sheetId="5538"/>
      <sheetData sheetId="5539"/>
      <sheetData sheetId="5540"/>
      <sheetData sheetId="5541"/>
      <sheetData sheetId="5542">
        <row r="9">
          <cell r="A9" t="str">
            <v>A</v>
          </cell>
        </row>
      </sheetData>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row r="9">
          <cell r="A9" t="str">
            <v>A</v>
          </cell>
        </row>
      </sheetData>
      <sheetData sheetId="5910">
        <row r="9">
          <cell r="A9" t="str">
            <v>A</v>
          </cell>
        </row>
      </sheetData>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row r="9">
          <cell r="A9" t="str">
            <v>A</v>
          </cell>
        </row>
      </sheetData>
      <sheetData sheetId="6015">
        <row r="9">
          <cell r="A9" t="str">
            <v>A</v>
          </cell>
        </row>
      </sheetData>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row r="9">
          <cell r="A9" t="str">
            <v>A</v>
          </cell>
        </row>
      </sheetData>
      <sheetData sheetId="6069">
        <row r="9">
          <cell r="A9" t="str">
            <v>A</v>
          </cell>
        </row>
      </sheetData>
      <sheetData sheetId="6070">
        <row r="9">
          <cell r="A9" t="str">
            <v>A</v>
          </cell>
        </row>
      </sheetData>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row r="9">
          <cell r="A9" t="str">
            <v>A</v>
          </cell>
        </row>
      </sheetData>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row r="9">
          <cell r="A9" t="str">
            <v>A</v>
          </cell>
        </row>
      </sheetData>
      <sheetData sheetId="6696"/>
      <sheetData sheetId="6697"/>
      <sheetData sheetId="6698"/>
      <sheetData sheetId="6699"/>
      <sheetData sheetId="6700">
        <row r="9">
          <cell r="A9" t="str">
            <v>A</v>
          </cell>
        </row>
      </sheetData>
      <sheetData sheetId="6701"/>
      <sheetData sheetId="6702"/>
      <sheetData sheetId="6703">
        <row r="9">
          <cell r="A9" t="str">
            <v>A</v>
          </cell>
        </row>
      </sheetData>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row r="9">
          <cell r="A9" t="str">
            <v>A</v>
          </cell>
        </row>
      </sheetData>
      <sheetData sheetId="6720"/>
      <sheetData sheetId="6721"/>
      <sheetData sheetId="6722">
        <row r="9">
          <cell r="A9" t="str">
            <v>A</v>
          </cell>
        </row>
      </sheetData>
      <sheetData sheetId="6723"/>
      <sheetData sheetId="6724"/>
      <sheetData sheetId="6725">
        <row r="9">
          <cell r="A9" t="str">
            <v>A</v>
          </cell>
        </row>
      </sheetData>
      <sheetData sheetId="6726">
        <row r="9">
          <cell r="A9" t="str">
            <v>A</v>
          </cell>
        </row>
      </sheetData>
      <sheetData sheetId="6727">
        <row r="9">
          <cell r="A9" t="str">
            <v>A</v>
          </cell>
        </row>
      </sheetData>
      <sheetData sheetId="6728">
        <row r="9">
          <cell r="A9" t="str">
            <v>A</v>
          </cell>
        </row>
      </sheetData>
      <sheetData sheetId="6729"/>
      <sheetData sheetId="6730"/>
      <sheetData sheetId="6731"/>
      <sheetData sheetId="6732"/>
      <sheetData sheetId="6733">
        <row r="9">
          <cell r="A9" t="str">
            <v>A</v>
          </cell>
        </row>
      </sheetData>
      <sheetData sheetId="6734"/>
      <sheetData sheetId="6735"/>
      <sheetData sheetId="6736">
        <row r="9">
          <cell r="A9" t="str">
            <v>A</v>
          </cell>
        </row>
      </sheetData>
      <sheetData sheetId="6737"/>
      <sheetData sheetId="6738"/>
      <sheetData sheetId="6739"/>
      <sheetData sheetId="6740">
        <row r="9">
          <cell r="A9" t="str">
            <v>A</v>
          </cell>
        </row>
      </sheetData>
      <sheetData sheetId="6741">
        <row r="9">
          <cell r="A9" t="str">
            <v>A</v>
          </cell>
        </row>
      </sheetData>
      <sheetData sheetId="6742"/>
      <sheetData sheetId="6743">
        <row r="9">
          <cell r="A9" t="str">
            <v>A</v>
          </cell>
        </row>
      </sheetData>
      <sheetData sheetId="6744">
        <row r="9">
          <cell r="A9" t="str">
            <v>A</v>
          </cell>
        </row>
      </sheetData>
      <sheetData sheetId="6745"/>
      <sheetData sheetId="6746"/>
      <sheetData sheetId="6747">
        <row r="9">
          <cell r="A9" t="str">
            <v>A</v>
          </cell>
        </row>
      </sheetData>
      <sheetData sheetId="6748"/>
      <sheetData sheetId="6749">
        <row r="9">
          <cell r="A9" t="str">
            <v>A</v>
          </cell>
        </row>
      </sheetData>
      <sheetData sheetId="6750">
        <row r="9">
          <cell r="A9" t="str">
            <v>A</v>
          </cell>
        </row>
      </sheetData>
      <sheetData sheetId="6751"/>
      <sheetData sheetId="6752"/>
      <sheetData sheetId="6753"/>
      <sheetData sheetId="6754"/>
      <sheetData sheetId="6755"/>
      <sheetData sheetId="6756"/>
      <sheetData sheetId="6757">
        <row r="9">
          <cell r="A9" t="str">
            <v>A</v>
          </cell>
        </row>
      </sheetData>
      <sheetData sheetId="6758"/>
      <sheetData sheetId="6759">
        <row r="9">
          <cell r="A9" t="str">
            <v>A</v>
          </cell>
        </row>
      </sheetData>
      <sheetData sheetId="6760">
        <row r="9">
          <cell r="A9" t="str">
            <v>A</v>
          </cell>
        </row>
      </sheetData>
      <sheetData sheetId="6761"/>
      <sheetData sheetId="6762">
        <row r="9">
          <cell r="A9" t="str">
            <v>A</v>
          </cell>
        </row>
      </sheetData>
      <sheetData sheetId="6763"/>
      <sheetData sheetId="6764">
        <row r="9">
          <cell r="A9" t="str">
            <v>A</v>
          </cell>
        </row>
      </sheetData>
      <sheetData sheetId="6765"/>
      <sheetData sheetId="6766">
        <row r="9">
          <cell r="A9" t="str">
            <v>A</v>
          </cell>
        </row>
      </sheetData>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row r="9">
          <cell r="A9" t="str">
            <v>A</v>
          </cell>
        </row>
      </sheetData>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row r="9">
          <cell r="A9" t="str">
            <v>A</v>
          </cell>
        </row>
      </sheetData>
      <sheetData sheetId="6799">
        <row r="9">
          <cell r="A9" t="str">
            <v>A</v>
          </cell>
        </row>
      </sheetData>
      <sheetData sheetId="6800">
        <row r="9">
          <cell r="A9" t="str">
            <v>A</v>
          </cell>
        </row>
      </sheetData>
      <sheetData sheetId="6801">
        <row r="9">
          <cell r="A9" t="str">
            <v>A</v>
          </cell>
        </row>
      </sheetData>
      <sheetData sheetId="6802">
        <row r="9">
          <cell r="A9" t="str">
            <v>A</v>
          </cell>
        </row>
      </sheetData>
      <sheetData sheetId="6803">
        <row r="9">
          <cell r="A9" t="str">
            <v>A</v>
          </cell>
        </row>
      </sheetData>
      <sheetData sheetId="6804">
        <row r="9">
          <cell r="A9" t="str">
            <v>A</v>
          </cell>
        </row>
      </sheetData>
      <sheetData sheetId="6805">
        <row r="9">
          <cell r="A9" t="str">
            <v>A</v>
          </cell>
        </row>
      </sheetData>
      <sheetData sheetId="6806"/>
      <sheetData sheetId="6807">
        <row r="9">
          <cell r="A9" t="str">
            <v>A</v>
          </cell>
        </row>
      </sheetData>
      <sheetData sheetId="6808">
        <row r="9">
          <cell r="A9" t="str">
            <v>A</v>
          </cell>
        </row>
      </sheetData>
      <sheetData sheetId="6809"/>
      <sheetData sheetId="6810"/>
      <sheetData sheetId="6811"/>
      <sheetData sheetId="6812"/>
      <sheetData sheetId="6813" refreshError="1"/>
      <sheetData sheetId="6814"/>
      <sheetData sheetId="6815"/>
      <sheetData sheetId="6816"/>
      <sheetData sheetId="6817">
        <row r="9">
          <cell r="A9" t="str">
            <v>A</v>
          </cell>
        </row>
      </sheetData>
      <sheetData sheetId="6818"/>
      <sheetData sheetId="6819">
        <row r="9">
          <cell r="A9" t="str">
            <v>A</v>
          </cell>
        </row>
      </sheetData>
      <sheetData sheetId="6820">
        <row r="9">
          <cell r="A9" t="str">
            <v>A</v>
          </cell>
        </row>
      </sheetData>
      <sheetData sheetId="6821"/>
      <sheetData sheetId="6822"/>
      <sheetData sheetId="6823">
        <row r="9">
          <cell r="A9" t="str">
            <v>A</v>
          </cell>
        </row>
      </sheetData>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row r="9">
          <cell r="A9" t="str">
            <v>A</v>
          </cell>
        </row>
      </sheetData>
      <sheetData sheetId="6837">
        <row r="9">
          <cell r="A9" t="str">
            <v>A</v>
          </cell>
        </row>
      </sheetData>
      <sheetData sheetId="6838"/>
      <sheetData sheetId="6839">
        <row r="9">
          <cell r="A9" t="str">
            <v>A</v>
          </cell>
        </row>
      </sheetData>
      <sheetData sheetId="6840"/>
      <sheetData sheetId="6841"/>
      <sheetData sheetId="6842">
        <row r="9">
          <cell r="A9" t="str">
            <v>A</v>
          </cell>
        </row>
      </sheetData>
      <sheetData sheetId="6843">
        <row r="9">
          <cell r="A9" t="str">
            <v>A</v>
          </cell>
        </row>
      </sheetData>
      <sheetData sheetId="6844">
        <row r="9">
          <cell r="A9" t="str">
            <v>A</v>
          </cell>
        </row>
      </sheetData>
      <sheetData sheetId="6845">
        <row r="9">
          <cell r="A9" t="str">
            <v>A</v>
          </cell>
        </row>
      </sheetData>
      <sheetData sheetId="6846">
        <row r="9">
          <cell r="A9" t="str">
            <v>A</v>
          </cell>
        </row>
      </sheetData>
      <sheetData sheetId="6847">
        <row r="9">
          <cell r="A9" t="str">
            <v>A</v>
          </cell>
        </row>
      </sheetData>
      <sheetData sheetId="6848">
        <row r="9">
          <cell r="A9" t="str">
            <v>A</v>
          </cell>
        </row>
      </sheetData>
      <sheetData sheetId="6849">
        <row r="9">
          <cell r="A9" t="str">
            <v>A</v>
          </cell>
        </row>
      </sheetData>
      <sheetData sheetId="6850">
        <row r="9">
          <cell r="A9" t="str">
            <v>A</v>
          </cell>
        </row>
      </sheetData>
      <sheetData sheetId="6851">
        <row r="9">
          <cell r="A9" t="str">
            <v>A</v>
          </cell>
        </row>
      </sheetData>
      <sheetData sheetId="6852"/>
      <sheetData sheetId="6853">
        <row r="9">
          <cell r="A9" t="str">
            <v>A</v>
          </cell>
        </row>
      </sheetData>
      <sheetData sheetId="6854"/>
      <sheetData sheetId="6855"/>
      <sheetData sheetId="6856">
        <row r="9">
          <cell r="A9" t="str">
            <v>A</v>
          </cell>
        </row>
      </sheetData>
      <sheetData sheetId="6857">
        <row r="9">
          <cell r="A9" t="str">
            <v>A</v>
          </cell>
        </row>
      </sheetData>
      <sheetData sheetId="6858">
        <row r="9">
          <cell r="A9" t="str">
            <v>A</v>
          </cell>
        </row>
      </sheetData>
      <sheetData sheetId="6859"/>
      <sheetData sheetId="6860">
        <row r="9">
          <cell r="A9" t="str">
            <v>A</v>
          </cell>
        </row>
      </sheetData>
      <sheetData sheetId="6861">
        <row r="9">
          <cell r="A9" t="str">
            <v>A</v>
          </cell>
        </row>
      </sheetData>
      <sheetData sheetId="6862"/>
      <sheetData sheetId="6863">
        <row r="9">
          <cell r="A9" t="str">
            <v>A</v>
          </cell>
        </row>
      </sheetData>
      <sheetData sheetId="6864">
        <row r="9">
          <cell r="A9" t="str">
            <v>A</v>
          </cell>
        </row>
      </sheetData>
      <sheetData sheetId="6865"/>
      <sheetData sheetId="6866">
        <row r="9">
          <cell r="A9" t="str">
            <v>A</v>
          </cell>
        </row>
      </sheetData>
      <sheetData sheetId="6867">
        <row r="9">
          <cell r="A9" t="str">
            <v>A</v>
          </cell>
        </row>
      </sheetData>
      <sheetData sheetId="6868"/>
      <sheetData sheetId="6869"/>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row r="9">
          <cell r="A9" t="str">
            <v>A</v>
          </cell>
        </row>
      </sheetData>
      <sheetData sheetId="6879">
        <row r="9">
          <cell r="A9" t="str">
            <v>A</v>
          </cell>
        </row>
      </sheetData>
      <sheetData sheetId="6880">
        <row r="9">
          <cell r="A9" t="str">
            <v>A</v>
          </cell>
        </row>
      </sheetData>
      <sheetData sheetId="6881">
        <row r="9">
          <cell r="A9" t="str">
            <v>A</v>
          </cell>
        </row>
      </sheetData>
      <sheetData sheetId="6882">
        <row r="9">
          <cell r="A9" t="str">
            <v>A</v>
          </cell>
        </row>
      </sheetData>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sheetData sheetId="6888">
        <row r="9">
          <cell r="A9" t="str">
            <v>A</v>
          </cell>
        </row>
      </sheetData>
      <sheetData sheetId="6889">
        <row r="9">
          <cell r="A9" t="str">
            <v>A</v>
          </cell>
        </row>
      </sheetData>
      <sheetData sheetId="6890">
        <row r="9">
          <cell r="A9" t="str">
            <v>A</v>
          </cell>
        </row>
      </sheetData>
      <sheetData sheetId="6891"/>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row r="9">
          <cell r="A9" t="str">
            <v>A</v>
          </cell>
        </row>
      </sheetData>
      <sheetData sheetId="6899">
        <row r="9">
          <cell r="A9" t="str">
            <v>A</v>
          </cell>
        </row>
      </sheetData>
      <sheetData sheetId="6900">
        <row r="9">
          <cell r="A9" t="str">
            <v>A</v>
          </cell>
        </row>
      </sheetData>
      <sheetData sheetId="6901">
        <row r="9">
          <cell r="A9" t="str">
            <v>A</v>
          </cell>
        </row>
      </sheetData>
      <sheetData sheetId="6902">
        <row r="9">
          <cell r="A9" t="str">
            <v>A</v>
          </cell>
        </row>
      </sheetData>
      <sheetData sheetId="6903"/>
      <sheetData sheetId="6904">
        <row r="9">
          <cell r="A9" t="str">
            <v>A</v>
          </cell>
        </row>
      </sheetData>
      <sheetData sheetId="6905">
        <row r="9">
          <cell r="A9" t="str">
            <v>A</v>
          </cell>
        </row>
      </sheetData>
      <sheetData sheetId="6906">
        <row r="9">
          <cell r="A9" t="str">
            <v>A</v>
          </cell>
        </row>
      </sheetData>
      <sheetData sheetId="6907">
        <row r="9">
          <cell r="A9" t="str">
            <v>A</v>
          </cell>
        </row>
      </sheetData>
      <sheetData sheetId="6908">
        <row r="9">
          <cell r="A9" t="str">
            <v>A</v>
          </cell>
        </row>
      </sheetData>
      <sheetData sheetId="6909"/>
      <sheetData sheetId="6910">
        <row r="9">
          <cell r="A9" t="str">
            <v>A</v>
          </cell>
        </row>
      </sheetData>
      <sheetData sheetId="6911"/>
      <sheetData sheetId="6912"/>
      <sheetData sheetId="6913"/>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sheetData sheetId="6931"/>
      <sheetData sheetId="6932">
        <row r="9">
          <cell r="A9" t="str">
            <v>A</v>
          </cell>
        </row>
      </sheetData>
      <sheetData sheetId="6933">
        <row r="9">
          <cell r="A9" t="str">
            <v>A</v>
          </cell>
        </row>
      </sheetData>
      <sheetData sheetId="6934">
        <row r="9">
          <cell r="A9" t="str">
            <v>A</v>
          </cell>
        </row>
      </sheetData>
      <sheetData sheetId="6935">
        <row r="9">
          <cell r="A9" t="str">
            <v>A</v>
          </cell>
        </row>
      </sheetData>
      <sheetData sheetId="6936">
        <row r="9">
          <cell r="A9" t="str">
            <v>A</v>
          </cell>
        </row>
      </sheetData>
      <sheetData sheetId="6937">
        <row r="9">
          <cell r="A9" t="str">
            <v>A</v>
          </cell>
        </row>
      </sheetData>
      <sheetData sheetId="6938">
        <row r="9">
          <cell r="A9" t="str">
            <v>A</v>
          </cell>
        </row>
      </sheetData>
      <sheetData sheetId="6939">
        <row r="9">
          <cell r="A9" t="str">
            <v>A</v>
          </cell>
        </row>
      </sheetData>
      <sheetData sheetId="6940">
        <row r="9">
          <cell r="A9" t="str">
            <v>A</v>
          </cell>
        </row>
      </sheetData>
      <sheetData sheetId="6941">
        <row r="9">
          <cell r="A9" t="str">
            <v>A</v>
          </cell>
        </row>
      </sheetData>
      <sheetData sheetId="6942">
        <row r="9">
          <cell r="A9" t="str">
            <v>A</v>
          </cell>
        </row>
      </sheetData>
      <sheetData sheetId="6943">
        <row r="9">
          <cell r="A9" t="str">
            <v>A</v>
          </cell>
        </row>
      </sheetData>
      <sheetData sheetId="6944">
        <row r="9">
          <cell r="A9" t="str">
            <v>A</v>
          </cell>
        </row>
      </sheetData>
      <sheetData sheetId="6945">
        <row r="9">
          <cell r="A9" t="str">
            <v>A</v>
          </cell>
        </row>
      </sheetData>
      <sheetData sheetId="6946">
        <row r="9">
          <cell r="A9" t="str">
            <v>A</v>
          </cell>
        </row>
      </sheetData>
      <sheetData sheetId="6947">
        <row r="9">
          <cell r="A9" t="str">
            <v>A</v>
          </cell>
        </row>
      </sheetData>
      <sheetData sheetId="6948">
        <row r="9">
          <cell r="A9" t="str">
            <v>A</v>
          </cell>
        </row>
      </sheetData>
      <sheetData sheetId="6949">
        <row r="9">
          <cell r="A9" t="str">
            <v>A</v>
          </cell>
        </row>
      </sheetData>
      <sheetData sheetId="6950">
        <row r="9">
          <cell r="A9" t="str">
            <v>A</v>
          </cell>
        </row>
      </sheetData>
      <sheetData sheetId="6951">
        <row r="9">
          <cell r="A9" t="str">
            <v>A</v>
          </cell>
        </row>
      </sheetData>
      <sheetData sheetId="6952">
        <row r="9">
          <cell r="A9" t="str">
            <v>A</v>
          </cell>
        </row>
      </sheetData>
      <sheetData sheetId="6953">
        <row r="9">
          <cell r="A9" t="str">
            <v>A</v>
          </cell>
        </row>
      </sheetData>
      <sheetData sheetId="6954">
        <row r="9">
          <cell r="A9" t="str">
            <v>A</v>
          </cell>
        </row>
      </sheetData>
      <sheetData sheetId="6955">
        <row r="9">
          <cell r="A9" t="str">
            <v>A</v>
          </cell>
        </row>
      </sheetData>
      <sheetData sheetId="6956">
        <row r="9">
          <cell r="A9" t="str">
            <v>A</v>
          </cell>
        </row>
      </sheetData>
      <sheetData sheetId="6957">
        <row r="9">
          <cell r="A9" t="str">
            <v>A</v>
          </cell>
        </row>
      </sheetData>
      <sheetData sheetId="6958">
        <row r="9">
          <cell r="A9" t="str">
            <v>A</v>
          </cell>
        </row>
      </sheetData>
      <sheetData sheetId="6959">
        <row r="9">
          <cell r="A9" t="str">
            <v>A</v>
          </cell>
        </row>
      </sheetData>
      <sheetData sheetId="6960">
        <row r="9">
          <cell r="A9" t="str">
            <v>A</v>
          </cell>
        </row>
      </sheetData>
      <sheetData sheetId="6961">
        <row r="9">
          <cell r="A9" t="str">
            <v>A</v>
          </cell>
        </row>
      </sheetData>
      <sheetData sheetId="6962">
        <row r="9">
          <cell r="A9" t="str">
            <v>A</v>
          </cell>
        </row>
      </sheetData>
      <sheetData sheetId="6963">
        <row r="9">
          <cell r="A9" t="str">
            <v>A</v>
          </cell>
        </row>
      </sheetData>
      <sheetData sheetId="6964">
        <row r="9">
          <cell r="A9" t="str">
            <v>A</v>
          </cell>
        </row>
      </sheetData>
      <sheetData sheetId="6965">
        <row r="9">
          <cell r="A9" t="str">
            <v>A</v>
          </cell>
        </row>
      </sheetData>
      <sheetData sheetId="6966"/>
      <sheetData sheetId="6967"/>
      <sheetData sheetId="6968"/>
      <sheetData sheetId="6969"/>
      <sheetData sheetId="6970"/>
      <sheetData sheetId="6971"/>
      <sheetData sheetId="6972"/>
      <sheetData sheetId="6973">
        <row r="9">
          <cell r="A9" t="str">
            <v>A</v>
          </cell>
        </row>
      </sheetData>
      <sheetData sheetId="6974">
        <row r="9">
          <cell r="A9" t="str">
            <v>A</v>
          </cell>
        </row>
      </sheetData>
      <sheetData sheetId="6975">
        <row r="9">
          <cell r="A9" t="str">
            <v>A</v>
          </cell>
        </row>
      </sheetData>
      <sheetData sheetId="6976">
        <row r="9">
          <cell r="A9" t="str">
            <v>A</v>
          </cell>
        </row>
      </sheetData>
      <sheetData sheetId="6977">
        <row r="9">
          <cell r="A9" t="str">
            <v>A</v>
          </cell>
        </row>
      </sheetData>
      <sheetData sheetId="6978">
        <row r="9">
          <cell r="A9" t="str">
            <v>A</v>
          </cell>
        </row>
      </sheetData>
      <sheetData sheetId="6979"/>
      <sheetData sheetId="6980"/>
      <sheetData sheetId="6981">
        <row r="9">
          <cell r="A9" t="str">
            <v>A</v>
          </cell>
        </row>
      </sheetData>
      <sheetData sheetId="6982"/>
      <sheetData sheetId="6983"/>
      <sheetData sheetId="6984"/>
      <sheetData sheetId="6985">
        <row r="9">
          <cell r="A9" t="str">
            <v>A</v>
          </cell>
        </row>
      </sheetData>
      <sheetData sheetId="6986">
        <row r="9">
          <cell r="A9" t="str">
            <v>A</v>
          </cell>
        </row>
      </sheetData>
      <sheetData sheetId="6987">
        <row r="9">
          <cell r="A9" t="str">
            <v>A</v>
          </cell>
        </row>
      </sheetData>
      <sheetData sheetId="6988"/>
      <sheetData sheetId="6989"/>
      <sheetData sheetId="6990">
        <row r="9">
          <cell r="A9" t="str">
            <v>A</v>
          </cell>
        </row>
      </sheetData>
      <sheetData sheetId="6991">
        <row r="9">
          <cell r="A9" t="str">
            <v>A</v>
          </cell>
        </row>
      </sheetData>
      <sheetData sheetId="6992">
        <row r="9">
          <cell r="A9" t="str">
            <v>A</v>
          </cell>
        </row>
      </sheetData>
      <sheetData sheetId="6993">
        <row r="9">
          <cell r="A9" t="str">
            <v>A</v>
          </cell>
        </row>
      </sheetData>
      <sheetData sheetId="6994"/>
      <sheetData sheetId="6995"/>
      <sheetData sheetId="6996"/>
      <sheetData sheetId="6997">
        <row r="9">
          <cell r="A9" t="str">
            <v>A</v>
          </cell>
        </row>
      </sheetData>
      <sheetData sheetId="6998"/>
      <sheetData sheetId="6999"/>
      <sheetData sheetId="7000"/>
      <sheetData sheetId="7001">
        <row r="9">
          <cell r="A9" t="str">
            <v>A</v>
          </cell>
        </row>
      </sheetData>
      <sheetData sheetId="7002">
        <row r="9">
          <cell r="A9" t="str">
            <v>A</v>
          </cell>
        </row>
      </sheetData>
      <sheetData sheetId="7003">
        <row r="9">
          <cell r="A9" t="str">
            <v>A</v>
          </cell>
        </row>
      </sheetData>
      <sheetData sheetId="7004">
        <row r="9">
          <cell r="A9" t="str">
            <v>A</v>
          </cell>
        </row>
      </sheetData>
      <sheetData sheetId="7005"/>
      <sheetData sheetId="7006"/>
      <sheetData sheetId="7007"/>
      <sheetData sheetId="7008"/>
      <sheetData sheetId="7009"/>
      <sheetData sheetId="7010"/>
      <sheetData sheetId="7011"/>
      <sheetData sheetId="7012"/>
      <sheetData sheetId="7013">
        <row r="9">
          <cell r="A9" t="str">
            <v>A</v>
          </cell>
        </row>
      </sheetData>
      <sheetData sheetId="7014">
        <row r="9">
          <cell r="A9" t="str">
            <v>A</v>
          </cell>
        </row>
      </sheetData>
      <sheetData sheetId="7015"/>
      <sheetData sheetId="7016">
        <row r="9">
          <cell r="A9" t="str">
            <v>A</v>
          </cell>
        </row>
      </sheetData>
      <sheetData sheetId="7017"/>
      <sheetData sheetId="7018">
        <row r="9">
          <cell r="A9" t="str">
            <v>A</v>
          </cell>
        </row>
      </sheetData>
      <sheetData sheetId="7019"/>
      <sheetData sheetId="7020"/>
      <sheetData sheetId="7021">
        <row r="9">
          <cell r="A9" t="str">
            <v>A</v>
          </cell>
        </row>
      </sheetData>
      <sheetData sheetId="7022"/>
      <sheetData sheetId="7023"/>
      <sheetData sheetId="7024"/>
      <sheetData sheetId="7025"/>
      <sheetData sheetId="7026"/>
      <sheetData sheetId="7027"/>
      <sheetData sheetId="7028"/>
      <sheetData sheetId="7029"/>
      <sheetData sheetId="7030">
        <row r="9">
          <cell r="A9" t="str">
            <v>A</v>
          </cell>
        </row>
      </sheetData>
      <sheetData sheetId="7031"/>
      <sheetData sheetId="7032"/>
      <sheetData sheetId="7033">
        <row r="9">
          <cell r="A9" t="str">
            <v>A</v>
          </cell>
        </row>
      </sheetData>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9">
          <cell r="A9" t="str">
            <v>A</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row r="9">
          <cell r="A9" t="str">
            <v>A</v>
          </cell>
        </row>
      </sheetData>
      <sheetData sheetId="7457"/>
      <sheetData sheetId="7458"/>
      <sheetData sheetId="7459">
        <row r="9">
          <cell r="A9" t="str">
            <v>A</v>
          </cell>
        </row>
      </sheetData>
      <sheetData sheetId="7460"/>
      <sheetData sheetId="7461"/>
      <sheetData sheetId="7462"/>
      <sheetData sheetId="7463"/>
      <sheetData sheetId="7464"/>
      <sheetData sheetId="7465"/>
      <sheetData sheetId="7466">
        <row r="9">
          <cell r="A9" t="str">
            <v>A</v>
          </cell>
        </row>
      </sheetData>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sheetData sheetId="755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sheetData sheetId="7564"/>
      <sheetData sheetId="7565">
        <row r="9">
          <cell r="A9" t="str">
            <v>A</v>
          </cell>
        </row>
      </sheetData>
      <sheetData sheetId="7566"/>
      <sheetData sheetId="7567"/>
      <sheetData sheetId="7568"/>
      <sheetData sheetId="7569"/>
      <sheetData sheetId="7570">
        <row r="9">
          <cell r="A9" t="str">
            <v>A</v>
          </cell>
        </row>
      </sheetData>
      <sheetData sheetId="7571"/>
      <sheetData sheetId="7572"/>
      <sheetData sheetId="7573"/>
      <sheetData sheetId="7574"/>
      <sheetData sheetId="7575"/>
      <sheetData sheetId="7576"/>
      <sheetData sheetId="7577"/>
      <sheetData sheetId="7578"/>
      <sheetData sheetId="7579"/>
      <sheetData sheetId="7580"/>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sheetData sheetId="7589" refreshError="1"/>
      <sheetData sheetId="7590"/>
      <sheetData sheetId="7591"/>
      <sheetData sheetId="7592">
        <row r="9">
          <cell r="A9" t="str">
            <v>A</v>
          </cell>
        </row>
      </sheetData>
      <sheetData sheetId="7593"/>
      <sheetData sheetId="7594" refreshError="1"/>
      <sheetData sheetId="7595" refreshError="1"/>
      <sheetData sheetId="7596" refreshError="1"/>
      <sheetData sheetId="7597"/>
      <sheetData sheetId="7598">
        <row r="9">
          <cell r="A9" t="str">
            <v>A</v>
          </cell>
        </row>
      </sheetData>
      <sheetData sheetId="7599"/>
      <sheetData sheetId="7600"/>
      <sheetData sheetId="7601" refreshError="1"/>
      <sheetData sheetId="7602" refreshError="1"/>
      <sheetData sheetId="7603" refreshError="1"/>
      <sheetData sheetId="7604" refreshError="1"/>
      <sheetData sheetId="7605" refreshError="1"/>
      <sheetData sheetId="7606" refreshError="1"/>
      <sheetData sheetId="7607" refreshError="1"/>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row r="9">
          <cell r="A9" t="str">
            <v>A</v>
          </cell>
        </row>
      </sheetData>
      <sheetData sheetId="7627">
        <row r="9">
          <cell r="A9" t="str">
            <v>A</v>
          </cell>
        </row>
      </sheetData>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sheetData sheetId="7684"/>
      <sheetData sheetId="7685" refreshError="1"/>
      <sheetData sheetId="7686"/>
      <sheetData sheetId="7687" refreshError="1"/>
      <sheetData sheetId="7688"/>
      <sheetData sheetId="7689" refreshError="1"/>
      <sheetData sheetId="7690"/>
      <sheetData sheetId="7691"/>
      <sheetData sheetId="7692" refreshError="1"/>
      <sheetData sheetId="7693" refreshError="1"/>
      <sheetData sheetId="7694" refreshError="1"/>
      <sheetData sheetId="7695" refreshError="1"/>
      <sheetData sheetId="7696" refreshError="1"/>
      <sheetData sheetId="7697" refreshError="1"/>
      <sheetData sheetId="7698" refreshError="1"/>
      <sheetData sheetId="7699"/>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sheetData sheetId="7709"/>
      <sheetData sheetId="7710"/>
      <sheetData sheetId="7711"/>
      <sheetData sheetId="7712"/>
      <sheetData sheetId="7713"/>
      <sheetData sheetId="7714"/>
      <sheetData sheetId="7715"/>
      <sheetData sheetId="7716"/>
      <sheetData sheetId="7717" refreshError="1"/>
      <sheetData sheetId="7718" refreshError="1"/>
      <sheetData sheetId="7719" refreshError="1"/>
      <sheetData sheetId="7720">
        <row r="9">
          <cell r="A9" t="str">
            <v>A</v>
          </cell>
        </row>
      </sheetData>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sheetData sheetId="7737"/>
      <sheetData sheetId="7738"/>
      <sheetData sheetId="7739"/>
      <sheetData sheetId="7740"/>
      <sheetData sheetId="7741"/>
      <sheetData sheetId="7742"/>
      <sheetData sheetId="7743"/>
      <sheetData sheetId="7744"/>
      <sheetData sheetId="7745"/>
      <sheetData sheetId="7746" refreshError="1"/>
      <sheetData sheetId="7747" refreshError="1"/>
      <sheetData sheetId="7748"/>
      <sheetData sheetId="7749"/>
      <sheetData sheetId="7750"/>
      <sheetData sheetId="7751"/>
      <sheetData sheetId="7752"/>
      <sheetData sheetId="7753"/>
      <sheetData sheetId="7754"/>
      <sheetData sheetId="7755"/>
      <sheetData sheetId="7756"/>
      <sheetData sheetId="7757" refreshError="1"/>
      <sheetData sheetId="7758" refreshError="1"/>
      <sheetData sheetId="7759" refreshError="1"/>
      <sheetData sheetId="7760" refreshError="1"/>
      <sheetData sheetId="7761"/>
      <sheetData sheetId="7762" refreshError="1"/>
      <sheetData sheetId="7763" refreshError="1"/>
      <sheetData sheetId="7764" refreshError="1"/>
      <sheetData sheetId="7765" refreshError="1"/>
      <sheetData sheetId="7766" refreshError="1"/>
      <sheetData sheetId="7767"/>
      <sheetData sheetId="7768"/>
      <sheetData sheetId="7769"/>
      <sheetData sheetId="7770"/>
      <sheetData sheetId="7771"/>
      <sheetData sheetId="7772" refreshError="1"/>
      <sheetData sheetId="7773"/>
      <sheetData sheetId="7774">
        <row r="9">
          <cell r="A9" t="str">
            <v>A</v>
          </cell>
        </row>
      </sheetData>
      <sheetData sheetId="7775">
        <row r="9">
          <cell r="A9" t="str">
            <v>A</v>
          </cell>
        </row>
      </sheetData>
      <sheetData sheetId="7776"/>
      <sheetData sheetId="7777">
        <row r="9">
          <cell r="A9" t="str">
            <v>A</v>
          </cell>
        </row>
      </sheetData>
      <sheetData sheetId="7778">
        <row r="9">
          <cell r="A9" t="str">
            <v>A</v>
          </cell>
        </row>
      </sheetData>
      <sheetData sheetId="7779"/>
      <sheetData sheetId="7780"/>
      <sheetData sheetId="7781">
        <row r="9">
          <cell r="A9" t="str">
            <v>A</v>
          </cell>
        </row>
      </sheetData>
      <sheetData sheetId="7782"/>
      <sheetData sheetId="7783"/>
      <sheetData sheetId="7784"/>
      <sheetData sheetId="7785">
        <row r="9">
          <cell r="A9" t="str">
            <v>A</v>
          </cell>
        </row>
      </sheetData>
      <sheetData sheetId="7786"/>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sheetData sheetId="7796"/>
      <sheetData sheetId="7797">
        <row r="9">
          <cell r="A9" t="str">
            <v>A</v>
          </cell>
        </row>
      </sheetData>
      <sheetData sheetId="7798"/>
      <sheetData sheetId="7799">
        <row r="9">
          <cell r="A9" t="str">
            <v>A</v>
          </cell>
        </row>
      </sheetData>
      <sheetData sheetId="7800"/>
      <sheetData sheetId="7801"/>
      <sheetData sheetId="7802"/>
      <sheetData sheetId="7803">
        <row r="9">
          <cell r="A9" t="str">
            <v>A</v>
          </cell>
        </row>
      </sheetData>
      <sheetData sheetId="7804">
        <row r="9">
          <cell r="A9" t="str">
            <v>A</v>
          </cell>
        </row>
      </sheetData>
      <sheetData sheetId="7805"/>
      <sheetData sheetId="7806">
        <row r="9">
          <cell r="A9" t="str">
            <v>A</v>
          </cell>
        </row>
      </sheetData>
      <sheetData sheetId="7807">
        <row r="9">
          <cell r="A9" t="str">
            <v>A</v>
          </cell>
        </row>
      </sheetData>
      <sheetData sheetId="7808"/>
      <sheetData sheetId="7809">
        <row r="9">
          <cell r="A9" t="str">
            <v>A</v>
          </cell>
        </row>
      </sheetData>
      <sheetData sheetId="7810"/>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sheetData sheetId="7816"/>
      <sheetData sheetId="7817"/>
      <sheetData sheetId="7818"/>
      <sheetData sheetId="7819">
        <row r="9">
          <cell r="A9" t="str">
            <v>A</v>
          </cell>
        </row>
      </sheetData>
      <sheetData sheetId="7820">
        <row r="9">
          <cell r="A9" t="str">
            <v>A</v>
          </cell>
        </row>
      </sheetData>
      <sheetData sheetId="7821">
        <row r="9">
          <cell r="A9" t="str">
            <v>A</v>
          </cell>
        </row>
      </sheetData>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row r="9">
          <cell r="A9" t="str">
            <v>A</v>
          </cell>
        </row>
      </sheetData>
      <sheetData sheetId="7845"/>
      <sheetData sheetId="7846"/>
      <sheetData sheetId="7847" refreshError="1"/>
      <sheetData sheetId="7848"/>
      <sheetData sheetId="7849"/>
      <sheetData sheetId="7850"/>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sheetData sheetId="7871"/>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sheetData sheetId="7879">
        <row r="9">
          <cell r="A9" t="str">
            <v>A</v>
          </cell>
        </row>
      </sheetData>
      <sheetData sheetId="7880">
        <row r="9">
          <cell r="A9" t="str">
            <v>A</v>
          </cell>
        </row>
      </sheetData>
      <sheetData sheetId="7881" refreshError="1"/>
      <sheetData sheetId="7882" refreshError="1"/>
      <sheetData sheetId="7883" refreshError="1"/>
      <sheetData sheetId="7884" refreshError="1"/>
      <sheetData sheetId="7885" refreshError="1"/>
      <sheetData sheetId="7886"/>
      <sheetData sheetId="7887"/>
      <sheetData sheetId="7888"/>
      <sheetData sheetId="7889">
        <row r="9">
          <cell r="A9" t="str">
            <v>A</v>
          </cell>
        </row>
      </sheetData>
      <sheetData sheetId="7890">
        <row r="9">
          <cell r="A9" t="str">
            <v>A</v>
          </cell>
        </row>
      </sheetData>
      <sheetData sheetId="7891"/>
      <sheetData sheetId="7892"/>
      <sheetData sheetId="7893"/>
      <sheetData sheetId="7894"/>
      <sheetData sheetId="7895">
        <row r="9">
          <cell r="A9" t="str">
            <v>A</v>
          </cell>
        </row>
      </sheetData>
      <sheetData sheetId="7896">
        <row r="9">
          <cell r="A9" t="str">
            <v>A</v>
          </cell>
        </row>
      </sheetData>
      <sheetData sheetId="7897">
        <row r="9">
          <cell r="A9" t="str">
            <v>A</v>
          </cell>
        </row>
      </sheetData>
      <sheetData sheetId="7898" refreshError="1"/>
      <sheetData sheetId="7899" refreshError="1"/>
      <sheetData sheetId="7900" refreshError="1"/>
      <sheetData sheetId="7901" refreshError="1"/>
      <sheetData sheetId="7902"/>
      <sheetData sheetId="7903"/>
      <sheetData sheetId="7904" refreshError="1"/>
      <sheetData sheetId="7905"/>
      <sheetData sheetId="7906" refreshError="1"/>
      <sheetData sheetId="7907" refreshError="1"/>
      <sheetData sheetId="7908"/>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refreshError="1"/>
      <sheetData sheetId="7929" refreshError="1"/>
      <sheetData sheetId="7930"/>
      <sheetData sheetId="7931"/>
      <sheetData sheetId="7932"/>
      <sheetData sheetId="7933"/>
      <sheetData sheetId="7934"/>
      <sheetData sheetId="7935"/>
      <sheetData sheetId="7936"/>
      <sheetData sheetId="7937"/>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sheetData sheetId="7952">
        <row r="9">
          <cell r="A9" t="str">
            <v>A</v>
          </cell>
        </row>
      </sheetData>
      <sheetData sheetId="7953"/>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sheetData sheetId="8009"/>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sheetData sheetId="8035"/>
      <sheetData sheetId="8036"/>
      <sheetData sheetId="8037"/>
      <sheetData sheetId="8038" refreshError="1"/>
      <sheetData sheetId="8039"/>
      <sheetData sheetId="8040" refreshError="1"/>
      <sheetData sheetId="8041"/>
      <sheetData sheetId="8042"/>
      <sheetData sheetId="8043"/>
      <sheetData sheetId="8044"/>
      <sheetData sheetId="8045"/>
      <sheetData sheetId="8046"/>
      <sheetData sheetId="8047"/>
      <sheetData sheetId="8048"/>
      <sheetData sheetId="8049"/>
      <sheetData sheetId="8050"/>
      <sheetData sheetId="8051"/>
      <sheetData sheetId="8052" refreshError="1"/>
      <sheetData sheetId="8053" refreshError="1"/>
      <sheetData sheetId="8054" refreshError="1"/>
      <sheetData sheetId="8055" refreshError="1"/>
      <sheetData sheetId="8056" refreshError="1"/>
      <sheetData sheetId="8057"/>
      <sheetData sheetId="8058"/>
      <sheetData sheetId="8059"/>
      <sheetData sheetId="8060"/>
      <sheetData sheetId="8061"/>
      <sheetData sheetId="8062"/>
      <sheetData sheetId="8063"/>
      <sheetData sheetId="8064"/>
      <sheetData sheetId="8065"/>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sheetData sheetId="8108"/>
      <sheetData sheetId="8109" refreshError="1"/>
      <sheetData sheetId="8110" refreshError="1"/>
      <sheetData sheetId="8111" refreshError="1"/>
      <sheetData sheetId="8112" refreshError="1"/>
      <sheetData sheetId="8113" refreshError="1"/>
      <sheetData sheetId="8114"/>
      <sheetData sheetId="8115"/>
      <sheetData sheetId="8116"/>
      <sheetData sheetId="8117"/>
      <sheetData sheetId="8118"/>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sheetData sheetId="8128"/>
      <sheetData sheetId="8129"/>
      <sheetData sheetId="8130"/>
      <sheetData sheetId="8131"/>
      <sheetData sheetId="8132" refreshError="1"/>
      <sheetData sheetId="8133" refreshError="1"/>
      <sheetData sheetId="8134"/>
      <sheetData sheetId="8135" refreshError="1"/>
      <sheetData sheetId="8136"/>
      <sheetData sheetId="8137"/>
      <sheetData sheetId="8138"/>
      <sheetData sheetId="8139"/>
      <sheetData sheetId="8140"/>
      <sheetData sheetId="8141" refreshError="1"/>
      <sheetData sheetId="8142" refreshError="1"/>
      <sheetData sheetId="8143"/>
      <sheetData sheetId="8144"/>
      <sheetData sheetId="8145" refreshError="1"/>
      <sheetData sheetId="8146" refreshError="1"/>
      <sheetData sheetId="8147" refreshError="1"/>
      <sheetData sheetId="8148" refreshError="1"/>
      <sheetData sheetId="8149" refreshError="1"/>
      <sheetData sheetId="8150"/>
      <sheetData sheetId="8151"/>
      <sheetData sheetId="8152"/>
      <sheetData sheetId="8153"/>
      <sheetData sheetId="8154"/>
      <sheetData sheetId="8155"/>
      <sheetData sheetId="8156"/>
      <sheetData sheetId="8157"/>
      <sheetData sheetId="8158"/>
      <sheetData sheetId="8159"/>
      <sheetData sheetId="8160" refreshError="1"/>
      <sheetData sheetId="8161" refreshError="1"/>
      <sheetData sheetId="8162"/>
      <sheetData sheetId="8163" refreshError="1"/>
      <sheetData sheetId="8164" refreshError="1"/>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ow r="9">
          <cell r="A9" t="str">
            <v>A</v>
          </cell>
        </row>
      </sheetData>
      <sheetData sheetId="8204">
        <row r="9">
          <cell r="A9" t="str">
            <v>A</v>
          </cell>
        </row>
      </sheetData>
      <sheetData sheetId="8205">
        <row r="9">
          <cell r="A9" t="str">
            <v>A</v>
          </cell>
        </row>
      </sheetData>
      <sheetData sheetId="8206"/>
      <sheetData sheetId="8207"/>
      <sheetData sheetId="8208"/>
      <sheetData sheetId="8209"/>
      <sheetData sheetId="8210"/>
      <sheetData sheetId="8211"/>
      <sheetData sheetId="8212"/>
      <sheetData sheetId="8213"/>
      <sheetData sheetId="8214"/>
      <sheetData sheetId="8215">
        <row r="9">
          <cell r="A9" t="str">
            <v>A</v>
          </cell>
        </row>
      </sheetData>
      <sheetData sheetId="8216">
        <row r="9">
          <cell r="A9" t="str">
            <v>A</v>
          </cell>
        </row>
      </sheetData>
      <sheetData sheetId="8217">
        <row r="9">
          <cell r="A9" t="str">
            <v>A</v>
          </cell>
        </row>
      </sheetData>
      <sheetData sheetId="8218"/>
      <sheetData sheetId="8219" refreshError="1"/>
      <sheetData sheetId="8220" refreshError="1"/>
      <sheetData sheetId="8221" refreshError="1"/>
      <sheetData sheetId="8222" refreshError="1"/>
      <sheetData sheetId="8223" refreshError="1"/>
      <sheetData sheetId="8224" refreshError="1"/>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row r="9">
          <cell r="A9" t="str">
            <v>A</v>
          </cell>
        </row>
      </sheetData>
      <sheetData sheetId="8618">
        <row r="9">
          <cell r="A9" t="str">
            <v>A</v>
          </cell>
        </row>
      </sheetData>
      <sheetData sheetId="8619">
        <row r="9">
          <cell r="A9" t="str">
            <v>A</v>
          </cell>
        </row>
      </sheetData>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row r="9">
          <cell r="A9" t="str">
            <v>A</v>
          </cell>
        </row>
      </sheetData>
      <sheetData sheetId="8700">
        <row r="9">
          <cell r="A9" t="str">
            <v>A</v>
          </cell>
        </row>
      </sheetData>
      <sheetData sheetId="8701">
        <row r="9">
          <cell r="A9" t="str">
            <v>A</v>
          </cell>
        </row>
      </sheetData>
      <sheetData sheetId="8702"/>
      <sheetData sheetId="8703">
        <row r="9">
          <cell r="A9" t="str">
            <v>A</v>
          </cell>
        </row>
      </sheetData>
      <sheetData sheetId="8704">
        <row r="9">
          <cell r="A9" t="str">
            <v>A</v>
          </cell>
        </row>
      </sheetData>
      <sheetData sheetId="8705"/>
      <sheetData sheetId="8706"/>
      <sheetData sheetId="8707"/>
      <sheetData sheetId="8708"/>
      <sheetData sheetId="8709"/>
      <sheetData sheetId="8710"/>
      <sheetData sheetId="8711"/>
      <sheetData sheetId="8712"/>
      <sheetData sheetId="8713"/>
      <sheetData sheetId="8714">
        <row r="9">
          <cell r="A9" t="str">
            <v>A</v>
          </cell>
        </row>
      </sheetData>
      <sheetData sheetId="8715"/>
      <sheetData sheetId="8716"/>
      <sheetData sheetId="8717"/>
      <sheetData sheetId="8718"/>
      <sheetData sheetId="8719"/>
      <sheetData sheetId="8720"/>
      <sheetData sheetId="8721"/>
      <sheetData sheetId="8722"/>
      <sheetData sheetId="8723"/>
      <sheetData sheetId="8724" refreshError="1"/>
      <sheetData sheetId="8725" refreshError="1"/>
      <sheetData sheetId="8726"/>
      <sheetData sheetId="8727"/>
      <sheetData sheetId="8728"/>
      <sheetData sheetId="8729"/>
      <sheetData sheetId="8730"/>
      <sheetData sheetId="8731"/>
      <sheetData sheetId="8732"/>
      <sheetData sheetId="8733" refreshError="1"/>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row r="9">
          <cell r="A9" t="str">
            <v>A</v>
          </cell>
        </row>
      </sheetData>
      <sheetData sheetId="8774">
        <row r="9">
          <cell r="A9" t="str">
            <v>A</v>
          </cell>
        </row>
      </sheetData>
      <sheetData sheetId="8775"/>
      <sheetData sheetId="8776"/>
      <sheetData sheetId="8777">
        <row r="9">
          <cell r="A9" t="str">
            <v>A</v>
          </cell>
        </row>
      </sheetData>
      <sheetData sheetId="8778"/>
      <sheetData sheetId="8779"/>
      <sheetData sheetId="8780"/>
      <sheetData sheetId="8781"/>
      <sheetData sheetId="8782"/>
      <sheetData sheetId="8783"/>
      <sheetData sheetId="8784" refreshError="1"/>
      <sheetData sheetId="8785"/>
      <sheetData sheetId="8786"/>
      <sheetData sheetId="8787"/>
      <sheetData sheetId="8788"/>
      <sheetData sheetId="8789" refreshError="1"/>
      <sheetData sheetId="8790" refreshError="1"/>
      <sheetData sheetId="8791" refreshError="1"/>
      <sheetData sheetId="8792" refreshError="1"/>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refreshError="1"/>
      <sheetData sheetId="8811" refreshError="1"/>
      <sheetData sheetId="8812" refreshError="1"/>
      <sheetData sheetId="8813"/>
      <sheetData sheetId="8814" refreshError="1"/>
      <sheetData sheetId="8815" refreshError="1"/>
      <sheetData sheetId="8816"/>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sheetData sheetId="8826"/>
      <sheetData sheetId="8827"/>
      <sheetData sheetId="8828"/>
      <sheetData sheetId="8829"/>
      <sheetData sheetId="8830"/>
      <sheetData sheetId="8831" refreshError="1"/>
      <sheetData sheetId="8832"/>
      <sheetData sheetId="8833"/>
      <sheetData sheetId="8834"/>
      <sheetData sheetId="8835"/>
      <sheetData sheetId="8836"/>
      <sheetData sheetId="8837"/>
      <sheetData sheetId="8838"/>
      <sheetData sheetId="8839"/>
      <sheetData sheetId="8840"/>
      <sheetData sheetId="8841"/>
      <sheetData sheetId="8842" refreshError="1"/>
      <sheetData sheetId="8843" refreshError="1"/>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refreshError="1"/>
      <sheetData sheetId="8936" refreshError="1"/>
      <sheetData sheetId="8937"/>
      <sheetData sheetId="8938" refreshError="1"/>
      <sheetData sheetId="8939"/>
      <sheetData sheetId="8940"/>
      <sheetData sheetId="8941">
        <row r="9">
          <cell r="A9" t="str">
            <v>A</v>
          </cell>
        </row>
      </sheetData>
      <sheetData sheetId="8942">
        <row r="9">
          <cell r="A9" t="str">
            <v>A</v>
          </cell>
        </row>
      </sheetData>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row r="9">
          <cell r="A9" t="str">
            <v>A</v>
          </cell>
        </row>
      </sheetData>
      <sheetData sheetId="9115"/>
      <sheetData sheetId="9116">
        <row r="9">
          <cell r="A9" t="str">
            <v>A</v>
          </cell>
        </row>
      </sheetData>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row r="9">
          <cell r="A9" t="str">
            <v>A</v>
          </cell>
        </row>
      </sheetData>
      <sheetData sheetId="9149"/>
      <sheetData sheetId="9150">
        <row r="9">
          <cell r="A9" t="str">
            <v>A</v>
          </cell>
        </row>
      </sheetData>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row r="9">
          <cell r="A9" t="str">
            <v>A</v>
          </cell>
        </row>
      </sheetData>
      <sheetData sheetId="9186"/>
      <sheetData sheetId="9187">
        <row r="9">
          <cell r="A9" t="str">
            <v>A</v>
          </cell>
        </row>
      </sheetData>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row r="9">
          <cell r="A9" t="str">
            <v>A</v>
          </cell>
        </row>
      </sheetData>
      <sheetData sheetId="9212">
        <row r="9">
          <cell r="A9" t="str">
            <v>A</v>
          </cell>
        </row>
      </sheetData>
      <sheetData sheetId="9213">
        <row r="9">
          <cell r="A9" t="str">
            <v>A</v>
          </cell>
        </row>
      </sheetData>
      <sheetData sheetId="9214">
        <row r="9">
          <cell r="A9" t="str">
            <v>A</v>
          </cell>
        </row>
      </sheetData>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sheetData sheetId="9223"/>
      <sheetData sheetId="9224"/>
      <sheetData sheetId="9225"/>
      <sheetData sheetId="9226"/>
      <sheetData sheetId="9227"/>
      <sheetData sheetId="9228"/>
      <sheetData sheetId="9229"/>
      <sheetData sheetId="9230"/>
      <sheetData sheetId="9231"/>
      <sheetData sheetId="9232"/>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row r="9">
          <cell r="A9" t="str">
            <v>A</v>
          </cell>
        </row>
      </sheetData>
      <sheetData sheetId="9267">
        <row r="9">
          <cell r="A9" t="str">
            <v>A</v>
          </cell>
        </row>
      </sheetData>
      <sheetData sheetId="9268">
        <row r="9">
          <cell r="A9" t="str">
            <v>A</v>
          </cell>
        </row>
      </sheetData>
      <sheetData sheetId="9269">
        <row r="9">
          <cell r="A9" t="str">
            <v>A</v>
          </cell>
        </row>
      </sheetData>
      <sheetData sheetId="9270">
        <row r="9">
          <cell r="A9" t="str">
            <v>A</v>
          </cell>
        </row>
      </sheetData>
      <sheetData sheetId="9271"/>
      <sheetData sheetId="9272"/>
      <sheetData sheetId="9273"/>
      <sheetData sheetId="9274"/>
      <sheetData sheetId="9275">
        <row r="9">
          <cell r="A9" t="str">
            <v>A</v>
          </cell>
        </row>
      </sheetData>
      <sheetData sheetId="9276"/>
      <sheetData sheetId="9277"/>
      <sheetData sheetId="9278"/>
      <sheetData sheetId="9279"/>
      <sheetData sheetId="9280"/>
      <sheetData sheetId="9281"/>
      <sheetData sheetId="9282"/>
      <sheetData sheetId="9283"/>
      <sheetData sheetId="9284">
        <row r="9">
          <cell r="A9" t="str">
            <v>A</v>
          </cell>
        </row>
      </sheetData>
      <sheetData sheetId="9285"/>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sheetData sheetId="9295"/>
      <sheetData sheetId="9296"/>
      <sheetData sheetId="9297"/>
      <sheetData sheetId="9298"/>
      <sheetData sheetId="9299"/>
      <sheetData sheetId="9300"/>
      <sheetData sheetId="9301">
        <row r="9">
          <cell r="A9" t="str">
            <v>A</v>
          </cell>
        </row>
      </sheetData>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row r="9">
          <cell r="A9" t="str">
            <v>A</v>
          </cell>
        </row>
      </sheetData>
      <sheetData sheetId="9307">
        <row r="9">
          <cell r="A9" t="str">
            <v>A</v>
          </cell>
        </row>
      </sheetData>
      <sheetData sheetId="9308">
        <row r="9">
          <cell r="A9" t="str">
            <v>A</v>
          </cell>
        </row>
      </sheetData>
      <sheetData sheetId="9309">
        <row r="9">
          <cell r="A9" t="str">
            <v>A</v>
          </cell>
        </row>
      </sheetData>
      <sheetData sheetId="9310">
        <row r="9">
          <cell r="A9" t="str">
            <v>A</v>
          </cell>
        </row>
      </sheetData>
      <sheetData sheetId="9311">
        <row r="9">
          <cell r="A9" t="str">
            <v>A</v>
          </cell>
        </row>
      </sheetData>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row r="9">
          <cell r="A9" t="str">
            <v>A</v>
          </cell>
        </row>
      </sheetData>
      <sheetData sheetId="9336">
        <row r="9">
          <cell r="A9" t="str">
            <v>A</v>
          </cell>
        </row>
      </sheetData>
      <sheetData sheetId="9337">
        <row r="9">
          <cell r="A9" t="str">
            <v>A</v>
          </cell>
        </row>
      </sheetData>
      <sheetData sheetId="9338">
        <row r="9">
          <cell r="A9" t="str">
            <v>A</v>
          </cell>
        </row>
      </sheetData>
      <sheetData sheetId="9339">
        <row r="9">
          <cell r="A9" t="str">
            <v>A</v>
          </cell>
        </row>
      </sheetData>
      <sheetData sheetId="9340">
        <row r="9">
          <cell r="A9" t="str">
            <v>A</v>
          </cell>
        </row>
      </sheetData>
      <sheetData sheetId="9341">
        <row r="9">
          <cell r="A9" t="str">
            <v>A</v>
          </cell>
        </row>
      </sheetData>
      <sheetData sheetId="9342">
        <row r="9">
          <cell r="A9" t="str">
            <v>A</v>
          </cell>
        </row>
      </sheetData>
      <sheetData sheetId="9343">
        <row r="9">
          <cell r="A9" t="str">
            <v>A</v>
          </cell>
        </row>
      </sheetData>
      <sheetData sheetId="9344">
        <row r="9">
          <cell r="A9" t="str">
            <v>A</v>
          </cell>
        </row>
      </sheetData>
      <sheetData sheetId="9345">
        <row r="9">
          <cell r="A9" t="str">
            <v>A</v>
          </cell>
        </row>
      </sheetData>
      <sheetData sheetId="9346">
        <row r="9">
          <cell r="A9" t="str">
            <v>A</v>
          </cell>
        </row>
      </sheetData>
      <sheetData sheetId="9347">
        <row r="9">
          <cell r="A9" t="str">
            <v>A</v>
          </cell>
        </row>
      </sheetData>
      <sheetData sheetId="9348">
        <row r="9">
          <cell r="A9" t="str">
            <v>A</v>
          </cell>
        </row>
      </sheetData>
      <sheetData sheetId="9349">
        <row r="9">
          <cell r="A9" t="str">
            <v>A</v>
          </cell>
        </row>
      </sheetData>
      <sheetData sheetId="9350">
        <row r="9">
          <cell r="A9" t="str">
            <v>A</v>
          </cell>
        </row>
      </sheetData>
      <sheetData sheetId="9351">
        <row r="9">
          <cell r="A9" t="str">
            <v>A</v>
          </cell>
        </row>
      </sheetData>
      <sheetData sheetId="9352" refreshError="1"/>
      <sheetData sheetId="9353">
        <row r="9">
          <cell r="A9" t="str">
            <v>A</v>
          </cell>
        </row>
      </sheetData>
      <sheetData sheetId="9354">
        <row r="9">
          <cell r="A9" t="str">
            <v>A</v>
          </cell>
        </row>
      </sheetData>
      <sheetData sheetId="9355">
        <row r="9">
          <cell r="A9" t="str">
            <v>A</v>
          </cell>
        </row>
      </sheetData>
      <sheetData sheetId="9356" refreshError="1"/>
      <sheetData sheetId="9357" refreshError="1"/>
      <sheetData sheetId="9358">
        <row r="9">
          <cell r="A9" t="str">
            <v>A</v>
          </cell>
        </row>
      </sheetData>
      <sheetData sheetId="9359">
        <row r="9">
          <cell r="A9" t="str">
            <v>A</v>
          </cell>
        </row>
      </sheetData>
      <sheetData sheetId="9360"/>
      <sheetData sheetId="9361"/>
      <sheetData sheetId="9362"/>
      <sheetData sheetId="9363"/>
      <sheetData sheetId="9364"/>
      <sheetData sheetId="9365"/>
      <sheetData sheetId="9366">
        <row r="9">
          <cell r="A9" t="str">
            <v>A</v>
          </cell>
        </row>
      </sheetData>
      <sheetData sheetId="9367"/>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sheetData sheetId="9377"/>
      <sheetData sheetId="9378"/>
      <sheetData sheetId="9379"/>
      <sheetData sheetId="9380"/>
      <sheetData sheetId="9381"/>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sheetData sheetId="9388"/>
      <sheetData sheetId="9389"/>
      <sheetData sheetId="9390"/>
      <sheetData sheetId="9391">
        <row r="9">
          <cell r="A9" t="str">
            <v>A</v>
          </cell>
        </row>
      </sheetData>
      <sheetData sheetId="9392"/>
      <sheetData sheetId="9393"/>
      <sheetData sheetId="9394"/>
      <sheetData sheetId="9395"/>
      <sheetData sheetId="9396"/>
      <sheetData sheetId="9397"/>
      <sheetData sheetId="9398"/>
      <sheetData sheetId="9399"/>
      <sheetData sheetId="9400">
        <row r="9">
          <cell r="A9" t="str">
            <v>A</v>
          </cell>
        </row>
      </sheetData>
      <sheetData sheetId="9401"/>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ow r="9">
          <cell r="A9" t="str">
            <v>A</v>
          </cell>
        </row>
      </sheetData>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row r="9">
          <cell r="A9" t="str">
            <v>A</v>
          </cell>
        </row>
      </sheetData>
      <sheetData sheetId="9448">
        <row r="9">
          <cell r="A9" t="str">
            <v>A</v>
          </cell>
        </row>
      </sheetData>
      <sheetData sheetId="9449">
        <row r="9">
          <cell r="A9" t="str">
            <v>A</v>
          </cell>
        </row>
      </sheetData>
      <sheetData sheetId="9450">
        <row r="9">
          <cell r="A9" t="str">
            <v>A</v>
          </cell>
        </row>
      </sheetData>
      <sheetData sheetId="9451">
        <row r="9">
          <cell r="A9" t="str">
            <v>A</v>
          </cell>
        </row>
      </sheetData>
      <sheetData sheetId="9452">
        <row r="9">
          <cell r="A9" t="str">
            <v>A</v>
          </cell>
        </row>
      </sheetData>
      <sheetData sheetId="9453">
        <row r="9">
          <cell r="A9" t="str">
            <v>A</v>
          </cell>
        </row>
      </sheetData>
      <sheetData sheetId="9454">
        <row r="9">
          <cell r="A9" t="str">
            <v>A</v>
          </cell>
        </row>
      </sheetData>
      <sheetData sheetId="9455">
        <row r="9">
          <cell r="A9" t="str">
            <v>A</v>
          </cell>
        </row>
      </sheetData>
      <sheetData sheetId="9456">
        <row r="9">
          <cell r="A9" t="str">
            <v>A</v>
          </cell>
        </row>
      </sheetData>
      <sheetData sheetId="9457">
        <row r="9">
          <cell r="A9" t="str">
            <v>A</v>
          </cell>
        </row>
      </sheetData>
      <sheetData sheetId="9458">
        <row r="9">
          <cell r="A9" t="str">
            <v>A</v>
          </cell>
        </row>
      </sheetData>
      <sheetData sheetId="9459">
        <row r="9">
          <cell r="A9" t="str">
            <v>A</v>
          </cell>
        </row>
      </sheetData>
      <sheetData sheetId="9460">
        <row r="9">
          <cell r="A9" t="str">
            <v>A</v>
          </cell>
        </row>
      </sheetData>
      <sheetData sheetId="9461">
        <row r="9">
          <cell r="A9" t="str">
            <v>A</v>
          </cell>
        </row>
      </sheetData>
      <sheetData sheetId="9462">
        <row r="9">
          <cell r="A9" t="str">
            <v>A</v>
          </cell>
        </row>
      </sheetData>
      <sheetData sheetId="9463">
        <row r="9">
          <cell r="A9" t="str">
            <v>A</v>
          </cell>
        </row>
      </sheetData>
      <sheetData sheetId="9464">
        <row r="9">
          <cell r="A9" t="str">
            <v>A</v>
          </cell>
        </row>
      </sheetData>
      <sheetData sheetId="9465">
        <row r="9">
          <cell r="A9" t="str">
            <v>A</v>
          </cell>
        </row>
      </sheetData>
      <sheetData sheetId="9466">
        <row r="9">
          <cell r="A9" t="str">
            <v>A</v>
          </cell>
        </row>
      </sheetData>
      <sheetData sheetId="9467">
        <row r="9">
          <cell r="A9" t="str">
            <v>A</v>
          </cell>
        </row>
      </sheetData>
      <sheetData sheetId="9468">
        <row r="9">
          <cell r="A9" t="str">
            <v>A</v>
          </cell>
        </row>
      </sheetData>
      <sheetData sheetId="9469">
        <row r="9">
          <cell r="A9" t="str">
            <v>A</v>
          </cell>
        </row>
      </sheetData>
      <sheetData sheetId="9470">
        <row r="9">
          <cell r="A9" t="str">
            <v>A</v>
          </cell>
        </row>
      </sheetData>
      <sheetData sheetId="9471">
        <row r="9">
          <cell r="A9" t="str">
            <v>A</v>
          </cell>
        </row>
      </sheetData>
      <sheetData sheetId="9472">
        <row r="9">
          <cell r="A9" t="str">
            <v>A</v>
          </cell>
        </row>
      </sheetData>
      <sheetData sheetId="9473">
        <row r="9">
          <cell r="A9" t="str">
            <v>A</v>
          </cell>
        </row>
      </sheetData>
      <sheetData sheetId="9474">
        <row r="9">
          <cell r="A9" t="str">
            <v>A</v>
          </cell>
        </row>
      </sheetData>
      <sheetData sheetId="9475">
        <row r="9">
          <cell r="A9" t="str">
            <v>A</v>
          </cell>
        </row>
      </sheetData>
      <sheetData sheetId="9476">
        <row r="9">
          <cell r="A9" t="str">
            <v>A</v>
          </cell>
        </row>
      </sheetData>
      <sheetData sheetId="9477">
        <row r="9">
          <cell r="A9" t="str">
            <v>A</v>
          </cell>
        </row>
      </sheetData>
      <sheetData sheetId="9478">
        <row r="9">
          <cell r="A9" t="str">
            <v>A</v>
          </cell>
        </row>
      </sheetData>
      <sheetData sheetId="9479">
        <row r="9">
          <cell r="A9" t="str">
            <v>A</v>
          </cell>
        </row>
      </sheetData>
      <sheetData sheetId="9480">
        <row r="9">
          <cell r="A9" t="str">
            <v>A</v>
          </cell>
        </row>
      </sheetData>
      <sheetData sheetId="9481">
        <row r="9">
          <cell r="A9" t="str">
            <v>A</v>
          </cell>
        </row>
      </sheetData>
      <sheetData sheetId="9482">
        <row r="9">
          <cell r="A9" t="str">
            <v>A</v>
          </cell>
        </row>
      </sheetData>
      <sheetData sheetId="9483">
        <row r="9">
          <cell r="A9" t="str">
            <v>A</v>
          </cell>
        </row>
      </sheetData>
      <sheetData sheetId="9484">
        <row r="9">
          <cell r="A9" t="str">
            <v>A</v>
          </cell>
        </row>
      </sheetData>
      <sheetData sheetId="9485">
        <row r="9">
          <cell r="A9" t="str">
            <v>A</v>
          </cell>
        </row>
      </sheetData>
      <sheetData sheetId="9486">
        <row r="9">
          <cell r="A9" t="str">
            <v>A</v>
          </cell>
        </row>
      </sheetData>
      <sheetData sheetId="9487">
        <row r="9">
          <cell r="A9" t="str">
            <v>A</v>
          </cell>
        </row>
      </sheetData>
      <sheetData sheetId="9488">
        <row r="9">
          <cell r="A9" t="str">
            <v>A</v>
          </cell>
        </row>
      </sheetData>
      <sheetData sheetId="9489">
        <row r="9">
          <cell r="A9" t="str">
            <v>A</v>
          </cell>
        </row>
      </sheetData>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row r="9">
          <cell r="A9" t="str">
            <v>A</v>
          </cell>
        </row>
      </sheetData>
      <sheetData sheetId="9534">
        <row r="9">
          <cell r="A9" t="str">
            <v>A</v>
          </cell>
        </row>
      </sheetData>
      <sheetData sheetId="9535">
        <row r="9">
          <cell r="A9" t="str">
            <v>A</v>
          </cell>
        </row>
      </sheetData>
      <sheetData sheetId="9536">
        <row r="9">
          <cell r="A9" t="str">
            <v>A</v>
          </cell>
        </row>
      </sheetData>
      <sheetData sheetId="9537"/>
      <sheetData sheetId="9538"/>
      <sheetData sheetId="9539"/>
      <sheetData sheetId="9540"/>
      <sheetData sheetId="9541"/>
      <sheetData sheetId="9542"/>
      <sheetData sheetId="9543"/>
      <sheetData sheetId="9544"/>
      <sheetData sheetId="9545"/>
      <sheetData sheetId="9546">
        <row r="9">
          <cell r="A9" t="str">
            <v>A</v>
          </cell>
        </row>
      </sheetData>
      <sheetData sheetId="9547">
        <row r="9">
          <cell r="A9" t="str">
            <v>A</v>
          </cell>
        </row>
      </sheetData>
      <sheetData sheetId="9548">
        <row r="9">
          <cell r="A9" t="str">
            <v>A</v>
          </cell>
        </row>
      </sheetData>
      <sheetData sheetId="9549"/>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sheetData sheetId="9561"/>
      <sheetData sheetId="9562"/>
      <sheetData sheetId="9563"/>
      <sheetData sheetId="9564"/>
      <sheetData sheetId="9565"/>
      <sheetData sheetId="9566"/>
      <sheetData sheetId="9567" refreshError="1"/>
      <sheetData sheetId="9568" refreshError="1"/>
      <sheetData sheetId="9569" refreshError="1"/>
      <sheetData sheetId="9570" refreshError="1"/>
      <sheetData sheetId="9571" refreshError="1"/>
      <sheetData sheetId="9572"/>
      <sheetData sheetId="9573"/>
      <sheetData sheetId="9574" refreshError="1"/>
      <sheetData sheetId="9575"/>
      <sheetData sheetId="9576"/>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sheetData sheetId="9586"/>
      <sheetData sheetId="9587"/>
      <sheetData sheetId="9588"/>
      <sheetData sheetId="9589" refreshError="1"/>
      <sheetData sheetId="9590" refreshError="1"/>
      <sheetData sheetId="9591" refreshError="1"/>
      <sheetData sheetId="9592" refreshError="1"/>
      <sheetData sheetId="9593"/>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sheetData sheetId="9605"/>
      <sheetData sheetId="9606"/>
      <sheetData sheetId="9607">
        <row r="9">
          <cell r="A9" t="str">
            <v>A</v>
          </cell>
        </row>
      </sheetData>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row r="9">
          <cell r="A9" t="str">
            <v>A</v>
          </cell>
        </row>
      </sheetData>
      <sheetData sheetId="9632" refreshError="1"/>
      <sheetData sheetId="9633"/>
      <sheetData sheetId="9634">
        <row r="9">
          <cell r="A9" t="str">
            <v>A</v>
          </cell>
        </row>
      </sheetData>
      <sheetData sheetId="9635"/>
      <sheetData sheetId="9636"/>
      <sheetData sheetId="9637">
        <row r="9">
          <cell r="A9" t="str">
            <v>A</v>
          </cell>
        </row>
      </sheetData>
      <sheetData sheetId="9638"/>
      <sheetData sheetId="9639"/>
      <sheetData sheetId="9640"/>
      <sheetData sheetId="9641"/>
      <sheetData sheetId="9642"/>
      <sheetData sheetId="9643"/>
      <sheetData sheetId="9644"/>
      <sheetData sheetId="9645"/>
      <sheetData sheetId="9646">
        <row r="9">
          <cell r="A9" t="str">
            <v>A</v>
          </cell>
        </row>
      </sheetData>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row r="9">
          <cell r="A9" t="str">
            <v>A</v>
          </cell>
        </row>
      </sheetData>
      <sheetData sheetId="9661"/>
      <sheetData sheetId="9662">
        <row r="9">
          <cell r="A9" t="str">
            <v>A</v>
          </cell>
        </row>
      </sheetData>
      <sheetData sheetId="9663"/>
      <sheetData sheetId="9664"/>
      <sheetData sheetId="9665">
        <row r="9">
          <cell r="A9" t="str">
            <v>A</v>
          </cell>
        </row>
      </sheetData>
      <sheetData sheetId="9666">
        <row r="9">
          <cell r="A9" t="str">
            <v>A</v>
          </cell>
        </row>
      </sheetData>
      <sheetData sheetId="9667">
        <row r="9">
          <cell r="A9" t="str">
            <v>A</v>
          </cell>
        </row>
      </sheetData>
      <sheetData sheetId="9668">
        <row r="9">
          <cell r="A9" t="str">
            <v>A</v>
          </cell>
        </row>
      </sheetData>
      <sheetData sheetId="9669">
        <row r="9">
          <cell r="A9" t="str">
            <v>A</v>
          </cell>
        </row>
      </sheetData>
      <sheetData sheetId="9670">
        <row r="9">
          <cell r="A9" t="str">
            <v>A</v>
          </cell>
        </row>
      </sheetData>
      <sheetData sheetId="9671"/>
      <sheetData sheetId="9672">
        <row r="9">
          <cell r="A9" t="str">
            <v>A</v>
          </cell>
        </row>
      </sheetData>
      <sheetData sheetId="9673"/>
      <sheetData sheetId="9674">
        <row r="9">
          <cell r="A9" t="str">
            <v>A</v>
          </cell>
        </row>
      </sheetData>
      <sheetData sheetId="9675">
        <row r="9">
          <cell r="A9" t="str">
            <v>A</v>
          </cell>
        </row>
      </sheetData>
      <sheetData sheetId="9676"/>
      <sheetData sheetId="9677"/>
      <sheetData sheetId="9678"/>
      <sheetData sheetId="9679"/>
      <sheetData sheetId="9680"/>
      <sheetData sheetId="9681">
        <row r="9">
          <cell r="A9" t="str">
            <v>A</v>
          </cell>
        </row>
      </sheetData>
      <sheetData sheetId="9682">
        <row r="9">
          <cell r="A9" t="str">
            <v>A</v>
          </cell>
        </row>
      </sheetData>
      <sheetData sheetId="9683">
        <row r="9">
          <cell r="A9" t="str">
            <v>A</v>
          </cell>
        </row>
      </sheetData>
      <sheetData sheetId="9684">
        <row r="9">
          <cell r="A9" t="str">
            <v>A</v>
          </cell>
        </row>
      </sheetData>
      <sheetData sheetId="9685"/>
      <sheetData sheetId="9686">
        <row r="9">
          <cell r="A9" t="str">
            <v>A</v>
          </cell>
        </row>
      </sheetData>
      <sheetData sheetId="9687">
        <row r="9">
          <cell r="A9" t="str">
            <v>A</v>
          </cell>
        </row>
      </sheetData>
      <sheetData sheetId="9688">
        <row r="9">
          <cell r="A9" t="str">
            <v>A</v>
          </cell>
        </row>
      </sheetData>
      <sheetData sheetId="9689">
        <row r="9">
          <cell r="A9" t="str">
            <v>A</v>
          </cell>
        </row>
      </sheetData>
      <sheetData sheetId="9690">
        <row r="9">
          <cell r="A9" t="str">
            <v>A</v>
          </cell>
        </row>
      </sheetData>
      <sheetData sheetId="9691"/>
      <sheetData sheetId="9692"/>
      <sheetData sheetId="9693"/>
      <sheetData sheetId="9694">
        <row r="9">
          <cell r="A9" t="str">
            <v>A</v>
          </cell>
        </row>
      </sheetData>
      <sheetData sheetId="9695">
        <row r="9">
          <cell r="A9" t="str">
            <v>A</v>
          </cell>
        </row>
      </sheetData>
      <sheetData sheetId="9696">
        <row r="9">
          <cell r="A9" t="str">
            <v>A</v>
          </cell>
        </row>
      </sheetData>
      <sheetData sheetId="9697">
        <row r="9">
          <cell r="A9" t="str">
            <v>A</v>
          </cell>
        </row>
      </sheetData>
      <sheetData sheetId="9698"/>
      <sheetData sheetId="9699"/>
      <sheetData sheetId="9700"/>
      <sheetData sheetId="9701">
        <row r="9">
          <cell r="A9" t="str">
            <v>A</v>
          </cell>
        </row>
      </sheetData>
      <sheetData sheetId="9702">
        <row r="9">
          <cell r="A9" t="str">
            <v>A</v>
          </cell>
        </row>
      </sheetData>
      <sheetData sheetId="9703">
        <row r="9">
          <cell r="A9" t="str">
            <v>A</v>
          </cell>
        </row>
      </sheetData>
      <sheetData sheetId="9704"/>
      <sheetData sheetId="9705"/>
      <sheetData sheetId="9706"/>
      <sheetData sheetId="9707">
        <row r="9">
          <cell r="A9" t="str">
            <v>A</v>
          </cell>
        </row>
      </sheetData>
      <sheetData sheetId="9708"/>
      <sheetData sheetId="9709" refreshError="1"/>
      <sheetData sheetId="9710" refreshError="1"/>
      <sheetData sheetId="9711">
        <row r="9">
          <cell r="A9" t="str">
            <v>A</v>
          </cell>
        </row>
      </sheetData>
      <sheetData sheetId="9712">
        <row r="9">
          <cell r="A9" t="str">
            <v>A</v>
          </cell>
        </row>
      </sheetData>
      <sheetData sheetId="9713"/>
      <sheetData sheetId="9714"/>
      <sheetData sheetId="9715"/>
      <sheetData sheetId="9716"/>
      <sheetData sheetId="9717"/>
      <sheetData sheetId="9718">
        <row r="9">
          <cell r="A9" t="str">
            <v>A</v>
          </cell>
        </row>
      </sheetData>
      <sheetData sheetId="9719">
        <row r="9">
          <cell r="A9" t="str">
            <v>A</v>
          </cell>
        </row>
      </sheetData>
      <sheetData sheetId="9720">
        <row r="9">
          <cell r="A9" t="str">
            <v>A</v>
          </cell>
        </row>
      </sheetData>
      <sheetData sheetId="9721">
        <row r="9">
          <cell r="A9" t="str">
            <v>A</v>
          </cell>
        </row>
      </sheetData>
      <sheetData sheetId="9722">
        <row r="9">
          <cell r="A9" t="str">
            <v>A</v>
          </cell>
        </row>
      </sheetData>
      <sheetData sheetId="9723">
        <row r="9">
          <cell r="A9" t="str">
            <v>A</v>
          </cell>
        </row>
      </sheetData>
      <sheetData sheetId="9724">
        <row r="9">
          <cell r="A9" t="str">
            <v>A</v>
          </cell>
        </row>
      </sheetData>
      <sheetData sheetId="9725">
        <row r="9">
          <cell r="A9" t="str">
            <v>A</v>
          </cell>
        </row>
      </sheetData>
      <sheetData sheetId="9726">
        <row r="9">
          <cell r="A9" t="str">
            <v>A</v>
          </cell>
        </row>
      </sheetData>
      <sheetData sheetId="9727">
        <row r="9">
          <cell r="A9" t="str">
            <v>A</v>
          </cell>
        </row>
      </sheetData>
      <sheetData sheetId="9728">
        <row r="9">
          <cell r="A9" t="str">
            <v>A</v>
          </cell>
        </row>
      </sheetData>
      <sheetData sheetId="9729">
        <row r="9">
          <cell r="A9" t="str">
            <v>A</v>
          </cell>
        </row>
      </sheetData>
      <sheetData sheetId="9730">
        <row r="9">
          <cell r="A9" t="str">
            <v>A</v>
          </cell>
        </row>
      </sheetData>
      <sheetData sheetId="9731">
        <row r="9">
          <cell r="A9" t="str">
            <v>A</v>
          </cell>
        </row>
      </sheetData>
      <sheetData sheetId="9732">
        <row r="9">
          <cell r="A9" t="str">
            <v>A</v>
          </cell>
        </row>
      </sheetData>
      <sheetData sheetId="9733">
        <row r="9">
          <cell r="A9" t="str">
            <v>A</v>
          </cell>
        </row>
      </sheetData>
      <sheetData sheetId="9734"/>
      <sheetData sheetId="9735"/>
      <sheetData sheetId="9736"/>
      <sheetData sheetId="9737"/>
      <sheetData sheetId="9738">
        <row r="9">
          <cell r="A9" t="str">
            <v>A</v>
          </cell>
        </row>
      </sheetData>
      <sheetData sheetId="9739"/>
      <sheetData sheetId="9740">
        <row r="9">
          <cell r="A9" t="str">
            <v>A</v>
          </cell>
        </row>
      </sheetData>
      <sheetData sheetId="9741">
        <row r="9">
          <cell r="A9" t="str">
            <v>A</v>
          </cell>
        </row>
      </sheetData>
      <sheetData sheetId="9742">
        <row r="9">
          <cell r="A9" t="str">
            <v>A</v>
          </cell>
        </row>
      </sheetData>
      <sheetData sheetId="9743">
        <row r="9">
          <cell r="A9" t="str">
            <v>A</v>
          </cell>
        </row>
      </sheetData>
      <sheetData sheetId="9744">
        <row r="9">
          <cell r="A9" t="str">
            <v>A</v>
          </cell>
        </row>
      </sheetData>
      <sheetData sheetId="9745">
        <row r="9">
          <cell r="A9" t="str">
            <v>A</v>
          </cell>
        </row>
      </sheetData>
      <sheetData sheetId="9746">
        <row r="9">
          <cell r="A9" t="str">
            <v>A</v>
          </cell>
        </row>
      </sheetData>
      <sheetData sheetId="9747">
        <row r="9">
          <cell r="A9" t="str">
            <v>A</v>
          </cell>
        </row>
      </sheetData>
      <sheetData sheetId="9748">
        <row r="9">
          <cell r="A9" t="str">
            <v>A</v>
          </cell>
        </row>
      </sheetData>
      <sheetData sheetId="9749">
        <row r="9">
          <cell r="A9" t="str">
            <v>A</v>
          </cell>
        </row>
      </sheetData>
      <sheetData sheetId="9750">
        <row r="9">
          <cell r="A9" t="str">
            <v>A</v>
          </cell>
        </row>
      </sheetData>
      <sheetData sheetId="9751">
        <row r="9">
          <cell r="A9" t="str">
            <v>A</v>
          </cell>
        </row>
      </sheetData>
      <sheetData sheetId="9752">
        <row r="9">
          <cell r="A9" t="str">
            <v>A</v>
          </cell>
        </row>
      </sheetData>
      <sheetData sheetId="9753">
        <row r="9">
          <cell r="A9" t="str">
            <v>A</v>
          </cell>
        </row>
      </sheetData>
      <sheetData sheetId="9754">
        <row r="9">
          <cell r="A9" t="str">
            <v>A</v>
          </cell>
        </row>
      </sheetData>
      <sheetData sheetId="9755">
        <row r="9">
          <cell r="A9" t="str">
            <v>A</v>
          </cell>
        </row>
      </sheetData>
      <sheetData sheetId="9756">
        <row r="9">
          <cell r="A9" t="str">
            <v>A</v>
          </cell>
        </row>
      </sheetData>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row r="9">
          <cell r="A9" t="str">
            <v>A</v>
          </cell>
        </row>
      </sheetData>
      <sheetData sheetId="9996"/>
      <sheetData sheetId="9997"/>
      <sheetData sheetId="9998"/>
      <sheetData sheetId="9999">
        <row r="9">
          <cell r="A9" t="str">
            <v>A</v>
          </cell>
        </row>
      </sheetData>
      <sheetData sheetId="10000">
        <row r="9">
          <cell r="A9" t="str">
            <v>A</v>
          </cell>
        </row>
      </sheetData>
      <sheetData sheetId="10001"/>
      <sheetData sheetId="10002"/>
      <sheetData sheetId="10003"/>
      <sheetData sheetId="10004">
        <row r="9">
          <cell r="A9" t="str">
            <v>A</v>
          </cell>
        </row>
      </sheetData>
      <sheetData sheetId="10005" refreshError="1"/>
      <sheetData sheetId="10006"/>
      <sheetData sheetId="10007"/>
      <sheetData sheetId="10008"/>
      <sheetData sheetId="10009" refreshError="1"/>
      <sheetData sheetId="10010" refreshError="1"/>
      <sheetData sheetId="10011">
        <row r="9">
          <cell r="A9" t="str">
            <v>A</v>
          </cell>
        </row>
      </sheetData>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row r="9">
          <cell r="A9" t="str">
            <v>A</v>
          </cell>
        </row>
      </sheetData>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row r="9">
          <cell r="A9" t="str">
            <v>A</v>
          </cell>
        </row>
      </sheetData>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row r="9">
          <cell r="A9" t="str">
            <v>A</v>
          </cell>
        </row>
      </sheetData>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efreshError="1"/>
      <sheetData sheetId="10200" refreshError="1"/>
      <sheetData sheetId="10201">
        <row r="9">
          <cell r="A9" t="str">
            <v>A</v>
          </cell>
        </row>
      </sheetData>
      <sheetData sheetId="10202"/>
      <sheetData sheetId="10203"/>
      <sheetData sheetId="10204"/>
      <sheetData sheetId="10205"/>
      <sheetData sheetId="10206"/>
      <sheetData sheetId="10207"/>
      <sheetData sheetId="10208"/>
      <sheetData sheetId="10209"/>
      <sheetData sheetId="10210">
        <row r="9">
          <cell r="A9" t="str">
            <v>A</v>
          </cell>
        </row>
      </sheetData>
      <sheetData sheetId="10211"/>
      <sheetData sheetId="10212"/>
      <sheetData sheetId="10213" refreshError="1"/>
      <sheetData sheetId="10214" refreshError="1"/>
      <sheetData sheetId="10215"/>
      <sheetData sheetId="10216"/>
      <sheetData sheetId="10217"/>
      <sheetData sheetId="10218"/>
      <sheetData sheetId="10219"/>
      <sheetData sheetId="10220"/>
      <sheetData sheetId="10221"/>
      <sheetData sheetId="10222"/>
      <sheetData sheetId="10223"/>
      <sheetData sheetId="10224"/>
      <sheetData sheetId="10225"/>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sheetData sheetId="10232"/>
      <sheetData sheetId="10233"/>
      <sheetData sheetId="10234"/>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sheetData sheetId="10245"/>
      <sheetData sheetId="10246"/>
      <sheetData sheetId="10247"/>
      <sheetData sheetId="10248"/>
      <sheetData sheetId="10249"/>
      <sheetData sheetId="10250"/>
      <sheetData sheetId="10251"/>
      <sheetData sheetId="10252"/>
      <sheetData sheetId="10253"/>
      <sheetData sheetId="10254"/>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sheetData sheetId="10289"/>
      <sheetData sheetId="10290"/>
      <sheetData sheetId="10291"/>
      <sheetData sheetId="10292"/>
      <sheetData sheetId="10293"/>
      <sheetData sheetId="10294"/>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sheetData sheetId="10309"/>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efreshError="1"/>
      <sheetData sheetId="10324" refreshError="1"/>
      <sheetData sheetId="10325"/>
      <sheetData sheetId="10326"/>
      <sheetData sheetId="10327"/>
      <sheetData sheetId="10328"/>
      <sheetData sheetId="10329">
        <row r="9">
          <cell r="A9" t="str">
            <v>A</v>
          </cell>
        </row>
      </sheetData>
      <sheetData sheetId="10330"/>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ow r="9">
          <cell r="A9" t="str">
            <v>A</v>
          </cell>
        </row>
      </sheetData>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row r="9">
          <cell r="A9" t="str">
            <v>A</v>
          </cell>
        </row>
      </sheetData>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sheetData sheetId="10411"/>
      <sheetData sheetId="10412"/>
      <sheetData sheetId="10413"/>
      <sheetData sheetId="10414">
        <row r="9">
          <cell r="A9" t="str">
            <v>A</v>
          </cell>
        </row>
      </sheetData>
      <sheetData sheetId="10415">
        <row r="9">
          <cell r="A9" t="str">
            <v>A</v>
          </cell>
        </row>
      </sheetData>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row r="9">
          <cell r="A9" t="str">
            <v>A</v>
          </cell>
        </row>
      </sheetData>
      <sheetData sheetId="10578"/>
      <sheetData sheetId="10579"/>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row r="9">
          <cell r="A9" t="str">
            <v>A</v>
          </cell>
        </row>
      </sheetData>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refreshError="1"/>
      <sheetData sheetId="10616"/>
      <sheetData sheetId="10617"/>
      <sheetData sheetId="10618"/>
      <sheetData sheetId="10619"/>
      <sheetData sheetId="10620" refreshError="1"/>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sheetData sheetId="10647"/>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sheetData sheetId="10654">
        <row r="9">
          <cell r="A9" t="str">
            <v>A</v>
          </cell>
        </row>
      </sheetData>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row r="9">
          <cell r="A9" t="str">
            <v>A</v>
          </cell>
        </row>
      </sheetData>
      <sheetData sheetId="10674"/>
      <sheetData sheetId="10675"/>
      <sheetData sheetId="10676"/>
      <sheetData sheetId="10677"/>
      <sheetData sheetId="10678"/>
      <sheetData sheetId="10679"/>
      <sheetData sheetId="10680"/>
      <sheetData sheetId="10681"/>
      <sheetData sheetId="10682"/>
      <sheetData sheetId="10683"/>
      <sheetData sheetId="10684"/>
      <sheetData sheetId="10685">
        <row r="9">
          <cell r="A9" t="str">
            <v>A</v>
          </cell>
        </row>
      </sheetData>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row r="9">
          <cell r="A9" t="str">
            <v>A</v>
          </cell>
        </row>
      </sheetData>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row r="9">
          <cell r="A9" t="str">
            <v>A</v>
          </cell>
        </row>
      </sheetData>
      <sheetData sheetId="10805">
        <row r="9">
          <cell r="A9" t="str">
            <v>A</v>
          </cell>
        </row>
      </sheetData>
      <sheetData sheetId="10806"/>
      <sheetData sheetId="10807"/>
      <sheetData sheetId="10808"/>
      <sheetData sheetId="10809"/>
      <sheetData sheetId="10810" refreshError="1"/>
      <sheetData sheetId="10811" refreshError="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refreshError="1"/>
      <sheetData sheetId="10825" refreshError="1"/>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sheetData sheetId="11071"/>
      <sheetData sheetId="11072"/>
      <sheetData sheetId="11073" refreshError="1"/>
      <sheetData sheetId="11074"/>
      <sheetData sheetId="11075"/>
      <sheetData sheetId="11076" refreshError="1"/>
      <sheetData sheetId="11077" refreshError="1"/>
      <sheetData sheetId="11078"/>
      <sheetData sheetId="11079"/>
      <sheetData sheetId="11080"/>
      <sheetData sheetId="11081"/>
      <sheetData sheetId="11082">
        <row r="9">
          <cell r="A9" t="str">
            <v>A</v>
          </cell>
        </row>
      </sheetData>
      <sheetData sheetId="11083"/>
      <sheetData sheetId="11084">
        <row r="9">
          <cell r="A9" t="str">
            <v>A</v>
          </cell>
        </row>
      </sheetData>
      <sheetData sheetId="11085"/>
      <sheetData sheetId="11086" refreshError="1"/>
      <sheetData sheetId="11087" refreshError="1"/>
      <sheetData sheetId="11088" refreshError="1"/>
      <sheetData sheetId="11089" refreshError="1"/>
      <sheetData sheetId="11090"/>
      <sheetData sheetId="11091">
        <row r="9">
          <cell r="A9" t="str">
            <v>A</v>
          </cell>
        </row>
      </sheetData>
      <sheetData sheetId="11092"/>
      <sheetData sheetId="11093">
        <row r="9">
          <cell r="A9" t="str">
            <v>A</v>
          </cell>
        </row>
      </sheetData>
      <sheetData sheetId="11094">
        <row r="9">
          <cell r="A9" t="str">
            <v>A</v>
          </cell>
        </row>
      </sheetData>
      <sheetData sheetId="11095"/>
      <sheetData sheetId="11096"/>
      <sheetData sheetId="11097">
        <row r="9">
          <cell r="A9" t="str">
            <v>A</v>
          </cell>
        </row>
      </sheetData>
      <sheetData sheetId="11098"/>
      <sheetData sheetId="11099"/>
      <sheetData sheetId="11100"/>
      <sheetData sheetId="11101"/>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sheetData sheetId="11109"/>
      <sheetData sheetId="11110" refreshError="1"/>
      <sheetData sheetId="11111" refreshError="1"/>
      <sheetData sheetId="11112" refreshError="1"/>
      <sheetData sheetId="11113" refreshError="1"/>
      <sheetData sheetId="11114" refreshError="1"/>
      <sheetData sheetId="11115" refreshError="1"/>
      <sheetData sheetId="11116">
        <row r="9">
          <cell r="A9" t="str">
            <v>A</v>
          </cell>
        </row>
      </sheetData>
      <sheetData sheetId="11117">
        <row r="9">
          <cell r="A9" t="str">
            <v>A</v>
          </cell>
        </row>
      </sheetData>
      <sheetData sheetId="11118" refreshError="1"/>
      <sheetData sheetId="11119" refreshError="1"/>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efreshError="1"/>
      <sheetData sheetId="11125">
        <row r="9">
          <cell r="A9" t="str">
            <v>A</v>
          </cell>
        </row>
      </sheetData>
      <sheetData sheetId="11126"/>
      <sheetData sheetId="11127"/>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efreshError="1"/>
      <sheetData sheetId="11147"/>
      <sheetData sheetId="11148"/>
      <sheetData sheetId="11149"/>
      <sheetData sheetId="11150">
        <row r="9">
          <cell r="A9" t="str">
            <v>A</v>
          </cell>
        </row>
      </sheetData>
      <sheetData sheetId="11151"/>
      <sheetData sheetId="11152"/>
      <sheetData sheetId="11153"/>
      <sheetData sheetId="11154">
        <row r="9">
          <cell r="A9" t="str">
            <v>A</v>
          </cell>
        </row>
      </sheetData>
      <sheetData sheetId="11155"/>
      <sheetData sheetId="11156">
        <row r="9">
          <cell r="A9" t="str">
            <v>A</v>
          </cell>
        </row>
      </sheetData>
      <sheetData sheetId="11157">
        <row r="9">
          <cell r="A9" t="str">
            <v>A</v>
          </cell>
        </row>
      </sheetData>
      <sheetData sheetId="11158">
        <row r="9">
          <cell r="A9" t="str">
            <v>A</v>
          </cell>
        </row>
      </sheetData>
      <sheetData sheetId="11159" refreshError="1"/>
      <sheetData sheetId="11160">
        <row r="9">
          <cell r="A9" t="str">
            <v>A</v>
          </cell>
        </row>
      </sheetData>
      <sheetData sheetId="11161">
        <row r="9">
          <cell r="A9" t="str">
            <v>A</v>
          </cell>
        </row>
      </sheetData>
      <sheetData sheetId="11162"/>
      <sheetData sheetId="11163"/>
      <sheetData sheetId="11164"/>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sheetData sheetId="11174"/>
      <sheetData sheetId="11175">
        <row r="9">
          <cell r="A9" t="str">
            <v>A</v>
          </cell>
        </row>
      </sheetData>
      <sheetData sheetId="11176">
        <row r="9">
          <cell r="A9" t="str">
            <v>A</v>
          </cell>
        </row>
      </sheetData>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sheetData sheetId="11219"/>
      <sheetData sheetId="11220"/>
      <sheetData sheetId="11221"/>
      <sheetData sheetId="11222"/>
      <sheetData sheetId="11223"/>
      <sheetData sheetId="11224"/>
      <sheetData sheetId="11225"/>
      <sheetData sheetId="11226"/>
      <sheetData sheetId="11227" refreshError="1"/>
      <sheetData sheetId="11228" refreshError="1"/>
      <sheetData sheetId="11229"/>
      <sheetData sheetId="11230"/>
      <sheetData sheetId="11231"/>
      <sheetData sheetId="11232"/>
      <sheetData sheetId="11233"/>
      <sheetData sheetId="11234" refreshError="1"/>
      <sheetData sheetId="11235"/>
      <sheetData sheetId="11236"/>
      <sheetData sheetId="11237"/>
      <sheetData sheetId="11238"/>
      <sheetData sheetId="11239" refreshError="1"/>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refreshError="1"/>
      <sheetData sheetId="11260" refreshError="1"/>
      <sheetData sheetId="11261" refreshError="1"/>
      <sheetData sheetId="11262" refreshError="1"/>
      <sheetData sheetId="11263" refreshError="1"/>
      <sheetData sheetId="11264"/>
      <sheetData sheetId="11265" refreshError="1"/>
      <sheetData sheetId="11266"/>
      <sheetData sheetId="11267"/>
      <sheetData sheetId="11268" refreshError="1"/>
      <sheetData sheetId="11269" refreshError="1"/>
      <sheetData sheetId="11270">
        <row r="9">
          <cell r="A9" t="str">
            <v>A</v>
          </cell>
        </row>
      </sheetData>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row r="9">
          <cell r="A9" t="str">
            <v>A</v>
          </cell>
        </row>
      </sheetData>
      <sheetData sheetId="11299"/>
      <sheetData sheetId="11300"/>
      <sheetData sheetId="11301">
        <row r="9">
          <cell r="A9" t="str">
            <v>A</v>
          </cell>
        </row>
      </sheetData>
      <sheetData sheetId="11302">
        <row r="9">
          <cell r="A9" t="str">
            <v>A</v>
          </cell>
        </row>
      </sheetData>
      <sheetData sheetId="11303"/>
      <sheetData sheetId="11304">
        <row r="9">
          <cell r="A9" t="str">
            <v>A</v>
          </cell>
        </row>
      </sheetData>
      <sheetData sheetId="11305">
        <row r="9">
          <cell r="A9" t="str">
            <v>A</v>
          </cell>
        </row>
      </sheetData>
      <sheetData sheetId="11306">
        <row r="9">
          <cell r="A9" t="str">
            <v>A</v>
          </cell>
        </row>
      </sheetData>
      <sheetData sheetId="11307"/>
      <sheetData sheetId="11308"/>
      <sheetData sheetId="11309" refreshError="1"/>
      <sheetData sheetId="11310"/>
      <sheetData sheetId="11311"/>
      <sheetData sheetId="11312"/>
      <sheetData sheetId="11313"/>
      <sheetData sheetId="11314"/>
      <sheetData sheetId="11315"/>
      <sheetData sheetId="11316">
        <row r="9">
          <cell r="A9" t="str">
            <v>A</v>
          </cell>
        </row>
      </sheetData>
      <sheetData sheetId="11317"/>
      <sheetData sheetId="11318"/>
      <sheetData sheetId="11319"/>
      <sheetData sheetId="11320"/>
      <sheetData sheetId="11321"/>
      <sheetData sheetId="11322"/>
      <sheetData sheetId="11323"/>
      <sheetData sheetId="11324">
        <row r="9">
          <cell r="A9" t="str">
            <v>A</v>
          </cell>
        </row>
      </sheetData>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row r="9">
          <cell r="A9" t="str">
            <v>A</v>
          </cell>
        </row>
      </sheetData>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row r="9">
          <cell r="A9" t="str">
            <v>A</v>
          </cell>
        </row>
      </sheetData>
      <sheetData sheetId="11366"/>
      <sheetData sheetId="11367"/>
      <sheetData sheetId="11368">
        <row r="9">
          <cell r="A9" t="str">
            <v>A</v>
          </cell>
        </row>
      </sheetData>
      <sheetData sheetId="11369"/>
      <sheetData sheetId="11370"/>
      <sheetData sheetId="11371"/>
      <sheetData sheetId="11372"/>
      <sheetData sheetId="11373"/>
      <sheetData sheetId="11374"/>
      <sheetData sheetId="11375"/>
      <sheetData sheetId="11376"/>
      <sheetData sheetId="11377" refreshError="1"/>
      <sheetData sheetId="11378" refreshError="1"/>
      <sheetData sheetId="11379"/>
      <sheetData sheetId="11380" refreshError="1"/>
      <sheetData sheetId="11381" refreshError="1"/>
      <sheetData sheetId="11382"/>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sheetData sheetId="11428"/>
      <sheetData sheetId="11429"/>
      <sheetData sheetId="11430"/>
      <sheetData sheetId="11431"/>
      <sheetData sheetId="11432"/>
      <sheetData sheetId="11433"/>
      <sheetData sheetId="11434"/>
      <sheetData sheetId="11435"/>
      <sheetData sheetId="11436"/>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sheetData sheetId="11451"/>
      <sheetData sheetId="11452"/>
      <sheetData sheetId="11453"/>
      <sheetData sheetId="11454"/>
      <sheetData sheetId="11455"/>
      <sheetData sheetId="11456"/>
      <sheetData sheetId="11457"/>
      <sheetData sheetId="11458"/>
      <sheetData sheetId="11459" refreshError="1"/>
      <sheetData sheetId="11460" refreshError="1"/>
      <sheetData sheetId="11461"/>
      <sheetData sheetId="11462"/>
      <sheetData sheetId="11463"/>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sheetData sheetId="11486"/>
      <sheetData sheetId="11487"/>
      <sheetData sheetId="11488"/>
      <sheetData sheetId="11489"/>
      <sheetData sheetId="11490"/>
      <sheetData sheetId="11491" refreshError="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row r="9">
          <cell r="A9" t="str">
            <v>A</v>
          </cell>
        </row>
      </sheetData>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row r="9">
          <cell r="A9" t="str">
            <v>A</v>
          </cell>
        </row>
      </sheetData>
      <sheetData sheetId="11555"/>
      <sheetData sheetId="11556"/>
      <sheetData sheetId="11557"/>
      <sheetData sheetId="11558" refreshError="1"/>
      <sheetData sheetId="11559"/>
      <sheetData sheetId="11560">
        <row r="9">
          <cell r="A9" t="str">
            <v>A</v>
          </cell>
        </row>
      </sheetData>
      <sheetData sheetId="11561" refreshError="1"/>
      <sheetData sheetId="11562" refreshError="1"/>
      <sheetData sheetId="11563" refreshError="1"/>
      <sheetData sheetId="11564" refreshError="1"/>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sheetData sheetId="11571"/>
      <sheetData sheetId="11572"/>
      <sheetData sheetId="11573"/>
      <sheetData sheetId="11574"/>
      <sheetData sheetId="11575"/>
      <sheetData sheetId="11576"/>
      <sheetData sheetId="11577" refreshError="1"/>
      <sheetData sheetId="11578"/>
      <sheetData sheetId="11579"/>
      <sheetData sheetId="11580"/>
      <sheetData sheetId="11581"/>
      <sheetData sheetId="11582"/>
      <sheetData sheetId="11583"/>
      <sheetData sheetId="11584"/>
      <sheetData sheetId="11585"/>
      <sheetData sheetId="11586"/>
      <sheetData sheetId="11587"/>
      <sheetData sheetId="11588" refreshError="1"/>
      <sheetData sheetId="11589"/>
      <sheetData sheetId="11590"/>
      <sheetData sheetId="11591" refreshError="1"/>
      <sheetData sheetId="11592"/>
      <sheetData sheetId="11593" refreshError="1"/>
      <sheetData sheetId="11594" refreshError="1"/>
      <sheetData sheetId="11595" refreshError="1"/>
      <sheetData sheetId="11596" refreshError="1"/>
      <sheetData sheetId="11597"/>
      <sheetData sheetId="11598"/>
      <sheetData sheetId="11599"/>
      <sheetData sheetId="11600"/>
      <sheetData sheetId="11601"/>
      <sheetData sheetId="11602"/>
      <sheetData sheetId="11603"/>
      <sheetData sheetId="11604"/>
      <sheetData sheetId="11605" refreshError="1"/>
      <sheetData sheetId="11606" refreshError="1"/>
      <sheetData sheetId="11607" refreshError="1"/>
      <sheetData sheetId="11608" refreshError="1"/>
      <sheetData sheetId="11609" refreshError="1"/>
      <sheetData sheetId="11610" refreshError="1"/>
      <sheetData sheetId="11611"/>
      <sheetData sheetId="11612" refreshError="1"/>
      <sheetData sheetId="11613" refreshError="1"/>
      <sheetData sheetId="11614" refreshError="1"/>
      <sheetData sheetId="11615" refreshError="1"/>
      <sheetData sheetId="11616"/>
      <sheetData sheetId="11617"/>
      <sheetData sheetId="11618">
        <row r="9">
          <cell r="A9" t="str">
            <v>A</v>
          </cell>
        </row>
      </sheetData>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efreshError="1"/>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row r="9">
          <cell r="A9" t="str">
            <v>A</v>
          </cell>
        </row>
      </sheetData>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refreshError="1"/>
      <sheetData sheetId="11724" refreshError="1"/>
      <sheetData sheetId="11725" refreshError="1"/>
      <sheetData sheetId="11726" refreshError="1"/>
      <sheetData sheetId="11727" refreshError="1"/>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refreshError="1"/>
      <sheetData sheetId="11745" refreshError="1"/>
      <sheetData sheetId="11746" refreshError="1"/>
      <sheetData sheetId="11747" refreshError="1"/>
      <sheetData sheetId="11748"/>
      <sheetData sheetId="11749"/>
      <sheetData sheetId="11750"/>
      <sheetData sheetId="11751"/>
      <sheetData sheetId="11752"/>
      <sheetData sheetId="11753"/>
      <sheetData sheetId="11754"/>
      <sheetData sheetId="11755"/>
      <sheetData sheetId="11756"/>
      <sheetData sheetId="11757" refreshError="1"/>
      <sheetData sheetId="11758" refreshError="1"/>
      <sheetData sheetId="11759" refreshError="1"/>
      <sheetData sheetId="11760" refreshError="1"/>
      <sheetData sheetId="11761" refreshError="1"/>
      <sheetData sheetId="11762" refreshError="1"/>
      <sheetData sheetId="11763"/>
      <sheetData sheetId="11764"/>
      <sheetData sheetId="11765" refreshError="1"/>
      <sheetData sheetId="11766" refreshError="1"/>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refreshError="1"/>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row r="9">
          <cell r="A9" t="str">
            <v>A</v>
          </cell>
        </row>
      </sheetData>
      <sheetData sheetId="11854"/>
      <sheetData sheetId="11855"/>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sheetData sheetId="11866"/>
      <sheetData sheetId="11867"/>
      <sheetData sheetId="11868"/>
      <sheetData sheetId="11869"/>
      <sheetData sheetId="11870"/>
      <sheetData sheetId="11871"/>
      <sheetData sheetId="11872"/>
      <sheetData sheetId="11873"/>
      <sheetData sheetId="11874" refreshError="1"/>
      <sheetData sheetId="11875" refreshError="1"/>
      <sheetData sheetId="11876" refreshError="1"/>
      <sheetData sheetId="11877"/>
      <sheetData sheetId="11878"/>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sheetData sheetId="11963"/>
      <sheetData sheetId="11964"/>
      <sheetData sheetId="11965"/>
      <sheetData sheetId="11966">
        <row r="9">
          <cell r="A9" t="str">
            <v>A</v>
          </cell>
        </row>
      </sheetData>
      <sheetData sheetId="11967">
        <row r="9">
          <cell r="A9" t="str">
            <v>A</v>
          </cell>
        </row>
      </sheetData>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row r="9">
          <cell r="A9" t="str">
            <v>A</v>
          </cell>
        </row>
      </sheetData>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row r="9">
          <cell r="A9" t="str">
            <v>A</v>
          </cell>
        </row>
      </sheetData>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refreshError="1"/>
      <sheetData sheetId="12880" refreshError="1"/>
      <sheetData sheetId="12881" refreshError="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refreshError="1"/>
      <sheetData sheetId="13023"/>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sheetData sheetId="13061"/>
      <sheetData sheetId="13062"/>
      <sheetData sheetId="13063"/>
      <sheetData sheetId="13064"/>
      <sheetData sheetId="13065"/>
      <sheetData sheetId="13066"/>
      <sheetData sheetId="13067"/>
      <sheetData sheetId="13068"/>
      <sheetData sheetId="13069"/>
      <sheetData sheetId="13070"/>
      <sheetData sheetId="13071">
        <row r="9">
          <cell r="A9" t="str">
            <v>A</v>
          </cell>
        </row>
      </sheetData>
      <sheetData sheetId="13072"/>
      <sheetData sheetId="13073"/>
      <sheetData sheetId="13074"/>
      <sheetData sheetId="13075"/>
      <sheetData sheetId="13076"/>
      <sheetData sheetId="13077"/>
      <sheetData sheetId="13078"/>
      <sheetData sheetId="13079">
        <row r="9">
          <cell r="A9" t="str">
            <v>A</v>
          </cell>
        </row>
      </sheetData>
      <sheetData sheetId="13080">
        <row r="9">
          <cell r="A9" t="str">
            <v>A</v>
          </cell>
        </row>
      </sheetData>
      <sheetData sheetId="13081"/>
      <sheetData sheetId="13082"/>
      <sheetData sheetId="13083"/>
      <sheetData sheetId="13084"/>
      <sheetData sheetId="13085" refreshError="1"/>
      <sheetData sheetId="13086" refreshError="1"/>
      <sheetData sheetId="13087" refreshError="1"/>
      <sheetData sheetId="13088" refreshError="1"/>
      <sheetData sheetId="13089" refreshError="1"/>
      <sheetData sheetId="13090" refreshError="1"/>
      <sheetData sheetId="1309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refreshError="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refreshError="1"/>
      <sheetData sheetId="13182" refreshError="1"/>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refreshError="1"/>
      <sheetData sheetId="13203"/>
      <sheetData sheetId="13204"/>
      <sheetData sheetId="13205"/>
      <sheetData sheetId="13206"/>
      <sheetData sheetId="13207"/>
      <sheetData sheetId="13208"/>
      <sheetData sheetId="13209"/>
      <sheetData sheetId="13210"/>
      <sheetData sheetId="13211"/>
      <sheetData sheetId="13212"/>
      <sheetData sheetId="13213" refreshError="1"/>
      <sheetData sheetId="13214" refreshError="1"/>
      <sheetData sheetId="13215"/>
      <sheetData sheetId="13216"/>
      <sheetData sheetId="13217" refreshError="1"/>
      <sheetData sheetId="13218" refreshError="1"/>
      <sheetData sheetId="13219" refreshError="1"/>
      <sheetData sheetId="13220" refreshError="1"/>
      <sheetData sheetId="13221" refreshError="1"/>
      <sheetData sheetId="13222"/>
      <sheetData sheetId="13223"/>
      <sheetData sheetId="13224"/>
      <sheetData sheetId="13225"/>
      <sheetData sheetId="13226" refreshError="1"/>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refreshError="1"/>
      <sheetData sheetId="13248" refreshError="1"/>
      <sheetData sheetId="13249" refreshError="1"/>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row r="9">
          <cell r="A9" t="str">
            <v>A</v>
          </cell>
        </row>
      </sheetData>
      <sheetData sheetId="13283"/>
      <sheetData sheetId="13284"/>
      <sheetData sheetId="13285"/>
      <sheetData sheetId="13286"/>
      <sheetData sheetId="13287"/>
      <sheetData sheetId="13288"/>
      <sheetData sheetId="13289"/>
      <sheetData sheetId="13290" refreshError="1"/>
      <sheetData sheetId="13291"/>
      <sheetData sheetId="13292"/>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ow r="9">
          <cell r="A9" t="str">
            <v>A</v>
          </cell>
        </row>
      </sheetData>
      <sheetData sheetId="13305">
        <row r="9">
          <cell r="A9" t="str">
            <v>A</v>
          </cell>
        </row>
      </sheetData>
      <sheetData sheetId="13306"/>
      <sheetData sheetId="13307"/>
      <sheetData sheetId="13308"/>
      <sheetData sheetId="13309" refreshError="1"/>
      <sheetData sheetId="13310"/>
      <sheetData sheetId="13311" refreshError="1"/>
      <sheetData sheetId="13312" refreshError="1"/>
      <sheetData sheetId="13313"/>
      <sheetData sheetId="13314">
        <row r="9">
          <cell r="A9" t="str">
            <v>A</v>
          </cell>
        </row>
      </sheetData>
      <sheetData sheetId="13315">
        <row r="9">
          <cell r="A9" t="str">
            <v>A</v>
          </cell>
        </row>
      </sheetData>
      <sheetData sheetId="13316">
        <row r="9">
          <cell r="A9" t="str">
            <v>A</v>
          </cell>
        </row>
      </sheetData>
      <sheetData sheetId="13317">
        <row r="9">
          <cell r="A9" t="str">
            <v>A</v>
          </cell>
        </row>
      </sheetData>
      <sheetData sheetId="13318"/>
      <sheetData sheetId="13319"/>
      <sheetData sheetId="13320">
        <row r="9">
          <cell r="A9" t="str">
            <v>A</v>
          </cell>
        </row>
      </sheetData>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refreshError="1"/>
      <sheetData sheetId="13335" refreshError="1"/>
      <sheetData sheetId="13336"/>
      <sheetData sheetId="13337"/>
      <sheetData sheetId="13338"/>
      <sheetData sheetId="13339"/>
      <sheetData sheetId="13340"/>
      <sheetData sheetId="13341"/>
      <sheetData sheetId="13342"/>
      <sheetData sheetId="13343"/>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sheetData sheetId="13423" refreshError="1"/>
      <sheetData sheetId="13424" refreshError="1"/>
      <sheetData sheetId="13425" refreshError="1"/>
      <sheetData sheetId="13426"/>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row r="9">
          <cell r="A9" t="str">
            <v>A</v>
          </cell>
        </row>
      </sheetData>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row r="9">
          <cell r="A9" t="str">
            <v>A</v>
          </cell>
        </row>
      </sheetData>
      <sheetData sheetId="13491">
        <row r="9">
          <cell r="A9" t="str">
            <v>A</v>
          </cell>
        </row>
      </sheetData>
      <sheetData sheetId="13492"/>
      <sheetData sheetId="13493"/>
      <sheetData sheetId="13494"/>
      <sheetData sheetId="13495"/>
      <sheetData sheetId="13496" refreshError="1"/>
      <sheetData sheetId="13497" refreshError="1"/>
      <sheetData sheetId="13498"/>
      <sheetData sheetId="13499" refreshError="1"/>
      <sheetData sheetId="13500"/>
      <sheetData sheetId="1350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sheetData sheetId="13521"/>
      <sheetData sheetId="13522"/>
      <sheetData sheetId="13523"/>
      <sheetData sheetId="13524"/>
      <sheetData sheetId="13525"/>
      <sheetData sheetId="13526"/>
      <sheetData sheetId="13527"/>
      <sheetData sheetId="13528"/>
      <sheetData sheetId="13529"/>
      <sheetData sheetId="13530"/>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sheetData sheetId="13651" refreshError="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row r="9">
          <cell r="A9" t="str">
            <v>A</v>
          </cell>
        </row>
      </sheetData>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row r="9">
          <cell r="A9" t="str">
            <v>A</v>
          </cell>
        </row>
      </sheetData>
      <sheetData sheetId="13821"/>
      <sheetData sheetId="13822"/>
      <sheetData sheetId="13823">
        <row r="9">
          <cell r="A9" t="str">
            <v>A</v>
          </cell>
        </row>
      </sheetData>
      <sheetData sheetId="13824" refreshError="1"/>
      <sheetData sheetId="13825" refreshError="1"/>
      <sheetData sheetId="13826" refreshError="1"/>
      <sheetData sheetId="13827" refreshError="1"/>
      <sheetData sheetId="13828" refreshError="1"/>
      <sheetData sheetId="13829" refreshError="1"/>
      <sheetData sheetId="13830"/>
      <sheetData sheetId="13831"/>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row r="9">
          <cell r="A9" t="str">
            <v>A</v>
          </cell>
        </row>
      </sheetData>
      <sheetData sheetId="14122">
        <row r="9">
          <cell r="A9" t="str">
            <v>A</v>
          </cell>
        </row>
      </sheetData>
      <sheetData sheetId="14123">
        <row r="9">
          <cell r="A9" t="str">
            <v>A</v>
          </cell>
        </row>
      </sheetData>
      <sheetData sheetId="14124">
        <row r="9">
          <cell r="A9" t="str">
            <v>A</v>
          </cell>
        </row>
      </sheetData>
      <sheetData sheetId="14125">
        <row r="9">
          <cell r="A9" t="str">
            <v>A</v>
          </cell>
        </row>
      </sheetData>
      <sheetData sheetId="14126">
        <row r="9">
          <cell r="A9" t="str">
            <v>A</v>
          </cell>
        </row>
      </sheetData>
      <sheetData sheetId="14127">
        <row r="9">
          <cell r="A9" t="str">
            <v>A</v>
          </cell>
        </row>
      </sheetData>
      <sheetData sheetId="14128">
        <row r="9">
          <cell r="A9" t="str">
            <v>A</v>
          </cell>
        </row>
      </sheetData>
      <sheetData sheetId="14129">
        <row r="9">
          <cell r="A9" t="str">
            <v>A</v>
          </cell>
        </row>
      </sheetData>
      <sheetData sheetId="14130">
        <row r="9">
          <cell r="A9" t="str">
            <v>A</v>
          </cell>
        </row>
      </sheetData>
      <sheetData sheetId="14131">
        <row r="9">
          <cell r="A9" t="str">
            <v>A</v>
          </cell>
        </row>
      </sheetData>
      <sheetData sheetId="14132">
        <row r="9">
          <cell r="A9" t="str">
            <v>A</v>
          </cell>
        </row>
      </sheetData>
      <sheetData sheetId="14133">
        <row r="9">
          <cell r="A9" t="str">
            <v>A</v>
          </cell>
        </row>
      </sheetData>
      <sheetData sheetId="14134">
        <row r="9">
          <cell r="A9" t="str">
            <v>A</v>
          </cell>
        </row>
      </sheetData>
      <sheetData sheetId="14135">
        <row r="9">
          <cell r="A9" t="str">
            <v>A</v>
          </cell>
        </row>
      </sheetData>
      <sheetData sheetId="14136">
        <row r="9">
          <cell r="A9" t="str">
            <v>A</v>
          </cell>
        </row>
      </sheetData>
      <sheetData sheetId="14137">
        <row r="9">
          <cell r="A9" t="str">
            <v>A</v>
          </cell>
        </row>
      </sheetData>
      <sheetData sheetId="14138">
        <row r="9">
          <cell r="A9" t="str">
            <v>A</v>
          </cell>
        </row>
      </sheetData>
      <sheetData sheetId="14139">
        <row r="9">
          <cell r="A9" t="str">
            <v>A</v>
          </cell>
        </row>
      </sheetData>
      <sheetData sheetId="14140">
        <row r="9">
          <cell r="A9" t="str">
            <v>A</v>
          </cell>
        </row>
      </sheetData>
      <sheetData sheetId="14141">
        <row r="9">
          <cell r="A9" t="str">
            <v>A</v>
          </cell>
        </row>
      </sheetData>
      <sheetData sheetId="14142">
        <row r="9">
          <cell r="A9" t="str">
            <v>A</v>
          </cell>
        </row>
      </sheetData>
      <sheetData sheetId="14143">
        <row r="9">
          <cell r="A9" t="str">
            <v>A</v>
          </cell>
        </row>
      </sheetData>
      <sheetData sheetId="14144">
        <row r="9">
          <cell r="A9" t="str">
            <v>A</v>
          </cell>
        </row>
      </sheetData>
      <sheetData sheetId="14145">
        <row r="9">
          <cell r="A9" t="str">
            <v>A</v>
          </cell>
        </row>
      </sheetData>
      <sheetData sheetId="14146">
        <row r="9">
          <cell r="A9" t="str">
            <v>A</v>
          </cell>
        </row>
      </sheetData>
      <sheetData sheetId="14147">
        <row r="9">
          <cell r="A9" t="str">
            <v>A</v>
          </cell>
        </row>
      </sheetData>
      <sheetData sheetId="14148">
        <row r="9">
          <cell r="A9" t="str">
            <v>A</v>
          </cell>
        </row>
      </sheetData>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ow r="9">
          <cell r="A9" t="str">
            <v>A</v>
          </cell>
        </row>
      </sheetData>
      <sheetData sheetId="14189">
        <row r="9">
          <cell r="A9" t="str">
            <v>A</v>
          </cell>
        </row>
      </sheetData>
      <sheetData sheetId="14190">
        <row r="9">
          <cell r="A9" t="str">
            <v>A</v>
          </cell>
        </row>
      </sheetData>
      <sheetData sheetId="14191">
        <row r="9">
          <cell r="A9" t="str">
            <v>A</v>
          </cell>
        </row>
      </sheetData>
      <sheetData sheetId="14192">
        <row r="9">
          <cell r="A9" t="str">
            <v>A</v>
          </cell>
        </row>
      </sheetData>
      <sheetData sheetId="14193">
        <row r="9">
          <cell r="A9" t="str">
            <v>A</v>
          </cell>
        </row>
      </sheetData>
      <sheetData sheetId="14194">
        <row r="9">
          <cell r="A9" t="str">
            <v>A</v>
          </cell>
        </row>
      </sheetData>
      <sheetData sheetId="14195">
        <row r="9">
          <cell r="A9" t="str">
            <v>A</v>
          </cell>
        </row>
      </sheetData>
      <sheetData sheetId="14196">
        <row r="9">
          <cell r="A9" t="str">
            <v>A</v>
          </cell>
        </row>
      </sheetData>
      <sheetData sheetId="14197">
        <row r="9">
          <cell r="A9" t="str">
            <v>A</v>
          </cell>
        </row>
      </sheetData>
      <sheetData sheetId="14198">
        <row r="9">
          <cell r="A9" t="str">
            <v>A</v>
          </cell>
        </row>
      </sheetData>
      <sheetData sheetId="14199">
        <row r="9">
          <cell r="A9" t="str">
            <v>A</v>
          </cell>
        </row>
      </sheetData>
      <sheetData sheetId="14200">
        <row r="9">
          <cell r="A9" t="str">
            <v>A</v>
          </cell>
        </row>
      </sheetData>
      <sheetData sheetId="14201">
        <row r="9">
          <cell r="A9" t="str">
            <v>A</v>
          </cell>
        </row>
      </sheetData>
      <sheetData sheetId="14202">
        <row r="9">
          <cell r="A9" t="str">
            <v>A</v>
          </cell>
        </row>
      </sheetData>
      <sheetData sheetId="14203">
        <row r="9">
          <cell r="A9" t="str">
            <v>A</v>
          </cell>
        </row>
      </sheetData>
      <sheetData sheetId="14204">
        <row r="9">
          <cell r="A9" t="str">
            <v>A</v>
          </cell>
        </row>
      </sheetData>
      <sheetData sheetId="14205">
        <row r="9">
          <cell r="A9" t="str">
            <v>A</v>
          </cell>
        </row>
      </sheetData>
      <sheetData sheetId="14206">
        <row r="9">
          <cell r="A9" t="str">
            <v>A</v>
          </cell>
        </row>
      </sheetData>
      <sheetData sheetId="14207">
        <row r="9">
          <cell r="A9" t="str">
            <v>A</v>
          </cell>
        </row>
      </sheetData>
      <sheetData sheetId="14208">
        <row r="9">
          <cell r="A9" t="str">
            <v>A</v>
          </cell>
        </row>
      </sheetData>
      <sheetData sheetId="14209">
        <row r="9">
          <cell r="A9" t="str">
            <v>A</v>
          </cell>
        </row>
      </sheetData>
      <sheetData sheetId="14210">
        <row r="9">
          <cell r="A9" t="str">
            <v>A</v>
          </cell>
        </row>
      </sheetData>
      <sheetData sheetId="14211">
        <row r="9">
          <cell r="A9" t="str">
            <v>A</v>
          </cell>
        </row>
      </sheetData>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ow r="9">
          <cell r="A9" t="str">
            <v>A</v>
          </cell>
        </row>
      </sheetData>
      <sheetData sheetId="14224">
        <row r="9">
          <cell r="A9" t="str">
            <v>A</v>
          </cell>
        </row>
      </sheetData>
      <sheetData sheetId="14225">
        <row r="9">
          <cell r="A9" t="str">
            <v>A</v>
          </cell>
        </row>
      </sheetData>
      <sheetData sheetId="14226">
        <row r="9">
          <cell r="A9" t="str">
            <v>A</v>
          </cell>
        </row>
      </sheetData>
      <sheetData sheetId="14227">
        <row r="9">
          <cell r="A9" t="str">
            <v>A</v>
          </cell>
        </row>
      </sheetData>
      <sheetData sheetId="14228">
        <row r="9">
          <cell r="A9" t="str">
            <v>A</v>
          </cell>
        </row>
      </sheetData>
      <sheetData sheetId="14229">
        <row r="9">
          <cell r="A9" t="str">
            <v>A</v>
          </cell>
        </row>
      </sheetData>
      <sheetData sheetId="14230">
        <row r="9">
          <cell r="A9" t="str">
            <v>A</v>
          </cell>
        </row>
      </sheetData>
      <sheetData sheetId="14231">
        <row r="9">
          <cell r="A9" t="str">
            <v>A</v>
          </cell>
        </row>
      </sheetData>
      <sheetData sheetId="14232">
        <row r="9">
          <cell r="A9" t="str">
            <v>A</v>
          </cell>
        </row>
      </sheetData>
      <sheetData sheetId="14233">
        <row r="9">
          <cell r="A9" t="str">
            <v>A</v>
          </cell>
        </row>
      </sheetData>
      <sheetData sheetId="14234">
        <row r="9">
          <cell r="A9" t="str">
            <v>A</v>
          </cell>
        </row>
      </sheetData>
      <sheetData sheetId="14235">
        <row r="9">
          <cell r="A9" t="str">
            <v>A</v>
          </cell>
        </row>
      </sheetData>
      <sheetData sheetId="14236">
        <row r="9">
          <cell r="A9" t="str">
            <v>A</v>
          </cell>
        </row>
      </sheetData>
      <sheetData sheetId="14237">
        <row r="9">
          <cell r="A9" t="str">
            <v>A</v>
          </cell>
        </row>
      </sheetData>
      <sheetData sheetId="14238">
        <row r="9">
          <cell r="A9" t="str">
            <v>A</v>
          </cell>
        </row>
      </sheetData>
      <sheetData sheetId="14239">
        <row r="9">
          <cell r="A9" t="str">
            <v>A</v>
          </cell>
        </row>
      </sheetData>
      <sheetData sheetId="14240">
        <row r="9">
          <cell r="A9" t="str">
            <v>A</v>
          </cell>
        </row>
      </sheetData>
      <sheetData sheetId="14241">
        <row r="9">
          <cell r="A9" t="str">
            <v>A</v>
          </cell>
        </row>
      </sheetData>
      <sheetData sheetId="14242">
        <row r="9">
          <cell r="A9" t="str">
            <v>A</v>
          </cell>
        </row>
      </sheetData>
      <sheetData sheetId="14243">
        <row r="9">
          <cell r="A9" t="str">
            <v>A</v>
          </cell>
        </row>
      </sheetData>
      <sheetData sheetId="14244">
        <row r="9">
          <cell r="A9" t="str">
            <v>A</v>
          </cell>
        </row>
      </sheetData>
      <sheetData sheetId="14245">
        <row r="9">
          <cell r="A9" t="str">
            <v>A</v>
          </cell>
        </row>
      </sheetData>
      <sheetData sheetId="14246">
        <row r="9">
          <cell r="A9" t="str">
            <v>A</v>
          </cell>
        </row>
      </sheetData>
      <sheetData sheetId="14247">
        <row r="9">
          <cell r="A9" t="str">
            <v>A</v>
          </cell>
        </row>
      </sheetData>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sheetData sheetId="14327">
        <row r="9">
          <cell r="A9" t="str">
            <v>A</v>
          </cell>
        </row>
      </sheetData>
      <sheetData sheetId="14328"/>
      <sheetData sheetId="14329">
        <row r="9">
          <cell r="A9" t="str">
            <v>A</v>
          </cell>
        </row>
      </sheetData>
      <sheetData sheetId="14330">
        <row r="9">
          <cell r="A9" t="str">
            <v>A</v>
          </cell>
        </row>
      </sheetData>
      <sheetData sheetId="14331">
        <row r="9">
          <cell r="A9" t="str">
            <v>A</v>
          </cell>
        </row>
      </sheetData>
      <sheetData sheetId="14332"/>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sheetData sheetId="14403"/>
      <sheetData sheetId="14404"/>
      <sheetData sheetId="14405"/>
      <sheetData sheetId="14406"/>
      <sheetData sheetId="14407"/>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efreshError="1"/>
      <sheetData sheetId="14521" refreshError="1"/>
      <sheetData sheetId="14522" refreshError="1"/>
      <sheetData sheetId="14523" refreshError="1"/>
      <sheetData sheetId="14524"/>
      <sheetData sheetId="14525" refreshError="1"/>
      <sheetData sheetId="14526" refreshError="1"/>
      <sheetData sheetId="14527" refreshError="1"/>
      <sheetData sheetId="14528"/>
      <sheetData sheetId="14529" refreshError="1"/>
      <sheetData sheetId="14530" refreshError="1"/>
      <sheetData sheetId="14531" refreshError="1"/>
      <sheetData sheetId="14532" refreshError="1"/>
      <sheetData sheetId="14533"/>
      <sheetData sheetId="14534"/>
      <sheetData sheetId="14535" refreshError="1"/>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refreshError="1"/>
      <sheetData sheetId="14573" refreshError="1"/>
      <sheetData sheetId="14574" refreshError="1"/>
      <sheetData sheetId="14575"/>
      <sheetData sheetId="14576"/>
      <sheetData sheetId="14577"/>
      <sheetData sheetId="14578"/>
      <sheetData sheetId="14579"/>
      <sheetData sheetId="14580"/>
      <sheetData sheetId="14581"/>
      <sheetData sheetId="14582"/>
      <sheetData sheetId="14583" refreshError="1"/>
      <sheetData sheetId="14584"/>
      <sheetData sheetId="14585"/>
      <sheetData sheetId="14586"/>
      <sheetData sheetId="14587"/>
      <sheetData sheetId="14588"/>
      <sheetData sheetId="14589"/>
      <sheetData sheetId="14590"/>
      <sheetData sheetId="14591">
        <row r="9">
          <cell r="A9" t="str">
            <v>A</v>
          </cell>
        </row>
      </sheetData>
      <sheetData sheetId="14592">
        <row r="9">
          <cell r="A9" t="str">
            <v>A</v>
          </cell>
        </row>
      </sheetData>
      <sheetData sheetId="14593">
        <row r="9">
          <cell r="A9" t="str">
            <v>A</v>
          </cell>
        </row>
      </sheetData>
      <sheetData sheetId="14594"/>
      <sheetData sheetId="14595"/>
      <sheetData sheetId="14596"/>
      <sheetData sheetId="14597"/>
      <sheetData sheetId="14598"/>
      <sheetData sheetId="14599">
        <row r="9">
          <cell r="A9" t="str">
            <v>A</v>
          </cell>
        </row>
      </sheetData>
      <sheetData sheetId="14600"/>
      <sheetData sheetId="14601"/>
      <sheetData sheetId="14602"/>
      <sheetData sheetId="14603"/>
      <sheetData sheetId="14604"/>
      <sheetData sheetId="14605"/>
      <sheetData sheetId="14606"/>
      <sheetData sheetId="14607"/>
      <sheetData sheetId="14608">
        <row r="9">
          <cell r="A9" t="str">
            <v>A</v>
          </cell>
        </row>
      </sheetData>
      <sheetData sheetId="14609"/>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sheetData sheetId="14619"/>
      <sheetData sheetId="14620"/>
      <sheetData sheetId="14621"/>
      <sheetData sheetId="14622"/>
      <sheetData sheetId="14623"/>
      <sheetData sheetId="14624"/>
      <sheetData sheetId="14625"/>
      <sheetData sheetId="14626"/>
      <sheetData sheetId="14627"/>
      <sheetData sheetId="14628">
        <row r="9">
          <cell r="A9" t="str">
            <v>A</v>
          </cell>
        </row>
      </sheetData>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refreshError="1"/>
      <sheetData sheetId="14655"/>
      <sheetData sheetId="14656"/>
      <sheetData sheetId="14657"/>
      <sheetData sheetId="14658" refreshError="1"/>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refreshError="1"/>
      <sheetData sheetId="14672" refreshError="1"/>
      <sheetData sheetId="14673" refreshError="1"/>
      <sheetData sheetId="14674" refreshError="1"/>
      <sheetData sheetId="14675" refreshError="1"/>
      <sheetData sheetId="14676" refreshError="1"/>
      <sheetData sheetId="14677"/>
      <sheetData sheetId="14678"/>
      <sheetData sheetId="14679" refreshError="1"/>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refreshError="1"/>
      <sheetData sheetId="14701" refreshError="1"/>
      <sheetData sheetId="14702" refreshError="1"/>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refreshError="1"/>
      <sheetData sheetId="14757" refreshError="1"/>
      <sheetData sheetId="14758"/>
      <sheetData sheetId="14759"/>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sheetData sheetId="14835"/>
      <sheetData sheetId="14836"/>
      <sheetData sheetId="14837"/>
      <sheetData sheetId="14838"/>
      <sheetData sheetId="14839"/>
      <sheetData sheetId="14840"/>
      <sheetData sheetId="14841"/>
      <sheetData sheetId="14842"/>
      <sheetData sheetId="14843"/>
      <sheetData sheetId="14844" refreshError="1"/>
      <sheetData sheetId="14845" refreshError="1"/>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refreshError="1"/>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refreshError="1"/>
      <sheetData sheetId="14896" refreshError="1"/>
      <sheetData sheetId="14897"/>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refreshError="1"/>
      <sheetData sheetId="14938" refreshError="1"/>
      <sheetData sheetId="14939" refreshError="1"/>
      <sheetData sheetId="14940" refreshError="1"/>
      <sheetData sheetId="14941"/>
      <sheetData sheetId="14942" refreshError="1"/>
      <sheetData sheetId="14943" refreshError="1"/>
      <sheetData sheetId="14944" refreshError="1"/>
      <sheetData sheetId="14945" refreshError="1"/>
      <sheetData sheetId="14946" refreshError="1"/>
      <sheetData sheetId="14947" refreshError="1"/>
      <sheetData sheetId="14948"/>
      <sheetData sheetId="14949"/>
      <sheetData sheetId="14950"/>
      <sheetData sheetId="14951" refreshError="1"/>
      <sheetData sheetId="14952" refreshError="1"/>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refreshError="1"/>
      <sheetData sheetId="14980" refreshError="1"/>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row r="9">
          <cell r="A9" t="str">
            <v>A</v>
          </cell>
        </row>
      </sheetData>
      <sheetData sheetId="15009">
        <row r="9">
          <cell r="A9" t="str">
            <v>A</v>
          </cell>
        </row>
      </sheetData>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row r="9">
          <cell r="A9" t="str">
            <v>A</v>
          </cell>
        </row>
      </sheetData>
      <sheetData sheetId="15045">
        <row r="9">
          <cell r="A9" t="str">
            <v>A</v>
          </cell>
        </row>
      </sheetData>
      <sheetData sheetId="15046">
        <row r="9">
          <cell r="A9" t="str">
            <v>A</v>
          </cell>
        </row>
      </sheetData>
      <sheetData sheetId="15047"/>
      <sheetData sheetId="15048"/>
      <sheetData sheetId="15049"/>
      <sheetData sheetId="15050"/>
      <sheetData sheetId="15051" refreshError="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refreshError="1"/>
      <sheetData sheetId="15072"/>
      <sheetData sheetId="15073"/>
      <sheetData sheetId="15074" refreshError="1"/>
      <sheetData sheetId="15075"/>
      <sheetData sheetId="15076"/>
      <sheetData sheetId="15077"/>
      <sheetData sheetId="15078"/>
      <sheetData sheetId="15079"/>
      <sheetData sheetId="15080" refreshError="1"/>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refreshError="1"/>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refreshError="1"/>
      <sheetData sheetId="15108" refreshError="1"/>
      <sheetData sheetId="15109" refreshError="1"/>
      <sheetData sheetId="15110" refreshError="1"/>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refreshError="1"/>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row r="9">
          <cell r="A9" t="str">
            <v>A</v>
          </cell>
        </row>
      </sheetData>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refreshError="1"/>
      <sheetData sheetId="15267"/>
      <sheetData sheetId="15268"/>
      <sheetData sheetId="15269" refreshError="1"/>
      <sheetData sheetId="15270" refreshError="1"/>
      <sheetData sheetId="15271" refreshError="1"/>
      <sheetData sheetId="15272" refreshError="1"/>
      <sheetData sheetId="15273" refreshError="1"/>
      <sheetData sheetId="15274"/>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sheetData sheetId="15284"/>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refreshError="1"/>
      <sheetData sheetId="15340" refreshError="1"/>
      <sheetData sheetId="15341"/>
      <sheetData sheetId="15342"/>
      <sheetData sheetId="15343"/>
      <sheetData sheetId="15344"/>
      <sheetData sheetId="15345"/>
      <sheetData sheetId="15346"/>
      <sheetData sheetId="15347">
        <row r="9">
          <cell r="A9" t="str">
            <v>A</v>
          </cell>
        </row>
      </sheetData>
      <sheetData sheetId="15348">
        <row r="9">
          <cell r="A9" t="str">
            <v>A</v>
          </cell>
        </row>
      </sheetData>
      <sheetData sheetId="15349"/>
      <sheetData sheetId="15350"/>
      <sheetData sheetId="15351"/>
      <sheetData sheetId="15352"/>
      <sheetData sheetId="15353"/>
      <sheetData sheetId="15354" refreshError="1"/>
      <sheetData sheetId="15355"/>
      <sheetData sheetId="15356"/>
      <sheetData sheetId="15357"/>
      <sheetData sheetId="15358"/>
      <sheetData sheetId="15359"/>
      <sheetData sheetId="15360"/>
      <sheetData sheetId="15361"/>
      <sheetData sheetId="15362"/>
      <sheetData sheetId="15363"/>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sheetData sheetId="15376"/>
      <sheetData sheetId="15377"/>
      <sheetData sheetId="15378"/>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sheetData sheetId="15391" refreshError="1"/>
      <sheetData sheetId="15392"/>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sheetData sheetId="15403"/>
      <sheetData sheetId="15404"/>
      <sheetData sheetId="15405"/>
      <sheetData sheetId="15406">
        <row r="9">
          <cell r="A9" t="str">
            <v>A</v>
          </cell>
        </row>
      </sheetData>
      <sheetData sheetId="15407"/>
      <sheetData sheetId="15408" refreshError="1"/>
      <sheetData sheetId="15409"/>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sheetData sheetId="15432"/>
      <sheetData sheetId="15433"/>
      <sheetData sheetId="15434"/>
      <sheetData sheetId="15435"/>
      <sheetData sheetId="15436"/>
      <sheetData sheetId="15437"/>
      <sheetData sheetId="15438"/>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sheetData sheetId="15460" refreshError="1"/>
      <sheetData sheetId="15461" refreshError="1"/>
      <sheetData sheetId="15462" refreshError="1"/>
      <sheetData sheetId="15463" refreshError="1"/>
      <sheetData sheetId="15464"/>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sheetData sheetId="15744"/>
      <sheetData sheetId="15745"/>
      <sheetData sheetId="15746"/>
      <sheetData sheetId="15747"/>
      <sheetData sheetId="15748" refreshError="1"/>
      <sheetData sheetId="15749"/>
      <sheetData sheetId="15750"/>
      <sheetData sheetId="15751"/>
      <sheetData sheetId="15752" refreshError="1"/>
      <sheetData sheetId="15753" refreshError="1"/>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refreshError="1"/>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refreshError="1"/>
      <sheetData sheetId="15862" refreshError="1"/>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refreshError="1"/>
      <sheetData sheetId="16018" refreshError="1"/>
      <sheetData sheetId="16019" refreshError="1"/>
      <sheetData sheetId="16020" refreshError="1"/>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row r="9">
          <cell r="A9" t="str">
            <v>A</v>
          </cell>
        </row>
      </sheetData>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refreshError="1"/>
      <sheetData sheetId="16893" refreshError="1"/>
      <sheetData sheetId="16894"/>
      <sheetData sheetId="16895"/>
      <sheetData sheetId="16896"/>
      <sheetData sheetId="16897">
        <row r="9">
          <cell r="A9" t="str">
            <v>A</v>
          </cell>
        </row>
      </sheetData>
      <sheetData sheetId="16898">
        <row r="9">
          <cell r="A9" t="str">
            <v>A</v>
          </cell>
        </row>
      </sheetData>
      <sheetData sheetId="16899"/>
      <sheetData sheetId="16900"/>
      <sheetData sheetId="16901"/>
      <sheetData sheetId="16902"/>
      <sheetData sheetId="16903"/>
      <sheetData sheetId="16904"/>
      <sheetData sheetId="16905"/>
      <sheetData sheetId="16906">
        <row r="9">
          <cell r="A9" t="str">
            <v>A</v>
          </cell>
        </row>
      </sheetData>
      <sheetData sheetId="16907">
        <row r="9">
          <cell r="A9" t="str">
            <v>A</v>
          </cell>
        </row>
      </sheetData>
      <sheetData sheetId="16908"/>
      <sheetData sheetId="16909"/>
      <sheetData sheetId="16910"/>
      <sheetData sheetId="16911"/>
      <sheetData sheetId="16912"/>
      <sheetData sheetId="16913"/>
      <sheetData sheetId="16914"/>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sheetData sheetId="16977"/>
      <sheetData sheetId="16978"/>
      <sheetData sheetId="16979">
        <row r="9">
          <cell r="A9" t="str">
            <v>A</v>
          </cell>
        </row>
      </sheetData>
      <sheetData sheetId="16980">
        <row r="9">
          <cell r="A9" t="str">
            <v>A</v>
          </cell>
        </row>
      </sheetData>
      <sheetData sheetId="16981"/>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sheetData sheetId="17034"/>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sheetData sheetId="17043"/>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sheetData sheetId="17052"/>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sheetData sheetId="17084"/>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ow r="9">
          <cell r="A9" t="str">
            <v>A</v>
          </cell>
        </row>
      </sheetData>
      <sheetData sheetId="17114">
        <row r="9">
          <cell r="A9" t="str">
            <v>A</v>
          </cell>
        </row>
      </sheetData>
      <sheetData sheetId="17115">
        <row r="9">
          <cell r="A9" t="str">
            <v>A</v>
          </cell>
        </row>
      </sheetData>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ow r="9">
          <cell r="A9" t="str">
            <v>A</v>
          </cell>
        </row>
      </sheetData>
      <sheetData sheetId="17123">
        <row r="9">
          <cell r="A9" t="str">
            <v>A</v>
          </cell>
        </row>
      </sheetData>
      <sheetData sheetId="17124">
        <row r="9">
          <cell r="A9" t="str">
            <v>A</v>
          </cell>
        </row>
      </sheetData>
      <sheetData sheetId="17125"/>
      <sheetData sheetId="17126"/>
      <sheetData sheetId="17127"/>
      <sheetData sheetId="17128"/>
      <sheetData sheetId="17129">
        <row r="9">
          <cell r="A9" t="str">
            <v>A</v>
          </cell>
        </row>
      </sheetData>
      <sheetData sheetId="17130">
        <row r="9">
          <cell r="A9" t="str">
            <v>A</v>
          </cell>
        </row>
      </sheetData>
      <sheetData sheetId="17131">
        <row r="9">
          <cell r="A9" t="str">
            <v>A</v>
          </cell>
        </row>
      </sheetData>
      <sheetData sheetId="17132">
        <row r="9">
          <cell r="A9" t="str">
            <v>A</v>
          </cell>
        </row>
      </sheetData>
      <sheetData sheetId="17133">
        <row r="9">
          <cell r="A9" t="str">
            <v>A</v>
          </cell>
        </row>
      </sheetData>
      <sheetData sheetId="17134">
        <row r="9">
          <cell r="A9" t="str">
            <v>A</v>
          </cell>
        </row>
      </sheetData>
      <sheetData sheetId="17135">
        <row r="9">
          <cell r="A9" t="str">
            <v>A</v>
          </cell>
        </row>
      </sheetData>
      <sheetData sheetId="17136"/>
      <sheetData sheetId="17137"/>
      <sheetData sheetId="17138"/>
      <sheetData sheetId="17139">
        <row r="9">
          <cell r="A9" t="str">
            <v>A</v>
          </cell>
        </row>
      </sheetData>
      <sheetData sheetId="17140">
        <row r="9">
          <cell r="A9" t="str">
            <v>A</v>
          </cell>
        </row>
      </sheetData>
      <sheetData sheetId="17141"/>
      <sheetData sheetId="17142"/>
      <sheetData sheetId="17143"/>
      <sheetData sheetId="17144"/>
      <sheetData sheetId="17145"/>
      <sheetData sheetId="17146"/>
      <sheetData sheetId="17147">
        <row r="9">
          <cell r="A9" t="str">
            <v>A</v>
          </cell>
        </row>
      </sheetData>
      <sheetData sheetId="17148">
        <row r="9">
          <cell r="A9" t="str">
            <v>A</v>
          </cell>
        </row>
      </sheetData>
      <sheetData sheetId="17149">
        <row r="9">
          <cell r="A9" t="str">
            <v>A</v>
          </cell>
        </row>
      </sheetData>
      <sheetData sheetId="17150">
        <row r="9">
          <cell r="A9" t="str">
            <v>A</v>
          </cell>
        </row>
      </sheetData>
      <sheetData sheetId="17151">
        <row r="9">
          <cell r="A9" t="str">
            <v>A</v>
          </cell>
        </row>
      </sheetData>
      <sheetData sheetId="17152">
        <row r="9">
          <cell r="A9" t="str">
            <v>A</v>
          </cell>
        </row>
      </sheetData>
      <sheetData sheetId="17153">
        <row r="9">
          <cell r="A9" t="str">
            <v>A</v>
          </cell>
        </row>
      </sheetData>
      <sheetData sheetId="17154">
        <row r="9">
          <cell r="A9" t="str">
            <v>A</v>
          </cell>
        </row>
      </sheetData>
      <sheetData sheetId="17155">
        <row r="9">
          <cell r="A9" t="str">
            <v>A</v>
          </cell>
        </row>
      </sheetData>
      <sheetData sheetId="17156">
        <row r="9">
          <cell r="A9" t="str">
            <v>A</v>
          </cell>
        </row>
      </sheetData>
      <sheetData sheetId="17157">
        <row r="9">
          <cell r="A9" t="str">
            <v>A</v>
          </cell>
        </row>
      </sheetData>
      <sheetData sheetId="17158">
        <row r="9">
          <cell r="A9" t="str">
            <v>A</v>
          </cell>
        </row>
      </sheetData>
      <sheetData sheetId="17159"/>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sheetData sheetId="17166"/>
      <sheetData sheetId="17167"/>
      <sheetData sheetId="17168"/>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sheetData sheetId="17193"/>
      <sheetData sheetId="17194"/>
      <sheetData sheetId="17195"/>
      <sheetData sheetId="17196"/>
      <sheetData sheetId="17197"/>
      <sheetData sheetId="17198">
        <row r="9">
          <cell r="A9" t="str">
            <v>A</v>
          </cell>
        </row>
      </sheetData>
      <sheetData sheetId="17199"/>
      <sheetData sheetId="17200"/>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sheetData sheetId="17555"/>
      <sheetData sheetId="17556"/>
      <sheetData sheetId="17557"/>
      <sheetData sheetId="17558"/>
      <sheetData sheetId="17559"/>
      <sheetData sheetId="17560"/>
      <sheetData sheetId="17561"/>
      <sheetData sheetId="17562"/>
      <sheetData sheetId="17563"/>
      <sheetData sheetId="17564"/>
      <sheetData sheetId="17565"/>
      <sheetData sheetId="17566"/>
      <sheetData sheetId="17567"/>
      <sheetData sheetId="17568"/>
      <sheetData sheetId="17569"/>
      <sheetData sheetId="17570"/>
      <sheetData sheetId="17571"/>
      <sheetData sheetId="17572"/>
      <sheetData sheetId="17573"/>
      <sheetData sheetId="17574"/>
      <sheetData sheetId="17575"/>
      <sheetData sheetId="17576"/>
      <sheetData sheetId="17577"/>
      <sheetData sheetId="17578"/>
      <sheetData sheetId="17579"/>
      <sheetData sheetId="17580"/>
      <sheetData sheetId="17581"/>
      <sheetData sheetId="17582"/>
      <sheetData sheetId="17583"/>
      <sheetData sheetId="17584"/>
      <sheetData sheetId="17585"/>
      <sheetData sheetId="17586"/>
      <sheetData sheetId="17587"/>
      <sheetData sheetId="17588"/>
      <sheetData sheetId="17589"/>
      <sheetData sheetId="17590"/>
      <sheetData sheetId="17591"/>
      <sheetData sheetId="17592"/>
      <sheetData sheetId="17593"/>
      <sheetData sheetId="17594"/>
      <sheetData sheetId="17595"/>
      <sheetData sheetId="17596"/>
      <sheetData sheetId="17597"/>
      <sheetData sheetId="17598"/>
      <sheetData sheetId="17599"/>
      <sheetData sheetId="17600"/>
      <sheetData sheetId="17601"/>
      <sheetData sheetId="17602"/>
      <sheetData sheetId="17603"/>
      <sheetData sheetId="17604"/>
      <sheetData sheetId="17605"/>
      <sheetData sheetId="17606"/>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sheetData sheetId="17630"/>
      <sheetData sheetId="17631"/>
      <sheetData sheetId="17632"/>
      <sheetData sheetId="17633"/>
      <sheetData sheetId="17634"/>
      <sheetData sheetId="17635"/>
      <sheetData sheetId="17636"/>
      <sheetData sheetId="17637"/>
      <sheetData sheetId="17638"/>
      <sheetData sheetId="17639"/>
      <sheetData sheetId="17640"/>
      <sheetData sheetId="17641"/>
      <sheetData sheetId="17642"/>
      <sheetData sheetId="17643"/>
      <sheetData sheetId="17644"/>
      <sheetData sheetId="17645"/>
      <sheetData sheetId="17646"/>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sheetData sheetId="17660"/>
      <sheetData sheetId="17661"/>
      <sheetData sheetId="17662"/>
      <sheetData sheetId="17663"/>
      <sheetData sheetId="17664"/>
      <sheetData sheetId="17665"/>
      <sheetData sheetId="17666"/>
      <sheetData sheetId="17667"/>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sheetData sheetId="17774"/>
      <sheetData sheetId="17775"/>
      <sheetData sheetId="17776"/>
      <sheetData sheetId="17777"/>
      <sheetData sheetId="17778"/>
      <sheetData sheetId="17779"/>
      <sheetData sheetId="17780"/>
      <sheetData sheetId="17781"/>
      <sheetData sheetId="17782"/>
      <sheetData sheetId="17783"/>
      <sheetData sheetId="17784"/>
      <sheetData sheetId="17785"/>
      <sheetData sheetId="17786"/>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sheetData sheetId="17818"/>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sheetData sheetId="17861"/>
      <sheetData sheetId="17862"/>
      <sheetData sheetId="17863"/>
      <sheetData sheetId="17864"/>
      <sheetData sheetId="17865"/>
      <sheetData sheetId="17866"/>
      <sheetData sheetId="17867"/>
      <sheetData sheetId="17868"/>
      <sheetData sheetId="17869"/>
      <sheetData sheetId="17870"/>
      <sheetData sheetId="17871"/>
      <sheetData sheetId="17872"/>
      <sheetData sheetId="17873"/>
      <sheetData sheetId="17874"/>
      <sheetData sheetId="17875"/>
      <sheetData sheetId="17876"/>
      <sheetData sheetId="17877"/>
      <sheetData sheetId="17878"/>
      <sheetData sheetId="17879"/>
      <sheetData sheetId="17880"/>
      <sheetData sheetId="17881"/>
      <sheetData sheetId="17882"/>
      <sheetData sheetId="17883"/>
      <sheetData sheetId="17884"/>
      <sheetData sheetId="17885"/>
      <sheetData sheetId="17886"/>
      <sheetData sheetId="17887"/>
      <sheetData sheetId="17888"/>
      <sheetData sheetId="17889"/>
      <sheetData sheetId="17890"/>
      <sheetData sheetId="17891"/>
      <sheetData sheetId="17892"/>
      <sheetData sheetId="17893"/>
      <sheetData sheetId="17894"/>
      <sheetData sheetId="17895"/>
      <sheetData sheetId="17896"/>
      <sheetData sheetId="17897"/>
      <sheetData sheetId="17898"/>
      <sheetData sheetId="17899"/>
      <sheetData sheetId="17900"/>
      <sheetData sheetId="17901"/>
      <sheetData sheetId="17902"/>
      <sheetData sheetId="17903"/>
      <sheetData sheetId="17904"/>
      <sheetData sheetId="17905"/>
      <sheetData sheetId="17906"/>
      <sheetData sheetId="17907"/>
      <sheetData sheetId="17908"/>
      <sheetData sheetId="17909"/>
      <sheetData sheetId="17910"/>
      <sheetData sheetId="17911"/>
      <sheetData sheetId="17912"/>
      <sheetData sheetId="17913"/>
      <sheetData sheetId="17914"/>
      <sheetData sheetId="17915"/>
      <sheetData sheetId="17916"/>
      <sheetData sheetId="17917"/>
      <sheetData sheetId="17918"/>
      <sheetData sheetId="17919"/>
      <sheetData sheetId="17920"/>
      <sheetData sheetId="17921"/>
      <sheetData sheetId="17922"/>
      <sheetData sheetId="17923"/>
      <sheetData sheetId="17924"/>
      <sheetData sheetId="17925"/>
      <sheetData sheetId="17926"/>
      <sheetData sheetId="17927"/>
      <sheetData sheetId="17928"/>
      <sheetData sheetId="17929"/>
      <sheetData sheetId="17930"/>
      <sheetData sheetId="17931"/>
      <sheetData sheetId="17932"/>
      <sheetData sheetId="17933"/>
      <sheetData sheetId="17934"/>
      <sheetData sheetId="17935"/>
      <sheetData sheetId="17936"/>
      <sheetData sheetId="17937"/>
      <sheetData sheetId="17938"/>
      <sheetData sheetId="17939"/>
      <sheetData sheetId="17940"/>
      <sheetData sheetId="17941"/>
      <sheetData sheetId="17942"/>
      <sheetData sheetId="17943"/>
      <sheetData sheetId="17944"/>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refreshError="1"/>
      <sheetData sheetId="17970" refreshError="1"/>
      <sheetData sheetId="1797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ow r="9">
          <cell r="A9" t="str">
            <v>A</v>
          </cell>
        </row>
      </sheetData>
      <sheetData sheetId="17981"/>
      <sheetData sheetId="17982" refreshError="1"/>
      <sheetData sheetId="17983" refreshError="1"/>
      <sheetData sheetId="17984" refreshError="1"/>
      <sheetData sheetId="17985" refreshError="1"/>
      <sheetData sheetId="17986"/>
      <sheetData sheetId="17987"/>
      <sheetData sheetId="17988"/>
      <sheetData sheetId="17989"/>
      <sheetData sheetId="17990"/>
      <sheetData sheetId="17991"/>
      <sheetData sheetId="17992"/>
      <sheetData sheetId="17993"/>
      <sheetData sheetId="17994"/>
      <sheetData sheetId="17995"/>
      <sheetData sheetId="17996">
        <row r="9">
          <cell r="A9" t="str">
            <v>A</v>
          </cell>
        </row>
      </sheetData>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sheetData sheetId="18033"/>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refreshError="1"/>
      <sheetData sheetId="18118" refreshError="1"/>
      <sheetData sheetId="18119" refreshError="1"/>
      <sheetData sheetId="18120" refreshError="1"/>
      <sheetData sheetId="18121" refreshError="1"/>
      <sheetData sheetId="18122" refreshError="1"/>
      <sheetData sheetId="18123" refreshError="1"/>
      <sheetData sheetId="18124" refreshError="1"/>
      <sheetData sheetId="18125" refreshError="1"/>
      <sheetData sheetId="18126" refreshError="1"/>
      <sheetData sheetId="18127" refreshError="1"/>
      <sheetData sheetId="18128" refreshError="1"/>
      <sheetData sheetId="18129" refreshError="1"/>
      <sheetData sheetId="18130" refreshError="1"/>
      <sheetData sheetId="18131" refreshError="1"/>
      <sheetData sheetId="18132" refreshError="1"/>
      <sheetData sheetId="18133" refreshError="1"/>
      <sheetData sheetId="18134" refreshError="1"/>
      <sheetData sheetId="18135" refreshError="1"/>
      <sheetData sheetId="18136" refreshError="1"/>
      <sheetData sheetId="18137" refreshError="1"/>
      <sheetData sheetId="18138" refreshError="1"/>
      <sheetData sheetId="18139" refreshError="1"/>
      <sheetData sheetId="18140" refreshError="1"/>
      <sheetData sheetId="18141" refreshError="1"/>
      <sheetData sheetId="18142" refreshError="1"/>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efreshError="1"/>
      <sheetData sheetId="18187" refreshError="1"/>
      <sheetData sheetId="18188" refreshError="1"/>
      <sheetData sheetId="18189" refreshError="1"/>
      <sheetData sheetId="18190">
        <row r="9">
          <cell r="A9" t="str">
            <v>A</v>
          </cell>
        </row>
      </sheetData>
      <sheetData sheetId="18191">
        <row r="9">
          <cell r="A9" t="str">
            <v>A</v>
          </cell>
        </row>
      </sheetData>
      <sheetData sheetId="18192" refreshError="1"/>
      <sheetData sheetId="18193" refreshError="1"/>
      <sheetData sheetId="18194" refreshError="1"/>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sheetData sheetId="18255"/>
      <sheetData sheetId="18256"/>
      <sheetData sheetId="18257"/>
      <sheetData sheetId="18258"/>
      <sheetData sheetId="18259">
        <row r="9">
          <cell r="A9" t="str">
            <v>A</v>
          </cell>
        </row>
      </sheetData>
      <sheetData sheetId="18260">
        <row r="9">
          <cell r="A9" t="str">
            <v>A</v>
          </cell>
        </row>
      </sheetData>
      <sheetData sheetId="18261">
        <row r="9">
          <cell r="A9" t="str">
            <v>A</v>
          </cell>
        </row>
      </sheetData>
      <sheetData sheetId="18262">
        <row r="9">
          <cell r="A9" t="str">
            <v>A</v>
          </cell>
        </row>
      </sheetData>
      <sheetData sheetId="18263">
        <row r="9">
          <cell r="A9" t="str">
            <v>A</v>
          </cell>
        </row>
      </sheetData>
      <sheetData sheetId="18264">
        <row r="9">
          <cell r="A9" t="str">
            <v>A</v>
          </cell>
        </row>
      </sheetData>
      <sheetData sheetId="18265">
        <row r="9">
          <cell r="A9" t="str">
            <v>A</v>
          </cell>
        </row>
      </sheetData>
      <sheetData sheetId="18266">
        <row r="9">
          <cell r="A9" t="str">
            <v>A</v>
          </cell>
        </row>
      </sheetData>
      <sheetData sheetId="18267">
        <row r="9">
          <cell r="A9" t="str">
            <v>A</v>
          </cell>
        </row>
      </sheetData>
      <sheetData sheetId="18268">
        <row r="9">
          <cell r="A9" t="str">
            <v>A</v>
          </cell>
        </row>
      </sheetData>
      <sheetData sheetId="18269">
        <row r="9">
          <cell r="A9" t="str">
            <v>A</v>
          </cell>
        </row>
      </sheetData>
      <sheetData sheetId="18270">
        <row r="9">
          <cell r="A9" t="str">
            <v>A</v>
          </cell>
        </row>
      </sheetData>
      <sheetData sheetId="18271">
        <row r="9">
          <cell r="A9" t="str">
            <v>A</v>
          </cell>
        </row>
      </sheetData>
      <sheetData sheetId="18272">
        <row r="9">
          <cell r="A9" t="str">
            <v>A</v>
          </cell>
        </row>
      </sheetData>
      <sheetData sheetId="18273">
        <row r="9">
          <cell r="A9" t="str">
            <v>A</v>
          </cell>
        </row>
      </sheetData>
      <sheetData sheetId="18274">
        <row r="9">
          <cell r="A9" t="str">
            <v>A</v>
          </cell>
        </row>
      </sheetData>
      <sheetData sheetId="18275">
        <row r="9">
          <cell r="A9" t="str">
            <v>A</v>
          </cell>
        </row>
      </sheetData>
      <sheetData sheetId="18276">
        <row r="9">
          <cell r="A9" t="str">
            <v>A</v>
          </cell>
        </row>
      </sheetData>
      <sheetData sheetId="18277">
        <row r="9">
          <cell r="A9" t="str">
            <v>A</v>
          </cell>
        </row>
      </sheetData>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ow r="9">
          <cell r="A9" t="str">
            <v>A</v>
          </cell>
        </row>
      </sheetData>
      <sheetData sheetId="18287">
        <row r="9">
          <cell r="A9" t="str">
            <v>A</v>
          </cell>
        </row>
      </sheetData>
      <sheetData sheetId="18288">
        <row r="9">
          <cell r="A9" t="str">
            <v>A</v>
          </cell>
        </row>
      </sheetData>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ow r="9">
          <cell r="A9" t="str">
            <v>A</v>
          </cell>
        </row>
      </sheetData>
      <sheetData sheetId="18301">
        <row r="9">
          <cell r="A9" t="str">
            <v>A</v>
          </cell>
        </row>
      </sheetData>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sheetData sheetId="18320"/>
      <sheetData sheetId="18321"/>
      <sheetData sheetId="18322">
        <row r="9">
          <cell r="A9" t="str">
            <v>A</v>
          </cell>
        </row>
      </sheetData>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row r="9">
          <cell r="A9" t="str">
            <v>A</v>
          </cell>
        </row>
      </sheetData>
      <sheetData sheetId="18346">
        <row r="9">
          <cell r="A9" t="str">
            <v>A</v>
          </cell>
        </row>
      </sheetData>
      <sheetData sheetId="18347">
        <row r="9">
          <cell r="A9" t="str">
            <v>A</v>
          </cell>
        </row>
      </sheetData>
      <sheetData sheetId="18348">
        <row r="9">
          <cell r="A9" t="str">
            <v>A</v>
          </cell>
        </row>
      </sheetData>
      <sheetData sheetId="18349">
        <row r="9">
          <cell r="A9" t="str">
            <v>A</v>
          </cell>
        </row>
      </sheetData>
      <sheetData sheetId="18350">
        <row r="9">
          <cell r="A9" t="str">
            <v>A</v>
          </cell>
        </row>
      </sheetData>
      <sheetData sheetId="18351">
        <row r="9">
          <cell r="A9" t="str">
            <v>A</v>
          </cell>
        </row>
      </sheetData>
      <sheetData sheetId="18352"/>
      <sheetData sheetId="18353"/>
      <sheetData sheetId="18354"/>
      <sheetData sheetId="18355"/>
      <sheetData sheetId="18356">
        <row r="9">
          <cell r="A9" t="str">
            <v>A</v>
          </cell>
        </row>
      </sheetData>
      <sheetData sheetId="18357">
        <row r="9">
          <cell r="A9" t="str">
            <v>A</v>
          </cell>
        </row>
      </sheetData>
      <sheetData sheetId="18358"/>
      <sheetData sheetId="18359"/>
      <sheetData sheetId="18360"/>
      <sheetData sheetId="18361"/>
      <sheetData sheetId="18362">
        <row r="9">
          <cell r="A9" t="str">
            <v>A</v>
          </cell>
        </row>
      </sheetData>
      <sheetData sheetId="18363"/>
      <sheetData sheetId="18364"/>
      <sheetData sheetId="18365">
        <row r="9">
          <cell r="A9" t="str">
            <v>A</v>
          </cell>
        </row>
      </sheetData>
      <sheetData sheetId="18366"/>
      <sheetData sheetId="18367">
        <row r="9">
          <cell r="A9" t="str">
            <v>A</v>
          </cell>
        </row>
      </sheetData>
      <sheetData sheetId="18368">
        <row r="9">
          <cell r="A9" t="str">
            <v>A</v>
          </cell>
        </row>
      </sheetData>
      <sheetData sheetId="18369">
        <row r="9">
          <cell r="A9" t="str">
            <v>A</v>
          </cell>
        </row>
      </sheetData>
      <sheetData sheetId="18370">
        <row r="9">
          <cell r="A9" t="str">
            <v>A</v>
          </cell>
        </row>
      </sheetData>
      <sheetData sheetId="18371">
        <row r="9">
          <cell r="A9" t="str">
            <v>A</v>
          </cell>
        </row>
      </sheetData>
      <sheetData sheetId="18372">
        <row r="9">
          <cell r="A9" t="str">
            <v>A</v>
          </cell>
        </row>
      </sheetData>
      <sheetData sheetId="18373">
        <row r="9">
          <cell r="A9" t="str">
            <v>A</v>
          </cell>
        </row>
      </sheetData>
      <sheetData sheetId="18374">
        <row r="9">
          <cell r="A9" t="str">
            <v>A</v>
          </cell>
        </row>
      </sheetData>
      <sheetData sheetId="18375"/>
      <sheetData sheetId="18376">
        <row r="9">
          <cell r="A9" t="str">
            <v>A</v>
          </cell>
        </row>
      </sheetData>
      <sheetData sheetId="18377"/>
      <sheetData sheetId="18378">
        <row r="9">
          <cell r="A9" t="str">
            <v>A</v>
          </cell>
        </row>
      </sheetData>
      <sheetData sheetId="18379">
        <row r="9">
          <cell r="A9" t="str">
            <v>A</v>
          </cell>
        </row>
      </sheetData>
      <sheetData sheetId="18380">
        <row r="9">
          <cell r="A9" t="str">
            <v>A</v>
          </cell>
        </row>
      </sheetData>
      <sheetData sheetId="18381">
        <row r="9">
          <cell r="A9" t="str">
            <v>A</v>
          </cell>
        </row>
      </sheetData>
      <sheetData sheetId="18382">
        <row r="9">
          <cell r="A9" t="str">
            <v>A</v>
          </cell>
        </row>
      </sheetData>
      <sheetData sheetId="18383">
        <row r="9">
          <cell r="A9" t="str">
            <v>A</v>
          </cell>
        </row>
      </sheetData>
      <sheetData sheetId="18384">
        <row r="9">
          <cell r="A9" t="str">
            <v>A</v>
          </cell>
        </row>
      </sheetData>
      <sheetData sheetId="18385">
        <row r="9">
          <cell r="A9" t="str">
            <v>A</v>
          </cell>
        </row>
      </sheetData>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efreshError="1"/>
      <sheetData sheetId="18412" refreshError="1"/>
      <sheetData sheetId="18413" refreshError="1"/>
      <sheetData sheetId="18414" refreshError="1"/>
      <sheetData sheetId="18415" refreshError="1"/>
      <sheetData sheetId="18416" refreshError="1"/>
      <sheetData sheetId="18417" refreshError="1"/>
      <sheetData sheetId="18418"/>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sheetData sheetId="18471"/>
      <sheetData sheetId="18472"/>
      <sheetData sheetId="18473"/>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sheetData sheetId="18489">
        <row r="9">
          <cell r="A9" t="str">
            <v>A</v>
          </cell>
        </row>
      </sheetData>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refreshError="1"/>
      <sheetData sheetId="18518" refreshError="1"/>
      <sheetData sheetId="18519" refreshError="1"/>
      <sheetData sheetId="18520" refreshError="1"/>
      <sheetData sheetId="18521" refreshError="1"/>
      <sheetData sheetId="18522" refreshError="1"/>
      <sheetData sheetId="18523" refreshError="1"/>
      <sheetData sheetId="18524" refreshError="1"/>
      <sheetData sheetId="18525" refreshError="1"/>
      <sheetData sheetId="18526" refreshError="1"/>
      <sheetData sheetId="18527" refreshError="1"/>
      <sheetData sheetId="18528" refreshError="1"/>
      <sheetData sheetId="18529" refreshError="1"/>
      <sheetData sheetId="18530" refreshError="1"/>
      <sheetData sheetId="18531" refreshError="1"/>
      <sheetData sheetId="18532" refreshError="1"/>
      <sheetData sheetId="18533" refreshError="1"/>
      <sheetData sheetId="18534" refreshError="1"/>
      <sheetData sheetId="18535" refreshError="1"/>
      <sheetData sheetId="18536" refreshError="1"/>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sheetData sheetId="18586"/>
      <sheetData sheetId="18587"/>
      <sheetData sheetId="18588"/>
      <sheetData sheetId="18589"/>
      <sheetData sheetId="18590"/>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ow r="9">
          <cell r="A9" t="str">
            <v>A</v>
          </cell>
        </row>
      </sheetData>
      <sheetData sheetId="18609" refreshError="1"/>
      <sheetData sheetId="18610">
        <row r="9">
          <cell r="A9" t="str">
            <v>A</v>
          </cell>
        </row>
      </sheetData>
      <sheetData sheetId="18611">
        <row r="9">
          <cell r="A9" t="str">
            <v>A</v>
          </cell>
        </row>
      </sheetData>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refreshError="1"/>
      <sheetData sheetId="18724" refreshError="1"/>
      <sheetData sheetId="18725" refreshError="1"/>
      <sheetData sheetId="18726"/>
      <sheetData sheetId="18727"/>
      <sheetData sheetId="18728"/>
      <sheetData sheetId="18729"/>
      <sheetData sheetId="18730" refreshError="1"/>
      <sheetData sheetId="18731" refreshError="1"/>
      <sheetData sheetId="18732" refreshError="1"/>
      <sheetData sheetId="18733"/>
      <sheetData sheetId="18734"/>
      <sheetData sheetId="18735"/>
      <sheetData sheetId="18736"/>
      <sheetData sheetId="18737"/>
      <sheetData sheetId="18738"/>
      <sheetData sheetId="18739"/>
      <sheetData sheetId="18740"/>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efreshError="1"/>
      <sheetData sheetId="18882" refreshError="1"/>
      <sheetData sheetId="18883" refreshError="1"/>
      <sheetData sheetId="18884" refreshError="1"/>
      <sheetData sheetId="18885" refreshError="1"/>
      <sheetData sheetId="18886" refreshError="1"/>
      <sheetData sheetId="18887" refreshError="1"/>
      <sheetData sheetId="18888" refreshError="1"/>
      <sheetData sheetId="18889" refreshError="1"/>
      <sheetData sheetId="18890" refreshError="1"/>
      <sheetData sheetId="18891" refreshError="1"/>
      <sheetData sheetId="18892" refreshError="1"/>
      <sheetData sheetId="18893" refreshError="1"/>
      <sheetData sheetId="18894" refreshError="1"/>
      <sheetData sheetId="18895" refreshError="1"/>
      <sheetData sheetId="18896" refreshError="1"/>
      <sheetData sheetId="18897" refreshError="1"/>
      <sheetData sheetId="18898" refreshError="1"/>
      <sheetData sheetId="18899" refreshError="1"/>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refreshError="1"/>
      <sheetData sheetId="18999" refreshError="1"/>
      <sheetData sheetId="19000" refreshError="1"/>
      <sheetData sheetId="1900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sheetData sheetId="19014" refreshError="1"/>
      <sheetData sheetId="19015" refreshError="1"/>
      <sheetData sheetId="19016" refreshError="1"/>
      <sheetData sheetId="19017" refreshError="1"/>
      <sheetData sheetId="19018"/>
      <sheetData sheetId="19019"/>
      <sheetData sheetId="19020"/>
      <sheetData sheetId="19021"/>
      <sheetData sheetId="19022" refreshError="1"/>
      <sheetData sheetId="19023" refreshError="1"/>
      <sheetData sheetId="19024" refreshError="1"/>
      <sheetData sheetId="19025"/>
      <sheetData sheetId="19026"/>
      <sheetData sheetId="19027" refreshError="1"/>
      <sheetData sheetId="19028" refreshError="1"/>
      <sheetData sheetId="19029" refreshError="1"/>
      <sheetData sheetId="19030" refreshError="1"/>
      <sheetData sheetId="19031" refreshError="1"/>
      <sheetData sheetId="19032" refreshError="1"/>
      <sheetData sheetId="19033"/>
      <sheetData sheetId="19034"/>
      <sheetData sheetId="19035"/>
      <sheetData sheetId="19036"/>
      <sheetData sheetId="19037"/>
      <sheetData sheetId="19038"/>
      <sheetData sheetId="19039" refreshError="1"/>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efreshError="1"/>
      <sheetData sheetId="20398" refreshError="1"/>
      <sheetData sheetId="20399" refreshError="1"/>
      <sheetData sheetId="20400" refreshError="1"/>
      <sheetData sheetId="20401" refreshError="1"/>
      <sheetData sheetId="20402" refreshError="1"/>
      <sheetData sheetId="20403" refreshError="1"/>
      <sheetData sheetId="20404" refreshError="1"/>
      <sheetData sheetId="20405" refreshError="1"/>
      <sheetData sheetId="20406" refreshError="1"/>
      <sheetData sheetId="20407" refreshError="1"/>
      <sheetData sheetId="20408" refreshError="1"/>
      <sheetData sheetId="20409" refreshError="1"/>
      <sheetData sheetId="20410" refreshError="1"/>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refreshError="1"/>
      <sheetData sheetId="20942" refreshError="1"/>
      <sheetData sheetId="20943" refreshError="1"/>
      <sheetData sheetId="20944" refreshError="1"/>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refreshError="1"/>
      <sheetData sheetId="20959" refreshError="1"/>
      <sheetData sheetId="20960" refreshError="1"/>
      <sheetData sheetId="20961" refreshError="1"/>
      <sheetData sheetId="20962" refreshError="1"/>
      <sheetData sheetId="20963" refreshError="1"/>
      <sheetData sheetId="20964" refreshError="1"/>
      <sheetData sheetId="20965" refreshError="1"/>
      <sheetData sheetId="20966" refreshError="1"/>
      <sheetData sheetId="20967" refreshError="1"/>
      <sheetData sheetId="20968" refreshError="1"/>
      <sheetData sheetId="20969" refreshError="1"/>
      <sheetData sheetId="20970" refreshError="1"/>
      <sheetData sheetId="20971" refreshError="1"/>
      <sheetData sheetId="20972" refreshError="1"/>
      <sheetData sheetId="20973" refreshError="1"/>
      <sheetData sheetId="20974" refreshError="1"/>
      <sheetData sheetId="20975" refreshError="1"/>
      <sheetData sheetId="20976" refreshError="1"/>
      <sheetData sheetId="20977" refreshError="1"/>
      <sheetData sheetId="20978" refreshError="1"/>
      <sheetData sheetId="20979" refreshError="1"/>
      <sheetData sheetId="20980" refreshError="1"/>
      <sheetData sheetId="20981" refreshError="1"/>
      <sheetData sheetId="20982" refreshError="1"/>
      <sheetData sheetId="20983" refreshError="1"/>
      <sheetData sheetId="20984" refreshError="1"/>
      <sheetData sheetId="20985" refreshError="1"/>
      <sheetData sheetId="20986" refreshError="1"/>
      <sheetData sheetId="20987" refreshError="1"/>
      <sheetData sheetId="20988" refreshError="1"/>
      <sheetData sheetId="20989" refreshError="1"/>
      <sheetData sheetId="20990" refreshError="1"/>
      <sheetData sheetId="20991" refreshError="1"/>
      <sheetData sheetId="20992" refreshError="1"/>
      <sheetData sheetId="20993" refreshError="1"/>
      <sheetData sheetId="20994" refreshError="1"/>
      <sheetData sheetId="20995" refreshError="1"/>
      <sheetData sheetId="20996" refreshError="1"/>
      <sheetData sheetId="20997" refreshError="1"/>
      <sheetData sheetId="20998" refreshError="1"/>
      <sheetData sheetId="20999" refreshError="1"/>
      <sheetData sheetId="21000" refreshError="1"/>
      <sheetData sheetId="21001" refreshError="1"/>
      <sheetData sheetId="21002" refreshError="1"/>
      <sheetData sheetId="21003" refreshError="1"/>
      <sheetData sheetId="21004" refreshError="1"/>
      <sheetData sheetId="21005" refreshError="1"/>
      <sheetData sheetId="21006" refreshError="1"/>
      <sheetData sheetId="21007" refreshError="1"/>
      <sheetData sheetId="21008" refreshError="1"/>
      <sheetData sheetId="21009" refreshError="1"/>
      <sheetData sheetId="21010" refreshError="1"/>
      <sheetData sheetId="21011" refreshError="1"/>
      <sheetData sheetId="21012" refreshError="1"/>
      <sheetData sheetId="21013" refreshError="1"/>
      <sheetData sheetId="21014" refreshError="1"/>
      <sheetData sheetId="21015" refreshError="1"/>
      <sheetData sheetId="21016" refreshError="1"/>
      <sheetData sheetId="21017" refreshError="1"/>
      <sheetData sheetId="21018" refreshError="1"/>
      <sheetData sheetId="21019" refreshError="1"/>
      <sheetData sheetId="21020" refreshError="1"/>
      <sheetData sheetId="21021" refreshError="1"/>
      <sheetData sheetId="21022" refreshError="1"/>
      <sheetData sheetId="21023" refreshError="1"/>
      <sheetData sheetId="21024" refreshError="1"/>
      <sheetData sheetId="21025" refreshError="1"/>
      <sheetData sheetId="21026" refreshError="1"/>
      <sheetData sheetId="21027" refreshError="1"/>
      <sheetData sheetId="21028" refreshError="1"/>
      <sheetData sheetId="21029" refreshError="1"/>
      <sheetData sheetId="21030" refreshError="1"/>
      <sheetData sheetId="21031" refreshError="1"/>
      <sheetData sheetId="21032" refreshError="1"/>
      <sheetData sheetId="21033" refreshError="1"/>
      <sheetData sheetId="21034" refreshError="1"/>
      <sheetData sheetId="21035" refreshError="1"/>
      <sheetData sheetId="21036" refreshError="1"/>
      <sheetData sheetId="21037" refreshError="1"/>
      <sheetData sheetId="21038" refreshError="1"/>
      <sheetData sheetId="21039" refreshError="1"/>
      <sheetData sheetId="21040" refreshError="1"/>
      <sheetData sheetId="21041" refreshError="1"/>
      <sheetData sheetId="21042" refreshError="1"/>
      <sheetData sheetId="21043" refreshError="1"/>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refreshError="1"/>
      <sheetData sheetId="21052" refreshError="1"/>
      <sheetData sheetId="21053" refreshError="1"/>
      <sheetData sheetId="21054" refreshError="1"/>
      <sheetData sheetId="21055" refreshError="1"/>
      <sheetData sheetId="21056" refreshError="1"/>
      <sheetData sheetId="21057" refreshError="1"/>
      <sheetData sheetId="21058" refreshError="1"/>
      <sheetData sheetId="21059" refreshError="1"/>
      <sheetData sheetId="21060" refreshError="1"/>
      <sheetData sheetId="21061" refreshError="1"/>
      <sheetData sheetId="21062" refreshError="1"/>
      <sheetData sheetId="21063" refreshError="1"/>
      <sheetData sheetId="21064" refreshError="1"/>
      <sheetData sheetId="21065" refreshError="1"/>
      <sheetData sheetId="21066" refreshError="1"/>
      <sheetData sheetId="21067" refreshError="1"/>
      <sheetData sheetId="21068" refreshError="1"/>
      <sheetData sheetId="21069" refreshError="1"/>
      <sheetData sheetId="21070" refreshError="1"/>
      <sheetData sheetId="21071" refreshError="1"/>
      <sheetData sheetId="21072" refreshError="1"/>
      <sheetData sheetId="21073" refreshError="1"/>
      <sheetData sheetId="21074" refreshError="1"/>
      <sheetData sheetId="21075" refreshError="1"/>
      <sheetData sheetId="21076" refreshError="1"/>
      <sheetData sheetId="21077" refreshError="1"/>
      <sheetData sheetId="21078" refreshError="1"/>
      <sheetData sheetId="21079" refreshError="1"/>
      <sheetData sheetId="21080" refreshError="1"/>
      <sheetData sheetId="21081" refreshError="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sheetData sheetId="21348"/>
      <sheetData sheetId="21349"/>
      <sheetData sheetId="21350"/>
      <sheetData sheetId="21351"/>
      <sheetData sheetId="21352"/>
      <sheetData sheetId="21353"/>
      <sheetData sheetId="21354"/>
      <sheetData sheetId="21355"/>
      <sheetData sheetId="21356"/>
      <sheetData sheetId="21357"/>
      <sheetData sheetId="21358"/>
      <sheetData sheetId="21359"/>
      <sheetData sheetId="21360"/>
      <sheetData sheetId="21361"/>
      <sheetData sheetId="21362"/>
      <sheetData sheetId="21363"/>
      <sheetData sheetId="21364"/>
      <sheetData sheetId="21365"/>
      <sheetData sheetId="21366"/>
      <sheetData sheetId="21367"/>
      <sheetData sheetId="21368"/>
      <sheetData sheetId="21369"/>
      <sheetData sheetId="21370"/>
      <sheetData sheetId="21371"/>
      <sheetData sheetId="21372"/>
      <sheetData sheetId="21373"/>
      <sheetData sheetId="21374"/>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sheetData sheetId="21459"/>
      <sheetData sheetId="21460"/>
      <sheetData sheetId="21461"/>
      <sheetData sheetId="21462"/>
      <sheetData sheetId="21463"/>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sheetData sheetId="21556"/>
      <sheetData sheetId="21557"/>
      <sheetData sheetId="21558"/>
      <sheetData sheetId="21559"/>
      <sheetData sheetId="21560"/>
      <sheetData sheetId="21561"/>
      <sheetData sheetId="21562"/>
      <sheetData sheetId="21563"/>
      <sheetData sheetId="21564"/>
      <sheetData sheetId="21565"/>
      <sheetData sheetId="21566"/>
      <sheetData sheetId="21567"/>
      <sheetData sheetId="21568"/>
      <sheetData sheetId="21569"/>
      <sheetData sheetId="21570"/>
      <sheetData sheetId="21571"/>
      <sheetData sheetId="21572"/>
      <sheetData sheetId="21573"/>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sheetData sheetId="21589"/>
      <sheetData sheetId="21590"/>
      <sheetData sheetId="21591"/>
      <sheetData sheetId="21592"/>
      <sheetData sheetId="21593"/>
      <sheetData sheetId="21594"/>
      <sheetData sheetId="21595"/>
      <sheetData sheetId="21596"/>
      <sheetData sheetId="21597"/>
      <sheetData sheetId="21598"/>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sheetData sheetId="22095"/>
      <sheetData sheetId="22096"/>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refreshError="1"/>
      <sheetData sheetId="22174" refreshError="1"/>
      <sheetData sheetId="22175"/>
      <sheetData sheetId="22176"/>
      <sheetData sheetId="22177" refreshError="1"/>
      <sheetData sheetId="22178"/>
      <sheetData sheetId="22179"/>
      <sheetData sheetId="22180"/>
      <sheetData sheetId="22181"/>
      <sheetData sheetId="22182"/>
      <sheetData sheetId="22183"/>
      <sheetData sheetId="22184"/>
      <sheetData sheetId="22185"/>
      <sheetData sheetId="22186"/>
      <sheetData sheetId="22187"/>
      <sheetData sheetId="22188">
        <row r="9">
          <cell r="A9" t="str">
            <v>A</v>
          </cell>
        </row>
      </sheetData>
      <sheetData sheetId="22189">
        <row r="9">
          <cell r="A9" t="str">
            <v>A</v>
          </cell>
        </row>
      </sheetData>
      <sheetData sheetId="22190">
        <row r="9">
          <cell r="A9" t="str">
            <v>A</v>
          </cell>
        </row>
      </sheetData>
      <sheetData sheetId="22191">
        <row r="9">
          <cell r="A9" t="str">
            <v>A</v>
          </cell>
        </row>
      </sheetData>
      <sheetData sheetId="22192">
        <row r="9">
          <cell r="A9" t="str">
            <v>A</v>
          </cell>
        </row>
      </sheetData>
      <sheetData sheetId="22193">
        <row r="9">
          <cell r="A9" t="str">
            <v>A</v>
          </cell>
        </row>
      </sheetData>
      <sheetData sheetId="22194">
        <row r="9">
          <cell r="A9" t="str">
            <v>A</v>
          </cell>
        </row>
      </sheetData>
      <sheetData sheetId="22195">
        <row r="9">
          <cell r="A9" t="str">
            <v>A</v>
          </cell>
        </row>
      </sheetData>
      <sheetData sheetId="22196">
        <row r="9">
          <cell r="A9" t="str">
            <v>A</v>
          </cell>
        </row>
      </sheetData>
      <sheetData sheetId="22197">
        <row r="9">
          <cell r="A9" t="str">
            <v>A</v>
          </cell>
        </row>
      </sheetData>
      <sheetData sheetId="22198">
        <row r="9">
          <cell r="A9" t="str">
            <v>A</v>
          </cell>
        </row>
      </sheetData>
      <sheetData sheetId="22199">
        <row r="9">
          <cell r="A9" t="str">
            <v>A</v>
          </cell>
        </row>
      </sheetData>
      <sheetData sheetId="22200">
        <row r="9">
          <cell r="A9" t="str">
            <v>A</v>
          </cell>
        </row>
      </sheetData>
      <sheetData sheetId="22201">
        <row r="9">
          <cell r="A9" t="str">
            <v>A</v>
          </cell>
        </row>
      </sheetData>
      <sheetData sheetId="22202">
        <row r="9">
          <cell r="A9" t="str">
            <v>A</v>
          </cell>
        </row>
      </sheetData>
      <sheetData sheetId="22203">
        <row r="9">
          <cell r="A9" t="str">
            <v>A</v>
          </cell>
        </row>
      </sheetData>
      <sheetData sheetId="22204">
        <row r="9">
          <cell r="A9" t="str">
            <v>A</v>
          </cell>
        </row>
      </sheetData>
      <sheetData sheetId="22205">
        <row r="9">
          <cell r="A9" t="str">
            <v>A</v>
          </cell>
        </row>
      </sheetData>
      <sheetData sheetId="22206">
        <row r="9">
          <cell r="A9" t="str">
            <v>A</v>
          </cell>
        </row>
      </sheetData>
      <sheetData sheetId="22207">
        <row r="9">
          <cell r="A9" t="str">
            <v>A</v>
          </cell>
        </row>
      </sheetData>
      <sheetData sheetId="22208">
        <row r="9">
          <cell r="A9" t="str">
            <v>A</v>
          </cell>
        </row>
      </sheetData>
      <sheetData sheetId="22209">
        <row r="9">
          <cell r="A9" t="str">
            <v>A</v>
          </cell>
        </row>
      </sheetData>
      <sheetData sheetId="22210">
        <row r="9">
          <cell r="A9" t="str">
            <v>A</v>
          </cell>
        </row>
      </sheetData>
      <sheetData sheetId="22211">
        <row r="9">
          <cell r="A9" t="str">
            <v>A</v>
          </cell>
        </row>
      </sheetData>
      <sheetData sheetId="22212"/>
      <sheetData sheetId="22213"/>
      <sheetData sheetId="22214"/>
      <sheetData sheetId="22215"/>
      <sheetData sheetId="22216"/>
      <sheetData sheetId="22217"/>
      <sheetData sheetId="22218"/>
      <sheetData sheetId="22219">
        <row r="9">
          <cell r="A9" t="str">
            <v>A</v>
          </cell>
        </row>
      </sheetData>
      <sheetData sheetId="22220">
        <row r="9">
          <cell r="A9" t="str">
            <v>A</v>
          </cell>
        </row>
      </sheetData>
      <sheetData sheetId="22221">
        <row r="9">
          <cell r="A9" t="str">
            <v>A</v>
          </cell>
        </row>
      </sheetData>
      <sheetData sheetId="22222">
        <row r="9">
          <cell r="A9" t="str">
            <v>A</v>
          </cell>
        </row>
      </sheetData>
      <sheetData sheetId="22223">
        <row r="9">
          <cell r="A9" t="str">
            <v>A</v>
          </cell>
        </row>
      </sheetData>
      <sheetData sheetId="22224">
        <row r="9">
          <cell r="A9" t="str">
            <v>A</v>
          </cell>
        </row>
      </sheetData>
      <sheetData sheetId="22225"/>
      <sheetData sheetId="22226"/>
      <sheetData sheetId="22227">
        <row r="9">
          <cell r="A9" t="str">
            <v>A</v>
          </cell>
        </row>
      </sheetData>
      <sheetData sheetId="22228">
        <row r="9">
          <cell r="A9" t="str">
            <v>A</v>
          </cell>
        </row>
      </sheetData>
      <sheetData sheetId="22229">
        <row r="9">
          <cell r="A9" t="str">
            <v>A</v>
          </cell>
        </row>
      </sheetData>
      <sheetData sheetId="22230">
        <row r="9">
          <cell r="A9" t="str">
            <v>A</v>
          </cell>
        </row>
      </sheetData>
      <sheetData sheetId="22231">
        <row r="9">
          <cell r="A9" t="str">
            <v>A</v>
          </cell>
        </row>
      </sheetData>
      <sheetData sheetId="22232">
        <row r="9">
          <cell r="A9" t="str">
            <v>A</v>
          </cell>
        </row>
      </sheetData>
      <sheetData sheetId="22233"/>
      <sheetData sheetId="22234"/>
      <sheetData sheetId="22235">
        <row r="9">
          <cell r="A9" t="str">
            <v>A</v>
          </cell>
        </row>
      </sheetData>
      <sheetData sheetId="22236" refreshError="1"/>
      <sheetData sheetId="22237" refreshError="1"/>
      <sheetData sheetId="22238" refreshError="1"/>
      <sheetData sheetId="22239" refreshError="1"/>
      <sheetData sheetId="22240" refreshError="1"/>
      <sheetData sheetId="22241" refreshError="1"/>
      <sheetData sheetId="22242" refreshError="1"/>
      <sheetData sheetId="22243" refreshError="1"/>
      <sheetData sheetId="22244" refreshError="1"/>
      <sheetData sheetId="22245" refreshError="1"/>
      <sheetData sheetId="22246" refreshError="1"/>
      <sheetData sheetId="22247" refreshError="1"/>
      <sheetData sheetId="22248" refreshError="1"/>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refreshError="1"/>
      <sheetData sheetId="22260" refreshError="1"/>
      <sheetData sheetId="22261" refreshError="1"/>
      <sheetData sheetId="22262" refreshError="1"/>
      <sheetData sheetId="22263"/>
      <sheetData sheetId="22264" refreshError="1"/>
      <sheetData sheetId="22265" refreshError="1"/>
      <sheetData sheetId="22266" refreshError="1"/>
      <sheetData sheetId="22267" refreshError="1"/>
      <sheetData sheetId="22268" refreshError="1"/>
      <sheetData sheetId="22269" refreshError="1"/>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sheetData sheetId="23000"/>
      <sheetData sheetId="23001"/>
      <sheetData sheetId="23002"/>
      <sheetData sheetId="23003"/>
      <sheetData sheetId="23004"/>
      <sheetData sheetId="23005"/>
      <sheetData sheetId="23006"/>
      <sheetData sheetId="23007"/>
      <sheetData sheetId="23008"/>
      <sheetData sheetId="23009"/>
      <sheetData sheetId="23010"/>
      <sheetData sheetId="23011"/>
      <sheetData sheetId="23012"/>
      <sheetData sheetId="23013"/>
      <sheetData sheetId="23014"/>
      <sheetData sheetId="23015"/>
      <sheetData sheetId="23016"/>
      <sheetData sheetId="23017"/>
      <sheetData sheetId="23018"/>
      <sheetData sheetId="23019"/>
      <sheetData sheetId="23020"/>
      <sheetData sheetId="23021"/>
      <sheetData sheetId="23022"/>
      <sheetData sheetId="23023"/>
      <sheetData sheetId="23024"/>
      <sheetData sheetId="23025"/>
      <sheetData sheetId="23026"/>
      <sheetData sheetId="23027"/>
      <sheetData sheetId="23028"/>
      <sheetData sheetId="23029"/>
      <sheetData sheetId="23030"/>
      <sheetData sheetId="23031"/>
      <sheetData sheetId="23032"/>
      <sheetData sheetId="23033"/>
      <sheetData sheetId="23034"/>
      <sheetData sheetId="23035"/>
      <sheetData sheetId="23036"/>
      <sheetData sheetId="23037"/>
      <sheetData sheetId="23038"/>
      <sheetData sheetId="23039"/>
      <sheetData sheetId="23040"/>
      <sheetData sheetId="23041"/>
      <sheetData sheetId="23042"/>
      <sheetData sheetId="23043"/>
      <sheetData sheetId="23044"/>
      <sheetData sheetId="23045"/>
      <sheetData sheetId="23046"/>
      <sheetData sheetId="23047"/>
      <sheetData sheetId="23048"/>
      <sheetData sheetId="23049"/>
      <sheetData sheetId="23050"/>
      <sheetData sheetId="23051"/>
      <sheetData sheetId="23052"/>
      <sheetData sheetId="23053"/>
      <sheetData sheetId="23054"/>
      <sheetData sheetId="23055"/>
      <sheetData sheetId="23056"/>
      <sheetData sheetId="23057"/>
      <sheetData sheetId="23058"/>
      <sheetData sheetId="23059"/>
      <sheetData sheetId="23060"/>
      <sheetData sheetId="23061"/>
      <sheetData sheetId="23062"/>
      <sheetData sheetId="23063"/>
      <sheetData sheetId="23064"/>
      <sheetData sheetId="23065"/>
      <sheetData sheetId="23066"/>
      <sheetData sheetId="23067"/>
      <sheetData sheetId="23068"/>
      <sheetData sheetId="23069"/>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refreshError="1"/>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 val="S-Curve [Base]"/>
      <sheetName val="ConcHistogram [Base]"/>
      <sheetName val="LabHistogram [Base] "/>
      <sheetName val="Weighting 21Mar98"/>
      <sheetName val="Weighting16May98"/>
      <sheetName val="S-Curve [16 May98]"/>
      <sheetName val="ConcHistogram [16 May 98]"/>
      <sheetName val="LabHistogram [16 May 98]"/>
      <sheetName val="S-Curve_[Base]"/>
      <sheetName val="ConcHistogram_[Base]"/>
      <sheetName val="LabHistogram_[Base]_"/>
      <sheetName val="Weighting_21Mar98"/>
      <sheetName val="S-Curve_[16_May98]"/>
      <sheetName val="ConcHistogram_[16_May_98]"/>
      <sheetName val="LabHistogram_[16_May_98]"/>
      <sheetName val="Detail"/>
      <sheetName val="#REF"/>
      <sheetName val="PriceSummary"/>
      <sheetName val="Master Control-Finishes"/>
      <sheetName val="SFD_Area Matrix"/>
      <sheetName val="GE Controls"/>
      <sheetName val="GA Controls"/>
      <sheetName val="BOH-Controls"/>
      <sheetName val="Master Controls- Building"/>
      <sheetName val="MM Contols"/>
      <sheetName val="FitOutConfCentre"/>
      <sheetName val="SPT vs PHI"/>
      <sheetName val="Day work"/>
      <sheetName val="General"/>
      <sheetName val="HQ-TO"/>
      <sheetName val="1-G1"/>
      <sheetName val="AoR Finishing"/>
      <sheetName val="ECARates"/>
      <sheetName val="deriv"/>
      <sheetName val="BOQ건축"/>
      <sheetName val="1234"/>
      <sheetName val="Harewood"/>
      <sheetName val="Code Sheet"/>
      <sheetName val="VarianceAnalysis"/>
      <sheetName val="AC SUM"/>
      <sheetName val="PL SUM"/>
      <sheetName val="Common"/>
      <sheetName val="Summary"/>
      <sheetName val="Lookups"/>
      <sheetName val="Items_DVM"/>
      <sheetName val="Details"/>
      <sheetName val="Cover"/>
      <sheetName val="Detbal"/>
      <sheetName val="Prelims"/>
      <sheetName val="Schedule D - Early Warnings"/>
      <sheetName val="Schedule C - Variations"/>
      <sheetName val="Admin"/>
      <sheetName val="HVAC BoQ"/>
      <sheetName val="E. H. Treatment for pile cap"/>
      <sheetName val="BoQ-MUR"/>
      <sheetName val="SPEC SHEET"/>
      <sheetName val="Basis"/>
      <sheetName val="eq_data"/>
      <sheetName val="S-Curve_[Base]1"/>
      <sheetName val="ConcHistogram_[Base]1"/>
      <sheetName val="LabHistogram_[Base]_1"/>
      <sheetName val="Weighting_21Mar981"/>
      <sheetName val="S-Curve_[16_May98]1"/>
      <sheetName val="ConcHistogram_[16_May_98]1"/>
      <sheetName val="LabHistogram_[16_May_98]1"/>
      <sheetName val="Do not delete - Lists"/>
      <sheetName val="S-Curve_[Base]2"/>
      <sheetName val="ConcHistogram_[Base]2"/>
      <sheetName val="LabHistogram_[Base]_2"/>
      <sheetName val="Weighting_21Mar982"/>
      <sheetName val="S-Curve_[16_May98]2"/>
      <sheetName val="ConcHistogram_[16_May_98]2"/>
      <sheetName val="LabHistogram_[16_May_98]2"/>
      <sheetName val="Do_not_delete_-_Lists"/>
      <sheetName val="Day_work"/>
      <sheetName val="Master_Control-Finishes"/>
      <sheetName val="SFD_Area_Matrix"/>
      <sheetName val="GE_Controls"/>
      <sheetName val="GA_Controls"/>
      <sheetName val="Master_Controls-_Building"/>
      <sheetName val="MM_Contols"/>
      <sheetName val="SPT_vs_PHI"/>
      <sheetName val="C3"/>
      <sheetName val="Raw Data"/>
      <sheetName val="BOQ"/>
      <sheetName val="Kalk_90_H2"/>
      <sheetName val="COST CONTROL MATRIX"/>
      <sheetName val="Project Details "/>
      <sheetName val="PC, Prov Sums, Quants"/>
      <sheetName val="Progress Photos"/>
      <sheetName val="Contents"/>
      <sheetName val="Cost Report Summary"/>
      <sheetName val="Provisional Sums"/>
      <sheetName val="Lift"/>
      <sheetName val=" Structural"/>
      <sheetName val="Travel.Cranes"/>
      <sheetName val="Architectural"/>
      <sheetName val="Recap Lift"/>
      <sheetName val="Recap Struct"/>
    </sheetNames>
    <sheetDataSet>
      <sheetData sheetId="0">
        <row r="3">
          <cell r="A3" t="str">
            <v>Activity ID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Q01"/>
      <sheetName val="BQ02"/>
      <sheetName val="BQ03"/>
      <sheetName val="N3"/>
      <sheetName val="N4"/>
      <sheetName val="N5"/>
      <sheetName val="BQR"/>
      <sheetName val="BQS"/>
      <sheetName val="BQWP"/>
      <sheetName val="slipsumpR"/>
      <sheetName val="slipsumpS"/>
      <sheetName val="Extract"/>
      <sheetName val="Procedure"/>
      <sheetName val="Master01"/>
      <sheetName val="7-3가설공사 내역"/>
      <sheetName val="query"/>
      <sheetName val="#REF"/>
      <sheetName val="7-3???? ??"/>
      <sheetName val="7-3가설공사_내역"/>
      <sheetName val="7-3____ __"/>
      <sheetName val="COST"/>
      <sheetName val="FitOutConfCentre"/>
      <sheetName val="Cash2"/>
      <sheetName val="Z"/>
      <sheetName val="Equip"/>
      <sheetName val="Sheet2"/>
      <sheetName val="Sheet7"/>
      <sheetName val="Rate"/>
      <sheetName val="Project Name"/>
      <sheetName val="Deliver Date"/>
      <sheetName val="Staff"/>
      <sheetName val="A"/>
      <sheetName val="SPT vs PHI"/>
      <sheetName val="FAB별"/>
      <sheetName val="Materials "/>
      <sheetName val="Labour"/>
      <sheetName val="MAchinery(R1)"/>
      <sheetName val="Z- GENERAL PRICE SUMMARY"/>
      <sheetName val="WITHOUT C&amp;I PROFIT (3)"/>
      <sheetName val="vendor"/>
      <sheetName val="DCF_5"/>
      <sheetName val="US Ship Repair Industry Growth"/>
      <sheetName val="Market Overview"/>
      <sheetName val="US Shipyard Repair Output"/>
      <sheetName val="Charts"/>
      <sheetName val="LBO"/>
      <sheetName val="Summary Financials"/>
      <sheetName val="1"/>
      <sheetName val="금융비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nchmark"/>
      <sheetName val="Ext walls"/>
      <sheetName val="Unit costs"/>
      <sheetName val="Summary budgets"/>
      <sheetName val="Trade Contractors budgets"/>
      <sheetName val="SGL"/>
      <sheetName val="Sheet4"/>
      <sheetName val="SPLIT"/>
      <sheetName val="Sheet6"/>
      <sheetName val="Sheet3"/>
      <sheetName val="Sheet1"/>
      <sheetName val="Sheet2"/>
      <sheetName val="Sheet7"/>
      <sheetName val="Summary"/>
      <sheetName val="2-Cash Flow"/>
      <sheetName val="Issue Sheet"/>
      <sheetName val="Ext_walls"/>
      <sheetName val="Unit_costs"/>
      <sheetName val="Summary_budgets"/>
      <sheetName val="Trade_Contractors_budgets"/>
      <sheetName val="Menus"/>
      <sheetName val="2-Cash_Flow"/>
      <sheetName val="Issue_Sheet"/>
      <sheetName val="Material List "/>
      <sheetName val="Proj Cost Sumry"/>
      <sheetName val="Lower Ground"/>
      <sheetName val="Income"/>
      <sheetName val="Cashflow"/>
      <sheetName val="Assumptions"/>
      <sheetName val="Letting"/>
      <sheetName val="S-C+Market"/>
      <sheetName val="UBR"/>
      <sheetName val="Ramp data"/>
      <sheetName val="#REF"/>
      <sheetName val="Inputs"/>
      <sheetName val="PPlay_Data"/>
      <sheetName val="Cap Cost"/>
      <sheetName val="Control"/>
      <sheetName val="Data_Sheet"/>
      <sheetName val="RLV Calc"/>
      <sheetName val="Costs (dev)"/>
      <sheetName val="Bluewater NPV - sell January"/>
      <sheetName val="Calcs"/>
      <sheetName val="Upper Ground"/>
      <sheetName val="D&amp;C Calcs"/>
      <sheetName val="CA Upside_Downside Old"/>
    </sheetNames>
    <sheetDataSet>
      <sheetData sheetId="0"/>
      <sheetData sheetId="1"/>
      <sheetData sheetId="2"/>
      <sheetData sheetId="3"/>
      <sheetData sheetId="4"/>
      <sheetData sheetId="5"/>
      <sheetData sheetId="6"/>
      <sheetData sheetId="7"/>
      <sheetData sheetId="8"/>
      <sheetData sheetId="9"/>
      <sheetData sheetId="10" refreshError="1">
        <row r="2">
          <cell r="Q2">
            <v>24566</v>
          </cell>
        </row>
        <row r="3">
          <cell r="Q3">
            <v>178099.95995999998</v>
          </cell>
        </row>
        <row r="4">
          <cell r="Q4">
            <v>250</v>
          </cell>
        </row>
        <row r="514">
          <cell r="M514">
            <v>1292034.6124999998</v>
          </cell>
        </row>
        <row r="652">
          <cell r="M652">
            <v>1010925.7142857143</v>
          </cell>
        </row>
        <row r="729">
          <cell r="M729">
            <v>2464167.4</v>
          </cell>
        </row>
        <row r="770">
          <cell r="M770">
            <v>1583325.4</v>
          </cell>
        </row>
        <row r="854">
          <cell r="M854">
            <v>318750</v>
          </cell>
        </row>
        <row r="939">
          <cell r="M939">
            <v>4026530</v>
          </cell>
        </row>
        <row r="1017">
          <cell r="M1017">
            <v>1477550</v>
          </cell>
        </row>
        <row r="1109">
          <cell r="M1109">
            <v>2531191.6124999998</v>
          </cell>
        </row>
        <row r="1195">
          <cell r="M1195">
            <v>859700</v>
          </cell>
        </row>
        <row r="1273">
          <cell r="M1273">
            <v>775002</v>
          </cell>
        </row>
        <row r="1311">
          <cell r="M1311">
            <v>1283026</v>
          </cell>
        </row>
        <row r="1366">
          <cell r="M1366">
            <v>759778</v>
          </cell>
        </row>
        <row r="1429">
          <cell r="M1429">
            <v>204181.66666666669</v>
          </cell>
        </row>
        <row r="1482">
          <cell r="M1482">
            <v>1486700</v>
          </cell>
        </row>
        <row r="1612">
          <cell r="M1612">
            <v>0</v>
          </cell>
        </row>
        <row r="1617">
          <cell r="M1617">
            <v>877100</v>
          </cell>
        </row>
        <row r="1649">
          <cell r="M1649">
            <v>0</v>
          </cell>
        </row>
        <row r="1654">
          <cell r="M1654">
            <v>722228</v>
          </cell>
        </row>
        <row r="1675">
          <cell r="M1675">
            <v>831160</v>
          </cell>
        </row>
        <row r="1739">
          <cell r="M1739">
            <v>0</v>
          </cell>
        </row>
        <row r="1744">
          <cell r="M1744">
            <v>0</v>
          </cell>
        </row>
        <row r="1750">
          <cell r="M1750">
            <v>360500</v>
          </cell>
        </row>
        <row r="1775">
          <cell r="M1775">
            <v>2070596.0175038667</v>
          </cell>
        </row>
        <row r="1938">
          <cell r="M1938">
            <v>0</v>
          </cell>
        </row>
        <row r="1943">
          <cell r="M1943">
            <v>866000</v>
          </cell>
        </row>
        <row r="1990">
          <cell r="M1990">
            <v>265268</v>
          </cell>
        </row>
        <row r="2013">
          <cell r="M2013">
            <v>460874.37173328991</v>
          </cell>
        </row>
        <row r="2049">
          <cell r="M2049">
            <v>25000</v>
          </cell>
        </row>
        <row r="2057">
          <cell r="M2057">
            <v>323936.3194618579</v>
          </cell>
        </row>
        <row r="2063">
          <cell r="M2063">
            <v>0</v>
          </cell>
        </row>
        <row r="2070">
          <cell r="M2070">
            <v>240710</v>
          </cell>
        </row>
        <row r="2084">
          <cell r="M2084">
            <v>561400.31344134163</v>
          </cell>
        </row>
        <row r="2140">
          <cell r="M2140">
            <v>0</v>
          </cell>
        </row>
        <row r="2150">
          <cell r="M2150">
            <v>5269474.3770566918</v>
          </cell>
        </row>
        <row r="2164">
          <cell r="M2164">
            <v>0</v>
          </cell>
        </row>
        <row r="2169">
          <cell r="M2169">
            <v>0</v>
          </cell>
        </row>
      </sheetData>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Log"/>
      <sheetName val="Main Log Expanded"/>
    </sheetNames>
    <sheetDataSet>
      <sheetData sheetId="0">
        <row r="1">
          <cell r="D1" t="str">
            <v>Scaftag Log</v>
          </cell>
          <cell r="H1" t="str">
            <v>DUTCO - Mirdif City Center</v>
          </cell>
          <cell r="Q1" t="str">
            <v>WG-327</v>
          </cell>
        </row>
        <row r="2">
          <cell r="B2" t="str">
            <v>Scaftag Log date of issue:</v>
          </cell>
          <cell r="E2">
            <v>40369</v>
          </cell>
        </row>
        <row r="3">
          <cell r="B3" t="str">
            <v>Scaftag Log return date:</v>
          </cell>
        </row>
        <row r="4">
          <cell r="D4" t="str">
            <v>By:</v>
          </cell>
          <cell r="E4" t="str">
            <v>Laxmeshwar</v>
          </cell>
        </row>
        <row r="6">
          <cell r="B6" t="str">
            <v>Nº</v>
          </cell>
          <cell r="C6" t="str">
            <v>SRF</v>
          </cell>
          <cell r="D6" t="str">
            <v>Handover Date</v>
          </cell>
          <cell r="E6" t="str">
            <v xml:space="preserve">Offhire Date    </v>
          </cell>
          <cell r="F6" t="str">
            <v>ORF</v>
          </cell>
          <cell r="G6" t="str">
            <v>Zone</v>
          </cell>
          <cell r="H6" t="str">
            <v xml:space="preserve">Location </v>
          </cell>
          <cell r="I6" t="str">
            <v>Work Description</v>
          </cell>
          <cell r="J6" t="str">
            <v>Erection Requested by</v>
          </cell>
          <cell r="K6" t="str">
            <v>Offhire / Dismantle Requested by</v>
          </cell>
          <cell r="L6" t="str">
            <v>Length</v>
          </cell>
          <cell r="M6" t="str">
            <v>Width</v>
          </cell>
          <cell r="N6" t="str">
            <v>Height</v>
          </cell>
          <cell r="O6" t="str">
            <v>Boarded Levels</v>
          </cell>
          <cell r="P6" t="str">
            <v>Status</v>
          </cell>
          <cell r="Q6" t="str">
            <v>Comments</v>
          </cell>
        </row>
        <row r="7">
          <cell r="B7" t="str">
            <v>D001</v>
          </cell>
          <cell r="C7">
            <v>19001</v>
          </cell>
          <cell r="D7">
            <v>40031</v>
          </cell>
          <cell r="E7">
            <v>40080</v>
          </cell>
          <cell r="F7" t="str">
            <v>5361</v>
          </cell>
          <cell r="G7" t="str">
            <v>Magic Planet</v>
          </cell>
          <cell r="H7" t="str">
            <v>Ground Floor Grid 1-3 V-W</v>
          </cell>
          <cell r="I7" t="str">
            <v>Handrails</v>
          </cell>
          <cell r="J7" t="str">
            <v>Ganesh</v>
          </cell>
          <cell r="K7" t="str">
            <v>Ganesh</v>
          </cell>
          <cell r="L7">
            <v>82</v>
          </cell>
          <cell r="P7" t="str">
            <v>Dismantled</v>
          </cell>
        </row>
        <row r="8">
          <cell r="B8" t="str">
            <v>D002</v>
          </cell>
          <cell r="C8">
            <v>19002</v>
          </cell>
          <cell r="D8">
            <v>40030</v>
          </cell>
          <cell r="E8">
            <v>40045</v>
          </cell>
          <cell r="F8" t="str">
            <v>5351</v>
          </cell>
          <cell r="G8" t="str">
            <v>Magic Planet</v>
          </cell>
          <cell r="H8" t="str">
            <v>Ground Floor Grid 3-4 V-W</v>
          </cell>
          <cell r="I8" t="str">
            <v>Handrails</v>
          </cell>
          <cell r="J8" t="str">
            <v>Ganesh</v>
          </cell>
          <cell r="K8" t="str">
            <v>Ganesh</v>
          </cell>
          <cell r="L8">
            <v>22</v>
          </cell>
          <cell r="P8" t="str">
            <v>Dismantled</v>
          </cell>
        </row>
        <row r="9">
          <cell r="B9" t="str">
            <v>D003</v>
          </cell>
          <cell r="C9">
            <v>19003</v>
          </cell>
          <cell r="D9">
            <v>40033</v>
          </cell>
          <cell r="E9">
            <v>40115</v>
          </cell>
          <cell r="F9" t="str">
            <v>8703</v>
          </cell>
          <cell r="G9" t="str">
            <v>Magic Planet</v>
          </cell>
          <cell r="H9" t="str">
            <v>First Floor Zone 1</v>
          </cell>
          <cell r="I9" t="str">
            <v>Handrails</v>
          </cell>
          <cell r="J9" t="str">
            <v>Kulvinder</v>
          </cell>
          <cell r="K9" t="str">
            <v>Ganesh</v>
          </cell>
          <cell r="L9">
            <v>135.5</v>
          </cell>
          <cell r="P9" t="str">
            <v>Dismantled</v>
          </cell>
        </row>
        <row r="10">
          <cell r="B10" t="str">
            <v>D004</v>
          </cell>
          <cell r="C10">
            <v>19004</v>
          </cell>
          <cell r="D10">
            <v>40034</v>
          </cell>
          <cell r="E10">
            <v>40209</v>
          </cell>
          <cell r="F10" t="str">
            <v>11103</v>
          </cell>
          <cell r="G10" t="str">
            <v>Magic Planet</v>
          </cell>
          <cell r="H10" t="str">
            <v>First Floor Zone 1</v>
          </cell>
          <cell r="I10" t="str">
            <v>Handrails</v>
          </cell>
          <cell r="J10" t="str">
            <v>Kulvinder</v>
          </cell>
          <cell r="K10" t="str">
            <v>Ganesh</v>
          </cell>
          <cell r="L10">
            <v>73.5</v>
          </cell>
          <cell r="P10" t="str">
            <v>Dismantled</v>
          </cell>
        </row>
        <row r="11">
          <cell r="B11" t="str">
            <v>D005</v>
          </cell>
          <cell r="C11">
            <v>19005</v>
          </cell>
          <cell r="D11">
            <v>40035</v>
          </cell>
          <cell r="E11">
            <v>40097</v>
          </cell>
          <cell r="F11" t="str">
            <v>5376</v>
          </cell>
          <cell r="G11" t="str">
            <v>Magic Planet</v>
          </cell>
          <cell r="H11" t="str">
            <v>First Floor Zone 1</v>
          </cell>
          <cell r="I11" t="str">
            <v>Handrails</v>
          </cell>
          <cell r="J11" t="str">
            <v>Kulvinder</v>
          </cell>
          <cell r="K11" t="str">
            <v>Ganesh</v>
          </cell>
          <cell r="L11">
            <v>34</v>
          </cell>
          <cell r="P11" t="str">
            <v>Dismantled</v>
          </cell>
        </row>
        <row r="12">
          <cell r="C12">
            <v>19022</v>
          </cell>
          <cell r="D12">
            <v>40049</v>
          </cell>
          <cell r="E12">
            <v>40097</v>
          </cell>
          <cell r="F12" t="str">
            <v>5376</v>
          </cell>
          <cell r="G12" t="str">
            <v>Magic Planet</v>
          </cell>
          <cell r="H12" t="str">
            <v>First Floor Zone 1</v>
          </cell>
          <cell r="I12" t="str">
            <v>Handrails</v>
          </cell>
          <cell r="J12" t="str">
            <v>Kulvinder</v>
          </cell>
          <cell r="K12" t="str">
            <v>Ganesh</v>
          </cell>
          <cell r="L12">
            <v>23</v>
          </cell>
          <cell r="P12" t="str">
            <v>Dismantled</v>
          </cell>
          <cell r="Q12" t="str">
            <v>Extension</v>
          </cell>
        </row>
        <row r="13">
          <cell r="B13" t="str">
            <v>D006</v>
          </cell>
          <cell r="C13">
            <v>19006</v>
          </cell>
          <cell r="D13">
            <v>40036</v>
          </cell>
          <cell r="E13">
            <v>40215</v>
          </cell>
          <cell r="F13" t="str">
            <v>10551</v>
          </cell>
          <cell r="G13" t="str">
            <v>Magic Planet</v>
          </cell>
          <cell r="H13" t="str">
            <v>First Floor Zone 1</v>
          </cell>
          <cell r="I13" t="str">
            <v>Handrails</v>
          </cell>
          <cell r="J13" t="str">
            <v>Kulvinder</v>
          </cell>
          <cell r="K13" t="str">
            <v>Ganesh</v>
          </cell>
          <cell r="L13">
            <v>84</v>
          </cell>
          <cell r="P13" t="str">
            <v>Dismantled</v>
          </cell>
        </row>
        <row r="14">
          <cell r="B14" t="str">
            <v>D007</v>
          </cell>
          <cell r="C14">
            <v>19007</v>
          </cell>
          <cell r="D14">
            <v>40038</v>
          </cell>
          <cell r="E14">
            <v>40100</v>
          </cell>
          <cell r="F14" t="str">
            <v>5384</v>
          </cell>
          <cell r="G14" t="str">
            <v>Magic Planet</v>
          </cell>
          <cell r="H14" t="str">
            <v>First Floor Zone 1</v>
          </cell>
          <cell r="I14" t="str">
            <v>Mobile Tower</v>
          </cell>
          <cell r="J14" t="str">
            <v>Ganesh</v>
          </cell>
          <cell r="K14" t="str">
            <v>Ganesh</v>
          </cell>
          <cell r="L14">
            <v>4</v>
          </cell>
          <cell r="M14">
            <v>4</v>
          </cell>
          <cell r="N14">
            <v>8</v>
          </cell>
          <cell r="O14">
            <v>1</v>
          </cell>
          <cell r="P14" t="str">
            <v>Dismantled</v>
          </cell>
        </row>
        <row r="15">
          <cell r="B15" t="str">
            <v>D008</v>
          </cell>
          <cell r="C15">
            <v>19008</v>
          </cell>
          <cell r="D15">
            <v>40038</v>
          </cell>
          <cell r="E15">
            <v>40146</v>
          </cell>
          <cell r="F15" t="str">
            <v>14576</v>
          </cell>
          <cell r="G15" t="str">
            <v>Magic Planet</v>
          </cell>
          <cell r="H15" t="str">
            <v>First Floor Zone 1</v>
          </cell>
          <cell r="I15" t="str">
            <v>Mobile Tower</v>
          </cell>
          <cell r="J15" t="str">
            <v>Ganesh</v>
          </cell>
          <cell r="K15" t="str">
            <v>Kulvinder</v>
          </cell>
          <cell r="L15">
            <v>4</v>
          </cell>
          <cell r="M15">
            <v>4</v>
          </cell>
          <cell r="N15">
            <v>8</v>
          </cell>
          <cell r="O15">
            <v>1</v>
          </cell>
          <cell r="P15" t="str">
            <v>Dismantled</v>
          </cell>
        </row>
        <row r="16">
          <cell r="B16" t="str">
            <v>D009</v>
          </cell>
          <cell r="C16">
            <v>19009</v>
          </cell>
          <cell r="D16">
            <v>40040</v>
          </cell>
          <cell r="E16">
            <v>40092</v>
          </cell>
          <cell r="F16" t="str">
            <v>5373</v>
          </cell>
          <cell r="G16" t="str">
            <v>Magic Planet</v>
          </cell>
          <cell r="H16" t="str">
            <v>First Floor Zone 1</v>
          </cell>
          <cell r="I16" t="str">
            <v>Mobile Tower</v>
          </cell>
          <cell r="J16" t="str">
            <v>Ganesh</v>
          </cell>
          <cell r="K16" t="str">
            <v>Ganesh</v>
          </cell>
          <cell r="L16">
            <v>5</v>
          </cell>
          <cell r="M16">
            <v>5</v>
          </cell>
          <cell r="N16">
            <v>12.5</v>
          </cell>
          <cell r="O16">
            <v>1</v>
          </cell>
          <cell r="P16" t="str">
            <v>Dismantled</v>
          </cell>
        </row>
        <row r="17">
          <cell r="B17" t="str">
            <v>D010</v>
          </cell>
          <cell r="C17">
            <v>19010</v>
          </cell>
          <cell r="D17">
            <v>40040</v>
          </cell>
          <cell r="E17">
            <v>40091</v>
          </cell>
          <cell r="F17" t="str">
            <v>5372</v>
          </cell>
          <cell r="G17" t="str">
            <v>Magic Planet</v>
          </cell>
          <cell r="H17" t="str">
            <v>First Floor Zone 1</v>
          </cell>
          <cell r="I17" t="str">
            <v>Mobile Tower</v>
          </cell>
          <cell r="J17" t="str">
            <v>Ganesh</v>
          </cell>
          <cell r="K17" t="str">
            <v>Ganesh</v>
          </cell>
          <cell r="L17">
            <v>4</v>
          </cell>
          <cell r="M17">
            <v>2.5</v>
          </cell>
          <cell r="N17">
            <v>4.5</v>
          </cell>
          <cell r="O17">
            <v>1</v>
          </cell>
          <cell r="P17" t="str">
            <v>Dismantled</v>
          </cell>
        </row>
        <row r="18">
          <cell r="B18" t="str">
            <v>D011</v>
          </cell>
          <cell r="C18">
            <v>19011</v>
          </cell>
          <cell r="D18">
            <v>40041</v>
          </cell>
          <cell r="E18">
            <v>40174</v>
          </cell>
          <cell r="F18" t="str">
            <v>14084</v>
          </cell>
          <cell r="G18" t="str">
            <v>Magic Planet</v>
          </cell>
          <cell r="H18" t="str">
            <v>First Floor Zone 1</v>
          </cell>
          <cell r="I18" t="str">
            <v>Handrails</v>
          </cell>
          <cell r="J18" t="str">
            <v>Kulvinder</v>
          </cell>
          <cell r="K18" t="str">
            <v>Ganesh</v>
          </cell>
          <cell r="L18">
            <v>66</v>
          </cell>
          <cell r="P18" t="str">
            <v>Dismantled</v>
          </cell>
        </row>
        <row r="19">
          <cell r="B19" t="str">
            <v>D012</v>
          </cell>
          <cell r="C19">
            <v>19012</v>
          </cell>
          <cell r="D19">
            <v>40042</v>
          </cell>
          <cell r="E19">
            <v>40141</v>
          </cell>
          <cell r="F19" t="str">
            <v>8748</v>
          </cell>
          <cell r="G19" t="str">
            <v>Magic Planet</v>
          </cell>
          <cell r="H19" t="str">
            <v>First Floor Zone 1</v>
          </cell>
          <cell r="I19" t="str">
            <v>Handrails</v>
          </cell>
          <cell r="J19" t="str">
            <v>Kulvinder</v>
          </cell>
          <cell r="K19" t="str">
            <v>Kulvinder</v>
          </cell>
          <cell r="L19">
            <v>28</v>
          </cell>
          <cell r="P19" t="str">
            <v>Dismantled</v>
          </cell>
        </row>
        <row r="20">
          <cell r="B20" t="str">
            <v>D013</v>
          </cell>
          <cell r="C20">
            <v>19013</v>
          </cell>
          <cell r="D20">
            <v>40043</v>
          </cell>
          <cell r="E20">
            <v>40174</v>
          </cell>
          <cell r="F20" t="str">
            <v>14085</v>
          </cell>
          <cell r="G20" t="str">
            <v>Magic Planet</v>
          </cell>
          <cell r="H20" t="str">
            <v>First Floor Zone 1</v>
          </cell>
          <cell r="I20" t="str">
            <v>Handrails</v>
          </cell>
          <cell r="J20" t="str">
            <v>Kulvinder</v>
          </cell>
          <cell r="K20" t="str">
            <v>Ganesh</v>
          </cell>
          <cell r="L20">
            <v>28</v>
          </cell>
          <cell r="P20" t="str">
            <v>Dismantled</v>
          </cell>
        </row>
        <row r="21">
          <cell r="B21" t="str">
            <v>D014</v>
          </cell>
          <cell r="C21">
            <v>19014</v>
          </cell>
          <cell r="D21">
            <v>40043</v>
          </cell>
          <cell r="E21">
            <v>40097</v>
          </cell>
          <cell r="F21" t="str">
            <v>5378</v>
          </cell>
          <cell r="G21" t="str">
            <v>Magic Planet</v>
          </cell>
          <cell r="H21" t="str">
            <v>First Floor Zone 1</v>
          </cell>
          <cell r="I21" t="str">
            <v>Handrails</v>
          </cell>
          <cell r="J21" t="str">
            <v>Kulvinder</v>
          </cell>
          <cell r="K21" t="str">
            <v>Ganesh</v>
          </cell>
          <cell r="L21">
            <v>13</v>
          </cell>
          <cell r="P21" t="str">
            <v>Dismantled</v>
          </cell>
        </row>
        <row r="22">
          <cell r="B22" t="str">
            <v>D015</v>
          </cell>
          <cell r="C22">
            <v>19015</v>
          </cell>
          <cell r="D22">
            <v>40044</v>
          </cell>
          <cell r="E22">
            <v>40069</v>
          </cell>
          <cell r="F22" t="str">
            <v>5353</v>
          </cell>
          <cell r="G22" t="str">
            <v>Magic Planet</v>
          </cell>
          <cell r="H22" t="str">
            <v>First Floor Zone 1</v>
          </cell>
          <cell r="I22" t="str">
            <v>Independent Scaffold</v>
          </cell>
          <cell r="J22" t="str">
            <v>Ganesh</v>
          </cell>
          <cell r="K22" t="str">
            <v>Ganesh</v>
          </cell>
          <cell r="L22">
            <v>6</v>
          </cell>
          <cell r="M22">
            <v>1.8</v>
          </cell>
          <cell r="N22">
            <v>6</v>
          </cell>
          <cell r="O22">
            <v>1</v>
          </cell>
          <cell r="P22" t="str">
            <v>Dismantled</v>
          </cell>
        </row>
        <row r="23">
          <cell r="B23" t="str">
            <v>D016</v>
          </cell>
          <cell r="C23">
            <v>19016</v>
          </cell>
          <cell r="D23">
            <v>40044</v>
          </cell>
          <cell r="E23">
            <v>40087</v>
          </cell>
          <cell r="F23" t="str">
            <v>5371</v>
          </cell>
          <cell r="G23" t="str">
            <v>Magic Planet</v>
          </cell>
          <cell r="H23" t="str">
            <v>First Floor Zone 1</v>
          </cell>
          <cell r="I23" t="str">
            <v>Handrails</v>
          </cell>
          <cell r="J23" t="str">
            <v>Kulvinder</v>
          </cell>
          <cell r="K23" t="str">
            <v>Ganesh</v>
          </cell>
          <cell r="L23">
            <v>55</v>
          </cell>
          <cell r="P23" t="str">
            <v>Dismantled</v>
          </cell>
        </row>
        <row r="24">
          <cell r="B24" t="str">
            <v>D017</v>
          </cell>
          <cell r="C24">
            <v>19017</v>
          </cell>
          <cell r="D24">
            <v>40045</v>
          </cell>
          <cell r="E24">
            <v>40069</v>
          </cell>
          <cell r="F24" t="str">
            <v>5352</v>
          </cell>
          <cell r="G24" t="str">
            <v>Magic Planet</v>
          </cell>
          <cell r="H24" t="str">
            <v>First Floor Zone 1</v>
          </cell>
          <cell r="I24" t="str">
            <v>Independent Scaffold</v>
          </cell>
          <cell r="J24" t="str">
            <v>Ganesh</v>
          </cell>
          <cell r="K24" t="str">
            <v>Ganesh</v>
          </cell>
          <cell r="L24">
            <v>6</v>
          </cell>
          <cell r="M24">
            <v>1.8</v>
          </cell>
          <cell r="N24">
            <v>6</v>
          </cell>
          <cell r="O24">
            <v>1</v>
          </cell>
          <cell r="P24" t="str">
            <v>Dismantled</v>
          </cell>
        </row>
        <row r="25">
          <cell r="B25" t="str">
            <v>D018</v>
          </cell>
          <cell r="C25">
            <v>19018</v>
          </cell>
          <cell r="D25">
            <v>40047</v>
          </cell>
          <cell r="E25">
            <v>40070</v>
          </cell>
          <cell r="F25" t="str">
            <v>5356</v>
          </cell>
          <cell r="G25" t="str">
            <v>Magic Planet</v>
          </cell>
          <cell r="H25" t="str">
            <v>First Floor Zone 1</v>
          </cell>
          <cell r="I25" t="str">
            <v>Independent Scaffold</v>
          </cell>
          <cell r="J25" t="str">
            <v>Ganesh</v>
          </cell>
          <cell r="K25" t="str">
            <v>Ganesh</v>
          </cell>
          <cell r="L25">
            <v>6</v>
          </cell>
          <cell r="M25">
            <v>1.8</v>
          </cell>
          <cell r="N25">
            <v>6</v>
          </cell>
          <cell r="O25">
            <v>1</v>
          </cell>
          <cell r="P25" t="str">
            <v>Dismantled</v>
          </cell>
        </row>
        <row r="26">
          <cell r="B26" t="str">
            <v>D019</v>
          </cell>
          <cell r="C26">
            <v>19019</v>
          </cell>
          <cell r="D26">
            <v>40047</v>
          </cell>
          <cell r="E26">
            <v>40150</v>
          </cell>
          <cell r="F26" t="str">
            <v>14583</v>
          </cell>
          <cell r="G26" t="str">
            <v>Magic Planet</v>
          </cell>
          <cell r="H26" t="str">
            <v>First Floor Zone 1</v>
          </cell>
          <cell r="I26" t="str">
            <v>Mobile Tower</v>
          </cell>
          <cell r="J26" t="str">
            <v>Ganesh</v>
          </cell>
          <cell r="K26" t="str">
            <v>Ganesh</v>
          </cell>
          <cell r="L26">
            <v>4</v>
          </cell>
          <cell r="M26">
            <v>2.5</v>
          </cell>
          <cell r="N26">
            <v>7.5</v>
          </cell>
          <cell r="O26">
            <v>1</v>
          </cell>
          <cell r="P26" t="str">
            <v>Dismantled</v>
          </cell>
        </row>
        <row r="27">
          <cell r="B27" t="str">
            <v>D020</v>
          </cell>
          <cell r="C27">
            <v>19020</v>
          </cell>
          <cell r="D27">
            <v>40048</v>
          </cell>
          <cell r="E27">
            <v>40101</v>
          </cell>
          <cell r="F27" t="str">
            <v>5383</v>
          </cell>
          <cell r="G27" t="str">
            <v>Magic Planet</v>
          </cell>
          <cell r="H27" t="str">
            <v>First Floor Zone 1</v>
          </cell>
          <cell r="I27" t="str">
            <v>Mobile Tower</v>
          </cell>
          <cell r="J27" t="str">
            <v>Ganesh</v>
          </cell>
          <cell r="K27" t="str">
            <v>Ganesh</v>
          </cell>
          <cell r="L27">
            <v>2.5</v>
          </cell>
          <cell r="M27">
            <v>2.5</v>
          </cell>
          <cell r="N27">
            <v>4.5</v>
          </cell>
          <cell r="O27">
            <v>1</v>
          </cell>
          <cell r="P27" t="str">
            <v>Dismantled</v>
          </cell>
        </row>
        <row r="28">
          <cell r="B28" t="str">
            <v>D021</v>
          </cell>
          <cell r="C28">
            <v>19021</v>
          </cell>
          <cell r="D28">
            <v>40049</v>
          </cell>
          <cell r="E28">
            <v>40083</v>
          </cell>
          <cell r="F28" t="str">
            <v>5367</v>
          </cell>
          <cell r="G28" t="str">
            <v>Magic Planet</v>
          </cell>
          <cell r="H28" t="str">
            <v>First Floor Zone 1</v>
          </cell>
          <cell r="I28" t="str">
            <v>Handrails</v>
          </cell>
          <cell r="J28" t="str">
            <v>Kulvinder</v>
          </cell>
          <cell r="K28" t="str">
            <v>Ganesh</v>
          </cell>
          <cell r="L28">
            <v>8.5</v>
          </cell>
          <cell r="P28" t="str">
            <v>Dismantled</v>
          </cell>
        </row>
        <row r="29">
          <cell r="B29" t="str">
            <v>D022</v>
          </cell>
          <cell r="C29">
            <v>19023</v>
          </cell>
          <cell r="D29">
            <v>40052</v>
          </cell>
          <cell r="E29">
            <v>40100</v>
          </cell>
          <cell r="F29" t="str">
            <v>5385</v>
          </cell>
          <cell r="G29" t="str">
            <v>Magic Planet</v>
          </cell>
          <cell r="H29" t="str">
            <v>First Floor Soccer Circus</v>
          </cell>
          <cell r="I29" t="str">
            <v>Independent Scaffold</v>
          </cell>
          <cell r="J29" t="str">
            <v>Kulvinder</v>
          </cell>
          <cell r="K29" t="str">
            <v>Ganesh</v>
          </cell>
          <cell r="L29">
            <v>29</v>
          </cell>
          <cell r="M29">
            <v>1.5</v>
          </cell>
          <cell r="N29">
            <v>3</v>
          </cell>
          <cell r="O29">
            <v>1</v>
          </cell>
          <cell r="P29" t="str">
            <v>Dismantled</v>
          </cell>
        </row>
        <row r="30">
          <cell r="B30" t="str">
            <v>D023</v>
          </cell>
          <cell r="C30">
            <v>19024</v>
          </cell>
          <cell r="D30">
            <v>40053</v>
          </cell>
          <cell r="E30">
            <v>40096</v>
          </cell>
          <cell r="F30" t="str">
            <v>5375</v>
          </cell>
          <cell r="G30" t="str">
            <v>Magic Planet</v>
          </cell>
          <cell r="H30" t="str">
            <v>First Floor Zone 1</v>
          </cell>
          <cell r="I30" t="str">
            <v>Independent Scaffold</v>
          </cell>
          <cell r="J30" t="str">
            <v>Kulvinder</v>
          </cell>
          <cell r="K30" t="str">
            <v>Ganesh</v>
          </cell>
          <cell r="L30">
            <v>25</v>
          </cell>
          <cell r="M30">
            <v>1.5</v>
          </cell>
          <cell r="N30">
            <v>3</v>
          </cell>
          <cell r="O30">
            <v>1</v>
          </cell>
          <cell r="P30" t="str">
            <v>Dismantled</v>
          </cell>
        </row>
        <row r="31">
          <cell r="B31" t="str">
            <v>D024</v>
          </cell>
          <cell r="C31">
            <v>19025</v>
          </cell>
          <cell r="D31">
            <v>40056</v>
          </cell>
          <cell r="E31">
            <v>40096</v>
          </cell>
          <cell r="F31" t="str">
            <v>5374</v>
          </cell>
          <cell r="G31" t="str">
            <v>Magic Planet</v>
          </cell>
          <cell r="H31" t="str">
            <v>Ground Floor Grid 1-4 Y</v>
          </cell>
          <cell r="I31" t="str">
            <v>Independent Scaffold</v>
          </cell>
          <cell r="J31" t="str">
            <v>Ganesh</v>
          </cell>
          <cell r="K31" t="str">
            <v>Ganesh</v>
          </cell>
          <cell r="L31">
            <v>25</v>
          </cell>
          <cell r="M31">
            <v>1.5</v>
          </cell>
          <cell r="N31">
            <v>5</v>
          </cell>
          <cell r="O31">
            <v>2</v>
          </cell>
          <cell r="P31" t="str">
            <v>Dismantled</v>
          </cell>
        </row>
        <row r="32">
          <cell r="B32" t="str">
            <v>D025</v>
          </cell>
          <cell r="C32">
            <v>19026</v>
          </cell>
          <cell r="D32">
            <v>40056</v>
          </cell>
          <cell r="E32">
            <v>40069</v>
          </cell>
          <cell r="F32" t="str">
            <v>5354</v>
          </cell>
          <cell r="G32" t="str">
            <v>Magic Planet</v>
          </cell>
          <cell r="H32" t="str">
            <v>Ground Floor Grid 3-4 W-Y</v>
          </cell>
          <cell r="I32" t="str">
            <v>Handrails</v>
          </cell>
          <cell r="J32" t="str">
            <v>Ganesh</v>
          </cell>
          <cell r="K32" t="str">
            <v>Ganesh</v>
          </cell>
          <cell r="L32">
            <v>20</v>
          </cell>
          <cell r="P32" t="str">
            <v>Dismantled</v>
          </cell>
        </row>
        <row r="33">
          <cell r="B33" t="str">
            <v>D026</v>
          </cell>
          <cell r="C33">
            <v>19027</v>
          </cell>
          <cell r="D33">
            <v>40057</v>
          </cell>
          <cell r="E33">
            <v>40069</v>
          </cell>
          <cell r="F33" t="str">
            <v>5355</v>
          </cell>
          <cell r="G33" t="str">
            <v>Magic Planet</v>
          </cell>
          <cell r="H33" t="str">
            <v>Ground Floor Grid 1-4 BB</v>
          </cell>
          <cell r="I33" t="str">
            <v>Handrails</v>
          </cell>
          <cell r="J33" t="str">
            <v>Ganesh</v>
          </cell>
          <cell r="K33" t="str">
            <v>Ganesh</v>
          </cell>
          <cell r="L33">
            <v>20</v>
          </cell>
          <cell r="P33" t="str">
            <v>Dismantled</v>
          </cell>
        </row>
        <row r="34">
          <cell r="B34" t="str">
            <v>D027</v>
          </cell>
          <cell r="C34">
            <v>19028</v>
          </cell>
          <cell r="D34">
            <v>40050</v>
          </cell>
          <cell r="E34">
            <v>40069</v>
          </cell>
          <cell r="F34" t="str">
            <v>5357</v>
          </cell>
          <cell r="G34" t="str">
            <v>Magic Planet</v>
          </cell>
          <cell r="H34" t="str">
            <v>Ground Floor Yard Front Area</v>
          </cell>
          <cell r="I34" t="str">
            <v>Handrails</v>
          </cell>
          <cell r="J34" t="str">
            <v>Ganesh</v>
          </cell>
          <cell r="K34" t="str">
            <v>Ganesh</v>
          </cell>
          <cell r="L34">
            <v>8</v>
          </cell>
          <cell r="P34" t="str">
            <v>Dismantled</v>
          </cell>
        </row>
        <row r="35">
          <cell r="B35" t="str">
            <v>D028</v>
          </cell>
          <cell r="C35">
            <v>19033</v>
          </cell>
          <cell r="D35">
            <v>40057</v>
          </cell>
          <cell r="E35">
            <v>40101</v>
          </cell>
          <cell r="F35" t="str">
            <v>5381</v>
          </cell>
          <cell r="G35" t="str">
            <v>Magic Planet</v>
          </cell>
          <cell r="H35" t="str">
            <v>Ground Floor Grid 1-3 W</v>
          </cell>
          <cell r="I35" t="str">
            <v>Independent Scaffold</v>
          </cell>
          <cell r="J35" t="str">
            <v>Ganesh</v>
          </cell>
          <cell r="K35" t="str">
            <v>Ganesh</v>
          </cell>
          <cell r="L35">
            <v>8</v>
          </cell>
          <cell r="M35">
            <v>1.5</v>
          </cell>
          <cell r="N35">
            <v>5</v>
          </cell>
          <cell r="O35">
            <v>2</v>
          </cell>
          <cell r="P35" t="str">
            <v>Dismantled</v>
          </cell>
        </row>
        <row r="36">
          <cell r="B36" t="str">
            <v>D029</v>
          </cell>
          <cell r="C36">
            <v>19035</v>
          </cell>
          <cell r="D36">
            <v>40058</v>
          </cell>
          <cell r="E36">
            <v>40115</v>
          </cell>
          <cell r="F36" t="str">
            <v>8704</v>
          </cell>
          <cell r="G36" t="str">
            <v>Magic Planet</v>
          </cell>
          <cell r="H36" t="str">
            <v xml:space="preserve">First Floor </v>
          </cell>
          <cell r="I36" t="str">
            <v>Independent Scaffold</v>
          </cell>
          <cell r="J36" t="str">
            <v>Kulvinder</v>
          </cell>
          <cell r="K36" t="str">
            <v>Ganesh</v>
          </cell>
          <cell r="L36">
            <v>27</v>
          </cell>
          <cell r="M36">
            <v>1.5</v>
          </cell>
          <cell r="N36">
            <v>3</v>
          </cell>
          <cell r="O36">
            <v>1</v>
          </cell>
          <cell r="P36" t="str">
            <v>Dismantled</v>
          </cell>
        </row>
        <row r="37">
          <cell r="B37" t="str">
            <v>D030</v>
          </cell>
          <cell r="C37">
            <v>19037</v>
          </cell>
          <cell r="D37">
            <v>40068</v>
          </cell>
          <cell r="E37">
            <v>40165</v>
          </cell>
          <cell r="F37" t="str">
            <v>14066</v>
          </cell>
          <cell r="G37" t="str">
            <v>Magic Planet</v>
          </cell>
          <cell r="H37" t="str">
            <v>Grd to First Floor Grid 1 W-Y</v>
          </cell>
          <cell r="I37" t="str">
            <v>Independent Scaffold</v>
          </cell>
          <cell r="J37" t="str">
            <v>Ganesh</v>
          </cell>
          <cell r="K37" t="str">
            <v>Ganesh</v>
          </cell>
          <cell r="L37">
            <v>20</v>
          </cell>
          <cell r="M37">
            <v>1.5</v>
          </cell>
          <cell r="N37">
            <v>6</v>
          </cell>
          <cell r="O37">
            <v>13</v>
          </cell>
          <cell r="P37" t="str">
            <v>Dismantled</v>
          </cell>
        </row>
        <row r="38">
          <cell r="B38" t="str">
            <v>D031</v>
          </cell>
          <cell r="C38">
            <v>19038</v>
          </cell>
          <cell r="D38">
            <v>40069</v>
          </cell>
          <cell r="E38">
            <v>40080</v>
          </cell>
          <cell r="F38" t="str">
            <v>5362</v>
          </cell>
          <cell r="G38" t="str">
            <v>Magic Planet</v>
          </cell>
          <cell r="H38" t="str">
            <v>Ground Floor Grid 3-4 U-V</v>
          </cell>
          <cell r="I38" t="str">
            <v>Independent Scaffold</v>
          </cell>
          <cell r="J38" t="str">
            <v>Ganesh</v>
          </cell>
          <cell r="K38" t="str">
            <v>Ganesh</v>
          </cell>
          <cell r="L38">
            <v>2.5</v>
          </cell>
          <cell r="M38">
            <v>1.5</v>
          </cell>
          <cell r="N38">
            <v>2</v>
          </cell>
          <cell r="O38">
            <v>1</v>
          </cell>
          <cell r="P38" t="str">
            <v>Dismantled</v>
          </cell>
        </row>
        <row r="39">
          <cell r="B39" t="str">
            <v>D032</v>
          </cell>
          <cell r="C39">
            <v>19039</v>
          </cell>
          <cell r="D39">
            <v>40069</v>
          </cell>
          <cell r="E39">
            <v>40071</v>
          </cell>
          <cell r="F39" t="str">
            <v>5359</v>
          </cell>
          <cell r="G39" t="str">
            <v>Magic Planet</v>
          </cell>
          <cell r="H39" t="str">
            <v xml:space="preserve">Ground Floor </v>
          </cell>
          <cell r="I39" t="str">
            <v>Independent Scaffold</v>
          </cell>
          <cell r="J39" t="str">
            <v>Ganesh</v>
          </cell>
          <cell r="K39" t="str">
            <v>Ganesh</v>
          </cell>
          <cell r="L39">
            <v>2.5</v>
          </cell>
          <cell r="M39">
            <v>1.5</v>
          </cell>
          <cell r="N39">
            <v>2</v>
          </cell>
          <cell r="O39">
            <v>1</v>
          </cell>
          <cell r="P39" t="str">
            <v>Dismantled</v>
          </cell>
        </row>
        <row r="40">
          <cell r="B40" t="str">
            <v>D033</v>
          </cell>
          <cell r="C40">
            <v>19040</v>
          </cell>
          <cell r="D40">
            <v>40069</v>
          </cell>
          <cell r="E40">
            <v>40080</v>
          </cell>
          <cell r="F40" t="str">
            <v>5363</v>
          </cell>
          <cell r="G40" t="str">
            <v>Magic Planet</v>
          </cell>
          <cell r="H40" t="str">
            <v>Ground Floor Grid 3-4 Y</v>
          </cell>
          <cell r="I40" t="str">
            <v>Independent Scaffold</v>
          </cell>
          <cell r="J40" t="str">
            <v>Ganesh</v>
          </cell>
          <cell r="K40" t="str">
            <v>Ganesh</v>
          </cell>
          <cell r="L40">
            <v>2.5</v>
          </cell>
          <cell r="M40">
            <v>1.5</v>
          </cell>
          <cell r="N40">
            <v>2</v>
          </cell>
          <cell r="O40">
            <v>1</v>
          </cell>
          <cell r="P40" t="str">
            <v>Dismantled</v>
          </cell>
        </row>
        <row r="41">
          <cell r="B41" t="str">
            <v>D034</v>
          </cell>
          <cell r="C41">
            <v>19041</v>
          </cell>
          <cell r="D41">
            <v>40069</v>
          </cell>
          <cell r="E41">
            <v>40076</v>
          </cell>
          <cell r="F41" t="str">
            <v>5368</v>
          </cell>
          <cell r="G41" t="str">
            <v>Magic Planet</v>
          </cell>
          <cell r="H41" t="str">
            <v>Ground Floor 3-4 Y-Z</v>
          </cell>
          <cell r="I41" t="str">
            <v>Independent Scaffold</v>
          </cell>
          <cell r="J41" t="str">
            <v>Ganesh</v>
          </cell>
          <cell r="K41" t="str">
            <v>Ganesh</v>
          </cell>
          <cell r="L41">
            <v>10</v>
          </cell>
          <cell r="M41">
            <v>1.5</v>
          </cell>
          <cell r="N41">
            <v>2</v>
          </cell>
          <cell r="O41">
            <v>1</v>
          </cell>
          <cell r="P41" t="str">
            <v>Dismantled</v>
          </cell>
        </row>
        <row r="42">
          <cell r="B42" t="str">
            <v>D035</v>
          </cell>
          <cell r="C42">
            <v>19042</v>
          </cell>
          <cell r="D42">
            <v>40069</v>
          </cell>
          <cell r="E42">
            <v>40071</v>
          </cell>
          <cell r="F42" t="str">
            <v>5360</v>
          </cell>
          <cell r="G42" t="str">
            <v>Magic Planet</v>
          </cell>
          <cell r="H42" t="str">
            <v>Ground Floor Grid 2-3 V-W</v>
          </cell>
          <cell r="I42" t="str">
            <v>Independent Scaffold</v>
          </cell>
          <cell r="J42" t="str">
            <v>Ganesh</v>
          </cell>
          <cell r="K42" t="str">
            <v>Ganesh</v>
          </cell>
          <cell r="L42">
            <v>2.5</v>
          </cell>
          <cell r="M42">
            <v>1.5</v>
          </cell>
          <cell r="N42">
            <v>2.5</v>
          </cell>
          <cell r="O42">
            <v>1</v>
          </cell>
          <cell r="P42" t="str">
            <v>Dismantled</v>
          </cell>
        </row>
        <row r="43">
          <cell r="B43" t="str">
            <v>D036</v>
          </cell>
          <cell r="C43">
            <v>19043</v>
          </cell>
          <cell r="D43">
            <v>40069</v>
          </cell>
          <cell r="E43">
            <v>40076</v>
          </cell>
          <cell r="F43" t="str">
            <v>5364</v>
          </cell>
          <cell r="G43" t="str">
            <v>Magic Planet</v>
          </cell>
          <cell r="H43" t="str">
            <v>Ground Floor Meeting Room</v>
          </cell>
          <cell r="I43" t="str">
            <v>Independent Scaffold</v>
          </cell>
          <cell r="J43" t="str">
            <v>Ganesh</v>
          </cell>
          <cell r="K43" t="str">
            <v>Ganesh</v>
          </cell>
          <cell r="L43">
            <v>1.2</v>
          </cell>
          <cell r="M43">
            <v>1.2</v>
          </cell>
          <cell r="N43">
            <v>2</v>
          </cell>
          <cell r="O43">
            <v>1</v>
          </cell>
          <cell r="P43" t="str">
            <v>Dismantled</v>
          </cell>
        </row>
        <row r="44">
          <cell r="B44" t="str">
            <v>D037</v>
          </cell>
          <cell r="C44">
            <v>19046</v>
          </cell>
          <cell r="D44">
            <v>40069</v>
          </cell>
          <cell r="E44">
            <v>40140</v>
          </cell>
          <cell r="F44" t="str">
            <v>8745</v>
          </cell>
          <cell r="G44" t="str">
            <v>Magic Planet</v>
          </cell>
          <cell r="H44" t="str">
            <v>Ground Floor Yard</v>
          </cell>
          <cell r="I44" t="str">
            <v>Handrails</v>
          </cell>
          <cell r="J44" t="str">
            <v>Ganesh</v>
          </cell>
          <cell r="K44" t="str">
            <v>Kulvinder</v>
          </cell>
          <cell r="L44">
            <v>11</v>
          </cell>
          <cell r="P44" t="str">
            <v>Dismantled</v>
          </cell>
        </row>
        <row r="45">
          <cell r="B45" t="str">
            <v>D038 A</v>
          </cell>
          <cell r="C45">
            <v>19045</v>
          </cell>
          <cell r="D45">
            <v>40070</v>
          </cell>
          <cell r="E45">
            <v>40076</v>
          </cell>
          <cell r="F45" t="str">
            <v>5365</v>
          </cell>
          <cell r="G45" t="str">
            <v>Magic Planet</v>
          </cell>
          <cell r="H45" t="str">
            <v>Ground Floor Grid 3-4 W-Y</v>
          </cell>
          <cell r="I45" t="str">
            <v>Independent Scaffold</v>
          </cell>
          <cell r="J45" t="str">
            <v>Ganesh</v>
          </cell>
          <cell r="K45" t="str">
            <v>Ganesh</v>
          </cell>
          <cell r="L45">
            <v>16</v>
          </cell>
          <cell r="M45">
            <v>1.5</v>
          </cell>
          <cell r="N45">
            <v>5</v>
          </cell>
          <cell r="O45">
            <v>1</v>
          </cell>
          <cell r="P45" t="str">
            <v>Dismantled</v>
          </cell>
        </row>
        <row r="46">
          <cell r="B46" t="str">
            <v>D038 B</v>
          </cell>
          <cell r="C46">
            <v>19047</v>
          </cell>
          <cell r="D46">
            <v>40071</v>
          </cell>
          <cell r="E46">
            <v>40141</v>
          </cell>
          <cell r="F46" t="str">
            <v>8749</v>
          </cell>
          <cell r="G46" t="str">
            <v>Magic Planet</v>
          </cell>
          <cell r="H46" t="str">
            <v>Ground Floor Grid 3-4 U-V</v>
          </cell>
          <cell r="I46" t="str">
            <v>Independent Scaffold</v>
          </cell>
          <cell r="J46" t="str">
            <v>Ganesh</v>
          </cell>
          <cell r="K46" t="str">
            <v>Kulvinder</v>
          </cell>
          <cell r="L46">
            <v>2.5</v>
          </cell>
          <cell r="M46">
            <v>1.5</v>
          </cell>
          <cell r="N46">
            <v>2</v>
          </cell>
          <cell r="O46">
            <v>1</v>
          </cell>
          <cell r="P46" t="str">
            <v>Dismantled</v>
          </cell>
        </row>
        <row r="47">
          <cell r="B47" t="str">
            <v>D039</v>
          </cell>
          <cell r="C47">
            <v>19048</v>
          </cell>
          <cell r="D47">
            <v>40071</v>
          </cell>
          <cell r="E47">
            <v>40080</v>
          </cell>
          <cell r="F47" t="str">
            <v>5369</v>
          </cell>
          <cell r="G47" t="str">
            <v>Magic Planet</v>
          </cell>
          <cell r="H47" t="str">
            <v>Ground Floor Grid 3-4 W-X</v>
          </cell>
          <cell r="I47" t="str">
            <v>Independent Scaffold</v>
          </cell>
          <cell r="J47" t="str">
            <v>Ganesh</v>
          </cell>
          <cell r="K47" t="str">
            <v>Ganesh</v>
          </cell>
          <cell r="L47">
            <v>2.5</v>
          </cell>
          <cell r="M47">
            <v>1.2</v>
          </cell>
          <cell r="N47">
            <v>2</v>
          </cell>
          <cell r="O47">
            <v>1</v>
          </cell>
          <cell r="P47" t="str">
            <v>Dismantled</v>
          </cell>
        </row>
        <row r="49">
          <cell r="B49" t="str">
            <v>D040</v>
          </cell>
          <cell r="C49">
            <v>19049</v>
          </cell>
          <cell r="D49">
            <v>40071</v>
          </cell>
          <cell r="E49">
            <v>40073</v>
          </cell>
          <cell r="F49" t="str">
            <v>5370</v>
          </cell>
          <cell r="G49" t="str">
            <v>Magic Planet</v>
          </cell>
          <cell r="H49" t="str">
            <v>Ground Floor Grid 3-4 V-W</v>
          </cell>
          <cell r="I49" t="str">
            <v>Independent Scaffold</v>
          </cell>
          <cell r="J49" t="str">
            <v>Ganesh</v>
          </cell>
          <cell r="K49" t="str">
            <v>Ganesh</v>
          </cell>
          <cell r="L49">
            <v>9</v>
          </cell>
          <cell r="M49">
            <v>1.2</v>
          </cell>
          <cell r="N49">
            <v>2</v>
          </cell>
          <cell r="O49">
            <v>1</v>
          </cell>
          <cell r="P49" t="str">
            <v>Dismantled</v>
          </cell>
        </row>
        <row r="50">
          <cell r="B50" t="str">
            <v>D041</v>
          </cell>
          <cell r="C50">
            <v>19050</v>
          </cell>
          <cell r="D50">
            <v>40071</v>
          </cell>
          <cell r="E50">
            <v>40076</v>
          </cell>
          <cell r="F50" t="str">
            <v>5366</v>
          </cell>
          <cell r="G50" t="str">
            <v>Magic Planet</v>
          </cell>
          <cell r="H50" t="str">
            <v>Ground Floor Grid 3-4 Y-Z</v>
          </cell>
          <cell r="I50" t="str">
            <v>Independent Scaffold</v>
          </cell>
          <cell r="J50" t="str">
            <v>Ganesh</v>
          </cell>
          <cell r="K50" t="str">
            <v>Ganesh</v>
          </cell>
          <cell r="L50">
            <v>2.5</v>
          </cell>
          <cell r="M50">
            <v>1.2</v>
          </cell>
          <cell r="N50">
            <v>2</v>
          </cell>
          <cell r="O50">
            <v>1</v>
          </cell>
          <cell r="P50" t="str">
            <v>Dismantled</v>
          </cell>
        </row>
        <row r="51">
          <cell r="B51" t="str">
            <v>D042</v>
          </cell>
          <cell r="C51">
            <v>21251</v>
          </cell>
          <cell r="D51">
            <v>40070</v>
          </cell>
          <cell r="E51">
            <v>40160</v>
          </cell>
          <cell r="F51" t="str">
            <v>14055</v>
          </cell>
          <cell r="G51" t="str">
            <v>Magic Planet</v>
          </cell>
          <cell r="H51" t="str">
            <v>First Floor Grid 2-3 W-X</v>
          </cell>
          <cell r="I51" t="str">
            <v>Mobile Tower</v>
          </cell>
          <cell r="J51" t="str">
            <v>Ganesh</v>
          </cell>
          <cell r="K51" t="str">
            <v>Ganesh</v>
          </cell>
          <cell r="L51">
            <v>4</v>
          </cell>
          <cell r="M51">
            <v>2.5</v>
          </cell>
          <cell r="N51">
            <v>9</v>
          </cell>
          <cell r="O51">
            <v>1</v>
          </cell>
          <cell r="P51" t="str">
            <v>Dismantled</v>
          </cell>
        </row>
        <row r="52">
          <cell r="B52" t="str">
            <v>D043</v>
          </cell>
          <cell r="C52">
            <v>21252</v>
          </cell>
          <cell r="D52">
            <v>40071</v>
          </cell>
          <cell r="E52">
            <v>40100</v>
          </cell>
          <cell r="F52" t="str">
            <v>5386</v>
          </cell>
          <cell r="G52" t="str">
            <v>Magic Planet</v>
          </cell>
          <cell r="H52" t="str">
            <v>First Floor Grid 1 W-Y</v>
          </cell>
          <cell r="I52" t="str">
            <v>Independent Scaffold</v>
          </cell>
          <cell r="J52" t="str">
            <v>Ganesh</v>
          </cell>
          <cell r="K52" t="str">
            <v>Ganesh</v>
          </cell>
          <cell r="L52">
            <v>20</v>
          </cell>
          <cell r="M52">
            <v>1.5</v>
          </cell>
          <cell r="N52">
            <v>4.5</v>
          </cell>
          <cell r="O52">
            <v>2</v>
          </cell>
          <cell r="P52" t="str">
            <v>Dismantled</v>
          </cell>
        </row>
        <row r="53">
          <cell r="B53" t="str">
            <v>D044</v>
          </cell>
          <cell r="C53">
            <v>21255</v>
          </cell>
          <cell r="D53">
            <v>40073</v>
          </cell>
          <cell r="E53">
            <v>40217</v>
          </cell>
          <cell r="F53" t="str">
            <v>10552</v>
          </cell>
          <cell r="G53" t="str">
            <v>Magic Planet</v>
          </cell>
          <cell r="H53" t="str">
            <v>Ground Floor Grid 1-2 AA-BB</v>
          </cell>
          <cell r="I53" t="str">
            <v>Independent Scaffold</v>
          </cell>
          <cell r="J53" t="str">
            <v>Ganesh</v>
          </cell>
          <cell r="K53" t="str">
            <v>Ganesh</v>
          </cell>
          <cell r="L53">
            <v>19</v>
          </cell>
          <cell r="M53">
            <v>1.5</v>
          </cell>
          <cell r="N53">
            <v>9</v>
          </cell>
          <cell r="O53">
            <v>4</v>
          </cell>
          <cell r="P53" t="str">
            <v>Dismantled</v>
          </cell>
        </row>
        <row r="54">
          <cell r="B54" t="str">
            <v>D045</v>
          </cell>
          <cell r="C54">
            <v>21256</v>
          </cell>
          <cell r="D54">
            <v>40075</v>
          </cell>
          <cell r="E54">
            <v>40101</v>
          </cell>
          <cell r="F54" t="str">
            <v>5380</v>
          </cell>
          <cell r="G54" t="str">
            <v>Magic Planet</v>
          </cell>
          <cell r="H54" t="str">
            <v>Ground Floor Grid 2-4 Z-AA</v>
          </cell>
          <cell r="I54" t="str">
            <v>Independent Scaffold</v>
          </cell>
          <cell r="J54" t="str">
            <v>Ganesh</v>
          </cell>
          <cell r="K54" t="str">
            <v>Ganesh</v>
          </cell>
          <cell r="L54">
            <v>13</v>
          </cell>
          <cell r="M54">
            <v>1.5</v>
          </cell>
          <cell r="N54">
            <v>2</v>
          </cell>
          <cell r="O54">
            <v>1</v>
          </cell>
          <cell r="P54" t="str">
            <v>Dismantled</v>
          </cell>
        </row>
        <row r="55">
          <cell r="B55" t="str">
            <v>D046</v>
          </cell>
          <cell r="C55">
            <v>21257</v>
          </cell>
          <cell r="D55">
            <v>40075</v>
          </cell>
          <cell r="E55">
            <v>40142</v>
          </cell>
          <cell r="F55" t="str">
            <v>14554</v>
          </cell>
          <cell r="G55" t="str">
            <v>Magic Planet</v>
          </cell>
          <cell r="H55" t="str">
            <v>Ground to First Floor</v>
          </cell>
          <cell r="I55" t="str">
            <v>Stair Acces</v>
          </cell>
          <cell r="J55" t="str">
            <v>Ganesh</v>
          </cell>
          <cell r="K55" t="str">
            <v>Ganesh</v>
          </cell>
          <cell r="L55">
            <v>5</v>
          </cell>
          <cell r="M55">
            <v>3</v>
          </cell>
          <cell r="N55">
            <v>7.5</v>
          </cell>
          <cell r="O55">
            <v>4</v>
          </cell>
          <cell r="P55" t="str">
            <v>Dismantled</v>
          </cell>
        </row>
        <row r="56">
          <cell r="B56" t="str">
            <v>D047</v>
          </cell>
          <cell r="C56">
            <v>21258</v>
          </cell>
          <cell r="D56">
            <v>40075</v>
          </cell>
          <cell r="E56">
            <v>40141</v>
          </cell>
          <cell r="F56" t="str">
            <v>8750</v>
          </cell>
          <cell r="G56" t="str">
            <v>Magic Planet</v>
          </cell>
          <cell r="H56" t="str">
            <v>First Floor Grid 6 R-T</v>
          </cell>
          <cell r="I56" t="str">
            <v>Independent Scaffold</v>
          </cell>
          <cell r="J56" t="str">
            <v>Ganesh</v>
          </cell>
          <cell r="K56" t="str">
            <v>Kulvinder</v>
          </cell>
          <cell r="L56">
            <v>20</v>
          </cell>
          <cell r="M56">
            <v>1.5</v>
          </cell>
          <cell r="N56">
            <v>5</v>
          </cell>
          <cell r="O56">
            <v>2</v>
          </cell>
          <cell r="P56" t="str">
            <v>Dismantled</v>
          </cell>
        </row>
        <row r="57">
          <cell r="B57" t="str">
            <v>D048</v>
          </cell>
          <cell r="C57">
            <v>21259</v>
          </cell>
          <cell r="D57">
            <v>40078</v>
          </cell>
          <cell r="E57">
            <v>40217</v>
          </cell>
          <cell r="F57" t="str">
            <v>10553</v>
          </cell>
          <cell r="G57" t="str">
            <v>Magic Planet</v>
          </cell>
          <cell r="H57" t="str">
            <v>Ground Floor Grid 2-3 Z-AA</v>
          </cell>
          <cell r="I57" t="str">
            <v>Independent Scaffold</v>
          </cell>
          <cell r="J57" t="str">
            <v>Ganesh</v>
          </cell>
          <cell r="K57" t="str">
            <v>Ganesh</v>
          </cell>
          <cell r="L57">
            <v>8</v>
          </cell>
          <cell r="M57">
            <v>1.5</v>
          </cell>
          <cell r="N57">
            <v>5</v>
          </cell>
          <cell r="O57">
            <v>2</v>
          </cell>
          <cell r="P57" t="str">
            <v>Dismantled</v>
          </cell>
        </row>
        <row r="58">
          <cell r="B58" t="str">
            <v>D049</v>
          </cell>
          <cell r="C58">
            <v>21260</v>
          </cell>
          <cell r="D58">
            <v>40078</v>
          </cell>
          <cell r="E58">
            <v>40116</v>
          </cell>
          <cell r="F58" t="str">
            <v>8706</v>
          </cell>
          <cell r="G58" t="str">
            <v>Magic Planet</v>
          </cell>
          <cell r="H58" t="str">
            <v>First Floor Grid 4-6 Q-R</v>
          </cell>
          <cell r="I58" t="str">
            <v>Independent Scaffold</v>
          </cell>
          <cell r="J58" t="str">
            <v>Ganesh</v>
          </cell>
          <cell r="K58" t="str">
            <v>Ganesh</v>
          </cell>
          <cell r="L58">
            <v>18</v>
          </cell>
          <cell r="M58">
            <v>1.5</v>
          </cell>
          <cell r="N58">
            <v>5</v>
          </cell>
          <cell r="O58">
            <v>2</v>
          </cell>
          <cell r="P58" t="str">
            <v>Dismantled</v>
          </cell>
        </row>
        <row r="59">
          <cell r="B59" t="str">
            <v>D050</v>
          </cell>
          <cell r="C59">
            <v>21263</v>
          </cell>
          <cell r="D59">
            <v>40079</v>
          </cell>
          <cell r="E59">
            <v>40104</v>
          </cell>
          <cell r="F59" t="str">
            <v>5391</v>
          </cell>
          <cell r="G59" t="str">
            <v>Magic Planet</v>
          </cell>
          <cell r="H59" t="str">
            <v>First Floor Grid 2-4 W-Y</v>
          </cell>
          <cell r="I59" t="str">
            <v>Independent Scaffold</v>
          </cell>
          <cell r="J59" t="str">
            <v>Ganesh</v>
          </cell>
          <cell r="K59" t="str">
            <v>Ganesh</v>
          </cell>
          <cell r="L59">
            <v>40</v>
          </cell>
          <cell r="M59">
            <v>1.5</v>
          </cell>
          <cell r="N59">
            <v>3</v>
          </cell>
          <cell r="O59">
            <v>1</v>
          </cell>
          <cell r="P59" t="str">
            <v>Dismantled</v>
          </cell>
        </row>
        <row r="60">
          <cell r="B60" t="str">
            <v>D051</v>
          </cell>
          <cell r="C60">
            <v>21264</v>
          </cell>
          <cell r="D60">
            <v>40079</v>
          </cell>
          <cell r="E60">
            <v>40110</v>
          </cell>
          <cell r="F60" t="str">
            <v>5399</v>
          </cell>
          <cell r="G60" t="str">
            <v>Magic Planet</v>
          </cell>
          <cell r="H60" t="str">
            <v>First Floor Grid 5-6 Q-T</v>
          </cell>
          <cell r="I60" t="str">
            <v>Independent Scaffold</v>
          </cell>
          <cell r="J60" t="str">
            <v>Ganesh</v>
          </cell>
          <cell r="K60" t="str">
            <v>Ganesh</v>
          </cell>
          <cell r="L60">
            <v>20</v>
          </cell>
          <cell r="M60">
            <v>1.5</v>
          </cell>
          <cell r="N60">
            <v>5</v>
          </cell>
          <cell r="O60">
            <v>2</v>
          </cell>
          <cell r="P60" t="str">
            <v>Dismantled</v>
          </cell>
        </row>
        <row r="61">
          <cell r="B61" t="str">
            <v>D052</v>
          </cell>
          <cell r="C61">
            <v>21266</v>
          </cell>
          <cell r="D61">
            <v>40080</v>
          </cell>
          <cell r="E61">
            <v>40101</v>
          </cell>
          <cell r="F61" t="str">
            <v>5382</v>
          </cell>
          <cell r="G61" t="str">
            <v>Magic Planet</v>
          </cell>
          <cell r="H61" t="str">
            <v>First Floor Grid 1-2 Y-Z</v>
          </cell>
          <cell r="I61" t="str">
            <v>Independent Scaffold</v>
          </cell>
          <cell r="J61" t="str">
            <v>Ganesh</v>
          </cell>
          <cell r="K61" t="str">
            <v>Ganesh</v>
          </cell>
          <cell r="L61">
            <v>8</v>
          </cell>
          <cell r="M61">
            <v>1.5</v>
          </cell>
          <cell r="N61">
            <v>3</v>
          </cell>
          <cell r="O61">
            <v>1</v>
          </cell>
          <cell r="P61" t="str">
            <v>Dismantled</v>
          </cell>
        </row>
        <row r="62">
          <cell r="B62" t="str">
            <v>D053</v>
          </cell>
          <cell r="C62">
            <v>21267</v>
          </cell>
          <cell r="D62">
            <v>40080</v>
          </cell>
          <cell r="E62">
            <v>40115</v>
          </cell>
          <cell r="F62" t="str">
            <v>8702</v>
          </cell>
          <cell r="G62" t="str">
            <v>Magic Planet</v>
          </cell>
          <cell r="H62" t="str">
            <v>First Floor Grid 3-4 Y-Z</v>
          </cell>
          <cell r="I62" t="str">
            <v>Independent Scaffold</v>
          </cell>
          <cell r="J62" t="str">
            <v>Ganesh</v>
          </cell>
          <cell r="K62" t="str">
            <v>Ganesh</v>
          </cell>
          <cell r="L62">
            <v>17</v>
          </cell>
          <cell r="M62">
            <v>1.5</v>
          </cell>
          <cell r="N62">
            <v>3</v>
          </cell>
          <cell r="O62">
            <v>1</v>
          </cell>
          <cell r="P62" t="str">
            <v>Dismantled</v>
          </cell>
        </row>
        <row r="63">
          <cell r="B63" t="str">
            <v>D054</v>
          </cell>
          <cell r="C63">
            <v>21268</v>
          </cell>
          <cell r="D63">
            <v>40082</v>
          </cell>
          <cell r="E63">
            <v>40116</v>
          </cell>
          <cell r="F63" t="str">
            <v>8707</v>
          </cell>
          <cell r="G63" t="str">
            <v>Magic Planet</v>
          </cell>
          <cell r="H63" t="str">
            <v>First Floor Grid 4-5 AA-BB</v>
          </cell>
          <cell r="I63" t="str">
            <v>Independent Scaffold</v>
          </cell>
          <cell r="J63" t="str">
            <v>Ganesh</v>
          </cell>
          <cell r="K63" t="str">
            <v>Ganesh</v>
          </cell>
          <cell r="L63">
            <v>10</v>
          </cell>
          <cell r="M63">
            <v>1.5</v>
          </cell>
          <cell r="N63">
            <v>3</v>
          </cell>
          <cell r="O63">
            <v>1</v>
          </cell>
          <cell r="P63" t="str">
            <v>Dismantled</v>
          </cell>
        </row>
        <row r="64">
          <cell r="B64" t="str">
            <v>D055</v>
          </cell>
          <cell r="C64">
            <v>21269</v>
          </cell>
          <cell r="D64">
            <v>40082</v>
          </cell>
          <cell r="E64">
            <v>40165</v>
          </cell>
          <cell r="F64" t="str">
            <v>14065</v>
          </cell>
          <cell r="G64" t="str">
            <v>Magic Planet</v>
          </cell>
          <cell r="H64" t="str">
            <v xml:space="preserve">First Floor </v>
          </cell>
          <cell r="I64" t="str">
            <v>Mobile Tower</v>
          </cell>
          <cell r="J64" t="str">
            <v>Ganesh</v>
          </cell>
          <cell r="K64" t="str">
            <v>Ganesh</v>
          </cell>
          <cell r="L64">
            <v>4</v>
          </cell>
          <cell r="M64">
            <v>2.5</v>
          </cell>
          <cell r="N64">
            <v>7.5</v>
          </cell>
          <cell r="O64">
            <v>1</v>
          </cell>
          <cell r="P64" t="str">
            <v>Dismantled</v>
          </cell>
        </row>
        <row r="65">
          <cell r="B65" t="str">
            <v>D056</v>
          </cell>
          <cell r="C65">
            <v>21270</v>
          </cell>
          <cell r="D65">
            <v>40082</v>
          </cell>
          <cell r="E65">
            <v>40168</v>
          </cell>
          <cell r="F65" t="str">
            <v>14073</v>
          </cell>
          <cell r="G65" t="str">
            <v>Magic Planet</v>
          </cell>
          <cell r="H65" t="str">
            <v>First Floor Grid 1-4 Z-BB</v>
          </cell>
          <cell r="I65" t="str">
            <v>Handrails</v>
          </cell>
          <cell r="J65" t="str">
            <v>Ganesh</v>
          </cell>
          <cell r="K65" t="str">
            <v>Ganesh</v>
          </cell>
          <cell r="L65">
            <v>40</v>
          </cell>
          <cell r="P65" t="str">
            <v>Dismantled</v>
          </cell>
        </row>
        <row r="66">
          <cell r="B66" t="str">
            <v>D057</v>
          </cell>
          <cell r="C66">
            <v>21273</v>
          </cell>
          <cell r="D66">
            <v>40083</v>
          </cell>
          <cell r="E66">
            <v>40165</v>
          </cell>
          <cell r="F66" t="str">
            <v>14067</v>
          </cell>
          <cell r="G66" t="str">
            <v>Magic Planet</v>
          </cell>
          <cell r="H66" t="str">
            <v>Ground Floor Grid 1-2 W-Y</v>
          </cell>
          <cell r="I66" t="str">
            <v>Independent Scaffold</v>
          </cell>
          <cell r="J66" t="str">
            <v>Ganesh</v>
          </cell>
          <cell r="K66" t="str">
            <v>Ganesh</v>
          </cell>
          <cell r="L66">
            <v>20</v>
          </cell>
          <cell r="M66">
            <v>1.5</v>
          </cell>
          <cell r="N66">
            <v>13</v>
          </cell>
          <cell r="O66">
            <v>6</v>
          </cell>
          <cell r="P66" t="str">
            <v>Dismantled</v>
          </cell>
        </row>
        <row r="67">
          <cell r="B67" t="str">
            <v>D058</v>
          </cell>
          <cell r="C67">
            <v>21275</v>
          </cell>
          <cell r="D67">
            <v>40084</v>
          </cell>
          <cell r="E67">
            <v>40118</v>
          </cell>
          <cell r="F67" t="str">
            <v>8714</v>
          </cell>
          <cell r="G67" t="str">
            <v>Magic Planet</v>
          </cell>
          <cell r="H67" t="str">
            <v>First Floor Grid 4-6 AA-BB</v>
          </cell>
          <cell r="I67" t="str">
            <v>Independent Scaffold</v>
          </cell>
          <cell r="J67" t="str">
            <v>Ganesh</v>
          </cell>
          <cell r="K67" t="str">
            <v>Ganesh</v>
          </cell>
          <cell r="L67">
            <v>36</v>
          </cell>
          <cell r="M67">
            <v>1.5</v>
          </cell>
          <cell r="N67">
            <v>3</v>
          </cell>
          <cell r="O67">
            <v>1</v>
          </cell>
          <cell r="P67" t="str">
            <v>Dismantled</v>
          </cell>
        </row>
        <row r="68">
          <cell r="B68" t="str">
            <v>D059</v>
          </cell>
          <cell r="C68">
            <v>21278</v>
          </cell>
          <cell r="D68">
            <v>40085</v>
          </cell>
          <cell r="E68">
            <v>40143</v>
          </cell>
          <cell r="F68" t="str">
            <v>14555</v>
          </cell>
          <cell r="G68" t="str">
            <v>Magic Planet</v>
          </cell>
          <cell r="H68" t="str">
            <v>First Floor Grid 7-8 V-W</v>
          </cell>
          <cell r="I68" t="str">
            <v>Independent Scaffold</v>
          </cell>
          <cell r="J68" t="str">
            <v>Ganesh</v>
          </cell>
          <cell r="K68" t="str">
            <v>Ganesh</v>
          </cell>
          <cell r="L68">
            <v>24</v>
          </cell>
          <cell r="M68">
            <v>1.5</v>
          </cell>
          <cell r="N68">
            <v>4.5</v>
          </cell>
          <cell r="O68">
            <v>2</v>
          </cell>
          <cell r="P68" t="str">
            <v>Dismantled</v>
          </cell>
        </row>
        <row r="69">
          <cell r="B69" t="str">
            <v>D060</v>
          </cell>
          <cell r="C69">
            <v>21280</v>
          </cell>
          <cell r="D69">
            <v>40086</v>
          </cell>
          <cell r="E69">
            <v>40118</v>
          </cell>
          <cell r="F69" t="str">
            <v>8715</v>
          </cell>
          <cell r="G69" t="str">
            <v>Magic Planet</v>
          </cell>
          <cell r="H69" t="str">
            <v>First Floor Grid 6-8 Q-R</v>
          </cell>
          <cell r="I69" t="str">
            <v>Independent Scaffold</v>
          </cell>
          <cell r="J69" t="str">
            <v>Ganesh</v>
          </cell>
          <cell r="K69" t="str">
            <v>Ganesh</v>
          </cell>
          <cell r="L69">
            <v>25</v>
          </cell>
          <cell r="M69">
            <v>1.5</v>
          </cell>
          <cell r="N69">
            <v>5</v>
          </cell>
          <cell r="O69">
            <v>2</v>
          </cell>
          <cell r="P69" t="str">
            <v>Dismantled</v>
          </cell>
        </row>
        <row r="70">
          <cell r="B70" t="str">
            <v>D061</v>
          </cell>
          <cell r="C70">
            <v>21277</v>
          </cell>
          <cell r="D70">
            <v>40085</v>
          </cell>
          <cell r="E70">
            <v>40219</v>
          </cell>
          <cell r="F70" t="str">
            <v>16401</v>
          </cell>
          <cell r="G70" t="str">
            <v>Magic Planet</v>
          </cell>
          <cell r="H70" t="str">
            <v>First Floor Grid 5-6 R-T</v>
          </cell>
          <cell r="I70" t="str">
            <v>Independent Scaffold</v>
          </cell>
          <cell r="J70" t="str">
            <v>Ganesh</v>
          </cell>
          <cell r="K70" t="str">
            <v>Joe</v>
          </cell>
          <cell r="L70">
            <v>8</v>
          </cell>
          <cell r="M70">
            <v>1.5</v>
          </cell>
          <cell r="N70">
            <v>5</v>
          </cell>
          <cell r="O70">
            <v>2</v>
          </cell>
          <cell r="P70" t="str">
            <v>Dismantled</v>
          </cell>
        </row>
        <row r="71">
          <cell r="B71" t="str">
            <v>D062</v>
          </cell>
          <cell r="C71">
            <v>21285</v>
          </cell>
          <cell r="D71">
            <v>40089</v>
          </cell>
          <cell r="E71">
            <v>40101</v>
          </cell>
          <cell r="F71" t="str">
            <v>5379</v>
          </cell>
          <cell r="G71" t="str">
            <v>Magic Planet</v>
          </cell>
          <cell r="H71" t="str">
            <v xml:space="preserve">First Floor </v>
          </cell>
          <cell r="I71" t="str">
            <v>Mobile Tower</v>
          </cell>
          <cell r="J71" t="str">
            <v>Ganesh</v>
          </cell>
          <cell r="K71" t="str">
            <v>Ganesh</v>
          </cell>
          <cell r="L71">
            <v>4</v>
          </cell>
          <cell r="M71">
            <v>4</v>
          </cell>
          <cell r="N71">
            <v>8.5</v>
          </cell>
          <cell r="O71">
            <v>1</v>
          </cell>
          <cell r="P71" t="str">
            <v>Dismantled</v>
          </cell>
        </row>
        <row r="72">
          <cell r="B72" t="str">
            <v>D063</v>
          </cell>
          <cell r="C72">
            <v>21284</v>
          </cell>
          <cell r="D72">
            <v>40089</v>
          </cell>
          <cell r="E72">
            <v>40140</v>
          </cell>
          <cell r="F72" t="str">
            <v>8746</v>
          </cell>
          <cell r="G72" t="str">
            <v>Magic Planet</v>
          </cell>
          <cell r="H72" t="str">
            <v>First Floor Grid 1-2 T-V</v>
          </cell>
          <cell r="I72" t="str">
            <v>Independent Scaffold</v>
          </cell>
          <cell r="J72" t="str">
            <v>Ganesh</v>
          </cell>
          <cell r="K72" t="str">
            <v>Kulvinder</v>
          </cell>
          <cell r="L72">
            <v>20</v>
          </cell>
          <cell r="M72">
            <v>1.5</v>
          </cell>
          <cell r="N72">
            <v>7</v>
          </cell>
          <cell r="O72">
            <v>1</v>
          </cell>
          <cell r="P72" t="str">
            <v>Dismantled</v>
          </cell>
        </row>
        <row r="73">
          <cell r="B73" t="str">
            <v>D064</v>
          </cell>
          <cell r="C73">
            <v>21286</v>
          </cell>
          <cell r="D73">
            <v>40090</v>
          </cell>
          <cell r="E73">
            <v>40140</v>
          </cell>
          <cell r="F73" t="str">
            <v>8747</v>
          </cell>
          <cell r="G73" t="str">
            <v>Magic Planet</v>
          </cell>
          <cell r="H73" t="str">
            <v>First Floor Grid 2-6 V-Y</v>
          </cell>
          <cell r="I73" t="str">
            <v>Independent Scaffold</v>
          </cell>
          <cell r="J73" t="str">
            <v>Ganesh</v>
          </cell>
          <cell r="K73" t="str">
            <v>Kulvinder</v>
          </cell>
          <cell r="L73">
            <v>27</v>
          </cell>
          <cell r="M73">
            <v>1.5</v>
          </cell>
          <cell r="N73">
            <v>3</v>
          </cell>
          <cell r="O73">
            <v>1</v>
          </cell>
          <cell r="P73" t="str">
            <v>Dismantled</v>
          </cell>
        </row>
        <row r="74">
          <cell r="B74" t="str">
            <v>D065</v>
          </cell>
          <cell r="C74">
            <v>21288</v>
          </cell>
          <cell r="D74">
            <v>40090</v>
          </cell>
          <cell r="E74">
            <v>40103</v>
          </cell>
          <cell r="F74" t="str">
            <v>5387</v>
          </cell>
          <cell r="G74" t="str">
            <v>Magic Planet</v>
          </cell>
          <cell r="H74" t="str">
            <v>First Floor Grid 1-0 U-V</v>
          </cell>
          <cell r="I74" t="str">
            <v>Independent Scaffold</v>
          </cell>
          <cell r="J74" t="str">
            <v>Ganesh</v>
          </cell>
          <cell r="K74" t="str">
            <v>Ganesh</v>
          </cell>
          <cell r="L74">
            <v>14</v>
          </cell>
          <cell r="M74">
            <v>1.5</v>
          </cell>
          <cell r="N74">
            <v>7</v>
          </cell>
          <cell r="O74">
            <v>3</v>
          </cell>
          <cell r="P74" t="str">
            <v>Dismantled</v>
          </cell>
        </row>
        <row r="75">
          <cell r="B75" t="str">
            <v>D066</v>
          </cell>
          <cell r="C75">
            <v>21290</v>
          </cell>
          <cell r="D75">
            <v>40091</v>
          </cell>
          <cell r="E75">
            <v>40127</v>
          </cell>
          <cell r="F75" t="str">
            <v>8725</v>
          </cell>
          <cell r="G75" t="str">
            <v>Magic Planet</v>
          </cell>
          <cell r="H75" t="str">
            <v>First Floor</v>
          </cell>
          <cell r="I75" t="str">
            <v>Mobile Tower</v>
          </cell>
          <cell r="J75" t="str">
            <v>Ganesh</v>
          </cell>
          <cell r="K75" t="str">
            <v>Ganesh</v>
          </cell>
          <cell r="L75">
            <v>4</v>
          </cell>
          <cell r="M75">
            <v>4</v>
          </cell>
          <cell r="N75">
            <v>6.5</v>
          </cell>
          <cell r="O75">
            <v>1</v>
          </cell>
          <cell r="P75" t="str">
            <v>Dismantled</v>
          </cell>
        </row>
        <row r="76">
          <cell r="B76" t="str">
            <v>D067</v>
          </cell>
          <cell r="C76">
            <v>21291</v>
          </cell>
          <cell r="D76">
            <v>40091</v>
          </cell>
          <cell r="E76">
            <v>40105</v>
          </cell>
          <cell r="F76" t="str">
            <v>5388</v>
          </cell>
          <cell r="G76" t="str">
            <v>Magic Planet</v>
          </cell>
          <cell r="H76" t="str">
            <v>First Floor Grid 0-1 P-S</v>
          </cell>
          <cell r="I76" t="str">
            <v>Independent Scaffold</v>
          </cell>
          <cell r="J76" t="str">
            <v>Ganesh</v>
          </cell>
          <cell r="K76" t="str">
            <v>Ganesh</v>
          </cell>
          <cell r="L76">
            <v>25</v>
          </cell>
          <cell r="M76">
            <v>1.5</v>
          </cell>
          <cell r="N76">
            <v>5</v>
          </cell>
          <cell r="O76">
            <v>2</v>
          </cell>
          <cell r="P76" t="str">
            <v>Dismantled</v>
          </cell>
        </row>
        <row r="77">
          <cell r="B77" t="str">
            <v>D068</v>
          </cell>
          <cell r="C77">
            <v>21292</v>
          </cell>
          <cell r="D77">
            <v>40092</v>
          </cell>
          <cell r="E77">
            <v>40128</v>
          </cell>
          <cell r="F77" t="str">
            <v>8726</v>
          </cell>
          <cell r="G77" t="str">
            <v>Magic Planet</v>
          </cell>
          <cell r="H77" t="str">
            <v>First Floor Grid 2-4 V-W</v>
          </cell>
          <cell r="I77" t="str">
            <v>Independent Scaffold</v>
          </cell>
          <cell r="J77" t="str">
            <v>Ganesh</v>
          </cell>
          <cell r="K77" t="str">
            <v>Ganesh</v>
          </cell>
          <cell r="L77">
            <v>12</v>
          </cell>
          <cell r="M77">
            <v>1.5</v>
          </cell>
          <cell r="N77">
            <v>3</v>
          </cell>
          <cell r="O77">
            <v>1</v>
          </cell>
          <cell r="P77" t="str">
            <v>Dismantled</v>
          </cell>
        </row>
        <row r="78">
          <cell r="B78" t="str">
            <v>D069</v>
          </cell>
          <cell r="C78">
            <v>21293</v>
          </cell>
          <cell r="D78">
            <v>40092</v>
          </cell>
          <cell r="E78">
            <v>40110</v>
          </cell>
          <cell r="F78" t="str">
            <v>5398</v>
          </cell>
          <cell r="G78" t="str">
            <v>Magic Planet</v>
          </cell>
          <cell r="H78" t="str">
            <v>First Floor Grid 6-8 U-V</v>
          </cell>
          <cell r="I78" t="str">
            <v>Independent Scaffold</v>
          </cell>
          <cell r="J78" t="str">
            <v>Ganesh</v>
          </cell>
          <cell r="K78" t="str">
            <v>Ganesh</v>
          </cell>
          <cell r="L78">
            <v>20</v>
          </cell>
          <cell r="M78">
            <v>1.5</v>
          </cell>
          <cell r="N78">
            <v>4.5</v>
          </cell>
          <cell r="O78">
            <v>1</v>
          </cell>
          <cell r="P78" t="str">
            <v>Dismantled</v>
          </cell>
        </row>
        <row r="79">
          <cell r="B79" t="str">
            <v>D070</v>
          </cell>
          <cell r="C79">
            <v>21294</v>
          </cell>
          <cell r="D79">
            <v>40092</v>
          </cell>
          <cell r="E79">
            <v>40116</v>
          </cell>
          <cell r="F79" t="str">
            <v>8708</v>
          </cell>
          <cell r="G79" t="str">
            <v>Magic Planet</v>
          </cell>
          <cell r="H79" t="str">
            <v>First Floor Grid 2-3 X-Y</v>
          </cell>
          <cell r="I79" t="str">
            <v>Independent Scaffold</v>
          </cell>
          <cell r="J79" t="str">
            <v>Ganesh</v>
          </cell>
          <cell r="K79" t="str">
            <v>Ganesh</v>
          </cell>
          <cell r="L79">
            <v>22</v>
          </cell>
          <cell r="M79">
            <v>1.5</v>
          </cell>
          <cell r="N79">
            <v>2.5</v>
          </cell>
          <cell r="O79">
            <v>1</v>
          </cell>
          <cell r="P79" t="str">
            <v>Dismantled</v>
          </cell>
        </row>
        <row r="80">
          <cell r="B80" t="str">
            <v>D071</v>
          </cell>
          <cell r="C80">
            <v>21295</v>
          </cell>
          <cell r="D80">
            <v>40093</v>
          </cell>
          <cell r="E80">
            <v>40146</v>
          </cell>
          <cell r="F80" t="str">
            <v>14574</v>
          </cell>
          <cell r="G80" t="str">
            <v>Magic Planet</v>
          </cell>
          <cell r="H80" t="str">
            <v>First Floor</v>
          </cell>
          <cell r="I80" t="str">
            <v>Mobile Tower</v>
          </cell>
          <cell r="J80" t="str">
            <v>Ganesh</v>
          </cell>
          <cell r="K80" t="str">
            <v>Kulvinder</v>
          </cell>
          <cell r="L80">
            <v>4</v>
          </cell>
          <cell r="M80">
            <v>4</v>
          </cell>
          <cell r="N80">
            <v>7</v>
          </cell>
          <cell r="O80">
            <v>1</v>
          </cell>
          <cell r="P80" t="str">
            <v>Dismantled</v>
          </cell>
        </row>
        <row r="81">
          <cell r="B81" t="str">
            <v>D072</v>
          </cell>
          <cell r="C81">
            <v>21298</v>
          </cell>
          <cell r="D81">
            <v>40093</v>
          </cell>
          <cell r="E81">
            <v>40142</v>
          </cell>
          <cell r="F81" t="str">
            <v>14551</v>
          </cell>
          <cell r="G81" t="str">
            <v>Magic Planet</v>
          </cell>
          <cell r="H81" t="str">
            <v>First Floor Grid 9-10 V-W</v>
          </cell>
          <cell r="I81" t="str">
            <v>Independent Scaffold</v>
          </cell>
          <cell r="J81" t="str">
            <v>Ganesh</v>
          </cell>
          <cell r="K81" t="str">
            <v>Kulvinder</v>
          </cell>
          <cell r="L81">
            <v>12</v>
          </cell>
          <cell r="M81">
            <v>1.5</v>
          </cell>
          <cell r="N81">
            <v>5</v>
          </cell>
          <cell r="O81">
            <v>2</v>
          </cell>
          <cell r="P81" t="str">
            <v>Dismantled</v>
          </cell>
        </row>
        <row r="82">
          <cell r="B82" t="str">
            <v>D073</v>
          </cell>
          <cell r="C82">
            <v>21299</v>
          </cell>
          <cell r="D82">
            <v>40093</v>
          </cell>
          <cell r="E82">
            <v>40112</v>
          </cell>
          <cell r="F82" t="str">
            <v>8701</v>
          </cell>
          <cell r="G82" t="str">
            <v>Magic Planet</v>
          </cell>
          <cell r="H82" t="str">
            <v>First Floor Grid 2-3 W-Y</v>
          </cell>
          <cell r="I82" t="str">
            <v>Independent Scaffold</v>
          </cell>
          <cell r="J82" t="str">
            <v>Ganesh</v>
          </cell>
          <cell r="K82" t="str">
            <v>Ganesh</v>
          </cell>
          <cell r="L82">
            <v>24</v>
          </cell>
          <cell r="M82">
            <v>1.5</v>
          </cell>
          <cell r="N82">
            <v>5</v>
          </cell>
          <cell r="O82">
            <v>2</v>
          </cell>
          <cell r="P82" t="str">
            <v>Dismantled</v>
          </cell>
        </row>
        <row r="83">
          <cell r="B83" t="str">
            <v>D074</v>
          </cell>
          <cell r="C83">
            <v>21300</v>
          </cell>
          <cell r="D83">
            <v>40094</v>
          </cell>
          <cell r="E83">
            <v>40127</v>
          </cell>
          <cell r="F83" t="str">
            <v>8724</v>
          </cell>
          <cell r="G83" t="str">
            <v>Magic Planet</v>
          </cell>
          <cell r="H83" t="str">
            <v>First Floor Grid 3-4 V-W</v>
          </cell>
          <cell r="I83" t="str">
            <v>Independent Scaffold</v>
          </cell>
          <cell r="J83" t="str">
            <v>Ganesh</v>
          </cell>
          <cell r="K83" t="str">
            <v>Ganesh</v>
          </cell>
          <cell r="L83">
            <v>20</v>
          </cell>
          <cell r="M83">
            <v>1.5</v>
          </cell>
          <cell r="N83">
            <v>5</v>
          </cell>
          <cell r="O83">
            <v>2</v>
          </cell>
          <cell r="P83" t="str">
            <v>Dismantled</v>
          </cell>
        </row>
        <row r="84">
          <cell r="B84" t="str">
            <v>D075</v>
          </cell>
          <cell r="C84">
            <v>21751</v>
          </cell>
          <cell r="D84">
            <v>40094</v>
          </cell>
          <cell r="E84">
            <v>40110</v>
          </cell>
          <cell r="F84" t="str">
            <v>5396</v>
          </cell>
          <cell r="G84" t="str">
            <v>Magic Planet</v>
          </cell>
          <cell r="H84" t="str">
            <v>First Floor Grid 5-6 U-V</v>
          </cell>
          <cell r="I84" t="str">
            <v>Independent Scaffold</v>
          </cell>
          <cell r="J84" t="str">
            <v>Ganesh</v>
          </cell>
          <cell r="K84" t="str">
            <v>Ganesh</v>
          </cell>
          <cell r="L84">
            <v>5</v>
          </cell>
          <cell r="M84">
            <v>1.5</v>
          </cell>
          <cell r="N84">
            <v>4.5</v>
          </cell>
          <cell r="O84">
            <v>2</v>
          </cell>
          <cell r="P84" t="str">
            <v>Dismantled</v>
          </cell>
        </row>
        <row r="85">
          <cell r="B85" t="str">
            <v>D076</v>
          </cell>
          <cell r="C85">
            <v>21752</v>
          </cell>
          <cell r="D85">
            <v>40094</v>
          </cell>
          <cell r="E85">
            <v>40118</v>
          </cell>
          <cell r="F85" t="str">
            <v>8716</v>
          </cell>
          <cell r="G85" t="str">
            <v>Magic Planet</v>
          </cell>
          <cell r="H85" t="str">
            <v>First Floor Grid 6-7 V-W</v>
          </cell>
          <cell r="I85" t="str">
            <v>Independent Scaffold</v>
          </cell>
          <cell r="J85" t="str">
            <v>Ganesh</v>
          </cell>
          <cell r="K85" t="str">
            <v>Ganesh</v>
          </cell>
          <cell r="L85">
            <v>12</v>
          </cell>
          <cell r="M85">
            <v>1.5</v>
          </cell>
          <cell r="N85">
            <v>4.5</v>
          </cell>
          <cell r="O85">
            <v>2</v>
          </cell>
          <cell r="P85" t="str">
            <v>Dismantled</v>
          </cell>
        </row>
        <row r="86">
          <cell r="B86" t="str">
            <v>D077</v>
          </cell>
          <cell r="C86">
            <v>21753</v>
          </cell>
          <cell r="D86">
            <v>40096</v>
          </cell>
          <cell r="E86">
            <v>40217</v>
          </cell>
          <cell r="F86" t="str">
            <v>10554</v>
          </cell>
          <cell r="G86" t="str">
            <v>Magic Planet</v>
          </cell>
          <cell r="H86" t="str">
            <v>First Floor Grid 1-3 AA-BB</v>
          </cell>
          <cell r="I86" t="str">
            <v>Independent Scaffold</v>
          </cell>
          <cell r="J86" t="str">
            <v>Ganesh</v>
          </cell>
          <cell r="K86" t="str">
            <v>Ganesh</v>
          </cell>
          <cell r="L86">
            <v>10</v>
          </cell>
          <cell r="M86">
            <v>1.5</v>
          </cell>
          <cell r="N86">
            <v>10</v>
          </cell>
          <cell r="O86">
            <v>4</v>
          </cell>
          <cell r="P86" t="str">
            <v>Dismantled</v>
          </cell>
        </row>
        <row r="87">
          <cell r="B87" t="str">
            <v>D078</v>
          </cell>
          <cell r="C87">
            <v>21754</v>
          </cell>
          <cell r="D87">
            <v>40096</v>
          </cell>
          <cell r="E87">
            <v>40108</v>
          </cell>
          <cell r="F87" t="str">
            <v>5395</v>
          </cell>
          <cell r="G87" t="str">
            <v>Magic Planet</v>
          </cell>
          <cell r="H87" t="str">
            <v xml:space="preserve">Ground Floor </v>
          </cell>
          <cell r="I87" t="str">
            <v>Mobile Tower</v>
          </cell>
          <cell r="J87" t="str">
            <v>Ganesh</v>
          </cell>
          <cell r="K87" t="str">
            <v>Ganesh</v>
          </cell>
          <cell r="L87">
            <v>1.5</v>
          </cell>
          <cell r="M87">
            <v>1.5</v>
          </cell>
          <cell r="N87">
            <v>2</v>
          </cell>
          <cell r="O87">
            <v>1</v>
          </cell>
          <cell r="P87" t="str">
            <v>Dismantled</v>
          </cell>
        </row>
        <row r="88">
          <cell r="B88" t="str">
            <v>D079</v>
          </cell>
          <cell r="C88">
            <v>21755</v>
          </cell>
          <cell r="D88">
            <v>40096</v>
          </cell>
          <cell r="E88">
            <v>40142</v>
          </cell>
          <cell r="F88" t="str">
            <v>14552</v>
          </cell>
          <cell r="G88" t="str">
            <v>Magic Planet</v>
          </cell>
          <cell r="H88" t="str">
            <v xml:space="preserve">Ground Floor </v>
          </cell>
          <cell r="I88" t="str">
            <v>Mobile Tower</v>
          </cell>
          <cell r="J88" t="str">
            <v>Ganesh</v>
          </cell>
          <cell r="K88" t="str">
            <v>Kulvinder</v>
          </cell>
          <cell r="L88">
            <v>1.5</v>
          </cell>
          <cell r="M88">
            <v>1.5</v>
          </cell>
          <cell r="N88">
            <v>2</v>
          </cell>
          <cell r="O88">
            <v>1</v>
          </cell>
          <cell r="P88" t="str">
            <v>Dismantled</v>
          </cell>
        </row>
        <row r="89">
          <cell r="B89" t="str">
            <v>D080</v>
          </cell>
          <cell r="C89">
            <v>21756</v>
          </cell>
          <cell r="D89">
            <v>40097</v>
          </cell>
          <cell r="E89">
            <v>40157</v>
          </cell>
          <cell r="F89" t="str">
            <v>14060</v>
          </cell>
          <cell r="G89" t="str">
            <v>Magic Planet</v>
          </cell>
          <cell r="H89" t="str">
            <v>First Floor grid 9-11 U-V</v>
          </cell>
          <cell r="I89" t="str">
            <v>Independent Scaffold</v>
          </cell>
          <cell r="J89" t="str">
            <v>Ganesh</v>
          </cell>
          <cell r="K89" t="str">
            <v>Ganesh</v>
          </cell>
          <cell r="L89">
            <v>24</v>
          </cell>
          <cell r="M89">
            <v>1.5</v>
          </cell>
          <cell r="N89">
            <v>5</v>
          </cell>
          <cell r="O89">
            <v>2</v>
          </cell>
          <cell r="P89" t="str">
            <v>Dismantled</v>
          </cell>
        </row>
        <row r="90">
          <cell r="B90" t="str">
            <v>D081</v>
          </cell>
          <cell r="C90">
            <v>21757</v>
          </cell>
          <cell r="D90">
            <v>40097</v>
          </cell>
          <cell r="E90">
            <v>40110</v>
          </cell>
          <cell r="F90" t="str">
            <v>5397</v>
          </cell>
          <cell r="G90" t="str">
            <v>Magic Planet</v>
          </cell>
          <cell r="H90" t="str">
            <v>First Floor Grid 3-4 Y-Z</v>
          </cell>
          <cell r="I90" t="str">
            <v>Independent Scaffold</v>
          </cell>
          <cell r="J90" t="str">
            <v>Ganesh</v>
          </cell>
          <cell r="K90" t="str">
            <v>Ganesh</v>
          </cell>
          <cell r="L90">
            <v>8</v>
          </cell>
          <cell r="M90">
            <v>1.5</v>
          </cell>
          <cell r="N90">
            <v>3.5</v>
          </cell>
          <cell r="O90">
            <v>1</v>
          </cell>
          <cell r="P90" t="str">
            <v>Dismantled</v>
          </cell>
        </row>
        <row r="91">
          <cell r="B91" t="str">
            <v>D082</v>
          </cell>
          <cell r="C91">
            <v>21758</v>
          </cell>
          <cell r="D91">
            <v>40097</v>
          </cell>
          <cell r="E91">
            <v>40142</v>
          </cell>
          <cell r="F91" t="str">
            <v>14553</v>
          </cell>
          <cell r="G91" t="str">
            <v>Magic Planet</v>
          </cell>
          <cell r="H91" t="str">
            <v>First Floor Grid 7-8 Q-R</v>
          </cell>
          <cell r="I91" t="str">
            <v>Independent Scaffold</v>
          </cell>
          <cell r="J91" t="str">
            <v>Ganesh</v>
          </cell>
          <cell r="K91" t="str">
            <v>Kulvinder</v>
          </cell>
          <cell r="L91">
            <v>7.5</v>
          </cell>
          <cell r="M91">
            <v>1.5</v>
          </cell>
          <cell r="N91">
            <v>5</v>
          </cell>
          <cell r="O91">
            <v>2</v>
          </cell>
          <cell r="P91" t="str">
            <v>Dismantled</v>
          </cell>
        </row>
        <row r="92">
          <cell r="B92" t="str">
            <v>D083</v>
          </cell>
          <cell r="C92">
            <v>21763</v>
          </cell>
          <cell r="D92">
            <v>40098</v>
          </cell>
          <cell r="E92">
            <v>40216</v>
          </cell>
          <cell r="F92" t="str">
            <v>10555</v>
          </cell>
          <cell r="G92" t="str">
            <v>Magic Planet</v>
          </cell>
          <cell r="H92" t="str">
            <v xml:space="preserve">Ground Floor </v>
          </cell>
          <cell r="I92" t="str">
            <v>Mobile Tower</v>
          </cell>
          <cell r="J92" t="str">
            <v>Ganesh</v>
          </cell>
          <cell r="K92" t="str">
            <v>Ganesh</v>
          </cell>
          <cell r="L92">
            <v>1.5</v>
          </cell>
          <cell r="M92">
            <v>1.5</v>
          </cell>
          <cell r="N92">
            <v>2</v>
          </cell>
          <cell r="O92">
            <v>1</v>
          </cell>
          <cell r="P92" t="str">
            <v>Dismantled</v>
          </cell>
        </row>
        <row r="94">
          <cell r="B94" t="str">
            <v>D084</v>
          </cell>
          <cell r="C94">
            <v>21764</v>
          </cell>
          <cell r="D94">
            <v>40098</v>
          </cell>
          <cell r="E94">
            <v>40108</v>
          </cell>
          <cell r="F94" t="str">
            <v>5393</v>
          </cell>
          <cell r="G94" t="str">
            <v>Magic Planet</v>
          </cell>
          <cell r="H94" t="str">
            <v xml:space="preserve">Ground Floor </v>
          </cell>
          <cell r="I94" t="str">
            <v>Mobile Tower</v>
          </cell>
          <cell r="J94" t="str">
            <v>Ganesh</v>
          </cell>
          <cell r="K94" t="str">
            <v>Ganesh</v>
          </cell>
          <cell r="L94">
            <v>1.5</v>
          </cell>
          <cell r="M94">
            <v>1.5</v>
          </cell>
          <cell r="N94">
            <v>2</v>
          </cell>
          <cell r="O94">
            <v>1</v>
          </cell>
          <cell r="P94" t="str">
            <v>Dismantled</v>
          </cell>
        </row>
        <row r="95">
          <cell r="B95" t="str">
            <v>D085</v>
          </cell>
          <cell r="C95">
            <v>21765</v>
          </cell>
          <cell r="D95">
            <v>40098</v>
          </cell>
          <cell r="E95">
            <v>40116</v>
          </cell>
          <cell r="F95" t="str">
            <v>8709</v>
          </cell>
          <cell r="G95" t="str">
            <v>Magic Planet</v>
          </cell>
          <cell r="H95" t="str">
            <v xml:space="preserve">Ground Floor </v>
          </cell>
          <cell r="I95" t="str">
            <v>Mobile Tower</v>
          </cell>
          <cell r="J95" t="str">
            <v>Ganesh</v>
          </cell>
          <cell r="K95" t="str">
            <v>Ganesh</v>
          </cell>
          <cell r="L95">
            <v>1.5</v>
          </cell>
          <cell r="M95">
            <v>1.5</v>
          </cell>
          <cell r="N95">
            <v>2</v>
          </cell>
          <cell r="O95">
            <v>1</v>
          </cell>
          <cell r="P95" t="str">
            <v>Dismantled</v>
          </cell>
        </row>
        <row r="96">
          <cell r="B96" t="str">
            <v>D086</v>
          </cell>
          <cell r="C96">
            <v>21766</v>
          </cell>
          <cell r="D96">
            <v>40098</v>
          </cell>
          <cell r="E96">
            <v>40108</v>
          </cell>
          <cell r="F96" t="str">
            <v>5394</v>
          </cell>
          <cell r="G96" t="str">
            <v>Magic Planet</v>
          </cell>
          <cell r="H96" t="str">
            <v xml:space="preserve">Ground Floor </v>
          </cell>
          <cell r="I96" t="str">
            <v>Mobile Tower</v>
          </cell>
          <cell r="J96" t="str">
            <v>Ganesh</v>
          </cell>
          <cell r="K96" t="str">
            <v>Ganesh</v>
          </cell>
          <cell r="L96">
            <v>1.5</v>
          </cell>
          <cell r="M96">
            <v>1.5</v>
          </cell>
          <cell r="N96">
            <v>2</v>
          </cell>
          <cell r="O96">
            <v>1</v>
          </cell>
          <cell r="P96" t="str">
            <v>Dismantled</v>
          </cell>
        </row>
        <row r="97">
          <cell r="B97" t="str">
            <v>D087</v>
          </cell>
          <cell r="C97">
            <v>21768</v>
          </cell>
          <cell r="D97">
            <v>40099</v>
          </cell>
          <cell r="E97">
            <v>40128</v>
          </cell>
          <cell r="F97" t="str">
            <v>8727</v>
          </cell>
          <cell r="G97" t="str">
            <v>Magic Planet</v>
          </cell>
          <cell r="H97" t="str">
            <v>First Floor Grid 6-7 R-T</v>
          </cell>
          <cell r="I97" t="str">
            <v>Independent Scaffold</v>
          </cell>
          <cell r="J97" t="str">
            <v>Ganesh</v>
          </cell>
          <cell r="K97" t="str">
            <v>Ganesh</v>
          </cell>
          <cell r="L97">
            <v>16</v>
          </cell>
          <cell r="M97">
            <v>1.5</v>
          </cell>
          <cell r="N97">
            <v>7.5</v>
          </cell>
          <cell r="O97">
            <v>3</v>
          </cell>
          <cell r="P97" t="str">
            <v>Dismantled</v>
          </cell>
        </row>
        <row r="98">
          <cell r="B98" t="str">
            <v>D088</v>
          </cell>
          <cell r="C98">
            <v>21769</v>
          </cell>
          <cell r="D98">
            <v>40099</v>
          </cell>
          <cell r="E98">
            <v>40183</v>
          </cell>
          <cell r="F98" t="str">
            <v>11904</v>
          </cell>
          <cell r="G98" t="str">
            <v>Magic Planet</v>
          </cell>
          <cell r="H98" t="str">
            <v>First Floor</v>
          </cell>
          <cell r="I98" t="str">
            <v>Mobile Tower</v>
          </cell>
          <cell r="J98" t="str">
            <v>Ganesh</v>
          </cell>
          <cell r="K98" t="str">
            <v>Ganesh</v>
          </cell>
          <cell r="L98">
            <v>4</v>
          </cell>
          <cell r="M98">
            <v>2.5</v>
          </cell>
          <cell r="N98">
            <v>7</v>
          </cell>
          <cell r="O98">
            <v>1</v>
          </cell>
          <cell r="P98" t="str">
            <v>Dismantled</v>
          </cell>
        </row>
        <row r="99">
          <cell r="B99" t="str">
            <v>D089</v>
          </cell>
          <cell r="C99">
            <v>21771</v>
          </cell>
          <cell r="D99">
            <v>40100</v>
          </cell>
          <cell r="E99">
            <v>40172</v>
          </cell>
          <cell r="F99" t="str">
            <v>14080</v>
          </cell>
          <cell r="G99" t="str">
            <v>Magic Planet</v>
          </cell>
          <cell r="H99" t="str">
            <v>First Floor</v>
          </cell>
          <cell r="I99" t="str">
            <v>Mobile Tower</v>
          </cell>
          <cell r="J99" t="str">
            <v>Ganesh</v>
          </cell>
          <cell r="K99" t="str">
            <v>Ganesh</v>
          </cell>
          <cell r="L99">
            <v>4</v>
          </cell>
          <cell r="M99">
            <v>2.5</v>
          </cell>
          <cell r="N99">
            <v>7</v>
          </cell>
          <cell r="O99">
            <v>1</v>
          </cell>
          <cell r="P99" t="str">
            <v>Dismantled</v>
          </cell>
        </row>
        <row r="100">
          <cell r="B100" t="str">
            <v>D090</v>
          </cell>
          <cell r="C100">
            <v>21772</v>
          </cell>
          <cell r="D100">
            <v>40100</v>
          </cell>
          <cell r="E100">
            <v>40168</v>
          </cell>
          <cell r="F100" t="str">
            <v>14072</v>
          </cell>
          <cell r="G100" t="str">
            <v>Magic Planet</v>
          </cell>
          <cell r="H100" t="str">
            <v>First Floor</v>
          </cell>
          <cell r="I100" t="str">
            <v>Mobile Tower</v>
          </cell>
          <cell r="J100" t="str">
            <v>Ganesh</v>
          </cell>
          <cell r="K100" t="str">
            <v>Ganesh</v>
          </cell>
          <cell r="L100">
            <v>4</v>
          </cell>
          <cell r="M100">
            <v>2.5</v>
          </cell>
          <cell r="N100">
            <v>7</v>
          </cell>
          <cell r="O100">
            <v>1</v>
          </cell>
          <cell r="P100" t="str">
            <v>Dismantled</v>
          </cell>
        </row>
        <row r="101">
          <cell r="B101" t="str">
            <v>D091</v>
          </cell>
          <cell r="C101">
            <v>21774</v>
          </cell>
          <cell r="D101">
            <v>40101</v>
          </cell>
          <cell r="E101">
            <v>40145</v>
          </cell>
          <cell r="F101" t="str">
            <v>14563</v>
          </cell>
          <cell r="G101" t="str">
            <v>Magic Planet</v>
          </cell>
          <cell r="H101" t="str">
            <v>First Floor Grid 2-4 V-W</v>
          </cell>
          <cell r="I101" t="str">
            <v>Independent Scaffold</v>
          </cell>
          <cell r="J101" t="str">
            <v>Ganesh</v>
          </cell>
          <cell r="K101" t="str">
            <v>Kulvinder</v>
          </cell>
          <cell r="L101">
            <v>20</v>
          </cell>
          <cell r="M101">
            <v>1.5</v>
          </cell>
          <cell r="N101">
            <v>3</v>
          </cell>
          <cell r="O101">
            <v>1</v>
          </cell>
          <cell r="P101" t="str">
            <v>Dismantled</v>
          </cell>
        </row>
        <row r="102">
          <cell r="B102" t="str">
            <v>D092</v>
          </cell>
          <cell r="C102">
            <v>21775</v>
          </cell>
          <cell r="D102">
            <v>40101</v>
          </cell>
          <cell r="E102">
            <v>40139</v>
          </cell>
          <cell r="F102" t="str">
            <v>8741</v>
          </cell>
          <cell r="G102" t="str">
            <v>Magic Planet</v>
          </cell>
          <cell r="H102" t="str">
            <v>First Floor Grid 2-3 X-Y</v>
          </cell>
          <cell r="I102" t="str">
            <v>Independent Scaffold</v>
          </cell>
          <cell r="J102" t="str">
            <v>Ganesh</v>
          </cell>
          <cell r="K102" t="str">
            <v>Kulvinder</v>
          </cell>
          <cell r="L102">
            <v>16</v>
          </cell>
          <cell r="M102">
            <v>1.5</v>
          </cell>
          <cell r="N102">
            <v>3</v>
          </cell>
          <cell r="O102">
            <v>1</v>
          </cell>
          <cell r="P102" t="str">
            <v>Dismantled</v>
          </cell>
        </row>
        <row r="103">
          <cell r="B103" t="str">
            <v>D093</v>
          </cell>
          <cell r="C103">
            <v>21776</v>
          </cell>
          <cell r="D103">
            <v>40101</v>
          </cell>
          <cell r="E103">
            <v>40105</v>
          </cell>
          <cell r="F103" t="str">
            <v>5389</v>
          </cell>
          <cell r="G103" t="str">
            <v>Magic Planet</v>
          </cell>
          <cell r="H103" t="str">
            <v>First Floor</v>
          </cell>
          <cell r="I103" t="str">
            <v>Independent Scaffold</v>
          </cell>
          <cell r="J103" t="str">
            <v>Ganesh</v>
          </cell>
          <cell r="K103" t="str">
            <v>Ganesh</v>
          </cell>
          <cell r="L103">
            <v>2.5</v>
          </cell>
          <cell r="M103">
            <v>1.5</v>
          </cell>
          <cell r="N103">
            <v>3</v>
          </cell>
          <cell r="O103">
            <v>1</v>
          </cell>
          <cell r="P103" t="str">
            <v>Dismantled</v>
          </cell>
        </row>
        <row r="104">
          <cell r="B104" t="str">
            <v>D094</v>
          </cell>
          <cell r="C104">
            <v>21778</v>
          </cell>
          <cell r="D104">
            <v>40102</v>
          </cell>
          <cell r="E104">
            <v>40145</v>
          </cell>
          <cell r="F104" t="str">
            <v>14564</v>
          </cell>
          <cell r="G104" t="str">
            <v>Magic Planet</v>
          </cell>
          <cell r="H104" t="str">
            <v>First Floor Grid 6-7 T-U</v>
          </cell>
          <cell r="I104" t="str">
            <v>Independent Scaffold</v>
          </cell>
          <cell r="J104" t="str">
            <v>Ganesh</v>
          </cell>
          <cell r="K104" t="str">
            <v>Kulvinder</v>
          </cell>
          <cell r="L104">
            <v>12</v>
          </cell>
          <cell r="M104">
            <v>1.5</v>
          </cell>
          <cell r="N104">
            <v>7</v>
          </cell>
          <cell r="O104">
            <v>1</v>
          </cell>
          <cell r="P104" t="str">
            <v>Dismantled</v>
          </cell>
        </row>
        <row r="105">
          <cell r="B105" t="str">
            <v>D095</v>
          </cell>
          <cell r="C105">
            <v>21780</v>
          </cell>
          <cell r="D105">
            <v>40103</v>
          </cell>
          <cell r="E105">
            <v>40119</v>
          </cell>
          <cell r="F105" t="str">
            <v>8717</v>
          </cell>
          <cell r="G105" t="str">
            <v>Magic Planet</v>
          </cell>
          <cell r="H105" t="str">
            <v>First Floor Grid 8-9 V-W</v>
          </cell>
          <cell r="I105" t="str">
            <v>Independent Scaffold</v>
          </cell>
          <cell r="J105" t="str">
            <v>Ganesh</v>
          </cell>
          <cell r="K105" t="str">
            <v>Ganesh</v>
          </cell>
          <cell r="L105">
            <v>13</v>
          </cell>
          <cell r="M105">
            <v>1.5</v>
          </cell>
          <cell r="N105">
            <v>7</v>
          </cell>
          <cell r="O105">
            <v>1</v>
          </cell>
          <cell r="P105" t="str">
            <v>Dismantled</v>
          </cell>
        </row>
        <row r="106">
          <cell r="B106" t="str">
            <v>D096</v>
          </cell>
          <cell r="C106">
            <v>21781</v>
          </cell>
          <cell r="D106">
            <v>40103</v>
          </cell>
          <cell r="E106">
            <v>40161</v>
          </cell>
          <cell r="F106" t="str">
            <v>14056</v>
          </cell>
          <cell r="G106" t="str">
            <v>Magic Planet</v>
          </cell>
          <cell r="H106" t="str">
            <v>First Floor</v>
          </cell>
          <cell r="I106" t="str">
            <v>Mobile Tower</v>
          </cell>
          <cell r="J106" t="str">
            <v>Ganesh</v>
          </cell>
          <cell r="K106" t="str">
            <v>Ganesh</v>
          </cell>
          <cell r="L106">
            <v>2.5</v>
          </cell>
          <cell r="M106">
            <v>2.5</v>
          </cell>
          <cell r="N106">
            <v>7</v>
          </cell>
          <cell r="O106">
            <v>1</v>
          </cell>
          <cell r="P106" t="str">
            <v>Dismantled</v>
          </cell>
        </row>
        <row r="107">
          <cell r="B107" t="str">
            <v>D097</v>
          </cell>
          <cell r="C107">
            <v>21783</v>
          </cell>
          <cell r="D107">
            <v>40104</v>
          </cell>
          <cell r="E107">
            <v>40145</v>
          </cell>
          <cell r="F107" t="str">
            <v>14565</v>
          </cell>
          <cell r="G107" t="str">
            <v>Magic Planet</v>
          </cell>
          <cell r="H107" t="str">
            <v>First Floor</v>
          </cell>
          <cell r="I107" t="str">
            <v>Mobile Tower</v>
          </cell>
          <cell r="J107" t="str">
            <v>Ganesh</v>
          </cell>
          <cell r="K107" t="str">
            <v>Kulvinder</v>
          </cell>
          <cell r="L107">
            <v>2.5</v>
          </cell>
          <cell r="M107">
            <v>1.5</v>
          </cell>
          <cell r="N107">
            <v>3</v>
          </cell>
          <cell r="O107">
            <v>1</v>
          </cell>
          <cell r="P107" t="str">
            <v>Dismantled</v>
          </cell>
        </row>
        <row r="108">
          <cell r="B108" t="str">
            <v>D098</v>
          </cell>
          <cell r="C108">
            <v>21785</v>
          </cell>
          <cell r="D108">
            <v>40104</v>
          </cell>
          <cell r="E108">
            <v>40131</v>
          </cell>
          <cell r="F108" t="str">
            <v>8729</v>
          </cell>
          <cell r="G108" t="str">
            <v>Magic Planet</v>
          </cell>
          <cell r="H108" t="str">
            <v>First Floor Grid 1-2 U-V</v>
          </cell>
          <cell r="I108" t="str">
            <v>Independent Scaffold</v>
          </cell>
          <cell r="J108" t="str">
            <v>Ganesh</v>
          </cell>
          <cell r="K108" t="str">
            <v>Ganesh</v>
          </cell>
          <cell r="L108">
            <v>20</v>
          </cell>
          <cell r="M108">
            <v>1.5</v>
          </cell>
          <cell r="N108">
            <v>3</v>
          </cell>
          <cell r="O108">
            <v>1</v>
          </cell>
          <cell r="P108" t="str">
            <v>Dismantled</v>
          </cell>
        </row>
        <row r="109">
          <cell r="B109" t="str">
            <v>D099</v>
          </cell>
          <cell r="C109">
            <v>21787</v>
          </cell>
          <cell r="D109">
            <v>40106</v>
          </cell>
          <cell r="E109">
            <v>40177</v>
          </cell>
          <cell r="F109" t="str">
            <v>14095</v>
          </cell>
          <cell r="G109" t="str">
            <v>Magic Planet</v>
          </cell>
          <cell r="H109" t="str">
            <v>First Floor</v>
          </cell>
          <cell r="I109" t="str">
            <v>Mobile Tower</v>
          </cell>
          <cell r="J109" t="str">
            <v>Ganesh</v>
          </cell>
          <cell r="K109" t="str">
            <v>Ganesh</v>
          </cell>
          <cell r="L109">
            <v>5</v>
          </cell>
          <cell r="M109">
            <v>5</v>
          </cell>
          <cell r="N109">
            <v>13.5</v>
          </cell>
          <cell r="O109">
            <v>1</v>
          </cell>
          <cell r="P109" t="str">
            <v>Dismantled</v>
          </cell>
        </row>
        <row r="110">
          <cell r="B110" t="str">
            <v>D100</v>
          </cell>
          <cell r="C110">
            <v>21788</v>
          </cell>
          <cell r="D110">
            <v>40106</v>
          </cell>
          <cell r="E110">
            <v>40111</v>
          </cell>
          <cell r="F110" t="str">
            <v>5400</v>
          </cell>
          <cell r="G110" t="str">
            <v>Magic Planet</v>
          </cell>
          <cell r="H110" t="str">
            <v>First Floor Grid 6-8 V-W</v>
          </cell>
          <cell r="I110" t="str">
            <v>Independent Scaffold</v>
          </cell>
          <cell r="J110" t="str">
            <v>Ganesh</v>
          </cell>
          <cell r="K110" t="str">
            <v>Ganesh</v>
          </cell>
          <cell r="L110">
            <v>24</v>
          </cell>
          <cell r="M110">
            <v>1.5</v>
          </cell>
          <cell r="N110">
            <v>2.5</v>
          </cell>
          <cell r="O110">
            <v>1</v>
          </cell>
          <cell r="P110" t="str">
            <v>Dismantled</v>
          </cell>
        </row>
        <row r="111">
          <cell r="B111" t="str">
            <v>D101</v>
          </cell>
          <cell r="C111">
            <v>21791</v>
          </cell>
          <cell r="D111">
            <v>40107</v>
          </cell>
          <cell r="E111">
            <v>40150</v>
          </cell>
          <cell r="F111" t="str">
            <v>14586</v>
          </cell>
          <cell r="G111" t="str">
            <v>Magic Planet</v>
          </cell>
          <cell r="H111" t="str">
            <v>First Floor Grid AA-BB</v>
          </cell>
          <cell r="I111" t="str">
            <v>Mobile Tower</v>
          </cell>
          <cell r="J111" t="str">
            <v>Ganesh</v>
          </cell>
          <cell r="K111" t="str">
            <v>Ganesh</v>
          </cell>
          <cell r="L111">
            <v>2.5</v>
          </cell>
          <cell r="M111">
            <v>1.5</v>
          </cell>
          <cell r="N111">
            <v>3</v>
          </cell>
          <cell r="O111">
            <v>1</v>
          </cell>
          <cell r="P111" t="str">
            <v>Dismantled</v>
          </cell>
        </row>
        <row r="112">
          <cell r="B112" t="str">
            <v>D102</v>
          </cell>
          <cell r="C112">
            <v>21792</v>
          </cell>
          <cell r="D112">
            <v>40107</v>
          </cell>
          <cell r="E112">
            <v>40126</v>
          </cell>
          <cell r="F112" t="str">
            <v>8723</v>
          </cell>
          <cell r="G112" t="str">
            <v>Magic Planet</v>
          </cell>
          <cell r="H112" t="str">
            <v>Ground Floor Grid 1-4</v>
          </cell>
          <cell r="I112" t="str">
            <v>Mobile Tower</v>
          </cell>
          <cell r="J112" t="str">
            <v>Ganesh</v>
          </cell>
          <cell r="K112" t="str">
            <v>Ganesh</v>
          </cell>
          <cell r="L112">
            <v>2.5</v>
          </cell>
          <cell r="M112">
            <v>1.5</v>
          </cell>
          <cell r="N112">
            <v>3</v>
          </cell>
          <cell r="O112">
            <v>1</v>
          </cell>
          <cell r="P112" t="str">
            <v>Dismantled</v>
          </cell>
        </row>
        <row r="113">
          <cell r="B113" t="str">
            <v>D103</v>
          </cell>
          <cell r="C113">
            <v>21793</v>
          </cell>
          <cell r="D113">
            <v>40107</v>
          </cell>
          <cell r="E113">
            <v>40116</v>
          </cell>
          <cell r="F113" t="str">
            <v>8710</v>
          </cell>
          <cell r="G113" t="str">
            <v>Magic Planet</v>
          </cell>
          <cell r="H113" t="str">
            <v>First Floor Grid 6-8 AA-BB</v>
          </cell>
          <cell r="I113" t="str">
            <v>Independent Scaffold</v>
          </cell>
          <cell r="J113" t="str">
            <v>Ganesh</v>
          </cell>
          <cell r="K113" t="str">
            <v>Ganesh</v>
          </cell>
          <cell r="L113">
            <v>18</v>
          </cell>
          <cell r="M113">
            <v>1.5</v>
          </cell>
          <cell r="N113">
            <v>3</v>
          </cell>
          <cell r="O113">
            <v>1</v>
          </cell>
          <cell r="P113" t="str">
            <v>Dismantled</v>
          </cell>
        </row>
        <row r="114">
          <cell r="B114" t="str">
            <v>D104</v>
          </cell>
          <cell r="C114">
            <v>21795</v>
          </cell>
          <cell r="D114">
            <v>40108</v>
          </cell>
          <cell r="E114">
            <v>40148</v>
          </cell>
          <cell r="F114" t="str">
            <v>14581</v>
          </cell>
          <cell r="G114" t="str">
            <v>Magic Planet</v>
          </cell>
          <cell r="H114" t="str">
            <v>First Floor Grid 2-3 U-V</v>
          </cell>
          <cell r="I114" t="str">
            <v>Independent Scaffold</v>
          </cell>
          <cell r="J114" t="str">
            <v>Ganesh</v>
          </cell>
          <cell r="K114" t="str">
            <v>Ganesh</v>
          </cell>
          <cell r="L114">
            <v>8</v>
          </cell>
          <cell r="M114">
            <v>1.5</v>
          </cell>
          <cell r="N114">
            <v>5</v>
          </cell>
          <cell r="O114">
            <v>2</v>
          </cell>
          <cell r="P114" t="str">
            <v>Dismantled</v>
          </cell>
        </row>
        <row r="115">
          <cell r="B115" t="str">
            <v>D105</v>
          </cell>
          <cell r="C115">
            <v>21796</v>
          </cell>
          <cell r="D115">
            <v>40108</v>
          </cell>
          <cell r="E115">
            <v>40171</v>
          </cell>
          <cell r="F115" t="str">
            <v>14079</v>
          </cell>
          <cell r="G115" t="str">
            <v>Magic Planet</v>
          </cell>
          <cell r="H115" t="str">
            <v>First Floor Grid 2-3 W-Y</v>
          </cell>
          <cell r="I115" t="str">
            <v>Independent Scaffold</v>
          </cell>
          <cell r="J115" t="str">
            <v>Ganesh</v>
          </cell>
          <cell r="K115" t="str">
            <v>Ganesh</v>
          </cell>
          <cell r="L115">
            <v>6</v>
          </cell>
          <cell r="M115">
            <v>1.5</v>
          </cell>
          <cell r="N115">
            <v>5</v>
          </cell>
          <cell r="O115">
            <v>2</v>
          </cell>
          <cell r="P115" t="str">
            <v>Dismantled</v>
          </cell>
        </row>
        <row r="116">
          <cell r="B116" t="str">
            <v>D106</v>
          </cell>
          <cell r="C116">
            <v>21798</v>
          </cell>
          <cell r="D116">
            <v>40109</v>
          </cell>
          <cell r="E116">
            <v>40209</v>
          </cell>
          <cell r="F116" t="str">
            <v>11104</v>
          </cell>
          <cell r="G116" t="str">
            <v>Magic Planet</v>
          </cell>
          <cell r="H116" t="str">
            <v>Roof</v>
          </cell>
          <cell r="I116" t="str">
            <v>Handrails</v>
          </cell>
          <cell r="J116" t="str">
            <v>Ganesh</v>
          </cell>
          <cell r="K116" t="str">
            <v>Ganesh</v>
          </cell>
          <cell r="L116">
            <v>97</v>
          </cell>
          <cell r="P116" t="str">
            <v>Dismantled</v>
          </cell>
        </row>
        <row r="117">
          <cell r="B117" t="str">
            <v>D107</v>
          </cell>
          <cell r="C117">
            <v>21799</v>
          </cell>
          <cell r="D117">
            <v>40110</v>
          </cell>
          <cell r="E117">
            <v>40145</v>
          </cell>
          <cell r="F117" t="str">
            <v>14566</v>
          </cell>
          <cell r="G117" t="str">
            <v>Magic Planet</v>
          </cell>
          <cell r="H117" t="str">
            <v>First Floor Grid 3-4 Y-Z</v>
          </cell>
          <cell r="I117" t="str">
            <v>Independent Scaffold</v>
          </cell>
          <cell r="J117" t="str">
            <v>Ganesh</v>
          </cell>
          <cell r="K117" t="str">
            <v>Kulvinder</v>
          </cell>
          <cell r="L117">
            <v>8</v>
          </cell>
          <cell r="M117">
            <v>1.5</v>
          </cell>
          <cell r="N117">
            <v>3</v>
          </cell>
          <cell r="O117">
            <v>1</v>
          </cell>
          <cell r="P117" t="str">
            <v>Dismantled</v>
          </cell>
        </row>
        <row r="118">
          <cell r="B118" t="str">
            <v>D108</v>
          </cell>
          <cell r="C118">
            <v>22701</v>
          </cell>
          <cell r="D118">
            <v>40111</v>
          </cell>
          <cell r="E118">
            <v>40145</v>
          </cell>
          <cell r="F118" t="str">
            <v>14567</v>
          </cell>
          <cell r="G118" t="str">
            <v>Magic Planet</v>
          </cell>
          <cell r="H118" t="str">
            <v>First Floor Grid 3-4 X-Y</v>
          </cell>
          <cell r="I118" t="str">
            <v>Independent Scaffold</v>
          </cell>
          <cell r="J118" t="str">
            <v>Ganesh</v>
          </cell>
          <cell r="K118" t="str">
            <v>Kulvinder</v>
          </cell>
          <cell r="L118">
            <v>8</v>
          </cell>
          <cell r="M118">
            <v>1.5</v>
          </cell>
          <cell r="N118">
            <v>5</v>
          </cell>
          <cell r="O118">
            <v>1</v>
          </cell>
          <cell r="P118" t="str">
            <v>Dismantled</v>
          </cell>
        </row>
        <row r="119">
          <cell r="B119" t="str">
            <v>D109</v>
          </cell>
          <cell r="C119">
            <v>22702</v>
          </cell>
          <cell r="D119">
            <v>40111</v>
          </cell>
          <cell r="E119">
            <v>40145</v>
          </cell>
          <cell r="F119" t="str">
            <v>14568</v>
          </cell>
          <cell r="G119" t="str">
            <v>Magic Planet</v>
          </cell>
          <cell r="H119" t="str">
            <v>First Floor Grid 1-2 X-Y</v>
          </cell>
          <cell r="I119" t="str">
            <v>Mobile Tower</v>
          </cell>
          <cell r="J119" t="str">
            <v>Ganesh</v>
          </cell>
          <cell r="K119" t="str">
            <v>Kulvinder</v>
          </cell>
          <cell r="L119">
            <v>2.5</v>
          </cell>
          <cell r="M119">
            <v>1.5</v>
          </cell>
          <cell r="N119">
            <v>3</v>
          </cell>
          <cell r="O119">
            <v>1</v>
          </cell>
          <cell r="P119" t="str">
            <v>Dismantled</v>
          </cell>
        </row>
        <row r="120">
          <cell r="B120" t="str">
            <v>D110</v>
          </cell>
          <cell r="C120">
            <v>22703</v>
          </cell>
          <cell r="D120">
            <v>40111</v>
          </cell>
          <cell r="E120">
            <v>40138</v>
          </cell>
          <cell r="F120" t="str">
            <v>8740</v>
          </cell>
          <cell r="G120" t="str">
            <v>Magic Planet</v>
          </cell>
          <cell r="H120" t="str">
            <v>First Floor Grid 3-4 W-X</v>
          </cell>
          <cell r="I120" t="str">
            <v>Mobile Tower</v>
          </cell>
          <cell r="J120" t="str">
            <v>Ganesh</v>
          </cell>
          <cell r="K120" t="str">
            <v>Kulvinder</v>
          </cell>
          <cell r="L120">
            <v>2.5</v>
          </cell>
          <cell r="M120">
            <v>1.5</v>
          </cell>
          <cell r="N120">
            <v>3</v>
          </cell>
          <cell r="O120">
            <v>1</v>
          </cell>
          <cell r="P120" t="str">
            <v>Dismantled</v>
          </cell>
        </row>
        <row r="121">
          <cell r="B121" t="str">
            <v>D111</v>
          </cell>
          <cell r="C121">
            <v>22705</v>
          </cell>
          <cell r="D121">
            <v>40112</v>
          </cell>
          <cell r="E121">
            <v>40119</v>
          </cell>
          <cell r="F121" t="str">
            <v>8718</v>
          </cell>
          <cell r="G121" t="str">
            <v>Magic Planet</v>
          </cell>
          <cell r="H121" t="str">
            <v>First Floor Grid 1 Z-AA</v>
          </cell>
          <cell r="I121" t="str">
            <v>Independent Scaffold</v>
          </cell>
          <cell r="J121" t="str">
            <v>Ganesh</v>
          </cell>
          <cell r="K121" t="str">
            <v>Ganesh</v>
          </cell>
          <cell r="L121">
            <v>10</v>
          </cell>
          <cell r="M121">
            <v>1.5</v>
          </cell>
          <cell r="N121">
            <v>3.5</v>
          </cell>
          <cell r="O121">
            <v>1</v>
          </cell>
          <cell r="P121" t="str">
            <v>Dismantled</v>
          </cell>
        </row>
        <row r="122">
          <cell r="B122" t="str">
            <v>D112</v>
          </cell>
          <cell r="C122">
            <v>22706</v>
          </cell>
          <cell r="D122">
            <v>40112</v>
          </cell>
          <cell r="E122">
            <v>40116</v>
          </cell>
          <cell r="F122" t="str">
            <v>8711</v>
          </cell>
          <cell r="G122" t="str">
            <v>Magic Planet</v>
          </cell>
          <cell r="H122" t="str">
            <v>First Floor Grid 4-6 AA-BB</v>
          </cell>
          <cell r="I122" t="str">
            <v>Independent Scaffold</v>
          </cell>
          <cell r="J122" t="str">
            <v>Ganesh</v>
          </cell>
          <cell r="K122" t="str">
            <v>Ganesh</v>
          </cell>
          <cell r="L122">
            <v>8</v>
          </cell>
          <cell r="M122">
            <v>1.5</v>
          </cell>
          <cell r="N122">
            <v>4.5</v>
          </cell>
          <cell r="O122">
            <v>1</v>
          </cell>
          <cell r="P122" t="str">
            <v>Dismantled</v>
          </cell>
        </row>
        <row r="123">
          <cell r="B123" t="str">
            <v>D113</v>
          </cell>
          <cell r="C123">
            <v>22076</v>
          </cell>
          <cell r="D123">
            <v>40112</v>
          </cell>
          <cell r="E123">
            <v>40216</v>
          </cell>
          <cell r="F123" t="str">
            <v>10556</v>
          </cell>
          <cell r="G123" t="str">
            <v>Magic Planet</v>
          </cell>
          <cell r="H123" t="str">
            <v>First Floor Grid 4-6 AA-BB</v>
          </cell>
          <cell r="I123" t="str">
            <v>Independent Scaffold</v>
          </cell>
          <cell r="J123" t="str">
            <v>Ganesh</v>
          </cell>
          <cell r="K123" t="str">
            <v>Ganesh</v>
          </cell>
          <cell r="L123">
            <v>20</v>
          </cell>
          <cell r="M123">
            <v>1.5</v>
          </cell>
          <cell r="N123">
            <v>3</v>
          </cell>
          <cell r="O123">
            <v>1</v>
          </cell>
          <cell r="P123" t="str">
            <v>Dismantled</v>
          </cell>
        </row>
        <row r="124">
          <cell r="B124" t="str">
            <v>D114</v>
          </cell>
          <cell r="C124">
            <v>22707</v>
          </cell>
          <cell r="D124">
            <v>40112</v>
          </cell>
          <cell r="E124">
            <v>40119</v>
          </cell>
          <cell r="F124" t="str">
            <v>8719</v>
          </cell>
          <cell r="G124" t="str">
            <v>Magic Planet</v>
          </cell>
          <cell r="H124" t="str">
            <v>First Floor grid 6-8 U-V</v>
          </cell>
          <cell r="I124" t="str">
            <v>Independent Scaffold</v>
          </cell>
          <cell r="J124" t="str">
            <v>Ganesh</v>
          </cell>
          <cell r="K124" t="str">
            <v>Ganesh</v>
          </cell>
          <cell r="L124">
            <v>4</v>
          </cell>
          <cell r="M124">
            <v>1.5</v>
          </cell>
          <cell r="N124">
            <v>4</v>
          </cell>
          <cell r="O124">
            <v>1</v>
          </cell>
          <cell r="P124" t="str">
            <v>Dismantled</v>
          </cell>
        </row>
        <row r="125">
          <cell r="B125" t="str">
            <v>D115</v>
          </cell>
          <cell r="C125">
            <v>22709</v>
          </cell>
          <cell r="D125">
            <v>40113</v>
          </cell>
          <cell r="E125">
            <v>40214</v>
          </cell>
          <cell r="F125" t="str">
            <v>10557</v>
          </cell>
          <cell r="G125" t="str">
            <v>Magic Planet</v>
          </cell>
          <cell r="H125" t="str">
            <v>First Floor Grid 4-6 AA-BB</v>
          </cell>
          <cell r="I125" t="str">
            <v>Independent Scaffold</v>
          </cell>
          <cell r="J125" t="str">
            <v>Ganesh</v>
          </cell>
          <cell r="K125" t="str">
            <v>Ganesh</v>
          </cell>
          <cell r="L125">
            <v>20</v>
          </cell>
          <cell r="M125">
            <v>1.5</v>
          </cell>
          <cell r="N125">
            <v>3</v>
          </cell>
          <cell r="O125">
            <v>1</v>
          </cell>
          <cell r="P125" t="str">
            <v>Dismantled</v>
          </cell>
        </row>
        <row r="126">
          <cell r="B126" t="str">
            <v>D116</v>
          </cell>
          <cell r="C126">
            <v>22710</v>
          </cell>
          <cell r="D126">
            <v>40113</v>
          </cell>
          <cell r="E126">
            <v>40212</v>
          </cell>
          <cell r="F126" t="str">
            <v>10558</v>
          </cell>
          <cell r="G126" t="str">
            <v>Magic Planet</v>
          </cell>
          <cell r="H126" t="str">
            <v>First Floor Grid 3-4 W-X</v>
          </cell>
          <cell r="I126" t="str">
            <v>Independent Scaffold</v>
          </cell>
          <cell r="J126" t="str">
            <v>Ganesh</v>
          </cell>
          <cell r="K126" t="str">
            <v>Ganesh</v>
          </cell>
          <cell r="L126">
            <v>4</v>
          </cell>
          <cell r="M126">
            <v>1.5</v>
          </cell>
          <cell r="N126">
            <v>3</v>
          </cell>
          <cell r="O126">
            <v>1</v>
          </cell>
          <cell r="P126" t="str">
            <v>Dismantled</v>
          </cell>
        </row>
        <row r="127">
          <cell r="B127" t="str">
            <v>D117</v>
          </cell>
          <cell r="C127">
            <v>22711</v>
          </cell>
          <cell r="D127">
            <v>40113</v>
          </cell>
          <cell r="E127">
            <v>40119</v>
          </cell>
          <cell r="F127" t="str">
            <v>8720</v>
          </cell>
          <cell r="G127" t="str">
            <v>Magic Planet</v>
          </cell>
          <cell r="H127" t="str">
            <v>First Floor Grid 3-4 W-X</v>
          </cell>
          <cell r="I127" t="str">
            <v>Independent Scaffold</v>
          </cell>
          <cell r="J127" t="str">
            <v>Ganesh</v>
          </cell>
          <cell r="K127" t="str">
            <v>Ganesh</v>
          </cell>
          <cell r="L127">
            <v>4</v>
          </cell>
          <cell r="M127">
            <v>1.5</v>
          </cell>
          <cell r="N127">
            <v>3</v>
          </cell>
          <cell r="O127">
            <v>1</v>
          </cell>
          <cell r="P127" t="str">
            <v>Dismantled</v>
          </cell>
        </row>
        <row r="128">
          <cell r="B128" t="str">
            <v>D118</v>
          </cell>
          <cell r="C128">
            <v>22712</v>
          </cell>
          <cell r="D128">
            <v>40113</v>
          </cell>
          <cell r="E128">
            <v>40126</v>
          </cell>
          <cell r="F128" t="str">
            <v>8722</v>
          </cell>
          <cell r="G128" t="str">
            <v>Magic Planet</v>
          </cell>
          <cell r="H128" t="str">
            <v>First Floor Grid 1-2 U-V</v>
          </cell>
          <cell r="I128" t="str">
            <v>Independent Scaffold</v>
          </cell>
          <cell r="J128" t="str">
            <v>Ganesh</v>
          </cell>
          <cell r="K128" t="str">
            <v>Ganesh</v>
          </cell>
          <cell r="L128">
            <v>4</v>
          </cell>
          <cell r="M128">
            <v>1.5</v>
          </cell>
          <cell r="N128">
            <v>4</v>
          </cell>
          <cell r="O128">
            <v>1</v>
          </cell>
          <cell r="P128" t="str">
            <v>Dismantled</v>
          </cell>
        </row>
        <row r="129">
          <cell r="B129" t="str">
            <v>D119</v>
          </cell>
          <cell r="C129">
            <v>22714</v>
          </cell>
          <cell r="D129">
            <v>40113</v>
          </cell>
          <cell r="E129">
            <v>40117</v>
          </cell>
          <cell r="F129" t="str">
            <v>8712</v>
          </cell>
          <cell r="G129" t="str">
            <v>Magic Planet</v>
          </cell>
          <cell r="H129" t="str">
            <v>First Floor</v>
          </cell>
          <cell r="I129" t="str">
            <v>Mobile Tower</v>
          </cell>
          <cell r="J129" t="str">
            <v>Ganesh</v>
          </cell>
          <cell r="K129" t="str">
            <v>Ganesh</v>
          </cell>
          <cell r="L129">
            <v>2.5</v>
          </cell>
          <cell r="M129">
            <v>2.5</v>
          </cell>
          <cell r="N129">
            <v>4</v>
          </cell>
          <cell r="O129">
            <v>1</v>
          </cell>
          <cell r="P129" t="str">
            <v>Dismantled</v>
          </cell>
        </row>
        <row r="130">
          <cell r="B130" t="str">
            <v>D120</v>
          </cell>
          <cell r="C130">
            <v>22715</v>
          </cell>
          <cell r="D130">
            <v>40114</v>
          </cell>
          <cell r="E130">
            <v>40117</v>
          </cell>
          <cell r="F130" t="str">
            <v>8713</v>
          </cell>
          <cell r="G130" t="str">
            <v>Magic Planet</v>
          </cell>
          <cell r="H130" t="str">
            <v>First Floor Grid 1 X-Y</v>
          </cell>
          <cell r="I130" t="str">
            <v>Mobile Tower</v>
          </cell>
          <cell r="J130" t="str">
            <v>Ganesh</v>
          </cell>
          <cell r="K130" t="str">
            <v>Ganesh</v>
          </cell>
          <cell r="L130">
            <v>2.5</v>
          </cell>
          <cell r="M130">
            <v>2.5</v>
          </cell>
          <cell r="N130">
            <v>4</v>
          </cell>
          <cell r="O130">
            <v>1</v>
          </cell>
          <cell r="P130" t="str">
            <v>Dismantled</v>
          </cell>
        </row>
        <row r="131">
          <cell r="B131" t="str">
            <v>D121</v>
          </cell>
          <cell r="C131">
            <v>22716</v>
          </cell>
          <cell r="D131">
            <v>40114</v>
          </cell>
          <cell r="E131">
            <v>40160</v>
          </cell>
          <cell r="F131" t="str">
            <v>14054</v>
          </cell>
          <cell r="G131" t="str">
            <v>Magic Planet</v>
          </cell>
          <cell r="H131" t="str">
            <v xml:space="preserve">First Floor </v>
          </cell>
          <cell r="I131" t="str">
            <v>Mobile Tower</v>
          </cell>
          <cell r="J131" t="str">
            <v>Ganesh</v>
          </cell>
          <cell r="K131" t="str">
            <v>Ganesh</v>
          </cell>
          <cell r="L131">
            <v>4</v>
          </cell>
          <cell r="M131">
            <v>4</v>
          </cell>
          <cell r="N131">
            <v>9</v>
          </cell>
          <cell r="O131">
            <v>1</v>
          </cell>
          <cell r="P131" t="str">
            <v>Dismantled</v>
          </cell>
        </row>
        <row r="132">
          <cell r="B132" t="str">
            <v>D122</v>
          </cell>
          <cell r="C132">
            <v>22718</v>
          </cell>
          <cell r="D132">
            <v>40115</v>
          </cell>
          <cell r="E132">
            <v>40217</v>
          </cell>
          <cell r="F132" t="str">
            <v>10559</v>
          </cell>
          <cell r="G132" t="str">
            <v>Magic Planet</v>
          </cell>
          <cell r="H132" t="str">
            <v>First Floor</v>
          </cell>
          <cell r="I132" t="str">
            <v>Mobile Tower</v>
          </cell>
          <cell r="J132" t="str">
            <v>Ganesh</v>
          </cell>
          <cell r="K132" t="str">
            <v>Ganesh</v>
          </cell>
          <cell r="L132">
            <v>4</v>
          </cell>
          <cell r="M132">
            <v>4</v>
          </cell>
          <cell r="N132">
            <v>7</v>
          </cell>
          <cell r="O132">
            <v>1</v>
          </cell>
          <cell r="P132" t="str">
            <v>Dismantled</v>
          </cell>
        </row>
        <row r="133">
          <cell r="B133" t="str">
            <v>D123</v>
          </cell>
          <cell r="C133">
            <v>22720</v>
          </cell>
          <cell r="D133">
            <v>40116</v>
          </cell>
          <cell r="E133">
            <v>40132</v>
          </cell>
          <cell r="F133" t="str">
            <v>8731</v>
          </cell>
          <cell r="G133" t="str">
            <v>Magic Planet</v>
          </cell>
          <cell r="H133" t="str">
            <v>First Floor Grid 6-8 R-S</v>
          </cell>
          <cell r="I133" t="str">
            <v>Independent Scaffold</v>
          </cell>
          <cell r="J133" t="str">
            <v>Ganesh</v>
          </cell>
          <cell r="K133" t="str">
            <v>Ganesh</v>
          </cell>
          <cell r="L133">
            <v>16</v>
          </cell>
          <cell r="M133">
            <v>1.5</v>
          </cell>
          <cell r="N133">
            <v>7</v>
          </cell>
          <cell r="O133">
            <v>1</v>
          </cell>
          <cell r="P133" t="str">
            <v>Dismantled</v>
          </cell>
        </row>
        <row r="134">
          <cell r="B134" t="str">
            <v>D124</v>
          </cell>
          <cell r="C134">
            <v>22721</v>
          </cell>
          <cell r="D134">
            <v>40117</v>
          </cell>
          <cell r="E134">
            <v>40151</v>
          </cell>
          <cell r="F134" t="str">
            <v>14588</v>
          </cell>
          <cell r="G134" t="str">
            <v>Magic Planet</v>
          </cell>
          <cell r="H134" t="str">
            <v>First Floor Grid 7-8 U-W</v>
          </cell>
          <cell r="I134" t="str">
            <v>Independent Scaffold</v>
          </cell>
          <cell r="J134" t="str">
            <v>Ganesh</v>
          </cell>
          <cell r="K134" t="str">
            <v>Ganesh</v>
          </cell>
          <cell r="L134">
            <v>5</v>
          </cell>
          <cell r="M134">
            <v>1.5</v>
          </cell>
          <cell r="N134">
            <v>3.5</v>
          </cell>
          <cell r="O134">
            <v>1</v>
          </cell>
          <cell r="P134" t="str">
            <v>Dismantled</v>
          </cell>
        </row>
        <row r="135">
          <cell r="B135" t="str">
            <v>D125</v>
          </cell>
          <cell r="C135">
            <v>22722</v>
          </cell>
          <cell r="D135">
            <v>40117</v>
          </cell>
          <cell r="E135">
            <v>40217</v>
          </cell>
          <cell r="F135" t="str">
            <v>10560</v>
          </cell>
          <cell r="G135" t="str">
            <v>Magic Planet</v>
          </cell>
          <cell r="H135" t="str">
            <v>Ground Floor Grid 2-4 Z-AA</v>
          </cell>
          <cell r="I135" t="str">
            <v>Birdcage</v>
          </cell>
          <cell r="J135" t="str">
            <v>Ganesh</v>
          </cell>
          <cell r="K135" t="str">
            <v>Ganesh</v>
          </cell>
          <cell r="L135">
            <v>12</v>
          </cell>
          <cell r="M135">
            <v>10</v>
          </cell>
          <cell r="N135">
            <v>8.5</v>
          </cell>
          <cell r="O135">
            <v>1</v>
          </cell>
          <cell r="P135" t="str">
            <v>Dismantled</v>
          </cell>
        </row>
        <row r="136">
          <cell r="B136" t="str">
            <v>D126</v>
          </cell>
          <cell r="C136">
            <v>22724</v>
          </cell>
          <cell r="D136">
            <v>40118</v>
          </cell>
          <cell r="E136">
            <v>40194</v>
          </cell>
          <cell r="F136" t="str">
            <v>11940</v>
          </cell>
          <cell r="G136" t="str">
            <v>Magic Planet</v>
          </cell>
          <cell r="H136" t="str">
            <v>First Floor Grid 6-9 Q-R</v>
          </cell>
          <cell r="I136" t="str">
            <v>Birdcage</v>
          </cell>
          <cell r="J136" t="str">
            <v>Ganesh</v>
          </cell>
          <cell r="K136" t="str">
            <v>Ganesh</v>
          </cell>
          <cell r="L136">
            <v>22</v>
          </cell>
          <cell r="M136">
            <v>2.5</v>
          </cell>
          <cell r="N136">
            <v>7</v>
          </cell>
          <cell r="O136">
            <v>1</v>
          </cell>
          <cell r="P136" t="str">
            <v>Dismantled</v>
          </cell>
        </row>
        <row r="137">
          <cell r="B137" t="str">
            <v>D127</v>
          </cell>
          <cell r="C137">
            <v>22725</v>
          </cell>
          <cell r="D137">
            <v>40119</v>
          </cell>
          <cell r="E137">
            <v>40148</v>
          </cell>
          <cell r="F137" t="str">
            <v>14582</v>
          </cell>
          <cell r="G137" t="str">
            <v>Magic Planet</v>
          </cell>
          <cell r="H137" t="str">
            <v>Ground Floor Grid 3-4 W-Y</v>
          </cell>
          <cell r="I137" t="str">
            <v>Independent Scaffold</v>
          </cell>
          <cell r="J137" t="str">
            <v>Ganesh</v>
          </cell>
          <cell r="K137" t="str">
            <v>Ganesh</v>
          </cell>
          <cell r="L137">
            <v>16</v>
          </cell>
          <cell r="M137">
            <v>1.5</v>
          </cell>
          <cell r="N137">
            <v>5</v>
          </cell>
          <cell r="O137">
            <v>2</v>
          </cell>
          <cell r="P137" t="str">
            <v>Dismantled</v>
          </cell>
        </row>
        <row r="139">
          <cell r="B139" t="str">
            <v>D128</v>
          </cell>
          <cell r="C139">
            <v>22728</v>
          </cell>
          <cell r="D139">
            <v>40119</v>
          </cell>
          <cell r="E139">
            <v>40212</v>
          </cell>
          <cell r="F139" t="str">
            <v>10561</v>
          </cell>
          <cell r="G139" t="str">
            <v>Magic Planet</v>
          </cell>
          <cell r="H139" t="str">
            <v>Ground Floor Grid 3-4 X-Y</v>
          </cell>
          <cell r="I139" t="str">
            <v>Independent Scaffold</v>
          </cell>
          <cell r="J139" t="str">
            <v>Ganesh</v>
          </cell>
          <cell r="K139" t="str">
            <v>Ganesh</v>
          </cell>
          <cell r="L139">
            <v>4</v>
          </cell>
          <cell r="M139">
            <v>1.8</v>
          </cell>
          <cell r="N139">
            <v>4.5</v>
          </cell>
          <cell r="O139">
            <v>1</v>
          </cell>
          <cell r="P139" t="str">
            <v>Dismantled</v>
          </cell>
        </row>
        <row r="140">
          <cell r="B140" t="str">
            <v>D129</v>
          </cell>
          <cell r="C140">
            <v>22729</v>
          </cell>
          <cell r="D140">
            <v>40120</v>
          </cell>
          <cell r="E140">
            <v>40137</v>
          </cell>
          <cell r="F140" t="str">
            <v>8735</v>
          </cell>
          <cell r="G140" t="str">
            <v>Magic Planet</v>
          </cell>
          <cell r="H140" t="str">
            <v>First Floor Grid 2-3 W-X</v>
          </cell>
          <cell r="I140" t="str">
            <v>Independent Scaffold</v>
          </cell>
          <cell r="J140" t="str">
            <v>Ganesh</v>
          </cell>
          <cell r="K140" t="str">
            <v>Ganesh</v>
          </cell>
          <cell r="L140">
            <v>12</v>
          </cell>
          <cell r="M140">
            <v>1.5</v>
          </cell>
          <cell r="N140">
            <v>4.5</v>
          </cell>
          <cell r="O140">
            <v>1</v>
          </cell>
          <cell r="P140" t="str">
            <v>Dismantled</v>
          </cell>
        </row>
        <row r="141">
          <cell r="B141" t="str">
            <v>D130</v>
          </cell>
          <cell r="C141">
            <v>22730</v>
          </cell>
          <cell r="D141">
            <v>40120</v>
          </cell>
          <cell r="E141">
            <v>40202</v>
          </cell>
          <cell r="F141" t="str">
            <v>10562</v>
          </cell>
          <cell r="G141" t="str">
            <v>Magic Planet</v>
          </cell>
          <cell r="H141" t="str">
            <v>First Floor Grid 5-6 R-T</v>
          </cell>
          <cell r="I141" t="str">
            <v>Birdcage</v>
          </cell>
          <cell r="J141" t="str">
            <v>Ganesh</v>
          </cell>
          <cell r="K141" t="str">
            <v>Ganesh</v>
          </cell>
          <cell r="L141">
            <v>20</v>
          </cell>
          <cell r="M141">
            <v>5.5</v>
          </cell>
          <cell r="N141">
            <v>7</v>
          </cell>
          <cell r="O141">
            <v>1</v>
          </cell>
          <cell r="P141" t="str">
            <v>Dismantled</v>
          </cell>
        </row>
        <row r="142">
          <cell r="B142" t="str">
            <v>D131</v>
          </cell>
          <cell r="C142">
            <v>22731</v>
          </cell>
          <cell r="D142">
            <v>40120</v>
          </cell>
          <cell r="E142">
            <v>40143</v>
          </cell>
          <cell r="F142" t="str">
            <v>14557</v>
          </cell>
          <cell r="G142" t="str">
            <v>Magic Planet</v>
          </cell>
          <cell r="H142" t="str">
            <v>First Floor Grid 1-3 Z</v>
          </cell>
          <cell r="I142" t="str">
            <v>Independent Scaffold</v>
          </cell>
          <cell r="J142" t="str">
            <v>Ganesh</v>
          </cell>
          <cell r="K142" t="str">
            <v>Kulvinder</v>
          </cell>
          <cell r="L142">
            <v>12</v>
          </cell>
          <cell r="M142">
            <v>1.5</v>
          </cell>
          <cell r="N142">
            <v>3</v>
          </cell>
          <cell r="O142">
            <v>1</v>
          </cell>
          <cell r="P142" t="str">
            <v>Dismantled</v>
          </cell>
        </row>
        <row r="143">
          <cell r="B143" t="str">
            <v>D132</v>
          </cell>
          <cell r="C143">
            <v>22732</v>
          </cell>
          <cell r="D143">
            <v>40120</v>
          </cell>
          <cell r="E143">
            <v>40126</v>
          </cell>
          <cell r="F143" t="str">
            <v>8721</v>
          </cell>
          <cell r="G143" t="str">
            <v>Magic Planet</v>
          </cell>
          <cell r="H143" t="str">
            <v>First Floor Grid 3-4 X-Y</v>
          </cell>
          <cell r="I143" t="str">
            <v>Mobile Tower</v>
          </cell>
          <cell r="J143" t="str">
            <v>Ganesh</v>
          </cell>
          <cell r="K143" t="str">
            <v>Ganesh</v>
          </cell>
          <cell r="L143">
            <v>1.5</v>
          </cell>
          <cell r="M143">
            <v>0.8</v>
          </cell>
          <cell r="N143">
            <v>2</v>
          </cell>
          <cell r="O143">
            <v>1</v>
          </cell>
          <cell r="P143" t="str">
            <v>Dismantled</v>
          </cell>
        </row>
        <row r="144">
          <cell r="B144" t="str">
            <v>D133</v>
          </cell>
          <cell r="C144">
            <v>22732</v>
          </cell>
          <cell r="D144">
            <v>40120</v>
          </cell>
          <cell r="E144">
            <v>40137</v>
          </cell>
          <cell r="F144" t="str">
            <v>8734</v>
          </cell>
          <cell r="G144" t="str">
            <v>Magic Planet</v>
          </cell>
          <cell r="H144" t="str">
            <v>First Floor Grid 3-4 X-Y</v>
          </cell>
          <cell r="I144" t="str">
            <v>Mobile Tower</v>
          </cell>
          <cell r="J144" t="str">
            <v>Ganesh</v>
          </cell>
          <cell r="K144" t="str">
            <v>Ganesh</v>
          </cell>
          <cell r="L144">
            <v>1.5</v>
          </cell>
          <cell r="M144">
            <v>0.8</v>
          </cell>
          <cell r="N144">
            <v>2</v>
          </cell>
          <cell r="O144">
            <v>1</v>
          </cell>
          <cell r="P144" t="str">
            <v>Dismantled</v>
          </cell>
        </row>
        <row r="145">
          <cell r="B145" t="str">
            <v>D134</v>
          </cell>
          <cell r="C145">
            <v>22734</v>
          </cell>
          <cell r="D145">
            <v>40121</v>
          </cell>
          <cell r="E145">
            <v>40180</v>
          </cell>
          <cell r="F145" t="str">
            <v>14100</v>
          </cell>
          <cell r="G145" t="str">
            <v>Magic Planet</v>
          </cell>
          <cell r="H145" t="str">
            <v>First Floor Grid 9 Y-AA</v>
          </cell>
          <cell r="I145" t="str">
            <v>Independent Scaffold</v>
          </cell>
          <cell r="J145" t="str">
            <v>Ganesh</v>
          </cell>
          <cell r="K145" t="str">
            <v>Ganesh</v>
          </cell>
          <cell r="L145">
            <v>15</v>
          </cell>
          <cell r="M145">
            <v>1.5</v>
          </cell>
          <cell r="N145">
            <v>7</v>
          </cell>
          <cell r="O145">
            <v>1</v>
          </cell>
          <cell r="P145" t="str">
            <v>Dismantled</v>
          </cell>
        </row>
        <row r="146">
          <cell r="B146" t="str">
            <v>D135</v>
          </cell>
          <cell r="C146">
            <v>22735</v>
          </cell>
          <cell r="D146">
            <v>40121</v>
          </cell>
          <cell r="E146">
            <v>40198</v>
          </cell>
          <cell r="F146" t="str">
            <v>10563</v>
          </cell>
          <cell r="G146" t="str">
            <v>Magic Planet</v>
          </cell>
          <cell r="H146" t="str">
            <v>Ground Floor Grid 1-2 Y-Z</v>
          </cell>
          <cell r="I146" t="str">
            <v>Independent Scaffold</v>
          </cell>
          <cell r="J146" t="str">
            <v>Ganesh</v>
          </cell>
          <cell r="K146" t="str">
            <v>Ganesh</v>
          </cell>
          <cell r="L146">
            <v>8</v>
          </cell>
          <cell r="M146">
            <v>1.5</v>
          </cell>
          <cell r="N146">
            <v>5</v>
          </cell>
          <cell r="O146">
            <v>1</v>
          </cell>
          <cell r="P146" t="str">
            <v>Dismantled</v>
          </cell>
        </row>
        <row r="147">
          <cell r="B147" t="str">
            <v>D136</v>
          </cell>
          <cell r="C147">
            <v>22736</v>
          </cell>
          <cell r="D147">
            <v>40121</v>
          </cell>
          <cell r="E147">
            <v>40217</v>
          </cell>
          <cell r="F147" t="str">
            <v>10564</v>
          </cell>
          <cell r="G147" t="str">
            <v>Magic Planet</v>
          </cell>
          <cell r="H147" t="str">
            <v>Ground Floor Grid 3-4 Z-BB</v>
          </cell>
          <cell r="I147" t="str">
            <v>Independent Scaffold</v>
          </cell>
          <cell r="J147" t="str">
            <v>Ganesh</v>
          </cell>
          <cell r="K147" t="str">
            <v>Ganesh</v>
          </cell>
          <cell r="L147">
            <v>10</v>
          </cell>
          <cell r="M147">
            <v>1.5</v>
          </cell>
          <cell r="N147">
            <v>10</v>
          </cell>
          <cell r="O147">
            <v>1</v>
          </cell>
          <cell r="P147" t="str">
            <v>Dismantled</v>
          </cell>
        </row>
        <row r="148">
          <cell r="B148" t="str">
            <v>D137</v>
          </cell>
          <cell r="C148">
            <v>22738</v>
          </cell>
          <cell r="D148">
            <v>40122</v>
          </cell>
          <cell r="E148">
            <v>40138</v>
          </cell>
          <cell r="F148" t="str">
            <v>8739</v>
          </cell>
          <cell r="G148" t="str">
            <v>Magic Planet</v>
          </cell>
          <cell r="H148" t="str">
            <v>First Floor Grid 1 U-V</v>
          </cell>
          <cell r="I148" t="str">
            <v>Independent Scaffold</v>
          </cell>
          <cell r="J148" t="str">
            <v>Ganesh</v>
          </cell>
          <cell r="K148" t="str">
            <v>Kulvinder</v>
          </cell>
          <cell r="L148">
            <v>10</v>
          </cell>
          <cell r="M148">
            <v>1.5</v>
          </cell>
          <cell r="N148">
            <v>7</v>
          </cell>
          <cell r="O148">
            <v>1</v>
          </cell>
          <cell r="P148" t="str">
            <v>Dismantled</v>
          </cell>
        </row>
        <row r="149">
          <cell r="B149" t="str">
            <v>D138</v>
          </cell>
          <cell r="C149">
            <v>22739</v>
          </cell>
          <cell r="D149">
            <v>40122</v>
          </cell>
          <cell r="E149">
            <v>40213</v>
          </cell>
          <cell r="F149" t="str">
            <v>10565</v>
          </cell>
          <cell r="G149" t="str">
            <v>Magic Planet</v>
          </cell>
          <cell r="H149" t="str">
            <v>First Floor Grid 1 V-Y</v>
          </cell>
          <cell r="I149" t="str">
            <v>Independent Scaffold</v>
          </cell>
          <cell r="J149" t="str">
            <v>Ganesh</v>
          </cell>
          <cell r="K149" t="str">
            <v>Ganesh</v>
          </cell>
          <cell r="L149">
            <v>24</v>
          </cell>
          <cell r="M149">
            <v>1.5</v>
          </cell>
          <cell r="N149">
            <v>7</v>
          </cell>
          <cell r="O149">
            <v>1</v>
          </cell>
          <cell r="P149" t="str">
            <v>Dismantled</v>
          </cell>
        </row>
        <row r="150">
          <cell r="B150" t="str">
            <v>D139</v>
          </cell>
          <cell r="C150">
            <v>22741</v>
          </cell>
          <cell r="D150">
            <v>40123</v>
          </cell>
          <cell r="E150">
            <v>40143</v>
          </cell>
          <cell r="F150" t="str">
            <v>14556</v>
          </cell>
          <cell r="G150" t="str">
            <v>Magic Planet</v>
          </cell>
          <cell r="H150" t="str">
            <v>First Floor Grid 3-4 Z-AA</v>
          </cell>
          <cell r="I150" t="str">
            <v>Independent Scaffold</v>
          </cell>
          <cell r="J150" t="str">
            <v>Ganesh</v>
          </cell>
          <cell r="K150" t="str">
            <v>Kulvinder</v>
          </cell>
          <cell r="L150">
            <v>16</v>
          </cell>
          <cell r="M150">
            <v>1.5</v>
          </cell>
          <cell r="N150">
            <v>3</v>
          </cell>
          <cell r="O150">
            <v>1</v>
          </cell>
          <cell r="P150" t="str">
            <v>Dismantled</v>
          </cell>
        </row>
        <row r="151">
          <cell r="B151" t="str">
            <v>D140</v>
          </cell>
          <cell r="C151">
            <v>22742</v>
          </cell>
          <cell r="D151">
            <v>40123</v>
          </cell>
          <cell r="E151">
            <v>40132</v>
          </cell>
          <cell r="F151" t="str">
            <v>8732</v>
          </cell>
          <cell r="G151" t="str">
            <v>Magic Planet</v>
          </cell>
          <cell r="H151" t="str">
            <v>First Floor Grid 6-7 AA-BB</v>
          </cell>
          <cell r="I151" t="str">
            <v>Mobile Tower</v>
          </cell>
          <cell r="J151" t="str">
            <v>Ganesh</v>
          </cell>
          <cell r="K151" t="str">
            <v>Ganesh</v>
          </cell>
          <cell r="L151">
            <v>1.5</v>
          </cell>
          <cell r="M151">
            <v>1.5</v>
          </cell>
          <cell r="N151">
            <v>2.5</v>
          </cell>
          <cell r="O151">
            <v>1</v>
          </cell>
          <cell r="P151" t="str">
            <v>Dismantled</v>
          </cell>
        </row>
        <row r="152">
          <cell r="B152" t="str">
            <v>D141</v>
          </cell>
          <cell r="C152">
            <v>22744</v>
          </cell>
          <cell r="D152">
            <v>40124</v>
          </cell>
          <cell r="E152">
            <v>40146</v>
          </cell>
          <cell r="F152" t="str">
            <v>14575</v>
          </cell>
          <cell r="G152" t="str">
            <v>Magic Planet</v>
          </cell>
          <cell r="H152" t="str">
            <v>First Floor Grid 1 U-V</v>
          </cell>
          <cell r="I152" t="str">
            <v>Mobile Tower</v>
          </cell>
          <cell r="J152" t="str">
            <v>Ganesh</v>
          </cell>
          <cell r="K152" t="str">
            <v>Kulvinder</v>
          </cell>
          <cell r="L152">
            <v>2.5</v>
          </cell>
          <cell r="M152">
            <v>2.5</v>
          </cell>
          <cell r="N152">
            <v>3.5</v>
          </cell>
          <cell r="O152">
            <v>1</v>
          </cell>
          <cell r="P152" t="str">
            <v>Dismantled</v>
          </cell>
        </row>
        <row r="153">
          <cell r="B153" t="str">
            <v>D142</v>
          </cell>
          <cell r="C153">
            <v>22745</v>
          </cell>
          <cell r="D153">
            <v>40124</v>
          </cell>
          <cell r="E153">
            <v>40130</v>
          </cell>
          <cell r="F153" t="str">
            <v>8728</v>
          </cell>
          <cell r="G153" t="str">
            <v>Magic Planet</v>
          </cell>
          <cell r="H153" t="str">
            <v>First Floor Grid 5-6 AA-BB</v>
          </cell>
          <cell r="I153" t="str">
            <v>Mobile Tower</v>
          </cell>
          <cell r="J153" t="str">
            <v>Ganesh</v>
          </cell>
          <cell r="K153" t="str">
            <v>Ganesh</v>
          </cell>
          <cell r="L153">
            <v>1.5</v>
          </cell>
          <cell r="M153">
            <v>1.5</v>
          </cell>
          <cell r="N153">
            <v>2.5</v>
          </cell>
          <cell r="O153">
            <v>1</v>
          </cell>
          <cell r="P153" t="str">
            <v>Dismantled</v>
          </cell>
        </row>
        <row r="154">
          <cell r="B154" t="str">
            <v>D143</v>
          </cell>
          <cell r="C154">
            <v>22746</v>
          </cell>
          <cell r="D154">
            <v>40124</v>
          </cell>
          <cell r="E154">
            <v>40140</v>
          </cell>
          <cell r="F154" t="str">
            <v>8743</v>
          </cell>
          <cell r="G154" t="str">
            <v>Magic Planet</v>
          </cell>
          <cell r="H154" t="str">
            <v>First Floor Grid 2-4 V-W</v>
          </cell>
          <cell r="I154" t="str">
            <v>Independent Scaffold</v>
          </cell>
          <cell r="J154" t="str">
            <v>Ganesh</v>
          </cell>
          <cell r="K154" t="str">
            <v>Kulvinder</v>
          </cell>
          <cell r="L154">
            <v>20</v>
          </cell>
          <cell r="M154">
            <v>1.5</v>
          </cell>
          <cell r="N154">
            <v>3</v>
          </cell>
          <cell r="O154">
            <v>1</v>
          </cell>
          <cell r="P154" t="str">
            <v>Dismantled</v>
          </cell>
        </row>
        <row r="155">
          <cell r="B155" t="str">
            <v>D144</v>
          </cell>
          <cell r="C155">
            <v>22747</v>
          </cell>
          <cell r="D155">
            <v>40124</v>
          </cell>
          <cell r="E155">
            <v>40140</v>
          </cell>
          <cell r="F155" t="str">
            <v>8742</v>
          </cell>
          <cell r="G155" t="str">
            <v>Magic Planet</v>
          </cell>
          <cell r="H155" t="str">
            <v>First Floor Grid 2-4 V-W</v>
          </cell>
          <cell r="I155" t="str">
            <v>Independent Scaffold</v>
          </cell>
          <cell r="J155" t="str">
            <v>Ganesh</v>
          </cell>
          <cell r="K155" t="str">
            <v>Kulvinder</v>
          </cell>
          <cell r="L155">
            <v>14</v>
          </cell>
          <cell r="M155">
            <v>1.5</v>
          </cell>
          <cell r="N155">
            <v>3</v>
          </cell>
          <cell r="O155">
            <v>1</v>
          </cell>
          <cell r="P155" t="str">
            <v>Dismantled</v>
          </cell>
        </row>
        <row r="156">
          <cell r="B156" t="str">
            <v>D145</v>
          </cell>
          <cell r="C156">
            <v>25451</v>
          </cell>
          <cell r="D156">
            <v>40125</v>
          </cell>
          <cell r="E156">
            <v>40137</v>
          </cell>
          <cell r="F156" t="str">
            <v>8737</v>
          </cell>
          <cell r="G156" t="str">
            <v>Magic Planet</v>
          </cell>
          <cell r="H156" t="str">
            <v>First Floor Grid 3-4 X-Y</v>
          </cell>
          <cell r="I156" t="str">
            <v>Independent Scaffold</v>
          </cell>
          <cell r="J156" t="str">
            <v>Ganesh</v>
          </cell>
          <cell r="K156" t="str">
            <v>Ganesh</v>
          </cell>
          <cell r="L156">
            <v>4</v>
          </cell>
          <cell r="M156">
            <v>1.5</v>
          </cell>
          <cell r="N156">
            <v>3</v>
          </cell>
          <cell r="O156">
            <v>1</v>
          </cell>
          <cell r="P156" t="str">
            <v>Dismantled</v>
          </cell>
        </row>
        <row r="157">
          <cell r="B157" t="str">
            <v>D146</v>
          </cell>
          <cell r="C157">
            <v>25452</v>
          </cell>
          <cell r="D157">
            <v>40125</v>
          </cell>
          <cell r="E157">
            <v>40137</v>
          </cell>
          <cell r="F157" t="str">
            <v>8736</v>
          </cell>
          <cell r="G157" t="str">
            <v>Magic Planet</v>
          </cell>
          <cell r="H157" t="str">
            <v>First Floor Grid 6-7 AA-BB</v>
          </cell>
          <cell r="I157" t="str">
            <v>Independent Scaffold</v>
          </cell>
          <cell r="J157" t="str">
            <v>Ganesh</v>
          </cell>
          <cell r="K157" t="str">
            <v>Ganesh</v>
          </cell>
          <cell r="L157">
            <v>4</v>
          </cell>
          <cell r="M157">
            <v>1.5</v>
          </cell>
          <cell r="N157">
            <v>3</v>
          </cell>
          <cell r="O157">
            <v>1</v>
          </cell>
          <cell r="P157" t="str">
            <v>Dismantled</v>
          </cell>
        </row>
        <row r="158">
          <cell r="B158" t="str">
            <v>D147</v>
          </cell>
          <cell r="C158">
            <v>25453</v>
          </cell>
          <cell r="D158">
            <v>40125</v>
          </cell>
          <cell r="E158">
            <v>40150</v>
          </cell>
          <cell r="F158" t="str">
            <v>14585</v>
          </cell>
          <cell r="G158" t="str">
            <v>Magic Planet</v>
          </cell>
          <cell r="H158" t="str">
            <v>First Floor Grid 1 Z-AA</v>
          </cell>
          <cell r="I158" t="str">
            <v>Independent Scaffold</v>
          </cell>
          <cell r="J158" t="str">
            <v>Ganesh</v>
          </cell>
          <cell r="K158" t="str">
            <v>Ganesh</v>
          </cell>
          <cell r="L158">
            <v>8</v>
          </cell>
          <cell r="M158">
            <v>1.5</v>
          </cell>
          <cell r="N158">
            <v>4</v>
          </cell>
          <cell r="O158">
            <v>1</v>
          </cell>
          <cell r="P158" t="str">
            <v>Dismantled</v>
          </cell>
        </row>
        <row r="159">
          <cell r="B159" t="str">
            <v>D148</v>
          </cell>
          <cell r="C159">
            <v>25454</v>
          </cell>
          <cell r="D159">
            <v>40126</v>
          </cell>
          <cell r="E159">
            <v>40193</v>
          </cell>
          <cell r="F159" t="str">
            <v>10566</v>
          </cell>
          <cell r="G159" t="str">
            <v>Magic Planet</v>
          </cell>
          <cell r="H159" t="str">
            <v>First Floor Grid 6-7 BB</v>
          </cell>
          <cell r="I159" t="str">
            <v>Independent Scaffold</v>
          </cell>
          <cell r="J159" t="str">
            <v>Ganesh</v>
          </cell>
          <cell r="K159" t="str">
            <v>Ganesh</v>
          </cell>
          <cell r="L159">
            <v>8</v>
          </cell>
          <cell r="M159">
            <v>1.5</v>
          </cell>
          <cell r="N159">
            <v>7</v>
          </cell>
          <cell r="O159">
            <v>1</v>
          </cell>
          <cell r="P159" t="str">
            <v>Dismantled</v>
          </cell>
        </row>
        <row r="160">
          <cell r="B160" t="str">
            <v>D149</v>
          </cell>
          <cell r="C160">
            <v>25455</v>
          </cell>
          <cell r="D160">
            <v>40126</v>
          </cell>
          <cell r="E160">
            <v>40132</v>
          </cell>
          <cell r="F160" t="str">
            <v>8730</v>
          </cell>
          <cell r="G160" t="str">
            <v>Magic Planet</v>
          </cell>
          <cell r="H160" t="str">
            <v>First Floor Grid 4-6 AA-BB</v>
          </cell>
          <cell r="I160" t="str">
            <v>Independent Scaffold</v>
          </cell>
          <cell r="J160" t="str">
            <v>Ganesh</v>
          </cell>
          <cell r="K160" t="str">
            <v>Ganesh</v>
          </cell>
          <cell r="L160">
            <v>16</v>
          </cell>
          <cell r="M160">
            <v>1.5</v>
          </cell>
          <cell r="N160">
            <v>3</v>
          </cell>
          <cell r="O160">
            <v>1</v>
          </cell>
          <cell r="P160" t="str">
            <v>Dismantled</v>
          </cell>
        </row>
        <row r="161">
          <cell r="B161" t="str">
            <v>D150</v>
          </cell>
          <cell r="C161">
            <v>25456</v>
          </cell>
          <cell r="D161">
            <v>40127</v>
          </cell>
          <cell r="E161">
            <v>40192</v>
          </cell>
          <cell r="F161" t="str">
            <v>11932</v>
          </cell>
          <cell r="G161" t="str">
            <v>Magic Planet</v>
          </cell>
          <cell r="H161" t="str">
            <v>First Floor Grid 6-8 V-W</v>
          </cell>
          <cell r="I161" t="str">
            <v>Mobile Tower</v>
          </cell>
          <cell r="J161" t="str">
            <v>Ganesh</v>
          </cell>
          <cell r="K161" t="str">
            <v>Ganesh</v>
          </cell>
          <cell r="L161">
            <v>2.5</v>
          </cell>
          <cell r="M161">
            <v>2.5</v>
          </cell>
          <cell r="N161">
            <v>3.5</v>
          </cell>
          <cell r="O161">
            <v>1</v>
          </cell>
          <cell r="P161" t="str">
            <v>Dismantled</v>
          </cell>
        </row>
        <row r="162">
          <cell r="B162" t="str">
            <v>D151</v>
          </cell>
          <cell r="C162">
            <v>25457</v>
          </cell>
          <cell r="D162">
            <v>40127</v>
          </cell>
          <cell r="E162">
            <v>40207</v>
          </cell>
          <cell r="F162" t="str">
            <v>11105</v>
          </cell>
          <cell r="G162" t="str">
            <v>Magic Planet</v>
          </cell>
          <cell r="H162" t="str">
            <v>First Floor Grid 6-8 V-W</v>
          </cell>
          <cell r="I162" t="str">
            <v>Birdcage</v>
          </cell>
          <cell r="J162" t="str">
            <v>Ganesh</v>
          </cell>
          <cell r="K162" t="str">
            <v>Ganesh</v>
          </cell>
          <cell r="L162">
            <v>6</v>
          </cell>
          <cell r="M162">
            <v>4</v>
          </cell>
          <cell r="N162">
            <v>3</v>
          </cell>
          <cell r="O162">
            <v>1</v>
          </cell>
          <cell r="P162" t="str">
            <v>Dismantled</v>
          </cell>
        </row>
        <row r="163">
          <cell r="B163" t="str">
            <v>D152</v>
          </cell>
          <cell r="C163">
            <v>25461</v>
          </cell>
          <cell r="D163">
            <v>40128</v>
          </cell>
          <cell r="E163">
            <v>40219</v>
          </cell>
          <cell r="F163" t="str">
            <v>10423</v>
          </cell>
          <cell r="G163" t="str">
            <v>Magic Planet</v>
          </cell>
          <cell r="H163" t="str">
            <v>First Floor Grid 5-6 T-U</v>
          </cell>
          <cell r="I163" t="str">
            <v>Independent Scaffold</v>
          </cell>
          <cell r="J163" t="str">
            <v>Ganesh</v>
          </cell>
          <cell r="K163" t="str">
            <v>Zaeem</v>
          </cell>
          <cell r="L163">
            <v>8</v>
          </cell>
          <cell r="M163">
            <v>1.5</v>
          </cell>
          <cell r="N163">
            <v>7</v>
          </cell>
          <cell r="O163">
            <v>1</v>
          </cell>
          <cell r="P163" t="str">
            <v>Dismantled</v>
          </cell>
        </row>
        <row r="164">
          <cell r="B164" t="str">
            <v>D153</v>
          </cell>
          <cell r="C164">
            <v>25462</v>
          </cell>
          <cell r="D164">
            <v>40128</v>
          </cell>
          <cell r="E164">
            <v>40145</v>
          </cell>
          <cell r="F164" t="str">
            <v>14569</v>
          </cell>
          <cell r="G164" t="str">
            <v>Magic Planet</v>
          </cell>
          <cell r="H164" t="str">
            <v>First Floor Grid 2-3 X-Y</v>
          </cell>
          <cell r="I164" t="str">
            <v>Independent Scaffold</v>
          </cell>
          <cell r="J164" t="str">
            <v>Ganesh</v>
          </cell>
          <cell r="K164" t="str">
            <v>Kulvinder</v>
          </cell>
          <cell r="L164">
            <v>20</v>
          </cell>
          <cell r="M164">
            <v>1.5</v>
          </cell>
          <cell r="N164">
            <v>3</v>
          </cell>
          <cell r="O164">
            <v>1</v>
          </cell>
          <cell r="P164" t="str">
            <v>Dismantled</v>
          </cell>
        </row>
        <row r="165">
          <cell r="B165" t="str">
            <v>D154</v>
          </cell>
          <cell r="C165">
            <v>25464</v>
          </cell>
          <cell r="D165">
            <v>40129</v>
          </cell>
          <cell r="E165">
            <v>40143</v>
          </cell>
          <cell r="F165" t="str">
            <v>14562</v>
          </cell>
          <cell r="G165" t="str">
            <v>Magic Planet</v>
          </cell>
          <cell r="H165" t="str">
            <v>Ground Floor Grid 3-4 X-Y</v>
          </cell>
          <cell r="I165" t="str">
            <v>Birdcage</v>
          </cell>
          <cell r="J165" t="str">
            <v>Ganesh</v>
          </cell>
          <cell r="K165" t="str">
            <v>Kulvinder</v>
          </cell>
          <cell r="L165">
            <v>8</v>
          </cell>
          <cell r="M165">
            <v>6</v>
          </cell>
          <cell r="N165">
            <v>7</v>
          </cell>
          <cell r="O165">
            <v>1</v>
          </cell>
          <cell r="P165" t="str">
            <v>Dismantled</v>
          </cell>
        </row>
        <row r="166">
          <cell r="B166" t="str">
            <v>D155</v>
          </cell>
          <cell r="C166">
            <v>25465</v>
          </cell>
          <cell r="D166">
            <v>40129</v>
          </cell>
          <cell r="E166">
            <v>40143</v>
          </cell>
          <cell r="F166" t="str">
            <v>14561</v>
          </cell>
          <cell r="G166" t="str">
            <v>Magic Planet</v>
          </cell>
          <cell r="H166" t="str">
            <v>Grd to First Floor 3-4 W-X</v>
          </cell>
          <cell r="I166" t="str">
            <v>Birdcage</v>
          </cell>
          <cell r="J166" t="str">
            <v>Ganesh</v>
          </cell>
          <cell r="K166" t="str">
            <v>Kulvinder</v>
          </cell>
          <cell r="L166">
            <v>8</v>
          </cell>
          <cell r="M166">
            <v>6</v>
          </cell>
          <cell r="N166">
            <v>3.5</v>
          </cell>
          <cell r="O166">
            <v>1</v>
          </cell>
          <cell r="P166" t="str">
            <v>Dismantled</v>
          </cell>
        </row>
        <row r="167">
          <cell r="B167" t="str">
            <v>D156</v>
          </cell>
          <cell r="C167">
            <v>25466</v>
          </cell>
          <cell r="D167">
            <v>40130</v>
          </cell>
          <cell r="E167">
            <v>40143</v>
          </cell>
          <cell r="F167" t="str">
            <v>14558</v>
          </cell>
          <cell r="G167" t="str">
            <v>Magic Planet</v>
          </cell>
          <cell r="H167" t="str">
            <v>First Floor Grid 6-7 V-W</v>
          </cell>
          <cell r="I167" t="str">
            <v>Independent Scaffold</v>
          </cell>
          <cell r="J167" t="str">
            <v>Ganesh</v>
          </cell>
          <cell r="K167" t="str">
            <v>Kulvinder</v>
          </cell>
          <cell r="L167">
            <v>6</v>
          </cell>
          <cell r="M167">
            <v>2</v>
          </cell>
          <cell r="N167">
            <v>3.5</v>
          </cell>
          <cell r="O167">
            <v>1</v>
          </cell>
          <cell r="P167" t="str">
            <v>Dismantled</v>
          </cell>
        </row>
        <row r="168">
          <cell r="B168" t="str">
            <v>D157</v>
          </cell>
          <cell r="C168">
            <v>25467</v>
          </cell>
          <cell r="D168">
            <v>40130</v>
          </cell>
          <cell r="E168">
            <v>40143</v>
          </cell>
          <cell r="F168" t="str">
            <v>14559</v>
          </cell>
          <cell r="G168" t="str">
            <v>Magic Planet</v>
          </cell>
          <cell r="H168" t="str">
            <v>First Floor Grid 7-8 W-X</v>
          </cell>
          <cell r="I168" t="str">
            <v>Independent Scaffold</v>
          </cell>
          <cell r="J168" t="str">
            <v>Ganesh</v>
          </cell>
          <cell r="K168" t="str">
            <v>Kulvinder</v>
          </cell>
          <cell r="L168">
            <v>2.5</v>
          </cell>
          <cell r="M168">
            <v>1.5</v>
          </cell>
          <cell r="N168">
            <v>4</v>
          </cell>
          <cell r="O168">
            <v>1</v>
          </cell>
          <cell r="P168" t="str">
            <v>Dismantled</v>
          </cell>
        </row>
        <row r="169">
          <cell r="B169" t="str">
            <v>D158</v>
          </cell>
          <cell r="C169">
            <v>25469</v>
          </cell>
          <cell r="D169">
            <v>40131</v>
          </cell>
          <cell r="E169">
            <v>40168</v>
          </cell>
          <cell r="F169" t="str">
            <v>14070</v>
          </cell>
          <cell r="G169" t="str">
            <v>Magic Planet</v>
          </cell>
          <cell r="H169" t="str">
            <v>First Floor Grid 6-7 U-V</v>
          </cell>
          <cell r="I169" t="str">
            <v>Mobile Tower</v>
          </cell>
          <cell r="J169" t="str">
            <v>Ganesh</v>
          </cell>
          <cell r="K169" t="str">
            <v>Ganesh</v>
          </cell>
          <cell r="L169">
            <v>2.5</v>
          </cell>
          <cell r="M169">
            <v>1.5</v>
          </cell>
          <cell r="N169">
            <v>3.5</v>
          </cell>
          <cell r="O169">
            <v>1</v>
          </cell>
          <cell r="P169" t="str">
            <v>Dismantled</v>
          </cell>
        </row>
        <row r="170">
          <cell r="B170" t="str">
            <v>D159</v>
          </cell>
          <cell r="C170">
            <v>25470</v>
          </cell>
          <cell r="D170">
            <v>40131</v>
          </cell>
          <cell r="E170">
            <v>40148</v>
          </cell>
          <cell r="F170" t="str">
            <v>14580</v>
          </cell>
          <cell r="G170" t="str">
            <v>Magic Planet</v>
          </cell>
          <cell r="H170" t="str">
            <v>First Floor Grid 5-6 U-V</v>
          </cell>
          <cell r="I170" t="str">
            <v>Birdcage</v>
          </cell>
          <cell r="J170" t="str">
            <v>Ganesh</v>
          </cell>
          <cell r="K170" t="str">
            <v>Ganesh</v>
          </cell>
          <cell r="L170">
            <v>7</v>
          </cell>
          <cell r="M170">
            <v>4.5</v>
          </cell>
          <cell r="N170">
            <v>4</v>
          </cell>
          <cell r="O170">
            <v>1</v>
          </cell>
          <cell r="P170" t="str">
            <v>Dismantled</v>
          </cell>
        </row>
        <row r="171">
          <cell r="B171" t="str">
            <v>D160</v>
          </cell>
          <cell r="C171">
            <v>25471</v>
          </cell>
          <cell r="D171">
            <v>40131</v>
          </cell>
          <cell r="E171">
            <v>40136</v>
          </cell>
          <cell r="F171" t="str">
            <v>8733</v>
          </cell>
          <cell r="G171" t="str">
            <v>Magic Planet</v>
          </cell>
          <cell r="H171" t="str">
            <v>First Floor Grid 1-2 V-W</v>
          </cell>
          <cell r="I171" t="str">
            <v>Birdcage</v>
          </cell>
          <cell r="J171" t="str">
            <v>Ganesh</v>
          </cell>
          <cell r="K171" t="str">
            <v>Ganesh</v>
          </cell>
          <cell r="L171">
            <v>10</v>
          </cell>
          <cell r="M171">
            <v>4</v>
          </cell>
          <cell r="N171">
            <v>4</v>
          </cell>
          <cell r="O171">
            <v>1</v>
          </cell>
          <cell r="P171" t="str">
            <v>Dismantled</v>
          </cell>
        </row>
        <row r="172">
          <cell r="B172" t="str">
            <v>D161</v>
          </cell>
          <cell r="C172">
            <v>25472</v>
          </cell>
          <cell r="D172">
            <v>40132</v>
          </cell>
          <cell r="E172">
            <v>40164</v>
          </cell>
          <cell r="F172" t="str">
            <v>14064</v>
          </cell>
          <cell r="G172" t="str">
            <v>Magic Planet</v>
          </cell>
          <cell r="H172" t="str">
            <v>Grd to First Floor 1-2 V-Y</v>
          </cell>
          <cell r="I172" t="str">
            <v>Birdcage</v>
          </cell>
          <cell r="J172" t="str">
            <v>Ganesh</v>
          </cell>
          <cell r="K172" t="str">
            <v>Ganesh</v>
          </cell>
          <cell r="L172">
            <v>20</v>
          </cell>
          <cell r="M172">
            <v>8</v>
          </cell>
          <cell r="N172">
            <v>13.5</v>
          </cell>
          <cell r="O172">
            <v>1</v>
          </cell>
          <cell r="P172" t="str">
            <v>Dismantled</v>
          </cell>
        </row>
        <row r="173">
          <cell r="B173" t="str">
            <v>D162</v>
          </cell>
          <cell r="C173">
            <v>25474</v>
          </cell>
          <cell r="D173">
            <v>40132</v>
          </cell>
          <cell r="E173">
            <v>40140</v>
          </cell>
          <cell r="F173" t="str">
            <v>8744</v>
          </cell>
          <cell r="G173" t="str">
            <v>Magic Planet</v>
          </cell>
          <cell r="H173" t="str">
            <v>First Floor Grid 6-7 T-U</v>
          </cell>
          <cell r="I173" t="str">
            <v>Independent Scaffold</v>
          </cell>
          <cell r="J173" t="str">
            <v>Ganesh</v>
          </cell>
          <cell r="K173" t="str">
            <v>Kulvinder</v>
          </cell>
          <cell r="L173">
            <v>7.5</v>
          </cell>
          <cell r="M173">
            <v>1.5</v>
          </cell>
          <cell r="N173">
            <v>7</v>
          </cell>
          <cell r="O173">
            <v>1</v>
          </cell>
          <cell r="P173" t="str">
            <v>Dismantled</v>
          </cell>
        </row>
        <row r="174">
          <cell r="B174" t="str">
            <v>D163</v>
          </cell>
          <cell r="C174">
            <v>25475</v>
          </cell>
          <cell r="D174">
            <v>40132</v>
          </cell>
          <cell r="E174">
            <v>40153</v>
          </cell>
          <cell r="F174" t="str">
            <v>14590</v>
          </cell>
          <cell r="G174" t="str">
            <v>Magic Planet</v>
          </cell>
          <cell r="H174" t="str">
            <v>First Floor Grid 6-8 Q-R</v>
          </cell>
          <cell r="I174" t="str">
            <v>Independent Scaffold</v>
          </cell>
          <cell r="J174" t="str">
            <v>Ganesh</v>
          </cell>
          <cell r="K174" t="str">
            <v>Kulvinder</v>
          </cell>
          <cell r="L174">
            <v>15</v>
          </cell>
          <cell r="M174">
            <v>1.5</v>
          </cell>
          <cell r="N174">
            <v>4.5</v>
          </cell>
          <cell r="O174">
            <v>1</v>
          </cell>
          <cell r="P174" t="str">
            <v>Dismantled</v>
          </cell>
        </row>
        <row r="175">
          <cell r="B175" t="str">
            <v>D164</v>
          </cell>
          <cell r="C175">
            <v>25477</v>
          </cell>
          <cell r="D175">
            <v>40133</v>
          </cell>
          <cell r="E175">
            <v>40145</v>
          </cell>
          <cell r="F175" t="str">
            <v>14570</v>
          </cell>
          <cell r="G175" t="str">
            <v>Magic Planet</v>
          </cell>
          <cell r="H175" t="str">
            <v>First Floor Grid 1-2 AA-BB</v>
          </cell>
          <cell r="I175" t="str">
            <v>Independent Scaffold</v>
          </cell>
          <cell r="J175" t="str">
            <v>Ganesh</v>
          </cell>
          <cell r="K175" t="str">
            <v>Kulvinder</v>
          </cell>
          <cell r="L175">
            <v>12</v>
          </cell>
          <cell r="M175">
            <v>1.5</v>
          </cell>
          <cell r="N175">
            <v>3</v>
          </cell>
          <cell r="O175">
            <v>1</v>
          </cell>
          <cell r="P175" t="str">
            <v>Dismantled</v>
          </cell>
        </row>
        <row r="176">
          <cell r="B176" t="str">
            <v>D165</v>
          </cell>
          <cell r="C176">
            <v>25479</v>
          </cell>
          <cell r="D176">
            <v>40134</v>
          </cell>
          <cell r="E176">
            <v>40145</v>
          </cell>
          <cell r="F176" t="str">
            <v>14571</v>
          </cell>
          <cell r="G176" t="str">
            <v>Magic Planet</v>
          </cell>
          <cell r="H176" t="str">
            <v>First Floor Grid 1 AA-BB</v>
          </cell>
          <cell r="I176" t="str">
            <v>Independent Scaffold</v>
          </cell>
          <cell r="J176" t="str">
            <v>Ganesh</v>
          </cell>
          <cell r="K176" t="str">
            <v>Kulvinder</v>
          </cell>
          <cell r="L176">
            <v>4</v>
          </cell>
          <cell r="M176">
            <v>1.5</v>
          </cell>
          <cell r="N176">
            <v>3.5</v>
          </cell>
          <cell r="O176">
            <v>1</v>
          </cell>
          <cell r="P176" t="str">
            <v>Dismantled</v>
          </cell>
        </row>
        <row r="177">
          <cell r="B177" t="str">
            <v>D166</v>
          </cell>
          <cell r="C177">
            <v>25480</v>
          </cell>
          <cell r="D177">
            <v>40135</v>
          </cell>
          <cell r="E177">
            <v>40147</v>
          </cell>
          <cell r="F177" t="str">
            <v>14578</v>
          </cell>
          <cell r="G177" t="str">
            <v>Magic Planet</v>
          </cell>
          <cell r="H177" t="str">
            <v>First Floor Grid 10-11 Z-AA</v>
          </cell>
          <cell r="I177" t="str">
            <v>Independent Scaffold</v>
          </cell>
          <cell r="J177" t="str">
            <v>Ganesh</v>
          </cell>
          <cell r="K177" t="str">
            <v>Kulvinder</v>
          </cell>
          <cell r="L177">
            <v>4</v>
          </cell>
          <cell r="M177">
            <v>1.5</v>
          </cell>
          <cell r="N177">
            <v>9</v>
          </cell>
          <cell r="O177">
            <v>4</v>
          </cell>
          <cell r="P177" t="str">
            <v>Dismantled</v>
          </cell>
        </row>
        <row r="178">
          <cell r="B178" t="str">
            <v>D167</v>
          </cell>
          <cell r="C178">
            <v>25481</v>
          </cell>
          <cell r="D178">
            <v>40135</v>
          </cell>
          <cell r="E178">
            <v>40150</v>
          </cell>
          <cell r="F178" t="str">
            <v>14584</v>
          </cell>
          <cell r="G178" t="str">
            <v>Magic Planet</v>
          </cell>
          <cell r="H178" t="str">
            <v>Ground Floor Grid 3-4 X-Y</v>
          </cell>
          <cell r="I178" t="str">
            <v>Mobile Tower</v>
          </cell>
          <cell r="J178" t="str">
            <v>Ganesh</v>
          </cell>
          <cell r="K178" t="str">
            <v>Ganesh</v>
          </cell>
          <cell r="L178">
            <v>4</v>
          </cell>
          <cell r="M178">
            <v>2.5</v>
          </cell>
          <cell r="N178">
            <v>4.5</v>
          </cell>
          <cell r="O178">
            <v>1</v>
          </cell>
          <cell r="P178" t="str">
            <v>Dismantled</v>
          </cell>
        </row>
        <row r="179">
          <cell r="B179" t="str">
            <v>D168</v>
          </cell>
          <cell r="C179">
            <v>25482</v>
          </cell>
          <cell r="D179">
            <v>40135</v>
          </cell>
          <cell r="E179">
            <v>40138</v>
          </cell>
          <cell r="F179" t="str">
            <v>8738</v>
          </cell>
          <cell r="G179" t="str">
            <v>Magic Planet</v>
          </cell>
          <cell r="H179" t="str">
            <v>Upper First Floor Grid 1-2 U-V</v>
          </cell>
          <cell r="I179" t="str">
            <v>Independent Scaffold</v>
          </cell>
          <cell r="J179" t="str">
            <v>Ganesh</v>
          </cell>
          <cell r="K179" t="str">
            <v>Kulvinder</v>
          </cell>
          <cell r="L179">
            <v>23</v>
          </cell>
          <cell r="M179">
            <v>1.5</v>
          </cell>
          <cell r="N179">
            <v>3</v>
          </cell>
          <cell r="O179">
            <v>1</v>
          </cell>
          <cell r="P179" t="str">
            <v>Dismanlted</v>
          </cell>
        </row>
        <row r="180">
          <cell r="B180" t="str">
            <v>D169</v>
          </cell>
          <cell r="C180">
            <v>25483</v>
          </cell>
          <cell r="D180">
            <v>40135</v>
          </cell>
          <cell r="E180">
            <v>40207</v>
          </cell>
          <cell r="F180" t="str">
            <v>11106</v>
          </cell>
          <cell r="G180" t="str">
            <v>Magic Planet</v>
          </cell>
          <cell r="H180" t="str">
            <v>First Floor Grid 1-2 X-Y</v>
          </cell>
          <cell r="I180" t="str">
            <v>Birdcage</v>
          </cell>
          <cell r="J180" t="str">
            <v>Ganesh</v>
          </cell>
          <cell r="K180" t="str">
            <v>Ganesh</v>
          </cell>
          <cell r="L180">
            <v>6</v>
          </cell>
          <cell r="M180">
            <v>1.8</v>
          </cell>
          <cell r="N180">
            <v>6</v>
          </cell>
          <cell r="O180">
            <v>1</v>
          </cell>
          <cell r="P180" t="str">
            <v>Dismantled</v>
          </cell>
        </row>
        <row r="181">
          <cell r="B181" t="str">
            <v>D170</v>
          </cell>
          <cell r="C181">
            <v>25485</v>
          </cell>
          <cell r="D181">
            <v>40136</v>
          </cell>
          <cell r="E181">
            <v>40151</v>
          </cell>
          <cell r="F181" t="str">
            <v>14587</v>
          </cell>
          <cell r="G181" t="str">
            <v>Magic Planet</v>
          </cell>
          <cell r="H181" t="str">
            <v>Upper First Floor Grid 3-4 W-Z</v>
          </cell>
          <cell r="I181" t="str">
            <v>Independent Scaffold</v>
          </cell>
          <cell r="J181" t="str">
            <v>Ganesh</v>
          </cell>
          <cell r="K181" t="str">
            <v>Ganesh</v>
          </cell>
          <cell r="L181">
            <v>18</v>
          </cell>
          <cell r="M181">
            <v>1.5</v>
          </cell>
          <cell r="N181">
            <v>3</v>
          </cell>
          <cell r="O181">
            <v>1</v>
          </cell>
          <cell r="P181" t="str">
            <v>Dismantled</v>
          </cell>
        </row>
        <row r="182">
          <cell r="B182" t="str">
            <v>D171</v>
          </cell>
          <cell r="C182">
            <v>25486</v>
          </cell>
          <cell r="D182">
            <v>40136</v>
          </cell>
          <cell r="E182">
            <v>40177</v>
          </cell>
          <cell r="G182" t="str">
            <v>Magic Planet</v>
          </cell>
          <cell r="H182" t="str">
            <v xml:space="preserve">Upper First Floor </v>
          </cell>
          <cell r="I182" t="str">
            <v>Raining Water tank</v>
          </cell>
          <cell r="J182" t="str">
            <v>Ganesh</v>
          </cell>
          <cell r="L182">
            <v>20</v>
          </cell>
          <cell r="M182">
            <v>8</v>
          </cell>
          <cell r="N182">
            <v>5</v>
          </cell>
          <cell r="O182">
            <v>0</v>
          </cell>
          <cell r="P182" t="str">
            <v>Erected</v>
          </cell>
          <cell r="Q182" t="str">
            <v>ORF AWAITED / 50% dismantled on 17/12/09 (ORF 14083)</v>
          </cell>
        </row>
        <row r="184">
          <cell r="B184" t="str">
            <v>D172</v>
          </cell>
          <cell r="C184">
            <v>25488</v>
          </cell>
          <cell r="D184">
            <v>40138</v>
          </cell>
          <cell r="E184">
            <v>40143</v>
          </cell>
          <cell r="F184" t="str">
            <v>14560</v>
          </cell>
          <cell r="G184" t="str">
            <v>Magic Planet</v>
          </cell>
          <cell r="H184" t="str">
            <v>Upper First Floor Grid 2-3 V-W</v>
          </cell>
          <cell r="I184" t="str">
            <v>Independent Scaffold</v>
          </cell>
          <cell r="J184" t="str">
            <v>Ganesh</v>
          </cell>
          <cell r="K184" t="str">
            <v>Kulvinder</v>
          </cell>
          <cell r="L184">
            <v>12</v>
          </cell>
          <cell r="M184">
            <v>1.5</v>
          </cell>
          <cell r="N184">
            <v>3</v>
          </cell>
          <cell r="O184">
            <v>1</v>
          </cell>
          <cell r="P184" t="str">
            <v>Dismantled</v>
          </cell>
        </row>
        <row r="185">
          <cell r="B185" t="str">
            <v>D173</v>
          </cell>
          <cell r="C185">
            <v>25489</v>
          </cell>
          <cell r="D185">
            <v>40138</v>
          </cell>
          <cell r="E185">
            <v>40168</v>
          </cell>
          <cell r="F185" t="str">
            <v>14071</v>
          </cell>
          <cell r="G185" t="str">
            <v>Magic Planet</v>
          </cell>
          <cell r="H185" t="str">
            <v>Upper First Floor Grid 1-3 BB-CC</v>
          </cell>
          <cell r="I185" t="str">
            <v>Independent Scaffold</v>
          </cell>
          <cell r="J185" t="str">
            <v>Ganesh</v>
          </cell>
          <cell r="K185" t="str">
            <v>Ganesh</v>
          </cell>
          <cell r="L185">
            <v>16</v>
          </cell>
          <cell r="M185">
            <v>1.5</v>
          </cell>
          <cell r="N185">
            <v>3</v>
          </cell>
          <cell r="O185">
            <v>1</v>
          </cell>
          <cell r="P185" t="str">
            <v>Dismantled</v>
          </cell>
        </row>
        <row r="186">
          <cell r="B186" t="str">
            <v>D174</v>
          </cell>
          <cell r="C186">
            <v>25490</v>
          </cell>
          <cell r="D186">
            <v>40138</v>
          </cell>
          <cell r="E186">
            <v>40203</v>
          </cell>
          <cell r="F186" t="str">
            <v>10567</v>
          </cell>
          <cell r="G186" t="str">
            <v>Magic Planet</v>
          </cell>
          <cell r="H186" t="str">
            <v>First Floor Grid 10-11 W-X</v>
          </cell>
          <cell r="I186" t="str">
            <v>Mobile Tower</v>
          </cell>
          <cell r="J186" t="str">
            <v>Kulvinder</v>
          </cell>
          <cell r="K186" t="str">
            <v>Ganesh</v>
          </cell>
          <cell r="L186">
            <v>4</v>
          </cell>
          <cell r="M186">
            <v>4</v>
          </cell>
          <cell r="N186">
            <v>7</v>
          </cell>
          <cell r="O186">
            <v>4</v>
          </cell>
          <cell r="P186" t="str">
            <v>Dismantled</v>
          </cell>
        </row>
        <row r="187">
          <cell r="B187" t="str">
            <v>D175</v>
          </cell>
          <cell r="C187">
            <v>25491</v>
          </cell>
          <cell r="D187">
            <v>40138</v>
          </cell>
          <cell r="E187">
            <v>40143</v>
          </cell>
          <cell r="F187" t="str">
            <v>14573</v>
          </cell>
          <cell r="G187" t="str">
            <v>Magic Planet</v>
          </cell>
          <cell r="H187" t="str">
            <v>First Floor Grid 1-2 V-W</v>
          </cell>
          <cell r="I187" t="str">
            <v>Birdcage</v>
          </cell>
          <cell r="J187" t="str">
            <v>Ganesh</v>
          </cell>
          <cell r="K187" t="str">
            <v>Kulvinder</v>
          </cell>
          <cell r="L187">
            <v>10</v>
          </cell>
          <cell r="M187">
            <v>4.5</v>
          </cell>
          <cell r="N187">
            <v>3</v>
          </cell>
          <cell r="O187">
            <v>1</v>
          </cell>
          <cell r="P187" t="str">
            <v>Dismantled</v>
          </cell>
        </row>
        <row r="188">
          <cell r="B188" t="str">
            <v>D176</v>
          </cell>
          <cell r="C188">
            <v>25493</v>
          </cell>
          <cell r="D188">
            <v>40139</v>
          </cell>
          <cell r="E188">
            <v>40168</v>
          </cell>
          <cell r="F188" t="str">
            <v>14069</v>
          </cell>
          <cell r="G188" t="str">
            <v>Magic Planet</v>
          </cell>
          <cell r="H188" t="str">
            <v>Ground Floor Grid 2-3 W-X</v>
          </cell>
          <cell r="I188" t="str">
            <v>Mobile Tower</v>
          </cell>
          <cell r="J188" t="str">
            <v>Kulvinder</v>
          </cell>
          <cell r="K188" t="str">
            <v>Ganesh</v>
          </cell>
          <cell r="L188">
            <v>2.5</v>
          </cell>
          <cell r="M188">
            <v>1.8</v>
          </cell>
          <cell r="N188">
            <v>4.5</v>
          </cell>
          <cell r="O188">
            <v>1</v>
          </cell>
          <cell r="P188" t="str">
            <v>Dismantled</v>
          </cell>
        </row>
        <row r="189">
          <cell r="B189" t="str">
            <v>D177</v>
          </cell>
          <cell r="C189">
            <v>25494</v>
          </cell>
          <cell r="D189">
            <v>40139</v>
          </cell>
          <cell r="E189">
            <v>40202</v>
          </cell>
          <cell r="F189" t="str">
            <v>10567</v>
          </cell>
          <cell r="G189" t="str">
            <v>Magic Planet</v>
          </cell>
          <cell r="H189" t="str">
            <v>First Floor</v>
          </cell>
          <cell r="I189" t="str">
            <v>Mobile Tower</v>
          </cell>
          <cell r="J189" t="str">
            <v>Kulvinder</v>
          </cell>
          <cell r="K189" t="str">
            <v>Ganesh</v>
          </cell>
          <cell r="L189">
            <v>4</v>
          </cell>
          <cell r="M189">
            <v>4</v>
          </cell>
          <cell r="N189">
            <v>7</v>
          </cell>
          <cell r="O189">
            <v>4</v>
          </cell>
          <cell r="P189" t="str">
            <v>Dismantled</v>
          </cell>
        </row>
        <row r="190">
          <cell r="B190" t="str">
            <v>D178</v>
          </cell>
          <cell r="C190">
            <v>25495</v>
          </cell>
          <cell r="D190">
            <v>40139</v>
          </cell>
          <cell r="E190">
            <v>40147</v>
          </cell>
          <cell r="F190" t="str">
            <v>14579</v>
          </cell>
          <cell r="G190" t="str">
            <v>Magic Planet</v>
          </cell>
          <cell r="H190" t="str">
            <v>First Floor Grid 10-13 AA-BB</v>
          </cell>
          <cell r="I190" t="str">
            <v>Independent Scaffold</v>
          </cell>
          <cell r="J190" t="str">
            <v>Kulvinder</v>
          </cell>
          <cell r="K190" t="str">
            <v>Kulvinder</v>
          </cell>
          <cell r="L190">
            <v>22</v>
          </cell>
          <cell r="M190">
            <v>1.5</v>
          </cell>
          <cell r="N190">
            <v>3</v>
          </cell>
          <cell r="O190">
            <v>1</v>
          </cell>
          <cell r="P190" t="str">
            <v>Dismantled</v>
          </cell>
        </row>
        <row r="191">
          <cell r="B191" t="str">
            <v>D179</v>
          </cell>
          <cell r="C191">
            <v>25497</v>
          </cell>
          <cell r="D191">
            <v>40140</v>
          </cell>
          <cell r="E191">
            <v>40204</v>
          </cell>
          <cell r="F191" t="str">
            <v>11072</v>
          </cell>
          <cell r="G191" t="str">
            <v>Magic Planet</v>
          </cell>
          <cell r="H191" t="str">
            <v>Upper First Floor Grid 1-2 V-W</v>
          </cell>
          <cell r="I191" t="str">
            <v>Independent Scaffold</v>
          </cell>
          <cell r="J191" t="str">
            <v>Kulvinder</v>
          </cell>
          <cell r="K191" t="str">
            <v>Ganesh</v>
          </cell>
          <cell r="L191">
            <v>12</v>
          </cell>
          <cell r="M191">
            <v>1.5</v>
          </cell>
          <cell r="N191">
            <v>3</v>
          </cell>
          <cell r="O191">
            <v>1</v>
          </cell>
          <cell r="P191" t="str">
            <v>Dismantled</v>
          </cell>
        </row>
        <row r="192">
          <cell r="B192" t="str">
            <v>D180</v>
          </cell>
          <cell r="C192">
            <v>25498</v>
          </cell>
          <cell r="D192">
            <v>40140</v>
          </cell>
          <cell r="E192">
            <v>40206</v>
          </cell>
          <cell r="F192" t="str">
            <v>10569</v>
          </cell>
          <cell r="G192" t="str">
            <v>Magic Planet</v>
          </cell>
          <cell r="H192" t="str">
            <v>Upper First Floor Grid 2-3 V-W</v>
          </cell>
          <cell r="I192" t="str">
            <v>Independent Scaffold</v>
          </cell>
          <cell r="J192" t="str">
            <v>Kulvinder</v>
          </cell>
          <cell r="K192" t="str">
            <v>Ganesh</v>
          </cell>
          <cell r="L192">
            <v>6</v>
          </cell>
          <cell r="M192">
            <v>1.5</v>
          </cell>
          <cell r="N192">
            <v>3</v>
          </cell>
          <cell r="O192">
            <v>1</v>
          </cell>
          <cell r="P192" t="str">
            <v>Dismantled</v>
          </cell>
        </row>
        <row r="193">
          <cell r="B193" t="str">
            <v>D181</v>
          </cell>
          <cell r="C193">
            <v>25499</v>
          </cell>
          <cell r="D193">
            <v>40140</v>
          </cell>
          <cell r="E193">
            <v>40200</v>
          </cell>
          <cell r="F193" t="str">
            <v>10570</v>
          </cell>
          <cell r="G193" t="str">
            <v>Magic Planet</v>
          </cell>
          <cell r="H193" t="str">
            <v>First Floor Grid 1 S-T</v>
          </cell>
          <cell r="I193" t="str">
            <v>Mobile Tower</v>
          </cell>
          <cell r="J193" t="str">
            <v>Kulvinder</v>
          </cell>
          <cell r="K193" t="str">
            <v>Ganesh</v>
          </cell>
          <cell r="L193">
            <v>4</v>
          </cell>
          <cell r="M193">
            <v>4</v>
          </cell>
          <cell r="N193">
            <v>7</v>
          </cell>
          <cell r="O193">
            <v>4</v>
          </cell>
          <cell r="P193" t="str">
            <v>Dismantled</v>
          </cell>
        </row>
        <row r="194">
          <cell r="B194" t="str">
            <v>D182</v>
          </cell>
          <cell r="C194">
            <v>24601</v>
          </cell>
          <cell r="D194">
            <v>40141</v>
          </cell>
          <cell r="E194">
            <v>40212</v>
          </cell>
          <cell r="F194" t="str">
            <v>10571</v>
          </cell>
          <cell r="G194" t="str">
            <v>Magic Planet</v>
          </cell>
          <cell r="H194" t="str">
            <v>Upper First Floor Grid 1-2 U-V</v>
          </cell>
          <cell r="I194" t="str">
            <v>Independent Scaffold</v>
          </cell>
          <cell r="J194" t="str">
            <v>Kulvinder</v>
          </cell>
          <cell r="K194" t="str">
            <v>Ganesh</v>
          </cell>
          <cell r="L194">
            <v>10</v>
          </cell>
          <cell r="M194">
            <v>1.5</v>
          </cell>
          <cell r="N194">
            <v>3</v>
          </cell>
          <cell r="O194">
            <v>1</v>
          </cell>
          <cell r="P194" t="str">
            <v>Dismantled</v>
          </cell>
        </row>
        <row r="195">
          <cell r="B195" t="str">
            <v>D183</v>
          </cell>
          <cell r="C195">
            <v>24602</v>
          </cell>
          <cell r="D195">
            <v>40141</v>
          </cell>
          <cell r="E195">
            <v>40170</v>
          </cell>
          <cell r="F195" t="str">
            <v>14077</v>
          </cell>
          <cell r="G195" t="str">
            <v>Magic Planet</v>
          </cell>
          <cell r="H195" t="str">
            <v>First Floor Grid 10-11 Y-Z</v>
          </cell>
          <cell r="I195" t="str">
            <v>Mobile Tower</v>
          </cell>
          <cell r="J195" t="str">
            <v>Kulvinder</v>
          </cell>
          <cell r="K195" t="str">
            <v>Ganesh</v>
          </cell>
          <cell r="L195">
            <v>4</v>
          </cell>
          <cell r="M195">
            <v>4</v>
          </cell>
          <cell r="N195">
            <v>7</v>
          </cell>
          <cell r="O195">
            <v>3</v>
          </cell>
          <cell r="P195" t="str">
            <v>Dismantled</v>
          </cell>
        </row>
        <row r="196">
          <cell r="B196" t="str">
            <v>D184</v>
          </cell>
          <cell r="C196">
            <v>24603</v>
          </cell>
          <cell r="D196">
            <v>40141</v>
          </cell>
          <cell r="E196">
            <v>40215</v>
          </cell>
          <cell r="F196" t="str">
            <v>10572</v>
          </cell>
          <cell r="G196" t="str">
            <v>Magic Planet</v>
          </cell>
          <cell r="H196" t="str">
            <v>First Floor Grid 5-6 R-T</v>
          </cell>
          <cell r="I196" t="str">
            <v>Independent Scaffold</v>
          </cell>
          <cell r="J196" t="str">
            <v>Kulvinder</v>
          </cell>
          <cell r="K196" t="str">
            <v>Ganesh</v>
          </cell>
          <cell r="L196">
            <v>16</v>
          </cell>
          <cell r="M196">
            <v>1.5</v>
          </cell>
          <cell r="N196">
            <v>4.5</v>
          </cell>
          <cell r="O196">
            <v>1</v>
          </cell>
          <cell r="P196" t="str">
            <v>Dismantled</v>
          </cell>
        </row>
        <row r="197">
          <cell r="B197" t="str">
            <v>D185</v>
          </cell>
          <cell r="C197">
            <v>24604</v>
          </cell>
          <cell r="D197">
            <v>40141</v>
          </cell>
          <cell r="E197">
            <v>40223</v>
          </cell>
          <cell r="F197" t="str">
            <v>14845</v>
          </cell>
          <cell r="G197" t="str">
            <v>Magic Planet</v>
          </cell>
          <cell r="H197" t="str">
            <v>First Floor Grid 5-6 R-T</v>
          </cell>
          <cell r="I197" t="str">
            <v>Independent Scaffold</v>
          </cell>
          <cell r="J197" t="str">
            <v>Kulvinder</v>
          </cell>
          <cell r="K197" t="str">
            <v>Ganesh</v>
          </cell>
          <cell r="L197">
            <v>8</v>
          </cell>
          <cell r="M197">
            <v>1.5</v>
          </cell>
          <cell r="N197">
            <v>7.5</v>
          </cell>
          <cell r="O197">
            <v>3</v>
          </cell>
          <cell r="P197" t="str">
            <v>Dismantled</v>
          </cell>
        </row>
        <row r="198">
          <cell r="B198" t="str">
            <v>D186</v>
          </cell>
          <cell r="C198">
            <v>24605</v>
          </cell>
          <cell r="D198">
            <v>40142</v>
          </cell>
          <cell r="E198">
            <v>40193</v>
          </cell>
          <cell r="F198" t="str">
            <v>10573</v>
          </cell>
          <cell r="G198" t="str">
            <v>Magic Planet</v>
          </cell>
          <cell r="H198" t="str">
            <v>First Floor Grid 1-13 Q-S</v>
          </cell>
          <cell r="I198" t="str">
            <v>Independent Scaffold</v>
          </cell>
          <cell r="J198" t="str">
            <v>Kulvinder</v>
          </cell>
          <cell r="K198" t="str">
            <v>Ganesh</v>
          </cell>
          <cell r="L198">
            <v>24</v>
          </cell>
          <cell r="M198">
            <v>1.5</v>
          </cell>
          <cell r="N198">
            <v>5</v>
          </cell>
          <cell r="O198">
            <v>1</v>
          </cell>
          <cell r="P198" t="str">
            <v>Dismantled</v>
          </cell>
        </row>
        <row r="199">
          <cell r="B199" t="str">
            <v>D187</v>
          </cell>
          <cell r="C199">
            <v>24608</v>
          </cell>
          <cell r="D199">
            <v>40143</v>
          </cell>
          <cell r="E199">
            <v>40159</v>
          </cell>
          <cell r="F199" t="str">
            <v>14052</v>
          </cell>
          <cell r="G199" t="str">
            <v>Magic Planet</v>
          </cell>
          <cell r="H199" t="str">
            <v>First Floor Grid 5-6 S-T</v>
          </cell>
          <cell r="I199" t="str">
            <v>Independent Scaffold</v>
          </cell>
          <cell r="J199" t="str">
            <v>Kulvinder</v>
          </cell>
          <cell r="K199" t="str">
            <v>Ganesh</v>
          </cell>
          <cell r="L199">
            <v>10</v>
          </cell>
          <cell r="M199">
            <v>1.5</v>
          </cell>
          <cell r="N199">
            <v>7</v>
          </cell>
          <cell r="O199">
            <v>3</v>
          </cell>
          <cell r="P199" t="str">
            <v>Dismantled</v>
          </cell>
        </row>
        <row r="200">
          <cell r="B200" t="str">
            <v>D188</v>
          </cell>
          <cell r="C200">
            <v>24609</v>
          </cell>
          <cell r="D200">
            <v>40143</v>
          </cell>
          <cell r="E200">
            <v>40199</v>
          </cell>
          <cell r="F200" t="str">
            <v>10574</v>
          </cell>
          <cell r="G200" t="str">
            <v>Magic Planet</v>
          </cell>
          <cell r="H200" t="str">
            <v>First Floor Grid 5-6 G-R</v>
          </cell>
          <cell r="I200" t="str">
            <v>Independent Scaffold</v>
          </cell>
          <cell r="J200" t="str">
            <v>Kulvinder</v>
          </cell>
          <cell r="K200" t="str">
            <v>Ganesh</v>
          </cell>
          <cell r="L200">
            <v>6</v>
          </cell>
          <cell r="M200">
            <v>1.5</v>
          </cell>
          <cell r="N200">
            <v>7</v>
          </cell>
          <cell r="O200">
            <v>3</v>
          </cell>
          <cell r="P200" t="str">
            <v>Dismantled</v>
          </cell>
        </row>
        <row r="201">
          <cell r="B201" t="str">
            <v>D189</v>
          </cell>
          <cell r="C201">
            <v>24610</v>
          </cell>
          <cell r="D201">
            <v>40143</v>
          </cell>
          <cell r="E201">
            <v>40183</v>
          </cell>
          <cell r="F201" t="str">
            <v>11905</v>
          </cell>
          <cell r="G201" t="str">
            <v>Magic Planet</v>
          </cell>
          <cell r="H201" t="str">
            <v>Upper First Floor Grid 1-2 BB-CC</v>
          </cell>
          <cell r="I201" t="str">
            <v>Independent Scaffold</v>
          </cell>
          <cell r="J201" t="str">
            <v>Kulvinder</v>
          </cell>
          <cell r="K201" t="str">
            <v>Ganesh</v>
          </cell>
          <cell r="L201">
            <v>2.5</v>
          </cell>
          <cell r="M201">
            <v>1.5</v>
          </cell>
          <cell r="N201">
            <v>5</v>
          </cell>
          <cell r="O201">
            <v>2</v>
          </cell>
          <cell r="P201" t="str">
            <v>Dismantled</v>
          </cell>
        </row>
      </sheetData>
      <sheetData sheetId="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 Estimate  "/>
      <sheetName val="Z- GENERAL PRICE SUMMARY"/>
      <sheetName val="WITHOUT C&amp;I PROFIT (3)"/>
      <sheetName val="Equip."/>
      <sheetName val="Book1"/>
      <sheetName val="Graph Data (DO NOT PRINT)"/>
      <sheetName val="Raw Data"/>
      <sheetName val="11"/>
      <sheetName val="Cash2"/>
      <sheetName val="Z"/>
      <sheetName val="NRM Codes"/>
      <sheetName val=""/>
      <sheetName val="assumptions"/>
      <sheetName val="FitOutConfCentre"/>
      <sheetName val="HOLD"/>
      <sheetName val="poy"/>
      <sheetName val="BALANCE"/>
      <sheetName val="Lonawat"/>
      <sheetName val="_Estimate__"/>
      <sheetName val="Z-_GENERAL_PRICE_SUMMARY"/>
      <sheetName val="WITHOUT_C&amp;I_PROFIT_(3)"/>
      <sheetName val="Equip_"/>
      <sheetName val="Graph_Data_(DO_NOT_PRINT)"/>
      <sheetName val="Raw_Data"/>
      <sheetName val="NRM_Codes"/>
      <sheetName val="1-G1"/>
      <sheetName val="SPT vs PHI"/>
      <sheetName val="Demand"/>
      <sheetName val="Occ"/>
      <sheetName val="opstat"/>
      <sheetName val="costs"/>
      <sheetName val="Materials "/>
      <sheetName val="Labour"/>
      <sheetName val="MAchinery(R1)"/>
      <sheetName val="Preliminaries (2)"/>
      <sheetName val="Day Work (2)"/>
      <sheetName val="Variation 2050-FEB-07"/>
      <sheetName val="Direct Cost"/>
      <sheetName val="Direct cost - Progress"/>
      <sheetName val="Data Sheet"/>
      <sheetName val="Summ"/>
      <sheetName val="BOQ"/>
      <sheetName val="입찰내역 발주처 양식"/>
      <sheetName val="Summary"/>
      <sheetName val="Prelims"/>
      <sheetName val="PB"/>
      <sheetName val="HVAC BoQ"/>
      <sheetName val="일위대가집계표(이윤)"/>
      <sheetName val="일위대가집계표"/>
      <sheetName val="직접노무비산출근거(단가)"/>
      <sheetName val="공사금액 내역 (1)"/>
      <sheetName val="보온자재단가표"/>
      <sheetName val="사업부배부A"/>
      <sheetName val="견적서"/>
      <sheetName val="도급양식"/>
      <sheetName val="예산"/>
      <sheetName val="저"/>
      <sheetName val="Main"/>
      <sheetName val="Sheet7"/>
      <sheetName val="Est"/>
      <sheetName val="Possn Uplifts"/>
      <sheetName val="Preliminaries_(2)"/>
      <sheetName val="Day_Work_(2)"/>
      <sheetName val="Variation_2050-FEB-07"/>
      <sheetName val="Direct_Cost"/>
      <sheetName val="Direct_cost_-_Progress"/>
      <sheetName val="공사금액_내역_(1)"/>
      <sheetName val="HVAC_BoQ"/>
      <sheetName val="_Estimate__1"/>
      <sheetName val="Z-_GENERAL_PRICE_SUMMARY1"/>
      <sheetName val="WITHOUT_C&amp;I_PROFIT_(3)1"/>
      <sheetName val="Equip_1"/>
      <sheetName val="Graph_Data_(DO_NOT_PRINT)1"/>
      <sheetName val="Raw_Data1"/>
      <sheetName val="NRM_Codes1"/>
      <sheetName val="Preliminaries_(2)1"/>
      <sheetName val="Day_Work_(2)1"/>
      <sheetName val="Variation_2050-FEB-071"/>
      <sheetName val="Direct_Cost1"/>
      <sheetName val="Direct_cost_-_Progress1"/>
      <sheetName val="공사금액_내역_(1)1"/>
      <sheetName val="HVAC_BoQ1"/>
      <sheetName val="CLIENT"/>
      <sheetName val="Costing"/>
      <sheetName val="IO &amp; FEILD DEVICES"/>
      <sheetName val="Basic-GC"/>
      <sheetName val="DDC &amp; SOFTWARE"/>
      <sheetName val="Multi-factor - YEN"/>
      <sheetName val="Multi-factor - USD"/>
      <sheetName val="INFILEX AC "/>
      <sheetName val="P4-BOQ"/>
      <sheetName val="R20_R30_work"/>
      <sheetName val="Reference Information"/>
      <sheetName val="Employee List"/>
      <sheetName val="Sales Office"/>
      <sheetName val="B7-Door&amp;window"/>
      <sheetName val="Comparison_BOQ_Adjusted"/>
      <sheetName val="Bill 5 - Carpark"/>
      <sheetName val="SubmitCal"/>
      <sheetName val="A"/>
      <sheetName val="SPT_vs_PHI"/>
      <sheetName val="Data_Sheet"/>
      <sheetName val="Materials_"/>
      <sheetName val="입찰내역_발주처_양식"/>
      <sheetName val="Possn_Uplifts"/>
      <sheetName val="IO_&amp;_FEILD_DEVICES"/>
      <sheetName val="DDC_&amp;_SOFTWARE"/>
      <sheetName val="Multi-factor_-_YEN"/>
      <sheetName val="Multi-factor_-_USD"/>
      <sheetName val="INFILEX_AC_"/>
      <sheetName val="Reference_Information"/>
      <sheetName val="Employee_List"/>
      <sheetName val="Sales_Office"/>
      <sheetName val="_Estimate__2"/>
      <sheetName val="Z-_GENERAL_PRICE_SUMMARY2"/>
      <sheetName val="WITHOUT_C&amp;I_PROFIT_(3)2"/>
      <sheetName val="Equip_2"/>
      <sheetName val="Graph_Data_(DO_NOT_PRINT)2"/>
      <sheetName val="Raw_Data2"/>
      <sheetName val="NRM_Codes2"/>
      <sheetName val="SPT_vs_PHI1"/>
      <sheetName val="Data_Sheet1"/>
      <sheetName val="Materials_1"/>
      <sheetName val="입찰내역_발주처_양식1"/>
      <sheetName val="Possn_Uplifts1"/>
      <sheetName val="IO_&amp;_FEILD_DEVICES1"/>
      <sheetName val="DDC_&amp;_SOFTWARE1"/>
      <sheetName val="Multi-factor_-_YEN1"/>
      <sheetName val="Multi-factor_-_USD1"/>
      <sheetName val="INFILEX_AC_1"/>
      <sheetName val="Reference_Information1"/>
      <sheetName val="Employee_List1"/>
      <sheetName val="Sales_Office1"/>
      <sheetName val="Rate Analysis"/>
      <sheetName val="AN"/>
      <sheetName val="Earthwork"/>
      <sheetName val="New Bld"/>
      <sheetName val="Item No 2"/>
      <sheetName val="Curves"/>
      <sheetName val="Note"/>
      <sheetName val="Heads"/>
      <sheetName val="Dbase"/>
      <sheetName val="Tables"/>
      <sheetName val="Page 2"/>
      <sheetName val="Details"/>
      <sheetName val="bkg"/>
      <sheetName val="cbrd460"/>
      <sheetName val="bcl"/>
      <sheetName val="Struct-Grass root"/>
      <sheetName val="Details and Earnings Charts"/>
      <sheetName val="Data 1"/>
      <sheetName val="DERIVE"/>
      <sheetName val="UCRef2"/>
      <sheetName val="UCRef1"/>
      <sheetName val="UCRef3"/>
      <sheetName val="UCofMatls"/>
      <sheetName val="Project Budget Worksheet"/>
      <sheetName val="Forecast"/>
      <sheetName val="w_dn_idd"/>
      <sheetName val="Bill 2.1 "/>
      <sheetName val="Harewood"/>
      <sheetName val="Data_1"/>
      <sheetName val="Project_Budget_Worksheet"/>
      <sheetName val="Bill_2_1_"/>
      <sheetName val="Imported Materials"/>
      <sheetName val="FMR3A"/>
      <sheetName val="Page_2"/>
      <sheetName val="Struct-Grass_root"/>
      <sheetName val="_Estimate__3"/>
      <sheetName val="Z-_GENERAL_PRICE_SUMMARY3"/>
      <sheetName val="WITHOUT_C&amp;I_PROFIT_(3)3"/>
      <sheetName val="Equip_3"/>
      <sheetName val="NRM_Codes3"/>
      <sheetName val="Graph_Data_(DO_NOT_PRINT)3"/>
      <sheetName val="Preliminaries_(2)3"/>
      <sheetName val="Day_Work_(2)3"/>
      <sheetName val="Variation_2050-FEB-073"/>
      <sheetName val="Direct_Cost3"/>
      <sheetName val="Direct_cost_-_Progress3"/>
      <sheetName val="Raw_Data3"/>
      <sheetName val="Page_22"/>
      <sheetName val="Struct-Grass_root2"/>
      <sheetName val="Project_Budget_Worksheet1"/>
      <sheetName val="Imported_Materials1"/>
      <sheetName val="Preliminaries_(2)2"/>
      <sheetName val="Day_Work_(2)2"/>
      <sheetName val="Variation_2050-FEB-072"/>
      <sheetName val="Direct_Cost2"/>
      <sheetName val="Direct_cost_-_Progress2"/>
      <sheetName val="Page_21"/>
      <sheetName val="Struct-Grass_root1"/>
      <sheetName val="Imported_Materials"/>
      <sheetName val="_Estimate__4"/>
      <sheetName val="Z-_GENERAL_PRICE_SUMMARY4"/>
      <sheetName val="WITHOUT_C&amp;I_PROFIT_(3)4"/>
      <sheetName val="Equip_4"/>
      <sheetName val="NRM_Codes4"/>
      <sheetName val="Graph_Data_(DO_NOT_PRINT)4"/>
      <sheetName val="Preliminaries_(2)4"/>
      <sheetName val="Day_Work_(2)4"/>
      <sheetName val="Variation_2050-FEB-074"/>
      <sheetName val="Direct_Cost4"/>
      <sheetName val="Direct_cost_-_Progress4"/>
      <sheetName val="Raw_Data4"/>
      <sheetName val="Page_23"/>
      <sheetName val="Struct-Grass_root3"/>
      <sheetName val="Project_Budget_Worksheet2"/>
      <sheetName val="SPT_vs_PHI2"/>
      <sheetName val="Imported_Materials2"/>
      <sheetName val="IO_&amp;_FEILD_DEVICES2"/>
      <sheetName val="DDC_&amp;_SOFTWARE2"/>
      <sheetName val="Multi-factor_-_YEN2"/>
      <sheetName val="Multi-factor_-_USD2"/>
      <sheetName val="INFILEX_AC_2"/>
      <sheetName val="Reference_Information2"/>
      <sheetName val="Employee_List2"/>
      <sheetName val="Sales_Office2"/>
      <sheetName val="HVAC_BoQ2"/>
      <sheetName val="공사금액_내역_(1)2"/>
      <sheetName val="_Estimate__5"/>
      <sheetName val="Z-_GENERAL_PRICE_SUMMARY5"/>
      <sheetName val="WITHOUT_C&amp;I_PROFIT_(3)5"/>
      <sheetName val="Equip_5"/>
      <sheetName val="NRM_Codes5"/>
      <sheetName val="Graph_Data_(DO_NOT_PRINT)5"/>
      <sheetName val="Preliminaries_(2)5"/>
      <sheetName val="Day_Work_(2)5"/>
      <sheetName val="Variation_2050-FEB-075"/>
      <sheetName val="Direct_Cost5"/>
      <sheetName val="Direct_cost_-_Progress5"/>
      <sheetName val="Raw_Data5"/>
      <sheetName val="Page_24"/>
      <sheetName val="Struct-Grass_root4"/>
      <sheetName val="Project_Budget_Worksheet3"/>
      <sheetName val="SPT_vs_PHI3"/>
      <sheetName val="Imported_Materials3"/>
      <sheetName val="IO_&amp;_FEILD_DEVICES3"/>
      <sheetName val="DDC_&amp;_SOFTWARE3"/>
      <sheetName val="Multi-factor_-_YEN3"/>
      <sheetName val="Multi-factor_-_USD3"/>
      <sheetName val="INFILEX_AC_3"/>
      <sheetName val="Reference_Information3"/>
      <sheetName val="Employee_List3"/>
      <sheetName val="Sales_Office3"/>
      <sheetName val="HVAC_BoQ3"/>
      <sheetName val="공사금액_내역_(1)3"/>
      <sheetName val="_Estimate__6"/>
      <sheetName val="Z-_GENERAL_PRICE_SUMMARY6"/>
      <sheetName val="WITHOUT_C&amp;I_PROFIT_(3)6"/>
      <sheetName val="Equip_6"/>
      <sheetName val="NRM_Codes6"/>
      <sheetName val="Graph_Data_(DO_NOT_PRINT)6"/>
      <sheetName val="Preliminaries_(2)6"/>
      <sheetName val="Day_Work_(2)6"/>
      <sheetName val="Variation_2050-FEB-076"/>
      <sheetName val="Direct_Cost6"/>
      <sheetName val="Direct_cost_-_Progress6"/>
      <sheetName val="Raw_Data6"/>
      <sheetName val="Page_25"/>
      <sheetName val="Struct-Grass_root5"/>
      <sheetName val="Project_Budget_Worksheet4"/>
      <sheetName val="SPT_vs_PHI4"/>
      <sheetName val="Imported_Materials4"/>
      <sheetName val="IO_&amp;_FEILD_DEVICES4"/>
      <sheetName val="DDC_&amp;_SOFTWARE4"/>
      <sheetName val="Multi-factor_-_YEN4"/>
      <sheetName val="Multi-factor_-_USD4"/>
      <sheetName val="INFILEX_AC_4"/>
      <sheetName val="Reference_Information4"/>
      <sheetName val="Employee_List4"/>
      <sheetName val="Sales_Office4"/>
      <sheetName val="HVAC_BoQ4"/>
      <sheetName val="공사금액_내역_(1)4"/>
      <sheetName val="PEF24_0I"/>
      <sheetName val="PEF22_0I"/>
      <sheetName val="PE-F-42 Rev 00 Manpower"/>
      <sheetName val="PE-F-32 Rev 00 Content"/>
      <sheetName val="PE-F-58 Rev 00 H.O.-NL"/>
      <sheetName val="PEF02_0I"/>
      <sheetName val="BaseWeight"/>
      <sheetName val="3  Basis"/>
      <sheetName val="Mat.Cost"/>
      <sheetName val="02"/>
      <sheetName val="03"/>
      <sheetName val="04"/>
      <sheetName val="01"/>
      <sheetName val="Basis"/>
      <sheetName val="Cost_Any."/>
      <sheetName val="Mat_Cost"/>
      <sheetName val="List"/>
      <sheetName val="PARAMETRES"/>
      <sheetName val="newsales"/>
      <sheetName val="COLUMN"/>
      <sheetName val="overall summary"/>
      <sheetName val="TOTAL MPR"/>
      <sheetName val="electrical"/>
      <sheetName val="Day work"/>
      <sheetName val="GRSummary"/>
      <sheetName val="Data"/>
      <sheetName val="Table"/>
      <sheetName val="summsht"/>
      <sheetName val="CapitalMetrics"/>
      <sheetName val="PIPES"/>
      <sheetName val="Prefab"/>
      <sheetName val="견적DETAIL"/>
      <sheetName val="견적"/>
      <sheetName val="시행(HD)"/>
      <sheetName val="시행(1)"/>
      <sheetName val="장비동원 (F)"/>
      <sheetName val="공사비 내역 (가)"/>
      <sheetName val="인건비"/>
      <sheetName val="자재비"/>
      <sheetName val="eq_data"/>
      <sheetName val="총괄표"/>
      <sheetName val="간접비항목"/>
      <sheetName val="INSTR"/>
      <sheetName val="현장관리비"/>
      <sheetName val="실행내역"/>
      <sheetName val="VLOOKUP"/>
      <sheetName val="cal-foamglass"/>
      <sheetName val="공사비_NDE"/>
      <sheetName val="PumpSpec"/>
      <sheetName val="가도공"/>
      <sheetName val="간지 (6)"/>
      <sheetName val="경계표주"/>
      <sheetName val="경계표주조서"/>
      <sheetName val="경계표주단위수량"/>
      <sheetName val="할증 "/>
      <sheetName val="1prod공정(원)"/>
      <sheetName val="1prod내역(원)"/>
      <sheetName val="1prod공정($) "/>
      <sheetName val="1prod내역($)"/>
      <sheetName val="공사투입인원(piping)"/>
      <sheetName val="공사투입인원(배관보온)"/>
      <sheetName val="공사투입인원(EQUIP.INST'N)"/>
      <sheetName val="공사투입인원(duct)"/>
      <sheetName val="할증"/>
      <sheetName val="2office공정(원)"/>
      <sheetName val="2office내역(원)"/>
      <sheetName val="2office공정($)"/>
      <sheetName val="2office내역($)"/>
      <sheetName val="총괄내역서"/>
      <sheetName val="COL-SCH"/>
      <sheetName val="SRC-B3U2"/>
      <sheetName val="DCF"/>
      <sheetName val="Comps and Cons"/>
      <sheetName val="sales vol."/>
      <sheetName val="Comps_and_Cons"/>
      <sheetName val="sales_vol_"/>
      <sheetName val="09"/>
      <sheetName val="10"/>
      <sheetName val="Total"/>
      <sheetName val="Europe"/>
      <sheetName val="US"/>
      <sheetName val="DIV Y"/>
      <sheetName val="MLP IPO Yields vs MLP Index"/>
      <sheetName val="Book1.xls"/>
      <sheetName val="Hyperion Output"/>
      <sheetName val="Dept listing"/>
      <sheetName val="PRECAST lightconc-II"/>
      <sheetName val="Balance Sheet"/>
      <sheetName val="EK B.3"/>
      <sheetName val="PE-F-51 Rev 01 Content"/>
      <sheetName val="PE-F-72 Rev 01 Gen. Expenses"/>
      <sheetName val="PE-F-71 Rev 01"/>
      <sheetName val="PROCTOR"/>
      <sheetName val="General"/>
      <sheetName val="SCHEDULE"/>
      <sheetName val="BHANDUP"/>
      <sheetName val="PLAN_FEB97"/>
      <sheetName val="Bridges"/>
      <sheetName val="Bridges (Abst)"/>
      <sheetName val="Overpass"/>
      <sheetName val="Slab Culvert"/>
      <sheetName val="Underpass"/>
      <sheetName val="Abstract"/>
      <sheetName val="Overall"/>
      <sheetName val="KeyInformation"/>
      <sheetName val="V.Summary"/>
      <sheetName val="V.Cost.Summary"/>
      <sheetName val="Cover"/>
      <sheetName val="Data_12"/>
      <sheetName val="Bill_2_1_2"/>
      <sheetName val="Data_11"/>
      <sheetName val="Bill_2_1_1"/>
      <sheetName val="Details_and_Earnings_Charts"/>
      <sheetName val="CONF- SPA"/>
      <sheetName val="Analiz"/>
      <sheetName val="HARFLER"/>
      <sheetName val="HAFRİYAT"/>
      <sheetName val="icmal"/>
      <sheetName val="raiçler"/>
      <sheetName val="AB"/>
      <sheetName val="KODLAMA"/>
      <sheetName val="ANALİZ1"/>
      <sheetName val="YENİ RAYİÇ"/>
      <sheetName val="YENİ RAYİÇUSD"/>
      <sheetName val="FORM7"/>
      <sheetName val="MASTER_RATE ANALYSIS"/>
      <sheetName val="PE-F-42_Rev_00_Manpower"/>
      <sheetName val="PE-F-32_Rev_00_Content"/>
      <sheetName val="PE-F-58_Rev_00_H_O_-NL"/>
      <sheetName val="1350-A"/>
      <sheetName val="PriceSummary"/>
      <sheetName val="summary RE &amp; CF"/>
      <sheetName val="Area Analysis"/>
      <sheetName val="Sensitivity"/>
      <sheetName val="analysis"/>
      <sheetName val="Hic_150EOffice"/>
      <sheetName val="B.Sub"/>
      <sheetName val="B.Super"/>
      <sheetName val="Ext.Pla"/>
      <sheetName val="Int.Pla"/>
      <sheetName val="M"/>
      <sheetName val="HOTEL"/>
      <sheetName val="C3"/>
      <sheetName val="Bill No. 3"/>
      <sheetName val="SOR"/>
      <sheetName val="SS MH"/>
      <sheetName val="HITS"/>
      <sheetName val="기계내역서"/>
      <sheetName val="billrate"/>
      <sheetName val="Equip"/>
      <sheetName val="Cost_any"/>
      <sheetName val="MS08-01 S"/>
      <sheetName val="MS08-01 P"/>
      <sheetName val="2.05"/>
      <sheetName val="Rate_Analysis"/>
      <sheetName val="New_Bld"/>
      <sheetName val="Utility Summary"/>
      <sheetName val="Div Summary"/>
      <sheetName val="ABB"/>
      <sheetName val="G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ow r="7">
          <cell r="F7">
            <v>1.075</v>
          </cell>
        </row>
      </sheetData>
      <sheetData sheetId="158">
        <row r="794">
          <cell r="G794">
            <v>57.34</v>
          </cell>
        </row>
      </sheetData>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sheetData sheetId="433" refreshError="1"/>
      <sheetData sheetId="434" refreshError="1"/>
      <sheetData sheetId="435" refreshError="1"/>
      <sheetData sheetId="43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slipsumpR"/>
      <sheetName val="Master01"/>
      <sheetName val="HWDG"/>
      <sheetName val="Material Price List"/>
      <sheetName val="BOQ"/>
      <sheetName val="PRL"/>
      <sheetName val="SCHEDULE"/>
      <sheetName val="Base Model"/>
      <sheetName val="Cover"/>
      <sheetName val="Index"/>
      <sheetName val="EI"/>
      <sheetName val="V_Sum_Cover"/>
      <sheetName val="V_Summary"/>
      <sheetName val="V_Cost_B"/>
      <sheetName val="AJB_Summary"/>
      <sheetName val="Variation-AJB_(2)"/>
      <sheetName val="Pipe"/>
      <sheetName val="RBD"/>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Sheet7"/>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BOQ건축"/>
      <sheetName val="sum"/>
      <sheetName val="(A, B) BUILDER + SUB CONT WORK"/>
      <sheetName val="입찰내역 발주처 양식"/>
      <sheetName val="I.Cover"/>
      <sheetName val="II.Index"/>
      <sheetName val="1.EI"/>
      <sheetName val="2.V.Sum Cover"/>
      <sheetName val="2.I.V.Summary"/>
      <sheetName val="3.V.Cost.B"/>
      <sheetName val="3.I.AJB Summary"/>
      <sheetName val="V.Cost.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Headings"/>
      <sheetName val="???? ??? ??"/>
      <sheetName val="Z- GENERAL PRICE SUMMARY"/>
      <sheetName val="WITHOUT C&amp;I PROFIT (3)"/>
      <sheetName val="India F&amp;S Template"/>
      <sheetName val="PB"/>
      <sheetName val="DCF_5"/>
      <sheetName val="US Ship Repair Industry Growth"/>
      <sheetName val="Market Overview"/>
      <sheetName val="US Shipyard Repair Output"/>
      <sheetName val="Charts"/>
      <sheetName val="LBO"/>
      <sheetName val="Summary Financials"/>
      <sheetName val="E H Blinding"/>
      <sheetName val="E H Excavation"/>
      <sheetName val="Pc name"/>
      <sheetName val="C P A Blinding"/>
      <sheetName val="Parameters"/>
      <sheetName val="Rate_Analysis7"/>
      <sheetName val="Benchmark_Data4"/>
      <sheetName val="Status List"/>
      <sheetName val="Activity Master Sheet"/>
      <sheetName val="Employee Master"/>
      <sheetName val="MOS"/>
      <sheetName val="New Rates"/>
      <sheetName val="Day work"/>
      <sheetName val="Part-A"/>
      <sheetName val="COST"/>
      <sheetName val="Basis"/>
      <sheetName val="intr stool brkup"/>
      <sheetName val="NPV"/>
      <sheetName val="MTP"/>
      <sheetName val="MTP1"/>
      <sheetName val="FORM5"/>
      <sheetName val="Spread"/>
      <sheetName val="det bd"/>
      <sheetName val="mweqpt"/>
      <sheetName val="Factors"/>
      <sheetName val="Materials "/>
      <sheetName val="Labour"/>
      <sheetName val="MAchinery(R1)"/>
      <sheetName val="Imp Cost"/>
      <sheetName val="Material_Price_List"/>
      <sheetName val="Base_Model"/>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입찰내역_발주처_양식"/>
      <sheetName val="I_Cover"/>
      <sheetName val="II_Index"/>
      <sheetName val="1_EI"/>
      <sheetName val="2_V_Sum_Cover"/>
      <sheetName val="2_I_V_Summary"/>
      <sheetName val="3_V_Cost_B"/>
      <sheetName val="3_I_AJB_Summary"/>
      <sheetName val="V_Cost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HS"/>
      <sheetName val="RW"/>
      <sheetName val="Area"/>
      <sheetName val="MP"/>
      <sheetName val="bkg"/>
      <sheetName val="cbrd460"/>
      <sheetName val="bcl"/>
      <sheetName val="jobhist"/>
      <sheetName val="GRSummary"/>
      <sheetName val="#REF"/>
      <sheetName val="Kur"/>
      <sheetName val="Keşif-I"/>
      <sheetName val="HAKEDİŞ "/>
      <sheetName val="BUTCE+MANHOUR"/>
      <sheetName val="keşif özeti"/>
      <sheetName val="Katsayılar"/>
      <sheetName val="????_???_??"/>
      <sheetName val="S1 "/>
      <sheetName val="S7B "/>
      <sheetName val="S7A"/>
      <sheetName val="S6 "/>
      <sheetName val="S3 "/>
      <sheetName val="S2 "/>
      <sheetName val="Basement Extract"/>
      <sheetName val="SAD"/>
      <sheetName val="SA Plen."/>
      <sheetName val="Retu. Duct"/>
      <sheetName val="RA Plen."/>
      <sheetName val="T. Ex. Duct"/>
      <sheetName val="Panels (DWG)"/>
      <sheetName val="Bill(4)"/>
      <sheetName val="data"/>
      <sheetName val="Sheet3"/>
      <sheetName val="Raw_Data"/>
      <sheetName val="Raw_Data1"/>
      <sheetName val="Raw_Data3"/>
      <sheetName val="Raw_Data2"/>
      <sheetName val="Raw_Data4"/>
      <sheetName val="4"/>
      <sheetName val="SCLS 1"/>
      <sheetName val="Bill 1"/>
      <sheetName val="Bill 2"/>
      <sheetName val="Bill 3"/>
      <sheetName val="Bill 4"/>
      <sheetName val="Bill 5"/>
      <sheetName val="Bill 6"/>
      <sheetName val="Bill 7"/>
      <sheetName val="Project Brief"/>
      <sheetName val="BLOCK-A (MEA.SHEET)"/>
      <sheetName val="UPA(Part C,D,E,G,H)"/>
      <sheetName val="UPA(Part F)"/>
      <sheetName val="CERTIFICATE"/>
      <sheetName val="Materials"/>
      <sheetName val="SEW4"/>
      <sheetName val="SPT vs PHI"/>
      <sheetName val="Form 6"/>
      <sheetName val="MPR_PA_1"/>
      <sheetName val="Schedule Activities"/>
      <sheetName val="Ref. Tables"/>
      <sheetName val="Risk Impact Table"/>
      <sheetName val="RBS"/>
      <sheetName val="Bill No 8 - A"/>
      <sheetName val="MATER._TO`T"/>
      <sheetName val="TEST_PREL_PROD"/>
      <sheetName val="Consolidated"/>
      <sheetName val="Slab"/>
      <sheetName val="PRECAST lightconc-II"/>
      <sheetName val="DATI_CONS"/>
      <sheetName val="Kurlar"/>
      <sheetName val="General Info"/>
      <sheetName val="ELECTRICAL"/>
      <sheetName val="HVAC"/>
      <sheetName val="PLUMBING&amp;FF"/>
      <sheetName val="Bldg Wise Summaries 20-10-09"/>
      <sheetName val="Inter unit set off"/>
      <sheetName val="Sheet2"/>
      <sheetName val="SS MH"/>
      <sheetName val="Ironmongery "/>
      <sheetName val="Summary_of_Costs"/>
      <sheetName val="Dropdowns"/>
      <sheetName val="Rate_Analysis8"/>
      <sheetName val="Benchmark_Data5"/>
      <sheetName val="Status_List"/>
      <sheetName val="LookUp"/>
      <sheetName val="NOTE"/>
      <sheetName val="Demand"/>
      <sheetName val="Occ"/>
      <sheetName val="Staff"/>
      <sheetName val="Staff OLD "/>
      <sheetName val="실행내역"/>
      <sheetName val="소야공정계획표"/>
      <sheetName val="내역"/>
      <sheetName val="1공구산출내역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refreshError="1"/>
      <sheetData sheetId="295" refreshError="1"/>
      <sheetData sheetId="296" refreshError="1"/>
      <sheetData sheetId="29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FitOutConfCentre"/>
      <sheetName val="rates"/>
      <sheetName val="Cash2"/>
      <sheetName val="Z"/>
      <sheetName val="입찰내역 발주처 양식"/>
      <sheetName val="Chiet tinh dz22"/>
      <sheetName val="#REF"/>
      <sheetName val="BOQ"/>
      <sheetName val="입찰내역_발주처_양식"/>
      <sheetName val="Chiet_tinh_dz22"/>
      <sheetName val="Option"/>
      <sheetName val="Chiet tinh dz35"/>
      <sheetName val="Raw Data"/>
      <sheetName val="집계표(OPT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 val="Option"/>
      <sheetName val="CT Thang Mo"/>
      <sheetName val="Chiet tinh dz22"/>
      <sheetName val="Raw Data"/>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PL"/>
      <sheetName val="FitOutConfCentre"/>
      <sheetName val="#REF"/>
      <sheetName val="입찰내역 발주처 양식"/>
      <sheetName val="Cash2"/>
      <sheetName val="Z"/>
      <sheetName val="rates"/>
      <sheetName val="****"/>
      <sheetName val="CTCP"/>
      <sheetName val="VT-TB"/>
      <sheetName val="NC-MTC"/>
      <sheetName val="DMNC(xntk)"/>
      <sheetName val="LEGEND"/>
      <sheetName val="DUTOAN"/>
      <sheetName val="DGchitiet "/>
      <sheetName val="Macro custom function"/>
      <sheetName val="CT_Thang_Mo"/>
      <sheetName val="Chiet_tinh_dz22"/>
      <sheetName val="XL_(2)"/>
      <sheetName val="PBC_(2)"/>
      <sheetName val="Chiet_tinh_dz35"/>
      <sheetName val="CT__PL"/>
      <sheetName val="입찰내역_발주처_양식"/>
      <sheetName val="DGchitiet_"/>
      <sheetName val="Macro_custom_function"/>
      <sheetName val="Raw_Data"/>
      <sheetName val="BOQ"/>
      <sheetName val="dg-VTu"/>
      <sheetName val="SPT vs PH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VT"/>
      <sheetName val="1NC"/>
      <sheetName val="Sheet1"/>
      <sheetName val="NHOMVTU"/>
      <sheetName val="MTP"/>
      <sheetName val="MTP_OLD"/>
      <sheetName val="MTP1"/>
      <sheetName val="Raw Data"/>
      <sheetName val="Chiet tinh dz22"/>
      <sheetName val="CT Thang Mo"/>
      <sheetName val="Raw_Data"/>
      <sheetName val="Chiet_tinh_dz22"/>
      <sheetName val="CT_Thang_Mo"/>
    </sheetNames>
    <sheetDataSet>
      <sheetData sheetId="0"/>
      <sheetData sheetId="1"/>
      <sheetData sheetId="2"/>
      <sheetData sheetId="3"/>
      <sheetData sheetId="4"/>
      <sheetData sheetId="5"/>
      <sheetData sheetId="6"/>
      <sheetData sheetId="7" refreshError="1"/>
      <sheetData sheetId="8" refreshError="1"/>
      <sheetData sheetId="9" refreshError="1"/>
      <sheetData sheetId="10"/>
      <sheetData sheetId="11"/>
      <sheetData sheetId="12"/>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1"/>
      <sheetName val="Sheet1"/>
      <sheetName val="MTP"/>
      <sheetName val="MTP1"/>
      <sheetName val="B2_1"/>
    </sheetNames>
    <sheetDataSet>
      <sheetData sheetId="0">
        <row r="1">
          <cell r="K1">
            <v>1</v>
          </cell>
        </row>
      </sheetData>
      <sheetData sheetId="1"/>
      <sheetData sheetId="2" refreshError="1"/>
      <sheetData sheetId="3" refreshError="1"/>
      <sheetData sheetId="4">
        <row r="1">
          <cell r="K1">
            <v>1</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Details"/>
      <sheetName val="Macro custom function"/>
      <sheetName val="CPA33-34"/>
      <sheetName val="General"/>
      <sheetName val="Cash Flow"/>
      <sheetName val="Main"/>
      <sheetName val="Data"/>
      <sheetName val="Project Brief"/>
      <sheetName val="RBD - ALL TRADES"/>
      <sheetName val="Chiet tinh dz22"/>
      <sheetName val="Sch. Areas"/>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 val="MASTER-1"/>
      <sheetName val="CT Thang Mo"/>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RBD_ALL_TRADES"/>
      <sheetName val="Prelims_"/>
      <sheetName val="Labour_Day_Rate"/>
      <sheetName val="Equip_Day_Rate"/>
      <sheetName val="Resident_Engineer"/>
      <sheetName val="Doha_WBS_Clean"/>
      <sheetName val="Site_Expenses"/>
      <sheetName val="Day_work"/>
      <sheetName val="_GULF"/>
      <sheetName val="Bill_7"/>
      <sheetName val="Macro_custom_function"/>
      <sheetName val="Cash_Flow1"/>
      <sheetName val="Project_Brief"/>
      <sheetName val="RBD_-_ALL_TRADES"/>
      <sheetName val="Chiet_tinh_dz22"/>
      <sheetName val="Sch__Areas1"/>
      <sheetName val="Master_Data_Sheet"/>
      <sheetName val="N&amp;SE_Rebar"/>
      <sheetName val="SW_Rebar"/>
      <sheetName val="RC_Costs"/>
      <sheetName val="UPVC_Pipe"/>
      <sheetName val="BQ_External"/>
      <sheetName val="w't_table"/>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1">
          <cell r="A1" t="str">
            <v>Comparison of Average Unit Rates for Airport Terminal/Concourse Buildings</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 HALL &amp; SERVICE ANNEXE"/>
      <sheetName val="NON AC HALL-type-A"/>
      <sheetName val="NON AC HALL-type-B"/>
      <sheetName val="Admin. block"/>
      <sheetName val="Food Court"/>
      <sheetName val="Sheet1"/>
      <sheetName val="boq workings"/>
      <sheetName val="COLUMN"/>
      <sheetName val="#REF"/>
      <sheetName val="beam-reinft"/>
      <sheetName val="concrete"/>
      <sheetName val="_REF"/>
      <sheetName val="dBase"/>
      <sheetName val="AC_HALL_&amp;_SERVICE_ANNEXE"/>
      <sheetName val="NON_AC_HALL-type-A"/>
      <sheetName val="NON_AC_HALL-type-B"/>
      <sheetName val="Admin__block"/>
      <sheetName val="Food_Court"/>
      <sheetName val="boq_workings"/>
      <sheetName val="HQ-TO"/>
      <sheetName val="SPT vs PHI"/>
      <sheetName val="Highway"/>
      <sheetName val="Design"/>
      <sheetName val="BLK2"/>
      <sheetName val="BLK3"/>
      <sheetName val="E &amp; R"/>
      <sheetName val="radar"/>
      <sheetName val="UG"/>
      <sheetName val="India F&amp;S Template"/>
      <sheetName val="Debits as on 12.04.08"/>
      <sheetName val="98Price"/>
      <sheetName val="CASHFLOWS"/>
      <sheetName val="SUMMARY"/>
      <sheetName val="AC_HALL_&amp;_SERVICE_ANNEXE1"/>
      <sheetName val="NON_AC_HALL-type-A1"/>
      <sheetName val="NON_AC_HALL-type-B1"/>
      <sheetName val="Admin__block1"/>
      <sheetName val="Food_Court1"/>
      <sheetName val="boq_workings1"/>
      <sheetName val="site fab&amp;ernstr"/>
      <sheetName val="slipsumpR"/>
      <sheetName val="MOS"/>
      <sheetName val="CSC"/>
      <sheetName val="Raw Data"/>
      <sheetName val="Input"/>
      <sheetName val="FitOutConfCentre"/>
      <sheetName val="AC_HALL_&amp;_SERVICE_ANNEXE2"/>
      <sheetName val="NON_AC_HALL-type-A2"/>
      <sheetName val="NON_AC_HALL-type-B2"/>
      <sheetName val="Admin__block2"/>
      <sheetName val="Food_Court2"/>
      <sheetName val="boq_workings2"/>
      <sheetName val="site_fab&amp;ernstr"/>
      <sheetName val="SPT_vs_PHI"/>
      <sheetName val="E_&amp;_R"/>
      <sheetName val="India_F&amp;S_Template"/>
      <sheetName val="Debits_as_on_12_04_08"/>
      <sheetName val="AC_HALL_&amp;_SERVICE_ANNEXE3"/>
      <sheetName val="NON_AC_HALL-type-A3"/>
      <sheetName val="NON_AC_HALL-type-B3"/>
      <sheetName val="Admin__block3"/>
      <sheetName val="Food_Court3"/>
      <sheetName val="boq_workings3"/>
      <sheetName val="site_fab&amp;ernstr1"/>
      <sheetName val="SPT_vs_PHI1"/>
      <sheetName val="E_&amp;_R1"/>
      <sheetName val="India_F&amp;S_Template1"/>
      <sheetName val="Debits_as_on_12_04_081"/>
      <sheetName val="AC_HALL_&amp;_SERVICE_ANNEXE5"/>
      <sheetName val="NON_AC_HALL-type-A5"/>
      <sheetName val="NON_AC_HALL-type-B5"/>
      <sheetName val="Admin__block5"/>
      <sheetName val="Food_Court5"/>
      <sheetName val="boq_workings5"/>
      <sheetName val="site_fab&amp;ernstr3"/>
      <sheetName val="SPT_vs_PHI3"/>
      <sheetName val="E_&amp;_R3"/>
      <sheetName val="India_F&amp;S_Template3"/>
      <sheetName val="Debits_as_on_12_04_083"/>
      <sheetName val="AC_HALL_&amp;_SERVICE_ANNEXE4"/>
      <sheetName val="NON_AC_HALL-type-A4"/>
      <sheetName val="NON_AC_HALL-type-B4"/>
      <sheetName val="Admin__block4"/>
      <sheetName val="Food_Court4"/>
      <sheetName val="boq_workings4"/>
      <sheetName val="site_fab&amp;ernstr2"/>
      <sheetName val="SPT_vs_PHI2"/>
      <sheetName val="E_&amp;_R2"/>
      <sheetName val="India_F&amp;S_Template2"/>
      <sheetName val="Debits_as_on_12_04_082"/>
      <sheetName val="Raw_Data"/>
      <sheetName val="AC_HALL_&amp;_SERVICE_ANNEXE6"/>
      <sheetName val="NON_AC_HALL-type-A6"/>
      <sheetName val="NON_AC_HALL-type-B6"/>
      <sheetName val="Admin__block6"/>
      <sheetName val="Food_Court6"/>
      <sheetName val="boq_workings6"/>
      <sheetName val="SPT_vs_PHI4"/>
      <sheetName val="E_&amp;_R4"/>
      <sheetName val="India_F&amp;S_Template4"/>
      <sheetName val="Debits_as_on_12_04_084"/>
      <sheetName val="site_fab&amp;ernstr4"/>
      <sheetName val="E H - H. W.P."/>
      <sheetName val="E. H. Treatment for pile cap"/>
      <sheetName val="New Bld"/>
      <sheetName val="BOQ"/>
      <sheetName val="upa"/>
      <sheetName val="SS MH"/>
      <sheetName val="Material List "/>
      <sheetName val="Labour Rate "/>
      <sheetName val="(M+L)"/>
      <sheetName val="AC_HALL_&amp;_SERVICE_ANNEXE7"/>
      <sheetName val="NON_AC_HALL-type-A7"/>
      <sheetName val="NON_AC_HALL-type-B7"/>
      <sheetName val="Admin__block7"/>
      <sheetName val="Food_Court7"/>
      <sheetName val="boq_workings7"/>
      <sheetName val="SPT_vs_PHI5"/>
      <sheetName val="E_&amp;_R5"/>
      <sheetName val="India_F&amp;S_Template5"/>
      <sheetName val="Debits_as_on_12_04_085"/>
      <sheetName val="site_fab&amp;ernstr5"/>
      <sheetName val="Raw_Data1"/>
      <sheetName val="E_H_-_H__W_P_"/>
      <sheetName val="E__H__Treatment_for_pile_cap"/>
      <sheetName val="New_Bld"/>
      <sheetName val="SS_MH"/>
      <sheetName val="Material_List_"/>
      <sheetName val="Labour_Rate_"/>
      <sheetName val="200205C"/>
      <sheetName val="Demand"/>
      <sheetName val="Occ"/>
      <sheetName val="P&amp;L-BDMC"/>
      <sheetName val="Day work"/>
      <sheetName val="C1ㅇ"/>
      <sheetName val="#3E1_GCR"/>
      <sheetName val="Form 6"/>
      <sheetName val="Day_work"/>
      <sheetName val="Master01"/>
      <sheetName val="Rate analysis"/>
      <sheetName val="Formulas"/>
      <sheetName val="Day_work1"/>
      <sheetName val="Material_List_1"/>
      <sheetName val="Labour_Rate_1"/>
      <sheetName val="Day_work2"/>
      <sheetName val="Raw_Data2"/>
      <sheetName val="Material_List_2"/>
      <sheetName val="Labour_Rate_2"/>
      <sheetName val="Form_6"/>
      <sheetName val="girder"/>
      <sheetName val="Rocker"/>
      <sheetName val="GWC"/>
      <sheetName val="NWC"/>
      <sheetName val="Materials Cost(PCC)"/>
      <sheetName val="SPT_vs_PHI6"/>
      <sheetName val="E_&amp;_R6"/>
      <sheetName val="India_F&amp;S_Template6"/>
      <sheetName val="Debits_as_on_12_04_086"/>
      <sheetName val="SPT_vs_PHI7"/>
      <sheetName val="E_&amp;_R7"/>
      <sheetName val="India_F&amp;S_Template7"/>
      <sheetName val="Debits_as_on_12_04_087"/>
      <sheetName val="AC_HALL_&amp;_SERVICE_ANNEXE8"/>
      <sheetName val="NON_AC_HALL-type-A8"/>
      <sheetName val="NON_AC_HALL-type-B8"/>
      <sheetName val="Admin__block8"/>
      <sheetName val="Food_Court8"/>
      <sheetName val="boq_workings8"/>
      <sheetName val="SPT_vs_PHI8"/>
      <sheetName val="E_&amp;_R8"/>
      <sheetName val="India_F&amp;S_Template8"/>
      <sheetName val="Debits_as_on_12_04_088"/>
      <sheetName val="AC_HALL_&amp;_SERVICE_ANNEXE14"/>
      <sheetName val="NON_AC_HALL-type-A14"/>
      <sheetName val="NON_AC_HALL-type-B14"/>
      <sheetName val="Admin__block14"/>
      <sheetName val="Food_Court14"/>
      <sheetName val="boq_workings14"/>
      <sheetName val="SPT_vs_PHI14"/>
      <sheetName val="E_&amp;_R14"/>
      <sheetName val="India_F&amp;S_Template14"/>
      <sheetName val="Debits_as_on_12_04_0814"/>
      <sheetName val="AC_HALL_&amp;_SERVICE_ANNEXE10"/>
      <sheetName val="NON_AC_HALL-type-A10"/>
      <sheetName val="NON_AC_HALL-type-B10"/>
      <sheetName val="Admin__block10"/>
      <sheetName val="Food_Court10"/>
      <sheetName val="boq_workings10"/>
      <sheetName val="SPT_vs_PHI10"/>
      <sheetName val="E_&amp;_R10"/>
      <sheetName val="India_F&amp;S_Template10"/>
      <sheetName val="Debits_as_on_12_04_0810"/>
      <sheetName val="AC_HALL_&amp;_SERVICE_ANNEXE9"/>
      <sheetName val="NON_AC_HALL-type-A9"/>
      <sheetName val="NON_AC_HALL-type-B9"/>
      <sheetName val="Admin__block9"/>
      <sheetName val="Food_Court9"/>
      <sheetName val="boq_workings9"/>
      <sheetName val="SPT_vs_PHI9"/>
      <sheetName val="E_&amp;_R9"/>
      <sheetName val="India_F&amp;S_Template9"/>
      <sheetName val="Debits_as_on_12_04_089"/>
      <sheetName val="AC_HALL_&amp;_SERVICE_ANNEXE11"/>
      <sheetName val="NON_AC_HALL-type-A11"/>
      <sheetName val="NON_AC_HALL-type-B11"/>
      <sheetName val="Admin__block11"/>
      <sheetName val="Food_Court11"/>
      <sheetName val="boq_workings11"/>
      <sheetName val="SPT_vs_PHI11"/>
      <sheetName val="E_&amp;_R11"/>
      <sheetName val="India_F&amp;S_Template11"/>
      <sheetName val="Debits_as_on_12_04_0811"/>
      <sheetName val="AC_HALL_&amp;_SERVICE_ANNEXE12"/>
      <sheetName val="NON_AC_HALL-type-A12"/>
      <sheetName val="NON_AC_HALL-type-B12"/>
      <sheetName val="Admin__block12"/>
      <sheetName val="Food_Court12"/>
      <sheetName val="boq_workings12"/>
      <sheetName val="SPT_vs_PHI12"/>
      <sheetName val="E_&amp;_R12"/>
      <sheetName val="India_F&amp;S_Template12"/>
      <sheetName val="Debits_as_on_12_04_0812"/>
      <sheetName val="AC_HALL_&amp;_SERVICE_ANNEXE13"/>
      <sheetName val="NON_AC_HALL-type-A13"/>
      <sheetName val="NON_AC_HALL-type-B13"/>
      <sheetName val="Admin__block13"/>
      <sheetName val="Food_Court13"/>
      <sheetName val="boq_workings13"/>
      <sheetName val="SPT_vs_PHI13"/>
      <sheetName val="E_&amp;_R13"/>
      <sheetName val="India_F&amp;S_Template13"/>
      <sheetName val="Debits_as_on_12_04_0813"/>
      <sheetName val="AC_HALL_&amp;_SERVICE_ANNEXE20"/>
      <sheetName val="NON_AC_HALL-type-A20"/>
      <sheetName val="NON_AC_HALL-type-B20"/>
      <sheetName val="Admin__block20"/>
      <sheetName val="Food_Court20"/>
      <sheetName val="boq_workings20"/>
      <sheetName val="SPT_vs_PHI20"/>
      <sheetName val="E_&amp;_R20"/>
      <sheetName val="India_F&amp;S_Template20"/>
      <sheetName val="Debits_as_on_12_04_0820"/>
      <sheetName val="AC_HALL_&amp;_SERVICE_ANNEXE15"/>
      <sheetName val="NON_AC_HALL-type-A15"/>
      <sheetName val="NON_AC_HALL-type-B15"/>
      <sheetName val="Admin__block15"/>
      <sheetName val="Food_Court15"/>
      <sheetName val="boq_workings15"/>
      <sheetName val="SPT_vs_PHI15"/>
      <sheetName val="E_&amp;_R15"/>
      <sheetName val="India_F&amp;S_Template15"/>
      <sheetName val="Debits_as_on_12_04_0815"/>
      <sheetName val="AC_HALL_&amp;_SERVICE_ANNEXE16"/>
      <sheetName val="NON_AC_HALL-type-A16"/>
      <sheetName val="NON_AC_HALL-type-B16"/>
      <sheetName val="Admin__block16"/>
      <sheetName val="Food_Court16"/>
      <sheetName val="boq_workings16"/>
      <sheetName val="SPT_vs_PHI16"/>
      <sheetName val="E_&amp;_R16"/>
      <sheetName val="India_F&amp;S_Template16"/>
      <sheetName val="Debits_as_on_12_04_0816"/>
      <sheetName val="AC_HALL_&amp;_SERVICE_ANNEXE17"/>
      <sheetName val="NON_AC_HALL-type-A17"/>
      <sheetName val="NON_AC_HALL-type-B17"/>
      <sheetName val="Admin__block17"/>
      <sheetName val="Food_Court17"/>
      <sheetName val="boq_workings17"/>
      <sheetName val="SPT_vs_PHI17"/>
      <sheetName val="E_&amp;_R17"/>
      <sheetName val="India_F&amp;S_Template17"/>
      <sheetName val="Debits_as_on_12_04_0817"/>
      <sheetName val="AC_HALL_&amp;_SERVICE_ANNEXE18"/>
      <sheetName val="NON_AC_HALL-type-A18"/>
      <sheetName val="NON_AC_HALL-type-B18"/>
      <sheetName val="Admin__block18"/>
      <sheetName val="Food_Court18"/>
      <sheetName val="boq_workings18"/>
      <sheetName val="SPT_vs_PHI18"/>
      <sheetName val="E_&amp;_R18"/>
      <sheetName val="India_F&amp;S_Template18"/>
      <sheetName val="Debits_as_on_12_04_0818"/>
      <sheetName val="AC_HALL_&amp;_SERVICE_ANNEXE19"/>
      <sheetName val="NON_AC_HALL-type-A19"/>
      <sheetName val="NON_AC_HALL-type-B19"/>
      <sheetName val="Admin__block19"/>
      <sheetName val="Food_Court19"/>
      <sheetName val="boq_workings19"/>
      <sheetName val="SPT_vs_PHI19"/>
      <sheetName val="E_&amp;_R19"/>
      <sheetName val="India_F&amp;S_Template19"/>
      <sheetName val="Debits_as_on_12_04_0819"/>
      <sheetName val="AC_HALL_&amp;_SERVICE_ANNEXE21"/>
      <sheetName val="NON_AC_HALL-type-A21"/>
      <sheetName val="NON_AC_HALL-type-B21"/>
      <sheetName val="Admin__block21"/>
      <sheetName val="Food_Court21"/>
      <sheetName val="boq_workings21"/>
      <sheetName val="SPT_vs_PHI21"/>
      <sheetName val="E_&amp;_R21"/>
      <sheetName val="India_F&amp;S_Template21"/>
      <sheetName val="Debits_as_on_12_04_0821"/>
      <sheetName val="AC_HALL_&amp;_SERVICE_ANNEXE22"/>
      <sheetName val="NON_AC_HALL-type-A22"/>
      <sheetName val="NON_AC_HALL-type-B22"/>
      <sheetName val="Admin__block22"/>
      <sheetName val="Food_Court22"/>
      <sheetName val="boq_workings22"/>
      <sheetName val="SPT_vs_PHI22"/>
      <sheetName val="E_&amp;_R22"/>
      <sheetName val="India_F&amp;S_Template22"/>
      <sheetName val="Debits_as_on_12_04_0822"/>
      <sheetName val="precast RC element"/>
      <sheetName val="Materials Cost"/>
      <sheetName val="R20_R30_work"/>
      <sheetName val="col-reinft1"/>
      <sheetName val="AC_HALL_&amp;_SERVICE_ANNEXE23"/>
      <sheetName val="NON_AC_HALL-type-A23"/>
      <sheetName val="NON_AC_HALL-type-B23"/>
      <sheetName val="Admin__block23"/>
      <sheetName val="Food_Court23"/>
      <sheetName val="boq_workings23"/>
      <sheetName val="SPT_vs_PHI23"/>
      <sheetName val="E_&amp;_R23"/>
      <sheetName val="India_F&amp;S_Template23"/>
      <sheetName val="Debits_as_on_12_04_0823"/>
      <sheetName val="AC_HALL_&amp;_SERVICE_ANNEXE24"/>
      <sheetName val="NON_AC_HALL-type-A24"/>
      <sheetName val="NON_AC_HALL-type-B24"/>
      <sheetName val="Admin__block24"/>
      <sheetName val="Food_Court24"/>
      <sheetName val="boq_workings24"/>
      <sheetName val="SPT_vs_PHI24"/>
      <sheetName val="E_&amp;_R24"/>
      <sheetName val="India_F&amp;S_Template24"/>
      <sheetName val="Debits_as_on_12_04_0824"/>
      <sheetName val="Direct cost shed A-2 "/>
      <sheetName val="2gii"/>
      <sheetName val="Cash2"/>
      <sheetName val="Z"/>
      <sheetName val="Summ"/>
      <sheetName val="PB"/>
      <sheetName val="New Rates"/>
      <sheetName val="Sheet Index"/>
      <sheetName val="office"/>
      <sheetName val="Lab"/>
      <sheetName val="4"/>
      <sheetName val="Z- GENERAL PRICE SUMMARY"/>
      <sheetName val="WITHOUT C&amp;I PROFIT (3)"/>
      <sheetName val="KeyInformation"/>
      <sheetName val="Overall"/>
      <sheetName val="InputPack"/>
      <sheetName val="Navigation"/>
      <sheetName val="Materials "/>
      <sheetName val="Labour"/>
      <sheetName val="MAchinery(R1)"/>
      <sheetName val="입찰내역 발주처 양식"/>
      <sheetName val="DATA"/>
      <sheetName val="Material "/>
      <sheetName val="Labour &amp; Plant"/>
      <sheetName val="SOR"/>
      <sheetName val="11"/>
      <sheetName val="DETAILED BREAKDOWN"/>
      <sheetName val="2.2 STAFF Scedule"/>
      <sheetName val="opstat"/>
      <sheetName val="costs"/>
      <sheetName val="PC"/>
      <sheetName val="1.2 Staff Schedule"/>
      <sheetName val="1"/>
      <sheetName val="Material&amp;equipment"/>
      <sheetName val="A"/>
      <sheetName val="Day_work3"/>
      <sheetName val="Raw_Data3"/>
      <sheetName val="Material_List_3"/>
      <sheetName val="Labour_Rate_3"/>
      <sheetName val="Form_61"/>
      <sheetName val="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sheetData sheetId="106"/>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sheetData sheetId="317"/>
      <sheetData sheetId="318"/>
      <sheetData sheetId="319"/>
      <sheetData sheetId="320"/>
      <sheetData sheetId="321"/>
      <sheetData sheetId="322"/>
      <sheetData sheetId="323" refreshError="1"/>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sheetData sheetId="374"/>
      <sheetData sheetId="375"/>
      <sheetData sheetId="37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01"/>
      <sheetName val="FitOutConfCentre"/>
      <sheetName val="Rate Analysis"/>
      <sheetName val="Funding Drwdn"/>
      <sheetName val="Input"/>
      <sheetName val="Activity"/>
      <sheetName val="Crew"/>
      <sheetName val="Piping"/>
      <sheetName val="Pipe Supports"/>
      <sheetName val="Sheet1"/>
      <sheetName val="Equip"/>
      <sheetName val="DCF_5"/>
      <sheetName val="US Ship Repair Industry Growth"/>
      <sheetName val="Market Overview"/>
      <sheetName val="US Shipyard Repair Output"/>
      <sheetName val="Charts"/>
      <sheetName val="LBO"/>
      <sheetName val="Summary Financials"/>
      <sheetName val="S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REF"/>
      <sheetName val="Sheet1"/>
    </sheetNames>
    <sheetDataSet>
      <sheetData sheetId="0"/>
      <sheetData sheetId="1"/>
      <sheetData sheetId="2" refreshError="1"/>
      <sheetData sheetId="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HQ-TO"/>
      <sheetName val="BOQ"/>
      <sheetName val="Raw Data"/>
      <sheetName val="Day_work1"/>
      <sheetName val="Day_work"/>
      <sheetName val="opstat"/>
      <sheetName val="costs"/>
      <sheetName val="Drop_Down_List"/>
      <sheetName val="Drop_Down_List1"/>
      <sheetName val="Day_work2"/>
      <sheetName val="Sheet2"/>
      <sheetName val="Equip"/>
      <sheetName val="GRSummary"/>
      <sheetName val="Notes"/>
      <sheetName val="#3E1_GCR"/>
      <sheetName val="BQ"/>
      <sheetName val="BQ External"/>
      <sheetName val="Model"/>
      <sheetName val="CONSTRUCTION COMPONENT"/>
      <sheetName val="SubmitCal"/>
      <sheetName val="Raw_Data"/>
      <sheetName val="Summary"/>
      <sheetName val="Reference"/>
      <sheetName val="HC"/>
      <sheetName val="Struct-Grass root"/>
      <sheetName val="#REF"/>
      <sheetName val="Sheet1"/>
      <sheetName val="Ra  stair"/>
      <sheetName val="Data"/>
      <sheetName val="Prelims CB-3244"/>
      <sheetName val="CIF COST ITEM"/>
      <sheetName val="5 Line Bill"/>
      <sheetName val="Bill.10"/>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oject Brief"/>
      <sheetName val="Day_work3"/>
      <sheetName val="e"/>
      <sheetName val="A "/>
      <sheetName val="C"/>
      <sheetName val="D18"/>
      <sheetName val="Raw_Data1"/>
      <sheetName val="BQ_External"/>
      <sheetName val="Day_work4"/>
      <sheetName val="Raw_Data2"/>
      <sheetName val="BQ_External1"/>
      <sheetName val="ASD Sum of Parts"/>
      <sheetName val="BLK2"/>
      <sheetName val="BLK3"/>
      <sheetName val="E &amp; R"/>
      <sheetName val="radar"/>
      <sheetName val="UG"/>
      <sheetName val="Lists"/>
      <sheetName val="Sheet 2"/>
      <sheetName val="CONSTRUCTION_COMPONENT"/>
      <sheetName val="CONSTRUCTION_COMPONENT1"/>
      <sheetName val="Day_work5"/>
      <sheetName val="FW"/>
      <sheetName val="Raw_Data3"/>
      <sheetName val="BQ_External2"/>
      <sheetName val="CONSTRUCTION_COMPONENT2"/>
      <sheetName val="ACTIVITY"/>
      <sheetName val="LETTER  DATA"/>
      <sheetName val="List"/>
      <sheetName val="Sheet2 (2)"/>
      <sheetName val="Macro custom function"/>
      <sheetName val="CSC"/>
      <sheetName val="Currencies"/>
      <sheetName val="Dayworks diversion"/>
      <sheetName val="col-reinft1"/>
      <sheetName val="Analysis"/>
      <sheetName val="Data Sheet"/>
      <sheetName val="APP. B"/>
      <sheetName val="App. A(contd)"/>
      <sheetName val="Resources"/>
      <sheetName val="beam"/>
      <sheetName val="ARC308-1"/>
      <sheetName val="CERTIFICATE"/>
      <sheetName val="Cash2"/>
      <sheetName val="Z"/>
      <sheetName val="calcul"/>
      <sheetName val="SS MH"/>
      <sheetName val="New Rates"/>
      <sheetName val="Basis"/>
      <sheetName val="PB"/>
      <sheetName val="ITANA"/>
      <sheetName val="Div Summary"/>
      <sheetName val="Stage2 Cost"/>
      <sheetName val="Tank"/>
      <sheetName val="NOTE"/>
      <sheetName val="ND_Metal Deck 22.02.2018"/>
      <sheetName val="Day_work6"/>
      <sheetName val="Rate Analysis"/>
      <sheetName val="A_"/>
      <sheetName val="Raw_Data4"/>
      <sheetName val="BQ_External3"/>
      <sheetName val="CONSTRUCTION_COMPONENT3"/>
      <sheetName val="Struct-Grass_root"/>
      <sheetName val="New_Rates"/>
      <sheetName val="CIF_COST_ITEM"/>
      <sheetName val="General"/>
      <sheetName val="금액내역서"/>
      <sheetName val="SPT vs PHI"/>
      <sheetName val="Date"/>
      <sheetName val="PIL Cert No.08"/>
      <sheetName val="PIL Summary"/>
      <sheetName val="PIL Tax Invoice No.08"/>
      <sheetName val="NBH AFP No.08"/>
      <sheetName val="NBHH Summary "/>
      <sheetName val="B. Variations"/>
      <sheetName val="C. Retention"/>
      <sheetName val="D. Previous Payments"/>
      <sheetName val="AP Recovery"/>
      <sheetName val="EI-03 MS"/>
      <sheetName val="EI-02 MS"/>
      <sheetName val="Part-1-General Items "/>
      <sheetName val="Part-2-Demolish and Site Cl "/>
      <sheetName val="Part-3-Earthworks"/>
      <sheetName val="Part-4-Road paving"/>
      <sheetName val="Part 6-Storm Water Works"/>
      <sheetName val="Part 7-Sewer Works"/>
      <sheetName val="Part 8-water Works "/>
      <sheetName val="Part 9-Irrn Works"/>
      <sheetName val="Part 12-Ell Works"/>
      <sheetName val="Part 13-STL Works"/>
      <sheetName val="Part 15-Telecom"/>
      <sheetName val="Part 16- Trafic"/>
      <sheetName val="Part 17- Gas Network "/>
      <sheetName val="Part 18-District Cooling"/>
      <sheetName val="Part 21- O &amp; M"/>
      <sheetName val="Part 22-Land scape"/>
      <sheetName val="1-Gen Items"/>
      <sheetName val="2-Site clearence"/>
      <sheetName val="3-Excav For Cutting "/>
      <sheetName val="3-EW Manual"/>
      <sheetName val="3-Disposal"/>
      <sheetName val="3-Filling "/>
      <sheetName val="4-Geo &amp; Road Base"/>
      <sheetName val="4-Asphalt Surfaces"/>
      <sheetName val="4-Curb Stone"/>
      <sheetName val="4-Road Signs"/>
      <sheetName val="4-Road Misc."/>
      <sheetName val="6-SWD-GRP"/>
      <sheetName val="SWD- Manholes"/>
      <sheetName val="SWD- Inlet"/>
      <sheetName val="SWD-Mis"/>
      <sheetName val="7-SEW Pipelines"/>
      <sheetName val="Sewer Manhole"/>
      <sheetName val="7-Mis (PIL)"/>
      <sheetName val="Temp Sew Coll Tank"/>
      <sheetName val="7-SEW Tank"/>
      <sheetName val="8-PWN-Pipelines"/>
      <sheetName val="WTR FITTINGS -1"/>
      <sheetName val="WTR. FITTINGS-2"/>
      <sheetName val="Water Valves"/>
      <sheetName val="Water Chamber"/>
      <sheetName val="8-WTR DUCTS "/>
      <sheetName val="Fire Hydrent Tie in"/>
      <sheetName val="IRR Line"/>
      <sheetName val="Irr F-Bends"/>
      <sheetName val="IRR-Future"/>
      <sheetName val="IRR-RiserCrossing"/>
      <sheetName val="Irr Riser Valve- ftngs"/>
      <sheetName val="12-EL LV DUCTS"/>
      <sheetName val="12-EL MV DUCTS"/>
      <sheetName val="CABLE LV &amp; HV"/>
      <sheetName val="12-ELE Cables"/>
      <sheetName val="EL Termination-Joints"/>
      <sheetName val="EL FOC Cable &amp; Ducts"/>
      <sheetName val="EL Ex-HV &amp; LV"/>
      <sheetName val="EL Draw Pit 1.00 X 1.00"/>
      <sheetName val="TEL JRC12"/>
      <sheetName val="TEL Ducts"/>
      <sheetName val="TEL MISCELLANEOUS"/>
      <sheetName val="13-SL Pull Box"/>
      <sheetName val="13-SL Poles"/>
      <sheetName val="13-SL Ducts"/>
      <sheetName val="13-SL Found"/>
      <sheetName val="13-STL Cable"/>
      <sheetName val="13-SL Ex- Ancillaries"/>
      <sheetName val="TS Pull Box"/>
      <sheetName val="TS Ducts"/>
      <sheetName val="TS Miscellanious"/>
      <sheetName val="Gas  Pipe Lay"/>
      <sheetName val="Connection to Existing"/>
      <sheetName val="Gas  FITTINGS"/>
      <sheetName val="Valves &amp; Chambers"/>
      <sheetName val="Bed &amp; Surround"/>
      <sheetName val="DCP-District Cooling"/>
      <sheetName val="DCP-FITTINGS"/>
      <sheetName val="DC Gama test 18.11"/>
      <sheetName val="L SCAP EARTH WORKS"/>
      <sheetName val="L SCAP Curb- Paving"/>
      <sheetName val="SOFT L, SCAP WORKS"/>
      <sheetName val="L SCAP Control System"/>
      <sheetName val="L SCAP EMITTERS &amp; TUBE"/>
      <sheetName val="L SCAP Irr Pipes"/>
      <sheetName val="L SCAP upvc Sleeve"/>
      <sheetName val="Label"/>
      <sheetName val="IRR-Risers"/>
      <sheetName val="Formulas"/>
      <sheetName val="Day_work7"/>
      <sheetName val="P-2002"/>
      <sheetName val="mw"/>
      <sheetName val="ATD"/>
      <sheetName val="dv_info"/>
      <sheetName val="Customize Your Invoice"/>
      <sheetName val="CostPlan"/>
      <sheetName val="Database"/>
      <sheetName val="Costing"/>
      <sheetName val="schedule nos"/>
      <sheetName val="Part A"/>
      <sheetName val="vendor"/>
      <sheetName val="Trial Trench Fera"/>
      <sheetName val="G29A"/>
      <sheetName val="B &amp; C class items "/>
      <sheetName val="D"/>
      <sheetName val="K"/>
      <sheetName val="NAMES"/>
      <sheetName val="MS-Irr "/>
      <sheetName val="MS-Irr 2 "/>
      <sheetName val="FIRE FIGTHING-B3"/>
      <sheetName val="Water Supply-B3"/>
      <sheetName val="Copper Pipe "/>
      <sheetName val="HVAC-FH B3"/>
      <sheetName val="ELECTRICAL - LV B3"/>
      <sheetName val="Cable breakdown B3"/>
      <sheetName val="LPG-B3"/>
      <sheetName val="ELV-B3"/>
      <sheetName val="PUMP &amp; WATER TAN"/>
      <sheetName val="EGI-1 ( SANITARY WARE)"/>
      <sheetName val="BMS"/>
      <sheetName val="EGI-14 "/>
      <sheetName val="EGI-15 "/>
      <sheetName val="EGI-37"/>
      <sheetName val="EGI-38"/>
      <sheetName val="EGI-44"/>
      <sheetName val="EGI-51"/>
      <sheetName val="EGI-54"/>
      <sheetName val="EGI-57"/>
      <sheetName val="RFI-001972"/>
      <sheetName val="breakdown"/>
      <sheetName val="SUMMARYR02"/>
      <sheetName val="JMS"/>
      <sheetName val="25-553111R01"/>
      <sheetName val="25-553111SLR01"/>
      <sheetName val="26-609582"/>
      <sheetName val="27-708304R01"/>
      <sheetName val="28-708307R01(SS)"/>
      <sheetName val="28-708307R02"/>
      <sheetName val="29-746217R01"/>
      <sheetName val="30-748228R01"/>
      <sheetName val="31-752459R01"/>
      <sheetName val="32-857597"/>
      <sheetName val="33-752067R01"/>
      <sheetName val="34-796390"/>
      <sheetName val="input"/>
      <sheetName val="외자재 현황"/>
      <sheetName val="물량표S"/>
      <sheetName val="StructEarth"/>
      <sheetName val="GN-CST"/>
      <sheetName val="Initial Data"/>
      <sheetName val="dBase"/>
      <sheetName val="Det_Des"/>
      <sheetName val="Contracts"/>
      <sheetName val="Payments Status"/>
      <sheetName val="con-pln"/>
      <sheetName val="CPC_N3RACK"/>
      <sheetName val="CPC_1641smt"/>
      <sheetName val="MOS"/>
      <sheetName val="Meas.-Hotel Part"/>
      <sheetName val="Tender Summary"/>
      <sheetName val="Insurance Ext"/>
      <sheetName val="Prelims"/>
      <sheetName val="Invoice-1"/>
      <sheetName val="Item"/>
      <sheetName val="Curve &amp; Triangle"/>
      <sheetName val="SILICATE"/>
      <sheetName val="MRATES"/>
      <sheetName val="A_1"/>
      <sheetName val="PIL_Cert_No_08"/>
      <sheetName val="PIL_Summary"/>
      <sheetName val="PIL_Tax_Invoice_No_08"/>
      <sheetName val="NBH_AFP_No_08"/>
      <sheetName val="NBHH_Summary_"/>
      <sheetName val="B__Variations"/>
      <sheetName val="C__Retention"/>
      <sheetName val="D__Previous_Payments"/>
      <sheetName val="AP_Recovery"/>
      <sheetName val="EI-03_MS"/>
      <sheetName val="EI-02_MS"/>
      <sheetName val="Part-1-General_Items_"/>
      <sheetName val="Part-2-Demolish_and_Site_Cl_"/>
      <sheetName val="Part-4-Road_paving"/>
      <sheetName val="Part_6-Storm_Water_Works"/>
      <sheetName val="Part_7-Sewer_Works"/>
      <sheetName val="Part_8-water_Works_"/>
      <sheetName val="Part_9-Irrn_Works"/>
      <sheetName val="Part_12-Ell_Works"/>
      <sheetName val="Part_13-STL_Works"/>
      <sheetName val="Part_15-Telecom"/>
      <sheetName val="Part_16-_Trafic"/>
      <sheetName val="Part_17-_Gas_Network_"/>
      <sheetName val="Part_18-District_Cooling"/>
      <sheetName val="Part_21-_O_&amp;_M"/>
      <sheetName val="Part_22-Land_scape"/>
      <sheetName val="1-Gen_Items"/>
      <sheetName val="2-Site_clearence"/>
      <sheetName val="3-Excav_For_Cutting_"/>
      <sheetName val="3-EW_Manual"/>
      <sheetName val="3-Filling_"/>
      <sheetName val="4-Geo_&amp;_Road_Base"/>
      <sheetName val="4-Asphalt_Surfaces"/>
      <sheetName val="4-Curb_Stone"/>
      <sheetName val="4-Road_Signs"/>
      <sheetName val="4-Road_Misc_"/>
      <sheetName val="SWD-_Manholes"/>
      <sheetName val="SWD-_Inlet"/>
      <sheetName val="7-SEW_Pipelines"/>
      <sheetName val="Sewer_Manhole"/>
      <sheetName val="7-Mis_(PIL)"/>
      <sheetName val="Temp_Sew_Coll_Tank"/>
      <sheetName val="7-SEW_Tank"/>
      <sheetName val="WTR_FITTINGS_-1"/>
      <sheetName val="WTR__FITTINGS-2"/>
      <sheetName val="Water_Valves"/>
      <sheetName val="Water_Chamber"/>
      <sheetName val="8-WTR_DUCTS_"/>
      <sheetName val="Fire_Hydrent_Tie_in"/>
      <sheetName val="IRR_Line"/>
      <sheetName val="Irr_F-Bends"/>
      <sheetName val="Irr_Riser_Valve-_ftngs"/>
      <sheetName val="12-EL_LV_DUCTS"/>
      <sheetName val="12-EL_MV_DUCTS"/>
      <sheetName val="CABLE_LV_&amp;_HV"/>
      <sheetName val="12-ELE_Cables"/>
      <sheetName val="EL_Termination-Joints"/>
      <sheetName val="EL_FOC_Cable_&amp;_Ducts"/>
      <sheetName val="EL_Ex-HV_&amp;_LV"/>
      <sheetName val="EL_Draw_Pit_1_00_X_1_00"/>
      <sheetName val="TEL_JRC12"/>
      <sheetName val="TEL_Ducts"/>
      <sheetName val="TEL_MISCELLANEOUS"/>
      <sheetName val="13-SL_Pull_Box"/>
      <sheetName val="13-SL_Poles"/>
      <sheetName val="13-SL_Ducts"/>
      <sheetName val="13-SL_Found"/>
      <sheetName val="13-STL_Cable"/>
      <sheetName val="13-SL_Ex-_Ancillaries"/>
      <sheetName val="TS_Pull_Box"/>
      <sheetName val="TS_Ducts"/>
      <sheetName val="TS_Miscellanious"/>
      <sheetName val="Gas__Pipe_Lay"/>
      <sheetName val="Connection_to_Existing"/>
      <sheetName val="Gas__FITTINGS"/>
      <sheetName val="Valves_&amp;_Chambers"/>
      <sheetName val="Bed_&amp;_Surround"/>
      <sheetName val="DCP-District_Cooling"/>
      <sheetName val="DC_Gama_test_18_11"/>
      <sheetName val="L_SCAP_EARTH_WORKS"/>
      <sheetName val="L_SCAP_Curb-_Paving"/>
      <sheetName val="SOFT_L,_SCAP_WORKS"/>
      <sheetName val="L_SCAP_Control_System"/>
      <sheetName val="L_SCAP_EMITTERS_&amp;_TUBE"/>
      <sheetName val="L_SCAP_Irr_Pipes"/>
      <sheetName val="L_SCAP_upvc_Sleeve"/>
      <sheetName val="5_Line_Bill"/>
      <sheetName val="Project_Brief"/>
      <sheetName val="Data_Sheet"/>
      <sheetName val="APP__B"/>
      <sheetName val="App__A(contd)"/>
      <sheetName val="Bill_10"/>
      <sheetName val="Curve_&amp;_Triangle"/>
      <sheetName val="Z- GENERAL PRICE SUMMARY"/>
      <sheetName val="WITHOUT C&amp;I PROFIT (3)"/>
      <sheetName val="EST"/>
      <sheetName val="97"/>
      <sheetName val="Raw_Data5"/>
      <sheetName val="BQ_External4"/>
      <sheetName val="CONSTRUCTION_COMPONENT4"/>
      <sheetName val="Struct-Grass_root1"/>
      <sheetName val="New_Rates1"/>
      <sheetName val="CIF_COST_ITEM1"/>
      <sheetName val="Project_Brief1"/>
      <sheetName val="Rate_Analysis1"/>
      <sheetName val="5_Line_Bill1"/>
      <sheetName val="Prelims_CB-32441"/>
      <sheetName val="Rate_Analysis"/>
      <sheetName val="Prelims_CB-3244"/>
      <sheetName val="SS_MH"/>
      <sheetName val="schedule_nos"/>
      <sheetName val="Part_A"/>
      <sheetName val="Macro_custom_function"/>
      <sheetName val="SPT_vs_PHI"/>
      <sheetName val="Div_Summary"/>
      <sheetName val="Trial_Trench_Fera"/>
      <sheetName val="Day_work8"/>
      <sheetName val="Raw_Data6"/>
      <sheetName val="BQ_External5"/>
      <sheetName val="Struct-Grass_root2"/>
      <sheetName val="CONSTRUCTION_COMPONENT5"/>
      <sheetName val="A_2"/>
      <sheetName val="Data_Sheet1"/>
      <sheetName val="CIF_COST_ITEM2"/>
      <sheetName val="New_Rates2"/>
      <sheetName val="SS_MH1"/>
      <sheetName val="schedule_nos1"/>
      <sheetName val="Part_A1"/>
      <sheetName val="APP__B1"/>
      <sheetName val="App__A(contd)1"/>
      <sheetName val="Macro_custom_function1"/>
      <sheetName val="SPT_vs_PHI1"/>
      <sheetName val="PIL_Cert_No_081"/>
      <sheetName val="PIL_Summary1"/>
      <sheetName val="PIL_Tax_Invoice_No_081"/>
      <sheetName val="NBH_AFP_No_081"/>
      <sheetName val="NBHH_Summary_1"/>
      <sheetName val="B__Variations1"/>
      <sheetName val="C__Retention1"/>
      <sheetName val="D__Previous_Payments1"/>
      <sheetName val="AP_Recovery1"/>
      <sheetName val="EI-03_MS1"/>
      <sheetName val="EI-02_MS1"/>
      <sheetName val="Part-1-General_Items_1"/>
      <sheetName val="Part-2-Demolish_and_Site_Cl_1"/>
      <sheetName val="Part-4-Road_paving1"/>
      <sheetName val="Part_6-Storm_Water_Works1"/>
      <sheetName val="Part_7-Sewer_Works1"/>
      <sheetName val="Part_8-water_Works_1"/>
      <sheetName val="Part_9-Irrn_Works1"/>
      <sheetName val="Part_12-Ell_Works1"/>
      <sheetName val="Part_13-STL_Works1"/>
      <sheetName val="Part_15-Telecom1"/>
      <sheetName val="Part_16-_Trafic1"/>
      <sheetName val="Part_17-_Gas_Network_1"/>
      <sheetName val="Part_18-District_Cooling1"/>
      <sheetName val="Part_21-_O_&amp;_M1"/>
      <sheetName val="Part_22-Land_scape1"/>
      <sheetName val="1-Gen_Items1"/>
      <sheetName val="2-Site_clearence1"/>
      <sheetName val="3-Excav_For_Cutting_1"/>
      <sheetName val="3-EW_Manual1"/>
      <sheetName val="3-Filling_1"/>
      <sheetName val="4-Geo_&amp;_Road_Base1"/>
      <sheetName val="4-Asphalt_Surfaces1"/>
      <sheetName val="4-Curb_Stone1"/>
      <sheetName val="4-Road_Signs1"/>
      <sheetName val="4-Road_Misc_1"/>
      <sheetName val="SWD-_Manholes1"/>
      <sheetName val="SWD-_Inlet1"/>
      <sheetName val="7-SEW_Pipelines1"/>
      <sheetName val="Sewer_Manhole1"/>
      <sheetName val="7-Mis_(PIL)1"/>
      <sheetName val="Temp_Sew_Coll_Tank1"/>
      <sheetName val="7-SEW_Tank1"/>
      <sheetName val="WTR_FITTINGS_-11"/>
      <sheetName val="WTR__FITTINGS-21"/>
      <sheetName val="Water_Valves1"/>
      <sheetName val="Water_Chamber1"/>
      <sheetName val="8-WTR_DUCTS_1"/>
      <sheetName val="Fire_Hydrent_Tie_in1"/>
      <sheetName val="IRR_Line1"/>
      <sheetName val="Irr_F-Bends1"/>
      <sheetName val="Irr_Riser_Valve-_ftngs1"/>
      <sheetName val="12-EL_LV_DUCTS1"/>
      <sheetName val="12-EL_MV_DUCTS1"/>
      <sheetName val="CABLE_LV_&amp;_HV1"/>
      <sheetName val="12-ELE_Cables1"/>
      <sheetName val="EL_Termination-Joints1"/>
      <sheetName val="EL_FOC_Cable_&amp;_Ducts1"/>
      <sheetName val="EL_Ex-HV_&amp;_LV1"/>
      <sheetName val="EL_Draw_Pit_1_00_X_1_001"/>
      <sheetName val="TEL_JRC121"/>
      <sheetName val="TEL_Ducts1"/>
      <sheetName val="TEL_MISCELLANEOUS1"/>
      <sheetName val="13-SL_Pull_Box1"/>
      <sheetName val="13-SL_Poles1"/>
      <sheetName val="13-SL_Ducts1"/>
      <sheetName val="13-SL_Found1"/>
      <sheetName val="13-STL_Cable1"/>
      <sheetName val="13-SL_Ex-_Ancillaries1"/>
      <sheetName val="TS_Pull_Box1"/>
      <sheetName val="TS_Ducts1"/>
      <sheetName val="TS_Miscellanious1"/>
      <sheetName val="Gas__Pipe_Lay1"/>
      <sheetName val="Connection_to_Existing1"/>
      <sheetName val="Gas__FITTINGS1"/>
      <sheetName val="Valves_&amp;_Chambers1"/>
      <sheetName val="Bed_&amp;_Surround1"/>
      <sheetName val="DCP-District_Cooling1"/>
      <sheetName val="DC_Gama_test_18_111"/>
      <sheetName val="L_SCAP_EARTH_WORKS1"/>
      <sheetName val="L_SCAP_Curb-_Paving1"/>
      <sheetName val="SOFT_L,_SCAP_WORKS1"/>
      <sheetName val="L_SCAP_Control_System1"/>
      <sheetName val="L_SCAP_EMITTERS_&amp;_TUBE1"/>
      <sheetName val="L_SCAP_Irr_Pipes1"/>
      <sheetName val="L_SCAP_upvc_Sleeve1"/>
      <sheetName val="Div_Summary1"/>
      <sheetName val="Trial_Trench_Fera1"/>
      <sheetName val="Project_Brief2"/>
      <sheetName val="Rate_Analysis2"/>
      <sheetName val="5_Line_Bill2"/>
      <sheetName val="Prelims_CB-32442"/>
      <sheetName val="B_&amp;_C_class_items_"/>
      <sheetName val="GS"/>
      <sheetName val="C4A-97"/>
      <sheetName val="C5A-R1"/>
      <sheetName val="SUM"/>
      <sheetName val="M4A-72"/>
      <sheetName val="M5A-R1"/>
      <sheetName val="M5B"/>
      <sheetName val="입찰내역 발주처 양식"/>
      <sheetName val="cables"/>
      <sheetName val="Dayworks_diversion"/>
      <sheetName val="CT Thang Mo"/>
      <sheetName val="Bill_101"/>
      <sheetName val="Dayworks_diversion1"/>
      <sheetName val="Response Report"/>
      <sheetName val="Dash board"/>
      <sheetName val="Sch. Areas"/>
      <sheetName val="M-Book for Conc"/>
      <sheetName val="M-Book for FW"/>
      <sheetName val="1"/>
      <sheetName val="shienna"/>
      <sheetName val="Day_work9"/>
      <sheetName val="Struct-Grass_root3"/>
      <sheetName val="CIF_COST_ITEM3"/>
      <sheetName val="5_Line_Bill3"/>
      <sheetName val="Macro_custom_function3"/>
      <sheetName val="A_3"/>
      <sheetName val="Project_Brief3"/>
      <sheetName val="Data_Sheet3"/>
      <sheetName val="APP__B3"/>
      <sheetName val="App__A(contd)3"/>
      <sheetName val="Prelims_CB-32443"/>
      <sheetName val="Bill_103"/>
      <sheetName val="ND_Metal_Deck_22_02_20181"/>
      <sheetName val="Stage2_Cost1"/>
      <sheetName val="Macro_custom_function2"/>
      <sheetName val="Data_Sheet2"/>
      <sheetName val="APP__B2"/>
      <sheetName val="App__A(contd)2"/>
      <sheetName val="Bill_102"/>
      <sheetName val="ND_Metal_Deck_22_02_2018"/>
      <sheetName val="Stage2_Cost"/>
      <sheetName val="Sheet_2"/>
      <sheetName val="ACAD_Finishes"/>
      <sheetName val="Site_Details"/>
      <sheetName val="Site_Area_Statement"/>
      <sheetName val="Dayworks_diversion2"/>
      <sheetName val="LETTER__DATA"/>
      <sheetName val="Sheet2_(2)"/>
      <sheetName val="Key Assumptions"/>
      <sheetName val="Raw_Data7"/>
      <sheetName val="BQ_External6"/>
      <sheetName val="CONSTRUCTION_COMPONENT6"/>
      <sheetName val="New_Rates3"/>
      <sheetName val="SS_MH2"/>
      <sheetName val="schedule_nos2"/>
      <sheetName val="Part_A2"/>
      <sheetName val="SPT_vs_PHI2"/>
      <sheetName val="PIL_Cert_No_082"/>
      <sheetName val="PIL_Summary2"/>
      <sheetName val="PIL_Tax_Invoice_No_082"/>
      <sheetName val="NBH_AFP_No_082"/>
      <sheetName val="NBHH_Summary_2"/>
      <sheetName val="B__Variations2"/>
      <sheetName val="C__Retention2"/>
      <sheetName val="D__Previous_Payments2"/>
      <sheetName val="AP_Recovery2"/>
      <sheetName val="EI-03_MS2"/>
      <sheetName val="EI-02_MS2"/>
      <sheetName val="Part-1-General_Items_2"/>
      <sheetName val="Part-2-Demolish_and_Site_Cl_2"/>
      <sheetName val="Part-4-Road_paving2"/>
      <sheetName val="Part_6-Storm_Water_Works2"/>
      <sheetName val="Part_7-Sewer_Works2"/>
      <sheetName val="Part_8-water_Works_2"/>
      <sheetName val="Part_9-Irrn_Works2"/>
      <sheetName val="Part_12-Ell_Works2"/>
      <sheetName val="Part_13-STL_Works2"/>
      <sheetName val="Part_15-Telecom2"/>
      <sheetName val="Part_16-_Trafic2"/>
      <sheetName val="Part_17-_Gas_Network_2"/>
      <sheetName val="Part_18-District_Cooling2"/>
      <sheetName val="Part_21-_O_&amp;_M2"/>
      <sheetName val="Part_22-Land_scape2"/>
      <sheetName val="1-Gen_Items2"/>
      <sheetName val="2-Site_clearence2"/>
      <sheetName val="3-Excav_For_Cutting_2"/>
      <sheetName val="3-EW_Manual2"/>
      <sheetName val="3-Filling_2"/>
      <sheetName val="4-Geo_&amp;_Road_Base2"/>
      <sheetName val="4-Asphalt_Surfaces2"/>
      <sheetName val="4-Curb_Stone2"/>
      <sheetName val="4-Road_Signs2"/>
      <sheetName val="4-Road_Misc_2"/>
      <sheetName val="SWD-_Manholes2"/>
      <sheetName val="SWD-_Inlet2"/>
      <sheetName val="7-SEW_Pipelines2"/>
      <sheetName val="Sewer_Manhole2"/>
      <sheetName val="7-Mis_(PIL)2"/>
      <sheetName val="Temp_Sew_Coll_Tank2"/>
      <sheetName val="7-SEW_Tank2"/>
      <sheetName val="WTR_FITTINGS_-12"/>
      <sheetName val="WTR__FITTINGS-22"/>
      <sheetName val="Water_Valves2"/>
      <sheetName val="Water_Chamber2"/>
      <sheetName val="8-WTR_DUCTS_2"/>
      <sheetName val="Fire_Hydrent_Tie_in2"/>
      <sheetName val="IRR_Line2"/>
      <sheetName val="Irr_F-Bends2"/>
      <sheetName val="Irr_Riser_Valve-_ftngs2"/>
      <sheetName val="12-EL_LV_DUCTS2"/>
      <sheetName val="12-EL_MV_DUCTS2"/>
      <sheetName val="CABLE_LV_&amp;_HV2"/>
      <sheetName val="12-ELE_Cables2"/>
      <sheetName val="EL_Termination-Joints2"/>
      <sheetName val="EL_FOC_Cable_&amp;_Ducts2"/>
      <sheetName val="EL_Ex-HV_&amp;_LV2"/>
      <sheetName val="EL_Draw_Pit_1_00_X_1_002"/>
      <sheetName val="TEL_JRC122"/>
      <sheetName val="TEL_Ducts2"/>
      <sheetName val="TEL_MISCELLANEOUS2"/>
      <sheetName val="13-SL_Pull_Box2"/>
      <sheetName val="13-SL_Poles2"/>
      <sheetName val="13-SL_Ducts2"/>
      <sheetName val="13-SL_Found2"/>
      <sheetName val="13-STL_Cable2"/>
      <sheetName val="13-SL_Ex-_Ancillaries2"/>
      <sheetName val="TS_Pull_Box2"/>
      <sheetName val="TS_Ducts2"/>
      <sheetName val="TS_Miscellanious2"/>
      <sheetName val="Gas__Pipe_Lay2"/>
      <sheetName val="Connection_to_Existing2"/>
      <sheetName val="Gas__FITTINGS2"/>
      <sheetName val="Valves_&amp;_Chambers2"/>
      <sheetName val="Bed_&amp;_Surround2"/>
      <sheetName val="DCP-District_Cooling2"/>
      <sheetName val="DC_Gama_test_18_112"/>
      <sheetName val="L_SCAP_EARTH_WORKS2"/>
      <sheetName val="L_SCAP_Curb-_Paving2"/>
      <sheetName val="SOFT_L,_SCAP_WORKS2"/>
      <sheetName val="L_SCAP_Control_System2"/>
      <sheetName val="L_SCAP_EMITTERS_&amp;_TUBE2"/>
      <sheetName val="L_SCAP_Irr_Pipes2"/>
      <sheetName val="L_SCAP_upvc_Sleeve2"/>
      <sheetName val="Div_Summary2"/>
      <sheetName val="Trial_Trench_Fera2"/>
      <sheetName val=" Est "/>
      <sheetName val="Worksheet"/>
      <sheetName val="Currency"/>
      <sheetName val="Status of Work Orders"/>
      <sheetName val="IDENTITE"/>
      <sheetName val="Criteria"/>
      <sheetName val="FEVA"/>
      <sheetName val="HO Costs"/>
      <sheetName val="Bill No.1"/>
      <sheetName val="RTW4"/>
      <sheetName val="Drn"/>
      <sheetName val="2"/>
      <sheetName val="Doha Farm"/>
      <sheetName val="Master data"/>
      <sheetName val="Master_data"/>
      <sheetName val="외자재_현황"/>
      <sheetName val="Initial_Data"/>
      <sheetName val="Payments_Status"/>
      <sheetName val="Meas_-Hotel_Part"/>
      <sheetName val="Curve_&amp;_Triangle1"/>
      <sheetName val="Rate_Analysis3"/>
      <sheetName val="Sheet_21"/>
      <sheetName val="B_&amp;_C_class_items_1"/>
      <sheetName val="ACAD_Finishes1"/>
      <sheetName val="Site_Details1"/>
      <sheetName val="Site_Area_Statement1"/>
      <sheetName val="외자재_현황1"/>
      <sheetName val="Initial_Data1"/>
      <sheetName val="Payments_Status1"/>
      <sheetName val="Meas_-Hotel_Part1"/>
      <sheetName val="Curve_&amp;_Triangle2"/>
      <sheetName val="Z-_GENERAL_PRICE_SUMMARY"/>
      <sheetName val="WITHOUT_C&amp;I_PROFIT_(3)"/>
      <sheetName val="Response_Report"/>
      <sheetName val="Dash_board"/>
      <sheetName val="Day_work10"/>
      <sheetName val="Raw_Data8"/>
      <sheetName val="BQ_External7"/>
      <sheetName val="CONSTRUCTION_COMPONENT7"/>
      <sheetName val="Struct-Grass_root4"/>
      <sheetName val="A_4"/>
      <sheetName val="CIF_COST_ITEM4"/>
      <sheetName val="5_Line_Bill4"/>
      <sheetName val="New_Rates4"/>
      <sheetName val="Project_Brief4"/>
      <sheetName val="Rate_Analysis4"/>
      <sheetName val="Prelims_CB-32444"/>
      <sheetName val="Sheet_22"/>
      <sheetName val="PIL_Cert_No_083"/>
      <sheetName val="PIL_Summary3"/>
      <sheetName val="PIL_Tax_Invoice_No_083"/>
      <sheetName val="NBH_AFP_No_083"/>
      <sheetName val="NBHH_Summary_3"/>
      <sheetName val="B__Variations3"/>
      <sheetName val="C__Retention3"/>
      <sheetName val="D__Previous_Payments3"/>
      <sheetName val="AP_Recovery3"/>
      <sheetName val="EI-03_MS3"/>
      <sheetName val="EI-02_MS3"/>
      <sheetName val="Part-1-General_Items_3"/>
      <sheetName val="Part-2-Demolish_and_Site_Cl_3"/>
      <sheetName val="Part-4-Road_paving3"/>
      <sheetName val="Part_6-Storm_Water_Works3"/>
      <sheetName val="Part_7-Sewer_Works3"/>
      <sheetName val="Part_8-water_Works_3"/>
      <sheetName val="Part_9-Irrn_Works3"/>
      <sheetName val="Part_12-Ell_Works3"/>
      <sheetName val="Part_13-STL_Works3"/>
      <sheetName val="Part_15-Telecom3"/>
      <sheetName val="Part_16-_Trafic3"/>
      <sheetName val="Part_17-_Gas_Network_3"/>
      <sheetName val="Part_18-District_Cooling3"/>
      <sheetName val="Part_21-_O_&amp;_M3"/>
      <sheetName val="Part_22-Land_scape3"/>
      <sheetName val="1-Gen_Items3"/>
      <sheetName val="2-Site_clearence3"/>
      <sheetName val="3-Excav_For_Cutting_3"/>
      <sheetName val="3-EW_Manual3"/>
      <sheetName val="3-Filling_3"/>
      <sheetName val="4-Geo_&amp;_Road_Base3"/>
      <sheetName val="4-Asphalt_Surfaces3"/>
      <sheetName val="4-Curb_Stone3"/>
      <sheetName val="4-Road_Signs3"/>
      <sheetName val="4-Road_Misc_3"/>
      <sheetName val="SWD-_Manholes3"/>
      <sheetName val="SWD-_Inlet3"/>
      <sheetName val="7-SEW_Pipelines3"/>
      <sheetName val="Sewer_Manhole3"/>
      <sheetName val="7-Mis_(PIL)3"/>
      <sheetName val="Temp_Sew_Coll_Tank3"/>
      <sheetName val="7-SEW_Tank3"/>
      <sheetName val="WTR_FITTINGS_-13"/>
      <sheetName val="WTR__FITTINGS-23"/>
      <sheetName val="Water_Valves3"/>
      <sheetName val="Water_Chamber3"/>
      <sheetName val="8-WTR_DUCTS_3"/>
      <sheetName val="Fire_Hydrent_Tie_in3"/>
      <sheetName val="IRR_Line3"/>
      <sheetName val="Irr_F-Bends3"/>
      <sheetName val="Irr_Riser_Valve-_ftngs3"/>
      <sheetName val="12-EL_LV_DUCTS3"/>
      <sheetName val="12-EL_MV_DUCTS3"/>
      <sheetName val="CABLE_LV_&amp;_HV3"/>
      <sheetName val="12-ELE_Cables3"/>
      <sheetName val="EL_Termination-Joints3"/>
      <sheetName val="EL_FOC_Cable_&amp;_Ducts3"/>
      <sheetName val="EL_Ex-HV_&amp;_LV3"/>
      <sheetName val="EL_Draw_Pit_1_00_X_1_003"/>
      <sheetName val="TEL_JRC123"/>
      <sheetName val="TEL_Ducts3"/>
      <sheetName val="TEL_MISCELLANEOUS3"/>
      <sheetName val="13-SL_Pull_Box3"/>
      <sheetName val="13-SL_Poles3"/>
      <sheetName val="13-SL_Ducts3"/>
      <sheetName val="13-SL_Found3"/>
      <sheetName val="13-STL_Cable3"/>
      <sheetName val="13-SL_Ex-_Ancillaries3"/>
      <sheetName val="TS_Pull_Box3"/>
      <sheetName val="TS_Ducts3"/>
      <sheetName val="TS_Miscellanious3"/>
      <sheetName val="Gas__Pipe_Lay3"/>
      <sheetName val="Connection_to_Existing3"/>
      <sheetName val="Gas__FITTINGS3"/>
      <sheetName val="Valves_&amp;_Chambers3"/>
      <sheetName val="Bed_&amp;_Surround3"/>
      <sheetName val="DCP-District_Cooling3"/>
      <sheetName val="DC_Gama_test_18_113"/>
      <sheetName val="L_SCAP_EARTH_WORKS3"/>
      <sheetName val="L_SCAP_Curb-_Paving3"/>
      <sheetName val="SOFT_L,_SCAP_WORKS3"/>
      <sheetName val="L_SCAP_Control_System3"/>
      <sheetName val="L_SCAP_EMITTERS_&amp;_TUBE3"/>
      <sheetName val="L_SCAP_Irr_Pipes3"/>
      <sheetName val="L_SCAP_upvc_Sleeve3"/>
      <sheetName val="B_&amp;_C_class_items_2"/>
      <sheetName val="ACAD_Finishes2"/>
      <sheetName val="Site_Details2"/>
      <sheetName val="Site_Area_Statement2"/>
      <sheetName val="Master_data1"/>
      <sheetName val="ND_Metal_Deck_22_02_20182"/>
      <sheetName val="외자재_현황2"/>
      <sheetName val="Initial_Data2"/>
      <sheetName val="Payments_Status2"/>
      <sheetName val="Meas_-Hotel_Part2"/>
      <sheetName val="Stage2_Cost2"/>
      <sheetName val="Curve_&amp;_Triangle3"/>
      <sheetName val="Values"/>
      <sheetName val="Sch__Areas"/>
      <sheetName val="Dayworks_diversion3"/>
      <sheetName val="LETTER__DATA1"/>
      <sheetName val="Sheet2_(2)1"/>
      <sheetName val="입찰내역_발주처_양식"/>
      <sheetName val="CT_Thang_Mo"/>
      <sheetName val="_Est_"/>
      <sheetName val="Sales &amp; Prod"/>
      <sheetName val="New Bld"/>
      <sheetName val="Bill"/>
      <sheetName val="office"/>
      <sheetName val="Lab"/>
      <sheetName val="Trade Summary"/>
      <sheetName val="Material&amp;equipment"/>
      <sheetName val="Calendar"/>
      <sheetName val="Cost Sheet (Contract Date)"/>
      <sheetName val="One-Page Report"/>
      <sheetName val="SOR"/>
      <sheetName val="COLUMN"/>
      <sheetName val="AN"/>
      <sheetName val="Guard House #1; D,E,F"/>
      <sheetName val="③赤紙(日文)"/>
      <sheetName val="Option"/>
      <sheetName val="Arch"/>
      <sheetName val="Timesheet"/>
      <sheetName val="Mp-team 1"/>
      <sheetName val="Design"/>
      <sheetName val="ancillary"/>
      <sheetName val="Contents"/>
      <sheetName val="IQAMA"/>
      <sheetName val="JULY19"/>
      <sheetName val="JULY26"/>
      <sheetName val="JULY5"/>
      <sheetName val="D8"/>
      <sheetName val="Elect."/>
      <sheetName val="PriceSummary"/>
      <sheetName val="PC"/>
      <sheetName val="ITR+Data"/>
      <sheetName val="Data Input"/>
      <sheetName val="Schedules"/>
      <sheetName val="Elect_"/>
      <sheetName val="Elect_1"/>
      <sheetName val="Elect_2"/>
      <sheetName val="HO_Costs"/>
      <sheetName val="Bill_No_1"/>
      <sheetName val="_Est_1"/>
      <sheetName val="HO_Costs1"/>
      <sheetName val="Bill_No_11"/>
      <sheetName val="_Est_2"/>
      <sheetName val="HO_Costs2"/>
      <sheetName val="Bill_No_12"/>
      <sheetName val="typical links"/>
      <sheetName val="R72 progress"/>
      <sheetName val="R71 progress"/>
      <sheetName val="R70 progress"/>
      <sheetName val="Materials "/>
      <sheetName val="Labour"/>
      <sheetName val="MAchinery(R1)"/>
      <sheetName val="Crform"/>
      <sheetName val="NPV"/>
      <sheetName val="Demand"/>
      <sheetName val="Occ"/>
      <sheetName val="200205C"/>
      <sheetName val="BOQ건축"/>
      <sheetName val="Day_work11"/>
      <sheetName val="Raw_Data9"/>
      <sheetName val="BQ_External8"/>
      <sheetName val="CONSTRUCTION_COMPONENT8"/>
      <sheetName val="Struct-Grass_root5"/>
      <sheetName val="A_5"/>
      <sheetName val="CIF_COST_ITEM5"/>
      <sheetName val="5_Line_Bill5"/>
      <sheetName val="New_Rates5"/>
      <sheetName val="Project_Brief5"/>
      <sheetName val="Rate_Analysis5"/>
      <sheetName val="Prelims_CB-32445"/>
      <sheetName val="Sheet_23"/>
      <sheetName val="Data_Sheet4"/>
      <sheetName val="APP__B4"/>
      <sheetName val="App__A(contd)4"/>
      <sheetName val="PIL_Cert_No_084"/>
      <sheetName val="PIL_Summary4"/>
      <sheetName val="PIL_Tax_Invoice_No_084"/>
      <sheetName val="NBH_AFP_No_084"/>
      <sheetName val="NBHH_Summary_4"/>
      <sheetName val="B__Variations4"/>
      <sheetName val="C__Retention4"/>
      <sheetName val="D__Previous_Payments4"/>
      <sheetName val="AP_Recovery4"/>
      <sheetName val="EI-03_MS4"/>
      <sheetName val="EI-02_MS4"/>
      <sheetName val="Part-1-General_Items_4"/>
      <sheetName val="Part-2-Demolish_and_Site_Cl_4"/>
      <sheetName val="Part-4-Road_paving4"/>
      <sheetName val="Part_6-Storm_Water_Works4"/>
      <sheetName val="Part_7-Sewer_Works4"/>
      <sheetName val="Part_8-water_Works_4"/>
      <sheetName val="Part_9-Irrn_Works4"/>
      <sheetName val="Part_12-Ell_Works4"/>
      <sheetName val="Part_13-STL_Works4"/>
      <sheetName val="Part_15-Telecom4"/>
      <sheetName val="Part_16-_Trafic4"/>
      <sheetName val="Part_17-_Gas_Network_4"/>
      <sheetName val="Part_18-District_Cooling4"/>
      <sheetName val="Part_21-_O_&amp;_M4"/>
      <sheetName val="Part_22-Land_scape4"/>
      <sheetName val="1-Gen_Items4"/>
      <sheetName val="2-Site_clearence4"/>
      <sheetName val="3-Excav_For_Cutting_4"/>
      <sheetName val="3-EW_Manual4"/>
      <sheetName val="3-Filling_4"/>
      <sheetName val="4-Geo_&amp;_Road_Base4"/>
      <sheetName val="4-Asphalt_Surfaces4"/>
      <sheetName val="4-Curb_Stone4"/>
      <sheetName val="4-Road_Signs4"/>
      <sheetName val="4-Road_Misc_4"/>
      <sheetName val="SWD-_Manholes4"/>
      <sheetName val="SWD-_Inlet4"/>
      <sheetName val="7-SEW_Pipelines4"/>
      <sheetName val="Sewer_Manhole4"/>
      <sheetName val="7-Mis_(PIL)4"/>
      <sheetName val="Temp_Sew_Coll_Tank4"/>
      <sheetName val="7-SEW_Tank4"/>
      <sheetName val="WTR_FITTINGS_-14"/>
      <sheetName val="WTR__FITTINGS-24"/>
      <sheetName val="Water_Valves4"/>
      <sheetName val="Water_Chamber4"/>
      <sheetName val="8-WTR_DUCTS_4"/>
      <sheetName val="Fire_Hydrent_Tie_in4"/>
      <sheetName val="IRR_Line4"/>
      <sheetName val="Irr_F-Bends4"/>
      <sheetName val="Irr_Riser_Valve-_ftngs4"/>
      <sheetName val="12-EL_LV_DUCTS4"/>
      <sheetName val="12-EL_MV_DUCTS4"/>
      <sheetName val="CABLE_LV_&amp;_HV4"/>
      <sheetName val="12-ELE_Cables4"/>
      <sheetName val="EL_Termination-Joints4"/>
      <sheetName val="EL_FOC_Cable_&amp;_Ducts4"/>
      <sheetName val="EL_Ex-HV_&amp;_LV4"/>
      <sheetName val="EL_Draw_Pit_1_00_X_1_004"/>
      <sheetName val="TEL_JRC124"/>
      <sheetName val="TEL_Ducts4"/>
      <sheetName val="TEL_MISCELLANEOUS4"/>
      <sheetName val="13-SL_Pull_Box4"/>
      <sheetName val="13-SL_Poles4"/>
      <sheetName val="13-SL_Ducts4"/>
      <sheetName val="13-SL_Found4"/>
      <sheetName val="13-STL_Cable4"/>
      <sheetName val="13-SL_Ex-_Ancillaries4"/>
      <sheetName val="TS_Pull_Box4"/>
      <sheetName val="TS_Ducts4"/>
      <sheetName val="TS_Miscellanious4"/>
      <sheetName val="Gas__Pipe_Lay4"/>
      <sheetName val="Connection_to_Existing4"/>
      <sheetName val="Gas__FITTINGS4"/>
      <sheetName val="Valves_&amp;_Chambers4"/>
      <sheetName val="Bed_&amp;_Surround4"/>
      <sheetName val="DCP-District_Cooling4"/>
      <sheetName val="DC_Gama_test_18_114"/>
      <sheetName val="L_SCAP_EARTH_WORKS4"/>
      <sheetName val="L_SCAP_Curb-_Paving4"/>
      <sheetName val="SOFT_L,_SCAP_WORKS4"/>
      <sheetName val="L_SCAP_Control_System4"/>
      <sheetName val="L_SCAP_EMITTERS_&amp;_TUBE4"/>
      <sheetName val="L_SCAP_Irr_Pipes4"/>
      <sheetName val="L_SCAP_upvc_Sleeve4"/>
      <sheetName val="SPT_vs_PHI3"/>
      <sheetName val="SS_MH3"/>
      <sheetName val="Bill_104"/>
      <sheetName val="B_&amp;_C_class_items_3"/>
      <sheetName val="ACAD_Finishes3"/>
      <sheetName val="Site_Details3"/>
      <sheetName val="Site_Area_Statement3"/>
      <sheetName val="Div_Summary3"/>
      <sheetName val="schedule_nos3"/>
      <sheetName val="Part_A3"/>
      <sheetName val="Master_data2"/>
      <sheetName val="ND_Metal_Deck_22_02_20183"/>
      <sheetName val="외자재_현황3"/>
      <sheetName val="Initial_Data3"/>
      <sheetName val="Payments_Status3"/>
      <sheetName val="Meas_-Hotel_Part3"/>
      <sheetName val="Stage2_Cost3"/>
      <sheetName val="Curve_&amp;_Triangle4"/>
      <sheetName val="Day_work12"/>
      <sheetName val="Raw_Data10"/>
      <sheetName val="BQ_External9"/>
      <sheetName val="CONSTRUCTION_COMPONENT9"/>
      <sheetName val="Struct-Grass_root6"/>
      <sheetName val="A_6"/>
      <sheetName val="CIF_COST_ITEM6"/>
      <sheetName val="5_Line_Bill6"/>
      <sheetName val="New_Rates6"/>
      <sheetName val="Project_Brief6"/>
      <sheetName val="Rate_Analysis6"/>
      <sheetName val="Prelims_CB-32446"/>
      <sheetName val="Sheet_24"/>
      <sheetName val="Data_Sheet5"/>
      <sheetName val="APP__B5"/>
      <sheetName val="App__A(contd)5"/>
      <sheetName val="Macro_custom_function4"/>
      <sheetName val="PIL_Cert_No_085"/>
      <sheetName val="PIL_Summary5"/>
      <sheetName val="PIL_Tax_Invoice_No_085"/>
      <sheetName val="NBH_AFP_No_085"/>
      <sheetName val="NBHH_Summary_5"/>
      <sheetName val="B__Variations5"/>
      <sheetName val="C__Retention5"/>
      <sheetName val="D__Previous_Payments5"/>
      <sheetName val="AP_Recovery5"/>
      <sheetName val="EI-03_MS5"/>
      <sheetName val="EI-02_MS5"/>
      <sheetName val="Part-1-General_Items_5"/>
      <sheetName val="Part-2-Demolish_and_Site_Cl_5"/>
      <sheetName val="Part-4-Road_paving5"/>
      <sheetName val="Part_6-Storm_Water_Works5"/>
      <sheetName val="Part_7-Sewer_Works5"/>
      <sheetName val="Part_8-water_Works_5"/>
      <sheetName val="Part_9-Irrn_Works5"/>
      <sheetName val="Part_12-Ell_Works5"/>
      <sheetName val="Part_13-STL_Works5"/>
      <sheetName val="Part_15-Telecom5"/>
      <sheetName val="Part_16-_Trafic5"/>
      <sheetName val="Part_17-_Gas_Network_5"/>
      <sheetName val="Part_18-District_Cooling5"/>
      <sheetName val="Part_21-_O_&amp;_M5"/>
      <sheetName val="Part_22-Land_scape5"/>
      <sheetName val="1-Gen_Items5"/>
      <sheetName val="2-Site_clearence5"/>
      <sheetName val="3-Excav_For_Cutting_5"/>
      <sheetName val="3-EW_Manual5"/>
      <sheetName val="3-Filling_5"/>
      <sheetName val="4-Geo_&amp;_Road_Base5"/>
      <sheetName val="4-Asphalt_Surfaces5"/>
      <sheetName val="4-Curb_Stone5"/>
      <sheetName val="4-Road_Signs5"/>
      <sheetName val="4-Road_Misc_5"/>
      <sheetName val="SWD-_Manholes5"/>
      <sheetName val="SWD-_Inlet5"/>
      <sheetName val="7-SEW_Pipelines5"/>
      <sheetName val="Sewer_Manhole5"/>
      <sheetName val="7-Mis_(PIL)5"/>
      <sheetName val="Temp_Sew_Coll_Tank5"/>
      <sheetName val="7-SEW_Tank5"/>
      <sheetName val="WTR_FITTINGS_-15"/>
      <sheetName val="WTR__FITTINGS-25"/>
      <sheetName val="Water_Valves5"/>
      <sheetName val="Water_Chamber5"/>
      <sheetName val="8-WTR_DUCTS_5"/>
      <sheetName val="Fire_Hydrent_Tie_in5"/>
      <sheetName val="IRR_Line5"/>
      <sheetName val="Irr_F-Bends5"/>
      <sheetName val="Irr_Riser_Valve-_ftngs5"/>
      <sheetName val="12-EL_LV_DUCTS5"/>
      <sheetName val="12-EL_MV_DUCTS5"/>
      <sheetName val="CABLE_LV_&amp;_HV5"/>
      <sheetName val="12-ELE_Cables5"/>
      <sheetName val="EL_Termination-Joints5"/>
      <sheetName val="EL_FOC_Cable_&amp;_Ducts5"/>
      <sheetName val="EL_Ex-HV_&amp;_LV5"/>
      <sheetName val="EL_Draw_Pit_1_00_X_1_005"/>
      <sheetName val="TEL_JRC125"/>
      <sheetName val="TEL_Ducts5"/>
      <sheetName val="TEL_MISCELLANEOUS5"/>
      <sheetName val="13-SL_Pull_Box5"/>
      <sheetName val="13-SL_Poles5"/>
      <sheetName val="13-SL_Ducts5"/>
      <sheetName val="13-SL_Found5"/>
      <sheetName val="13-STL_Cable5"/>
      <sheetName val="13-SL_Ex-_Ancillaries5"/>
      <sheetName val="TS_Pull_Box5"/>
      <sheetName val="TS_Ducts5"/>
      <sheetName val="TS_Miscellanious5"/>
      <sheetName val="Gas__Pipe_Lay5"/>
      <sheetName val="Connection_to_Existing5"/>
      <sheetName val="Gas__FITTINGS5"/>
      <sheetName val="Valves_&amp;_Chambers5"/>
      <sheetName val="Bed_&amp;_Surround5"/>
      <sheetName val="DCP-District_Cooling5"/>
      <sheetName val="DC_Gama_test_18_115"/>
      <sheetName val="L_SCAP_EARTH_WORKS5"/>
      <sheetName val="L_SCAP_Curb-_Paving5"/>
      <sheetName val="SOFT_L,_SCAP_WORKS5"/>
      <sheetName val="L_SCAP_Control_System5"/>
      <sheetName val="L_SCAP_EMITTERS_&amp;_TUBE5"/>
      <sheetName val="L_SCAP_Irr_Pipes5"/>
      <sheetName val="L_SCAP_upvc_Sleeve5"/>
      <sheetName val="SPT_vs_PHI4"/>
      <sheetName val="SS_MH4"/>
      <sheetName val="Bill_105"/>
      <sheetName val="B_&amp;_C_class_items_4"/>
      <sheetName val="ACAD_Finishes4"/>
      <sheetName val="Site_Details4"/>
      <sheetName val="Site_Area_Statement4"/>
      <sheetName val="Div_Summary4"/>
      <sheetName val="schedule_nos4"/>
      <sheetName val="Part_A4"/>
      <sheetName val="Master_data3"/>
      <sheetName val="ND_Metal_Deck_22_02_20184"/>
      <sheetName val="Dayworks_diversion4"/>
      <sheetName val="외자재_현황4"/>
      <sheetName val="Initial_Data4"/>
      <sheetName val="Payments_Status4"/>
      <sheetName val="Meas_-Hotel_Part4"/>
      <sheetName val="Stage2_Cost4"/>
      <sheetName val="Curve_&amp;_Triangle5"/>
      <sheetName val="Z-_GENERAL_PRICE_SUMMARY1"/>
      <sheetName val="WITHOUT_C&amp;I_PROFIT_(3)1"/>
      <sheetName val="Response_Report1"/>
      <sheetName val="Dash_board1"/>
      <sheetName val="Day_work13"/>
      <sheetName val="Raw_Data11"/>
      <sheetName val="BQ_External10"/>
      <sheetName val="CONSTRUCTION_COMPONENT10"/>
      <sheetName val="Struct-Grass_root7"/>
      <sheetName val="A_7"/>
      <sheetName val="CIF_COST_ITEM7"/>
      <sheetName val="5_Line_Bill7"/>
      <sheetName val="New_Rates7"/>
      <sheetName val="Project_Brief7"/>
      <sheetName val="Rate_Analysis7"/>
      <sheetName val="Prelims_CB-32447"/>
      <sheetName val="Sheet_25"/>
      <sheetName val="Data_Sheet6"/>
      <sheetName val="APP__B6"/>
      <sheetName val="App__A(contd)6"/>
      <sheetName val="Macro_custom_function5"/>
      <sheetName val="PIL_Cert_No_086"/>
      <sheetName val="PIL_Summary6"/>
      <sheetName val="PIL_Tax_Invoice_No_086"/>
      <sheetName val="NBH_AFP_No_086"/>
      <sheetName val="NBHH_Summary_6"/>
      <sheetName val="B__Variations6"/>
      <sheetName val="C__Retention6"/>
      <sheetName val="D__Previous_Payments6"/>
      <sheetName val="AP_Recovery6"/>
      <sheetName val="EI-03_MS6"/>
      <sheetName val="EI-02_MS6"/>
      <sheetName val="Part-1-General_Items_6"/>
      <sheetName val="Part-2-Demolish_and_Site_Cl_6"/>
      <sheetName val="Part-4-Road_paving6"/>
      <sheetName val="Part_6-Storm_Water_Works6"/>
      <sheetName val="Part_7-Sewer_Works6"/>
      <sheetName val="Part_8-water_Works_6"/>
      <sheetName val="Part_9-Irrn_Works6"/>
      <sheetName val="Part_12-Ell_Works6"/>
      <sheetName val="Part_13-STL_Works6"/>
      <sheetName val="Part_15-Telecom6"/>
      <sheetName val="Part_16-_Trafic6"/>
      <sheetName val="Part_17-_Gas_Network_6"/>
      <sheetName val="Part_18-District_Cooling6"/>
      <sheetName val="Part_21-_O_&amp;_M6"/>
      <sheetName val="Part_22-Land_scape6"/>
      <sheetName val="1-Gen_Items6"/>
      <sheetName val="2-Site_clearence6"/>
      <sheetName val="3-Excav_For_Cutting_6"/>
      <sheetName val="3-EW_Manual6"/>
      <sheetName val="3-Filling_6"/>
      <sheetName val="4-Geo_&amp;_Road_Base6"/>
      <sheetName val="4-Asphalt_Surfaces6"/>
      <sheetName val="4-Curb_Stone6"/>
      <sheetName val="4-Road_Signs6"/>
      <sheetName val="4-Road_Misc_6"/>
      <sheetName val="SWD-_Manholes6"/>
      <sheetName val="SWD-_Inlet6"/>
      <sheetName val="7-SEW_Pipelines6"/>
      <sheetName val="Sewer_Manhole6"/>
      <sheetName val="7-Mis_(PIL)6"/>
      <sheetName val="Temp_Sew_Coll_Tank6"/>
      <sheetName val="7-SEW_Tank6"/>
      <sheetName val="WTR_FITTINGS_-16"/>
      <sheetName val="WTR__FITTINGS-26"/>
      <sheetName val="Water_Valves6"/>
      <sheetName val="Water_Chamber6"/>
      <sheetName val="8-WTR_DUCTS_6"/>
      <sheetName val="Fire_Hydrent_Tie_in6"/>
      <sheetName val="IRR_Line6"/>
      <sheetName val="Irr_F-Bends6"/>
      <sheetName val="Irr_Riser_Valve-_ftngs6"/>
      <sheetName val="12-EL_LV_DUCTS6"/>
      <sheetName val="12-EL_MV_DUCTS6"/>
      <sheetName val="CABLE_LV_&amp;_HV6"/>
      <sheetName val="12-ELE_Cables6"/>
      <sheetName val="EL_Termination-Joints6"/>
      <sheetName val="EL_FOC_Cable_&amp;_Ducts6"/>
      <sheetName val="EL_Ex-HV_&amp;_LV6"/>
      <sheetName val="EL_Draw_Pit_1_00_X_1_006"/>
      <sheetName val="TEL_JRC126"/>
      <sheetName val="TEL_Ducts6"/>
      <sheetName val="TEL_MISCELLANEOUS6"/>
      <sheetName val="13-SL_Pull_Box6"/>
      <sheetName val="13-SL_Poles6"/>
      <sheetName val="13-SL_Ducts6"/>
      <sheetName val="13-SL_Found6"/>
      <sheetName val="13-STL_Cable6"/>
      <sheetName val="13-SL_Ex-_Ancillaries6"/>
      <sheetName val="TS_Pull_Box6"/>
      <sheetName val="TS_Ducts6"/>
      <sheetName val="TS_Miscellanious6"/>
      <sheetName val="Gas__Pipe_Lay6"/>
      <sheetName val="Connection_to_Existing6"/>
      <sheetName val="Gas__FITTINGS6"/>
      <sheetName val="Valves_&amp;_Chambers6"/>
      <sheetName val="Bed_&amp;_Surround6"/>
      <sheetName val="DCP-District_Cooling6"/>
      <sheetName val="DC_Gama_test_18_116"/>
      <sheetName val="L_SCAP_EARTH_WORKS6"/>
      <sheetName val="L_SCAP_Curb-_Paving6"/>
      <sheetName val="SOFT_L,_SCAP_WORKS6"/>
      <sheetName val="L_SCAP_Control_System6"/>
      <sheetName val="L_SCAP_EMITTERS_&amp;_TUBE6"/>
      <sheetName val="L_SCAP_Irr_Pipes6"/>
      <sheetName val="L_SCAP_upvc_Sleeve6"/>
      <sheetName val="SPT_vs_PHI5"/>
      <sheetName val="SS_MH5"/>
      <sheetName val="Bill_106"/>
      <sheetName val="B_&amp;_C_class_items_5"/>
      <sheetName val="ACAD_Finishes5"/>
      <sheetName val="Site_Details5"/>
      <sheetName val="Site_Area_Statement5"/>
      <sheetName val="Div_Summary5"/>
      <sheetName val="schedule_nos5"/>
      <sheetName val="Part_A5"/>
      <sheetName val="Master_data4"/>
      <sheetName val="ND_Metal_Deck_22_02_20185"/>
      <sheetName val="Dayworks_diversion5"/>
      <sheetName val="외자재_현황5"/>
      <sheetName val="Initial_Data5"/>
      <sheetName val="Payments_Status5"/>
      <sheetName val="Meas_-Hotel_Part5"/>
      <sheetName val="Stage2_Cost5"/>
      <sheetName val="Curve_&amp;_Triangle6"/>
      <sheetName val="LETTER__DATA2"/>
      <sheetName val="Sheet2_(2)2"/>
      <sheetName val="Z-_GENERAL_PRICE_SUMMARY2"/>
      <sheetName val="WITHOUT_C&amp;I_PROFIT_(3)2"/>
      <sheetName val="Response_Report2"/>
      <sheetName val="Dash_board2"/>
      <sheetName val="Day_work14"/>
      <sheetName val="Raw_Data12"/>
      <sheetName val="BQ_External11"/>
      <sheetName val="CONSTRUCTION_COMPONENT11"/>
      <sheetName val="Struct-Grass_root8"/>
      <sheetName val="A_8"/>
      <sheetName val="CIF_COST_ITEM8"/>
      <sheetName val="5_Line_Bill8"/>
      <sheetName val="New_Rates8"/>
      <sheetName val="Project_Brief8"/>
      <sheetName val="Rate_Analysis8"/>
      <sheetName val="Prelims_CB-32448"/>
      <sheetName val="Sheet_26"/>
      <sheetName val="Data_Sheet7"/>
      <sheetName val="APP__B7"/>
      <sheetName val="App__A(contd)7"/>
      <sheetName val="Macro_custom_function6"/>
      <sheetName val="PIL_Cert_No_087"/>
      <sheetName val="PIL_Summary7"/>
      <sheetName val="PIL_Tax_Invoice_No_087"/>
      <sheetName val="NBH_AFP_No_087"/>
      <sheetName val="NBHH_Summary_7"/>
      <sheetName val="B__Variations7"/>
      <sheetName val="C__Retention7"/>
      <sheetName val="D__Previous_Payments7"/>
      <sheetName val="AP_Recovery7"/>
      <sheetName val="EI-03_MS7"/>
      <sheetName val="EI-02_MS7"/>
      <sheetName val="Part-1-General_Items_7"/>
      <sheetName val="Part-2-Demolish_and_Site_Cl_7"/>
      <sheetName val="Part-4-Road_paving7"/>
      <sheetName val="Part_6-Storm_Water_Works7"/>
      <sheetName val="Part_7-Sewer_Works7"/>
      <sheetName val="Part_8-water_Works_7"/>
      <sheetName val="Part_9-Irrn_Works7"/>
      <sheetName val="Part_12-Ell_Works7"/>
      <sheetName val="Part_13-STL_Works7"/>
      <sheetName val="Part_15-Telecom7"/>
      <sheetName val="Part_16-_Trafic7"/>
      <sheetName val="Part_17-_Gas_Network_7"/>
      <sheetName val="Part_18-District_Cooling7"/>
      <sheetName val="Part_21-_O_&amp;_M7"/>
      <sheetName val="Part_22-Land_scape7"/>
      <sheetName val="1-Gen_Items7"/>
      <sheetName val="2-Site_clearence7"/>
      <sheetName val="3-Excav_For_Cutting_7"/>
      <sheetName val="3-EW_Manual7"/>
      <sheetName val="3-Filling_7"/>
      <sheetName val="4-Geo_&amp;_Road_Base7"/>
      <sheetName val="4-Asphalt_Surfaces7"/>
      <sheetName val="4-Curb_Stone7"/>
      <sheetName val="4-Road_Signs7"/>
      <sheetName val="4-Road_Misc_7"/>
      <sheetName val="SWD-_Manholes7"/>
      <sheetName val="SWD-_Inlet7"/>
      <sheetName val="7-SEW_Pipelines7"/>
      <sheetName val="Sewer_Manhole7"/>
      <sheetName val="7-Mis_(PIL)7"/>
      <sheetName val="Temp_Sew_Coll_Tank7"/>
      <sheetName val="7-SEW_Tank7"/>
      <sheetName val="WTR_FITTINGS_-17"/>
      <sheetName val="WTR__FITTINGS-27"/>
      <sheetName val="Water_Valves7"/>
      <sheetName val="Water_Chamber7"/>
      <sheetName val="8-WTR_DUCTS_7"/>
      <sheetName val="Fire_Hydrent_Tie_in7"/>
      <sheetName val="IRR_Line7"/>
      <sheetName val="Irr_F-Bends7"/>
      <sheetName val="Irr_Riser_Valve-_ftngs7"/>
      <sheetName val="12-EL_LV_DUCTS7"/>
      <sheetName val="12-EL_MV_DUCTS7"/>
      <sheetName val="CABLE_LV_&amp;_HV7"/>
      <sheetName val="12-ELE_Cables7"/>
      <sheetName val="EL_Termination-Joints7"/>
      <sheetName val="EL_FOC_Cable_&amp;_Ducts7"/>
      <sheetName val="EL_Ex-HV_&amp;_LV7"/>
      <sheetName val="EL_Draw_Pit_1_00_X_1_007"/>
      <sheetName val="TEL_JRC127"/>
      <sheetName val="TEL_Ducts7"/>
      <sheetName val="TEL_MISCELLANEOUS7"/>
      <sheetName val="13-SL_Pull_Box7"/>
      <sheetName val="13-SL_Poles7"/>
      <sheetName val="13-SL_Ducts7"/>
      <sheetName val="13-SL_Found7"/>
      <sheetName val="13-STL_Cable7"/>
      <sheetName val="13-SL_Ex-_Ancillaries7"/>
      <sheetName val="TS_Pull_Box7"/>
      <sheetName val="TS_Ducts7"/>
      <sheetName val="TS_Miscellanious7"/>
      <sheetName val="Gas__Pipe_Lay7"/>
      <sheetName val="Connection_to_Existing7"/>
      <sheetName val="Gas__FITTINGS7"/>
      <sheetName val="Valves_&amp;_Chambers7"/>
      <sheetName val="Bed_&amp;_Surround7"/>
      <sheetName val="DCP-District_Cooling7"/>
      <sheetName val="DC_Gama_test_18_117"/>
      <sheetName val="L_SCAP_EARTH_WORKS7"/>
      <sheetName val="L_SCAP_Curb-_Paving7"/>
      <sheetName val="SOFT_L,_SCAP_WORKS7"/>
      <sheetName val="L_SCAP_Control_System7"/>
      <sheetName val="L_SCAP_EMITTERS_&amp;_TUBE7"/>
      <sheetName val="L_SCAP_Irr_Pipes7"/>
      <sheetName val="L_SCAP_upvc_Sleeve7"/>
      <sheetName val="SPT_vs_PHI6"/>
      <sheetName val="SS_MH6"/>
      <sheetName val="Bill_107"/>
      <sheetName val="B_&amp;_C_class_items_6"/>
      <sheetName val="ACAD_Finishes6"/>
      <sheetName val="Site_Details6"/>
      <sheetName val="Site_Area_Statement6"/>
      <sheetName val="Div_Summary6"/>
      <sheetName val="schedule_nos6"/>
      <sheetName val="Part_A6"/>
      <sheetName val="Master_data5"/>
      <sheetName val="ND_Metal_Deck_22_02_20186"/>
      <sheetName val="Dayworks_diversion6"/>
      <sheetName val="외자재_현황6"/>
      <sheetName val="Initial_Data6"/>
      <sheetName val="Payments_Status6"/>
      <sheetName val="Meas_-Hotel_Part6"/>
      <sheetName val="Stage2_Cost6"/>
      <sheetName val="Curve_&amp;_Triangle7"/>
      <sheetName val="LETTER__DATA3"/>
      <sheetName val="Sheet2_(2)3"/>
      <sheetName val="Z-_GENERAL_PRICE_SUMMARY3"/>
      <sheetName val="WITHOUT_C&amp;I_PROFIT_(3)3"/>
      <sheetName val="Response_Report3"/>
      <sheetName val="Dash_board3"/>
      <sheetName val="Trial_Trench_Fera3"/>
      <sheetName val="CT_Thang_Mo1"/>
      <sheetName val="입찰내역_발주처_양식1"/>
      <sheetName val="07.06.01"/>
      <sheetName val="Section 2-SCHEDULE OF DAYWORK"/>
      <sheetName val="1-G1"/>
      <sheetName val="D1"/>
      <sheetName val="D8 underpass WP-D592"/>
      <sheetName val="D10 "/>
      <sheetName val="D14"/>
      <sheetName val="WP-NW01"/>
      <sheetName val="WP-SN01-01 &amp; 02"/>
      <sheetName val="WP-WE02"/>
      <sheetName val="D16"/>
      <sheetName val="D17"/>
      <sheetName val="E1"/>
      <sheetName val="WP-EW01"/>
      <sheetName val="WP-NS-01"/>
      <sheetName val="WP-NS-02"/>
      <sheetName val="Services_InitialEst_UtilityServ"/>
      <sheetName val="Drop Down List"/>
      <sheetName val="ANAL"/>
      <sheetName val="MS-Irr_"/>
      <sheetName val="MS-Irr_2_"/>
      <sheetName val="FIRE_FIGTHING-B3"/>
      <sheetName val="Water_Supply-B3"/>
      <sheetName val="Copper_Pipe_"/>
      <sheetName val="HVAC-FH_B3"/>
      <sheetName val="ELECTRICAL_-_LV_B3"/>
      <sheetName val="Cable_breakdown_B3"/>
      <sheetName val="PUMP_&amp;_WATER_TAN"/>
      <sheetName val="EGI-1_(_SANITARY_WARE)"/>
      <sheetName val="EGI-14_"/>
      <sheetName val="EGI-15_"/>
      <sheetName val="Tender_Summary"/>
      <sheetName val="Insurance_Ext"/>
      <sheetName val="Z-_GENERAL_PRICE_SUMMARY4"/>
      <sheetName val="WITHOUT_C&amp;I_PROFIT_(3)4"/>
      <sheetName val="MS-Irr_1"/>
      <sheetName val="MS-Irr_2_1"/>
      <sheetName val="FIRE_FIGTHING-B31"/>
      <sheetName val="Water_Supply-B31"/>
      <sheetName val="Copper_Pipe_1"/>
      <sheetName val="HVAC-FH_B31"/>
      <sheetName val="ELECTRICAL_-_LV_B31"/>
      <sheetName val="Cable_breakdown_B31"/>
      <sheetName val="PUMP_&amp;_WATER_TAN1"/>
      <sheetName val="EGI-1_(_SANITARY_WARE)1"/>
      <sheetName val="EGI-14_1"/>
      <sheetName val="EGI-15_1"/>
      <sheetName val="Tender_Summary1"/>
      <sheetName val="Insurance_Ext1"/>
      <sheetName val="TimeSheet.2015-Project "/>
      <sheetName val="TimeSheet.2015-Project- MAY"/>
      <sheetName val="TimeSheet.2015-Project - JUNE"/>
      <sheetName val="TimeSheet.2015-Project-July"/>
      <sheetName val="TimeSheet.2015-Project - August"/>
      <sheetName val="TimeSheet.2015-Project - Sep"/>
      <sheetName val="TimeSheet.2015-Project - Oct"/>
      <sheetName val="TimeSheet.2015-Project - Nov"/>
      <sheetName val="TimeSheet.2015-Project  - Dec"/>
      <sheetName val="TimeSheet.2016-Project  Jan"/>
      <sheetName val="TimeSheet.2015-Project Feb"/>
      <sheetName val="TimeSheet.2015-Project Mar"/>
      <sheetName val="TimeSheet.2015-Project Apr"/>
      <sheetName val="TimeSheet.2015-Project May"/>
      <sheetName val="TimeSheet.2015-Project June"/>
      <sheetName val="TimeSheet.2016-Project -July"/>
      <sheetName val="TimeSheet.2016-Project-Aug"/>
      <sheetName val="TimeSheet.2016-Project-Sept"/>
      <sheetName val="TimeSheet.2016-Project-Oct"/>
      <sheetName val="TimeSheet.2016-Project-Nov"/>
      <sheetName val="TimeSheet.2016-Project-Dec"/>
      <sheetName val="TimeSheet.2017-Project-Jan"/>
      <sheetName val="Sheet2_(2)4"/>
      <sheetName val="Sheet2_(2)5"/>
      <sheetName val="TimeSheet_2015-Project_"/>
      <sheetName val="TimeSheet_2015-Project-_MAY"/>
      <sheetName val="TimeSheet_2015-Project_-_JUNE"/>
      <sheetName val="TimeSheet_2015-Project-July"/>
      <sheetName val="TimeSheet_2015-Project_-_August"/>
      <sheetName val="TimeSheet_2015-Project_-_Sep"/>
      <sheetName val="TimeSheet_2015-Project_-_Oct"/>
      <sheetName val="TimeSheet_2015-Project_-_Nov"/>
      <sheetName val="TimeSheet_2015-Project__-_Dec"/>
      <sheetName val="TimeSheet_2016-Project__Jan"/>
      <sheetName val="TimeSheet_2015-Project_Feb"/>
      <sheetName val="TimeSheet_2015-Project_Mar"/>
      <sheetName val="TimeSheet_2015-Project_Apr"/>
      <sheetName val="TimeSheet_2015-Project_May"/>
      <sheetName val="TimeSheet_2015-Project_June"/>
      <sheetName val="TimeSheet_2016-Project_-July"/>
      <sheetName val="TimeSheet_2016-Project-Aug"/>
      <sheetName val="TimeSheet_2016-Project-Sept"/>
      <sheetName val="TimeSheet_2016-Project-Oct"/>
      <sheetName val="TimeSheet_2016-Project-Nov"/>
      <sheetName val="TimeSheet_2016-Project-Dec"/>
      <sheetName val="TimeSheet_2017-Project-Jan"/>
      <sheetName val="4"/>
      <sheetName val="Data1"/>
      <sheetName val="NR-SWD-01 MM"/>
      <sheetName val="QUOTE_E"/>
      <sheetName val="imput costi par."/>
      <sheetName val="Z-_GENERAL_PRICE_SUMMARY5"/>
      <sheetName val="WITHOUT_C&amp;I_PROFIT_(3)5"/>
      <sheetName val="Trial_Trench_Fera4"/>
      <sheetName val="MS-Irr_2"/>
      <sheetName val="MS-Irr_2_2"/>
      <sheetName val="FIRE_FIGTHING-B32"/>
      <sheetName val="Water_Supply-B32"/>
      <sheetName val="Copper_Pipe_2"/>
      <sheetName val="HVAC-FH_B32"/>
      <sheetName val="ELECTRICAL_-_LV_B32"/>
      <sheetName val="Cable_breakdown_B32"/>
      <sheetName val="PUMP_&amp;_WATER_TAN2"/>
      <sheetName val="EGI-1_(_SANITARY_WARE)2"/>
      <sheetName val="EGI-14_2"/>
      <sheetName val="EGI-15_2"/>
      <sheetName val="Tender_Summary2"/>
      <sheetName val="Insurance_Ext2"/>
      <sheetName val="입찰내역_발주처_양식2"/>
      <sheetName val="CT_Thang_Mo2"/>
    </sheetNames>
    <sheetDataSet>
      <sheetData sheetId="0"/>
      <sheetData sheetId="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refreshError="1"/>
      <sheetData sheetId="808"/>
      <sheetData sheetId="809"/>
      <sheetData sheetId="810"/>
      <sheetData sheetId="811"/>
      <sheetData sheetId="812"/>
      <sheetData sheetId="813"/>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refreshError="1"/>
      <sheetData sheetId="1473" refreshError="1"/>
      <sheetData sheetId="1474" refreshError="1"/>
      <sheetData sheetId="1475" refreshError="1"/>
      <sheetData sheetId="1476" refreshError="1"/>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Day work"/>
      <sheetName val="Part-A"/>
      <sheetName val="SCHDULE OF FINISH "/>
      <sheetName val="FINA"/>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GRSummary"/>
      <sheetName val="Valuation"/>
      <sheetName val="train cash"/>
      <sheetName val="accom cash"/>
      <sheetName val="#REF"/>
      <sheetName val="Parameters"/>
      <sheetName val="Rate_Analysis7"/>
      <sheetName val="Benchmark_Data4"/>
      <sheetName val="Status List"/>
      <sheetName val="Basement Extract"/>
      <sheetName val="SAD"/>
      <sheetName val="SA Plen."/>
      <sheetName val="Retu. Duct"/>
      <sheetName val="RA Plen."/>
      <sheetName val="T. Ex. Duct"/>
      <sheetName val="Panels (DWG)"/>
      <sheetName val="Bill(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Items"/>
      <sheetName val="P1"/>
      <sheetName val="P3"/>
      <sheetName val="P4"/>
      <sheetName val="6B"/>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Mos"/>
      <sheetName val="APPN D"/>
      <sheetName val="App E"/>
      <sheetName val="app E1"/>
      <sheetName val="APPEN A "/>
      <sheetName val="FIRST PAGE"/>
      <sheetName val="RECON"/>
      <sheetName val="RECON A"/>
      <sheetName val="Sheet1"/>
      <sheetName val="Day work"/>
      <sheetName val="Part-A"/>
      <sheetName val="VLU 13 STA COMP"/>
      <sheetName val="P32_LULU"/>
      <sheetName val="grand_hayath"/>
      <sheetName val="plot24additional_work"/>
      <sheetName val="WORK_RE_(2)"/>
      <sheetName val="New_Rates"/>
      <sheetName val="NEW_RATE_GH"/>
      <sheetName val="APPN_B"/>
      <sheetName val="APPN_D"/>
      <sheetName val="App_E"/>
      <sheetName val="app_E1"/>
      <sheetName val="APPEN_A_"/>
      <sheetName val="FIRST_PAGE"/>
      <sheetName val="RECON_A"/>
      <sheetName val="Day_work"/>
      <sheetName val="P32_LULU1"/>
      <sheetName val="grand_hayath1"/>
      <sheetName val="plot24additional_work1"/>
      <sheetName val="WORK_RE_(2)1"/>
      <sheetName val="New_Rates1"/>
      <sheetName val="NEW_RATE_GH1"/>
      <sheetName val="APPN_B1"/>
      <sheetName val="APPN_D1"/>
      <sheetName val="app_E11"/>
      <sheetName val="APPEN_A_1"/>
      <sheetName val="FIRST_PAGE1"/>
      <sheetName val="RECON_A1"/>
      <sheetName val="Day_work1"/>
      <sheetName val="100(VO-15)"/>
      <sheetName val="FitOutConfCentre"/>
      <sheetName val="SS MH"/>
      <sheetName val="BOQ"/>
      <sheetName val="Rate Analysis"/>
      <sheetName val="2.2 STAFF Scedule"/>
      <sheetName val="opstat"/>
      <sheetName val="costs"/>
      <sheetName val="A.O.R."/>
      <sheetName val="L1-D1"/>
      <sheetName val="P32_LULU2"/>
      <sheetName val="grand_hayath2"/>
      <sheetName val="plot24additional_work2"/>
      <sheetName val="WORK_RE_(2)2"/>
      <sheetName val="New_Rates2"/>
      <sheetName val="NEW_RATE_GH2"/>
      <sheetName val="APPN_B2"/>
      <sheetName val="APPN_D2"/>
      <sheetName val="app_E12"/>
      <sheetName val="APPEN_A_2"/>
      <sheetName val="FIRST_PAGE2"/>
      <sheetName val="RECON_A2"/>
      <sheetName val="Day_work2"/>
      <sheetName val="Data Sheet"/>
      <sheetName val="SPT vs PHI"/>
      <sheetName val="Bill No. 3"/>
      <sheetName val="VLU_13_STA_COMP"/>
      <sheetName val="Rate_Analysis"/>
      <sheetName val="SS_MH"/>
      <sheetName val="2_2_STAFF_Scedule"/>
      <sheetName val="Bill_No__3"/>
      <sheetName val="electrical"/>
      <sheetName val="Material "/>
      <sheetName val="Labour &amp; Plant"/>
      <sheetName val="M-Book for Conc"/>
      <sheetName val="M-Book for FW"/>
      <sheetName val="PriceSummary"/>
      <sheetName val="Raw Data"/>
      <sheetName val="CMS"/>
    </sheetNames>
    <sheetDataSet>
      <sheetData sheetId="0">
        <row r="1804">
          <cell r="K1804">
            <v>204741.63819999999</v>
          </cell>
        </row>
      </sheetData>
      <sheetData sheetId="1">
        <row r="1804">
          <cell r="K1804">
            <v>204741.63819999999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804">
          <cell r="K1804">
            <v>204741.63819999999</v>
          </cell>
        </row>
      </sheetData>
      <sheetData sheetId="23">
        <row r="1804">
          <cell r="K1804">
            <v>204741.63819999999</v>
          </cell>
        </row>
      </sheetData>
      <sheetData sheetId="24">
        <row r="1804">
          <cell r="K1804">
            <v>204741.63819999999</v>
          </cell>
        </row>
      </sheetData>
      <sheetData sheetId="25">
        <row r="1804">
          <cell r="K1804">
            <v>204741.63819999999</v>
          </cell>
        </row>
      </sheetData>
      <sheetData sheetId="26">
        <row r="1804">
          <cell r="K1804">
            <v>204741.63819999999</v>
          </cell>
        </row>
      </sheetData>
      <sheetData sheetId="27"/>
      <sheetData sheetId="28">
        <row r="1804">
          <cell r="K1804">
            <v>204741.63819999999</v>
          </cell>
        </row>
      </sheetData>
      <sheetData sheetId="29"/>
      <sheetData sheetId="30"/>
      <sheetData sheetId="31"/>
      <sheetData sheetId="32"/>
      <sheetData sheetId="33"/>
      <sheetData sheetId="34"/>
      <sheetData sheetId="35" refreshError="1"/>
      <sheetData sheetId="36" refreshError="1"/>
      <sheetData sheetId="37" refreshError="1"/>
      <sheetData sheetId="38" refreshError="1"/>
      <sheetData sheetId="39">
        <row r="1804">
          <cell r="K1804">
            <v>204741.63819999999</v>
          </cell>
        </row>
      </sheetData>
      <sheetData sheetId="40">
        <row r="1804">
          <cell r="K1804">
            <v>204741.63819999999</v>
          </cell>
        </row>
      </sheetData>
      <sheetData sheetId="41">
        <row r="1804">
          <cell r="K1804">
            <v>204741.63819999999</v>
          </cell>
        </row>
      </sheetData>
      <sheetData sheetId="42">
        <row r="1804">
          <cell r="K1804">
            <v>204741.63819999999</v>
          </cell>
        </row>
      </sheetData>
      <sheetData sheetId="43">
        <row r="1804">
          <cell r="K1804">
            <v>204741.63819999999</v>
          </cell>
        </row>
      </sheetData>
      <sheetData sheetId="44">
        <row r="1804">
          <cell r="K1804">
            <v>204741.63819999999</v>
          </cell>
        </row>
      </sheetData>
      <sheetData sheetId="45">
        <row r="1804">
          <cell r="K1804">
            <v>204741.63819999999</v>
          </cell>
        </row>
      </sheetData>
      <sheetData sheetId="46"/>
      <sheetData sheetId="47">
        <row r="1804">
          <cell r="K1804">
            <v>204741.63819999999</v>
          </cell>
        </row>
      </sheetData>
      <sheetData sheetId="48">
        <row r="1804">
          <cell r="K1804">
            <v>204741.63819999999</v>
          </cell>
        </row>
      </sheetData>
      <sheetData sheetId="49">
        <row r="1804">
          <cell r="K1804">
            <v>204741.63819999999</v>
          </cell>
        </row>
      </sheetData>
      <sheetData sheetId="50">
        <row r="1804">
          <cell r="K1804">
            <v>204741.63819999999</v>
          </cell>
        </row>
      </sheetData>
      <sheetData sheetId="51">
        <row r="1804">
          <cell r="K1804">
            <v>204741.63819999999</v>
          </cell>
        </row>
      </sheetData>
      <sheetData sheetId="52">
        <row r="1804">
          <cell r="K1804">
            <v>204741.63819999999</v>
          </cell>
        </row>
      </sheetData>
      <sheetData sheetId="53">
        <row r="1804">
          <cell r="K1804">
            <v>204741.63819999999</v>
          </cell>
        </row>
      </sheetData>
      <sheetData sheetId="54">
        <row r="1804">
          <cell r="K1804">
            <v>204741.63819999999</v>
          </cell>
        </row>
      </sheetData>
      <sheetData sheetId="55">
        <row r="1804">
          <cell r="K1804">
            <v>204741.63819999999</v>
          </cell>
        </row>
      </sheetData>
      <sheetData sheetId="56">
        <row r="1804">
          <cell r="K1804">
            <v>204741.63819999999</v>
          </cell>
        </row>
      </sheetData>
      <sheetData sheetId="57">
        <row r="1804">
          <cell r="K1804">
            <v>204741.63819999999</v>
          </cell>
        </row>
      </sheetData>
      <sheetData sheetId="58">
        <row r="1804">
          <cell r="K1804">
            <v>204741.63819999999</v>
          </cell>
        </row>
      </sheetData>
      <sheetData sheetId="59">
        <row r="1804">
          <cell r="K1804">
            <v>204741.63819999999</v>
          </cell>
        </row>
      </sheetData>
      <sheetData sheetId="60">
        <row r="1804">
          <cell r="K1804">
            <v>204741.63819999999</v>
          </cell>
        </row>
      </sheetData>
      <sheetData sheetId="61">
        <row r="1804">
          <cell r="K1804">
            <v>204741.63819999999</v>
          </cell>
        </row>
      </sheetData>
      <sheetData sheetId="62">
        <row r="1804">
          <cell r="K1804">
            <v>204741.63819999999</v>
          </cell>
        </row>
      </sheetData>
      <sheetData sheetId="63">
        <row r="1804">
          <cell r="K1804">
            <v>204741.63819999999</v>
          </cell>
        </row>
      </sheetData>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804">
          <cell r="K1804">
            <v>204741.63819999999</v>
          </cell>
        </row>
      </sheetData>
      <sheetData sheetId="77">
        <row r="1804">
          <cell r="K1804">
            <v>204741.63819999999</v>
          </cell>
        </row>
      </sheetData>
      <sheetData sheetId="78">
        <row r="1804">
          <cell r="K1804">
            <v>204741.63819999999</v>
          </cell>
        </row>
      </sheetData>
      <sheetData sheetId="79">
        <row r="1804">
          <cell r="K1804">
            <v>204741.63819999999</v>
          </cell>
        </row>
      </sheetData>
      <sheetData sheetId="80">
        <row r="1804">
          <cell r="K1804">
            <v>204741.63819999999</v>
          </cell>
        </row>
      </sheetData>
      <sheetData sheetId="81">
        <row r="1804">
          <cell r="K1804">
            <v>204741.63819999999</v>
          </cell>
        </row>
      </sheetData>
      <sheetData sheetId="82">
        <row r="1804">
          <cell r="K1804">
            <v>204741.63819999999</v>
          </cell>
        </row>
      </sheetData>
      <sheetData sheetId="83">
        <row r="1804">
          <cell r="K1804">
            <v>204741.63819999999</v>
          </cell>
        </row>
      </sheetData>
      <sheetData sheetId="84">
        <row r="1804">
          <cell r="K1804">
            <v>204741.63819999999</v>
          </cell>
        </row>
      </sheetData>
      <sheetData sheetId="85">
        <row r="1804">
          <cell r="K1804">
            <v>204741.63819999999</v>
          </cell>
        </row>
      </sheetData>
      <sheetData sheetId="86">
        <row r="1804">
          <cell r="K1804">
            <v>204741.63819999999</v>
          </cell>
        </row>
      </sheetData>
      <sheetData sheetId="87">
        <row r="1804">
          <cell r="K1804">
            <v>204741.63819999999</v>
          </cell>
        </row>
      </sheetData>
      <sheetData sheetId="88">
        <row r="1804">
          <cell r="K1804">
            <v>204741.63819999999</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CMS"/>
      <sheetName val="Ver 01-compl"/>
      <sheetName val="Boq"/>
      <sheetName val="RBD"/>
      <sheetName val="Sheet1"/>
      <sheetName val="Ver_01-compl"/>
      <sheetName val="Day work"/>
    </sheetNames>
    <sheetDataSet>
      <sheetData sheetId="0" refreshError="1"/>
      <sheetData sheetId="1"/>
      <sheetData sheetId="2" refreshError="1"/>
      <sheetData sheetId="3" refreshError="1"/>
      <sheetData sheetId="4"/>
      <sheetData sheetId="5" refreshError="1"/>
      <sheetData sheetId="6"/>
      <sheetData sheetId="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Profit Plan"/>
      <sheetName val="Day work"/>
      <sheetName val="PriceSummary-Int_1"/>
      <sheetName val="REVICE_SUMMARY_CACULA_CHECK1"/>
      <sheetName val="Basis"/>
      <sheetName val="M-Book for Conc"/>
      <sheetName val="M-Book for FW"/>
      <sheetName val="Valuation"/>
      <sheetName val="Raw Data"/>
      <sheetName val="Control"/>
      <sheetName val="tender_allowances"/>
      <sheetName val="_Summary_BKG_034"/>
      <sheetName val="SRC-B3U2"/>
      <sheetName val="NOTE"/>
      <sheetName val="New Rates"/>
      <sheetName val="Bill.10"/>
      <sheetName val="Cover"/>
      <sheetName val="SEX"/>
      <sheetName val="FitOutConfCentre"/>
      <sheetName val="train cash"/>
      <sheetName val="Testing"/>
      <sheetName val="BOQ"/>
      <sheetName val="PriceSummary-Int_2"/>
      <sheetName val="REVICE_SUMMARY_CACULA_CHECK2"/>
      <sheetName val="tender_allowances1"/>
      <sheetName val="_Summary_BKG_0341"/>
      <sheetName val="Raw_Data"/>
      <sheetName val="PriceSummary-Int_3"/>
      <sheetName val="REVICE_SUMMARY_CACULA_CHECK3"/>
      <sheetName val="tender_allowances2"/>
      <sheetName val="_Summary_BKG_0342"/>
      <sheetName val="Raw_Data1"/>
      <sheetName val="Profit_Plan"/>
      <sheetName val="Day_work"/>
      <sheetName val="VANITY"/>
      <sheetName val="office"/>
      <sheetName val="Lab"/>
      <sheetName val="Material&amp;equipment"/>
      <sheetName val="Data Sheet"/>
      <sheetName val="ITP384"/>
      <sheetName val="Data.Project"/>
      <sheetName val="Part-A"/>
      <sheetName val="Important Details &amp; Validation"/>
      <sheetName val="Demand"/>
      <sheetName val="Occ"/>
      <sheetName val="Vehicles"/>
      <sheetName val="14267"/>
      <sheetName val="Mp-team 1"/>
      <sheetName val="M-Book_for_Conc"/>
      <sheetName val="M-Book_for_FW"/>
      <sheetName val="11"/>
      <sheetName val="ASD Sum of Parts"/>
      <sheetName val="Prelims"/>
      <sheetName val="PriceSummary-Int_4"/>
      <sheetName val="REVICE_SUMMARY_CACULA_CHECK4"/>
      <sheetName val="tender_allowances3"/>
      <sheetName val="_Summary_BKG_0343"/>
      <sheetName val="Profit_Plan1"/>
      <sheetName val="Day_work1"/>
      <sheetName val="Raw_Data2"/>
      <sheetName val="M-Book_for_Conc1"/>
      <sheetName val="M-Book_for_FW1"/>
      <sheetName val="Bill_10"/>
      <sheetName val="Data_Sheet"/>
      <sheetName val="New_Rates"/>
      <sheetName val="train_cash"/>
      <sheetName val="Mp-team_1"/>
      <sheetName val="4"/>
      <sheetName val="SIVA"/>
      <sheetName val="Cash2"/>
      <sheetName val="Z"/>
      <sheetName val="2-Conc"/>
      <sheetName val="Scatter"/>
      <sheetName val="SALES CONTROLE"/>
      <sheetName val="CONTROLE"/>
      <sheetName val="Dry Cost BOQ"/>
      <sheetName val="IPO Shit"/>
      <sheetName val="Financial Outputs"/>
      <sheetName val="ADT Financial Build"/>
      <sheetName val="ADT LBO"/>
      <sheetName val="Ex-ADTCo LBO"/>
      <sheetName val="Total TEFS LBO"/>
      <sheetName val="ADT Output Dumbed Down for KKR"/>
      <sheetName val="DCF_5"/>
      <sheetName val="US Ship Repair Industry Growth"/>
      <sheetName val="Market Overview"/>
      <sheetName val="US Shipyard Repair Output"/>
      <sheetName val="Charts"/>
      <sheetName val="LBO"/>
      <sheetName val="Summary Financials"/>
      <sheetName val="SS MH"/>
      <sheetName val="bkg"/>
      <sheetName val="cbrd460"/>
      <sheetName val="bcl"/>
      <sheetName val="FINA"/>
      <sheetName val="KEY"/>
      <sheetName val="Original"/>
      <sheetName val="단면가정"/>
      <sheetName val="설계조건"/>
      <sheetName val="Services_InitialEst_UtilityServ"/>
      <sheetName val="COST"/>
      <sheetName val="9011 EXPAT_MANP"/>
      <sheetName val="Analisa"/>
      <sheetName val="MATERIALS"/>
      <sheetName val="Quantity"/>
      <sheetName val="Rates"/>
      <sheetName val="SCHDULE OF FINISH "/>
      <sheetName val="New Bld"/>
      <sheetName val="F4-F7"/>
      <sheetName val="Bord."/>
      <sheetName val="ERECIN"/>
      <sheetName val="Décomposition de prix"/>
      <sheetName val="2.2 STAFF Scedule"/>
      <sheetName val="PB"/>
      <sheetName val="vendor"/>
      <sheetName val="CIF COST ITEM"/>
      <sheetName val="App C "/>
      <sheetName val="masonry works"/>
      <sheetName val="PriceSummary-Int_5"/>
      <sheetName val="REVICE_SUMMARY_CACULA_CHECK5"/>
      <sheetName val="tender_allowances4"/>
      <sheetName val="_Summary_BKG_0344"/>
      <sheetName val="Profit_Plan2"/>
      <sheetName val="Day_work2"/>
      <sheetName val="Raw_Data3"/>
      <sheetName val="M-Book_for_Conc2"/>
      <sheetName val="M-Book_for_FW2"/>
      <sheetName val="Bill_101"/>
      <sheetName val="Data_Sheet1"/>
      <sheetName val="New_Rates1"/>
      <sheetName val="train_cash1"/>
      <sheetName val="Mp-team_11"/>
      <sheetName val="PNTEXT"/>
      <sheetName val="Arch"/>
      <sheetName val="Cash Flow Working"/>
      <sheetName val="PE"/>
      <sheetName val="2004 Budget"/>
      <sheetName val="ASD_Sum_of_Parts"/>
      <sheetName val="SALES_CONTROLE"/>
      <sheetName val="Dry_Cost_BOQ"/>
      <sheetName val="IPO_Shit"/>
      <sheetName val="Financial_Outputs"/>
      <sheetName val="ADT_Financial_Build"/>
      <sheetName val="ADT_LBO"/>
      <sheetName val="Ex-ADTCo_LBO"/>
      <sheetName val="Total_TEFS_LBO"/>
      <sheetName val="ADT_Output_Dumbed_Down_for_KKR"/>
      <sheetName val="US_Ship_Repair_Industry_Growth"/>
      <sheetName val="Market_Overview"/>
      <sheetName val="US_Shipyard_Repair_Output"/>
      <sheetName val="Summary_Financials"/>
      <sheetName val="SS_MH"/>
      <sheetName val="App_C_"/>
      <sheetName val="Overhead Actual History "/>
      <sheetName val="Budgeted Overheads"/>
      <sheetName val="Tosh"/>
      <sheetName val="Div Summary"/>
      <sheetName val="GS"/>
      <sheetName val="PRL"/>
      <sheetName val="Internet"/>
      <sheetName val="Summary"/>
      <sheetName val="#REF"/>
      <sheetName val="Bill SB15-7"/>
      <sheetName val="worksheet"/>
      <sheetName val="accom cash"/>
      <sheetName val="Option"/>
      <sheetName val="rate analysis"/>
      <sheetName val="PriceSummary-Int_6"/>
      <sheetName val="REVICE_SUMMARY_CACULA_CHECK6"/>
      <sheetName val="tender_allowances5"/>
      <sheetName val="_Summary_BKG_0345"/>
      <sheetName val="Profit_Plan3"/>
      <sheetName val="Day_work3"/>
      <sheetName val="M-Book_for_Conc3"/>
      <sheetName val="M-Book_for_FW3"/>
      <sheetName val="Raw_Data4"/>
      <sheetName val="Bill_102"/>
      <sheetName val="Data_Sheet2"/>
      <sheetName val="New_Rates2"/>
      <sheetName val="ASD_Sum_of_Parts1"/>
      <sheetName val="train_cash2"/>
      <sheetName val="SALES_CONTROLE1"/>
      <sheetName val="Dry_Cost_BOQ1"/>
      <sheetName val="IPO_Shit1"/>
      <sheetName val="Financial_Outputs1"/>
      <sheetName val="ADT_Financial_Build1"/>
      <sheetName val="ADT_LBO1"/>
      <sheetName val="Ex-ADTCo_LBO1"/>
      <sheetName val="Total_TEFS_LBO1"/>
      <sheetName val="ADT_Output_Dumbed_Down_for_KKR1"/>
      <sheetName val="US_Ship_Repair_Industry_Growth1"/>
      <sheetName val="Market_Overview1"/>
      <sheetName val="US_Shipyard_Repair_Output1"/>
      <sheetName val="Summary_Financials1"/>
      <sheetName val="SS_MH1"/>
      <sheetName val="App_C_1"/>
      <sheetName val="Mp-team_12"/>
      <sheetName val="CIF_COST_ITEM"/>
      <sheetName val="masonry_works"/>
      <sheetName val="Important_Details_&amp;_Validation"/>
      <sheetName val="2_2_STAFF_Scedule"/>
      <sheetName val="Cash_Flow_Working"/>
      <sheetName val="Bord_"/>
      <sheetName val="2004_Budget"/>
      <sheetName val="Div_Summary"/>
      <sheetName val="Bill_SB15-7"/>
      <sheetName val="accom_cash"/>
      <sheetName val="rate_analysis"/>
      <sheetName val="9011_EXPAT_MANP"/>
      <sheetName val="Overhead_Actual_History_"/>
      <sheetName val="Budgeted_Overheads"/>
      <sheetName val="NPV"/>
      <sheetName val="Development"/>
      <sheetName val="Kur"/>
      <sheetName val="keşif özeti"/>
      <sheetName val="Katsayılar"/>
      <sheetName val="Measurements"/>
      <sheetName val="Tables"/>
      <sheetName val="Flooring"/>
      <sheetName val="Ceilings"/>
      <sheetName val="ACAD Finishes"/>
      <sheetName val="Site Details"/>
      <sheetName val="Chair"/>
      <sheetName val="Site Area Statement"/>
      <sheetName val="Doors"/>
      <sheetName val="Estimate"/>
      <sheetName val="Master01"/>
      <sheetName val="SW-TEO"/>
      <sheetName val="girder"/>
      <sheetName val="abs-boq"/>
      <sheetName val="A.O.R."/>
      <sheetName val="L (4)"/>
      <sheetName val="Areas"/>
      <sheetName val="Base BM-rebar"/>
      <sheetName val="PREVENTIVO 1"/>
      <sheetName val="Publicbuilding"/>
      <sheetName val="Summary_"/>
      <sheetName val="Master Data Sheet"/>
      <sheetName val="3600 Matrix"/>
      <sheetName val="PART_DISCOUNT"/>
      <sheetName val="12"/>
      <sheetName val="입찰내역 발주처 양식"/>
      <sheetName val="Headings"/>
      <sheetName val="Sch. Areas -JBH"/>
      <sheetName val="Sch. Areas - 90-95"/>
      <sheetName val="cashflow macro functions"/>
      <sheetName val="formul"/>
      <sheetName val="sum"/>
      <sheetName val="PC"/>
      <sheetName val="S1BOQ"/>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 prog figs -u5 and total"/>
      <sheetName val="PRL"/>
      <sheetName val="Data Sheet"/>
      <sheetName val="M-Book for Conc"/>
      <sheetName val="M-Book for FW"/>
      <sheetName val="New Rates"/>
      <sheetName val="Div Summary"/>
      <sheetName val="GS"/>
      <sheetName val="Cash2"/>
      <sheetName val="Z"/>
      <sheetName val="ASD Sum of Parts"/>
      <sheetName val="Basis"/>
      <sheetName val="DCF_5"/>
      <sheetName val="US Ship Repair Industry Growth"/>
      <sheetName val="Market Overview"/>
      <sheetName val="US Shipyard Repair Output"/>
      <sheetName val="Charts"/>
      <sheetName val="LBO"/>
      <sheetName val="Summary Financials"/>
      <sheetName val="PriceSummary-Int_1"/>
      <sheetName val="REVICE_SUMMARY_CACULA_CHECK1"/>
      <sheetName val="tender_allowances"/>
      <sheetName val="_Summary_BKG_034"/>
      <sheetName val="FINA"/>
      <sheetName val="VANITY"/>
      <sheetName val="Raw Data"/>
      <sheetName val="Profit Plan"/>
      <sheetName val="Day work"/>
      <sheetName val="Valuation"/>
      <sheetName val="Control"/>
      <sheetName val="IPO Shit"/>
      <sheetName val="Financial Outputs"/>
      <sheetName val="ADT Financial Build"/>
      <sheetName val="ADT LBO"/>
      <sheetName val="Ex-ADTCo LBO"/>
      <sheetName val="Total TEFS LBO"/>
      <sheetName val="ADT Output Dumbed Down for KKR"/>
      <sheetName val="NOTE"/>
      <sheetName val="Bill.10"/>
      <sheetName val="Cover"/>
      <sheetName val="PriceSummary-Int_2"/>
      <sheetName val="REVICE_SUMMARY_CACULA_CHECK2"/>
      <sheetName val="tender_allowances1"/>
      <sheetName val="_Summary_BKG_0341"/>
      <sheetName val="Raw_Data"/>
      <sheetName val="PriceSummary-Int_3"/>
      <sheetName val="REVICE_SUMMARY_CACULA_CHECK3"/>
      <sheetName val="tender_allowances2"/>
      <sheetName val="_Summary_BKG_0342"/>
      <sheetName val="Raw_Data1"/>
      <sheetName val="Profit_Plan"/>
      <sheetName val="Day_work"/>
      <sheetName val="Internet"/>
      <sheetName val="Important Details &amp; Validation"/>
      <sheetName val="SW-TEO"/>
      <sheetName val="C3"/>
      <sheetName val="FitOutConfCentre"/>
      <sheetName val="Option"/>
      <sheetName val="Arch"/>
      <sheetName val="#REF"/>
      <sheetName val="GAE8'97"/>
      <sheetName val="New_Rates"/>
      <sheetName val="boq"/>
      <sheetName val="LABOUR"/>
      <sheetName val="A.O.R."/>
      <sheetName val="Data_Sheet"/>
      <sheetName val="STORE-DEL-pipe"/>
      <sheetName val="Struct_Earth"/>
      <sheetName val="SRC-B3U2"/>
      <sheetName val="SCHEDULE"/>
      <sheetName val="Database"/>
      <sheetName val="schedule nos"/>
      <sheetName val="Ref. Tables"/>
      <sheetName val="SS MH"/>
      <sheetName val="PB"/>
      <sheetName val="Summary"/>
      <sheetName val="Bill SB15-7"/>
      <sheetName val="worksheet"/>
      <sheetName val="accom cash"/>
      <sheetName val="rate analysis"/>
      <sheetName val="9011 EXPAT_MANP"/>
      <sheetName val="sum"/>
      <sheetName val="TASK"/>
      <sheetName val="New Bld"/>
      <sheetName val="2-Conc"/>
      <sheetName val="CERTIFICATE"/>
      <sheetName val="PROJECT BRIEF(EX.NEW)"/>
      <sheetName val="Part-A"/>
      <sheetName val="E H Blinding"/>
      <sheetName val="E H Excavation"/>
      <sheetName val="Pc name"/>
      <sheetName val="C P A Blinding"/>
      <sheetName val="PriceSummary-Int_5"/>
      <sheetName val="REVICE_SUMMARY_CACULA_CHECK5"/>
      <sheetName val="tender_allowances4"/>
      <sheetName val="_Summary_BKG_0344"/>
      <sheetName val="Data_Sheet1"/>
      <sheetName val="M-Book_for_Conc1"/>
      <sheetName val="M-Book_for_FW1"/>
      <sheetName val="New_Rates1"/>
      <sheetName val="Div_Summary1"/>
      <sheetName val="US_Ship_Repair_Industry_Growth1"/>
      <sheetName val="Market_Overview1"/>
      <sheetName val="US_Shipyard_Repair_Output1"/>
      <sheetName val="Summary_Financials1"/>
      <sheetName val="ASD_Sum_of_Parts1"/>
      <sheetName val="Raw_Data3"/>
      <sheetName val="Profit_Plan2"/>
      <sheetName val="Day_work2"/>
      <sheetName val="IPO_Shit1"/>
      <sheetName val="Financial_Outputs1"/>
      <sheetName val="ADT_Financial_Build1"/>
      <sheetName val="ADT_LBO1"/>
      <sheetName val="Ex-ADTCo_LBO1"/>
      <sheetName val="Total_TEFS_LBO1"/>
      <sheetName val="ADT_Output_Dumbed_Down_for_KKR1"/>
      <sheetName val="Bill_101"/>
      <sheetName val="Bill_SB15-71"/>
      <sheetName val="accom_cash1"/>
      <sheetName val="Important_Details_&amp;_Validation1"/>
      <sheetName val="rate_analysis1"/>
      <sheetName val="schedule_nos1"/>
      <sheetName val="Ref__Tables1"/>
      <sheetName val="A_O_R_1"/>
      <sheetName val="SS_MH"/>
      <sheetName val="9011_EXPAT_MANP"/>
      <sheetName val="PriceSummary-Int_4"/>
      <sheetName val="REVICE_SUMMARY_CACULA_CHECK4"/>
      <sheetName val="tender_allowances3"/>
      <sheetName val="_Summary_BKG_0343"/>
      <sheetName val="M-Book_for_Conc"/>
      <sheetName val="M-Book_for_FW"/>
      <sheetName val="Div_Summary"/>
      <sheetName val="ASD_Sum_of_Parts"/>
      <sheetName val="US_Ship_Repair_Industry_Growth"/>
      <sheetName val="Market_Overview"/>
      <sheetName val="US_Shipyard_Repair_Output"/>
      <sheetName val="Summary_Financials"/>
      <sheetName val="Raw_Data2"/>
      <sheetName val="Profit_Plan1"/>
      <sheetName val="Day_work1"/>
      <sheetName val="IPO_Shit"/>
      <sheetName val="Financial_Outputs"/>
      <sheetName val="ADT_Financial_Build"/>
      <sheetName val="ADT_LBO"/>
      <sheetName val="Ex-ADTCo_LBO"/>
      <sheetName val="Total_TEFS_LBO"/>
      <sheetName val="ADT_Output_Dumbed_Down_for_KKR"/>
      <sheetName val="Bill_10"/>
      <sheetName val="Bill_SB15-7"/>
      <sheetName val="accom_cash"/>
      <sheetName val="Important_Details_&amp;_Validation"/>
      <sheetName val="rate_analysis"/>
      <sheetName val="schedule_nos"/>
      <sheetName val="Ref__Tables"/>
      <sheetName val="A_O_R_"/>
      <sheetName val="공문"/>
      <sheetName val="MATERIALS"/>
      <sheetName val="Fdata"/>
      <sheetName val="Details"/>
      <sheetName val="mechanical"/>
      <sheetName val="PAGE"/>
      <sheetName val="Curves"/>
      <sheetName val="Heads"/>
      <sheetName val="Dbase"/>
      <sheetName val="Tables"/>
      <sheetName val="Page 2"/>
      <sheetName val="bkg"/>
      <sheetName val="cbrd460"/>
      <sheetName val="bcl"/>
      <sheetName val="Quantity"/>
      <sheetName val="Demand"/>
      <sheetName val="Occ"/>
      <sheetName val="Margin"/>
      <sheetName val="New_Bld"/>
      <sheetName val="PriceSummary-Int_7"/>
      <sheetName val="REVICE_SUMMARY_CACULA_CHECK7"/>
      <sheetName val="tender_allowances6"/>
      <sheetName val="_Summary_BKG_0346"/>
      <sheetName val="Data_Sheet3"/>
      <sheetName val="New_Rates3"/>
      <sheetName val="M-Book_for_Conc3"/>
      <sheetName val="M-Book_for_FW3"/>
      <sheetName val="US_Ship_Repair_Industry_Growth3"/>
      <sheetName val="Market_Overview3"/>
      <sheetName val="US_Shipyard_Repair_Output3"/>
      <sheetName val="Summary_Financials3"/>
      <sheetName val="New_Bld3"/>
      <sheetName val="Profit_Plan4"/>
      <sheetName val="Day_work4"/>
      <sheetName val="Raw_Data5"/>
      <sheetName val="Bill_103"/>
      <sheetName val="Div_Summary3"/>
      <sheetName val="ASD_Sum_of_Parts3"/>
      <sheetName val="Important_Details_&amp;_Validation3"/>
      <sheetName val="A_O_R_3"/>
      <sheetName val="IPO_Shit3"/>
      <sheetName val="Financial_Outputs3"/>
      <sheetName val="ADT_Financial_Build3"/>
      <sheetName val="ADT_LBO3"/>
      <sheetName val="Ex-ADTCo_LBO3"/>
      <sheetName val="Total_TEFS_LBO3"/>
      <sheetName val="ADT_Output_Dumbed_Down_for_KKR3"/>
      <sheetName val="PriceSummary-Int_6"/>
      <sheetName val="REVICE_SUMMARY_CACULA_CHECK6"/>
      <sheetName val="tender_allowances5"/>
      <sheetName val="_Summary_BKG_0345"/>
      <sheetName val="Data_Sheet2"/>
      <sheetName val="New_Rates2"/>
      <sheetName val="M-Book_for_Conc2"/>
      <sheetName val="M-Book_for_FW2"/>
      <sheetName val="US_Ship_Repair_Industry_Growth2"/>
      <sheetName val="Market_Overview2"/>
      <sheetName val="US_Shipyard_Repair_Output2"/>
      <sheetName val="Summary_Financials2"/>
      <sheetName val="New_Bld2"/>
      <sheetName val="Profit_Plan3"/>
      <sheetName val="Day_work3"/>
      <sheetName val="Raw_Data4"/>
      <sheetName val="Bill_102"/>
      <sheetName val="Div_Summary2"/>
      <sheetName val="ASD_Sum_of_Parts2"/>
      <sheetName val="Important_Details_&amp;_Validation2"/>
      <sheetName val="A_O_R_2"/>
      <sheetName val="IPO_Shit2"/>
      <sheetName val="Financial_Outputs2"/>
      <sheetName val="ADT_Financial_Build2"/>
      <sheetName val="ADT_LBO2"/>
      <sheetName val="Ex-ADTCo_LBO2"/>
      <sheetName val="Total_TEFS_LBO2"/>
      <sheetName val="ADT_Output_Dumbed_Down_for_KKR2"/>
      <sheetName val="New_Bld1"/>
      <sheetName val="SIVA"/>
      <sheetName val="Bill_SB15-72"/>
      <sheetName val="accom_cash2"/>
      <sheetName val="rate_analysis2"/>
      <sheetName val="schedule_nos2"/>
      <sheetName val="Ref__Tables2"/>
      <sheetName val="SS_MH1"/>
      <sheetName val="9011_EXPAT_MANP1"/>
      <sheetName val="PROJECT_BRIEF(EX_NEW)"/>
      <sheetName val="E_H_Blinding"/>
      <sheetName val="E_H_Excavation"/>
      <sheetName val="Pc_name"/>
      <sheetName val="C_P_A_Blinding"/>
      <sheetName val="%_prog_figs_-u5_and_total"/>
      <sheetName val="Bill_SB15-73"/>
      <sheetName val="accom_cash3"/>
      <sheetName val="rate_analysis3"/>
      <sheetName val="schedule_nos3"/>
      <sheetName val="Ref__Tables3"/>
      <sheetName val="SS_MH2"/>
      <sheetName val="9011_EXPAT_MANP2"/>
      <sheetName val="PROJECT_BRIEF(EX_NEW)1"/>
      <sheetName val="E_H_Blinding1"/>
      <sheetName val="E_H_Excavation1"/>
      <sheetName val="Pc_name1"/>
      <sheetName val="C_P_A_Blinding1"/>
      <sheetName val="%_prog_figs_-u5_and_total1"/>
      <sheetName val="office"/>
      <sheetName val="Lab"/>
      <sheetName val="Material&amp;equipment"/>
      <sheetName val="SEX"/>
      <sheetName val="train cash"/>
      <sheetName val="Testing"/>
      <sheetName val="Vehicles"/>
      <sheetName val="Scatter"/>
      <sheetName val="SALES CONTROLE"/>
      <sheetName val="CONTROLE"/>
      <sheetName val="Dry Cost BOQ"/>
      <sheetName val="Data"/>
      <sheetName val="ITP384"/>
      <sheetName val="Bord."/>
      <sheetName val="F4-F7"/>
      <sheetName val="PROJECT_BRIEF(EX_NEW)2"/>
      <sheetName val="E_H_Blinding2"/>
      <sheetName val="E_H_Excavation2"/>
      <sheetName val="Pc_name2"/>
      <sheetName val="C_P_A_Blinding2"/>
      <sheetName val="%_prog_figs_-u5_and_total2"/>
      <sheetName val="Data_Sheet4"/>
      <sheetName val="New_Rates4"/>
      <sheetName val="9011_EXPAT_MANP3"/>
      <sheetName val="SS_MH3"/>
      <sheetName val="PROJECT_BRIEF(EX_NEW)3"/>
      <sheetName val="E_H_Blinding3"/>
      <sheetName val="E_H_Excavation3"/>
      <sheetName val="Pc_name3"/>
      <sheetName val="C_P_A_Blinding3"/>
      <sheetName val="%_prog_figs_-u5_and_total3"/>
      <sheetName val="PriceSummary-Int_8"/>
      <sheetName val="REVICE_SUMMARY_CACULA_CHECK8"/>
      <sheetName val="tender_allowances7"/>
      <sheetName val="_Summary_BKG_0347"/>
      <sheetName val="Data_Sheet5"/>
      <sheetName val="New_Rates5"/>
      <sheetName val="M-Book_for_Conc4"/>
      <sheetName val="M-Book_for_FW4"/>
      <sheetName val="US_Ship_Repair_Industry_Growth4"/>
      <sheetName val="Market_Overview4"/>
      <sheetName val="US_Shipyard_Repair_Output4"/>
      <sheetName val="Summary_Financials4"/>
      <sheetName val="Raw_Data6"/>
      <sheetName val="Profit_Plan5"/>
      <sheetName val="Day_work5"/>
      <sheetName val="Bill_104"/>
      <sheetName val="Important_Details_&amp;_Validation4"/>
      <sheetName val="Div_Summary4"/>
      <sheetName val="ASD_Sum_of_Parts4"/>
      <sheetName val="IPO_Shit4"/>
      <sheetName val="Financial_Outputs4"/>
      <sheetName val="ADT_Financial_Build4"/>
      <sheetName val="ADT_LBO4"/>
      <sheetName val="Ex-ADTCo_LBO4"/>
      <sheetName val="Total_TEFS_LBO4"/>
      <sheetName val="ADT_Output_Dumbed_Down_for_KKR4"/>
      <sheetName val="A_O_R_4"/>
      <sheetName val="9011_EXPAT_MANP4"/>
      <sheetName val="rate_analysis4"/>
      <sheetName val="Bill_SB15-74"/>
      <sheetName val="accom_cash4"/>
      <sheetName val="Ref__Tables4"/>
      <sheetName val="SS_MH4"/>
      <sheetName val="PROJECT_BRIEF(EX_NEW)4"/>
      <sheetName val="E_H_Blinding4"/>
      <sheetName val="E_H_Excavation4"/>
      <sheetName val="Pc_name4"/>
      <sheetName val="C_P_A_Blinding4"/>
      <sheetName val="%_prog_figs_-u5_and_total4"/>
      <sheetName val="BT3-Package 05"/>
      <sheetName val="BOQ-Civil"/>
      <sheetName val="Analisa"/>
      <sheetName val="Cashflow"/>
      <sheetName val="Assumptions"/>
      <sheetName val="Letting"/>
      <sheetName val="Income"/>
      <sheetName val="S-C+Market"/>
      <sheetName val="UBR"/>
      <sheetName val="Inputs"/>
      <sheetName val="PPlay_Data"/>
      <sheetName val="Cap Cost"/>
      <sheetName val="Costs (dev)"/>
      <sheetName val="Calcs"/>
      <sheetName val="Financial Summary"/>
      <sheetName val="EASEL CA Example"/>
      <sheetName val="Non-Positioin Summary"/>
      <sheetName val="ToplamMotor"/>
      <sheetName val="Original"/>
      <sheetName val="Menu"/>
      <sheetName val="2.2 STAFF Scedule"/>
      <sheetName val="Mp-team 1"/>
      <sheetName val="14267"/>
      <sheetName val="11"/>
      <sheetName val="COST"/>
      <sheetName val="abs-boq"/>
      <sheetName val="Kur"/>
      <sheetName val="keşif özeti"/>
      <sheetName val="Katsayılar"/>
      <sheetName val="S"/>
      <sheetName val="단면가정"/>
      <sheetName val="설계조건"/>
      <sheetName val="Prelims"/>
      <sheetName val="App C "/>
      <sheetName val="KEY"/>
      <sheetName val="CIF COST ITEM"/>
      <sheetName val="train_cash"/>
      <sheetName val="Mp-team_1"/>
      <sheetName val="4"/>
      <sheetName val="masonry works"/>
      <sheetName val="PNTEXT"/>
      <sheetName val="Cash Flow Working"/>
      <sheetName val="PE"/>
      <sheetName val="Tosh"/>
      <sheetName val="Variables"/>
      <sheetName val="10583"/>
      <sheetName val="3.0 pre-construction"/>
      <sheetName val="2004 Budget"/>
      <sheetName val="Overhead Actual History "/>
      <sheetName val="Budgeted Overheads"/>
      <sheetName val="AFRP2005F-2006B"/>
      <sheetName val="P&amp;T Reg"/>
      <sheetName val="2004_Budget"/>
      <sheetName val="Overhead_Actual_History_"/>
      <sheetName val="Budgeted_Overheads"/>
      <sheetName val="P&amp;T_Reg"/>
      <sheetName val="train_cash1"/>
      <sheetName val="SALES_CONTROLE"/>
      <sheetName val="Dry_Cost_BOQ"/>
      <sheetName val="CIF_COST_ITEM"/>
      <sheetName val="App_C_"/>
      <sheetName val="Mp-team_11"/>
      <sheetName val="3_0_pre-construction"/>
      <sheetName val="Page_2"/>
      <sheetName val="관세,통관수수료,운반비"/>
      <sheetName val="FF-3"/>
      <sheetName val="3600 Matrix"/>
      <sheetName val="PART_DISCOUNT"/>
      <sheetName val="upa"/>
      <sheetName val="DESIGN"/>
      <sheetName val="OCT.FDN"/>
      <sheetName val="Services_InitialEst_UtilityServ"/>
      <sheetName val="train_cash2"/>
      <sheetName val="SALES_CONTROLE1"/>
      <sheetName val="Dry_Cost_BOQ1"/>
      <sheetName val="App_C_1"/>
      <sheetName val="Mp-team_12"/>
      <sheetName val="masonry_works"/>
      <sheetName val="2_2_STAFF_Scedule"/>
      <sheetName val="Cash_Flow_Working"/>
      <sheetName val="Bord_"/>
      <sheetName val="ERECIN"/>
      <sheetName val="입찰내역 발주처 양식"/>
      <sheetName val="Headings"/>
      <sheetName val="SALES_CONTROLE2"/>
      <sheetName val="Dry_Cost_BOQ2"/>
      <sheetName val="CIF_COST_ITEM1"/>
      <sheetName val="App_C_2"/>
      <sheetName val="masonry_works1"/>
      <sheetName val="2_2_STAFF_Scedule1"/>
      <sheetName val="Cash_Flow_Working1"/>
      <sheetName val="Bord_1"/>
      <sheetName val="2004_Budget1"/>
      <sheetName val="Rate"/>
      <sheetName val="PROCTOR"/>
      <sheetName val="train_cash3"/>
      <sheetName val="SALES_CONTROLE3"/>
      <sheetName val="Dry_Cost_BOQ3"/>
      <sheetName val="App_C_3"/>
      <sheetName val="Mp-team_13"/>
      <sheetName val="CIF_COST_ITEM2"/>
      <sheetName val="masonry_works2"/>
      <sheetName val="2_2_STAFF_Scedule2"/>
      <sheetName val="Cash_Flow_Working2"/>
      <sheetName val="Bord_2"/>
      <sheetName val="2004_Budget2"/>
      <sheetName val="Overhead_Actual_History_1"/>
      <sheetName val="Budgeted_Overheads1"/>
      <sheetName val="입찰내역_발주처_양식"/>
      <sheetName val="M-Book_for_Conc5"/>
      <sheetName val="M-Book_for_FW5"/>
      <sheetName val="train_cash4"/>
      <sheetName val="Mp-team_14"/>
      <sheetName val="Overhead_Actual_History_2"/>
      <sheetName val="Budgeted_Overheads2"/>
      <sheetName val="입찰내역_발주처_양식1"/>
      <sheetName val="SCHDULE OF FINISH "/>
      <sheetName val="Rates"/>
      <sheetName val="12"/>
      <sheetName val="MPR_PA_1"/>
      <sheetName val="PriceSummary-Int_9"/>
      <sheetName val="REVICE_SUMMARY_CACULA_CHECK9"/>
      <sheetName val="tender_allowances8"/>
      <sheetName val="_Summary_BKG_0348"/>
      <sheetName val="Profit_Plan6"/>
      <sheetName val="Day_work6"/>
      <sheetName val="M-Book_for_Conc6"/>
      <sheetName val="M-Book_for_FW6"/>
      <sheetName val="Raw_Data7"/>
      <sheetName val="Bill_105"/>
      <sheetName val="train_cash5"/>
      <sheetName val="SALES_CONTROLE4"/>
      <sheetName val="Dry_Cost_BOQ4"/>
      <sheetName val="2_2_STAFF_Scedule3"/>
      <sheetName val="Mp-team_15"/>
      <sheetName val="App_C_4"/>
      <sheetName val="CIF_COST_ITEM3"/>
      <sheetName val="masonry_works3"/>
      <sheetName val="Cash_Flow_Working3"/>
      <sheetName val="Bord_3"/>
      <sheetName val="2004_Budget3"/>
      <sheetName val="Overhead_Actual_History_3"/>
      <sheetName val="Budgeted_Overheads3"/>
      <sheetName val="입찰내역_발주처_양식2"/>
      <sheetName val="3600_Matrix"/>
      <sheetName val="PriceSummary-Int_11"/>
      <sheetName val="REVICE_SUMMARY_CACULA_CHECK11"/>
      <sheetName val="tender_allowances10"/>
      <sheetName val="_Summary_BKG_03410"/>
      <sheetName val="Raw_Data9"/>
      <sheetName val="M-Book_for_Conc8"/>
      <sheetName val="M-Book_for_FW8"/>
      <sheetName val="Profit_Plan8"/>
      <sheetName val="Day_work8"/>
      <sheetName val="Bill_107"/>
      <sheetName val="Data_Sheet7"/>
      <sheetName val="New_Rates7"/>
      <sheetName val="ASD_Sum_of_Parts6"/>
      <sheetName val="train_cash7"/>
      <sheetName val="SALES_CONTROLE6"/>
      <sheetName val="Dry_Cost_BOQ6"/>
      <sheetName val="IPO_Shit6"/>
      <sheetName val="Financial_Outputs6"/>
      <sheetName val="ADT_Financial_Build6"/>
      <sheetName val="ADT_LBO6"/>
      <sheetName val="Ex-ADTCo_LBO6"/>
      <sheetName val="Total_TEFS_LBO6"/>
      <sheetName val="ADT_Output_Dumbed_Down_for_KKR6"/>
      <sheetName val="US_Ship_Repair_Industry_Growth6"/>
      <sheetName val="Market_Overview6"/>
      <sheetName val="US_Shipyard_Repair_Output6"/>
      <sheetName val="Summary_Financials6"/>
      <sheetName val="SS_MH6"/>
      <sheetName val="App_C_6"/>
      <sheetName val="CIF_COST_ITEM5"/>
      <sheetName val="Mp-team_17"/>
      <sheetName val="masonry_works5"/>
      <sheetName val="Important_Details_&amp;_Validation5"/>
      <sheetName val="2_2_STAFF_Scedule5"/>
      <sheetName val="Cash_Flow_Working5"/>
      <sheetName val="Bord_5"/>
      <sheetName val="2004_Budget5"/>
      <sheetName val="Div_Summary5"/>
      <sheetName val="Bill_SB15-75"/>
      <sheetName val="accom_cash5"/>
      <sheetName val="rate_analysis5"/>
      <sheetName val="9011_EXPAT_MANP5"/>
      <sheetName val="Overhead_Actual_History_5"/>
      <sheetName val="Budgeted_Overheads5"/>
      <sheetName val="입찰내역_발주처_양식4"/>
      <sheetName val="PriceSummary-Int_10"/>
      <sheetName val="REVICE_SUMMARY_CACULA_CHECK10"/>
      <sheetName val="tender_allowances9"/>
      <sheetName val="_Summary_BKG_0349"/>
      <sheetName val="Raw_Data8"/>
      <sheetName val="M-Book_for_Conc7"/>
      <sheetName val="M-Book_for_FW7"/>
      <sheetName val="Profit_Plan7"/>
      <sheetName val="Day_work7"/>
      <sheetName val="Bill_106"/>
      <sheetName val="Data_Sheet6"/>
      <sheetName val="New_Rates6"/>
      <sheetName val="Bill Nr. 2 - Main Building"/>
      <sheetName val="Bill 2 Summary"/>
      <sheetName val="SUBST1NW"/>
      <sheetName val="FINANCIALCOMPCURVE"/>
      <sheetName val="BILL 1"/>
      <sheetName val="ASD_Sum_of_Parts5"/>
      <sheetName val="train_cash6"/>
      <sheetName val="SALES_CONTROLE5"/>
      <sheetName val="Dry_Cost_BOQ5"/>
      <sheetName val="IPO_Shit5"/>
      <sheetName val="Financial_Outputs5"/>
      <sheetName val="ADT_Financial_Build5"/>
      <sheetName val="ADT_LBO5"/>
      <sheetName val="Ex-ADTCo_LBO5"/>
      <sheetName val="Total_TEFS_LBO5"/>
      <sheetName val="ADT_Output_Dumbed_Down_for_KKR5"/>
      <sheetName val="US_Ship_Repair_Industry_Growth5"/>
      <sheetName val="Market_Overview5"/>
      <sheetName val="US_Shipyard_Repair_Output5"/>
      <sheetName val="Summary_Financials5"/>
      <sheetName val="SS_MH5"/>
      <sheetName val="App_C_5"/>
      <sheetName val="CIF_COST_ITEM4"/>
      <sheetName val="Mp-team_16"/>
      <sheetName val="masonry_works4"/>
      <sheetName val="2_2_STAFF_Scedule4"/>
      <sheetName val="Cash_Flow_Working4"/>
      <sheetName val="Bord_4"/>
      <sheetName val="2004_Budget4"/>
      <sheetName val="Overhead_Actual_History_4"/>
      <sheetName val="Budgeted_Overheads4"/>
      <sheetName val="입찰내역_발주처_양식3"/>
      <sheetName val="PriceSummary-Int_13"/>
      <sheetName val="REVICE_SUMMARY_CACULA_CHECK13"/>
      <sheetName val="tender_allowances12"/>
      <sheetName val="_Summary_BKG_03412"/>
      <sheetName val="Raw_Data11"/>
      <sheetName val="M-Book_for_Conc10"/>
      <sheetName val="M-Book_for_FW10"/>
      <sheetName val="Profit_Plan10"/>
      <sheetName val="Day_work10"/>
      <sheetName val="Bill_109"/>
      <sheetName val="Data_Sheet9"/>
      <sheetName val="New_Rates9"/>
      <sheetName val="ASD_Sum_of_Parts8"/>
      <sheetName val="train_cash9"/>
      <sheetName val="SALES_CONTROLE8"/>
      <sheetName val="Dry_Cost_BOQ8"/>
      <sheetName val="IPO_Shit8"/>
      <sheetName val="Financial_Outputs8"/>
      <sheetName val="ADT_Financial_Build8"/>
      <sheetName val="ADT_LBO8"/>
      <sheetName val="Ex-ADTCo_LBO8"/>
      <sheetName val="Total_TEFS_LBO8"/>
      <sheetName val="ADT_Output_Dumbed_Down_for_KKR8"/>
      <sheetName val="US_Ship_Repair_Industry_Growth8"/>
      <sheetName val="Market_Overview8"/>
      <sheetName val="US_Shipyard_Repair_Output8"/>
      <sheetName val="Summary_Financials8"/>
      <sheetName val="SS_MH8"/>
      <sheetName val="App_C_8"/>
      <sheetName val="CIF_COST_ITEM7"/>
      <sheetName val="Mp-team_19"/>
      <sheetName val="masonry_works7"/>
      <sheetName val="Important_Details_&amp;_Validation7"/>
      <sheetName val="2_2_STAFF_Scedule7"/>
      <sheetName val="Cash_Flow_Working7"/>
      <sheetName val="Bord_7"/>
      <sheetName val="2004_Budget7"/>
      <sheetName val="Div_Summary7"/>
      <sheetName val="Bill_SB15-77"/>
      <sheetName val="accom_cash7"/>
      <sheetName val="rate_analysis7"/>
      <sheetName val="9011_EXPAT_MANP7"/>
      <sheetName val="Overhead_Actual_History_7"/>
      <sheetName val="Budgeted_Overheads7"/>
      <sheetName val="입찰내역_발주처_양식6"/>
      <sheetName val="A_O_R_6"/>
      <sheetName val="schedule_nos4"/>
      <sheetName val="New_Bld4"/>
      <sheetName val="PriceSummary-Int_12"/>
      <sheetName val="REVICE_SUMMARY_CACULA_CHECK12"/>
      <sheetName val="tender_allowances11"/>
      <sheetName val="_Summary_BKG_03411"/>
      <sheetName val="Raw_Data10"/>
      <sheetName val="M-Book_for_Conc9"/>
      <sheetName val="M-Book_for_FW9"/>
      <sheetName val="Profit_Plan9"/>
      <sheetName val="Day_work9"/>
      <sheetName val="Bill_108"/>
      <sheetName val="Data_Sheet8"/>
      <sheetName val="New_Rates8"/>
      <sheetName val="ASD_Sum_of_Parts7"/>
      <sheetName val="train_cash8"/>
      <sheetName val="SALES_CONTROLE7"/>
      <sheetName val="Dry_Cost_BOQ7"/>
      <sheetName val="IPO_Shit7"/>
      <sheetName val="Financial_Outputs7"/>
      <sheetName val="ADT_Financial_Build7"/>
      <sheetName val="ADT_LBO7"/>
      <sheetName val="Ex-ADTCo_LBO7"/>
      <sheetName val="Total_TEFS_LBO7"/>
      <sheetName val="ADT_Output_Dumbed_Down_for_KKR7"/>
      <sheetName val="US_Ship_Repair_Industry_Growth7"/>
      <sheetName val="Market_Overview7"/>
      <sheetName val="US_Shipyard_Repair_Output7"/>
      <sheetName val="Summary_Financials7"/>
      <sheetName val="SS_MH7"/>
      <sheetName val="App_C_7"/>
      <sheetName val="CIF_COST_ITEM6"/>
      <sheetName val="Mp-team_18"/>
      <sheetName val="masonry_works6"/>
      <sheetName val="Important_Details_&amp;_Validation6"/>
      <sheetName val="2_2_STAFF_Scedule6"/>
      <sheetName val="Cash_Flow_Working6"/>
      <sheetName val="Bord_6"/>
      <sheetName val="2004_Budget6"/>
      <sheetName val="Div_Summary6"/>
      <sheetName val="Bill_SB15-76"/>
      <sheetName val="accom_cash6"/>
      <sheetName val="rate_analysis6"/>
      <sheetName val="9011_EXPAT_MANP6"/>
      <sheetName val="Overhead_Actual_History_6"/>
      <sheetName val="Budgeted_Overheads6"/>
      <sheetName val="입찰내역_발주처_양식5"/>
      <sheetName val="A_O_R_5"/>
      <sheetName val="PROCURE"/>
      <sheetName val="PriceSummary-Int_14"/>
      <sheetName val="REVICE_SUMMARY_CACULA_CHECK14"/>
      <sheetName val="tender_allowances13"/>
      <sheetName val="_Summary_BKG_03413"/>
      <sheetName val="Profit_Plan11"/>
      <sheetName val="Day_work11"/>
      <sheetName val="M-Book_for_Conc11"/>
      <sheetName val="M-Book_for_FW11"/>
      <sheetName val="Raw_Data12"/>
      <sheetName val="Bill_1010"/>
      <sheetName val="Data_Sheet10"/>
      <sheetName val="New_Rates10"/>
      <sheetName val="ASD_Sum_of_Parts9"/>
      <sheetName val="train_cash10"/>
      <sheetName val="SALES_CONTROLE9"/>
      <sheetName val="Dry_Cost_BOQ9"/>
      <sheetName val="IPO_Shit9"/>
      <sheetName val="Financial_Outputs9"/>
      <sheetName val="ADT_Financial_Build9"/>
      <sheetName val="ADT_LBO9"/>
      <sheetName val="Ex-ADTCo_LBO9"/>
      <sheetName val="Total_TEFS_LBO9"/>
      <sheetName val="ADT_Output_Dumbed_Down_for_KKR9"/>
      <sheetName val="US_Ship_Repair_Industry_Growth9"/>
      <sheetName val="Market_Overview9"/>
      <sheetName val="US_Shipyard_Repair_Output9"/>
      <sheetName val="Summary_Financials9"/>
      <sheetName val="SS_MH9"/>
      <sheetName val="CIF_COST_ITEM8"/>
      <sheetName val="App_C_9"/>
      <sheetName val="Mp-team_110"/>
      <sheetName val="masonry_works8"/>
      <sheetName val="Important_Details_&amp;_Validation8"/>
      <sheetName val="2_2_STAFF_Scedule8"/>
      <sheetName val="Cash_Flow_Working8"/>
      <sheetName val="Bord_8"/>
      <sheetName val="2004_Budget8"/>
      <sheetName val="Div_Summary8"/>
      <sheetName val="Bill_SB15-78"/>
      <sheetName val="accom_cash8"/>
      <sheetName val="rate_analysis8"/>
      <sheetName val="9011_EXPAT_MANP8"/>
      <sheetName val="Overhead_Actual_History_8"/>
      <sheetName val="Budgeted_Overheads8"/>
      <sheetName val="입찰내역_발주처_양식7"/>
      <sheetName val="A_O_R_7"/>
      <sheetName val="schedule_nos5"/>
      <sheetName val="New_Bld5"/>
      <sheetName val="3600_Matrix1"/>
      <sheetName val="SCHDULE_OF_FINISH_"/>
      <sheetName val="OCT_FDN"/>
      <sheetName val="PriceSummary-Int_15"/>
      <sheetName val="REVICE_SUMMARY_CACULA_CHECK15"/>
      <sheetName val="tender_allowances14"/>
      <sheetName val="_Summary_BKG_03414"/>
      <sheetName val="Profit_Plan12"/>
      <sheetName val="Day_work12"/>
      <sheetName val="M-Book_for_Conc12"/>
      <sheetName val="M-Book_for_FW12"/>
      <sheetName val="Raw_Data13"/>
      <sheetName val="Bill_1011"/>
      <sheetName val="Data_Sheet11"/>
      <sheetName val="New_Rates11"/>
      <sheetName val="ASD_Sum_of_Parts10"/>
      <sheetName val="train_cash11"/>
      <sheetName val="SALES_CONTROLE10"/>
      <sheetName val="Dry_Cost_BOQ10"/>
      <sheetName val="IPO_Shit10"/>
      <sheetName val="Financial_Outputs10"/>
      <sheetName val="ADT_Financial_Build10"/>
      <sheetName val="ADT_LBO10"/>
      <sheetName val="Ex-ADTCo_LBO10"/>
      <sheetName val="Total_TEFS_LBO10"/>
      <sheetName val="ADT_Output_Dumbed_Down_for_KK10"/>
      <sheetName val="US_Ship_Repair_Industry_Growt10"/>
      <sheetName val="Market_Overview10"/>
      <sheetName val="US_Shipyard_Repair_Output10"/>
      <sheetName val="Summary_Financials10"/>
      <sheetName val="SS_MH10"/>
      <sheetName val="CIF_COST_ITEM9"/>
      <sheetName val="App_C_10"/>
      <sheetName val="Mp-team_111"/>
      <sheetName val="masonry_works9"/>
      <sheetName val="Important_Details_&amp;_Validation9"/>
      <sheetName val="2_2_STAFF_Scedule9"/>
      <sheetName val="Cash_Flow_Working9"/>
      <sheetName val="Bord_9"/>
      <sheetName val="2004_Budget9"/>
      <sheetName val="Div_Summary9"/>
      <sheetName val="Bill_SB15-79"/>
      <sheetName val="accom_cash9"/>
      <sheetName val="rate_analysis9"/>
      <sheetName val="9011_EXPAT_MANP9"/>
      <sheetName val="Overhead_Actual_History_9"/>
      <sheetName val="Budgeted_Overheads9"/>
      <sheetName val="입찰내역_발주처_양식8"/>
      <sheetName val="A_O_R_8"/>
      <sheetName val="schedule_nos6"/>
      <sheetName val="New_Bld6"/>
      <sheetName val="3600_Matrix2"/>
      <sheetName val="SCHDULE_OF_FINISH_1"/>
      <sheetName val="OCT_FDN1"/>
      <sheetName val="PC"/>
      <sheetName val="NPV"/>
      <sheetName val="Development"/>
      <sheetName val="Measurements"/>
      <sheetName val="Flooring"/>
      <sheetName val="Ceilings"/>
      <sheetName val="ACAD Finishes"/>
      <sheetName val="Site Details"/>
      <sheetName val="Chair"/>
      <sheetName val="Site Area Statement"/>
      <sheetName val="Doors"/>
      <sheetName val="Estimate"/>
      <sheetName val="Master01"/>
      <sheetName val="girder"/>
      <sheetName val="L (4)"/>
      <sheetName val="Areas"/>
      <sheetName val="Base BM-rebar"/>
      <sheetName val="PREVENTIVO 1"/>
      <sheetName val="Publicbuilding"/>
      <sheetName val="Summary_"/>
      <sheetName val="Master Data Sheet"/>
      <sheetName val="Tank"/>
      <sheetName val="Sch. Areas -JBH"/>
      <sheetName val="Sch. Areas - 90-95"/>
      <sheetName val="cashflow macro functions"/>
      <sheetName val="formul"/>
      <sheetName val="(A, B) BUILDER + SUB CONT WORK"/>
      <sheetName val="Abstract"/>
      <sheetName val="Tender Docs"/>
      <sheetName val="PENALTY"/>
      <sheetName val="Miral Emails"/>
      <sheetName val="LOAs (061619)"/>
      <sheetName val="Contract Conditions (Tender)"/>
      <sheetName val="Contract Qualifications"/>
      <sheetName val="YVPI &amp; GII"/>
      <sheetName val="LOA (live sheet)"/>
      <sheetName val="To Mr. Boota (072519)"/>
      <sheetName val="FU"/>
      <sheetName val="PriceSummary-Int_16"/>
      <sheetName val="REVICE_SUMMARY_CACULA_CHECK16"/>
      <sheetName val="tender_allowances15"/>
      <sheetName val="_Summary_BKG_03415"/>
      <sheetName val="Data_Sheet12"/>
      <sheetName val="New_Rates12"/>
      <sheetName val="M-Book_for_Conc13"/>
      <sheetName val="M-Book_for_FW13"/>
      <sheetName val="US_Ship_Repair_Industry_Growt11"/>
      <sheetName val="Market_Overview11"/>
      <sheetName val="US_Shipyard_Repair_Output11"/>
      <sheetName val="Summary_Financials11"/>
      <sheetName val="New_Bld7"/>
      <sheetName val="Profit_Plan13"/>
      <sheetName val="Day_work13"/>
      <sheetName val="Raw_Data14"/>
      <sheetName val="Bill_1012"/>
      <sheetName val="Div_Summary10"/>
      <sheetName val="ASD_Sum_of_Parts11"/>
      <sheetName val="Important_Details_&amp;_Validatio10"/>
      <sheetName val="A_O_R_9"/>
      <sheetName val="IPO_Shit11"/>
      <sheetName val="Financial_Outputs11"/>
      <sheetName val="ADT_Financial_Build11"/>
      <sheetName val="ADT_LBO11"/>
      <sheetName val="Ex-ADTCo_LBO11"/>
      <sheetName val="Total_TEFS_LBO11"/>
      <sheetName val="ADT_Output_Dumbed_Down_for_KK11"/>
      <sheetName val="SS_MH11"/>
      <sheetName val="9011_EXPAT_MANP10"/>
      <sheetName val="Bill_SB15-710"/>
      <sheetName val="accom_cash10"/>
      <sheetName val="rate_analysis10"/>
      <sheetName val="schedule_nos7"/>
      <sheetName val="train_cash12"/>
      <sheetName val="SALES_CONTROLE11"/>
      <sheetName val="Dry_Cost_BOQ11"/>
      <sheetName val="Page_21"/>
      <sheetName val="keşif_özeti"/>
      <sheetName val="App_C_11"/>
      <sheetName val="CIF_COST_ITEM10"/>
      <sheetName val="Mp-team_112"/>
      <sheetName val="masonry_works10"/>
      <sheetName val="2_2_STAFF_Scedule10"/>
      <sheetName val="Cash_Flow_Working10"/>
      <sheetName val="3_0_pre-construction1"/>
      <sheetName val="2004_Budget10"/>
      <sheetName val="Overhead_Actual_History_10"/>
      <sheetName val="Budgeted_Overheads10"/>
      <sheetName val="P&amp;T_Reg1"/>
      <sheetName val="Bord_10"/>
      <sheetName val="3600_Matrix3"/>
      <sheetName val="OCT_FDN2"/>
      <sheetName val="입찰내역_발주처_양식9"/>
      <sheetName val="SCHDULE_OF_FINISH_2"/>
      <sheetName val="BILL_1"/>
      <sheetName val="Bill_Nr__2_-_Main_Building"/>
      <sheetName val="Bill_2_Summary"/>
      <sheetName val="ACAD_Finishes"/>
      <sheetName val="Site_Details"/>
      <sheetName val="Site_Area_Statement"/>
      <sheetName val="L_(4)"/>
      <sheetName val="Base_BM-rebar"/>
      <sheetName val="PREVENTIVO_1"/>
      <sheetName val="Master_Data_Sheet"/>
      <sheetName val="Sch__Areas_-JBH"/>
      <sheetName val="Sch__Areas_-_90-95"/>
      <sheetName val="cashflow_macro_functions"/>
      <sheetName val="BT3-Package_05"/>
      <sheetName val="Cap_Cost"/>
      <sheetName val="Costs_(dev)"/>
      <sheetName val="Financial_Summary"/>
      <sheetName val="EASEL_CA_Example"/>
      <sheetName val="Non-Positioin_Summary"/>
      <sheetName val="Data.Project"/>
      <sheetName val="S1BOQ"/>
      <sheetName val="Sheet 9-19"/>
      <sheetName val="Labor Camp"/>
      <sheetName val="TOTAL"/>
      <sheetName val="sal"/>
      <sheetName val="TESİSAT"/>
      <sheetName val="Total Summery"/>
      <sheetName val="KÜBAJ"/>
      <sheetName val="Labor_Camp"/>
      <sheetName val="Total_Summery"/>
      <sheetName val="PROG_DATA"/>
      <sheetName val="cables"/>
      <sheetName val="BAU"/>
      <sheetName val="Common"/>
      <sheetName val="Sizing Estimator - PAL Cameras"/>
      <sheetName val="Lookups"/>
      <sheetName val="Items_DVM"/>
      <sheetName val="Hilti"/>
      <sheetName val="SCHDULE_OF_FINISH_3"/>
      <sheetName val="BM"/>
      <sheetName val="vendor"/>
      <sheetName val="Earthwork"/>
      <sheetName val="Sch.6"/>
      <sheetName val="Concrete D.Mix"/>
      <sheetName val="주식"/>
      <sheetName val="Basic Material Costs"/>
      <sheetName val="Direct"/>
      <sheetName val="cover page"/>
      <sheetName val="대비표"/>
      <sheetName val="BUTCE+MANHOUR"/>
      <sheetName val="Labor abs-NMR"/>
      <sheetName val="Data_Project"/>
      <sheetName val="Sch_6"/>
      <sheetName val="Sheet_9-19"/>
      <sheetName val="Concrete_D_Mix"/>
      <sheetName val="Basic_Material_Costs"/>
      <sheetName val="cover_page"/>
      <sheetName val="Bill"/>
      <sheetName val="Trade Summary"/>
      <sheetName val="Proj Cost Sumry"/>
      <sheetName val="@risk rents and incentives"/>
      <sheetName val="Car park lease"/>
      <sheetName val="Net rent analysis"/>
      <sheetName val="CONS. PROJECT HITS"/>
      <sheetName val="Sales &amp; Prod"/>
      <sheetName val="SUMMARYMCA"/>
      <sheetName val="Keşif-I"/>
      <sheetName val="HAKEDİŞ "/>
      <sheetName val="CostPlan"/>
      <sheetName val="Core Data"/>
      <sheetName val="Assumptions-Input"/>
      <sheetName val="BHANDUP"/>
      <sheetName val="SP Break Up"/>
      <sheetName val="SEW4"/>
      <sheetName val="Summary_Local"/>
      <sheetName val="Material "/>
      <sheetName val="Labour &amp; Plant"/>
      <sheetName val="CASHFLOWS"/>
      <sheetName val="Bldg Cost Sum"/>
      <sheetName val="Cost PSF Sum"/>
      <sheetName val="V.O"/>
      <sheetName val="6"/>
      <sheetName val="8"/>
      <sheetName val="Synchro"/>
      <sheetName val="2"/>
      <sheetName val="3"/>
      <sheetName val="subcontractor recovery Advance"/>
      <sheetName val="Sheet7"/>
      <sheetName val="Décomposition de prix"/>
      <sheetName val="Project Brief"/>
      <sheetName val="Materials "/>
      <sheetName val="MAchinery(R1)"/>
      <sheetName val="钢筋"/>
      <sheetName val="참조"/>
      <sheetName val="Comm Sch"/>
      <sheetName val="OOC Form"/>
      <sheetName val="기계내역서"/>
      <sheetName val="PriceSummary-Int_17"/>
      <sheetName val="REVICE_SUMMARY_CACULA_CHECK17"/>
      <sheetName val="tender_allowances16"/>
      <sheetName val="_Summary_BKG_03416"/>
      <sheetName val="Profit_Plan14"/>
      <sheetName val="Day_work14"/>
      <sheetName val="M-Book_for_Conc14"/>
      <sheetName val="M-Book_for_FW14"/>
      <sheetName val="Raw_Data15"/>
      <sheetName val="Bill_1013"/>
      <sheetName val="Data_Sheet13"/>
      <sheetName val="New_Rates13"/>
      <sheetName val="ASD_Sum_of_Parts12"/>
      <sheetName val="train_cash13"/>
      <sheetName val="SALES_CONTROLE12"/>
      <sheetName val="Dry_Cost_BOQ12"/>
      <sheetName val="IPO_Shit12"/>
      <sheetName val="Financial_Outputs12"/>
      <sheetName val="ADT_Financial_Build12"/>
      <sheetName val="ADT_LBO12"/>
      <sheetName val="Ex-ADTCo_LBO12"/>
      <sheetName val="Total_TEFS_LBO12"/>
      <sheetName val="ADT_Output_Dumbed_Down_for_KK12"/>
      <sheetName val="US_Ship_Repair_Industry_Growt12"/>
      <sheetName val="Market_Overview12"/>
      <sheetName val="US_Shipyard_Repair_Output12"/>
      <sheetName val="Summary_Financials12"/>
      <sheetName val="SS_MH12"/>
      <sheetName val="App_C_12"/>
      <sheetName val="CIF_COST_ITEM11"/>
      <sheetName val="Mp-team_113"/>
      <sheetName val="masonry_works11"/>
      <sheetName val="Important_Details_&amp;_Validatio11"/>
      <sheetName val="2_2_STAFF_Scedule11"/>
      <sheetName val="Cash_Flow_Working11"/>
      <sheetName val="Bord_11"/>
      <sheetName val="2004_Budget11"/>
      <sheetName val="Div_Summary11"/>
      <sheetName val="Bill_SB15-711"/>
      <sheetName val="accom_cash11"/>
      <sheetName val="rate_analysis11"/>
      <sheetName val="9011_EXPAT_MANP11"/>
      <sheetName val="Overhead_Actual_History_11"/>
      <sheetName val="Budgeted_Overheads11"/>
      <sheetName val="입찰내역_발주처_양식10"/>
      <sheetName val="A_O_R_10"/>
      <sheetName val="schedule_nos8"/>
      <sheetName val="New_Bld8"/>
      <sheetName val="3600_Matrix4"/>
      <sheetName val="SCHDULE_OF_FINISH_4"/>
      <sheetName val="OCT_FDN3"/>
      <sheetName val="keşif_özeti1"/>
      <sheetName val="ACAD_Finishes1"/>
      <sheetName val="Site_Details1"/>
      <sheetName val="Site_Area_Statement1"/>
      <sheetName val="L_(4)1"/>
      <sheetName val="Base_BM-rebar1"/>
      <sheetName val="PREVENTIVO_11"/>
      <sheetName val="Sch__Areas_-JBH1"/>
      <sheetName val="Sch__Areas_-_90-951"/>
      <sheetName val="cashflow_macro_functions1"/>
      <sheetName val="Master_Data_Sheet1"/>
      <sheetName val="P&amp;T_Reg2"/>
      <sheetName val="PriceSummary-Int_19"/>
      <sheetName val="REVICE_SUMMARY_CACULA_CHECK19"/>
      <sheetName val="tender_allowances18"/>
      <sheetName val="_Summary_BKG_03418"/>
      <sheetName val="Profit_Plan16"/>
      <sheetName val="Day_work16"/>
      <sheetName val="M-Book_for_Conc16"/>
      <sheetName val="M-Book_for_FW16"/>
      <sheetName val="Raw_Data17"/>
      <sheetName val="Bill_1015"/>
      <sheetName val="Data_Sheet15"/>
      <sheetName val="New_Rates15"/>
      <sheetName val="ASD_Sum_of_Parts14"/>
      <sheetName val="train_cash15"/>
      <sheetName val="SALES_CONTROLE14"/>
      <sheetName val="Dry_Cost_BOQ14"/>
      <sheetName val="SS_MH14"/>
      <sheetName val="IPO_Shit14"/>
      <sheetName val="Financial_Outputs14"/>
      <sheetName val="ADT_Financial_Build14"/>
      <sheetName val="ADT_LBO14"/>
      <sheetName val="Ex-ADTCo_LBO14"/>
      <sheetName val="Total_TEFS_LBO14"/>
      <sheetName val="ADT_Output_Dumbed_Down_for_KK14"/>
      <sheetName val="US_Ship_Repair_Industry_Growt14"/>
      <sheetName val="Market_Overview14"/>
      <sheetName val="US_Shipyard_Repair_Output14"/>
      <sheetName val="Summary_Financials14"/>
      <sheetName val="CIF_COST_ITEM13"/>
      <sheetName val="App_C_14"/>
      <sheetName val="Mp-team_115"/>
      <sheetName val="masonry_works13"/>
      <sheetName val="Important_Details_&amp;_Validatio13"/>
      <sheetName val="2_2_STAFF_Scedule13"/>
      <sheetName val="Cash_Flow_Working13"/>
      <sheetName val="Bord_13"/>
      <sheetName val="2004_Budget13"/>
      <sheetName val="9011_EXPAT_MANP13"/>
      <sheetName val="Overhead_Actual_History_13"/>
      <sheetName val="Budgeted_Overheads13"/>
      <sheetName val="Div_Summary13"/>
      <sheetName val="Bill_SB15-713"/>
      <sheetName val="accom_cash13"/>
      <sheetName val="rate_analysis13"/>
      <sheetName val="입찰내역_발주처_양식12"/>
      <sheetName val="A_O_R_12"/>
      <sheetName val="schedule_nos10"/>
      <sheetName val="New_Bld10"/>
      <sheetName val="3600_Matrix6"/>
      <sheetName val="SCHDULE_OF_FINISH_6"/>
      <sheetName val="OCT_FDN5"/>
      <sheetName val="keşif_özeti3"/>
      <sheetName val="ACAD_Finishes3"/>
      <sheetName val="Site_Details3"/>
      <sheetName val="Site_Area_Statement3"/>
      <sheetName val="L_(4)3"/>
      <sheetName val="Base_BM-rebar3"/>
      <sheetName val="PREVENTIVO_13"/>
      <sheetName val="Master_Data_Sheet3"/>
      <sheetName val="Sch__Areas_-JBH3"/>
      <sheetName val="Sch__Areas_-_90-953"/>
      <sheetName val="cashflow_macro_functions3"/>
      <sheetName val="Page_22"/>
      <sheetName val="3_0_pre-construction2"/>
      <sheetName val="Data_Project1"/>
      <sheetName val="Ref__Tables5"/>
      <sheetName val="V_O"/>
      <sheetName val="subcontractor_recovery_Advance"/>
      <sheetName val="PriceSummary-Int_18"/>
      <sheetName val="REVICE_SUMMARY_CACULA_CHECK18"/>
      <sheetName val="tender_allowances17"/>
      <sheetName val="_Summary_BKG_03417"/>
      <sheetName val="Profit_Plan15"/>
      <sheetName val="Day_work15"/>
      <sheetName val="M-Book_for_Conc15"/>
      <sheetName val="M-Book_for_FW15"/>
      <sheetName val="Raw_Data16"/>
      <sheetName val="Bill_1014"/>
      <sheetName val="Data_Sheet14"/>
      <sheetName val="New_Rates14"/>
      <sheetName val="ASD_Sum_of_Parts13"/>
      <sheetName val="train_cash14"/>
      <sheetName val="App_C_13"/>
      <sheetName val="SALES_CONTROLE13"/>
      <sheetName val="Dry_Cost_BOQ13"/>
      <sheetName val="IPO_Shit13"/>
      <sheetName val="Financial_Outputs13"/>
      <sheetName val="ADT_Financial_Build13"/>
      <sheetName val="ADT_LBO13"/>
      <sheetName val="Ex-ADTCo_LBO13"/>
      <sheetName val="Total_TEFS_LBO13"/>
      <sheetName val="ADT_Output_Dumbed_Down_for_KK13"/>
      <sheetName val="US_Ship_Repair_Industry_Growt13"/>
      <sheetName val="Market_Overview13"/>
      <sheetName val="US_Shipyard_Repair_Output13"/>
      <sheetName val="Summary_Financials13"/>
      <sheetName val="SS_MH13"/>
      <sheetName val="CIF_COST_ITEM12"/>
      <sheetName val="Mp-team_114"/>
      <sheetName val="masonry_works12"/>
      <sheetName val="Important_Details_&amp;_Validatio12"/>
      <sheetName val="2_2_STAFF_Scedule12"/>
      <sheetName val="Cash_Flow_Working12"/>
      <sheetName val="Bord_12"/>
      <sheetName val="2004_Budget12"/>
      <sheetName val="A_O_R_11"/>
      <sheetName val="3600_Matrix5"/>
      <sheetName val="Div_Summary12"/>
      <sheetName val="Bill_SB15-712"/>
      <sheetName val="accom_cash12"/>
      <sheetName val="rate_analysis12"/>
      <sheetName val="9011_EXPAT_MANP12"/>
      <sheetName val="Overhead_Actual_History_12"/>
      <sheetName val="Budgeted_Overheads12"/>
      <sheetName val="입찰내역_발주처_양식11"/>
      <sheetName val="schedule_nos9"/>
      <sheetName val="New_Bld9"/>
      <sheetName val="SCHDULE_OF_FINISH_5"/>
      <sheetName val="OCT_FDN4"/>
      <sheetName val="keşif_özeti2"/>
      <sheetName val="ACAD_Finishes2"/>
      <sheetName val="Site_Details2"/>
      <sheetName val="Site_Area_Statement2"/>
      <sheetName val="L_(4)2"/>
      <sheetName val="Base_BM-rebar2"/>
      <sheetName val="PREVENTIVO_12"/>
      <sheetName val="Sch__Areas_-JBH2"/>
      <sheetName val="Sch__Areas_-_90-952"/>
      <sheetName val="cashflow_macro_functions2"/>
      <sheetName val="Master_Data_Sheet2"/>
      <sheetName val="PriceSummary-Int_20"/>
      <sheetName val="REVICE_SUMMARY_CACULA_CHECK20"/>
      <sheetName val="tender_allowances19"/>
      <sheetName val="_Summary_BKG_03419"/>
      <sheetName val="Raw_Data18"/>
      <sheetName val="M-Book_for_Conc17"/>
      <sheetName val="M-Book_for_FW17"/>
      <sheetName val="Profit_Plan17"/>
      <sheetName val="Day_work17"/>
      <sheetName val="Bill_1016"/>
      <sheetName val="Data_Sheet16"/>
      <sheetName val="New_Rates16"/>
      <sheetName val="ASD_Sum_of_Parts15"/>
      <sheetName val="train_cash16"/>
      <sheetName val="SALES_CONTROLE15"/>
      <sheetName val="Dry_Cost_BOQ15"/>
      <sheetName val="SS_MH15"/>
      <sheetName val="IPO_Shit15"/>
      <sheetName val="Financial_Outputs15"/>
      <sheetName val="ADT_Financial_Build15"/>
      <sheetName val="ADT_LBO15"/>
      <sheetName val="Ex-ADTCo_LBO15"/>
      <sheetName val="Total_TEFS_LBO15"/>
      <sheetName val="ADT_Output_Dumbed_Down_for_KK15"/>
      <sheetName val="US_Ship_Repair_Industry_Growt15"/>
      <sheetName val="Market_Overview15"/>
      <sheetName val="US_Shipyard_Repair_Output15"/>
      <sheetName val="Summary_Financials15"/>
      <sheetName val="Mp-team_116"/>
      <sheetName val="CIF_COST_ITEM14"/>
      <sheetName val="App_C_15"/>
      <sheetName val="Important_Details_&amp;_Validatio14"/>
      <sheetName val="2_2_STAFF_Scedule14"/>
      <sheetName val="masonry_works14"/>
      <sheetName val="Cash_Flow_Working14"/>
      <sheetName val="Bord_14"/>
      <sheetName val="2004_Budget14"/>
      <sheetName val="Div_Summary14"/>
      <sheetName val="Bill_SB15-714"/>
      <sheetName val="accom_cash14"/>
      <sheetName val="rate_analysis14"/>
      <sheetName val="9011_EXPAT_MANP14"/>
      <sheetName val="Overhead_Actual_History_14"/>
      <sheetName val="Budgeted_Overheads14"/>
      <sheetName val="입찰내역_발주처_양식13"/>
      <sheetName val="A_O_R_13"/>
      <sheetName val="New_Bld11"/>
      <sheetName val="schedule_nos11"/>
      <sheetName val="3600_Matrix7"/>
      <sheetName val="SCHDULE_OF_FINISH_7"/>
      <sheetName val="OCT_FDN6"/>
      <sheetName val="keşif_özeti4"/>
      <sheetName val="ACAD_Finishes4"/>
      <sheetName val="Site_Details4"/>
      <sheetName val="Site_Area_Statement4"/>
      <sheetName val="L_(4)4"/>
      <sheetName val="Base_BM-rebar4"/>
      <sheetName val="PREVENTIVO_14"/>
      <sheetName val="Sch__Areas_-JBH4"/>
      <sheetName val="Sch__Areas_-_90-954"/>
      <sheetName val="cashflow_macro_functions4"/>
      <sheetName val="Master_Data_Sheet4"/>
      <sheetName val="&quot;B02&quot;"/>
      <sheetName val="1"/>
      <sheetName val="Takeoff"/>
      <sheetName val="P&amp;T_Reg3"/>
      <sheetName val="FM Clusters Actual"/>
      <sheetName val="FM Clusters Budget"/>
      <sheetName val="FM Clusters Forecast"/>
      <sheetName val="KEYS(DONT DELETE)"/>
      <sheetName val="PLD PRO SUM+QTY (Drwg Qty)"/>
      <sheetName val="Construction"/>
      <sheetName val="Indices"/>
      <sheetName val="1095"/>
      <sheetName val="MEP schools"/>
      <sheetName val="MP"/>
      <sheetName val="beam-reinft"/>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refreshError="1"/>
      <sheetData sheetId="415"/>
      <sheetData sheetId="416" refreshError="1"/>
      <sheetData sheetId="417"/>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refreshError="1"/>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refreshError="1"/>
      <sheetData sheetId="1227" refreshError="1"/>
      <sheetData sheetId="1228" refreshError="1"/>
      <sheetData sheetId="1229"/>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
      <sheetName val="D1"/>
      <sheetName val="Cert"/>
      <sheetName val="CQSadvance paymentandrecovery"/>
      <sheetName val="APR"/>
      <sheetName val="D2"/>
      <sheetName val="Checklist"/>
      <sheetName val="D3"/>
      <sheetName val="MPAC"/>
      <sheetName val="D4"/>
      <sheetName val="MOS"/>
      <sheetName val="D5"/>
      <sheetName val="Defects"/>
      <sheetName val="D6"/>
      <sheetName val="Docs"/>
      <sheetName val="D7"/>
      <sheetName val="S"/>
      <sheetName val="C"/>
      <sheetName val="1"/>
      <sheetName val="2"/>
      <sheetName val="3"/>
      <sheetName val="4"/>
      <sheetName val="5"/>
      <sheetName val="6"/>
      <sheetName val="7"/>
      <sheetName val="8"/>
      <sheetName val="9"/>
      <sheetName val="10"/>
      <sheetName val="11"/>
      <sheetName val="GS"/>
      <sheetName val="D8"/>
      <sheetName val="VarAcc"/>
      <sheetName val="D9"/>
      <sheetName val="D10"/>
      <sheetName val="CENomSubStatement"/>
      <sheetName val="CQSNomSubRecn"/>
      <sheetName val="NomSubReceipt-HMR"/>
      <sheetName val="NomSubReceipt-Thermo"/>
      <sheetName val="412A recovery (2)"/>
      <sheetName val="412A recovery option"/>
      <sheetName val="412B"/>
      <sheetName val="412A recovery template"/>
      <sheetName val="412A recovery"/>
      <sheetName val="Input"/>
      <sheetName val="Activity"/>
      <sheetName val="Crew"/>
      <sheetName val="Piping"/>
      <sheetName val="Pipe Supports"/>
      <sheetName val="PriceSummary"/>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S"/>
      <sheetName val="Option"/>
      <sheetName val="T&amp;M"/>
      <sheetName val="EST-41a"/>
      <sheetName val="EST-41a.xls"/>
      <sheetName val="Detail In Door Stad"/>
      <sheetName val="Intro"/>
      <sheetName val="직노"/>
      <sheetName val="당초"/>
      <sheetName val="입력"/>
      <sheetName val="경산"/>
      <sheetName val="현장"/>
      <sheetName val="C3"/>
      <sheetName val="NPV"/>
      <sheetName val="PriceSummary"/>
      <sheetName val="#REF"/>
      <sheetName val="AN"/>
      <sheetName val="worksheet"/>
      <sheetName val="boq"/>
      <sheetName val="Sheet7"/>
      <sheetName val="Sheet1"/>
      <sheetName val="Consolidated BOQ-2.15"/>
      <sheetName val="Consolidated BOQ-1.03"/>
      <sheetName val="F4-F7"/>
      <sheetName val="FitOutConfCentre"/>
      <sheetName val="TOTAL"/>
      <sheetName val="NOTE"/>
      <sheetName val="Basic Material Costs"/>
      <sheetName val="Control"/>
      <sheetName val="Direct"/>
      <sheetName val="Ref. Tables"/>
      <sheetName val="VARNS"/>
      <sheetName val="VANITY"/>
      <sheetName val="APP. B"/>
      <sheetName val="CMS"/>
      <sheetName val="sum"/>
      <sheetName val="CERTIFICATE"/>
      <sheetName val="Schedule Activities"/>
      <sheetName val="Risk Impact Table"/>
      <sheetName val="RBS"/>
      <sheetName val="E. H. Treatment for pile cap"/>
      <sheetName val="7.0 CASHFLOW"/>
      <sheetName val="9.0 VARIATION"/>
      <sheetName val="STAFFSCHED "/>
      <sheetName val="MORGACTS"/>
      <sheetName val="Calendar"/>
      <sheetName val="Proj Cost Sumry"/>
      <sheetName val="Storage Units"/>
      <sheetName val="FINA"/>
      <sheetName val="New Rates"/>
      <sheetName val="EST-41a_xls"/>
      <sheetName val="Detail_In_Door_Stad"/>
      <sheetName val="Input"/>
      <sheetName val="Activity"/>
      <sheetName val="Crew"/>
      <sheetName val="Piping"/>
      <sheetName val="AreaPerM"/>
      <sheetName val="FIELD"/>
      <sheetName val="SHOP"/>
      <sheetName val="TESTING"/>
      <sheetName val="WEIGHT"/>
      <sheetName val="OOC Form"/>
      <sheetName val="2851"/>
      <sheetName val="Bill SB15-7"/>
      <sheetName val="accom cash"/>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Details"/>
      <sheetName val="upa"/>
      <sheetName val="43Rimal"/>
      <sheetName val="rc01"/>
      <sheetName val="Concrete Dimension"/>
      <sheetName val="SR 1-4"/>
      <sheetName val="(1-5)"/>
      <sheetName val="PLANT"/>
      <sheetName val="TS1"/>
      <sheetName val="TEMPS"/>
      <sheetName val="STAFF"/>
      <sheetName val="Table of Finishes"/>
      <sheetName val="BLOCK-A (MEA.SHEET)"/>
      <sheetName val="PROJECT BRIEF(EX.NEW)"/>
      <sheetName val="Site Expenses"/>
      <sheetName val="02"/>
      <sheetName val="03"/>
      <sheetName val="04"/>
      <sheetName val="01"/>
      <sheetName val="EST-41a_xls1"/>
      <sheetName val="Detail_In_Door_Stad1"/>
      <sheetName val="Consolidated_BOQ-2_15"/>
      <sheetName val="Consolidated_BOQ-1_03"/>
      <sheetName val="Design"/>
      <sheetName val="% prog figs -u5 and total"/>
      <sheetName val="Indirect"/>
      <sheetName val="Criteria"/>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Rec Backup"/>
      <sheetName val="주관사업"/>
      <sheetName val="ETC Plant Cost"/>
      <sheetName val="SS MH"/>
      <sheetName val="Initial Data"/>
      <sheetName val="Package Status"/>
      <sheetName val="PROJECT BRIEF_EX_NEW_"/>
      <sheetName val="ARCH"/>
      <sheetName val="Param"/>
      <sheetName val="Assumptions"/>
      <sheetName val="@risk rents and incentives"/>
      <sheetName val="Car park lease"/>
      <sheetName val="EST-41a_xls3"/>
      <sheetName val="Detail_In_Door_Stad3"/>
      <sheetName val="EST-41a_xls2"/>
      <sheetName val="Detail_In_Door_Stad2"/>
      <sheetName val="9.0 VARIATION REPORT"/>
      <sheetName val="OOC_Form"/>
      <sheetName val="OOC_Form1"/>
      <sheetName val="Basic_Material_Costs"/>
      <sheetName val="Ref__Tables"/>
      <sheetName val="Schedule_Activities"/>
      <sheetName val="Risk_Impact_Table"/>
      <sheetName val="E__H__Treatment_for_pile_cap"/>
      <sheetName val="7_0_CASHFLOW"/>
      <sheetName val="9_0_VARIATION"/>
      <sheetName val="STAFFSCHED_"/>
      <sheetName val="APP__B"/>
      <sheetName val="Proj_Cost_Sumry"/>
      <sheetName val="Storage_Units"/>
      <sheetName val="New_Rates"/>
      <sheetName val="Concrete_Dimension"/>
      <sheetName val="accom_cash"/>
      <sheetName val="SR_1-4"/>
      <sheetName val="Table_of_Finishes"/>
      <sheetName val="BLOCK-A_(MEA_SHEET)"/>
      <sheetName val="PROJECT_BRIEF(EX_NEW)"/>
      <sheetName val="Recap Architect"/>
      <sheetName val="External"/>
      <sheetName val="Architectural"/>
      <sheetName val="Sheet 3 of 5"/>
      <sheetName val="EQUIPMENT -2"/>
      <sheetName val="DC3"/>
      <sheetName val="Armada Development "/>
      <sheetName val="Plumtree Aquisition "/>
      <sheetName val="Project 4"/>
      <sheetName val="Project 5"/>
      <sheetName val="Project 6"/>
      <sheetName val="Project 7"/>
      <sheetName val="石炭性状"/>
      <sheetName val="Mat'l &amp; Fab"/>
      <sheetName val="Rate analysis"/>
      <sheetName val="Progress  Tower A"/>
      <sheetName val="D.8.9.1-Fire"/>
      <sheetName val="M-Book for Conc"/>
      <sheetName val="M-Book for FW"/>
      <sheetName val="Z- GENERAL PRICE SUMMARY"/>
      <sheetName val="WITHOUT C&amp;I PROFIT (3)"/>
      <sheetName val="Ra  stair"/>
      <sheetName val="A7"/>
      <sheetName val="SOR"/>
      <sheetName val="workscope변경"/>
      <sheetName val="PRL"/>
      <sheetName val="C Sum"/>
      <sheetName val="A Sum"/>
      <sheetName val="SPT vs PHI"/>
      <sheetName val="STORE-DEL-pipe"/>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Site_Expenses"/>
      <sheetName val="Consolidated_BOQ-2_151"/>
      <sheetName val="Consolidated_BOQ-1_031"/>
      <sheetName val="OOC_Form2"/>
      <sheetName val="Basic_Material_Costs1"/>
      <sheetName val="Ref__Tables1"/>
      <sheetName val="Schedule_Activities1"/>
      <sheetName val="Risk_Impact_Table1"/>
      <sheetName val="E__H__Treatment_for_pile_cap1"/>
      <sheetName val="7_0_CASHFLOW1"/>
      <sheetName val="9_0_VARIATION1"/>
      <sheetName val="STAFFSCHED_1"/>
      <sheetName val="APP__B1"/>
      <sheetName val="Proj_Cost_Sumry1"/>
      <sheetName val="Storage_Units1"/>
      <sheetName val="New_Rates1"/>
      <sheetName val="Concrete_Dimension1"/>
      <sheetName val="accom_cash1"/>
      <sheetName val="SR_1-41"/>
      <sheetName val="Table_of_Finishes1"/>
      <sheetName val="BLOCK-A_(MEA_SHEET)1"/>
      <sheetName val="PROJECT_BRIEF(EX_NEW)1"/>
      <sheetName val="GIA"/>
      <sheetName val="Project Info"/>
      <sheetName val="Controls"/>
      <sheetName val="Office Addresses"/>
      <sheetName val="Consolidated_BOQ-2_152"/>
      <sheetName val="Consolidated_BOQ-1_032"/>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SB15-71"/>
      <sheetName val="Site_Expenses1"/>
      <sheetName val="EST-41a_xls4"/>
      <sheetName val="Detail_In_Door_Stad4"/>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Storage_Units2"/>
      <sheetName val="Bill_SB15-72"/>
      <sheetName val="Site_Expenses2"/>
      <sheetName val="Initial_Data"/>
      <sheetName val="Package_Status"/>
      <sheetName val="EI 27-0010C BACKUP"/>
      <sheetName val="gap-makrana"/>
      <sheetName val="SOA"/>
      <sheetName val="Project Brief"/>
      <sheetName val="Annexure-1 Design cost"/>
      <sheetName val="기계내역서"/>
      <sheetName val="TASK"/>
      <sheetName val="Schedule of Areas (Conf.)"/>
      <sheetName val="Schedule of Areas (C)"/>
      <sheetName val="Schedule of Areas (E)"/>
      <sheetName val="Schedule of Areas (L)"/>
      <sheetName val="Schedule of Areas (M)"/>
      <sheetName val="Schedule of Areas (TI)"/>
      <sheetName val="SPT_vs_PHI2"/>
      <sheetName val="SPT_vs_PHI"/>
      <sheetName val="SPT_vs_PHI1"/>
      <sheetName val="HRG BHN"/>
      <sheetName val="研发费用总体"/>
      <sheetName val="Form 6"/>
      <sheetName val="Data"/>
      <sheetName val="Reference"/>
      <sheetName val="ACCRS"/>
      <sheetName val="ITEMS"/>
      <sheetName val="Liabilities"/>
      <sheetName val="Database"/>
      <sheetName val="공사수행방안"/>
      <sheetName val="(47)"/>
      <sheetName val="Recap_Architect"/>
      <sheetName val="Sheet_3_of_5"/>
      <sheetName val="EQUIPMENT_-2"/>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Rate_analysis"/>
      <sheetName val="@risk_rents_and_incentives"/>
      <sheetName val="Car_park_lease"/>
      <sheetName val="Progress__Tower_A"/>
      <sheetName val="D_8_9_1-Fire"/>
      <sheetName val="M-Book_for_Conc"/>
      <sheetName val="M-Book_for_FW"/>
      <sheetName val="Z-_GENERAL_PRICE_SUMMARY"/>
      <sheetName val="WITHOUT_C&amp;I_PROFIT_(3)"/>
      <sheetName val="Ra__stair"/>
      <sheetName val="Rec_Backup"/>
      <sheetName val="PROJECT_BRIEF_EX_NEW_"/>
      <sheetName val="갑지"/>
      <sheetName val="Estimate"/>
      <sheetName val="Macro1"/>
      <sheetName val="Sheet 6-8"/>
      <sheetName val="Sheet 9-17"/>
      <sheetName val="Sheet 3-4"/>
      <sheetName val="DIV 2"/>
      <sheetName val="Notes"/>
      <sheetName val="GAE8'97"/>
      <sheetName val="Actual"/>
      <sheetName val="Budget"/>
      <sheetName val="billrate"/>
      <sheetName val="Westin FOH &amp; BOH Split"/>
      <sheetName val="Dimensions"/>
      <sheetName val="Area"/>
      <sheetName val="Components"/>
      <sheetName val="Tables"/>
      <sheetName val="Cashflow"/>
      <sheetName val="SRC-B3U2"/>
      <sheetName val="Day work"/>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SCHEDULE"/>
      <sheetName val="A.O.R."/>
      <sheetName val="train cash"/>
      <sheetName val="Materials "/>
      <sheetName val="Labour"/>
      <sheetName val="MAchinery(R1)"/>
      <sheetName val="SS_MH"/>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RDB L.D.SYSTEM"/>
      <sheetName val="Earthing CT"/>
      <sheetName val="LET_BAFO"/>
      <sheetName val="2.0 Centre Summary"/>
      <sheetName val="Sales &amp; Prod"/>
      <sheetName val="MATCAT.BOQ"/>
      <sheetName val="Sales_&amp;_Prod"/>
      <sheetName val="MATCAT_BOQ"/>
      <sheetName val="Project_Brief"/>
      <sheetName val="AOR"/>
      <sheetName val="supplier"/>
      <sheetName val="P1 SUM"/>
      <sheetName val="MATER._FUEL_SUB"/>
      <sheetName val="inter"/>
      <sheetName val="Fdata"/>
      <sheetName val="UPA(Part C,D,E,G,H)"/>
      <sheetName val="UPA(Part F)"/>
      <sheetName val="Materials"/>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EI_27-0010C_BACKUP"/>
      <sheetName val="9_0_VARIATION_REPORT"/>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Initial_Data2"/>
      <sheetName val="Package_Status2"/>
      <sheetName val="PROJECT_BRIEF_EX_NEW_1"/>
      <sheetName val="EI_27-0010C_BACKUP1"/>
      <sheetName val="SS_MH1"/>
      <sheetName val="@risk_rents_and_incentives1"/>
      <sheetName val="Car_park_lease1"/>
      <sheetName val="Net_rent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PROJECT_BRIEF(EX_NEW)2"/>
      <sheetName val="PROJECT_BRIEF_EX_NEW_2"/>
      <sheetName val="EI_27-0010C_BACKUP2"/>
      <sheetName val="Table_of_Finishes2"/>
      <sheetName val="BLOCK-A_(MEA_SHEET)2"/>
      <sheetName val="SS_MH2"/>
      <sheetName val="@risk_rents_and_incentives2"/>
      <sheetName val="Car_park_lease2"/>
      <sheetName val="Net_rent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Sheet6"/>
      <sheetName val="Breakdowns List"/>
      <sheetName val="#REF!"/>
      <sheetName val="Summery"/>
      <sheetName val="ETC_Plant_Cost"/>
      <sheetName val="SPT_vs_PHI3"/>
      <sheetName val="Schedule_of_Areas_(Conf_)"/>
      <sheetName val="Schedule_of_Areas_(C)"/>
      <sheetName val="Schedule_of_Areas_(E)"/>
      <sheetName val="Schedule_of_Areas_(L)"/>
      <sheetName val="Schedule_of_Areas_(M)"/>
      <sheetName val="Schedule_of_Areas_(TI)"/>
      <sheetName val="HRG_BHN"/>
      <sheetName val="Form_6"/>
      <sheetName val="AVI_Check_List"/>
      <sheetName val="AVI_Appendix_A_"/>
      <sheetName val="AVI_Appendix_C"/>
      <sheetName val="ARF_Appendix_C_1"/>
      <sheetName val="desks_"/>
      <sheetName val="desk_tv_cab_breakdown"/>
      <sheetName val="wardrobe_var_with_spec_nd_dim_c"/>
      <sheetName val="breakdown_wardrobe"/>
      <sheetName val="luggage_rack"/>
      <sheetName val="Fly_Sheets"/>
      <sheetName val="Project_Info"/>
      <sheetName val="Office_Addresses"/>
      <sheetName val="Constant"/>
      <sheetName val="Master log"/>
      <sheetName val="VARIATION LOG"/>
      <sheetName val="Rate_analysis1"/>
      <sheetName val="Progress__Tower_A1"/>
      <sheetName val="D_8_9_1-Fire1"/>
      <sheetName val="M-Book_for_Conc1"/>
      <sheetName val="M-Book_for_FW1"/>
      <sheetName val="Z-_GENERAL_PRICE_SUMMARY1"/>
      <sheetName val="WITHOUT_C&amp;I_PROFIT_(3)1"/>
      <sheetName val="Ra__stair1"/>
      <sheetName val="V.Cost.Summary"/>
      <sheetName val="Apartment Types"/>
      <sheetName val="Template"/>
      <sheetName val="Sched of Areas"/>
      <sheetName val="Page de Garde"/>
      <sheetName val="Rate"/>
      <sheetName val="List"/>
      <sheetName val="2gii"/>
      <sheetName val="Lookup"/>
      <sheetName val="Info"/>
      <sheetName val="Equip"/>
      <sheetName val="Div Summary"/>
      <sheetName val="2-Cash Flow"/>
      <sheetName val="Sheet_6-8"/>
      <sheetName val="Sheet_9-17"/>
      <sheetName val="Sheet_3-4"/>
      <sheetName val="DIV_2"/>
      <sheetName val="Westin_FOH_&amp;_BOH_Split"/>
      <sheetName val="SCHEDULE (3)"/>
      <sheetName val="schedule nos"/>
      <sheetName val="산근"/>
      <sheetName val="BOQ fire proofing"/>
      <sheetName val="월별수입"/>
      <sheetName val="Drop Down List"/>
      <sheetName val="Abstract"/>
      <sheetName val="Progress Pymt"/>
      <sheetName val="Generic"/>
      <sheetName val="Part-A"/>
      <sheetName val="Costing"/>
      <sheetName val="Mat.Cost"/>
      <sheetName val="analysis"/>
      <sheetName val="Table"/>
      <sheetName val="SUMMARYMCA"/>
      <sheetName val="New Bld"/>
      <sheetName val="Sheet2"/>
      <sheetName val="dyes"/>
      <sheetName val="Sheet3"/>
      <sheetName val="UTILITY"/>
      <sheetName val="Contractor RFP Template"/>
      <sheetName val="Site Infrastructure"/>
      <sheetName val="Catcher 1"/>
      <sheetName val="Early Works"/>
      <sheetName val="Fees and GC's Manloader"/>
      <sheetName val="Instructions"/>
      <sheetName val="Office"/>
      <sheetName val="Phase 1"/>
      <sheetName val="STEEL RATIO"/>
      <sheetName val="Valves"/>
      <sheetName val="STEEL_RATIO1"/>
      <sheetName val="STEEL_RATIO"/>
      <sheetName val="Hangar C17 Takeoff"/>
      <sheetName val="Door Sked"/>
      <sheetName val="Hangar_C17_Takeoff"/>
      <sheetName val="Door_Sked"/>
      <sheetName val="Hangar_C17_Takeoff1"/>
      <sheetName val="Door_Sked1"/>
      <sheetName val="Hangar_C17_Takeoff2"/>
      <sheetName val="Door_Sked2"/>
      <sheetName val="OBI SNWE"/>
      <sheetName val="Macro-cons"/>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EI_27-0010C_BACKUP3"/>
      <sheetName val="Table_of_Finishes3"/>
      <sheetName val="BLOCK-A_(MEA_SHEET)3"/>
      <sheetName val="SS_MH3"/>
      <sheetName val="@risk_rents_and_incentives3"/>
      <sheetName val="Car_park_lease3"/>
      <sheetName val="Net_rent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Day_work"/>
      <sheetName val="ICO_budzet_97"/>
      <sheetName val="공문"/>
      <sheetName val="Addition-ProtectionSummary"/>
      <sheetName val="KP1590_E"/>
      <sheetName val="Concept Budget"/>
      <sheetName val="A"/>
      <sheetName val="GUT"/>
      <sheetName val="Pile cap"/>
      <sheetName val="std.wt."/>
      <sheetName val="Subcontractor&amp;Supplier List"/>
      <sheetName val="Expenditures Over Time"/>
      <sheetName val="DIV 14"/>
      <sheetName val="GRSummary"/>
      <sheetName val="Monitoring"/>
      <sheetName val="SOF_Alternative_Offer"/>
      <sheetName val="P1_SUM"/>
      <sheetName val="MATER__FUEL_SUB"/>
      <sheetName val="A_O_R_"/>
      <sheetName val="2_0_Centre_Summary"/>
      <sheetName val="Sales_&amp;_Prod1"/>
      <sheetName val="MATCAT_BOQ1"/>
      <sheetName val="C_Sum"/>
      <sheetName val="A_Sum"/>
      <sheetName val="Sched_of_Areas"/>
      <sheetName val="Master_log"/>
      <sheetName val="VARIATION_LOG"/>
      <sheetName val="Project_Details"/>
      <sheetName val="RDB_L_D_SYSTEM"/>
      <sheetName val="Earthing_CT"/>
      <sheetName val="train_cash"/>
      <sheetName val="Materials_"/>
      <sheetName val="Named ranges"/>
      <sheetName val="Bill 5 - Carpark"/>
      <sheetName val="cover page"/>
      <sheetName val="RooF Beam _ ABS _2_"/>
      <sheetName val="RAFT steel"/>
      <sheetName val="RooF Beam _ ABS _Rev_"/>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refreshError="1"/>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sheetData sheetId="410"/>
      <sheetData sheetId="411" refreshError="1"/>
      <sheetData sheetId="412"/>
      <sheetData sheetId="413" refreshError="1"/>
      <sheetData sheetId="414" refreshError="1"/>
      <sheetData sheetId="415"/>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refreshError="1"/>
      <sheetData sheetId="597" refreshError="1"/>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sheetData sheetId="624"/>
      <sheetData sheetId="625"/>
      <sheetData sheetId="626"/>
      <sheetData sheetId="627"/>
      <sheetData sheetId="628"/>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refreshError="1"/>
      <sheetData sheetId="682" refreshError="1"/>
      <sheetData sheetId="683"/>
      <sheetData sheetId="684"/>
      <sheetData sheetId="685"/>
      <sheetData sheetId="686"/>
      <sheetData sheetId="687"/>
      <sheetData sheetId="688"/>
      <sheetData sheetId="689" refreshError="1"/>
      <sheetData sheetId="690" refreshError="1"/>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refreshError="1"/>
      <sheetData sheetId="768" refreshError="1"/>
      <sheetData sheetId="769" refreshError="1"/>
      <sheetData sheetId="770" refreshError="1"/>
      <sheetData sheetId="77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imate  "/>
      <sheetName val="Z- GENERAL PRICE SUMMARY"/>
      <sheetName val="#REF"/>
      <sheetName val="WITHOUT C&amp;I PROFIT (3)"/>
      <sheetName val="HDPE"/>
      <sheetName val="Graph Data (DO NOT PRINT)"/>
      <sheetName val="S"/>
      <sheetName val="Proj Cost Sumry"/>
      <sheetName val="Option"/>
      <sheetName val="NPV"/>
      <sheetName val="Rates"/>
      <sheetName val="SPT vs PHI"/>
      <sheetName val="UPA(Part C,D,E,G,H)"/>
      <sheetName val="UPA(Part F)"/>
      <sheetName val="Materials"/>
      <sheetName val="일위대가 (Part C,D,E,G,H)"/>
      <sheetName val="FitOutConfCentre"/>
      <sheetName val="boq"/>
      <sheetName val="_Estimate__"/>
      <sheetName val="Z-_GENERAL_PRICE_SUMMARY"/>
      <sheetName val="WITHOUT_C&amp;I_PROFIT_(3)"/>
      <sheetName val="Graph_Data_(DO_NOT_PRINT)"/>
      <sheetName val="Proj_Cost_Sumry"/>
      <sheetName val="UPA(Part_C,D,E,G,H)"/>
      <sheetName val="UPA(Part_F)"/>
      <sheetName val="일위대가_(Part_C,D,E,G,H)"/>
      <sheetName val="SPT_vs_PHI"/>
      <sheetName val="PriceSummary"/>
      <sheetName val="ANALYSIS"/>
      <sheetName val="New Bld"/>
      <sheetName val="ADL Codes - Suppliers"/>
      <sheetName val="CREST"/>
      <sheetName val="FINA"/>
      <sheetName val="mechanical"/>
      <sheetName val="2.2 STAFF Scedule"/>
      <sheetName val=" Est "/>
      <sheetName val="6.2 Floor Finishes"/>
      <sheetName val="Payment Certificate"/>
      <sheetName val="Master"/>
      <sheetName val="Sheet1"/>
      <sheetName val="Internet"/>
      <sheetName val="Arch"/>
      <sheetName val="GAE8'97"/>
      <sheetName val="girder"/>
      <sheetName val="Rocker"/>
      <sheetName val="Master Data Sheet"/>
      <sheetName val="Exec. Sum"/>
      <sheetName val="Sheet7"/>
      <sheetName val="Intro"/>
      <sheetName val="AN"/>
      <sheetName val="SUMMARY"/>
      <sheetName val="PLANT"/>
      <sheetName val="TS1"/>
      <sheetName val="TEMPS"/>
      <sheetName val="STAFF"/>
      <sheetName val="Air Cooler-E"/>
      <sheetName val="GN-ST-10"/>
      <sheetName val="PRECAST lightconc-II"/>
      <sheetName val="Notes"/>
      <sheetName val="MG"/>
      <sheetName val="COMMON DATA"/>
      <sheetName val="_Estimate__2"/>
      <sheetName val="Z-_GENERAL_PRICE_SUMMARY2"/>
      <sheetName val="WITHOUT_C&amp;I_PROFIT_(3)2"/>
      <sheetName val="Graph_Data_(DO_NOT_PRINT)2"/>
      <sheetName val="Proj_Cost_Sumry2"/>
      <sheetName val="UPA(Part_C,D,E,G,H)2"/>
      <sheetName val="UPA(Part_F)2"/>
      <sheetName val="일위대가_(Part_C,D,E,G,H)2"/>
      <sheetName val="SPT_vs_PHI2"/>
      <sheetName val="_Estimate__1"/>
      <sheetName val="Z-_GENERAL_PRICE_SUMMARY1"/>
      <sheetName val="WITHOUT_C&amp;I_PROFIT_(3)1"/>
      <sheetName val="Graph_Data_(DO_NOT_PRINT)1"/>
      <sheetName val="Proj_Cost_Sumry1"/>
      <sheetName val="UPA(Part_C,D,E,G,H)1"/>
      <sheetName val="UPA(Part_F)1"/>
      <sheetName val="일위대가_(Part_C,D,E,G,H)1"/>
      <sheetName val="SPT_vs_PHI1"/>
      <sheetName val="T&amp;M"/>
      <sheetName val="FMR3A"/>
      <sheetName val="_Estimate__3"/>
      <sheetName val="Z-_GENERAL_PRICE_SUMMARY3"/>
      <sheetName val="WITHOUT_C&amp;I_PROFIT_(3)3"/>
      <sheetName val="Graph_Data_(DO_NOT_PRINT)3"/>
      <sheetName val="Proj_Cost_Sumry3"/>
      <sheetName val="UPA(Part_C,D,E,G,H)3"/>
      <sheetName val="UPA(Part_F)3"/>
      <sheetName val="일위대가_(Part_C,D,E,G,H)3"/>
      <sheetName val="SPT_vs_PHI3"/>
      <sheetName val="New_Bld"/>
      <sheetName val="_Estimate__4"/>
      <sheetName val="Z-_GENERAL_PRICE_SUMMARY4"/>
      <sheetName val="WITHOUT_C&amp;I_PROFIT_(3)4"/>
      <sheetName val="Graph_Data_(DO_NOT_PRINT)4"/>
      <sheetName val="Proj_Cost_Sumry4"/>
      <sheetName val="UPA(Part_C,D,E,G,H)4"/>
      <sheetName val="UPA(Part_F)4"/>
      <sheetName val="일위대가_(Part_C,D,E,G,H)4"/>
      <sheetName val="SPT_vs_PHI4"/>
      <sheetName val="New_Bld1"/>
      <sheetName val="2004 Budget"/>
      <sheetName val="Overhead Actual History "/>
      <sheetName val="Budgeted Overheads"/>
      <sheetName val="SR 1-4"/>
      <sheetName val="(1-5)"/>
      <sheetName val="GRSummary"/>
      <sheetName val="office"/>
      <sheetName val="Lab"/>
      <sheetName val="Material&amp;equipment"/>
      <sheetName val="Bill.10"/>
      <sheetName val="upa"/>
      <sheetName val="inter"/>
      <sheetName val="Rec Backup"/>
      <sheetName val="ITB COST"/>
      <sheetName val="BHIT_hrs_dd"/>
      <sheetName val="Comm Sch"/>
      <sheetName val="ADL_Codes_-_Suppliers"/>
      <sheetName val="2_2_STAFF_Scedule"/>
      <sheetName val="_Est_"/>
      <sheetName val="6_2_Floor_Finishes"/>
      <sheetName val="Payment_Certificate"/>
      <sheetName val="Master_Data_Sheet"/>
      <sheetName val="Exec__Sum"/>
      <sheetName val="BILL 1"/>
      <sheetName val="Basis"/>
      <sheetName val="Beamsked"/>
      <sheetName val="Columnsked"/>
      <sheetName val="PE-F-42 Rev 01 Manpower"/>
      <sheetName val="Day work"/>
      <sheetName val="_Estimate__5"/>
      <sheetName val="Z-_GENERAL_PRICE_SUMMARY5"/>
      <sheetName val="WITHOUT_C&amp;I_PROFIT_(3)5"/>
      <sheetName val="Graph_Data_(DO_NOT_PRINT)5"/>
      <sheetName val="Proj_Cost_Sumry5"/>
      <sheetName val="UPA(Part_C,D,E,G,H)5"/>
      <sheetName val="UPA(Part_F)5"/>
      <sheetName val="일위대가_(Part_C,D,E,G,H)5"/>
      <sheetName val="SPT_vs_PHI5"/>
      <sheetName val="New_Bld2"/>
      <sheetName val="2004_Budget"/>
      <sheetName val="Overhead_Actual_History_"/>
      <sheetName val="Budgeted_Overheads"/>
      <sheetName val="SR_1-4"/>
      <sheetName val="Bill_10"/>
      <sheetName val="Concrete Dimension"/>
      <sheetName val="worksheet"/>
      <sheetName val="_Estimate__6"/>
      <sheetName val="Z-_GENERAL_PRICE_SUMMARY6"/>
      <sheetName val="WITHOUT_C&amp;I_PROFIT_(3)6"/>
      <sheetName val="Graph_Data_(DO_NOT_PRINT)6"/>
      <sheetName val="Proj_Cost_Sumry6"/>
      <sheetName val="UPA(Part_C,D,E,G,H)6"/>
      <sheetName val="UPA(Part_F)6"/>
      <sheetName val="일위대가_(Part_C,D,E,G,H)6"/>
      <sheetName val="SPT_vs_PHI6"/>
      <sheetName val="New_Bld3"/>
      <sheetName val="Rec_Backup1"/>
      <sheetName val="2004_Budget1"/>
      <sheetName val="Overhead_Actual_History_1"/>
      <sheetName val="Budgeted_Overheads1"/>
      <sheetName val="SR_1-41"/>
      <sheetName val="Bill_101"/>
      <sheetName val="ITB_COST1"/>
      <sheetName val="Rec_Backup"/>
      <sheetName val="ITB_COST"/>
      <sheetName val="_Estimate__7"/>
      <sheetName val="Z-_GENERAL_PRICE_SUMMARY7"/>
      <sheetName val="WITHOUT_C&amp;I_PROFIT_(3)7"/>
      <sheetName val="Graph_Data_(DO_NOT_PRINT)7"/>
      <sheetName val="Proj_Cost_Sumry7"/>
      <sheetName val="UPA(Part_C,D,E,G,H)7"/>
      <sheetName val="UPA(Part_F)7"/>
      <sheetName val="일위대가_(Part_C,D,E,G,H)7"/>
      <sheetName val="SPT_vs_PHI7"/>
      <sheetName val="New_Bld4"/>
      <sheetName val="Rec_Backup2"/>
      <sheetName val="2004_Budget2"/>
      <sheetName val="Overhead_Actual_History_2"/>
      <sheetName val="Budgeted_Overheads2"/>
      <sheetName val="SR_1-42"/>
      <sheetName val="Bill_102"/>
      <sheetName val="ITB_COST2"/>
      <sheetName val="Concrete_Dimension"/>
      <sheetName val="_Estimate__8"/>
      <sheetName val="Z-_GENERAL_PRICE_SUMMARY8"/>
      <sheetName val="WITHOUT_C&amp;I_PROFIT_(3)8"/>
      <sheetName val="Graph_Data_(DO_NOT_PRINT)8"/>
      <sheetName val="Proj_Cost_Sumry8"/>
      <sheetName val="UPA(Part_C,D,E,G,H)8"/>
      <sheetName val="UPA(Part_F)8"/>
      <sheetName val="일위대가_(Part_C,D,E,G,H)8"/>
      <sheetName val="SPT_vs_PHI8"/>
      <sheetName val="New_Bld5"/>
      <sheetName val="Rec_Backup3"/>
      <sheetName val="2004_Budget3"/>
      <sheetName val="Overhead_Actual_History_3"/>
      <sheetName val="Budgeted_Overheads3"/>
      <sheetName val="SR_1-43"/>
      <sheetName val="Bill_103"/>
      <sheetName val="ITB_COST3"/>
      <sheetName val="Concrete_Dimension1"/>
      <sheetName val="ADL_Codes_-_Suppliers1"/>
      <sheetName val="_Estimate__9"/>
      <sheetName val="Z-_GENERAL_PRICE_SUMMARY9"/>
      <sheetName val="WITHOUT_C&amp;I_PROFIT_(3)9"/>
      <sheetName val="Graph_Data_(DO_NOT_PRINT)9"/>
      <sheetName val="Proj_Cost_Sumry9"/>
      <sheetName val="UPA(Part_C,D,E,G,H)9"/>
      <sheetName val="UPA(Part_F)9"/>
      <sheetName val="일위대가_(Part_C,D,E,G,H)9"/>
      <sheetName val="SPT_vs_PHI9"/>
      <sheetName val="New_Bld6"/>
      <sheetName val="Rec_Backup4"/>
      <sheetName val="2004_Budget4"/>
      <sheetName val="Overhead_Actual_History_4"/>
      <sheetName val="Budgeted_Overheads4"/>
      <sheetName val="SR_1-44"/>
      <sheetName val="Bill_104"/>
      <sheetName val="ITB_COST4"/>
      <sheetName val="Concrete_Dimension2"/>
      <sheetName val="ADL_Codes_-_Suppliers2"/>
      <sheetName val="Screenshot of L2150185-AUH"/>
      <sheetName val="Screenshot of L2150185-DXB"/>
      <sheetName val="Camp charges -Details frJoseph"/>
      <sheetName val="Pivot(Cost)"/>
      <sheetName val="Pivot(count)"/>
      <sheetName val="Sumry (Analysis)"/>
      <sheetName val="Macro1"/>
      <sheetName val="Details"/>
      <sheetName val="DC3"/>
      <sheetName val="Armada Development "/>
      <sheetName val="Plumtree Aquisition "/>
      <sheetName val="Project 4"/>
      <sheetName val="Project 5"/>
      <sheetName val="Project 6"/>
      <sheetName val="Project 7"/>
      <sheetName val="BILL-5"/>
      <sheetName val="BILL-6"/>
      <sheetName val="PROJECT BRIEF(EX.NEW)"/>
      <sheetName val="Curves"/>
      <sheetName val="Note"/>
      <sheetName val="Heads"/>
      <sheetName val="Dbase"/>
      <sheetName val="Tables"/>
      <sheetName val="Page 2"/>
      <sheetName val="Database"/>
      <sheetName val="schedule nos"/>
      <sheetName val="accom cash"/>
      <sheetName val="V.Summary"/>
      <sheetName val="V.Cost.Summary"/>
      <sheetName val="Cover"/>
      <sheetName val="상반기손익차2총괄"/>
      <sheetName val="Detail In Door Stad"/>
      <sheetName val="TASK"/>
      <sheetName val="2gii"/>
      <sheetName val="TBAL9697 -group wise  sdpl"/>
      <sheetName val="기계내역서"/>
      <sheetName val="2-Cash Flow"/>
      <sheetName val="P&amp;L-BDMC"/>
      <sheetName val="Raw Data"/>
      <sheetName val="List"/>
      <sheetName val="Drop Down List"/>
      <sheetName val="Earthwork"/>
      <sheetName val="Sales &amp; Prod"/>
      <sheetName val="Sheet2"/>
      <sheetName val="dyes"/>
      <sheetName val="Sheet3"/>
      <sheetName val="UTILITY"/>
      <sheetName val="Bill"/>
      <sheetName val="Trade Summary"/>
      <sheetName val="StdEing"/>
      <sheetName val="Construction"/>
      <sheetName val="cables"/>
      <sheetName val="PRECAST_lightconc-II"/>
      <sheetName val="COMMON_DATA"/>
      <sheetName val="Comm_Sch"/>
      <sheetName val="UW"/>
      <sheetName val="Input"/>
      <sheetName val="Activity"/>
      <sheetName val="Crew"/>
      <sheetName val="Piping"/>
      <sheetName val="Pipe Supports"/>
      <sheetName val="B-PLUM"/>
      <sheetName val="B-FIRE"/>
      <sheetName val="C-FIRE"/>
      <sheetName val="C-PLUM"/>
      <sheetName val="upa of boq"/>
      <sheetName val="inWords"/>
      <sheetName val="Summary Foreign Comp"/>
      <sheetName val="grand summary"/>
      <sheetName val="labour"/>
      <sheetName val="material"/>
      <sheetName val="wordsdata"/>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Annex2"/>
      <sheetName val="BOQ1"/>
      <sheetName val="B"/>
      <sheetName val="Ratios"/>
      <sheetName val="C"/>
      <sheetName val="power"/>
      <sheetName val="Original"/>
      <sheetName val="_Estimate__12"/>
      <sheetName val="Z-_GENERAL_PRICE_SUMMARY12"/>
      <sheetName val="WITHOUT_C&amp;I_PROFIT_(3)12"/>
      <sheetName val="Graph_Data_(DO_NOT_PRINT)12"/>
      <sheetName val="Proj_Cost_Sumry12"/>
      <sheetName val="UPA(Part_C,D,E,G,H)12"/>
      <sheetName val="UPA(Part_F)12"/>
      <sheetName val="일위대가_(Part_C,D,E,G,H)12"/>
      <sheetName val="SPT_vs_PHI12"/>
      <sheetName val="PRECAST_lightconc-II2"/>
      <sheetName val="New_Bld9"/>
      <sheetName val="ADL_Codes_-_Suppliers5"/>
      <sheetName val="Air_Cooler-E2"/>
      <sheetName val="6_2_Floor_Finishes2"/>
      <sheetName val="2004_Budget7"/>
      <sheetName val="Overhead_Actual_History_7"/>
      <sheetName val="Budgeted_Overheads7"/>
      <sheetName val="SR_1-47"/>
      <sheetName val="Bill_107"/>
      <sheetName val="Rec_Backup7"/>
      <sheetName val="ITB_COST7"/>
      <sheetName val="PE-F-42_Rev_01_Manpower2"/>
      <sheetName val="Day_work2"/>
      <sheetName val="2_2_STAFF_Scedule2"/>
      <sheetName val="_Est_2"/>
      <sheetName val="Payment_Certificate2"/>
      <sheetName val="COMMON_DATA2"/>
      <sheetName val="Master_Data_Sheet2"/>
      <sheetName val="Exec__Sum2"/>
      <sheetName val="Comm_Sch1"/>
      <sheetName val="BILL_11"/>
      <sheetName val="Concrete_Dimension5"/>
      <sheetName val="_Estimate__10"/>
      <sheetName val="Z-_GENERAL_PRICE_SUMMARY10"/>
      <sheetName val="WITHOUT_C&amp;I_PROFIT_(3)10"/>
      <sheetName val="Graph_Data_(DO_NOT_PRINT)10"/>
      <sheetName val="Proj_Cost_Sumry10"/>
      <sheetName val="UPA(Part_C,D,E,G,H)10"/>
      <sheetName val="UPA(Part_F)10"/>
      <sheetName val="일위대가_(Part_C,D,E,G,H)10"/>
      <sheetName val="SPT_vs_PHI10"/>
      <sheetName val="New_Bld7"/>
      <sheetName val="ADL_Codes_-_Suppliers3"/>
      <sheetName val="Air_Cooler-E"/>
      <sheetName val="2004_Budget5"/>
      <sheetName val="Overhead_Actual_History_5"/>
      <sheetName val="Budgeted_Overheads5"/>
      <sheetName val="SR_1-45"/>
      <sheetName val="Bill_105"/>
      <sheetName val="Rec_Backup5"/>
      <sheetName val="ITB_COST5"/>
      <sheetName val="PE-F-42_Rev_01_Manpower"/>
      <sheetName val="Day_work"/>
      <sheetName val="Concrete_Dimension3"/>
      <sheetName val="_Estimate__11"/>
      <sheetName val="Z-_GENERAL_PRICE_SUMMARY11"/>
      <sheetName val="WITHOUT_C&amp;I_PROFIT_(3)11"/>
      <sheetName val="Graph_Data_(DO_NOT_PRINT)11"/>
      <sheetName val="Proj_Cost_Sumry11"/>
      <sheetName val="UPA(Part_C,D,E,G,H)11"/>
      <sheetName val="UPA(Part_F)11"/>
      <sheetName val="일위대가_(Part_C,D,E,G,H)11"/>
      <sheetName val="SPT_vs_PHI11"/>
      <sheetName val="New_Bld8"/>
      <sheetName val="ADL_Codes_-_Suppliers4"/>
      <sheetName val="Air_Cooler-E1"/>
      <sheetName val="PRECAST_lightconc-II1"/>
      <sheetName val="6_2_Floor_Finishes1"/>
      <sheetName val="2004_Budget6"/>
      <sheetName val="Overhead_Actual_History_6"/>
      <sheetName val="Budgeted_Overheads6"/>
      <sheetName val="SR_1-46"/>
      <sheetName val="Bill_106"/>
      <sheetName val="Rec_Backup6"/>
      <sheetName val="ITB_COST6"/>
      <sheetName val="PE-F-42_Rev_01_Manpower1"/>
      <sheetName val="Day_work1"/>
      <sheetName val="Concrete_Dimension4"/>
      <sheetName val="2_2_STAFF_Scedule1"/>
      <sheetName val="_Est_1"/>
      <sheetName val="Payment_Certificate1"/>
      <sheetName val="COMMON_DATA1"/>
      <sheetName val="Master_Data_Sheet1"/>
      <sheetName val="Exec__Sum1"/>
      <sheetName val="BILL_1"/>
      <sheetName val="_Estimate__13"/>
      <sheetName val="Z-_GENERAL_PRICE_SUMMARY13"/>
      <sheetName val="WITHOUT_C&amp;I_PROFIT_(3)13"/>
      <sheetName val="Graph_Data_(DO_NOT_PRINT)13"/>
      <sheetName val="Proj_Cost_Sumry13"/>
      <sheetName val="UPA(Part_C,D,E,G,H)13"/>
      <sheetName val="UPA(Part_F)13"/>
      <sheetName val="일위대가_(Part_C,D,E,G,H)13"/>
      <sheetName val="SPT_vs_PHI13"/>
      <sheetName val="New_Bld10"/>
      <sheetName val="ADL_Codes_-_Suppliers6"/>
      <sheetName val="Air_Cooler-E3"/>
      <sheetName val="PRECAST_lightconc-II3"/>
      <sheetName val="6_2_Floor_Finishes3"/>
      <sheetName val="2004_Budget8"/>
      <sheetName val="Overhead_Actual_History_8"/>
      <sheetName val="Budgeted_Overheads8"/>
      <sheetName val="SR_1-48"/>
      <sheetName val="Bill_108"/>
      <sheetName val="Rec_Backup8"/>
      <sheetName val="ITB_COST8"/>
      <sheetName val="PE-F-42_Rev_01_Manpower3"/>
      <sheetName val="Day_work3"/>
      <sheetName val="2_2_STAFF_Scedule3"/>
      <sheetName val="_Est_3"/>
      <sheetName val="Payment_Certificate3"/>
      <sheetName val="COMMON_DATA3"/>
      <sheetName val="Master_Data_Sheet3"/>
      <sheetName val="Exec__Sum3"/>
      <sheetName val="Comm_Sch2"/>
      <sheetName val="BILL_12"/>
      <sheetName val="Concrete_Dimension6"/>
      <sheetName val="Std Assumptions"/>
      <sheetName val="STORE-DEL-pipe"/>
      <sheetName val="Equip"/>
      <sheetName val="Div Summary"/>
      <sheetName val="Demand"/>
      <sheetName val="Occ"/>
      <sheetName val="Summ"/>
      <sheetName val="SUMMARYMCA"/>
      <sheetName val="Cost_any"/>
      <sheetName val="Costing"/>
      <sheetName val="SS MH"/>
      <sheetName val="AUG17"/>
      <sheetName val="AUG18"/>
      <sheetName val="AUG19"/>
      <sheetName val="AUG20"/>
      <sheetName val="AUG21"/>
      <sheetName val="AUG22"/>
      <sheetName val="AUG24"/>
      <sheetName val="AUG25"/>
      <sheetName val="AUG26"/>
      <sheetName val="AUG27"/>
      <sheetName val="AUG28"/>
      <sheetName val="AUG29"/>
      <sheetName val="AUG31"/>
      <sheetName val="주관사업"/>
      <sheetName val="Backgrou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ow r="2">
          <cell r="B2">
            <v>0</v>
          </cell>
        </row>
      </sheetData>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WORK"/>
      <sheetName val="CONCRETE WORK"/>
      <sheetName val="MASONRY"/>
      <sheetName val="METALWORK"/>
      <sheetName val="WOOD WORK"/>
      <sheetName val="T&amp;M PROTECTION"/>
      <sheetName val="DOORS AND WINDOWS"/>
      <sheetName val="Finishes"/>
      <sheetName val="CONVEYING"/>
      <sheetName val="ACCESSORIES"/>
      <sheetName val="Mechanical"/>
      <sheetName val="ELECTRICAL "/>
      <sheetName val="Measurement"/>
      <sheetName val="FitOutConfCentre"/>
      <sheetName val="Sheet1"/>
      <sheetName val="Assumptions"/>
      <sheetName val="Car park lease"/>
      <sheetName val="Net rent analysis"/>
      <sheetName val="SITE_WORK"/>
      <sheetName val="CONCRETE_WORK"/>
      <sheetName val="WOOD_WORK"/>
      <sheetName val="T&amp;M_PROTECTION"/>
      <sheetName val="DOORS_AND_WINDOWS"/>
      <sheetName val="ELECTRICAL_"/>
      <sheetName val="Car_park_lease"/>
      <sheetName val="Net_rent_analysis"/>
      <sheetName val="cover_page"/>
      <sheetName val="Tosh"/>
      <sheetName val="BaseWeight"/>
      <sheetName val="Master Control-Finishes"/>
      <sheetName val="SFD_Area Matrix"/>
      <sheetName val="GE Controls"/>
      <sheetName val="GA Controls"/>
      <sheetName val="BOH-Controls"/>
      <sheetName val="MM Contols"/>
      <sheetName val="CERTIFICATE"/>
      <sheetName val="PriceSummary"/>
      <sheetName val="Data"/>
      <sheetName val="rc01"/>
      <sheetName val="Bill_No3 Villa - B1 (rev 1)"/>
      <sheetName val="Master Controls- Building"/>
      <sheetName val="SITE_WORK1"/>
      <sheetName val="CONCRETE_WORK1"/>
      <sheetName val="WOOD_WORK1"/>
      <sheetName val="T&amp;M_PROTECTION1"/>
      <sheetName val="DOORS_AND_WINDOWS1"/>
      <sheetName val="ELECTRICAL_1"/>
      <sheetName val="Car_park_lease1"/>
      <sheetName val="Net_rent_analysis1"/>
      <sheetName val="Master_Control-Finishes"/>
      <sheetName val="SFD_Area_Matrix"/>
      <sheetName val="GE_Controls"/>
      <sheetName val="GA_Controls"/>
      <sheetName val="MM_Contols"/>
      <sheetName val="Bill 3 - Site Works"/>
      <sheetName val="#REF"/>
      <sheetName val="SITE_WORK2"/>
      <sheetName val="CONCRETE_WORK2"/>
      <sheetName val="WOOD_WORK2"/>
      <sheetName val="T&amp;M_PROTECTION2"/>
      <sheetName val="DOORS_AND_WINDOWS2"/>
      <sheetName val="ELECTRICAL_2"/>
      <sheetName val="Car_park_lease2"/>
      <sheetName val="Net_rent_analysis2"/>
      <sheetName val="Master_Control-Finishes1"/>
      <sheetName val="SFD_Area_Matrix1"/>
      <sheetName val="GE_Controls1"/>
      <sheetName val="GA_Controls1"/>
      <sheetName val="MM_Contols1"/>
      <sheetName val="SITE_WORK3"/>
      <sheetName val="CONCRETE_WORK3"/>
      <sheetName val="WOOD_WORK3"/>
      <sheetName val="T&amp;M_PROTECTION3"/>
      <sheetName val="DOORS_AND_WINDOWS3"/>
      <sheetName val="ELECTRICAL_3"/>
      <sheetName val="Car_park_lease3"/>
      <sheetName val="Net_rent_analysis3"/>
      <sheetName val="Master_Control-Finishes2"/>
      <sheetName val="SFD_Area_Matrix2"/>
      <sheetName val="GE_Controls2"/>
      <sheetName val="GA_Controls2"/>
      <sheetName val="MM_Contols2"/>
      <sheetName val="SITE_WORK4"/>
      <sheetName val="CONCRETE_WORK4"/>
      <sheetName val="WOOD_WORK4"/>
      <sheetName val="T&amp;M_PROTECTION4"/>
      <sheetName val="DOORS_AND_WINDOWS4"/>
      <sheetName val="ELECTRICAL_4"/>
      <sheetName val="Car_park_lease4"/>
      <sheetName val="Net_rent_analysis4"/>
      <sheetName val="Master_Control-Finishes3"/>
      <sheetName val="SFD_Area_Matrix3"/>
      <sheetName val="GE_Controls3"/>
      <sheetName val="GA_Controls3"/>
      <sheetName val="MM_Contols3"/>
      <sheetName val="SITE_WORK5"/>
      <sheetName val="CONCRETE_WORK5"/>
      <sheetName val="WOOD_WORK5"/>
      <sheetName val="T&amp;M_PROTECTION5"/>
      <sheetName val="DOORS_AND_WINDOWS5"/>
      <sheetName val="ELECTRICAL_5"/>
      <sheetName val="Car_park_lease5"/>
      <sheetName val="Net_rent_analysis5"/>
      <sheetName val="Master_Control-Finishes4"/>
      <sheetName val="SFD_Area_Matrix4"/>
      <sheetName val="GE_Controls4"/>
      <sheetName val="GA_Controls4"/>
      <sheetName val="MM_Contols4"/>
    </sheetNames>
    <sheetDataSet>
      <sheetData sheetId="0">
        <row r="2">
          <cell r="K2" t="str">
            <v>VILLA TYPE B1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
          <cell r="K2" t="str">
            <v>VILLA TYPE B1</v>
          </cell>
        </row>
      </sheetData>
      <sheetData sheetId="19">
        <row r="2">
          <cell r="K2" t="str">
            <v>VILLA TYPE B1</v>
          </cell>
        </row>
      </sheetData>
      <sheetData sheetId="20">
        <row r="2">
          <cell r="K2" t="str">
            <v>VILLA TYPE B1</v>
          </cell>
        </row>
      </sheetData>
      <sheetData sheetId="21">
        <row r="2">
          <cell r="K2" t="str">
            <v>VILLA TYPE B1</v>
          </cell>
        </row>
      </sheetData>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2">
          <cell r="K2" t="str">
            <v>VILLA TYPE B1</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ow r="2">
          <cell r="K2" t="str">
            <v>VILLA TYPE B1</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2">
          <cell r="K2" t="str">
            <v>VILLA TYPE B1</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row r="2">
          <cell r="K2" t="str">
            <v>VILLA TYPE B1</v>
          </cell>
        </row>
      </sheetData>
      <sheetData sheetId="83"/>
      <sheetData sheetId="84"/>
      <sheetData sheetId="85"/>
      <sheetData sheetId="86"/>
      <sheetData sheetId="87"/>
      <sheetData sheetId="88"/>
      <sheetData sheetId="89"/>
      <sheetData sheetId="90"/>
      <sheetData sheetId="91"/>
      <sheetData sheetId="92"/>
      <sheetData sheetId="93"/>
      <sheetData sheetId="94"/>
      <sheetData sheetId="95">
        <row r="2">
          <cell r="K2" t="str">
            <v>VILLA TYPE B1</v>
          </cell>
        </row>
      </sheetData>
      <sheetData sheetId="96"/>
      <sheetData sheetId="97"/>
      <sheetData sheetId="98"/>
      <sheetData sheetId="99"/>
      <sheetData sheetId="100"/>
      <sheetData sheetId="101"/>
      <sheetData sheetId="102"/>
      <sheetData sheetId="103"/>
      <sheetData sheetId="104"/>
      <sheetData sheetId="105"/>
      <sheetData sheetId="106"/>
      <sheetData sheetId="107"/>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REF"/>
      <sheetName val="Day work"/>
      <sheetName val="Sheet1"/>
      <sheetName val="Basis"/>
      <sheetName val="Bill 1"/>
      <sheetName val="Bill 2"/>
      <sheetName val="Bill 3"/>
      <sheetName val="Bill 4"/>
      <sheetName val="Bill 5"/>
      <sheetName val="Bill 6"/>
      <sheetName val="Bill 7"/>
      <sheetName val="BaseWeight"/>
      <sheetName val="BQLIST"/>
      <sheetName val="FORM7"/>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Detail"/>
      <sheetName val="기계내역서"/>
      <sheetName val=" GULF"/>
      <sheetName val="BaseWeight"/>
      <sheetName val="#REF"/>
      <sheetName val="Raw Data"/>
      <sheetName val="Valuation"/>
      <sheetName val="VO"/>
      <sheetName val="Abs PMRL"/>
      <sheetName val="Detbal"/>
      <sheetName val="CF Input"/>
      <sheetName val="Certificates"/>
      <sheetName val="DATA INPUT"/>
      <sheetName val="FitOutConfCentre"/>
      <sheetName val="Categories"/>
      <sheetName val="indices "/>
      <sheetName val="partner"/>
      <sheetName val="A.O.R."/>
      <sheetName val="FEEDER"/>
      <sheetName val="Settings"/>
      <sheetName val="PARAMETERS"/>
      <sheetName val="Points"/>
      <sheetName val="Summary of Glands &amp; Lugs"/>
      <sheetName val="Expiration"/>
      <sheetName val="Wires"/>
      <sheetName val="#1-1b"/>
      <sheetName val="External Stair Cases"/>
      <sheetName val="Trade Summary"/>
      <sheetName val="Control"/>
      <sheetName val="Admin"/>
      <sheetName val="Assumptions"/>
      <sheetName val="@risk rents and incentives"/>
      <sheetName val="Car park lease"/>
      <sheetName val="Opening Cash Position"/>
      <sheetName val="Net rent analysis"/>
      <sheetName val="AC"/>
      <sheetName val="Addition-ProtectionSummary"/>
      <sheetName val="_GULF"/>
      <sheetName val="Raw_Data"/>
      <sheetName val="No_091"/>
      <sheetName val="No_101"/>
      <sheetName val="Concrete_DEV1"/>
      <sheetName val="Ra__stair1"/>
      <sheetName val="An_STAIR1"/>
      <sheetName val="Concrete_(2)1"/>
      <sheetName val="shuttering_(2)1"/>
      <sheetName val="_GULF1"/>
      <sheetName val="Raw_Data1"/>
      <sheetName val="No_092"/>
      <sheetName val="No_102"/>
      <sheetName val="Concrete_DEV2"/>
      <sheetName val="Ra__stair2"/>
      <sheetName val="An_STAIR2"/>
      <sheetName val="Concrete_(2)2"/>
      <sheetName val="shuttering_(2)2"/>
      <sheetName val="_GULF2"/>
      <sheetName val="Raw_Data2"/>
      <sheetName val="C3"/>
      <sheetName val="EC(Rev)"/>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Sheet4"/>
      <sheetName val="BS8666-2005"/>
      <sheetName val="DATA"/>
      <sheetName val="Surface"/>
      <sheetName val="Conc"/>
      <sheetName val="BOQ"/>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C1ㅇ"/>
      <sheetName val="Account Codes"/>
      <sheetName val="Currency"/>
      <sheetName val="PriceSummary"/>
      <sheetName val="GRSummary"/>
      <sheetName val="BOQ Rates"/>
      <sheetName val="No_093"/>
      <sheetName val="No_103"/>
      <sheetName val="Concrete_DEV3"/>
      <sheetName val="Ra__stair3"/>
      <sheetName val="An_STAIR3"/>
      <sheetName val="Concrete_(2)3"/>
      <sheetName val="shuttering_(2)3"/>
      <sheetName val="_GULF3"/>
      <sheetName val="Raw_Data3"/>
      <sheetName val="1-G1"/>
      <sheetName val="Cover"/>
      <sheetName val="Cash2"/>
      <sheetName val="Estimate Detail"/>
      <sheetName val="Design"/>
      <sheetName val="FORM7"/>
      <sheetName val="CIF COST ITEM"/>
      <sheetName val="Arch"/>
      <sheetName val="AI"/>
      <sheetName val="MASTER SUMMARY"/>
      <sheetName val="Recap Phase 0"/>
      <sheetName val="Bill 1"/>
      <sheetName val="Bill 2"/>
      <sheetName val="Bill 3"/>
      <sheetName val="Bill 4"/>
      <sheetName val="Bill 5"/>
      <sheetName val="Bill 6"/>
      <sheetName val="Bill 7"/>
      <sheetName val="1-Excavation"/>
      <sheetName val="2-Substructure"/>
      <sheetName val="3-Concrete"/>
      <sheetName val="4-Masonry"/>
      <sheetName val="5-Thermal &amp; Moisture"/>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Details"/>
      <sheetName val="Schedules"/>
      <sheetName val="Schedule of Columns"/>
      <sheetName val="Schedule of FFBeams"/>
      <sheetName val="B1"/>
      <sheetName val="Z"/>
      <sheetName val="Common"/>
      <sheetName val="Sizing Estimator - PAL Cameras"/>
      <sheetName val="Summary"/>
      <sheetName val="Lookups"/>
      <sheetName val="Items_DV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Cover"/>
      <sheetName val="Sheet3"/>
      <sheetName val="Notes"/>
      <sheetName val="C3"/>
      <sheetName val="Raw Data"/>
      <sheetName val="Data"/>
      <sheetName val="Tender Summary"/>
      <sheetName val="Settlement"/>
      <sheetName val="ACCRS"/>
      <sheetName val="ITEMS"/>
      <sheetName val="공사수행방안"/>
      <sheetName val="BaseWeight"/>
      <sheetName val="#REF"/>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Dash_Board_AED"/>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Raw_Data"/>
      <sheetName val="Tender_Summary"/>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Dash_Board_AED1"/>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Raw_Data1"/>
      <sheetName val="Tender_Summary1"/>
      <sheetName val="Competitiveness Analysis"/>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Dash_Board_AED2"/>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Raw_Data2"/>
      <sheetName val="Tender_Summary2"/>
      <sheetName val="Competitiveness_Analysis"/>
      <sheetName val="AN"/>
      <sheetName val="LABOUR"/>
      <sheetName val="boq"/>
      <sheetName val="Bill 2"/>
      <sheetName val="F4.13"/>
      <sheetName val="5"/>
      <sheetName val="rcc( sub)"/>
      <sheetName val="Bord."/>
      <sheetName val="(47)"/>
      <sheetName val="Basis"/>
      <sheetName val="Bill 5 - Carpark"/>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Bill_2"/>
      <sheetName val="F4_13"/>
      <sheetName val="Bill_21"/>
      <sheetName val="F4_131"/>
      <sheetName val="BOQ_ Revised  for Preliminaries"/>
      <sheetName val="ARC308-1"/>
      <sheetName val="Valuation"/>
      <sheetName val="allowances"/>
      <sheetName val="analysis"/>
      <sheetName val="% prog figs -u5 and total"/>
      <sheetName val="Bill No 10-Tele"/>
      <sheetName val="Bill No 12-Earthing"/>
      <sheetName val="sc"/>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ironmongery"/>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Dash_Board_AED5"/>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Raw_Data3"/>
      <sheetName val="Tender_Summary3"/>
      <sheetName val="Competitiveness_Analysis1"/>
      <sheetName val="Bill_22"/>
      <sheetName val="F4_132"/>
      <sheetName val="rcc(_sub)"/>
      <sheetName val="Bord_"/>
      <sheetName val="Bill_5_-_Carpark"/>
      <sheetName val="%_prog_figs_-u5_and_total"/>
      <sheetName val="BOQ__Revised__for_Preliminaries"/>
      <sheetName val="Bill_No_10-Tele"/>
      <sheetName val="Bill_No_12-Earthing"/>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Raw_Data4"/>
      <sheetName val="Tender_Summary4"/>
      <sheetName val="Competitiveness_Analysis2"/>
      <sheetName val="Bill_5_-_Carpark1"/>
      <sheetName val="%_prog_figs_-u5_and_total1"/>
      <sheetName val="BOQ__Revised__for_Preliminarie1"/>
      <sheetName val="Bill_23"/>
      <sheetName val="F4_133"/>
      <sheetName val="rcc(_sub)1"/>
      <sheetName val="Bord_1"/>
      <sheetName val="Bill_No_10-Tele1"/>
      <sheetName val="Bill_No_12-Earthing1"/>
      <sheetName val="Cover_Card8"/>
      <sheetName val="Bill_of_Quantity8"/>
      <sheetName val="Bill_of_Quantity_(2)8"/>
      <sheetName val="CERTIFICATE_(2)8"/>
      <sheetName val="APPRLICATION_-_18"/>
      <sheetName val="Bill_of_Quantity_(3)8"/>
      <sheetName val="(1)_-_Preliminaries8"/>
      <sheetName val="(2)_Site_works8"/>
      <sheetName val="(3)_Building_-_(A)8"/>
      <sheetName val="(4)_Building_-_(B)8"/>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Bill_24"/>
      <sheetName val="F4_134"/>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PriceSummary"/>
      <sheetName val="List"/>
      <sheetName val="CTC"/>
      <sheetName val="12pb"/>
      <sheetName val="AoR Finishing"/>
      <sheetName val="workscope변경"/>
      <sheetName val="Details"/>
      <sheetName val="??????"/>
      <sheetName val="Important Details &amp; Validation"/>
      <sheetName val="Rate Library"/>
      <sheetName val="RBU List"/>
      <sheetName val="nw4"/>
      <sheetName val="nw4 (2)"/>
      <sheetName val="Dropdowns"/>
      <sheetName val="Apr-05"/>
      <sheetName val="Tosh"/>
      <sheetName val="RNA - Demand 1"/>
      <sheetName val="RNA - Demand 2"/>
      <sheetName val="Rna - ADR"/>
      <sheetName val="Comp Sales"/>
      <sheetName val="Cost"/>
      <sheetName val="Property Info"/>
      <sheetName val="Intro"/>
      <sheetName val="Fxvar"/>
      <sheetName val="3.0 pre-construction"/>
      <sheetName val="AR-1"/>
      <sheetName val="4-ME"/>
      <sheetName val="Currency"/>
      <sheetName val="Generic"/>
      <sheetName val="Costing"/>
      <sheetName val="SEX"/>
      <sheetName val="Alum"/>
      <sheetName val="appl"/>
      <sheetName val="Iron"/>
      <sheetName val="kitc"/>
      <sheetName val="Bldg"/>
      <sheetName val="Cert"/>
      <sheetName val="Sewr"/>
      <sheetName val="ESCON"/>
      <sheetName val="Common Data"/>
      <sheetName val="2-Cash Flow"/>
      <sheetName val="Bill07"/>
      <sheetName val="Day work"/>
      <sheetName val="PRL"/>
      <sheetName val="SPT vs PHI"/>
      <sheetName val="Rate Analysis"/>
      <sheetName val="Div Sum"/>
      <sheetName val="Contents"/>
      <sheetName val="BILL 1"/>
      <sheetName val="Sheet2"/>
      <sheetName val="labour rates"/>
      <sheetName val="Ra  stair"/>
      <sheetName val="std"/>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Common"/>
      <sheetName val="Sizing Estimator - PAL Cameras"/>
      <sheetName val="Lookups"/>
      <sheetName val="Items_DVM"/>
      <sheetName val="KEYS(DONT DELETE)"/>
      <sheetName val="PLD PRO SUM+QTY (Drwg Qty)"/>
      <sheetName val="MOS-Civil "/>
      <sheetName val="COST CONTROL MATRIX"/>
      <sheetName val="Project Details "/>
      <sheetName val="PC, Prov Sums, Quants"/>
      <sheetName val="Progress Photos"/>
      <sheetName val="Cost Report Summary"/>
      <sheetName val="Provisional Sums"/>
      <sheetName val="Cad Map"/>
      <sheetName val="MAT_SUM"/>
      <sheetName val="AreaPerM"/>
      <sheetName val="FIELD"/>
      <sheetName val="SHOP"/>
      <sheetName val="TESTING"/>
      <sheetName val="WEIGHT"/>
      <sheetName val="SCHEDULE (3)"/>
      <sheetName val="Database"/>
      <sheetName val="schedule nos"/>
      <sheetName val="Design"/>
      <sheetName val="SECTION II_EQUIPMENTS"/>
      <sheetName val="HVAC Final Element-11"/>
      <sheetName val="Directory"/>
      <sheetName val="OCT.FDN"/>
      <sheetName val="Variations"/>
      <sheetName val="ITANA"/>
      <sheetName val="NPV"/>
      <sheetName val="Maintenance Tasks"/>
      <sheetName val="Capital Asset Replacement"/>
      <sheetName val="Corrective Maintenance"/>
      <sheetName val="Overhaul"/>
      <sheetName val="PB"/>
      <sheetName val="Raw_Data8"/>
      <sheetName val="Tender_Summary8"/>
      <sheetName val="Raw_Data7"/>
      <sheetName val="Tender_Summary7"/>
      <sheetName val="STAIR-A"/>
      <sheetName val="Estimate Detail"/>
      <sheetName val="data_dci"/>
      <sheetName val="data_mci"/>
      <sheetName val="behind"/>
      <sheetName val="Main"/>
      <sheetName val="Project Brief"/>
      <sheetName val="Comp.1 (Internal)"/>
      <sheetName val="ALLOWANCE"/>
      <sheetName val="MH RATE"/>
      <sheetName val="COST SHEET DET"/>
      <sheetName val="입찰내역 발주처 양식"/>
      <sheetName val="Lookup data"/>
      <sheetName val="Base &amp; Pod (elec)"/>
      <sheetName val="CABLERET"/>
      <sheetName val="DC3"/>
      <sheetName val="Armada Development "/>
      <sheetName val="Plumtree Aquisition "/>
      <sheetName val="Project 4"/>
      <sheetName val="Project 5"/>
      <sheetName val="Project 6"/>
      <sheetName val="Project 7"/>
      <sheetName val="2851"/>
      <sheetName val="TOTAL"/>
      <sheetName val="New Rates"/>
      <sheetName val="CONSULTANT PC1"/>
      <sheetName val="Code Sheet"/>
      <sheetName val="VarianceAnalysis"/>
      <sheetName val="Project Details"/>
      <sheetName val="Insurance Ext"/>
      <sheetName val="Calendar"/>
      <sheetName val="43"/>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ITEM"/>
      <sheetName val="HL8"/>
      <sheetName val="Collection"/>
      <sheetName val="Prelim"/>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COST SUMMARY "/>
      <sheetName val="BILL-5"/>
      <sheetName val="Frontpage"/>
      <sheetName val="A2000"/>
      <sheetName val="A3100"/>
      <sheetName val="A1100"/>
      <sheetName val="Val_Total"/>
      <sheetName val="Project_Report"/>
      <sheetName val="Schedule Activities"/>
      <sheetName val="Ref. Tables"/>
      <sheetName val="Risk Impact Table"/>
      <sheetName val="RBS"/>
      <sheetName val="A1-RES."/>
      <sheetName val="(A, B) BUILDER + SUB CONT WORK"/>
      <sheetName val="S"/>
      <sheetName val="V.Cost.Summary"/>
      <sheetName val="기계내역서"/>
      <sheetName val="(A,_B)_BUILDER_+_SUB_CONT_WORK"/>
      <sheetName val="Schedule_Activities"/>
      <sheetName val="Ref__Tables"/>
      <sheetName val="Risk_Impact_Table"/>
      <sheetName val="A1-RES_"/>
      <sheetName val="STORE-DEL-pipe"/>
      <sheetName val="PC"/>
      <sheetName val="Assumption Inputs"/>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Closing"/>
      <sheetName val="Risk Te. Co."/>
      <sheetName val="2gii"/>
      <sheetName val="LTR-2"/>
      <sheetName val="Dropdown"/>
      <sheetName val="2a BH - SOA"/>
      <sheetName val="L4-L15"/>
      <sheetName val="bridge # 1"/>
      <sheetName val="VO"/>
      <sheetName val="Formulas"/>
      <sheetName val="cover page"/>
      <sheetName val="matl"/>
      <sheetName val="r-equip"/>
      <sheetName val="r-man"/>
      <sheetName val="Summary of Invoices"/>
      <sheetName val="M-Book for Conc"/>
      <sheetName val="M-Book for FW"/>
      <sheetName val="FINA"/>
      <sheetName val="UPA(Part C,D,E,G,H)"/>
      <sheetName val="UPA(Part F)"/>
      <sheetName val="Materials"/>
      <sheetName val="New Contingency Monitor"/>
      <sheetName val="OPS"/>
      <sheetName val="Variation Allowances"/>
      <sheetName val="S Curve Calcs"/>
      <sheetName val=" Estimate  "/>
      <sheetName val="Budget Top sheet "/>
      <sheetName val="BAU"/>
      <sheetName val="Contract Top sheet"/>
      <sheetName val=" Top sheet Summary"/>
      <sheetName val="Sum of Prelims"/>
      <sheetName val="Mech Material"/>
      <sheetName val="Electrical Material"/>
      <sheetName val="Mech sub-contracts"/>
      <sheetName val="Commercial Summary"/>
      <sheetName val="FT-05-02IsoBOM"/>
      <sheetName val="ARCH"/>
      <sheetName val="Project_Brief"/>
      <sheetName val="SCHEDULE_(3)"/>
      <sheetName val="schedule_nos"/>
      <sheetName val="labour_rates"/>
      <sheetName val="cover_page"/>
      <sheetName val="Summary_of_Invoices"/>
      <sheetName val="M-Book_for_Conc"/>
      <sheetName val="M-Book_for_FW"/>
      <sheetName val="S_Curve_Calcs"/>
      <sheetName val="_Estimate__"/>
      <sheetName val="UPA(Part_C,D,E,G,H)"/>
      <sheetName val="UPA(Part_F)"/>
      <sheetName val="Ra__stair"/>
      <sheetName val="Bareme_Materiel"/>
      <sheetName val="cantonnements_9m"/>
      <sheetName val="cantonnements_6m"/>
      <sheetName val="barême_baraques"/>
      <sheetName val="MH_RATE"/>
      <sheetName val="COST_SHEET_DET"/>
      <sheetName val="Sizing_Estimator_-_PAL_Cameras"/>
      <sheetName val="Estimate_Detail"/>
      <sheetName val="Day_work"/>
      <sheetName val="입찰내역_발주처_양식"/>
      <sheetName val="Lookup_data"/>
      <sheetName val="Risk_Te__Co_"/>
      <sheetName val="New_Contingency_Monitor"/>
      <sheetName val="Variation_Allowances"/>
      <sheetName val="CONSULTANT_PC1"/>
      <sheetName val="HPS Slit Coil (Centralia)"/>
      <sheetName val="Feuil6"/>
      <sheetName val="Period -Worksheet"/>
      <sheetName val="Input"/>
      <sheetName val="AC SUM"/>
      <sheetName val="PL SUM"/>
      <sheetName val="ADWEA2"/>
      <sheetName val="Progress-Sheet"/>
      <sheetName val="Données"/>
      <sheetName val="Préfeuille"/>
      <sheetName val="Basement 1"/>
      <sheetName val="Basement 2"/>
      <sheetName val="L-Ground"/>
      <sheetName val="Ground"/>
      <sheetName val="1-Floor (Option2)"/>
      <sheetName val="Z"/>
      <sheetName val="Cash2"/>
      <sheetName val="BOM"/>
      <sheetName val="MOS-Civil_3"/>
      <sheetName val="Cover_Card13"/>
      <sheetName val="Bill_of_Quantity13"/>
      <sheetName val="Bill_of_Quantity_(2)13"/>
      <sheetName val="CERTIFICATE_(2)13"/>
      <sheetName val="APPRLICATION_-_113"/>
      <sheetName val="Bill_of_Quantity_(3)13"/>
      <sheetName val="(1)_-_Preliminaries13"/>
      <sheetName val="(2)_Site_works13"/>
      <sheetName val="(3)_Building_-_(A)13"/>
      <sheetName val="(4)_Building_-_(B)13"/>
      <sheetName val="Main_Summary-_Contractor13"/>
      <sheetName val="item_1-3-D_(2)13"/>
      <sheetName val="Liquidated_Damages13"/>
      <sheetName val="A__General_Requ_13"/>
      <sheetName val="General_Requ__Breakdown_-_P213"/>
      <sheetName val="D-Materal_on_Site13"/>
      <sheetName val="Item_3-I13"/>
      <sheetName val="Item_2-F13"/>
      <sheetName val="vehicles_type_A_&amp;_B13"/>
      <sheetName val="J-Previous_Payments13"/>
      <sheetName val="Check_List13"/>
      <sheetName val="Maintenance_office_equip_13"/>
      <sheetName val="B-Cumulative_(CON)13"/>
      <sheetName val="24__Central_Pool_Contem_(15)_13"/>
      <sheetName val="23_Central_pool_Italian_(11)_13"/>
      <sheetName val="22_Grand_Courtyard_Bali_(5)_13"/>
      <sheetName val="21__GRAND_COURTYARD_CONTEM_(413"/>
      <sheetName val="19_Grand_Courtyard_Medite_(1613"/>
      <sheetName val="18__Grand_courtyard_Arabic(1013"/>
      <sheetName val="17__GREAT_ROTUNDA__NEW_MEXI_(13"/>
      <sheetName val="16_GREAT_ROTUNDA_CONTEMP_(1)13"/>
      <sheetName val="15__Great_Rotunda_European_(113"/>
      <sheetName val="14_Great_Rotunda_Mediter(16)13"/>
      <sheetName val="13__Great_Rotunda_Arabic_(17)13"/>
      <sheetName val="12__GV__(Ranch)_(3)_13"/>
      <sheetName val="11_Gallery_View_Medi_(91)13"/>
      <sheetName val="9_CENTRAL_GALLERY_CONT(2)13"/>
      <sheetName val="8__Central_Gallery_European(913"/>
      <sheetName val="7_CENTRAL_GALLERY_MEDI_(3)13"/>
      <sheetName val="6__CENTRAL_GALLERY_ARABIC_(2)13"/>
      <sheetName val="4__GS_(CONTEMPORARY)_(2)13"/>
      <sheetName val="3__GRAND_STAIRCASE__EUROPEAN(13"/>
      <sheetName val="2_Grandstaircase_Med_(3)13"/>
      <sheetName val="Dash_Board_AED12"/>
      <sheetName val="Cover_Card14"/>
      <sheetName val="Bill_of_Quantity14"/>
      <sheetName val="Bill_of_Quantity_(2)14"/>
      <sheetName val="CERTIFICATE_(2)14"/>
      <sheetName val="APPRLICATION_-_114"/>
      <sheetName val="Bill_of_Quantity_(3)14"/>
      <sheetName val="(1)_-_Preliminaries14"/>
      <sheetName val="(2)_Site_works14"/>
      <sheetName val="(3)_Building_-_(A)14"/>
      <sheetName val="(4)_Building_-_(B)14"/>
      <sheetName val="Main_Summary-_Contractor14"/>
      <sheetName val="item_1-3-D_(2)14"/>
      <sheetName val="Liquidated_Damages14"/>
      <sheetName val="A__General_Requ_14"/>
      <sheetName val="General_Requ__Breakdown_-_P214"/>
      <sheetName val="D-Materal_on_Site14"/>
      <sheetName val="Item_3-I14"/>
      <sheetName val="Item_2-F14"/>
      <sheetName val="vehicles_type_A_&amp;_B14"/>
      <sheetName val="J-Previous_Payments14"/>
      <sheetName val="Check_List14"/>
      <sheetName val="Maintenance_office_equip_14"/>
      <sheetName val="B-Cumulative_(CON)14"/>
      <sheetName val="24__Central_Pool_Contem_(15)_14"/>
      <sheetName val="23_Central_pool_Italian_(11)_14"/>
      <sheetName val="22_Grand_Courtyard_Bali_(5)_14"/>
      <sheetName val="21__GRAND_COURTYARD_CONTEM_(414"/>
      <sheetName val="19_Grand_Courtyard_Medite_(1614"/>
      <sheetName val="18__Grand_courtyard_Arabic(1014"/>
      <sheetName val="17__GREAT_ROTUNDA__NEW_MEXI_(14"/>
      <sheetName val="16_GREAT_ROTUNDA_CONTEMP_(1)14"/>
      <sheetName val="15__Great_Rotunda_European_(114"/>
      <sheetName val="14_Great_Rotunda_Mediter(16)14"/>
      <sheetName val="13__Great_Rotunda_Arabic_(17)14"/>
      <sheetName val="12__GV__(Ranch)_(3)_14"/>
      <sheetName val="11_Gallery_View_Medi_(91)14"/>
      <sheetName val="9_CENTRAL_GALLERY_CONT(2)14"/>
      <sheetName val="8__Central_Gallery_European(914"/>
      <sheetName val="7_CENTRAL_GALLERY_MEDI_(3)14"/>
      <sheetName val="6__CENTRAL_GALLERY_ARABIC_(2)14"/>
      <sheetName val="4__GS_(CONTEMPORARY)_(2)14"/>
      <sheetName val="3__GRAND_STAIRCASE__EUROPEAN(14"/>
      <sheetName val="2_Grandstaircase_Med_(3)14"/>
      <sheetName val="Dash_Board_AED13"/>
      <sheetName val="Raw_Data10"/>
      <sheetName val="%_prog_figs_-u5_and_total7"/>
      <sheetName val="Bill_29"/>
      <sheetName val="F4_139"/>
      <sheetName val="Cover_Card15"/>
      <sheetName val="Bill_of_Quantity15"/>
      <sheetName val="Bill_of_Quantity_(2)15"/>
      <sheetName val="CERTIFICATE_(2)15"/>
      <sheetName val="APPRLICATION_-_115"/>
      <sheetName val="Bill_of_Quantity_(3)15"/>
      <sheetName val="(1)_-_Preliminaries15"/>
      <sheetName val="(2)_Site_works15"/>
      <sheetName val="(3)_Building_-_(A)15"/>
      <sheetName val="(4)_Building_-_(B)15"/>
      <sheetName val="Main_Summary-_Contractor15"/>
      <sheetName val="item_1-3-D_(2)15"/>
      <sheetName val="Liquidated_Damages15"/>
      <sheetName val="A__General_Requ_15"/>
      <sheetName val="General_Requ__Breakdown_-_P215"/>
      <sheetName val="D-Materal_on_Site15"/>
      <sheetName val="Item_3-I15"/>
      <sheetName val="Item_2-F15"/>
      <sheetName val="vehicles_type_A_&amp;_B15"/>
      <sheetName val="J-Previous_Payments15"/>
      <sheetName val="Check_List15"/>
      <sheetName val="Maintenance_office_equip_15"/>
      <sheetName val="B-Cumulative_(CON)15"/>
      <sheetName val="24__Central_Pool_Contem_(15)_15"/>
      <sheetName val="23_Central_pool_Italian_(11)_15"/>
      <sheetName val="22_Grand_Courtyard_Bali_(5)_15"/>
      <sheetName val="21__GRAND_COURTYARD_CONTEM_(415"/>
      <sheetName val="19_Grand_Courtyard_Medite_(1615"/>
      <sheetName val="18__Grand_courtyard_Arabic(1015"/>
      <sheetName val="17__GREAT_ROTUNDA__NEW_MEXI_(15"/>
      <sheetName val="16_GREAT_ROTUNDA_CONTEMP_(1)15"/>
      <sheetName val="15__Great_Rotunda_European_(115"/>
      <sheetName val="14_Great_Rotunda_Mediter(16)15"/>
      <sheetName val="13__Great_Rotunda_Arabic_(17)15"/>
      <sheetName val="12__GV__(Ranch)_(3)_15"/>
      <sheetName val="11_Gallery_View_Medi_(91)15"/>
      <sheetName val="9_CENTRAL_GALLERY_CONT(2)15"/>
      <sheetName val="8__Central_Gallery_European(915"/>
      <sheetName val="7_CENTRAL_GALLERY_MEDI_(3)15"/>
      <sheetName val="6__CENTRAL_GALLERY_ARABIC_(2)15"/>
      <sheetName val="4__GS_(CONTEMPORARY)_(2)15"/>
      <sheetName val="3__GRAND_STAIRCASE__EUROPEAN(15"/>
      <sheetName val="2_Grandstaircase_Med_(3)15"/>
      <sheetName val="Dash_Board_AED14"/>
      <sheetName val="Raw_Data11"/>
      <sheetName val="Tender_Summary10"/>
      <sheetName val="%_prog_figs_-u5_and_total8"/>
      <sheetName val="Bill_210"/>
      <sheetName val="F4_1310"/>
      <sheetName val="Cover_Card19"/>
      <sheetName val="Bill_of_Quantity19"/>
      <sheetName val="Bill_of_Quantity_(2)19"/>
      <sheetName val="CERTIFICATE_(2)19"/>
      <sheetName val="APPRLICATION_-_119"/>
      <sheetName val="Bill_of_Quantity_(3)19"/>
      <sheetName val="(1)_-_Preliminaries19"/>
      <sheetName val="(2)_Site_works19"/>
      <sheetName val="(3)_Building_-_(A)19"/>
      <sheetName val="(4)_Building_-_(B)19"/>
      <sheetName val="Main_Summary-_Contractor19"/>
      <sheetName val="item_1-3-D_(2)19"/>
      <sheetName val="Liquidated_Damages19"/>
      <sheetName val="A__General_Requ_19"/>
      <sheetName val="General_Requ__Breakdown_-_P219"/>
      <sheetName val="D-Materal_on_Site19"/>
      <sheetName val="Item_3-I19"/>
      <sheetName val="Item_2-F19"/>
      <sheetName val="vehicles_type_A_&amp;_B19"/>
      <sheetName val="J-Previous_Payments19"/>
      <sheetName val="Check_List19"/>
      <sheetName val="Maintenance_office_equip_19"/>
      <sheetName val="B-Cumulative_(CON)19"/>
      <sheetName val="24__Central_Pool_Contem_(15)_19"/>
      <sheetName val="23_Central_pool_Italian_(11)_19"/>
      <sheetName val="22_Grand_Courtyard_Bali_(5)_19"/>
      <sheetName val="21__GRAND_COURTYARD_CONTEM_(419"/>
      <sheetName val="19_Grand_Courtyard_Medite_(1619"/>
      <sheetName val="18__Grand_courtyard_Arabic(1019"/>
      <sheetName val="17__GREAT_ROTUNDA__NEW_MEXI_(19"/>
      <sheetName val="16_GREAT_ROTUNDA_CONTEMP_(1)19"/>
      <sheetName val="15__Great_Rotunda_European_(119"/>
      <sheetName val="14_Great_Rotunda_Mediter(16)19"/>
      <sheetName val="13__Great_Rotunda_Arabic_(17)19"/>
      <sheetName val="12__GV__(Ranch)_(3)_19"/>
      <sheetName val="11_Gallery_View_Medi_(91)19"/>
      <sheetName val="9_CENTRAL_GALLERY_CONT(2)19"/>
      <sheetName val="8__Central_Gallery_European(919"/>
      <sheetName val="7_CENTRAL_GALLERY_MEDI_(3)19"/>
      <sheetName val="6__CENTRAL_GALLERY_ARABIC_(2)19"/>
      <sheetName val="4__GS_(CONTEMPORARY)_(2)19"/>
      <sheetName val="3__GRAND_STAIRCASE__EUROPEAN(19"/>
      <sheetName val="2_Grandstaircase_Med_(3)19"/>
      <sheetName val="Dash_Board_AED18"/>
      <sheetName val="Raw_Data15"/>
      <sheetName val="Tender_Summary14"/>
      <sheetName val="%_prog_figs_-u5_and_total12"/>
      <sheetName val="Bill_214"/>
      <sheetName val="F4_1314"/>
      <sheetName val="rcc(_sub)9"/>
      <sheetName val="Bord_9"/>
      <sheetName val="Bill_5_-_Carpark9"/>
      <sheetName val="BOQ__Revised__for_Preliminarie9"/>
      <sheetName val="MOS-Civil_5"/>
      <sheetName val="Cover_Card18"/>
      <sheetName val="Bill_of_Quantity18"/>
      <sheetName val="Bill_of_Quantity_(2)18"/>
      <sheetName val="CERTIFICATE_(2)18"/>
      <sheetName val="APPRLICATION_-_118"/>
      <sheetName val="Bill_of_Quantity_(3)18"/>
      <sheetName val="(1)_-_Preliminaries18"/>
      <sheetName val="(2)_Site_works18"/>
      <sheetName val="(3)_Building_-_(A)18"/>
      <sheetName val="(4)_Building_-_(B)18"/>
      <sheetName val="Main_Summary-_Contractor18"/>
      <sheetName val="item_1-3-D_(2)18"/>
      <sheetName val="Liquidated_Damages18"/>
      <sheetName val="A__General_Requ_18"/>
      <sheetName val="General_Requ__Breakdown_-_P218"/>
      <sheetName val="D-Materal_on_Site18"/>
      <sheetName val="Item_3-I18"/>
      <sheetName val="Item_2-F18"/>
      <sheetName val="vehicles_type_A_&amp;_B18"/>
      <sheetName val="J-Previous_Payments18"/>
      <sheetName val="Check_List18"/>
      <sheetName val="Maintenance_office_equip_18"/>
      <sheetName val="B-Cumulative_(CON)18"/>
      <sheetName val="24__Central_Pool_Contem_(15)_18"/>
      <sheetName val="23_Central_pool_Italian_(11)_18"/>
      <sheetName val="22_Grand_Courtyard_Bali_(5)_18"/>
      <sheetName val="21__GRAND_COURTYARD_CONTEM_(418"/>
      <sheetName val="19_Grand_Courtyard_Medite_(1618"/>
      <sheetName val="18__Grand_courtyard_Arabic(1018"/>
      <sheetName val="17__GREAT_ROTUNDA__NEW_MEXI_(18"/>
      <sheetName val="16_GREAT_ROTUNDA_CONTEMP_(1)18"/>
      <sheetName val="15__Great_Rotunda_European_(118"/>
      <sheetName val="14_Great_Rotunda_Mediter(16)18"/>
      <sheetName val="13__Great_Rotunda_Arabic_(17)18"/>
      <sheetName val="12__GV__(Ranch)_(3)_18"/>
      <sheetName val="11_Gallery_View_Medi_(91)18"/>
      <sheetName val="9_CENTRAL_GALLERY_CONT(2)18"/>
      <sheetName val="8__Central_Gallery_European(918"/>
      <sheetName val="7_CENTRAL_GALLERY_MEDI_(3)18"/>
      <sheetName val="6__CENTRAL_GALLERY_ARABIC_(2)18"/>
      <sheetName val="4__GS_(CONTEMPORARY)_(2)18"/>
      <sheetName val="3__GRAND_STAIRCASE__EUROPEAN(18"/>
      <sheetName val="2_Grandstaircase_Med_(3)18"/>
      <sheetName val="Dash_Board_AED17"/>
      <sheetName val="Raw_Data14"/>
      <sheetName val="Tender_Summary13"/>
      <sheetName val="%_prog_figs_-u5_and_total11"/>
      <sheetName val="Bill_213"/>
      <sheetName val="F4_1313"/>
      <sheetName val="rcc(_sub)8"/>
      <sheetName val="Bord_8"/>
      <sheetName val="Bill_No_10-Tele7"/>
      <sheetName val="Bill_5_-_Carpark8"/>
      <sheetName val="MOS-Civil_4"/>
      <sheetName val="BOQ__Revised__for_Preliminarie8"/>
      <sheetName val="Cover_Card16"/>
      <sheetName val="Bill_of_Quantity16"/>
      <sheetName val="Bill_of_Quantity_(2)16"/>
      <sheetName val="CERTIFICATE_(2)16"/>
      <sheetName val="APPRLICATION_-_116"/>
      <sheetName val="Bill_of_Quantity_(3)16"/>
      <sheetName val="(1)_-_Preliminaries16"/>
      <sheetName val="(2)_Site_works16"/>
      <sheetName val="(3)_Building_-_(A)16"/>
      <sheetName val="(4)_Building_-_(B)16"/>
      <sheetName val="Main_Summary-_Contractor16"/>
      <sheetName val="item_1-3-D_(2)16"/>
      <sheetName val="Liquidated_Damages16"/>
      <sheetName val="A__General_Requ_16"/>
      <sheetName val="General_Requ__Breakdown_-_P216"/>
      <sheetName val="D-Materal_on_Site16"/>
      <sheetName val="Item_3-I16"/>
      <sheetName val="Item_2-F16"/>
      <sheetName val="vehicles_type_A_&amp;_B16"/>
      <sheetName val="J-Previous_Payments16"/>
      <sheetName val="Check_List16"/>
      <sheetName val="Maintenance_office_equip_16"/>
      <sheetName val="B-Cumulative_(CON)16"/>
      <sheetName val="24__Central_Pool_Contem_(15)_16"/>
      <sheetName val="23_Central_pool_Italian_(11)_16"/>
      <sheetName val="22_Grand_Courtyard_Bali_(5)_16"/>
      <sheetName val="21__GRAND_COURTYARD_CONTEM_(416"/>
      <sheetName val="19_Grand_Courtyard_Medite_(1616"/>
      <sheetName val="18__Grand_courtyard_Arabic(1016"/>
      <sheetName val="17__GREAT_ROTUNDA__NEW_MEXI_(16"/>
      <sheetName val="16_GREAT_ROTUNDA_CONTEMP_(1)16"/>
      <sheetName val="15__Great_Rotunda_European_(116"/>
      <sheetName val="14_Great_Rotunda_Mediter(16)16"/>
      <sheetName val="13__Great_Rotunda_Arabic_(17)16"/>
      <sheetName val="12__GV__(Ranch)_(3)_16"/>
      <sheetName val="11_Gallery_View_Medi_(91)16"/>
      <sheetName val="9_CENTRAL_GALLERY_CONT(2)16"/>
      <sheetName val="8__Central_Gallery_European(916"/>
      <sheetName val="7_CENTRAL_GALLERY_MEDI_(3)16"/>
      <sheetName val="6__CENTRAL_GALLERY_ARABIC_(2)16"/>
      <sheetName val="4__GS_(CONTEMPORARY)_(2)16"/>
      <sheetName val="3__GRAND_STAIRCASE__EUROPEAN(16"/>
      <sheetName val="2_Grandstaircase_Med_(3)16"/>
      <sheetName val="Dash_Board_AED15"/>
      <sheetName val="Raw_Data12"/>
      <sheetName val="Tender_Summary11"/>
      <sheetName val="%_prog_figs_-u5_and_total9"/>
      <sheetName val="Bill_211"/>
      <sheetName val="F4_1311"/>
      <sheetName val="Cover_Card17"/>
      <sheetName val="Bill_of_Quantity17"/>
      <sheetName val="Bill_of_Quantity_(2)17"/>
      <sheetName val="CERTIFICATE_(2)17"/>
      <sheetName val="APPRLICATION_-_117"/>
      <sheetName val="Bill_of_Quantity_(3)17"/>
      <sheetName val="(1)_-_Preliminaries17"/>
      <sheetName val="(2)_Site_works17"/>
      <sheetName val="(3)_Building_-_(A)17"/>
      <sheetName val="(4)_Building_-_(B)17"/>
      <sheetName val="Main_Summary-_Contractor17"/>
      <sheetName val="item_1-3-D_(2)17"/>
      <sheetName val="Liquidated_Damages17"/>
      <sheetName val="A__General_Requ_17"/>
      <sheetName val="General_Requ__Breakdown_-_P217"/>
      <sheetName val="D-Materal_on_Site17"/>
      <sheetName val="Item_3-I17"/>
      <sheetName val="Item_2-F17"/>
      <sheetName val="vehicles_type_A_&amp;_B17"/>
      <sheetName val="J-Previous_Payments17"/>
      <sheetName val="Check_List17"/>
      <sheetName val="Maintenance_office_equip_17"/>
      <sheetName val="B-Cumulative_(CON)17"/>
      <sheetName val="24__Central_Pool_Contem_(15)_17"/>
      <sheetName val="23_Central_pool_Italian_(11)_17"/>
      <sheetName val="22_Grand_Courtyard_Bali_(5)_17"/>
      <sheetName val="21__GRAND_COURTYARD_CONTEM_(417"/>
      <sheetName val="19_Grand_Courtyard_Medite_(1617"/>
      <sheetName val="18__Grand_courtyard_Arabic(1017"/>
      <sheetName val="17__GREAT_ROTUNDA__NEW_MEXI_(17"/>
      <sheetName val="16_GREAT_ROTUNDA_CONTEMP_(1)17"/>
      <sheetName val="15__Great_Rotunda_European_(117"/>
      <sheetName val="14_Great_Rotunda_Mediter(16)17"/>
      <sheetName val="13__Great_Rotunda_Arabic_(17)17"/>
      <sheetName val="12__GV__(Ranch)_(3)_17"/>
      <sheetName val="11_Gallery_View_Medi_(91)17"/>
      <sheetName val="9_CENTRAL_GALLERY_CONT(2)17"/>
      <sheetName val="8__Central_Gallery_European(917"/>
      <sheetName val="7_CENTRAL_GALLERY_MEDI_(3)17"/>
      <sheetName val="6__CENTRAL_GALLERY_ARABIC_(2)17"/>
      <sheetName val="4__GS_(CONTEMPORARY)_(2)17"/>
      <sheetName val="3__GRAND_STAIRCASE__EUROPEAN(17"/>
      <sheetName val="2_Grandstaircase_Med_(3)17"/>
      <sheetName val="Dash_Board_AED16"/>
      <sheetName val="Raw_Data13"/>
      <sheetName val="Tender_Summary12"/>
      <sheetName val="%_prog_figs_-u5_and_total10"/>
      <sheetName val="Bill_212"/>
      <sheetName val="F4_1312"/>
      <sheetName val="Bill_5_-_Carpark7"/>
      <sheetName val="rcc(_sub)7"/>
      <sheetName val="Bord_7"/>
      <sheetName val="BOQ__Revised__for_Preliminarie7"/>
      <sheetName val="Cover_Card20"/>
      <sheetName val="Bill_of_Quantity20"/>
      <sheetName val="Bill_of_Quantity_(2)20"/>
      <sheetName val="CERTIFICATE_(2)20"/>
      <sheetName val="APPRLICATION_-_120"/>
      <sheetName val="Bill_of_Quantity_(3)20"/>
      <sheetName val="(1)_-_Preliminaries20"/>
      <sheetName val="(2)_Site_works20"/>
      <sheetName val="(3)_Building_-_(A)20"/>
      <sheetName val="(4)_Building_-_(B)20"/>
      <sheetName val="Main_Summary-_Contractor20"/>
      <sheetName val="item_1-3-D_(2)20"/>
      <sheetName val="Liquidated_Damages20"/>
      <sheetName val="A__General_Requ_20"/>
      <sheetName val="General_Requ__Breakdown_-_P220"/>
      <sheetName val="D-Materal_on_Site20"/>
      <sheetName val="Item_3-I20"/>
      <sheetName val="Item_2-F20"/>
      <sheetName val="vehicles_type_A_&amp;_B20"/>
      <sheetName val="J-Previous_Payments20"/>
      <sheetName val="Check_List20"/>
      <sheetName val="Maintenance_office_equip_20"/>
      <sheetName val="B-Cumulative_(CON)20"/>
      <sheetName val="24__Central_Pool_Contem_(15)_20"/>
      <sheetName val="23_Central_pool_Italian_(11)_20"/>
      <sheetName val="22_Grand_Courtyard_Bali_(5)_20"/>
      <sheetName val="21__GRAND_COURTYARD_CONTEM_(420"/>
      <sheetName val="19_Grand_Courtyard_Medite_(1620"/>
      <sheetName val="18__Grand_courtyard_Arabic(1020"/>
      <sheetName val="17__GREAT_ROTUNDA__NEW_MEXI_(20"/>
      <sheetName val="16_GREAT_ROTUNDA_CONTEMP_(1)20"/>
      <sheetName val="15__Great_Rotunda_European_(120"/>
      <sheetName val="14_Great_Rotunda_Mediter(16)20"/>
      <sheetName val="13__Great_Rotunda_Arabic_(17)20"/>
      <sheetName val="12__GV__(Ranch)_(3)_20"/>
      <sheetName val="11_Gallery_View_Medi_(91)20"/>
      <sheetName val="9_CENTRAL_GALLERY_CONT(2)20"/>
      <sheetName val="8__Central_Gallery_European(920"/>
      <sheetName val="7_CENTRAL_GALLERY_MEDI_(3)20"/>
      <sheetName val="6__CENTRAL_GALLERY_ARABIC_(2)20"/>
      <sheetName val="4__GS_(CONTEMPORARY)_(2)20"/>
      <sheetName val="3__GRAND_STAIRCASE__EUROPEAN(20"/>
      <sheetName val="2_Grandstaircase_Med_(3)20"/>
      <sheetName val="Dash_Board_AED19"/>
      <sheetName val="Raw_Data16"/>
      <sheetName val="Tender_Summary15"/>
      <sheetName val="%_prog_figs_-u5_and_total13"/>
      <sheetName val="Bill_215"/>
      <sheetName val="F4_1315"/>
      <sheetName val="Bill_5_-_Carpark10"/>
      <sheetName val="rcc(_sub)10"/>
      <sheetName val="Bord_10"/>
      <sheetName val="BOQ__Revised__for_Preliminari10"/>
      <sheetName val="Bill_No_10-Tele8"/>
      <sheetName val="MOS-Civil_6"/>
      <sheetName val="KEYS(DONT_DELETE)3"/>
      <sheetName val="PLD_PRO_SUM+QTY_(Drwg_Qty)3"/>
      <sheetName val="Cover_Card21"/>
      <sheetName val="Bill_of_Quantity21"/>
      <sheetName val="Bill_of_Quantity_(2)21"/>
      <sheetName val="CERTIFICATE_(2)21"/>
      <sheetName val="APPRLICATION_-_121"/>
      <sheetName val="Bill_of_Quantity_(3)21"/>
      <sheetName val="(1)_-_Preliminaries21"/>
      <sheetName val="(2)_Site_works21"/>
      <sheetName val="(3)_Building_-_(A)21"/>
      <sheetName val="(4)_Building_-_(B)21"/>
      <sheetName val="Main_Summary-_Contractor21"/>
      <sheetName val="item_1-3-D_(2)21"/>
      <sheetName val="Liquidated_Damages21"/>
      <sheetName val="A__General_Requ_21"/>
      <sheetName val="General_Requ__Breakdown_-_P221"/>
      <sheetName val="D-Materal_on_Site21"/>
      <sheetName val="Item_3-I21"/>
      <sheetName val="Item_2-F21"/>
      <sheetName val="vehicles_type_A_&amp;_B21"/>
      <sheetName val="J-Previous_Payments21"/>
      <sheetName val="Check_List21"/>
      <sheetName val="Maintenance_office_equip_21"/>
      <sheetName val="B-Cumulative_(CON)21"/>
      <sheetName val="24__Central_Pool_Contem_(15)_21"/>
      <sheetName val="23_Central_pool_Italian_(11)_21"/>
      <sheetName val="22_Grand_Courtyard_Bali_(5)_21"/>
      <sheetName val="21__GRAND_COURTYARD_CONTEM_(421"/>
      <sheetName val="19_Grand_Courtyard_Medite_(1621"/>
      <sheetName val="18__Grand_courtyard_Arabic(1021"/>
      <sheetName val="17__GREAT_ROTUNDA__NEW_MEXI_(30"/>
      <sheetName val="16_GREAT_ROTUNDA_CONTEMP_(1)21"/>
      <sheetName val="15__Great_Rotunda_European_(121"/>
      <sheetName val="14_Great_Rotunda_Mediter(16)21"/>
      <sheetName val="13__Great_Rotunda_Arabic_(17)21"/>
      <sheetName val="12__GV__(Ranch)_(3)_21"/>
      <sheetName val="11_Gallery_View_Medi_(91)21"/>
      <sheetName val="9_CENTRAL_GALLERY_CONT(2)21"/>
      <sheetName val="8__Central_Gallery_European(921"/>
      <sheetName val="7_CENTRAL_GALLERY_MEDI_(3)21"/>
      <sheetName val="6__CENTRAL_GALLERY_ARABIC_(2)21"/>
      <sheetName val="4__GS_(CONTEMPORARY)_(2)21"/>
      <sheetName val="3__GRAND_STAIRCASE__EUROPEAN(21"/>
      <sheetName val="2_Grandstaircase_Med_(3)21"/>
      <sheetName val="Dash_Board_AED20"/>
      <sheetName val="Raw_Data17"/>
      <sheetName val="Tender_Summary16"/>
      <sheetName val="%_prog_figs_-u5_and_total14"/>
      <sheetName val="Bill_216"/>
      <sheetName val="F4_1316"/>
      <sheetName val="Bill_5_-_Carpark11"/>
      <sheetName val="rcc(_sub)11"/>
      <sheetName val="Bord_11"/>
      <sheetName val="BOQ__Revised__for_Preliminari11"/>
      <sheetName val="Bill_No_10-Tele9"/>
      <sheetName val="MOS-Civil_7"/>
      <sheetName val="KEYS(DONT_DELETE)4"/>
      <sheetName val="PLD_PRO_SUM+QTY_(Drwg_Qty)4"/>
      <sheetName val="Cover_Card22"/>
      <sheetName val="Bill_of_Quantity22"/>
      <sheetName val="Bill_of_Quantity_(2)22"/>
      <sheetName val="CERTIFICATE_(2)22"/>
      <sheetName val="APPRLICATION_-_122"/>
      <sheetName val="Bill_of_Quantity_(3)22"/>
      <sheetName val="(1)_-_Preliminaries22"/>
      <sheetName val="(2)_Site_works22"/>
      <sheetName val="(3)_Building_-_(A)22"/>
      <sheetName val="(4)_Building_-_(B)22"/>
      <sheetName val="Main_Summary-_Contractor22"/>
      <sheetName val="item_1-3-D_(2)22"/>
      <sheetName val="Liquidated_Damages22"/>
      <sheetName val="A__General_Requ_22"/>
      <sheetName val="General_Requ__Breakdown_-_P222"/>
      <sheetName val="D-Materal_on_Site22"/>
      <sheetName val="Item_3-I22"/>
      <sheetName val="Item_2-F22"/>
      <sheetName val="vehicles_type_A_&amp;_B22"/>
      <sheetName val="J-Previous_Payments22"/>
      <sheetName val="Check_List22"/>
      <sheetName val="Maintenance_office_equip_22"/>
      <sheetName val="B-Cumulative_(CON)22"/>
      <sheetName val="24__Central_Pool_Contem_(15)_22"/>
      <sheetName val="23_Central_pool_Italian_(11)_22"/>
      <sheetName val="22_Grand_Courtyard_Bali_(5)_22"/>
      <sheetName val="21__GRAND_COURTYARD_CONTEM_(422"/>
      <sheetName val="19_Grand_Courtyard_Medite_(1622"/>
      <sheetName val="18__Grand_courtyard_Arabic(1022"/>
      <sheetName val="17__GREAT_ROTUNDA__NEW_MEXI_(31"/>
      <sheetName val="16_GREAT_ROTUNDA_CONTEMP_(1)22"/>
      <sheetName val="15__Great_Rotunda_European_(122"/>
      <sheetName val="14_Great_Rotunda_Mediter(16)22"/>
      <sheetName val="13__Great_Rotunda_Arabic_(17)22"/>
      <sheetName val="12__GV__(Ranch)_(3)_22"/>
      <sheetName val="11_Gallery_View_Medi_(91)22"/>
      <sheetName val="9_CENTRAL_GALLERY_CONT(2)22"/>
      <sheetName val="8__Central_Gallery_European(922"/>
      <sheetName val="7_CENTRAL_GALLERY_MEDI_(3)22"/>
      <sheetName val="6__CENTRAL_GALLERY_ARABIC_(2)22"/>
      <sheetName val="4__GS_(CONTEMPORARY)_(2)22"/>
      <sheetName val="3__GRAND_STAIRCASE__EUROPEAN(22"/>
      <sheetName val="2_Grandstaircase_Med_(3)22"/>
      <sheetName val="Dash_Board_AED21"/>
      <sheetName val="Raw_Data18"/>
      <sheetName val="Tender_Summary17"/>
      <sheetName val="%_prog_figs_-u5_and_total15"/>
      <sheetName val="Bill_217"/>
      <sheetName val="F4_1317"/>
      <sheetName val="Bill_5_-_Carpark12"/>
      <sheetName val="rcc(_sub)12"/>
      <sheetName val="Bord_12"/>
      <sheetName val="BOQ__Revised__for_Preliminari12"/>
      <sheetName val="Bill_No_10-Tele10"/>
      <sheetName val="Bill_No_12-Earthing7"/>
      <sheetName val="MOS-Civil_8"/>
      <sheetName val="KEYS(DONT_DELETE)5"/>
      <sheetName val="PLD_PRO_SUM+QTY_(Drwg_Qty)5"/>
      <sheetName val="Important_Details_&amp;_Validation3"/>
      <sheetName val="Rate_Library3"/>
      <sheetName val="RBU_List3"/>
      <sheetName val="2-Cash_Flow2"/>
      <sheetName val="Cover_Card23"/>
      <sheetName val="Bill_of_Quantity23"/>
      <sheetName val="Bill_of_Quantity_(2)23"/>
      <sheetName val="CERTIFICATE_(2)23"/>
      <sheetName val="APPRLICATION_-_123"/>
      <sheetName val="Bill_of_Quantity_(3)23"/>
      <sheetName val="(1)_-_Preliminaries23"/>
      <sheetName val="(2)_Site_works23"/>
      <sheetName val="(3)_Building_-_(A)23"/>
      <sheetName val="(4)_Building_-_(B)23"/>
      <sheetName val="Main_Summary-_Contractor23"/>
      <sheetName val="item_1-3-D_(2)23"/>
      <sheetName val="Liquidated_Damages23"/>
      <sheetName val="A__General_Requ_23"/>
      <sheetName val="General_Requ__Breakdown_-_P223"/>
      <sheetName val="D-Materal_on_Site23"/>
      <sheetName val="Item_3-I23"/>
      <sheetName val="Item_2-F23"/>
      <sheetName val="vehicles_type_A_&amp;_B23"/>
      <sheetName val="J-Previous_Payments23"/>
      <sheetName val="Check_List23"/>
      <sheetName val="Maintenance_office_equip_23"/>
      <sheetName val="B-Cumulative_(CON)23"/>
      <sheetName val="24__Central_Pool_Contem_(15)_23"/>
      <sheetName val="23_Central_pool_Italian_(11)_23"/>
      <sheetName val="22_Grand_Courtyard_Bali_(5)_23"/>
      <sheetName val="21__GRAND_COURTYARD_CONTEM_(423"/>
      <sheetName val="19_Grand_Courtyard_Medite_(1623"/>
      <sheetName val="18__Grand_courtyard_Arabic(1023"/>
      <sheetName val="17__GREAT_ROTUNDA__NEW_MEXI_(32"/>
      <sheetName val="16_GREAT_ROTUNDA_CONTEMP_(1)23"/>
      <sheetName val="15__Great_Rotunda_European_(123"/>
      <sheetName val="14_Great_Rotunda_Mediter(16)23"/>
      <sheetName val="13__Great_Rotunda_Arabic_(17)23"/>
      <sheetName val="12__GV__(Ranch)_(3)_23"/>
      <sheetName val="11_Gallery_View_Medi_(91)23"/>
      <sheetName val="9_CENTRAL_GALLERY_CONT(2)23"/>
      <sheetName val="8__Central_Gallery_European(923"/>
      <sheetName val="7_CENTRAL_GALLERY_MEDI_(3)23"/>
      <sheetName val="6__CENTRAL_GALLERY_ARABIC_(2)23"/>
      <sheetName val="4__GS_(CONTEMPORARY)_(2)23"/>
      <sheetName val="3__GRAND_STAIRCASE__EUROPEAN(23"/>
      <sheetName val="2_Grandstaircase_Med_(3)23"/>
      <sheetName val="Dash_Board_AED22"/>
      <sheetName val="Raw_Data19"/>
      <sheetName val="Tender_Summary18"/>
      <sheetName val="%_prog_figs_-u5_and_total16"/>
      <sheetName val="Bill_218"/>
      <sheetName val="F4_1318"/>
      <sheetName val="Bill_5_-_Carpark13"/>
      <sheetName val="rcc(_sub)13"/>
      <sheetName val="Bord_13"/>
      <sheetName val="BOQ__Revised__for_Preliminari13"/>
      <sheetName val="Bill_No_10-Tele11"/>
      <sheetName val="Bill_No_12-Earthing8"/>
      <sheetName val="MOS-Civil_9"/>
      <sheetName val="KEYS(DONT_DELETE)6"/>
      <sheetName val="PLD_PRO_SUM+QTY_(Drwg_Qty)6"/>
      <sheetName val="Important_Details_&amp;_Validation4"/>
      <sheetName val="Rate_Library4"/>
      <sheetName val="RBU_List4"/>
      <sheetName val="Cad_Map3"/>
      <sheetName val="2-Cash_Flow3"/>
      <sheetName val="AoR_Finishing3"/>
      <sheetName val="Cover_Card24"/>
      <sheetName val="Bill_of_Quantity24"/>
      <sheetName val="Bill_of_Quantity_(2)24"/>
      <sheetName val="CERTIFICATE_(2)24"/>
      <sheetName val="APPRLICATION_-_124"/>
      <sheetName val="Bill_of_Quantity_(3)24"/>
      <sheetName val="(1)_-_Preliminaries24"/>
      <sheetName val="(2)_Site_works24"/>
      <sheetName val="(3)_Building_-_(A)24"/>
      <sheetName val="(4)_Building_-_(B)24"/>
      <sheetName val="Main_Summary-_Contractor24"/>
      <sheetName val="item_1-3-D_(2)24"/>
      <sheetName val="Liquidated_Damages24"/>
      <sheetName val="A__General_Requ_24"/>
      <sheetName val="General_Requ__Breakdown_-_P224"/>
      <sheetName val="D-Materal_on_Site24"/>
      <sheetName val="Item_3-I24"/>
      <sheetName val="Item_2-F24"/>
      <sheetName val="vehicles_type_A_&amp;_B24"/>
      <sheetName val="J-Previous_Payments24"/>
      <sheetName val="Check_List24"/>
      <sheetName val="Maintenance_office_equip_24"/>
      <sheetName val="B-Cumulative_(CON)24"/>
      <sheetName val="24__Central_Pool_Contem_(15)_24"/>
      <sheetName val="23_Central_pool_Italian_(11)_24"/>
      <sheetName val="22_Grand_Courtyard_Bali_(5)_24"/>
      <sheetName val="21__GRAND_COURTYARD_CONTEM_(424"/>
      <sheetName val="19_Grand_Courtyard_Medite_(1624"/>
      <sheetName val="18__Grand_courtyard_Arabic(1024"/>
      <sheetName val="17__GREAT_ROTUNDA__NEW_MEXI_(33"/>
      <sheetName val="16_GREAT_ROTUNDA_CONTEMP_(1)24"/>
      <sheetName val="15__Great_Rotunda_European_(124"/>
      <sheetName val="14_Great_Rotunda_Mediter(16)24"/>
      <sheetName val="13__Great_Rotunda_Arabic_(17)24"/>
      <sheetName val="12__GV__(Ranch)_(3)_24"/>
      <sheetName val="11_Gallery_View_Medi_(91)24"/>
      <sheetName val="9_CENTRAL_GALLERY_CONT(2)24"/>
      <sheetName val="8__Central_Gallery_European(924"/>
      <sheetName val="7_CENTRAL_GALLERY_MEDI_(3)24"/>
      <sheetName val="6__CENTRAL_GALLERY_ARABIC_(2)24"/>
      <sheetName val="4__GS_(CONTEMPORARY)_(2)24"/>
      <sheetName val="3__GRAND_STAIRCASE__EUROPEAN(24"/>
      <sheetName val="2_Grandstaircase_Med_(3)24"/>
      <sheetName val="Dash_Board_AED23"/>
      <sheetName val="Raw_Data20"/>
      <sheetName val="Tender_Summary19"/>
      <sheetName val="%_prog_figs_-u5_and_total17"/>
      <sheetName val="Bill_219"/>
      <sheetName val="F4_1319"/>
      <sheetName val="Bill_5_-_Carpark14"/>
      <sheetName val="rcc(_sub)14"/>
      <sheetName val="Bord_14"/>
      <sheetName val="BOQ__Revised__for_Preliminari14"/>
      <sheetName val="Bill_No_10-Tele12"/>
      <sheetName val="Bill_No_12-Earthing9"/>
      <sheetName val="MOS-Civil_10"/>
      <sheetName val="KEYS(DONT_DELETE)7"/>
      <sheetName val="PLD_PRO_SUM+QTY_(Drwg_Qty)7"/>
      <sheetName val="Important_Details_&amp;_Validation5"/>
      <sheetName val="Rate_Library5"/>
      <sheetName val="RBU_List5"/>
      <sheetName val="Cad_Map4"/>
      <sheetName val="2-Cash_Flow4"/>
      <sheetName val="AoR_Finishing4"/>
      <sheetName val="GRSummary"/>
      <sheetName val="Bill No. 2"/>
      <sheetName val="Jeddah"/>
      <sheetName val="J056"/>
      <sheetName val="지계"/>
      <sheetName val="Cover_Card25"/>
      <sheetName val="Bill_of_Quantity25"/>
      <sheetName val="Bill_of_Quantity_(2)25"/>
      <sheetName val="CERTIFICATE_(2)25"/>
      <sheetName val="APPRLICATION_-_125"/>
      <sheetName val="Bill_of_Quantity_(3)25"/>
      <sheetName val="(1)_-_Preliminaries25"/>
      <sheetName val="(2)_Site_works25"/>
      <sheetName val="(3)_Building_-_(A)25"/>
      <sheetName val="(4)_Building_-_(B)25"/>
      <sheetName val="Main_Summary-_Contractor25"/>
      <sheetName val="item_1-3-D_(2)25"/>
      <sheetName val="Liquidated_Damages25"/>
      <sheetName val="A__General_Requ_25"/>
      <sheetName val="General_Requ__Breakdown_-_P225"/>
      <sheetName val="D-Materal_on_Site25"/>
      <sheetName val="Item_3-I25"/>
      <sheetName val="Item_2-F25"/>
      <sheetName val="vehicles_type_A_&amp;_B25"/>
      <sheetName val="J-Previous_Payments25"/>
      <sheetName val="Check_List25"/>
      <sheetName val="Maintenance_office_equip_25"/>
      <sheetName val="B-Cumulative_(CON)25"/>
      <sheetName val="24__Central_Pool_Contem_(15)_25"/>
      <sheetName val="23_Central_pool_Italian_(11)_25"/>
      <sheetName val="22_Grand_Courtyard_Bali_(5)_25"/>
      <sheetName val="21__GRAND_COURTYARD_CONTEM_(425"/>
      <sheetName val="19_Grand_Courtyard_Medite_(1625"/>
      <sheetName val="18__Grand_courtyard_Arabic(1025"/>
      <sheetName val="17__GREAT_ROTUNDA__NEW_MEXI_(34"/>
      <sheetName val="16_GREAT_ROTUNDA_CONTEMP_(1)25"/>
      <sheetName val="15__Great_Rotunda_European_(125"/>
      <sheetName val="14_Great_Rotunda_Mediter(16)25"/>
      <sheetName val="13__Great_Rotunda_Arabic_(17)25"/>
      <sheetName val="12__GV__(Ranch)_(3)_25"/>
      <sheetName val="11_Gallery_View_Medi_(91)25"/>
      <sheetName val="9_CENTRAL_GALLERY_CONT(2)25"/>
      <sheetName val="8__Central_Gallery_European(925"/>
      <sheetName val="7_CENTRAL_GALLERY_MEDI_(3)25"/>
      <sheetName val="6__CENTRAL_GALLERY_ARABIC_(2)25"/>
      <sheetName val="4__GS_(CONTEMPORARY)_(2)25"/>
      <sheetName val="3__GRAND_STAIRCASE__EUROPEAN(25"/>
      <sheetName val="2_Grandstaircase_Med_(3)25"/>
      <sheetName val="Dash_Board_AED24"/>
      <sheetName val="Raw_Data21"/>
      <sheetName val="Tender_Summary20"/>
      <sheetName val="%_prog_figs_-u5_and_total18"/>
      <sheetName val="Bill_220"/>
      <sheetName val="F4_1320"/>
      <sheetName val="Bill_5_-_Carpark15"/>
      <sheetName val="_Factor__"/>
      <sheetName val="Histry_Price"/>
      <sheetName val="rcc(_sub)15"/>
      <sheetName val="Bord_15"/>
      <sheetName val="Bill_No_10-Tele13"/>
      <sheetName val="Bill_No_12-Earthing10"/>
      <sheetName val="MOS-Civil_11"/>
      <sheetName val="BOQ__Revised__for_Preliminari15"/>
      <sheetName val="KEYS(DONT_DELETE)8"/>
      <sheetName val="PLD_PRO_SUM+QTY_(Drwg_Qty)8"/>
      <sheetName val="Important_Details_&amp;_Validation6"/>
      <sheetName val="Rate_Library6"/>
      <sheetName val="RBU_List6"/>
      <sheetName val="Cad_Map5"/>
      <sheetName val="2-Cash_Flow5"/>
      <sheetName val="AoR_Finishing5"/>
      <sheetName val="New_Rates"/>
      <sheetName val="COST_CONTROL_MATRIX3"/>
      <sheetName val="Project_Details_3"/>
      <sheetName val="PC,_Prov_Sums,_Quants3"/>
      <sheetName val="Progress_Photos3"/>
      <sheetName val="Cost_Report_Summary3"/>
      <sheetName val="Provisional_Sums3"/>
      <sheetName val="BILL_13"/>
      <sheetName val="Competitiveness_Analysis8"/>
      <sheetName val="OCT_FDN3"/>
      <sheetName val="nw4_(2)2"/>
      <sheetName val="MORGACTS"/>
      <sheetName val="AC"/>
      <sheetName val="Cover_Card26"/>
      <sheetName val="Bill_of_Quantity26"/>
      <sheetName val="Bill_of_Quantity_(2)26"/>
      <sheetName val="CERTIFICATE_(2)26"/>
      <sheetName val="APPRLICATION_-_126"/>
      <sheetName val="Bill_of_Quantity_(3)26"/>
      <sheetName val="(1)_-_Preliminaries26"/>
      <sheetName val="(2)_Site_works26"/>
      <sheetName val="(3)_Building_-_(A)26"/>
      <sheetName val="(4)_Building_-_(B)26"/>
      <sheetName val="Main_Summary-_Contractor26"/>
      <sheetName val="item_1-3-D_(2)26"/>
      <sheetName val="Liquidated_Damages26"/>
      <sheetName val="A__General_Requ_26"/>
      <sheetName val="General_Requ__Breakdown_-_P226"/>
      <sheetName val="D-Materal_on_Site26"/>
      <sheetName val="Item_3-I26"/>
      <sheetName val="Item_2-F26"/>
      <sheetName val="vehicles_type_A_&amp;_B26"/>
      <sheetName val="J-Previous_Payments26"/>
      <sheetName val="Check_List26"/>
      <sheetName val="Maintenance_office_equip_26"/>
      <sheetName val="B-Cumulative_(CON)26"/>
      <sheetName val="24__Central_Pool_Contem_(15)_26"/>
      <sheetName val="23_Central_pool_Italian_(11)_26"/>
      <sheetName val="22_Grand_Courtyard_Bali_(5)_26"/>
      <sheetName val="21__GRAND_COURTYARD_CONTEM_(426"/>
      <sheetName val="19_Grand_Courtyard_Medite_(1626"/>
      <sheetName val="18__Grand_courtyard_Arabic(1026"/>
      <sheetName val="17__GREAT_ROTUNDA__NEW_MEXI_(35"/>
      <sheetName val="16_GREAT_ROTUNDA_CONTEMP_(1)26"/>
      <sheetName val="15__Great_Rotunda_European_(126"/>
      <sheetName val="14_Great_Rotunda_Mediter(16)26"/>
      <sheetName val="13__Great_Rotunda_Arabic_(17)26"/>
      <sheetName val="12__GV__(Ranch)_(3)_26"/>
      <sheetName val="11_Gallery_View_Medi_(91)26"/>
      <sheetName val="9_CENTRAL_GALLERY_CONT(2)26"/>
      <sheetName val="8__Central_Gallery_European(926"/>
      <sheetName val="7_CENTRAL_GALLERY_MEDI_(3)26"/>
      <sheetName val="6__CENTRAL_GALLERY_ARABIC_(2)26"/>
      <sheetName val="4__GS_(CONTEMPORARY)_(2)26"/>
      <sheetName val="3__GRAND_STAIRCASE__EUROPEAN(26"/>
      <sheetName val="2_Grandstaircase_Med_(3)26"/>
      <sheetName val="Dash_Board_AED25"/>
      <sheetName val="Raw_Data22"/>
      <sheetName val="Tender_Summary21"/>
      <sheetName val="%_prog_figs_-u5_and_total19"/>
      <sheetName val="Bill_221"/>
      <sheetName val="F4_1321"/>
      <sheetName val="rcc(_sub)16"/>
      <sheetName val="Bord_16"/>
      <sheetName val="Bill_5_-_Carpark16"/>
      <sheetName val="BOQ__Revised__for_Preliminari16"/>
      <sheetName val="Bill_No_10-Tele14"/>
      <sheetName val="Bill_No_12-Earthing11"/>
      <sheetName val="MOS-Civil_12"/>
      <sheetName val="KEYS(DONT_DELETE)9"/>
      <sheetName val="PLD_PRO_SUM+QTY_(Drwg_Qty)9"/>
      <sheetName val="Important_Details_&amp;_Validation7"/>
      <sheetName val="Rate_Library7"/>
      <sheetName val="RBU_List7"/>
      <sheetName val="COST_CONTROL_MATRIX4"/>
      <sheetName val="Project_Details_4"/>
      <sheetName val="PC,_Prov_Sums,_Quants4"/>
      <sheetName val="Progress_Photos4"/>
      <sheetName val="Cost_Report_Summary4"/>
      <sheetName val="Provisional_Sums4"/>
      <sheetName val="Cad_Map6"/>
      <sheetName val="BILL_14"/>
      <sheetName val="2-Cash_Flow6"/>
      <sheetName val="AoR_Finishing6"/>
      <sheetName val="Competitiveness_Analysis9"/>
      <sheetName val="New_Rates1"/>
      <sheetName val="Estimate_Detail1"/>
      <sheetName val="_Factor__1"/>
      <sheetName val="Histry_Price1"/>
      <sheetName val="OCT_FDN4"/>
      <sheetName val="nw4_(2)3"/>
      <sheetName val="Cover_Card27"/>
      <sheetName val="Bill_of_Quantity27"/>
      <sheetName val="Bill_of_Quantity_(2)27"/>
      <sheetName val="CERTIFICATE_(2)27"/>
      <sheetName val="APPRLICATION_-_127"/>
      <sheetName val="Bill_of_Quantity_(3)27"/>
      <sheetName val="(1)_-_Preliminaries27"/>
      <sheetName val="(2)_Site_works27"/>
      <sheetName val="(3)_Building_-_(A)27"/>
      <sheetName val="(4)_Building_-_(B)27"/>
      <sheetName val="Main_Summary-_Contractor27"/>
      <sheetName val="item_1-3-D_(2)27"/>
      <sheetName val="Liquidated_Damages27"/>
      <sheetName val="A__General_Requ_27"/>
      <sheetName val="General_Requ__Breakdown_-_P227"/>
      <sheetName val="D-Materal_on_Site27"/>
      <sheetName val="Item_3-I27"/>
      <sheetName val="Item_2-F27"/>
      <sheetName val="vehicles_type_A_&amp;_B27"/>
      <sheetName val="J-Previous_Payments27"/>
      <sheetName val="Check_List27"/>
      <sheetName val="Maintenance_office_equip_27"/>
      <sheetName val="B-Cumulative_(CON)27"/>
      <sheetName val="24__Central_Pool_Contem_(15)_27"/>
      <sheetName val="23_Central_pool_Italian_(11)_27"/>
      <sheetName val="22_Grand_Courtyard_Bali_(5)_27"/>
      <sheetName val="21__GRAND_COURTYARD_CONTEM_(427"/>
      <sheetName val="19_Grand_Courtyard_Medite_(1627"/>
      <sheetName val="18__Grand_courtyard_Arabic(1027"/>
      <sheetName val="17__GREAT_ROTUNDA__NEW_MEXI_(36"/>
      <sheetName val="16_GREAT_ROTUNDA_CONTEMP_(1)27"/>
      <sheetName val="15__Great_Rotunda_European_(127"/>
      <sheetName val="14_Great_Rotunda_Mediter(16)27"/>
      <sheetName val="13__Great_Rotunda_Arabic_(17)27"/>
      <sheetName val="12__GV__(Ranch)_(3)_27"/>
      <sheetName val="11_Gallery_View_Medi_(91)27"/>
      <sheetName val="9_CENTRAL_GALLERY_CONT(2)27"/>
      <sheetName val="8__Central_Gallery_European(927"/>
      <sheetName val="7_CENTRAL_GALLERY_MEDI_(3)27"/>
      <sheetName val="6__CENTRAL_GALLERY_ARABIC_(2)27"/>
      <sheetName val="4__GS_(CONTEMPORARY)_(2)27"/>
      <sheetName val="3__GRAND_STAIRCASE__EUROPEAN(27"/>
      <sheetName val="2_Grandstaircase_Med_(3)27"/>
      <sheetName val="Dash_Board_AED26"/>
      <sheetName val="Raw_Data23"/>
      <sheetName val="Tender_Summary22"/>
      <sheetName val="%_prog_figs_-u5_and_total20"/>
      <sheetName val="Bill_222"/>
      <sheetName val="F4_1322"/>
      <sheetName val="Bill_5_-_Carpark17"/>
      <sheetName val="rcc(_sub)17"/>
      <sheetName val="Bord_17"/>
      <sheetName val="BOQ__Revised__for_Preliminari17"/>
      <sheetName val="Bill_No_10-Tele15"/>
      <sheetName val="Bill_No_12-Earthing12"/>
      <sheetName val="MOS-Civil_13"/>
      <sheetName val="KEYS(DONT_DELETE)10"/>
      <sheetName val="PLD_PRO_SUM+QTY_(Drwg_Qty)10"/>
      <sheetName val="Important_Details_&amp;_Validation8"/>
      <sheetName val="Rate_Library8"/>
      <sheetName val="RBU_List8"/>
      <sheetName val="2-Cash_Flow7"/>
      <sheetName val="AoR_Finishing7"/>
      <sheetName val="Cad_Map7"/>
      <sheetName val="COST_CONTROL_MATRIX5"/>
      <sheetName val="Project_Details_5"/>
      <sheetName val="PC,_Prov_Sums,_Quants5"/>
      <sheetName val="Progress_Photos5"/>
      <sheetName val="Cost_Report_Summary5"/>
      <sheetName val="Provisional_Sums5"/>
      <sheetName val="BILL_15"/>
      <sheetName val="_Factor__2"/>
      <sheetName val="Histry_Price2"/>
      <sheetName val="Competitiveness_Analysis10"/>
      <sheetName val="New_Rates2"/>
      <sheetName val="Estimate_Detail2"/>
      <sheetName val="nw4_(2)4"/>
      <sheetName val="Rate_Analysis"/>
      <sheetName val="Base_&amp;_Pod_(elec)"/>
      <sheetName val="Div_Sum"/>
      <sheetName val="Code_Sheet"/>
      <sheetName val="Project_Details"/>
      <sheetName val="Insurance_Ext"/>
      <sheetName val="Common_Data"/>
      <sheetName val="OCT_FDN5"/>
      <sheetName val="Setup"/>
      <sheetName val="Data Sheet"/>
      <sheetName val="T&amp;M"/>
      <sheetName val="Kalk_90_H2"/>
      <sheetName val="3-1-1"/>
      <sheetName val="E-Elec Progress"/>
      <sheetName val="Bill No 7-ELEC"/>
      <sheetName val="Bill No. 3-Water Supply"/>
      <sheetName val="Bill No. 4-HVAC"/>
      <sheetName val="Bill No 8-FIRE"/>
      <sheetName val="Bill No. 5-Fire F &amp; LPG"/>
      <sheetName val="Bill No. 2-Drainage"/>
      <sheetName val="Bill No. 1 (Pre)"/>
      <sheetName val="Bill No 11-Air Craft"/>
      <sheetName val="Bill No 9-Low Cu"/>
      <sheetName val="Sum workdone-A"/>
      <sheetName val="PVO10-HVAC"/>
      <sheetName val="pvo10-Drainage"/>
      <sheetName val="PVO10-Electrical "/>
      <sheetName val="PVO 10-Fire Alarm"/>
      <sheetName val="PVO 10-Telephone"/>
      <sheetName val="PVO10-Water"/>
      <sheetName val="PVO-20 sum"/>
      <sheetName val="PVO-3 Sum"/>
      <sheetName val="PVO5- Electrical"/>
      <sheetName val="PVO 5- Fire Alarm"/>
      <sheetName val="PVO-8R1 Sum "/>
      <sheetName val="M-Mech Progress"/>
      <sheetName val="A.O.R r1Str"/>
      <sheetName val="Info"/>
      <sheetName val="Drop Down List"/>
      <sheetName val="AN2"/>
      <sheetName val="FEEDER"/>
      <sheetName val="Settings"/>
      <sheetName val="Points"/>
      <sheetName val="Summary of Glands &amp; Lugs"/>
      <sheetName val="PARAMETERS"/>
      <sheetName val="Expiration"/>
      <sheetName val="KP1590_E"/>
      <sheetName val="Graphs"/>
      <sheetName val="Cash Flow_R0_Oct19"/>
      <sheetName val="Period Costs Tracker"/>
      <sheetName val="Prelims &amp; Others"/>
      <sheetName val="Sub Contractor_Program"/>
      <sheetName val="Materials Distribution"/>
      <sheetName val="HVAC"/>
      <sheetName val="PL DR"/>
      <sheetName val="ELEC"/>
      <sheetName val="FF"/>
      <sheetName val="ELV"/>
      <sheetName val="DLP"/>
      <sheetName val="Staff List _ Planned"/>
      <sheetName val="Staff Cost Forecast"/>
      <sheetName val="Day_work1"/>
      <sheetName val="Ra__stair1"/>
      <sheetName val="SCHEDULE_(3)1"/>
      <sheetName val="schedule_nos1"/>
      <sheetName val="Project_Brief1"/>
      <sheetName val="labour_rates1"/>
      <sheetName val="Common_Data1"/>
      <sheetName val="Basement_11"/>
      <sheetName val="Basement_21"/>
      <sheetName val="1-Floor_(Option2)1"/>
      <sheetName val="Div_Sum1"/>
      <sheetName val="Bareme_Materiel1"/>
      <sheetName val="cantonnements_9m1"/>
      <sheetName val="cantonnements_6m1"/>
      <sheetName val="barême_baraques1"/>
      <sheetName val="_Estimate__1"/>
      <sheetName val="cover_page1"/>
      <sheetName val="Summary_of_Invoices1"/>
      <sheetName val="M-Book_for_Conc1"/>
      <sheetName val="M-Book_for_FW1"/>
      <sheetName val="Basement_1"/>
      <sheetName val="Basement_2"/>
      <sheetName val="1-Floor_(Option2)"/>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Admin"/>
      <sheetName val="Opening Cash Position"/>
      <sheetName val="HITS"/>
      <sheetName val="IDCCALHYD-GOO"/>
      <sheetName val="Div Summary"/>
      <sheetName val="Equip"/>
      <sheetName val="BRT STN A1"/>
      <sheetName val="BRT STN A2"/>
      <sheetName val="BRT STN A3"/>
      <sheetName val="BRT STN B1"/>
      <sheetName val="SIVA"/>
      <sheetName val="TEXT"/>
      <sheetName val="改加胶玻璃、室外栏杆"/>
      <sheetName val="ancillary"/>
      <sheetName val="Analyses"/>
      <sheetName val="Initial Data"/>
      <sheetName val="Package Status"/>
      <sheetName val="M.O."/>
      <sheetName val="COLUMN"/>
      <sheetName val="Tendering Staff Rates"/>
      <sheetName val="Insurances"/>
      <sheetName val="Major Plant Durations"/>
      <sheetName val="EEV(Prilim)"/>
      <sheetName val="Akquise Polen"/>
      <sheetName val="Akquise SEE"/>
      <sheetName val="Akquise Porr Skopje"/>
      <sheetName val="Akquise So.Int.BB"/>
      <sheetName val="Akquise So.Int.BB_RO_Metz"/>
      <sheetName val="Auftrag Dimitrovgrad Svillengra"/>
      <sheetName val="RV_2012"/>
      <sheetName val="RV_2013"/>
      <sheetName val="LR_Pol_TI_Polen_2013ff_03"/>
      <sheetName val="LR_Pol_VWPol_2012_03"/>
      <sheetName val="LR_Pol_VWPol_2013ff_03"/>
      <sheetName val="LR_SEE_Beist_Bulg_2012_03"/>
      <sheetName val="LR_SEE_IntBB_SEE_2013ff_03"/>
      <sheetName val="LR_SEE_VWBulg_2012_03"/>
      <sheetName val="LR_SEE_VWBulg_2013ff_03"/>
      <sheetName val="LR_SEE_VWSerb_2012_03"/>
      <sheetName val="LR_SEE_VWSerb_2013ff_03"/>
      <sheetName val="LR_Skopje_Beist_Bulg_2012_03"/>
      <sheetName val="LR_Skopje_Beist_Bulg_2013ff_03"/>
      <sheetName val="LR_Skopje_ISW_Skopje_2013ff_03"/>
      <sheetName val="LR_Skopje_ISW_Skopje_2012_03"/>
      <sheetName val="LR_Skopje_VW_Skopje_2012_03"/>
      <sheetName val="LR_Skopje_VW_Skopje_2013ff_03"/>
      <sheetName val="LR_SoIntBB_Kalk_RO_2012_03"/>
      <sheetName val="LR_SoIntBB_Kalk_RO_2013ff_03"/>
      <sheetName val="LR_SoIntBB_Kalk_MENA_2012_03"/>
      <sheetName val="LR_SoIntBB_Kalk_MENA_2013ff_03"/>
      <sheetName val="LR_VW_Akquise_2012_03"/>
      <sheetName val="LR_VW_Akquise_2013ff_03"/>
      <sheetName val="LR_VW_VWIntBB_2012_03"/>
      <sheetName val="LR_VW_VWIntBB_2013ff_03"/>
      <sheetName val="Auftrag Plovdiv-Septemvri Lot3"/>
      <sheetName val="Sub_Plovdiv-Septemvril"/>
      <sheetName val="Currencies"/>
      <sheetName val="Maser Info"/>
      <sheetName val="Cover Pages"/>
      <sheetName val="2-Data Sheet"/>
      <sheetName val="3-Summary"/>
      <sheetName val="4-Provisional Sum"/>
      <sheetName val="5-Dayworks"/>
      <sheetName val="6-Re-measure"/>
      <sheetName val="7.1-Variation Over-View "/>
      <sheetName val="7.2-Variation Tracker"/>
      <sheetName val="8-Claims"/>
      <sheetName val="9-Payment&amp;Dates"/>
      <sheetName val="10-Payment Tracker"/>
      <sheetName val="11-Cashflow"/>
      <sheetName val="attach(2)"/>
      <sheetName val="Sales TM"/>
      <sheetName val="Addresses"/>
      <sheetName val="Arrears_pre010108"/>
      <sheetName val="Bedrooms"/>
      <sheetName val="MC_UnitTypes"/>
      <sheetName val="2008 MC Rates"/>
      <sheetName val="Bldg_SC"/>
      <sheetName val="2008_Origbilling"/>
      <sheetName val="PJ Lots"/>
      <sheetName val="PP_Alloc"/>
      <sheetName val="PP_Unalloc"/>
      <sheetName val="Prop_Ref"/>
      <sheetName val="241208_Arrears_2008Origchg"/>
      <sheetName val="CJI3 C15"/>
      <sheetName val="KSB1 C15"/>
      <sheetName val="CJI3-TSL"/>
      <sheetName val="Distri Rule"/>
      <sheetName val="CC S3"/>
      <sheetName val="Payment Tracker"/>
      <sheetName val="13 Ext -Plu &amp; Elec"/>
      <sheetName val="COST006"/>
      <sheetName val="COST_SUMMARY_"/>
      <sheetName val="SCLS 1"/>
      <sheetName val="Details for Charts"/>
      <sheetName val="SS MH"/>
      <sheetName val="inter"/>
      <sheetName val="Day_work2"/>
      <sheetName val="Project_Brief2"/>
      <sheetName val="labour_rates2"/>
      <sheetName val="Sizing_Estimator_-_PAL_Cameras2"/>
      <sheetName val="Ra__stair2"/>
      <sheetName val="SCHEDULE_(3)2"/>
      <sheetName val="schedule_nos2"/>
      <sheetName val="cover_page2"/>
      <sheetName val="Summary_of_Invoices2"/>
      <sheetName val="M-Book_for_Conc2"/>
      <sheetName val="M-Book_for_FW2"/>
      <sheetName val="UPA(Part_C,D,E,G,H)2"/>
      <sheetName val="UPA(Part_F)2"/>
      <sheetName val="Bareme_Materiel2"/>
      <sheetName val="cantonnements_9m2"/>
      <sheetName val="cantonnements_6m2"/>
      <sheetName val="barême_baraques2"/>
      <sheetName val="MH_RATE2"/>
      <sheetName val="COST_SHEET_DET2"/>
      <sheetName val="입찰내역_발주처_양식2"/>
      <sheetName val="Lookup_data2"/>
      <sheetName val="Risk_Te__Co_2"/>
      <sheetName val="New_Contingency_Monitor2"/>
      <sheetName val="Variation_Allowances2"/>
      <sheetName val="CONSULTANT_PC12"/>
      <sheetName val="S_Curve_Calcs2"/>
      <sheetName val="_Estimate__2"/>
      <sheetName val="Budget_Top_sheet_1"/>
      <sheetName val="Contract_Top_sheet1"/>
      <sheetName val="_Top_sheet_Summary1"/>
      <sheetName val="Sum_of_Prelims1"/>
      <sheetName val="Mech_Material1"/>
      <sheetName val="Electrical_Material1"/>
      <sheetName val="Mech_sub-contracts1"/>
      <sheetName val="Commercial_Summary1"/>
      <sheetName val="RNA_-_Demand_11"/>
      <sheetName val="RNA_-_Demand_21"/>
      <sheetName val="Rna_-_ADR1"/>
      <sheetName val="Comp_Sales1"/>
      <sheetName val="Property_Info1"/>
      <sheetName val="V_Cost_Summary1"/>
      <sheetName val="Rate_Analysis1"/>
      <sheetName val="Base_&amp;_Pod_(elec)1"/>
      <sheetName val="Additional_Items1"/>
      <sheetName val="External_Site_Improvement1"/>
      <sheetName val="M+E_1st_Fix1"/>
      <sheetName val="M+E_2nd_Fix1"/>
      <sheetName val="COST_SUMMARY_1"/>
      <sheetName val="SPT_vs_PHI1"/>
      <sheetName val="bridge_#_11"/>
      <sheetName val="Code_Sheet1"/>
      <sheetName val="(A,_B)_BUILDER_+_SUB_CONT_WORK1"/>
      <sheetName val="Schedule_Activities1"/>
      <sheetName val="Ref__Tables1"/>
      <sheetName val="Risk_Impact_Table1"/>
      <sheetName val="A_O_R_r1Str1"/>
      <sheetName val="Data_Sheet1"/>
      <sheetName val="Sizing_Estimator_-_PAL_Cameras1"/>
      <sheetName val="UPA(Part_C,D,E,G,H)1"/>
      <sheetName val="UPA(Part_F)1"/>
      <sheetName val="MH_RATE1"/>
      <sheetName val="COST_SHEET_DET1"/>
      <sheetName val="입찰내역_발주처_양식1"/>
      <sheetName val="Lookup_data1"/>
      <sheetName val="Risk_Te__Co_1"/>
      <sheetName val="New_Contingency_Monitor1"/>
      <sheetName val="Variation_Allowances1"/>
      <sheetName val="CONSULTANT_PC11"/>
      <sheetName val="S_Curve_Calcs1"/>
      <sheetName val="Budget_Top_sheet_"/>
      <sheetName val="Contract_Top_sheet"/>
      <sheetName val="_Top_sheet_Summary"/>
      <sheetName val="Sum_of_Prelims"/>
      <sheetName val="Mech_Material"/>
      <sheetName val="Electrical_Material"/>
      <sheetName val="Mech_sub-contracts"/>
      <sheetName val="Commercial_Summary"/>
      <sheetName val="RNA_-_Demand_1"/>
      <sheetName val="RNA_-_Demand_2"/>
      <sheetName val="Rna_-_ADR"/>
      <sheetName val="Comp_Sales"/>
      <sheetName val="Property_Info"/>
      <sheetName val="V_Cost_Summary"/>
      <sheetName val="Additional_Items"/>
      <sheetName val="External_Site_Improvement"/>
      <sheetName val="M+E_1st_Fix"/>
      <sheetName val="M+E_2nd_Fix"/>
      <sheetName val="SPT_vs_PHI"/>
      <sheetName val="bridge_#_1"/>
      <sheetName val="A_O_R_r1Str"/>
      <sheetName val="Data_Sheet"/>
      <sheetName val="A1-RES_1"/>
      <sheetName val="Cover_Card28"/>
      <sheetName val="Bill_of_Quantity28"/>
      <sheetName val="Bill_of_Quantity_(2)28"/>
      <sheetName val="CERTIFICATE_(2)28"/>
      <sheetName val="APPRLICATION_-_128"/>
      <sheetName val="Bill_of_Quantity_(3)28"/>
      <sheetName val="(1)_-_Preliminaries28"/>
      <sheetName val="(2)_Site_works28"/>
      <sheetName val="(3)_Building_-_(A)28"/>
      <sheetName val="(4)_Building_-_(B)28"/>
      <sheetName val="Main_Summary-_Contractor28"/>
      <sheetName val="item_1-3-D_(2)28"/>
      <sheetName val="Liquidated_Damages28"/>
      <sheetName val="A__General_Requ_28"/>
      <sheetName val="General_Requ__Breakdown_-_P228"/>
      <sheetName val="D-Materal_on_Site28"/>
      <sheetName val="Item_3-I28"/>
      <sheetName val="Item_2-F28"/>
      <sheetName val="vehicles_type_A_&amp;_B28"/>
      <sheetName val="J-Previous_Payments28"/>
      <sheetName val="Check_List28"/>
      <sheetName val="Maintenance_office_equip_28"/>
      <sheetName val="B-Cumulative_(CON)28"/>
      <sheetName val="24__Central_Pool_Contem_(15)_28"/>
      <sheetName val="23_Central_pool_Italian_(11)_28"/>
      <sheetName val="22_Grand_Courtyard_Bali_(5)_28"/>
      <sheetName val="21__GRAND_COURTYARD_CONTEM_(428"/>
      <sheetName val="19_Grand_Courtyard_Medite_(1628"/>
      <sheetName val="18__Grand_courtyard_Arabic(1028"/>
      <sheetName val="17__GREAT_ROTUNDA__NEW_MEXI_(37"/>
      <sheetName val="16_GREAT_ROTUNDA_CONTEMP_(1)28"/>
      <sheetName val="15__Great_Rotunda_European_(128"/>
      <sheetName val="14_Great_Rotunda_Mediter(16)28"/>
      <sheetName val="13__Great_Rotunda_Arabic_(17)28"/>
      <sheetName val="12__GV__(Ranch)_(3)_28"/>
      <sheetName val="11_Gallery_View_Medi_(91)28"/>
      <sheetName val="9_CENTRAL_GALLERY_CONT(2)28"/>
      <sheetName val="8__Central_Gallery_European(928"/>
      <sheetName val="7_CENTRAL_GALLERY_MEDI_(3)28"/>
      <sheetName val="6__CENTRAL_GALLERY_ARABIC_(2)28"/>
      <sheetName val="4__GS_(CONTEMPORARY)_(2)28"/>
      <sheetName val="3__GRAND_STAIRCASE__EUROPEAN(28"/>
      <sheetName val="2_Grandstaircase_Med_(3)28"/>
      <sheetName val="Dash_Board_AED27"/>
      <sheetName val="Tender_Summary23"/>
      <sheetName val="Bill_223"/>
      <sheetName val="F4_1323"/>
      <sheetName val="Raw_Data24"/>
      <sheetName val="rcc(_sub)18"/>
      <sheetName val="Bord_18"/>
      <sheetName val="Bill_5_-_Carpark18"/>
      <sheetName val="Bill_No_10-Tele16"/>
      <sheetName val="Bill_No_12-Earthing13"/>
      <sheetName val="2-Cash_Flow8"/>
      <sheetName val="BOQ__Revised__for_Preliminari18"/>
      <sheetName val="%_prog_figs_-u5_and_total21"/>
      <sheetName val="Important_Details_&amp;_Validation9"/>
      <sheetName val="Rate_Library9"/>
      <sheetName val="RBU_List9"/>
      <sheetName val="Competitiveness_Analysis11"/>
      <sheetName val="AoR_Finishing8"/>
      <sheetName val="Common_Data2"/>
      <sheetName val="Basement_12"/>
      <sheetName val="Basement_22"/>
      <sheetName val="1-Floor_(Option2)2"/>
      <sheetName val="OCT_FDN6"/>
      <sheetName val="MOS-Civil_14"/>
      <sheetName val="Div_Sum2"/>
      <sheetName val="BILL_16"/>
      <sheetName val="Cad_Map8"/>
      <sheetName val="KEYS(DONT_DELETE)11"/>
      <sheetName val="PLD_PRO_SUM+QTY_(Drwg_Qty)11"/>
      <sheetName val="COST_CONTROL_MATRIX6"/>
      <sheetName val="Project_Details_6"/>
      <sheetName val="PC,_Prov_Sums,_Quants6"/>
      <sheetName val="Progress_Photos6"/>
      <sheetName val="Cost_Report_Summary6"/>
      <sheetName val="Provisional_Sums6"/>
      <sheetName val="nw4_(2)5"/>
      <sheetName val="New_Rates3"/>
      <sheetName val="Estimate_Detail3"/>
      <sheetName val="_Factor__3"/>
      <sheetName val="Histry_Price3"/>
      <sheetName val="2a_BH_-_SOA"/>
      <sheetName val="Project_Details1"/>
      <sheetName val="Insurance_Ext1"/>
      <sheetName val="Armada_Development_"/>
      <sheetName val="Plumtree_Aquisition_"/>
      <sheetName val="Project_4"/>
      <sheetName val="Project_5"/>
      <sheetName val="Project_6"/>
      <sheetName val="Project_7"/>
      <sheetName val="Bill_No__2"/>
      <sheetName val="Comp_1_(Internal)"/>
      <sheetName val="3_0_pre-construction"/>
      <sheetName val="Cover_Pages"/>
      <sheetName val="2-Data_Sheet"/>
      <sheetName val="4-Provisional_Sum"/>
      <sheetName val="7_1-Variation_Over-View_"/>
      <sheetName val="7_2-Variation_Tracker"/>
      <sheetName val="10-Payment_Tracker"/>
      <sheetName val="Assumption_Inputs"/>
      <sheetName val="_Structural"/>
      <sheetName val="Travel_Cranes"/>
      <sheetName val="Recap_Architect"/>
      <sheetName val="Recap_External"/>
      <sheetName val="Recap_Struct"/>
      <sheetName val="Recap_Travel_Crane"/>
      <sheetName val="Package_1"/>
      <sheetName val="Recap_Lift"/>
      <sheetName val="Akquise_Polen"/>
      <sheetName val="Akquise_SEE"/>
      <sheetName val="Akquise_Porr_Skopje"/>
      <sheetName val="Akquise_So_Int_BB"/>
      <sheetName val="Akquise_So_Int_BB_RO_Metz"/>
      <sheetName val="Auftrag_Dimitrovgrad_Svillengra"/>
      <sheetName val="Auftrag_Plovdiv-Septemvri_Lot3"/>
      <sheetName val="Maintenance_Tasks"/>
      <sheetName val="Capital_Asset_Replacement"/>
      <sheetName val="Corrective_Maintenance"/>
      <sheetName val="Sales_TM"/>
      <sheetName val="2008_MC_Rates"/>
      <sheetName val="PJ_Lots"/>
      <sheetName val="CJI3_C15"/>
      <sheetName val="KSB1_C15"/>
      <sheetName val="Distri_Rule"/>
      <sheetName val="CC_S3"/>
      <sheetName val="M_O_"/>
      <sheetName val="Initial_Data"/>
      <sheetName val="Package_Status"/>
      <sheetName val="Opening_Cash_Position"/>
      <sheetName val="PRELIMIN"/>
      <sheetName val="General"/>
      <sheetName val="Detail"/>
      <sheetName val="Cover_Card29"/>
      <sheetName val="Bill_of_Quantity29"/>
      <sheetName val="Bill_of_Quantity_(2)29"/>
      <sheetName val="CERTIFICATE_(2)29"/>
      <sheetName val="APPRLICATION_-_129"/>
      <sheetName val="Bill_of_Quantity_(3)29"/>
      <sheetName val="(1)_-_Preliminaries29"/>
      <sheetName val="(2)_Site_works29"/>
      <sheetName val="(3)_Building_-_(A)29"/>
      <sheetName val="(4)_Building_-_(B)29"/>
      <sheetName val="Main_Summary-_Contractor29"/>
      <sheetName val="item_1-3-D_(2)29"/>
      <sheetName val="Liquidated_Damages29"/>
      <sheetName val="A__General_Requ_29"/>
      <sheetName val="General_Requ__Breakdown_-_P229"/>
      <sheetName val="D-Materal_on_Site29"/>
      <sheetName val="Item_3-I29"/>
      <sheetName val="Item_2-F29"/>
      <sheetName val="vehicles_type_A_&amp;_B29"/>
      <sheetName val="J-Previous_Payments29"/>
      <sheetName val="Check_List29"/>
      <sheetName val="Maintenance_office_equip_29"/>
      <sheetName val="B-Cumulative_(CON)29"/>
      <sheetName val="24__Central_Pool_Contem_(15)_29"/>
      <sheetName val="23_Central_pool_Italian_(11)_29"/>
      <sheetName val="22_Grand_Courtyard_Bali_(5)_29"/>
      <sheetName val="21__GRAND_COURTYARD_CONTEM_(429"/>
      <sheetName val="19_Grand_Courtyard_Medite_(1629"/>
      <sheetName val="18__Grand_courtyard_Arabic(1029"/>
      <sheetName val="17__GREAT_ROTUNDA__NEW_MEXI_(38"/>
      <sheetName val="16_GREAT_ROTUNDA_CONTEMP_(1)29"/>
      <sheetName val="15__Great_Rotunda_European_(129"/>
      <sheetName val="14_Great_Rotunda_Mediter(16)29"/>
      <sheetName val="13__Great_Rotunda_Arabic_(17)29"/>
      <sheetName val="12__GV__(Ranch)_(3)_29"/>
      <sheetName val="11_Gallery_View_Medi_(91)29"/>
      <sheetName val="9_CENTRAL_GALLERY_CONT(2)29"/>
      <sheetName val="8__Central_Gallery_European(929"/>
      <sheetName val="7_CENTRAL_GALLERY_MEDI_(3)29"/>
      <sheetName val="6__CENTRAL_GALLERY_ARABIC_(2)29"/>
      <sheetName val="4__GS_(CONTEMPORARY)_(2)29"/>
      <sheetName val="3__GRAND_STAIRCASE__EUROPEAN(29"/>
      <sheetName val="2_Grandstaircase_Med_(3)29"/>
      <sheetName val="Dash_Board_AED28"/>
      <sheetName val="Tender_Summary24"/>
      <sheetName val="Raw_Data25"/>
      <sheetName val="Bill_224"/>
      <sheetName val="F4_1324"/>
      <sheetName val="rcc(_sub)19"/>
      <sheetName val="Bord_19"/>
      <sheetName val="SCHEDULE_(3)3"/>
      <sheetName val="schedule_nos3"/>
      <sheetName val="Bill_5_-_Carpark19"/>
      <sheetName val="Bill_No_10-Tele17"/>
      <sheetName val="Bill_No_12-Earthing14"/>
      <sheetName val="2-Cash_Flow9"/>
      <sheetName val="BOQ__Revised__for_Preliminari19"/>
      <sheetName val="Ra__stair3"/>
      <sheetName val="%_prog_figs_-u5_and_total22"/>
      <sheetName val="Important_Details_&amp;_Validatio10"/>
      <sheetName val="Rate_Library10"/>
      <sheetName val="RBU_List10"/>
      <sheetName val="Competitiveness_Analysis12"/>
      <sheetName val="AoR_Finishing9"/>
      <sheetName val="Project_Brief3"/>
      <sheetName val="labour_rates3"/>
      <sheetName val="Common_Data3"/>
      <sheetName val="Basement_13"/>
      <sheetName val="Basement_23"/>
      <sheetName val="1-Floor_(Option2)3"/>
      <sheetName val="OCT_FDN7"/>
      <sheetName val="MOS-Civil_15"/>
      <sheetName val="Div_Sum3"/>
      <sheetName val="BILL_17"/>
      <sheetName val="Cad_Map9"/>
      <sheetName val="Bareme_Materiel3"/>
      <sheetName val="cantonnements_9m3"/>
      <sheetName val="cantonnements_6m3"/>
      <sheetName val="barême_baraques3"/>
      <sheetName val="KEYS(DONT_DELETE)12"/>
      <sheetName val="PLD_PRO_SUM+QTY_(Drwg_Qty)12"/>
      <sheetName val="COST_CONTROL_MATRIX7"/>
      <sheetName val="Project_Details_7"/>
      <sheetName val="PC,_Prov_Sums,_Quants7"/>
      <sheetName val="Progress_Photos7"/>
      <sheetName val="Cost_Report_Summary7"/>
      <sheetName val="Provisional_Sums7"/>
      <sheetName val="_Estimate__3"/>
      <sheetName val="cover_page3"/>
      <sheetName val="Summary_of_Invoices3"/>
      <sheetName val="M-Book_for_Conc3"/>
      <sheetName val="M-Book_for_FW3"/>
      <sheetName val="nw4_(2)6"/>
      <sheetName val="New_Rates4"/>
      <sheetName val="Estimate_Detail4"/>
      <sheetName val="_Factor__4"/>
      <sheetName val="Histry_Price4"/>
      <sheetName val="Base_&amp;_Pod_(elec)2"/>
      <sheetName val="Comp_1_(Internal)1"/>
      <sheetName val="3_0_pre-construction1"/>
      <sheetName val="Armada_Development_1"/>
      <sheetName val="Plumtree_Aquisition_1"/>
      <sheetName val="Project_41"/>
      <sheetName val="Project_51"/>
      <sheetName val="Project_61"/>
      <sheetName val="Project_71"/>
      <sheetName val="Code_Sheet2"/>
      <sheetName val="Project_Details2"/>
      <sheetName val="Insurance_Ext2"/>
      <sheetName val="Bill_No__21"/>
      <sheetName val="Maintenance_Tasks1"/>
      <sheetName val="Capital_Asset_Replacement1"/>
      <sheetName val="Corrective_Maintenance1"/>
      <sheetName val="Schedule_Activities2"/>
      <sheetName val="Ref__Tables2"/>
      <sheetName val="Risk_Impact_Table2"/>
      <sheetName val="2a_BH_-_SOA1"/>
      <sheetName val="(A,_B)_BUILDER_+_SUB_CONT_WORK2"/>
      <sheetName val="A1-RES_2"/>
      <sheetName val="Assumption_Inputs1"/>
      <sheetName val="_Structural1"/>
      <sheetName val="Travel_Cranes1"/>
      <sheetName val="Recap_Architect1"/>
      <sheetName val="Recap_External1"/>
      <sheetName val="Recap_Struct1"/>
      <sheetName val="Recap_Travel_Crane1"/>
      <sheetName val="Package_11"/>
      <sheetName val="Recap_Lift1"/>
      <sheetName val="Cover_Pages1"/>
      <sheetName val="2-Data_Sheet1"/>
      <sheetName val="4-Provisional_Sum1"/>
      <sheetName val="7_1-Variation_Over-View_1"/>
      <sheetName val="7_2-Variation_Tracker1"/>
      <sheetName val="10-Payment_Tracker1"/>
      <sheetName val="Akquise_Polen1"/>
      <sheetName val="Akquise_SEE1"/>
      <sheetName val="Akquise_Porr_Skopje1"/>
      <sheetName val="Akquise_So_Int_BB1"/>
      <sheetName val="Akquise_So_Int_BB_RO_Metz1"/>
      <sheetName val="Auftrag_Dimitrovgrad_Svillengr1"/>
      <sheetName val="Auftrag_Plovdiv-Septemvri_Lot31"/>
      <sheetName val="Sales_TM1"/>
      <sheetName val="2008_MC_Rates1"/>
      <sheetName val="PJ_Lots1"/>
      <sheetName val="CJI3_C151"/>
      <sheetName val="KSB1_C151"/>
      <sheetName val="Distri_Rule1"/>
      <sheetName val="CC_S31"/>
      <sheetName val="M_O_1"/>
      <sheetName val="Initial_Data1"/>
      <sheetName val="Package_Status1"/>
      <sheetName val="Opening_Cash_Position1"/>
      <sheetName val="Cover_Card30"/>
      <sheetName val="Bill_of_Quantity30"/>
      <sheetName val="Bill_of_Quantity_(2)30"/>
      <sheetName val="CERTIFICATE_(2)30"/>
      <sheetName val="APPRLICATION_-_130"/>
      <sheetName val="Bill_of_Quantity_(3)30"/>
      <sheetName val="(1)_-_Preliminaries30"/>
      <sheetName val="(2)_Site_works30"/>
      <sheetName val="(3)_Building_-_(A)30"/>
      <sheetName val="(4)_Building_-_(B)30"/>
      <sheetName val="Main_Summary-_Contractor30"/>
      <sheetName val="item_1-3-D_(2)30"/>
      <sheetName val="Liquidated_Damages30"/>
      <sheetName val="A__General_Requ_30"/>
      <sheetName val="General_Requ__Breakdown_-_P230"/>
      <sheetName val="D-Materal_on_Site30"/>
      <sheetName val="Item_3-I30"/>
      <sheetName val="Item_2-F30"/>
      <sheetName val="vehicles_type_A_&amp;_B30"/>
      <sheetName val="J-Previous_Payments30"/>
      <sheetName val="Check_List30"/>
      <sheetName val="Maintenance_office_equip_30"/>
      <sheetName val="B-Cumulative_(CON)30"/>
      <sheetName val="24__Central_Pool_Contem_(15)_30"/>
      <sheetName val="23_Central_pool_Italian_(11)_30"/>
      <sheetName val="22_Grand_Courtyard_Bali_(5)_30"/>
      <sheetName val="21__GRAND_COURTYARD_CONTEM_(430"/>
      <sheetName val="19_Grand_Courtyard_Medite_(1630"/>
      <sheetName val="18__Grand_courtyard_Arabic(1030"/>
      <sheetName val="17__GREAT_ROTUNDA__NEW_MEXI_(39"/>
      <sheetName val="16_GREAT_ROTUNDA_CONTEMP_(1)30"/>
      <sheetName val="15__Great_Rotunda_European_(130"/>
      <sheetName val="14_Great_Rotunda_Mediter(16)30"/>
      <sheetName val="13__Great_Rotunda_Arabic_(17)30"/>
      <sheetName val="12__GV__(Ranch)_(3)_30"/>
      <sheetName val="11_Gallery_View_Medi_(91)30"/>
      <sheetName val="9_CENTRAL_GALLERY_CONT(2)30"/>
      <sheetName val="8__Central_Gallery_European(930"/>
      <sheetName val="7_CENTRAL_GALLERY_MEDI_(3)30"/>
      <sheetName val="6__CENTRAL_GALLERY_ARABIC_(2)30"/>
      <sheetName val="4__GS_(CONTEMPORARY)_(2)30"/>
      <sheetName val="3__GRAND_STAIRCASE__EUROPEAN(30"/>
      <sheetName val="2_Grandstaircase_Med_(3)30"/>
      <sheetName val="Dash_Board_AED29"/>
      <sheetName val="Raw_Data26"/>
      <sheetName val="Tender_Summary25"/>
      <sheetName val="%_prog_figs_-u5_and_total23"/>
      <sheetName val="Bill_225"/>
      <sheetName val="F4_1325"/>
      <sheetName val="Bill_5_-_Carpark20"/>
      <sheetName val="BOQ__Revised__for_Preliminari20"/>
      <sheetName val="rcc(_sub)20"/>
      <sheetName val="Bord_20"/>
      <sheetName val="Bill_No_10-Tele18"/>
      <sheetName val="Bill_No_12-Earthing15"/>
      <sheetName val="nw4_(2)7"/>
      <sheetName val="입찰내역_발주처_양식3"/>
      <sheetName val="Lookup_data3"/>
      <sheetName val="New_Rates5"/>
      <sheetName val="Important_Details_&amp;_Validatio11"/>
      <sheetName val="Rate_Library11"/>
      <sheetName val="RBU_List11"/>
      <sheetName val="Competitiveness_Analysis13"/>
      <sheetName val="CONSULTANT_PC13"/>
      <sheetName val="BILL_18"/>
      <sheetName val="AoR_Finishing10"/>
      <sheetName val="Schedule_Activities3"/>
      <sheetName val="Ref__Tables3"/>
      <sheetName val="Risk_Impact_Table3"/>
      <sheetName val="2-Cash_Flow10"/>
      <sheetName val="(A,_B)_BUILDER_+_SUB_CONT_WORK3"/>
      <sheetName val="A1-RES_3"/>
      <sheetName val="V_Cost_Summary2"/>
      <sheetName val="Estimate_Detail5"/>
      <sheetName val="MOS-Civil_16"/>
      <sheetName val="SPT_vs_PHI2"/>
      <sheetName val="COST_CONTROL_MATRIX8"/>
      <sheetName val="Project_Details_8"/>
      <sheetName val="PC,_Prov_Sums,_Quants8"/>
      <sheetName val="Progress_Photos8"/>
      <sheetName val="Cost_Report_Summary8"/>
      <sheetName val="Provisional_Sums8"/>
      <sheetName val="Comp_1_(Internal)2"/>
      <sheetName val="KEYS(DONT_DELETE)13"/>
      <sheetName val="PLD_PRO_SUM+QTY_(Drwg_Qty)13"/>
      <sheetName val="Div_Sum4"/>
      <sheetName val="MH_RATE3"/>
      <sheetName val="COST_SHEET_DET3"/>
      <sheetName val="Sizing_Estimator_-_PAL_Cameras3"/>
      <sheetName val="Base_&amp;_Pod_(elec)3"/>
      <sheetName val="Cad_Map10"/>
      <sheetName val="3_0_pre-construction2"/>
      <sheetName val="RNA_-_Demand_12"/>
      <sheetName val="RNA_-_Demand_22"/>
      <sheetName val="Rna_-_ADR2"/>
      <sheetName val="Comp_Sales2"/>
      <sheetName val="Property_Info2"/>
      <sheetName val="Common_Data4"/>
      <sheetName val="OCT_FDN8"/>
      <sheetName val="Armada_Development_2"/>
      <sheetName val="Plumtree_Aquisition_2"/>
      <sheetName val="Project_42"/>
      <sheetName val="Project_52"/>
      <sheetName val="Project_62"/>
      <sheetName val="Project_72"/>
      <sheetName val="Code_Sheet3"/>
      <sheetName val="Project_Details3"/>
      <sheetName val="Insurance_Ext3"/>
      <sheetName val="Ra__stair4"/>
      <sheetName val="Additional_Items2"/>
      <sheetName val="External_Site_Improvement2"/>
      <sheetName val="M+E_1st_Fix2"/>
      <sheetName val="M+E_2nd_Fix2"/>
      <sheetName val="_Factor__5"/>
      <sheetName val="Histry_Price5"/>
      <sheetName val="labour_rates4"/>
      <sheetName val="SCHEDULE_(3)4"/>
      <sheetName val="schedule_nos4"/>
      <sheetName val="COST_SUMMARY_2"/>
      <sheetName val="Sales_TM2"/>
      <sheetName val="2008_MC_Rates2"/>
      <sheetName val="PJ_Lots2"/>
      <sheetName val="CJI3_C152"/>
      <sheetName val="KSB1_C152"/>
      <sheetName val="Distri_Rule2"/>
      <sheetName val="CC_S32"/>
      <sheetName val="Bareme_Materiel4"/>
      <sheetName val="cantonnements_9m4"/>
      <sheetName val="cantonnements_6m4"/>
      <sheetName val="barême_baraques4"/>
      <sheetName val="Risk_Te__Co_3"/>
      <sheetName val="Project_Brief4"/>
      <sheetName val="cover_page4"/>
      <sheetName val="Summary_of_Invoices4"/>
      <sheetName val="M-Book_for_Conc4"/>
      <sheetName val="M-Book_for_FW4"/>
      <sheetName val="S_Curve_Calcs3"/>
      <sheetName val="_Estimate__4"/>
      <sheetName val="New_Contingency_Monitor3"/>
      <sheetName val="Variation_Allowances3"/>
      <sheetName val="UPA(Part_C,D,E,G,H)3"/>
      <sheetName val="UPA(Part_F)3"/>
      <sheetName val="Budget_Top_sheet_2"/>
      <sheetName val="Contract_Top_sheet2"/>
      <sheetName val="_Top_sheet_Summary2"/>
      <sheetName val="Sum_of_Prelims2"/>
      <sheetName val="Mech_Material2"/>
      <sheetName val="Electrical_Material2"/>
      <sheetName val="Mech_sub-contracts2"/>
      <sheetName val="Data_Sheet2"/>
      <sheetName val="Maintenance_Tasks2"/>
      <sheetName val="Capital_Asset_Replacement2"/>
      <sheetName val="Corrective_Maintenance2"/>
      <sheetName val="Bill_No__22"/>
      <sheetName val="Assumption_Inputs2"/>
      <sheetName val="_Structural2"/>
      <sheetName val="Travel_Cranes2"/>
      <sheetName val="Recap_Architect2"/>
      <sheetName val="Recap_External2"/>
      <sheetName val="Recap_Struct2"/>
      <sheetName val="Recap_Travel_Crane2"/>
      <sheetName val="Package_12"/>
      <sheetName val="Recap_Lift2"/>
      <sheetName val="M_O_2"/>
      <sheetName val="Initial_Data2"/>
      <sheetName val="Package_Status2"/>
      <sheetName val="Opening_Cash_Position2"/>
      <sheetName val="Basement_14"/>
      <sheetName val="Basement_24"/>
      <sheetName val="1-Floor_(Option2)4"/>
      <sheetName val="Commercial_Summary2"/>
      <sheetName val="Drop_Down_List"/>
      <sheetName val="E-Elec_Progress"/>
      <sheetName val="Bill_No_7-ELEC"/>
      <sheetName val="Bill_No__3-Water_Supply"/>
      <sheetName val="Bill_No__4-HVAC"/>
      <sheetName val="Bill_No_8-FIRE"/>
      <sheetName val="Bill_No__5-Fire_F_&amp;_LPG"/>
      <sheetName val="Bill_No__2-Drainage"/>
      <sheetName val="Bill_No__1_(Pre)"/>
      <sheetName val="Bill_No_11-Air_Craft"/>
      <sheetName val="Bill_No_9-Low_Cu"/>
      <sheetName val="Sum_workdone-A"/>
      <sheetName val="PVO10-Electrical_"/>
      <sheetName val="PVO_10-Fire_Alarm"/>
      <sheetName val="PVO_10-Telephone"/>
      <sheetName val="PVO-20_sum"/>
      <sheetName val="PVO-3_Sum"/>
      <sheetName val="PVO5-_Electrical"/>
      <sheetName val="PVO_5-_Fire_Alarm"/>
      <sheetName val="PVO-8R1_Sum_"/>
      <sheetName val="M-Mech_Progress"/>
      <sheetName val="Cover_Card31"/>
      <sheetName val="Bill_of_Quantity31"/>
      <sheetName val="Bill_of_Quantity_(2)31"/>
      <sheetName val="CERTIFICATE_(2)31"/>
      <sheetName val="APPRLICATION_-_131"/>
      <sheetName val="Bill_of_Quantity_(3)31"/>
      <sheetName val="(1)_-_Preliminaries31"/>
      <sheetName val="(2)_Site_works31"/>
      <sheetName val="(3)_Building_-_(A)31"/>
      <sheetName val="(4)_Building_-_(B)31"/>
      <sheetName val="Main_Summary-_Contractor31"/>
      <sheetName val="item_1-3-D_(2)31"/>
      <sheetName val="Liquidated_Damages31"/>
      <sheetName val="A__General_Requ_31"/>
      <sheetName val="General_Requ__Breakdown_-_P231"/>
      <sheetName val="D-Materal_on_Site31"/>
      <sheetName val="Item_3-I31"/>
      <sheetName val="Item_2-F31"/>
      <sheetName val="vehicles_type_A_&amp;_B31"/>
      <sheetName val="J-Previous_Payments31"/>
      <sheetName val="Check_List31"/>
      <sheetName val="Maintenance_office_equip_31"/>
      <sheetName val="B-Cumulative_(CON)31"/>
      <sheetName val="24__Central_Pool_Contem_(15)_31"/>
      <sheetName val="23_Central_pool_Italian_(11)_31"/>
      <sheetName val="22_Grand_Courtyard_Bali_(5)_31"/>
      <sheetName val="21__GRAND_COURTYARD_CONTEM_(431"/>
      <sheetName val="19_Grand_Courtyard_Medite_(1631"/>
      <sheetName val="18__Grand_courtyard_Arabic(1031"/>
      <sheetName val="17__GREAT_ROTUNDA__NEW_MEXI_(40"/>
      <sheetName val="16_GREAT_ROTUNDA_CONTEMP_(1)31"/>
      <sheetName val="15__Great_Rotunda_European_(140"/>
      <sheetName val="14_Great_Rotunda_Mediter(16)31"/>
      <sheetName val="13__Great_Rotunda_Arabic_(17)31"/>
      <sheetName val="12__GV__(Ranch)_(3)_31"/>
      <sheetName val="11_Gallery_View_Medi_(91)31"/>
      <sheetName val="9_CENTRAL_GALLERY_CONT(2)31"/>
      <sheetName val="8__Central_Gallery_European(931"/>
      <sheetName val="7_CENTRAL_GALLERY_MEDI_(3)31"/>
      <sheetName val="6__CENTRAL_GALLERY_ARABIC_(2)31"/>
      <sheetName val="4__GS_(CONTEMPORARY)_(2)31"/>
      <sheetName val="3__GRAND_STAIRCASE__EUROPEAN(40"/>
      <sheetName val="2_Grandstaircase_Med_(3)31"/>
      <sheetName val="Dash_Board_AED30"/>
      <sheetName val="Tender_Summary26"/>
      <sheetName val="Raw_Data27"/>
      <sheetName val="Bill_226"/>
      <sheetName val="F4_1326"/>
      <sheetName val="rcc(_sub)21"/>
      <sheetName val="Bord_21"/>
      <sheetName val="SCHEDULE_(3)5"/>
      <sheetName val="schedule_nos5"/>
      <sheetName val="Bill_5_-_Carpark21"/>
      <sheetName val="Bill_No_10-Tele19"/>
      <sheetName val="Bill_No_12-Earthing16"/>
      <sheetName val="2-Cash_Flow11"/>
      <sheetName val="BOQ__Revised__for_Preliminari21"/>
      <sheetName val="Ra__stair5"/>
      <sheetName val="%_prog_figs_-u5_and_total24"/>
      <sheetName val="Important_Details_&amp;_Validatio12"/>
      <sheetName val="Rate_Library12"/>
      <sheetName val="RBU_List12"/>
      <sheetName val="Competitiveness_Analysis14"/>
      <sheetName val="AoR_Finishing11"/>
      <sheetName val="Project_Brief5"/>
      <sheetName val="labour_rates5"/>
      <sheetName val="Common_Data5"/>
      <sheetName val="Basement_15"/>
      <sheetName val="Basement_25"/>
      <sheetName val="1-Floor_(Option2)5"/>
      <sheetName val="OCT_FDN9"/>
      <sheetName val="MOS-Civil_17"/>
      <sheetName val="Div_Sum5"/>
      <sheetName val="BILL_19"/>
      <sheetName val="Cad_Map11"/>
      <sheetName val="Bareme_Materiel5"/>
      <sheetName val="cantonnements_9m5"/>
      <sheetName val="cantonnements_6m5"/>
      <sheetName val="barême_baraques5"/>
      <sheetName val="KEYS(DONT_DELETE)14"/>
      <sheetName val="PLD_PRO_SUM+QTY_(Drwg_Qty)14"/>
      <sheetName val="COST_CONTROL_MATRIX9"/>
      <sheetName val="Project_Details_9"/>
      <sheetName val="PC,_Prov_Sums,_Quants9"/>
      <sheetName val="Progress_Photos9"/>
      <sheetName val="Cost_Report_Summary9"/>
      <sheetName val="Provisional_Sums9"/>
      <sheetName val="_Estimate__5"/>
      <sheetName val="cover_page5"/>
      <sheetName val="Summary_of_Invoices5"/>
      <sheetName val="M-Book_for_Conc5"/>
      <sheetName val="M-Book_for_FW5"/>
      <sheetName val="nw4_(2)8"/>
      <sheetName val="New_Rates6"/>
      <sheetName val="Estimate_Detail6"/>
      <sheetName val="Additional_Items3"/>
      <sheetName val="External_Site_Improvement3"/>
      <sheetName val="M+E_1st_Fix3"/>
      <sheetName val="M+E_2nd_Fix3"/>
      <sheetName val="_Factor__6"/>
      <sheetName val="Histry_Price6"/>
      <sheetName val="Sizing_Estimator_-_PAL_Cameras4"/>
      <sheetName val="입찰내역_발주처_양식4"/>
      <sheetName val="Lookup_data4"/>
      <sheetName val="Rate_Analysis2"/>
      <sheetName val="Base_&amp;_Pod_(elec)4"/>
      <sheetName val="MH_RATE4"/>
      <sheetName val="COST_SHEET_DET4"/>
      <sheetName val="RNA_-_Demand_13"/>
      <sheetName val="RNA_-_Demand_23"/>
      <sheetName val="Rna_-_ADR3"/>
      <sheetName val="Comp_Sales3"/>
      <sheetName val="Property_Info3"/>
      <sheetName val="COST_SUMMARY_3"/>
      <sheetName val="SPT_vs_PHI3"/>
      <sheetName val="V_Cost_Summary3"/>
      <sheetName val="UPA(Part_C,D,E,G,H)4"/>
      <sheetName val="UPA(Part_F)4"/>
      <sheetName val="Budget_Top_sheet_3"/>
      <sheetName val="Contract_Top_sheet3"/>
      <sheetName val="_Top_sheet_Summary3"/>
      <sheetName val="Sum_of_Prelims3"/>
      <sheetName val="Mech_Material3"/>
      <sheetName val="Electrical_Material3"/>
      <sheetName val="Mech_sub-contracts3"/>
      <sheetName val="Risk_Te__Co_4"/>
      <sheetName val="New_Contingency_Monitor4"/>
      <sheetName val="Variation_Allowances4"/>
      <sheetName val="CONSULTANT_PC14"/>
      <sheetName val="S_Curve_Calcs4"/>
      <sheetName val="Commercial_Summary3"/>
      <sheetName val="Comp_1_(Internal)3"/>
      <sheetName val="3_0_pre-construction3"/>
      <sheetName val="Armada_Development_3"/>
      <sheetName val="Plumtree_Aquisition_3"/>
      <sheetName val="Project_43"/>
      <sheetName val="Project_53"/>
      <sheetName val="Project_63"/>
      <sheetName val="Project_73"/>
      <sheetName val="Code_Sheet4"/>
      <sheetName val="Project_Details4"/>
      <sheetName val="Insurance_Ext4"/>
      <sheetName val="Bill_No__23"/>
      <sheetName val="Maintenance_Tasks3"/>
      <sheetName val="Capital_Asset_Replacement3"/>
      <sheetName val="Corrective_Maintenance3"/>
      <sheetName val="Schedule_Activities4"/>
      <sheetName val="Ref__Tables4"/>
      <sheetName val="Risk_Impact_Table4"/>
      <sheetName val="bridge_#_12"/>
      <sheetName val="2a_BH_-_SOA2"/>
      <sheetName val="(A,_B)_BUILDER_+_SUB_CONT_WORK4"/>
      <sheetName val="A_O_R_r1Str2"/>
      <sheetName val="Data_Sheet3"/>
      <sheetName val="A1-RES_4"/>
      <sheetName val="Assumption_Inputs3"/>
      <sheetName val="_Structural3"/>
      <sheetName val="Travel_Cranes3"/>
      <sheetName val="Recap_Architect3"/>
      <sheetName val="Recap_External3"/>
      <sheetName val="Recap_Struct3"/>
      <sheetName val="Recap_Travel_Crane3"/>
      <sheetName val="Package_13"/>
      <sheetName val="Recap_Lift3"/>
      <sheetName val="Cover_Pages2"/>
      <sheetName val="2-Data_Sheet2"/>
      <sheetName val="4-Provisional_Sum2"/>
      <sheetName val="7_1-Variation_Over-View_2"/>
      <sheetName val="7_2-Variation_Tracker2"/>
      <sheetName val="10-Payment_Tracker2"/>
      <sheetName val="Akquise_Polen2"/>
      <sheetName val="Akquise_SEE2"/>
      <sheetName val="Akquise_Porr_Skopje2"/>
      <sheetName val="Akquise_So_Int_BB2"/>
      <sheetName val="Akquise_So_Int_BB_RO_Metz2"/>
      <sheetName val="Auftrag_Dimitrovgrad_Svillengr2"/>
      <sheetName val="Auftrag_Plovdiv-Septemvri_Lot32"/>
      <sheetName val="Sales_TM3"/>
      <sheetName val="2008_MC_Rates3"/>
      <sheetName val="PJ_Lots3"/>
      <sheetName val="CJI3_C153"/>
      <sheetName val="KSB1_C153"/>
      <sheetName val="Distri_Rule3"/>
      <sheetName val="CC_S33"/>
      <sheetName val="M_O_3"/>
      <sheetName val="Initial_Data3"/>
      <sheetName val="Package_Status3"/>
      <sheetName val="Opening_Cash_Position3"/>
      <sheetName val="Tendering_Staff_Rates"/>
      <sheetName val="Major_Plant_Durations"/>
      <sheetName val="Payment_Tracker"/>
      <sheetName val="Details_for_Charts"/>
      <sheetName val="Summary_of_Glands_&amp;_Lugs"/>
      <sheetName val="Fact_Finding_-_Highlevel"/>
      <sheetName val="Monthly_Dashboard_Report"/>
      <sheetName val="1_1-Project__Status_Summary"/>
      <sheetName val="NOCs_Discipline_(2)"/>
      <sheetName val="Executive_Summary"/>
      <sheetName val="Al_Bawani-Stage1"/>
      <sheetName val="Al_Latifia-Stage1"/>
      <sheetName val="Al_Bawani_-_A_02_&amp;_A_05_"/>
      <sheetName val="Register"/>
      <sheetName val="2A"/>
      <sheetName val="(MoS Summ &amp; Detail)"/>
      <sheetName val="DataInvoice!"/>
      <sheetName val="Abs PMRL"/>
      <sheetName val="Parameter"/>
      <sheetName val="1_Project_Profile"/>
      <sheetName val="5_Calculation"/>
      <sheetName val="CIM"/>
      <sheetName val="Main Summary"/>
      <sheetName val="APPENDIX A "/>
      <sheetName val="APPENDIX B"/>
      <sheetName val="MATERIAL ON SITE "/>
      <sheetName val="MON Breakdown"/>
      <sheetName val="BILL-02"/>
      <sheetName val="Sum-Bill-2"/>
      <sheetName val="BILL-03"/>
      <sheetName val="Sum-Bill-3"/>
      <sheetName val="BILL-04"/>
      <sheetName val="Sum-Bill-4"/>
      <sheetName val="BILL-05"/>
      <sheetName val="Sum-Bill-5"/>
      <sheetName val="BILL-06"/>
      <sheetName val="Sum-Bill-6"/>
      <sheetName val="BILL-07"/>
      <sheetName val="Sum-Bill-7"/>
      <sheetName val="BILL-08"/>
      <sheetName val="Sum-Bill-8"/>
      <sheetName val="BILL-09"/>
      <sheetName val="Sum-Bill-9"/>
      <sheetName val="BILL-10"/>
      <sheetName val="Sum-Bill-10 "/>
      <sheetName val="Pipe laying report"/>
      <sheetName val="Progress Pymt"/>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F Input"/>
      <sheetName val="Certificates"/>
      <sheetName val="DATA INPUT"/>
      <sheetName val="SS_MH"/>
      <sheetName val="SS_MH1"/>
      <sheetName val="SECTION_II_EQUIPMENTS"/>
      <sheetName val="HVAC_Final_Element-11"/>
      <sheetName val="APP. B"/>
      <sheetName val="공장별판관비배부"/>
      <sheetName val="AC_SUM"/>
      <sheetName val="PL_SUM"/>
      <sheetName val="Cash_Flow_R0_Oct19"/>
      <sheetName val="Period_Costs_Tracker"/>
      <sheetName val="Prelims_&amp;_Others"/>
      <sheetName val="Sub_Contractor_Program"/>
      <sheetName val="Materials_Distribution"/>
      <sheetName val="PL_DR"/>
      <sheetName val="Staff_List___Planned"/>
      <sheetName val="Staff_Cost_Forecast"/>
      <sheetName val="13_Ext_-Plu_&amp;_Elec"/>
      <sheetName val="APP__B"/>
      <sheetName val="Afa 2001-2003"/>
      <sheetName val="Cover_Card32"/>
      <sheetName val="Bill_of_Quantity32"/>
      <sheetName val="Bill_of_Quantity_(2)32"/>
      <sheetName val="CERTIFICATE_(2)32"/>
      <sheetName val="APPRLICATION_-_132"/>
      <sheetName val="Bill_of_Quantity_(3)32"/>
      <sheetName val="(1)_-_Preliminaries32"/>
      <sheetName val="(2)_Site_works32"/>
      <sheetName val="(3)_Building_-_(A)32"/>
      <sheetName val="(4)_Building_-_(B)32"/>
      <sheetName val="Main_Summary-_Contractor32"/>
      <sheetName val="item_1-3-D_(2)32"/>
      <sheetName val="Liquidated_Damages32"/>
      <sheetName val="A__General_Requ_32"/>
      <sheetName val="General_Requ__Breakdown_-_P232"/>
      <sheetName val="D-Materal_on_Site32"/>
      <sheetName val="Item_3-I32"/>
      <sheetName val="Item_2-F32"/>
      <sheetName val="vehicles_type_A_&amp;_B32"/>
      <sheetName val="J-Previous_Payments32"/>
      <sheetName val="Check_List32"/>
      <sheetName val="Maintenance_office_equip_32"/>
      <sheetName val="B-Cumulative_(CON)32"/>
      <sheetName val="24__Central_Pool_Contem_(15)_32"/>
      <sheetName val="23_Central_pool_Italian_(11)_32"/>
      <sheetName val="22_Grand_Courtyard_Bali_(5)_32"/>
      <sheetName val="21__GRAND_COURTYARD_CONTEM_(432"/>
      <sheetName val="19_Grand_Courtyard_Medite_(1632"/>
      <sheetName val="18__Grand_courtyard_Arabic(1032"/>
      <sheetName val="17__GREAT_ROTUNDA__NEW_MEXI_(41"/>
      <sheetName val="16_GREAT_ROTUNDA_CONTEMP_(1)32"/>
      <sheetName val="15__Great_Rotunda_European_(141"/>
      <sheetName val="14_Great_Rotunda_Mediter(16)32"/>
      <sheetName val="13__Great_Rotunda_Arabic_(17)32"/>
      <sheetName val="12__GV__(Ranch)_(3)_32"/>
      <sheetName val="11_Gallery_View_Medi_(91)32"/>
      <sheetName val="9_CENTRAL_GALLERY_CONT(2)32"/>
      <sheetName val="8__Central_Gallery_European(932"/>
      <sheetName val="7_CENTRAL_GALLERY_MEDI_(3)32"/>
      <sheetName val="6__CENTRAL_GALLERY_ARABIC_(2)32"/>
      <sheetName val="4__GS_(CONTEMPORARY)_(2)32"/>
      <sheetName val="3__GRAND_STAIRCASE__EUROPEAN(41"/>
      <sheetName val="2_Grandstaircase_Med_(3)32"/>
      <sheetName val="Dash_Board_AED31"/>
      <sheetName val="Tender_Summary27"/>
      <sheetName val="Raw_Data28"/>
      <sheetName val="Bill_227"/>
      <sheetName val="F4_1327"/>
      <sheetName val="rcc(_sub)22"/>
      <sheetName val="Bord_22"/>
      <sheetName val="SCHEDULE_(3)6"/>
      <sheetName val="schedule_nos6"/>
      <sheetName val="Bill_5_-_Carpark22"/>
      <sheetName val="Bill_No_10-Tele20"/>
      <sheetName val="Bill_No_12-Earthing17"/>
      <sheetName val="2-Cash_Flow12"/>
      <sheetName val="BOQ__Revised__for_Preliminari22"/>
      <sheetName val="Ra__stair6"/>
      <sheetName val="%_prog_figs_-u5_and_total25"/>
      <sheetName val="Important_Details_&amp;_Validatio13"/>
      <sheetName val="Rate_Library13"/>
      <sheetName val="RBU_List13"/>
      <sheetName val="Competitiveness_Analysis15"/>
      <sheetName val="AoR_Finishing12"/>
      <sheetName val="Project_Brief6"/>
      <sheetName val="labour_rates6"/>
      <sheetName val="Common_Data6"/>
      <sheetName val="Basement_16"/>
      <sheetName val="Basement_26"/>
      <sheetName val="1-Floor_(Option2)6"/>
      <sheetName val="OCT_FDN10"/>
      <sheetName val="MOS-Civil_18"/>
      <sheetName val="Div_Sum6"/>
      <sheetName val="BILL_110"/>
      <sheetName val="Cad_Map12"/>
      <sheetName val="Bareme_Materiel6"/>
      <sheetName val="cantonnements_9m6"/>
      <sheetName val="cantonnements_6m6"/>
      <sheetName val="barême_baraques6"/>
      <sheetName val="KEYS(DONT_DELETE)15"/>
      <sheetName val="PLD_PRO_SUM+QTY_(Drwg_Qty)15"/>
      <sheetName val="COST_CONTROL_MATRIX10"/>
      <sheetName val="Project_Details_10"/>
      <sheetName val="PC,_Prov_Sums,_Quants10"/>
      <sheetName val="Progress_Photos10"/>
      <sheetName val="Cost_Report_Summary10"/>
      <sheetName val="Provisional_Sums10"/>
      <sheetName val="_Estimate__6"/>
      <sheetName val="cover_page6"/>
      <sheetName val="Summary_of_Invoices6"/>
      <sheetName val="M-Book_for_Conc6"/>
      <sheetName val="M-Book_for_FW6"/>
      <sheetName val="nw4_(2)9"/>
      <sheetName val="New_Rates7"/>
      <sheetName val="Estimate_Detail7"/>
      <sheetName val="Additional_Items4"/>
      <sheetName val="External_Site_Improvement4"/>
      <sheetName val="M+E_1st_Fix4"/>
      <sheetName val="M+E_2nd_Fix4"/>
      <sheetName val="_Factor__7"/>
      <sheetName val="Histry_Price7"/>
      <sheetName val="Sizing_Estimator_-_PAL_Cameras5"/>
      <sheetName val="입찰내역_발주처_양식5"/>
      <sheetName val="Lookup_data5"/>
      <sheetName val="Rate_Analysis3"/>
      <sheetName val="Base_&amp;_Pod_(elec)5"/>
      <sheetName val="MH_RATE5"/>
      <sheetName val="COST_SHEET_DET5"/>
      <sheetName val="RNA_-_Demand_14"/>
      <sheetName val="RNA_-_Demand_24"/>
      <sheetName val="Rna_-_ADR4"/>
      <sheetName val="Comp_Sales4"/>
      <sheetName val="Property_Info4"/>
      <sheetName val="COST_SUMMARY_4"/>
      <sheetName val="SPT_vs_PHI4"/>
      <sheetName val="V_Cost_Summary4"/>
      <sheetName val="UPA(Part_C,D,E,G,H)5"/>
      <sheetName val="UPA(Part_F)5"/>
      <sheetName val="Budget_Top_sheet_4"/>
      <sheetName val="Contract_Top_sheet4"/>
      <sheetName val="_Top_sheet_Summary4"/>
      <sheetName val="Sum_of_Prelims4"/>
      <sheetName val="Mech_Material4"/>
      <sheetName val="Electrical_Material4"/>
      <sheetName val="Mech_sub-contracts4"/>
      <sheetName val="Risk_Te__Co_5"/>
      <sheetName val="New_Contingency_Monitor5"/>
      <sheetName val="Variation_Allowances5"/>
      <sheetName val="CONSULTANT_PC15"/>
      <sheetName val="S_Curve_Calcs5"/>
      <sheetName val="Commercial_Summary4"/>
      <sheetName val="Comp_1_(Internal)4"/>
      <sheetName val="3_0_pre-construction4"/>
      <sheetName val="Armada_Development_4"/>
      <sheetName val="Plumtree_Aquisition_4"/>
      <sheetName val="Project_44"/>
      <sheetName val="Project_54"/>
      <sheetName val="Project_64"/>
      <sheetName val="Project_74"/>
      <sheetName val="Code_Sheet5"/>
      <sheetName val="Project_Details5"/>
      <sheetName val="Insurance_Ext5"/>
      <sheetName val="Bill_No__24"/>
      <sheetName val="Maintenance_Tasks4"/>
      <sheetName val="Capital_Asset_Replacement4"/>
      <sheetName val="Corrective_Maintenance4"/>
      <sheetName val="Schedule_Activities5"/>
      <sheetName val="Ref__Tables5"/>
      <sheetName val="Risk_Impact_Table5"/>
      <sheetName val="bridge_#_13"/>
      <sheetName val="2a_BH_-_SOA3"/>
      <sheetName val="(A,_B)_BUILDER_+_SUB_CONT_WORK5"/>
      <sheetName val="A_O_R_r1Str3"/>
      <sheetName val="Data_Sheet4"/>
      <sheetName val="A1-RES_5"/>
      <sheetName val="Assumption_Inputs4"/>
      <sheetName val="_Structural4"/>
      <sheetName val="Travel_Cranes4"/>
      <sheetName val="Recap_Architect4"/>
      <sheetName val="Recap_External4"/>
      <sheetName val="Recap_Struct4"/>
      <sheetName val="Recap_Travel_Crane4"/>
      <sheetName val="Package_14"/>
      <sheetName val="Recap_Lift4"/>
      <sheetName val="Cover_Pages3"/>
      <sheetName val="2-Data_Sheet3"/>
      <sheetName val="4-Provisional_Sum3"/>
      <sheetName val="7_1-Variation_Over-View_3"/>
      <sheetName val="7_2-Variation_Tracker3"/>
      <sheetName val="10-Payment_Tracker3"/>
      <sheetName val="Akquise_Polen3"/>
      <sheetName val="Akquise_SEE3"/>
      <sheetName val="Akquise_Porr_Skopje3"/>
      <sheetName val="Akquise_So_Int_BB3"/>
      <sheetName val="Akquise_So_Int_BB_RO_Metz3"/>
      <sheetName val="Auftrag_Dimitrovgrad_Svillengr3"/>
      <sheetName val="Auftrag_Plovdiv-Septemvri_Lot33"/>
      <sheetName val="Sales_TM4"/>
      <sheetName val="2008_MC_Rates4"/>
      <sheetName val="PJ_Lots4"/>
      <sheetName val="CJI3_C154"/>
      <sheetName val="KSB1_C154"/>
      <sheetName val="Distri_Rule4"/>
      <sheetName val="CC_S34"/>
      <sheetName val="M_O_4"/>
      <sheetName val="Initial_Data4"/>
      <sheetName val="Package_Status4"/>
      <sheetName val="Opening_Cash_Position4"/>
      <sheetName val="Cover_Card33"/>
      <sheetName val="Bill_of_Quantity33"/>
      <sheetName val="Bill_of_Quantity_(2)33"/>
      <sheetName val="CERTIFICATE_(2)33"/>
      <sheetName val="APPRLICATION_-_133"/>
      <sheetName val="Bill_of_Quantity_(3)33"/>
      <sheetName val="(1)_-_Preliminaries33"/>
      <sheetName val="(2)_Site_works33"/>
      <sheetName val="(3)_Building_-_(A)33"/>
      <sheetName val="(4)_Building_-_(B)33"/>
      <sheetName val="Main_Summary-_Contractor33"/>
      <sheetName val="item_1-3-D_(2)33"/>
      <sheetName val="Liquidated_Damages33"/>
      <sheetName val="A__General_Requ_33"/>
      <sheetName val="General_Requ__Breakdown_-_P233"/>
      <sheetName val="D-Materal_on_Site33"/>
      <sheetName val="Item_3-I33"/>
      <sheetName val="Item_2-F33"/>
      <sheetName val="vehicles_type_A_&amp;_B33"/>
      <sheetName val="J-Previous_Payments33"/>
      <sheetName val="Check_List33"/>
      <sheetName val="Maintenance_office_equip_33"/>
      <sheetName val="B-Cumulative_(CON)33"/>
      <sheetName val="24__Central_Pool_Contem_(15)_33"/>
      <sheetName val="23_Central_pool_Italian_(11)_33"/>
      <sheetName val="22_Grand_Courtyard_Bali_(5)_33"/>
      <sheetName val="21__GRAND_COURTYARD_CONTEM_(433"/>
      <sheetName val="19_Grand_Courtyard_Medite_(1633"/>
      <sheetName val="18__Grand_courtyard_Arabic(1033"/>
      <sheetName val="17__GREAT_ROTUNDA__NEW_MEXI_(42"/>
      <sheetName val="16_GREAT_ROTUNDA_CONTEMP_(1)33"/>
      <sheetName val="15__Great_Rotunda_European_(142"/>
      <sheetName val="14_Great_Rotunda_Mediter(16)33"/>
      <sheetName val="13__Great_Rotunda_Arabic_(17)33"/>
      <sheetName val="12__GV__(Ranch)_(3)_33"/>
      <sheetName val="11_Gallery_View_Medi_(91)33"/>
      <sheetName val="9_CENTRAL_GALLERY_CONT(2)33"/>
      <sheetName val="8__Central_Gallery_European(933"/>
      <sheetName val="7_CENTRAL_GALLERY_MEDI_(3)33"/>
      <sheetName val="6__CENTRAL_GALLERY_ARABIC_(2)33"/>
      <sheetName val="4__GS_(CONTEMPORARY)_(2)33"/>
      <sheetName val="3__GRAND_STAIRCASE__EUROPEAN(42"/>
      <sheetName val="2_Grandstaircase_Med_(3)33"/>
      <sheetName val="Dash_Board_AED32"/>
      <sheetName val="Tender_Summary28"/>
      <sheetName val="Raw_Data29"/>
      <sheetName val="Bill_228"/>
      <sheetName val="F4_1328"/>
      <sheetName val="rcc(_sub)23"/>
      <sheetName val="Bord_23"/>
      <sheetName val="SCHEDULE_(3)7"/>
      <sheetName val="schedule_nos7"/>
      <sheetName val="Bill_5_-_Carpark23"/>
      <sheetName val="Bill_No_10-Tele21"/>
      <sheetName val="Bill_No_12-Earthing18"/>
      <sheetName val="2-Cash_Flow13"/>
      <sheetName val="BOQ__Revised__for_Preliminari23"/>
      <sheetName val="Ra__stair7"/>
      <sheetName val="%_prog_figs_-u5_and_total26"/>
      <sheetName val="Important_Details_&amp;_Validatio14"/>
      <sheetName val="Rate_Library14"/>
      <sheetName val="RBU_List14"/>
      <sheetName val="Competitiveness_Analysis16"/>
      <sheetName val="AoR_Finishing13"/>
      <sheetName val="Project_Brief7"/>
      <sheetName val="labour_rates7"/>
      <sheetName val="Common_Data7"/>
      <sheetName val="Basement_17"/>
      <sheetName val="Basement_27"/>
      <sheetName val="1-Floor_(Option2)7"/>
      <sheetName val="OCT_FDN11"/>
      <sheetName val="MOS-Civil_19"/>
      <sheetName val="Div_Sum7"/>
      <sheetName val="BILL_111"/>
      <sheetName val="Cad_Map13"/>
      <sheetName val="Bareme_Materiel7"/>
      <sheetName val="cantonnements_9m7"/>
      <sheetName val="cantonnements_6m7"/>
      <sheetName val="barême_baraques7"/>
      <sheetName val="KEYS(DONT_DELETE)16"/>
      <sheetName val="PLD_PRO_SUM+QTY_(Drwg_Qty)16"/>
      <sheetName val="COST_CONTROL_MATRIX11"/>
      <sheetName val="Project_Details_11"/>
      <sheetName val="PC,_Prov_Sums,_Quants11"/>
      <sheetName val="Progress_Photos11"/>
      <sheetName val="Cost_Report_Summary11"/>
      <sheetName val="Provisional_Sums11"/>
      <sheetName val="_Estimate__7"/>
      <sheetName val="cover_page7"/>
      <sheetName val="Summary_of_Invoices7"/>
      <sheetName val="M-Book_for_Conc7"/>
      <sheetName val="M-Book_for_FW7"/>
      <sheetName val="nw4_(2)10"/>
      <sheetName val="New_Rates8"/>
      <sheetName val="Estimate_Detail8"/>
      <sheetName val="Additional_Items5"/>
      <sheetName val="External_Site_Improvement5"/>
      <sheetName val="M+E_1st_Fix5"/>
      <sheetName val="M+E_2nd_Fix5"/>
      <sheetName val="_Factor__8"/>
      <sheetName val="Histry_Price8"/>
      <sheetName val="Sizing_Estimator_-_PAL_Cameras6"/>
      <sheetName val="입찰내역_발주처_양식6"/>
      <sheetName val="Lookup_data6"/>
      <sheetName val="Rate_Analysis4"/>
      <sheetName val="Base_&amp;_Pod_(elec)6"/>
      <sheetName val="MH_RATE6"/>
      <sheetName val="COST_SHEET_DET6"/>
      <sheetName val="RNA_-_Demand_15"/>
      <sheetName val="RNA_-_Demand_25"/>
      <sheetName val="Rna_-_ADR5"/>
      <sheetName val="Comp_Sales5"/>
      <sheetName val="Property_Info5"/>
      <sheetName val="COST_SUMMARY_5"/>
      <sheetName val="SPT_vs_PHI5"/>
      <sheetName val="V_Cost_Summary5"/>
      <sheetName val="UPA(Part_C,D,E,G,H)6"/>
      <sheetName val="UPA(Part_F)6"/>
      <sheetName val="Budget_Top_sheet_5"/>
      <sheetName val="Contract_Top_sheet5"/>
      <sheetName val="_Top_sheet_Summary5"/>
      <sheetName val="Sum_of_Prelims5"/>
      <sheetName val="Mech_Material5"/>
      <sheetName val="Electrical_Material5"/>
      <sheetName val="Mech_sub-contracts5"/>
      <sheetName val="Risk_Te__Co_6"/>
      <sheetName val="New_Contingency_Monitor6"/>
      <sheetName val="Variation_Allowances6"/>
      <sheetName val="CONSULTANT_PC16"/>
      <sheetName val="S_Curve_Calcs6"/>
      <sheetName val="Commercial_Summary5"/>
      <sheetName val="Comp_1_(Internal)5"/>
      <sheetName val="3_0_pre-construction5"/>
      <sheetName val="Armada_Development_5"/>
      <sheetName val="Plumtree_Aquisition_5"/>
      <sheetName val="Project_45"/>
      <sheetName val="Project_55"/>
      <sheetName val="Project_65"/>
      <sheetName val="Project_75"/>
      <sheetName val="Code_Sheet6"/>
      <sheetName val="Project_Details6"/>
      <sheetName val="Insurance_Ext6"/>
      <sheetName val="Bill_No__25"/>
      <sheetName val="Maintenance_Tasks5"/>
      <sheetName val="Capital_Asset_Replacement5"/>
      <sheetName val="Corrective_Maintenance5"/>
      <sheetName val="Schedule_Activities6"/>
      <sheetName val="Ref__Tables6"/>
      <sheetName val="Risk_Impact_Table6"/>
      <sheetName val="bridge_#_14"/>
      <sheetName val="2a_BH_-_SOA4"/>
      <sheetName val="(A,_B)_BUILDER_+_SUB_CONT_WORK6"/>
      <sheetName val="A_O_R_r1Str4"/>
      <sheetName val="Data_Sheet5"/>
      <sheetName val="A1-RES_6"/>
      <sheetName val="Assumption_Inputs5"/>
      <sheetName val="_Structural5"/>
      <sheetName val="Travel_Cranes5"/>
      <sheetName val="Recap_Architect5"/>
      <sheetName val="Recap_External5"/>
      <sheetName val="Recap_Struct5"/>
      <sheetName val="Recap_Travel_Crane5"/>
      <sheetName val="Package_15"/>
      <sheetName val="Recap_Lift5"/>
      <sheetName val="Cover_Pages4"/>
      <sheetName val="2-Data_Sheet4"/>
      <sheetName val="4-Provisional_Sum4"/>
      <sheetName val="7_1-Variation_Over-View_4"/>
      <sheetName val="7_2-Variation_Tracker4"/>
      <sheetName val="10-Payment_Tracker4"/>
      <sheetName val="Akquise_Polen4"/>
      <sheetName val="Akquise_SEE4"/>
      <sheetName val="Akquise_Porr_Skopje4"/>
      <sheetName val="Akquise_So_Int_BB4"/>
      <sheetName val="Akquise_So_Int_BB_RO_Metz4"/>
      <sheetName val="Auftrag_Dimitrovgrad_Svillengr4"/>
      <sheetName val="Auftrag_Plovdiv-Septemvri_Lot34"/>
      <sheetName val="Sales_TM5"/>
      <sheetName val="2008_MC_Rates5"/>
      <sheetName val="PJ_Lots5"/>
      <sheetName val="CJI3_C155"/>
      <sheetName val="KSB1_C155"/>
      <sheetName val="Distri_Rule5"/>
      <sheetName val="CC_S35"/>
      <sheetName val="M_O_5"/>
      <sheetName val="Initial_Data5"/>
      <sheetName val="Package_Status5"/>
      <sheetName val="Opening_Cash_Position5"/>
      <sheetName val="Drop_Down_List1"/>
      <sheetName val="E-Elec_Progress1"/>
      <sheetName val="Bill_No_7-ELEC1"/>
      <sheetName val="Bill_No__3-Water_Supply1"/>
      <sheetName val="Bill_No__4-HVAC1"/>
      <sheetName val="Bill_No_8-FIRE1"/>
      <sheetName val="Bill_No__5-Fire_F_&amp;_LPG1"/>
      <sheetName val="Bill_No__2-Drainage1"/>
      <sheetName val="Bill_No__1_(Pre)1"/>
      <sheetName val="Bill_No_11-Air_Craft1"/>
      <sheetName val="Bill_No_9-Low_Cu1"/>
      <sheetName val="Sum_workdone-A1"/>
      <sheetName val="PVO10-Electrical_1"/>
      <sheetName val="PVO_10-Fire_Alarm1"/>
      <sheetName val="PVO_10-Telephone1"/>
      <sheetName val="PVO-20_sum1"/>
      <sheetName val="PVO-3_Sum1"/>
      <sheetName val="PVO5-_Electrical1"/>
      <sheetName val="PVO_5-_Fire_Alarm1"/>
      <sheetName val="PVO-8R1_Sum_1"/>
      <sheetName val="M-Mech_Progress1"/>
      <sheetName val="Cover_Card34"/>
      <sheetName val="Bill_of_Quantity34"/>
      <sheetName val="Bill_of_Quantity_(2)34"/>
      <sheetName val="CERTIFICATE_(2)34"/>
      <sheetName val="APPRLICATION_-_134"/>
      <sheetName val="Bill_of_Quantity_(3)34"/>
      <sheetName val="(1)_-_Preliminaries34"/>
      <sheetName val="(2)_Site_works34"/>
      <sheetName val="(3)_Building_-_(A)34"/>
      <sheetName val="(4)_Building_-_(B)34"/>
      <sheetName val="Main_Summary-_Contractor34"/>
      <sheetName val="item_1-3-D_(2)34"/>
      <sheetName val="Liquidated_Damages34"/>
      <sheetName val="A__General_Requ_34"/>
      <sheetName val="General_Requ__Breakdown_-_P234"/>
      <sheetName val="D-Materal_on_Site34"/>
      <sheetName val="Item_3-I34"/>
      <sheetName val="Item_2-F34"/>
      <sheetName val="vehicles_type_A_&amp;_B34"/>
      <sheetName val="J-Previous_Payments34"/>
      <sheetName val="Check_List34"/>
      <sheetName val="Maintenance_office_equip_34"/>
      <sheetName val="B-Cumulative_(CON)34"/>
      <sheetName val="24__Central_Pool_Contem_(15)_34"/>
      <sheetName val="23_Central_pool_Italian_(11)_34"/>
      <sheetName val="22_Grand_Courtyard_Bali_(5)_34"/>
      <sheetName val="21__GRAND_COURTYARD_CONTEM_(434"/>
      <sheetName val="19_Grand_Courtyard_Medite_(1634"/>
      <sheetName val="18__Grand_courtyard_Arabic(1034"/>
      <sheetName val="17__GREAT_ROTUNDA__NEW_MEXI_(43"/>
      <sheetName val="16_GREAT_ROTUNDA_CONTEMP_(1)34"/>
      <sheetName val="15__Great_Rotunda_European_(143"/>
      <sheetName val="14_Great_Rotunda_Mediter(16)34"/>
      <sheetName val="13__Great_Rotunda_Arabic_(17)34"/>
      <sheetName val="12__GV__(Ranch)_(3)_34"/>
      <sheetName val="11_Gallery_View_Medi_(91)34"/>
      <sheetName val="9_CENTRAL_GALLERY_CONT(2)34"/>
      <sheetName val="8__Central_Gallery_European(934"/>
      <sheetName val="7_CENTRAL_GALLERY_MEDI_(3)34"/>
      <sheetName val="6__CENTRAL_GALLERY_ARABIC_(2)34"/>
      <sheetName val="4__GS_(CONTEMPORARY)_(2)34"/>
      <sheetName val="3__GRAND_STAIRCASE__EUROPEAN(43"/>
      <sheetName val="2_Grandstaircase_Med_(3)34"/>
      <sheetName val="Dash_Board_AED33"/>
      <sheetName val="Tender_Summary29"/>
      <sheetName val="Raw_Data30"/>
      <sheetName val="Bill_229"/>
      <sheetName val="F4_1329"/>
      <sheetName val="rcc(_sub)24"/>
      <sheetName val="Bord_24"/>
      <sheetName val="SCHEDULE_(3)8"/>
      <sheetName val="schedule_nos8"/>
      <sheetName val="Bill_5_-_Carpark24"/>
      <sheetName val="Bill_No_10-Tele22"/>
      <sheetName val="Bill_No_12-Earthing19"/>
      <sheetName val="2-Cash_Flow14"/>
      <sheetName val="BOQ__Revised__for_Preliminari24"/>
      <sheetName val="Ra__stair8"/>
      <sheetName val="%_prog_figs_-u5_and_total27"/>
      <sheetName val="Important_Details_&amp;_Validatio15"/>
      <sheetName val="Rate_Library15"/>
      <sheetName val="RBU_List15"/>
      <sheetName val="Competitiveness_Analysis17"/>
      <sheetName val="AoR_Finishing14"/>
      <sheetName val="Project_Brief8"/>
      <sheetName val="labour_rates8"/>
      <sheetName val="Common_Data8"/>
      <sheetName val="Basement_18"/>
      <sheetName val="Basement_28"/>
      <sheetName val="1-Floor_(Option2)8"/>
      <sheetName val="OCT_FDN12"/>
      <sheetName val="MOS-Civil_20"/>
      <sheetName val="Div_Sum8"/>
      <sheetName val="BILL_112"/>
      <sheetName val="Cad_Map14"/>
      <sheetName val="Bareme_Materiel8"/>
      <sheetName val="cantonnements_9m8"/>
      <sheetName val="cantonnements_6m8"/>
      <sheetName val="barême_baraques8"/>
      <sheetName val="KEYS(DONT_DELETE)17"/>
      <sheetName val="PLD_PRO_SUM+QTY_(Drwg_Qty)17"/>
      <sheetName val="COST_CONTROL_MATRIX12"/>
      <sheetName val="Project_Details_12"/>
      <sheetName val="PC,_Prov_Sums,_Quants12"/>
      <sheetName val="Progress_Photos12"/>
      <sheetName val="Cost_Report_Summary12"/>
      <sheetName val="Provisional_Sums12"/>
      <sheetName val="_Estimate__8"/>
      <sheetName val="cover_page8"/>
      <sheetName val="Summary_of_Invoices8"/>
      <sheetName val="M-Book_for_Conc8"/>
      <sheetName val="M-Book_for_FW8"/>
      <sheetName val="nw4_(2)11"/>
      <sheetName val="New_Rates9"/>
      <sheetName val="Estimate_Detail9"/>
      <sheetName val="Additional_Items6"/>
      <sheetName val="External_Site_Improvement6"/>
      <sheetName val="M+E_1st_Fix6"/>
      <sheetName val="M+E_2nd_Fix6"/>
      <sheetName val="_Factor__9"/>
      <sheetName val="Histry_Price9"/>
      <sheetName val="Sizing_Estimator_-_PAL_Cameras7"/>
      <sheetName val="입찰내역_발주처_양식7"/>
      <sheetName val="Lookup_data7"/>
      <sheetName val="Rate_Analysis5"/>
      <sheetName val="Base_&amp;_Pod_(elec)7"/>
      <sheetName val="MH_RATE7"/>
      <sheetName val="COST_SHEET_DET7"/>
      <sheetName val="RNA_-_Demand_16"/>
      <sheetName val="RNA_-_Demand_26"/>
      <sheetName val="Rna_-_ADR6"/>
      <sheetName val="Comp_Sales6"/>
      <sheetName val="Property_Info6"/>
      <sheetName val="COST_SUMMARY_6"/>
      <sheetName val="SPT_vs_PHI6"/>
      <sheetName val="V_Cost_Summary6"/>
      <sheetName val="UPA(Part_C,D,E,G,H)7"/>
      <sheetName val="UPA(Part_F)7"/>
      <sheetName val="Budget_Top_sheet_6"/>
      <sheetName val="Contract_Top_sheet6"/>
      <sheetName val="_Top_sheet_Summary6"/>
      <sheetName val="Sum_of_Prelims6"/>
      <sheetName val="Mech_Material6"/>
      <sheetName val="Electrical_Material6"/>
      <sheetName val="Mech_sub-contracts6"/>
      <sheetName val="Risk_Te__Co_7"/>
      <sheetName val="New_Contingency_Monitor7"/>
      <sheetName val="Variation_Allowances7"/>
      <sheetName val="CONSULTANT_PC17"/>
      <sheetName val="S_Curve_Calcs7"/>
      <sheetName val="Commercial_Summary6"/>
      <sheetName val="Comp_1_(Internal)6"/>
      <sheetName val="3_0_pre-construction6"/>
      <sheetName val="Armada_Development_6"/>
      <sheetName val="Plumtree_Aquisition_6"/>
      <sheetName val="Project_46"/>
      <sheetName val="Project_56"/>
      <sheetName val="Project_66"/>
      <sheetName val="Project_76"/>
      <sheetName val="Code_Sheet7"/>
      <sheetName val="Project_Details7"/>
      <sheetName val="Insurance_Ext7"/>
      <sheetName val="Bill_No__26"/>
      <sheetName val="Maintenance_Tasks6"/>
      <sheetName val="Capital_Asset_Replacement6"/>
      <sheetName val="Corrective_Maintenance6"/>
      <sheetName val="Schedule_Activities7"/>
      <sheetName val="Ref__Tables7"/>
      <sheetName val="Risk_Impact_Table7"/>
      <sheetName val="bridge_#_15"/>
      <sheetName val="2a_BH_-_SOA5"/>
      <sheetName val="(A,_B)_BUILDER_+_SUB_CONT_WORK7"/>
      <sheetName val="A_O_R_r1Str5"/>
      <sheetName val="Data_Sheet6"/>
      <sheetName val="A1-RES_7"/>
      <sheetName val="Assumption_Inputs6"/>
      <sheetName val="_Structural6"/>
      <sheetName val="Travel_Cranes6"/>
      <sheetName val="Recap_Architect6"/>
      <sheetName val="Recap_External6"/>
      <sheetName val="Recap_Struct6"/>
      <sheetName val="Recap_Travel_Crane6"/>
      <sheetName val="Package_16"/>
      <sheetName val="Recap_Lift6"/>
      <sheetName val="Cover_Pages5"/>
      <sheetName val="2-Data_Sheet5"/>
      <sheetName val="4-Provisional_Sum5"/>
      <sheetName val="7_1-Variation_Over-View_5"/>
      <sheetName val="7_2-Variation_Tracker5"/>
      <sheetName val="10-Payment_Tracker5"/>
      <sheetName val="Akquise_Polen5"/>
      <sheetName val="Akquise_SEE5"/>
      <sheetName val="Akquise_Porr_Skopje5"/>
      <sheetName val="Akquise_So_Int_BB5"/>
      <sheetName val="Akquise_So_Int_BB_RO_Metz5"/>
      <sheetName val="Auftrag_Dimitrovgrad_Svillengr5"/>
      <sheetName val="Auftrag_Plovdiv-Septemvri_Lot35"/>
      <sheetName val="Sales_TM6"/>
      <sheetName val="2008_MC_Rates6"/>
      <sheetName val="PJ_Lots6"/>
      <sheetName val="CJI3_C156"/>
      <sheetName val="KSB1_C156"/>
      <sheetName val="Distri_Rule6"/>
      <sheetName val="CC_S36"/>
      <sheetName val="M_O_6"/>
      <sheetName val="Initial_Data6"/>
      <sheetName val="Package_Status6"/>
      <sheetName val="Opening_Cash_Position6"/>
      <sheetName val="Drop_Down_List2"/>
      <sheetName val="E-Elec_Progress2"/>
      <sheetName val="Bill_No_7-ELEC2"/>
      <sheetName val="Bill_No__3-Water_Supply2"/>
      <sheetName val="Bill_No__4-HVAC2"/>
      <sheetName val="Bill_No_8-FIRE2"/>
      <sheetName val="Bill_No__5-Fire_F_&amp;_LPG2"/>
      <sheetName val="Bill_No__2-Drainage2"/>
      <sheetName val="Bill_No__1_(Pre)2"/>
      <sheetName val="Bill_No_11-Air_Craft2"/>
      <sheetName val="Bill_No_9-Low_Cu2"/>
      <sheetName val="Sum_workdone-A2"/>
      <sheetName val="PVO10-Electrical_2"/>
      <sheetName val="PVO_10-Fire_Alarm2"/>
      <sheetName val="PVO_10-Telephone2"/>
      <sheetName val="PVO-20_sum2"/>
      <sheetName val="PVO-3_Sum2"/>
      <sheetName val="PVO5-_Electrical2"/>
      <sheetName val="PVO_5-_Fire_Alarm2"/>
      <sheetName val="PVO-8R1_Sum_2"/>
      <sheetName val="M-Mech_Progress2"/>
      <sheetName val="Cover_Card35"/>
      <sheetName val="Bill_of_Quantity35"/>
      <sheetName val="Bill_of_Quantity_(2)35"/>
      <sheetName val="CERTIFICATE_(2)35"/>
      <sheetName val="APPRLICATION_-_135"/>
      <sheetName val="Bill_of_Quantity_(3)35"/>
      <sheetName val="(1)_-_Preliminaries35"/>
      <sheetName val="(2)_Site_works35"/>
      <sheetName val="(3)_Building_-_(A)35"/>
      <sheetName val="(4)_Building_-_(B)35"/>
      <sheetName val="Main_Summary-_Contractor35"/>
      <sheetName val="item_1-3-D_(2)35"/>
      <sheetName val="Liquidated_Damages35"/>
      <sheetName val="A__General_Requ_35"/>
      <sheetName val="General_Requ__Breakdown_-_P235"/>
      <sheetName val="D-Materal_on_Site35"/>
      <sheetName val="Item_3-I35"/>
      <sheetName val="Item_2-F35"/>
      <sheetName val="vehicles_type_A_&amp;_B35"/>
      <sheetName val="J-Previous_Payments35"/>
      <sheetName val="Check_List35"/>
      <sheetName val="Maintenance_office_equip_35"/>
      <sheetName val="B-Cumulative_(CON)35"/>
      <sheetName val="24__Central_Pool_Contem_(15)_35"/>
      <sheetName val="23_Central_pool_Italian_(11)_35"/>
      <sheetName val="22_Grand_Courtyard_Bali_(5)_35"/>
      <sheetName val="21__GRAND_COURTYARD_CONTEM_(435"/>
      <sheetName val="19_Grand_Courtyard_Medite_(1635"/>
      <sheetName val="18__Grand_courtyard_Arabic(1035"/>
      <sheetName val="17__GREAT_ROTUNDA__NEW_MEXI_(44"/>
      <sheetName val="16_GREAT_ROTUNDA_CONTEMP_(1)35"/>
      <sheetName val="15__Great_Rotunda_European_(144"/>
      <sheetName val="14_Great_Rotunda_Mediter(16)35"/>
      <sheetName val="13__Great_Rotunda_Arabic_(17)35"/>
      <sheetName val="12__GV__(Ranch)_(3)_35"/>
      <sheetName val="11_Gallery_View_Medi_(91)35"/>
      <sheetName val="9_CENTRAL_GALLERY_CONT(2)35"/>
      <sheetName val="8__Central_Gallery_European(935"/>
      <sheetName val="7_CENTRAL_GALLERY_MEDI_(3)35"/>
      <sheetName val="6__CENTRAL_GALLERY_ARABIC_(2)35"/>
      <sheetName val="4__GS_(CONTEMPORARY)_(2)35"/>
      <sheetName val="3__GRAND_STAIRCASE__EUROPEAN(44"/>
      <sheetName val="2_Grandstaircase_Med_(3)35"/>
      <sheetName val="Dash_Board_AED34"/>
      <sheetName val="Tender_Summary30"/>
      <sheetName val="Raw_Data31"/>
      <sheetName val="Bill_230"/>
      <sheetName val="F4_1330"/>
      <sheetName val="rcc(_sub)25"/>
      <sheetName val="Bord_25"/>
      <sheetName val="SCHEDULE_(3)9"/>
      <sheetName val="schedule_nos9"/>
      <sheetName val="Bill_5_-_Carpark25"/>
      <sheetName val="Bill_No_10-Tele23"/>
      <sheetName val="Bill_No_12-Earthing20"/>
      <sheetName val="2-Cash_Flow15"/>
      <sheetName val="BOQ__Revised__for_Preliminari25"/>
      <sheetName val="Ra__stair9"/>
      <sheetName val="%_prog_figs_-u5_and_total28"/>
      <sheetName val="Important_Details_&amp;_Validatio16"/>
      <sheetName val="Rate_Library16"/>
      <sheetName val="RBU_List16"/>
      <sheetName val="Competitiveness_Analysis18"/>
      <sheetName val="AoR_Finishing15"/>
      <sheetName val="Project_Brief9"/>
      <sheetName val="labour_rates9"/>
      <sheetName val="Common_Data9"/>
      <sheetName val="Basement_19"/>
      <sheetName val="Basement_29"/>
      <sheetName val="1-Floor_(Option2)9"/>
      <sheetName val="OCT_FDN13"/>
      <sheetName val="MOS-Civil_21"/>
      <sheetName val="Div_Sum9"/>
      <sheetName val="BILL_113"/>
      <sheetName val="Cad_Map15"/>
      <sheetName val="Bareme_Materiel9"/>
      <sheetName val="cantonnements_9m9"/>
      <sheetName val="cantonnements_6m9"/>
      <sheetName val="barême_baraques9"/>
      <sheetName val="KEYS(DONT_DELETE)18"/>
      <sheetName val="PLD_PRO_SUM+QTY_(Drwg_Qty)18"/>
      <sheetName val="COST_CONTROL_MATRIX13"/>
      <sheetName val="Project_Details_13"/>
      <sheetName val="PC,_Prov_Sums,_Quants13"/>
      <sheetName val="Progress_Photos13"/>
      <sheetName val="Cost_Report_Summary13"/>
      <sheetName val="Provisional_Sums13"/>
      <sheetName val="_Estimate__9"/>
      <sheetName val="cover_page9"/>
      <sheetName val="Summary_of_Invoices9"/>
      <sheetName val="M-Book_for_Conc9"/>
      <sheetName val="M-Book_for_FW9"/>
      <sheetName val="nw4_(2)12"/>
      <sheetName val="New_Rates10"/>
      <sheetName val="Estimate_Detail10"/>
      <sheetName val="Additional_Items7"/>
      <sheetName val="External_Site_Improvement7"/>
      <sheetName val="M+E_1st_Fix7"/>
      <sheetName val="M+E_2nd_Fix7"/>
      <sheetName val="_Factor__10"/>
      <sheetName val="Histry_Price10"/>
      <sheetName val="Sizing_Estimator_-_PAL_Cameras8"/>
      <sheetName val="입찰내역_발주처_양식8"/>
      <sheetName val="Lookup_data8"/>
      <sheetName val="Rate_Analysis6"/>
      <sheetName val="Base_&amp;_Pod_(elec)8"/>
      <sheetName val="MH_RATE8"/>
      <sheetName val="COST_SHEET_DET8"/>
      <sheetName val="RNA_-_Demand_17"/>
      <sheetName val="RNA_-_Demand_27"/>
      <sheetName val="Rna_-_ADR7"/>
      <sheetName val="Comp_Sales7"/>
      <sheetName val="Property_Info7"/>
      <sheetName val="COST_SUMMARY_7"/>
      <sheetName val="SPT_vs_PHI7"/>
      <sheetName val="V_Cost_Summary7"/>
      <sheetName val="UPA(Part_C,D,E,G,H)8"/>
      <sheetName val="UPA(Part_F)8"/>
      <sheetName val="Budget_Top_sheet_7"/>
      <sheetName val="Contract_Top_sheet7"/>
      <sheetName val="_Top_sheet_Summary7"/>
      <sheetName val="Sum_of_Prelims7"/>
      <sheetName val="Mech_Material7"/>
      <sheetName val="Electrical_Material7"/>
      <sheetName val="Mech_sub-contracts7"/>
      <sheetName val="Risk_Te__Co_8"/>
      <sheetName val="New_Contingency_Monitor8"/>
      <sheetName val="Variation_Allowances8"/>
      <sheetName val="CONSULTANT_PC18"/>
      <sheetName val="S_Curve_Calcs8"/>
      <sheetName val="Commercial_Summary7"/>
      <sheetName val="Comp_1_(Internal)7"/>
      <sheetName val="3_0_pre-construction7"/>
      <sheetName val="Armada_Development_7"/>
      <sheetName val="Plumtree_Aquisition_7"/>
      <sheetName val="Project_47"/>
      <sheetName val="Project_57"/>
      <sheetName val="Project_67"/>
      <sheetName val="Project_77"/>
      <sheetName val="Code_Sheet8"/>
      <sheetName val="Project_Details8"/>
      <sheetName val="Insurance_Ext8"/>
      <sheetName val="Bill_No__27"/>
      <sheetName val="Maintenance_Tasks7"/>
      <sheetName val="Capital_Asset_Replacement7"/>
      <sheetName val="Corrective_Maintenance7"/>
      <sheetName val="Schedule_Activities8"/>
      <sheetName val="Ref__Tables8"/>
      <sheetName val="Risk_Impact_Table8"/>
      <sheetName val="bridge_#_16"/>
      <sheetName val="2a_BH_-_SOA6"/>
      <sheetName val="(A,_B)_BUILDER_+_SUB_CONT_WORK8"/>
      <sheetName val="A_O_R_r1Str6"/>
      <sheetName val="Data_Sheet7"/>
      <sheetName val="A1-RES_8"/>
      <sheetName val="Assumption_Inputs7"/>
      <sheetName val="_Structural7"/>
      <sheetName val="Travel_Cranes7"/>
      <sheetName val="Recap_Architect7"/>
      <sheetName val="Recap_External7"/>
      <sheetName val="Recap_Struct7"/>
      <sheetName val="Recap_Travel_Crane7"/>
      <sheetName val="Package_17"/>
      <sheetName val="Recap_Lift7"/>
      <sheetName val="Cover_Pages6"/>
      <sheetName val="2-Data_Sheet6"/>
      <sheetName val="4-Provisional_Sum6"/>
      <sheetName val="7_1-Variation_Over-View_6"/>
      <sheetName val="7_2-Variation_Tracker6"/>
      <sheetName val="10-Payment_Tracker6"/>
      <sheetName val="Akquise_Polen6"/>
      <sheetName val="Akquise_SEE6"/>
      <sheetName val="Akquise_Porr_Skopje6"/>
      <sheetName val="Akquise_So_Int_BB6"/>
      <sheetName val="Akquise_So_Int_BB_RO_Metz6"/>
      <sheetName val="Auftrag_Dimitrovgrad_Svillengr6"/>
      <sheetName val="Auftrag_Plovdiv-Septemvri_Lot36"/>
      <sheetName val="Sales_TM7"/>
      <sheetName val="2008_MC_Rates7"/>
      <sheetName val="PJ_Lots7"/>
      <sheetName val="CJI3_C157"/>
      <sheetName val="KSB1_C157"/>
      <sheetName val="Distri_Rule7"/>
      <sheetName val="CC_S37"/>
      <sheetName val="M_O_7"/>
      <sheetName val="Initial_Data7"/>
      <sheetName val="Package_Status7"/>
      <sheetName val="Opening_Cash_Position7"/>
      <sheetName val="Drop_Down_List3"/>
      <sheetName val="E-Elec_Progress3"/>
      <sheetName val="Bill_No_7-ELEC3"/>
      <sheetName val="Bill_No__3-Water_Supply3"/>
      <sheetName val="Bill_No__4-HVAC3"/>
      <sheetName val="Bill_No_8-FIRE3"/>
      <sheetName val="Bill_No__5-Fire_F_&amp;_LPG3"/>
      <sheetName val="Bill_No__2-Drainage3"/>
      <sheetName val="Bill_No__1_(Pre)3"/>
      <sheetName val="Bill_No_11-Air_Craft3"/>
      <sheetName val="Bill_No_9-Low_Cu3"/>
      <sheetName val="Sum_workdone-A3"/>
      <sheetName val="PVO10-Electrical_3"/>
      <sheetName val="PVO_10-Fire_Alarm3"/>
      <sheetName val="PVO_10-Telephone3"/>
      <sheetName val="PVO-20_sum3"/>
      <sheetName val="PVO-3_Sum3"/>
      <sheetName val="PVO5-_Electrical3"/>
      <sheetName val="PVO_5-_Fire_Alarm3"/>
      <sheetName val="PVO-8R1_Sum_3"/>
      <sheetName val="M-Mech_Progress3"/>
      <sheetName val="Period_-Worksheet"/>
      <sheetName val="SCLS_1"/>
      <sheetName val="0. Index"/>
      <sheetName val="HVAC BoQ"/>
      <sheetName val="TAB2 LOAD"/>
      <sheetName val="Internet"/>
      <sheetName val="Day_work4"/>
      <sheetName val="Day_work3"/>
      <sheetName val="Day_work5"/>
      <sheetName val="Day_work6"/>
      <sheetName val="OOC Form"/>
      <sheetName val=" "/>
      <sheetName val="MI Report"/>
      <sheetName val="2"/>
      <sheetName val="3"/>
      <sheetName val="Project D"/>
      <sheetName val="Apx.B"/>
      <sheetName val="Breakdowns List"/>
      <sheetName val="02"/>
      <sheetName val="03"/>
      <sheetName val="04"/>
      <sheetName val="01"/>
      <sheetName val="11"/>
      <sheetName val="Name List"/>
      <sheetName val="AUG17"/>
      <sheetName val="AUG18"/>
      <sheetName val="AUG19"/>
      <sheetName val="AUG20"/>
      <sheetName val="AUG21"/>
      <sheetName val="AUG22"/>
      <sheetName val="AUG24"/>
      <sheetName val="AUG25"/>
      <sheetName val="AUG26"/>
      <sheetName val="AUG27"/>
      <sheetName val="AUG28"/>
      <sheetName val="AUG29"/>
      <sheetName val="AUG31"/>
      <sheetName val="Recovered_Sheet1"/>
      <sheetName val="MG"/>
      <sheetName val="SECTION_II_EQUIPMENTS1"/>
      <sheetName val="HVAC_Final_Element-111"/>
      <sheetName val="SECTION_II_EQUIPMENTS2"/>
      <sheetName val="HVAC_Final_Element-112"/>
      <sheetName val="Tendering_Staff_Rates1"/>
      <sheetName val="Major_Plant_Durations1"/>
      <sheetName val="Payment_Tracker1"/>
      <sheetName val="Details_for_Charts1"/>
      <sheetName val="Summary_of_Glands_&amp;_Lugs1"/>
      <sheetName val="______"/>
      <sheetName val="4"/>
      <sheetName val="Finishing"/>
      <sheetName val="OIL SYST DATA SHTS"/>
      <sheetName val="Non-Positioin Summary"/>
      <sheetName val="AUG1"/>
      <sheetName val="AUG10"/>
      <sheetName val="AUG12"/>
      <sheetName val="AUG13"/>
      <sheetName val="AUG14"/>
      <sheetName val="AUG15"/>
      <sheetName val="AUG3"/>
      <sheetName val="AUG4"/>
      <sheetName val="AUG5"/>
      <sheetName val="AUG6"/>
      <sheetName val="AUG7"/>
      <sheetName val="AUG8"/>
      <sheetName val="Table"/>
      <sheetName val="Material Submittal"/>
      <sheetName val="Bill"/>
      <sheetName val="Trade Summary"/>
      <sheetName val="PARAMETRES"/>
      <sheetName val="PRECAST lightconc-II"/>
      <sheetName val="GS"/>
      <sheetName val="③赤紙(日文)"/>
      <sheetName val="Sales &amp; Prod"/>
      <sheetName val="billrate"/>
      <sheetName val="Electrical_database"/>
      <sheetName val="Cost_Any."/>
      <sheetName val="Mat_Cost"/>
      <sheetName val="newsales"/>
      <sheetName val="Proj Cost Sumry"/>
      <sheetName val="Sheet7"/>
      <sheetName val="deriv"/>
      <sheetName val="India F&amp;S Template"/>
      <sheetName val="Names"/>
      <sheetName val="HPS_Slit_Coil_(Centralia)"/>
      <sheetName val="HPS_Slit_Coil_(Centralia)1"/>
      <sheetName val="HPS_Slit_Coil_(Centralia)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sheetData sheetId="357"/>
      <sheetData sheetId="358"/>
      <sheetData sheetId="359"/>
      <sheetData sheetId="360"/>
      <sheetData sheetId="361" refreshError="1"/>
      <sheetData sheetId="362"/>
      <sheetData sheetId="363"/>
      <sheetData sheetId="364"/>
      <sheetData sheetId="365"/>
      <sheetData sheetId="366"/>
      <sheetData sheetId="367"/>
      <sheetData sheetId="368"/>
      <sheetData sheetId="369"/>
      <sheetData sheetId="370"/>
      <sheetData sheetId="37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sheetData sheetId="407"/>
      <sheetData sheetId="408" refreshError="1"/>
      <sheetData sheetId="409"/>
      <sheetData sheetId="410"/>
      <sheetData sheetId="411"/>
      <sheetData sheetId="412"/>
      <sheetData sheetId="413"/>
      <sheetData sheetId="414" refreshError="1"/>
      <sheetData sheetId="415" refreshError="1"/>
      <sheetData sheetId="416" refreshError="1"/>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refreshError="1"/>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sheetData sheetId="687"/>
      <sheetData sheetId="688"/>
      <sheetData sheetId="689"/>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sheetData sheetId="968" refreshError="1"/>
      <sheetData sheetId="969" refreshError="1"/>
      <sheetData sheetId="970" refreshError="1"/>
      <sheetData sheetId="971" refreshError="1"/>
      <sheetData sheetId="972"/>
      <sheetData sheetId="973"/>
      <sheetData sheetId="974"/>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sheetData sheetId="1018"/>
      <sheetData sheetId="1019"/>
      <sheetData sheetId="1020"/>
      <sheetData sheetId="1021"/>
      <sheetData sheetId="1022"/>
      <sheetData sheetId="1023"/>
      <sheetData sheetId="1024"/>
      <sheetData sheetId="1025" refreshError="1"/>
      <sheetData sheetId="1026" refreshError="1"/>
      <sheetData sheetId="1027" refreshError="1"/>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refreshError="1"/>
      <sheetData sheetId="1732" refreshError="1"/>
      <sheetData sheetId="1733" refreshError="1"/>
      <sheetData sheetId="1734" refreshError="1"/>
      <sheetData sheetId="1735" refreshError="1"/>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refreshError="1"/>
      <sheetData sheetId="1814" refreshError="1"/>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refreshError="1"/>
      <sheetData sheetId="1979" refreshError="1"/>
      <sheetData sheetId="1980" refreshError="1"/>
      <sheetData sheetId="198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sheetData sheetId="2157" refreshError="1"/>
      <sheetData sheetId="2158" refreshError="1"/>
      <sheetData sheetId="2159"/>
      <sheetData sheetId="2160" refreshError="1"/>
      <sheetData sheetId="2161" refreshError="1"/>
      <sheetData sheetId="2162" refreshError="1"/>
      <sheetData sheetId="2163" refreshError="1"/>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refreshError="1"/>
      <sheetData sheetId="2216" refreshError="1"/>
      <sheetData sheetId="2217" refreshError="1"/>
      <sheetData sheetId="2218" refreshError="1"/>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refreshError="1"/>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refreshError="1"/>
      <sheetData sheetId="2388" refreshError="1"/>
      <sheetData sheetId="2389" refreshError="1"/>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sheetData sheetId="2983"/>
      <sheetData sheetId="2984"/>
      <sheetData sheetId="2985"/>
      <sheetData sheetId="2986" refreshError="1"/>
      <sheetData sheetId="2987" refreshError="1"/>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refreshError="1"/>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refreshError="1"/>
      <sheetData sheetId="3819" refreshError="1"/>
      <sheetData sheetId="3820" refreshError="1"/>
      <sheetData sheetId="3821" refreshError="1"/>
      <sheetData sheetId="3822"/>
      <sheetData sheetId="3823"/>
      <sheetData sheetId="3824"/>
      <sheetData sheetId="3825"/>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sheetData sheetId="3856"/>
      <sheetData sheetId="3857"/>
      <sheetData sheetId="3858"/>
      <sheetData sheetId="3859"/>
      <sheetData sheetId="3860"/>
      <sheetData sheetId="3861"/>
      <sheetData sheetId="3862"/>
      <sheetData sheetId="3863"/>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sheetData sheetId="3901"/>
      <sheetData sheetId="3902"/>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G (Justified)"/>
      <sheetName val="DG"/>
      <sheetName val="C.T. Piping"/>
      <sheetName val="labour"/>
      <sheetName val="meas. sheet equip."/>
      <sheetName val="bus dUCT"/>
      <sheetName val="Earthing"/>
      <sheetName val="RATE-HV INST."/>
      <sheetName val="RATE-HV INST. (justified)"/>
      <sheetName val="BOQ"/>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 val="CERTIFICATE"/>
      <sheetName val="Design"/>
      <sheetName val="#REF"/>
      <sheetName val="Assumptions"/>
      <sheetName val="@risk rents and incentives"/>
      <sheetName val="Car park lease"/>
      <sheetName val="Net rent analysis"/>
      <sheetName val="% prog figs -u5 and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FINANCING"/>
      <sheetName val="#REF"/>
      <sheetName val="PRICES"/>
      <sheetName val="OVERHEADS"/>
      <sheetName val="Calendaruseful"/>
      <sheetName val="UG PIPING"/>
      <sheetName val="labour"/>
      <sheetName val="CERTIFICATE"/>
      <sheetName val="UG_PIPING"/>
      <sheetName val="UG_PIPING1"/>
      <sheetName val="Ra  stair"/>
      <sheetName val="Estimate Detail"/>
      <sheetName val="Basis"/>
      <sheetName val="Assumptions"/>
      <sheetName val="@risk rents and incentives"/>
      <sheetName val="Car park lease"/>
      <sheetName val="Net rent analysis"/>
      <sheetName val="Design"/>
      <sheetName val="FT-05-02IsoBOM"/>
      <sheetName val="UG_PIPING2"/>
      <sheetName val="STAFFSCHED "/>
      <sheetName val="BaseWeight"/>
      <sheetName val="upa"/>
      <sheetName val="MAIN_3"/>
      <sheetName val="UG_PIPING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ver"/>
      <sheetName val="Financing Assumptions"/>
      <sheetName val="PSDA detailed cashflow"/>
      <sheetName val="PSDA resi_hotel cashflow"/>
      <sheetName val="PSDA detailed cashflow for debt"/>
      <sheetName val="rent &amp; value assumptions"/>
      <sheetName val="Equity and debt split"/>
      <sheetName val="Total equity analysis"/>
      <sheetName val="Investco equity analysis"/>
      <sheetName val="Grosvenor Equity analysis"/>
      <sheetName val="Equity shares analysis"/>
      <sheetName val="Development loan"/>
      <sheetName val="Loan A interest guarantee"/>
      <sheetName val="Investment loan"/>
      <sheetName val="Loan B interest"/>
      <sheetName val="Loan covenant tests"/>
      <sheetName val="Finance costs"/>
      <sheetName val="LCC profit share calculation"/>
      <sheetName val="Development appraisal"/>
      <sheetName val="cashflows"/>
      <sheetName val="Rents committed"/>
      <sheetName val="Interest rate for council"/>
      <sheetName val="Residential"/>
      <sheetName val="Detailed rents by quarter"/>
      <sheetName val="Net rent analysis"/>
      <sheetName val="ERV Summary"/>
      <sheetName val="Realisation Proceeds"/>
      <sheetName val="Annual Valuations"/>
      <sheetName val="Distribution of Proceeds"/>
      <sheetName val="Sensitivity Analysis"/>
      <sheetName val="Documents"/>
      <sheetName val="Outputs"/>
      <sheetName val="CERTIFICATE"/>
      <sheetName val="Basis"/>
      <sheetName val="BaseWeight"/>
      <sheetName val="PriceSummary"/>
      <sheetName val="Design"/>
      <sheetName val="FitOutConfCentre"/>
      <sheetName val="AoR Finishing"/>
      <sheetName val="BOQ"/>
      <sheetName val="AN"/>
      <sheetName val="CONSO"/>
      <sheetName val="#REF"/>
      <sheetName val="Sheet1"/>
      <sheetName val="공사수행방안"/>
      <sheetName val="Cost Summary"/>
      <sheetName val="EI 27-0010C BACKUP"/>
      <sheetName val="gap-makrana"/>
      <sheetName val="Val breakdown"/>
      <sheetName val="Assumption Inputs"/>
      <sheetName val="Financing_Assumptions"/>
      <sheetName val="PSDA_detailed_cashflow"/>
      <sheetName val="PSDA_resi_hotel_cashflow"/>
      <sheetName val="PSDA_detailed_cashflow_for_debt"/>
      <sheetName val="rent_&amp;_value_assumptions"/>
      <sheetName val="Equity_and_debt_split"/>
      <sheetName val="Total_equity_analysis"/>
      <sheetName val="Investco_equity_analysis"/>
      <sheetName val="Grosvenor_Equity_analysis"/>
      <sheetName val="Equity_shares_analysis"/>
      <sheetName val="Development_loan"/>
      <sheetName val="Loan_A_interest_guarantee"/>
      <sheetName val="Investment_loan"/>
      <sheetName val="Loan_B_interest"/>
      <sheetName val="Loan_covenant_tests"/>
      <sheetName val="Finance_costs"/>
      <sheetName val="LCC_profit_share_calculation"/>
      <sheetName val="Development_appraisal"/>
      <sheetName val="Rents_committed"/>
      <sheetName val="Interest_rate_for_council"/>
      <sheetName val="Detailed_rents_by_quarter"/>
      <sheetName val="Net_rent_analysis"/>
      <sheetName val="ERV_Summary"/>
      <sheetName val="Realisation_Proceeds"/>
      <sheetName val="Annual_Valuations"/>
      <sheetName val="Distribution_of_Proceeds"/>
      <sheetName val="Sensitivity_Analysis"/>
      <sheetName val="Financing_Assumptions1"/>
      <sheetName val="PSDA_detailed_cashflow1"/>
      <sheetName val="PSDA_resi_hotel_cashflow1"/>
      <sheetName val="PSDA_detailed_cashflow_for_deb1"/>
      <sheetName val="rent_&amp;_value_assumptions1"/>
      <sheetName val="Equity_and_debt_split1"/>
      <sheetName val="Total_equity_analysis1"/>
      <sheetName val="Investco_equity_analysis1"/>
      <sheetName val="Grosvenor_Equity_analysis1"/>
      <sheetName val="Equity_shares_analysis1"/>
      <sheetName val="Development_loan1"/>
      <sheetName val="Loan_A_interest_guarantee1"/>
      <sheetName val="Investment_loan1"/>
      <sheetName val="Loan_B_interest1"/>
      <sheetName val="Loan_covenant_tests1"/>
      <sheetName val="Finance_costs1"/>
      <sheetName val="LCC_profit_share_calculation1"/>
      <sheetName val="Development_appraisal1"/>
      <sheetName val="Rents_committed1"/>
      <sheetName val="Interest_rate_for_council1"/>
      <sheetName val="Detailed_rents_by_quarter1"/>
      <sheetName val="Net_rent_analysis1"/>
      <sheetName val="ERV_Summary1"/>
      <sheetName val="Realisation_Proceeds1"/>
      <sheetName val="Annual_Valuations1"/>
      <sheetName val="Distribution_of_Proceeds1"/>
      <sheetName val="Sensitivity_Analysis1"/>
      <sheetName val="Financing_Assumptions2"/>
      <sheetName val="PSDA_detailed_cashflow2"/>
      <sheetName val="PSDA_resi_hotel_cashflow2"/>
      <sheetName val="PSDA_detailed_cashflow_for_deb2"/>
      <sheetName val="rent_&amp;_value_assumptions2"/>
      <sheetName val="Equity_and_debt_split2"/>
      <sheetName val="Total_equity_analysis2"/>
      <sheetName val="Investco_equity_analysis2"/>
      <sheetName val="Grosvenor_Equity_analysis2"/>
      <sheetName val="Equity_shares_analysis2"/>
      <sheetName val="Development_loan2"/>
      <sheetName val="Loan_A_interest_guarantee2"/>
      <sheetName val="Investment_loan2"/>
      <sheetName val="Loan_B_interest2"/>
      <sheetName val="Loan_covenant_tests2"/>
      <sheetName val="Finance_costs2"/>
      <sheetName val="LCC_profit_share_calculation2"/>
      <sheetName val="Development_appraisal2"/>
      <sheetName val="Rents_committed2"/>
      <sheetName val="Interest_rate_for_council2"/>
      <sheetName val="Detailed_rents_by_quarter2"/>
      <sheetName val="Net_rent_analysis2"/>
      <sheetName val="ERV_Summary2"/>
      <sheetName val="Realisation_Proceeds2"/>
      <sheetName val="Annual_Valuations2"/>
      <sheetName val="Distribution_of_Proceeds2"/>
      <sheetName val="Sensitivity_Analysis2"/>
      <sheetName val="A.O.R r1Str"/>
      <sheetName val="workscope변경"/>
      <sheetName val="Birim Fiyat"/>
      <sheetName val="ITANA"/>
      <sheetName val="dBase"/>
      <sheetName val="Raw Data"/>
      <sheetName val="CANDY BOQ"/>
      <sheetName val="Notes"/>
      <sheetName val="allowances"/>
      <sheetName val="analysis"/>
      <sheetName val="sc"/>
      <sheetName val="Financing_Assumptions3"/>
      <sheetName val="PSDA_detailed_cashflow3"/>
      <sheetName val="PSDA_resi_hotel_cashflow3"/>
      <sheetName val="PSDA_detailed_cashflow_for_deb3"/>
      <sheetName val="rent_&amp;_value_assumptions3"/>
      <sheetName val="Equity_and_debt_split3"/>
      <sheetName val="Total_equity_analysis3"/>
      <sheetName val="Investco_equity_analysis3"/>
      <sheetName val="Grosvenor_Equity_analysis3"/>
      <sheetName val="Equity_shares_analysis3"/>
      <sheetName val="Development_loan3"/>
      <sheetName val="Loan_A_interest_guarantee3"/>
      <sheetName val="Investment_loan3"/>
      <sheetName val="Loan_B_interest3"/>
      <sheetName val="Loan_covenant_tests3"/>
      <sheetName val="Finance_costs3"/>
      <sheetName val="LCC_profit_share_calculation3"/>
      <sheetName val="Development_appraisal3"/>
      <sheetName val="Rents_committed3"/>
      <sheetName val="Interest_rate_for_council3"/>
      <sheetName val="Detailed_rents_by_quarter3"/>
      <sheetName val="Net_rent_analysis3"/>
      <sheetName val="ERV_Summary3"/>
      <sheetName val="Realisation_Proceeds3"/>
      <sheetName val="Annual_Valuations3"/>
      <sheetName val="Distribution_of_Proceeds3"/>
      <sheetName val="Sensitivity_Analysis3"/>
      <sheetName val="AoR_Finishing"/>
      <sheetName val="Cost_Summary"/>
      <sheetName val="Assumption_Inputs"/>
      <sheetName val="Raw_Data"/>
      <sheetName val="CANDY_BOQ"/>
      <sheetName val="Financing_Assumptions4"/>
      <sheetName val="PSDA_detailed_cashflow4"/>
      <sheetName val="PSDA_resi_hotel_cashflow4"/>
      <sheetName val="PSDA_detailed_cashflow_for_deb4"/>
      <sheetName val="rent_&amp;_value_assumptions4"/>
      <sheetName val="Equity_and_debt_split4"/>
      <sheetName val="Total_equity_analysis4"/>
      <sheetName val="Investco_equity_analysis4"/>
      <sheetName val="Grosvenor_Equity_analysis4"/>
      <sheetName val="Equity_shares_analysis4"/>
      <sheetName val="Development_loan4"/>
      <sheetName val="Loan_A_interest_guarantee4"/>
      <sheetName val="Investment_loan4"/>
      <sheetName val="Loan_B_interest4"/>
      <sheetName val="Loan_covenant_tests4"/>
      <sheetName val="Finance_costs4"/>
      <sheetName val="LCC_profit_share_calculation4"/>
      <sheetName val="Development_appraisal4"/>
      <sheetName val="Rents_committed4"/>
      <sheetName val="Interest_rate_for_council4"/>
      <sheetName val="Detailed_rents_by_quarter4"/>
      <sheetName val="Net_rent_analysis4"/>
      <sheetName val="ERV_Summary4"/>
      <sheetName val="Realisation_Proceeds4"/>
      <sheetName val="Annual_Valuations4"/>
      <sheetName val="Distribution_of_Proceeds4"/>
      <sheetName val="Sensitivity_Analysis4"/>
      <sheetName val="AoR_Finishing1"/>
      <sheetName val="Cost_Summary1"/>
      <sheetName val="Assumption_Inputs1"/>
      <sheetName val="Raw_Data1"/>
      <sheetName val="CANDY_BOQ1"/>
      <sheetName val="Financing_Assumptions5"/>
      <sheetName val="PSDA_detailed_cashflow5"/>
      <sheetName val="PSDA_resi_hotel_cashflow5"/>
      <sheetName val="PSDA_detailed_cashflow_for_deb5"/>
      <sheetName val="rent_&amp;_value_assumptions5"/>
      <sheetName val="Equity_and_debt_split5"/>
      <sheetName val="Total_equity_analysis5"/>
      <sheetName val="Investco_equity_analysis5"/>
      <sheetName val="Grosvenor_Equity_analysis5"/>
      <sheetName val="Equity_shares_analysis5"/>
      <sheetName val="Development_loan5"/>
      <sheetName val="Loan_A_interest_guarantee5"/>
      <sheetName val="Investment_loan5"/>
      <sheetName val="Loan_B_interest5"/>
      <sheetName val="Loan_covenant_tests5"/>
      <sheetName val="Finance_costs5"/>
      <sheetName val="LCC_profit_share_calculation5"/>
      <sheetName val="Development_appraisal5"/>
      <sheetName val="Rents_committed5"/>
      <sheetName val="Interest_rate_for_council5"/>
      <sheetName val="Detailed_rents_by_quarter5"/>
      <sheetName val="Net_rent_analysis5"/>
      <sheetName val="ERV_Summary5"/>
      <sheetName val="Realisation_Proceeds5"/>
      <sheetName val="Annual_Valuations5"/>
      <sheetName val="Distribution_of_Proceeds5"/>
      <sheetName val="Sensitivity_Analysis5"/>
      <sheetName val="AoR_Finishing2"/>
      <sheetName val="Cost_Summary2"/>
      <sheetName val="Assumption_Inputs2"/>
      <sheetName val="Raw_Data2"/>
      <sheetName val="CANDY_BOQ2"/>
      <sheetName val="A_O_R_r1Str"/>
      <sheetName val="Financing_Assumptions6"/>
      <sheetName val="PSDA_detailed_cashflow6"/>
      <sheetName val="PSDA_resi_hotel_cashflow6"/>
      <sheetName val="PSDA_detailed_cashflow_for_deb6"/>
      <sheetName val="rent_&amp;_value_assumptions6"/>
      <sheetName val="Equity_and_debt_split6"/>
      <sheetName val="Total_equity_analysis6"/>
      <sheetName val="Investco_equity_analysis6"/>
      <sheetName val="Grosvenor_Equity_analysis6"/>
      <sheetName val="Equity_shares_analysis6"/>
      <sheetName val="Development_loan6"/>
      <sheetName val="Loan_A_interest_guarantee6"/>
      <sheetName val="Investment_loan6"/>
      <sheetName val="Loan_B_interest6"/>
      <sheetName val="Loan_covenant_tests6"/>
      <sheetName val="Finance_costs6"/>
      <sheetName val="LCC_profit_share_calculation6"/>
      <sheetName val="Development_appraisal6"/>
      <sheetName val="Rents_committed6"/>
      <sheetName val="Interest_rate_for_council6"/>
      <sheetName val="Detailed_rents_by_quarter6"/>
      <sheetName val="Net_rent_analysis6"/>
      <sheetName val="ERV_Summary6"/>
      <sheetName val="Realisation_Proceeds6"/>
      <sheetName val="Annual_Valuations6"/>
      <sheetName val="Distribution_of_Proceeds6"/>
      <sheetName val="Sensitivity_Analysis6"/>
      <sheetName val="AoR_Finishing3"/>
      <sheetName val="Cost_Summary3"/>
      <sheetName val="Assumption_Inputs3"/>
      <sheetName val="Raw_Data3"/>
      <sheetName val="CANDY_BOQ3"/>
      <sheetName val="A_O_R_r1Str1"/>
      <sheetName val="Financing_Assumptions7"/>
      <sheetName val="PSDA_detailed_cashflow7"/>
      <sheetName val="PSDA_resi_hotel_cashflow7"/>
      <sheetName val="PSDA_detailed_cashflow_for_deb7"/>
      <sheetName val="rent_&amp;_value_assumptions7"/>
      <sheetName val="Equity_and_debt_split7"/>
      <sheetName val="Total_equity_analysis7"/>
      <sheetName val="Investco_equity_analysis7"/>
      <sheetName val="Grosvenor_Equity_analysis7"/>
      <sheetName val="Equity_shares_analysis7"/>
      <sheetName val="Development_loan7"/>
      <sheetName val="Loan_A_interest_guarantee7"/>
      <sheetName val="Investment_loan7"/>
      <sheetName val="Loan_B_interest7"/>
      <sheetName val="Loan_covenant_tests7"/>
      <sheetName val="Finance_costs7"/>
      <sheetName val="LCC_profit_share_calculation7"/>
      <sheetName val="Development_appraisal7"/>
      <sheetName val="Rents_committed7"/>
      <sheetName val="Interest_rate_for_council7"/>
      <sheetName val="Detailed_rents_by_quarter7"/>
      <sheetName val="Net_rent_analysis7"/>
      <sheetName val="ERV_Summary7"/>
      <sheetName val="Realisation_Proceeds7"/>
      <sheetName val="Annual_Valuations7"/>
      <sheetName val="Distribution_of_Proceeds7"/>
      <sheetName val="Sensitivity_Analysis7"/>
      <sheetName val="AoR_Finishing4"/>
      <sheetName val="Cost_Summary4"/>
      <sheetName val="Assumption_Inputs4"/>
      <sheetName val="Raw_Data4"/>
      <sheetName val="CANDY_BOQ4"/>
      <sheetName val="A_O_R_r1Str2"/>
      <sheetName val="4C (R2)"/>
      <sheetName val="Dropdowns"/>
      <sheetName val="1 - Preliminaries"/>
      <sheetName val="PRL"/>
      <sheetName val="labour"/>
      <sheetName val="Details and Earnings Charts"/>
      <sheetName val="Collection"/>
      <sheetName val="Prelim"/>
      <sheetName val="Co-ef"/>
      <sheetName val="4C_(R2)"/>
      <sheetName val="1_-_Preliminaries"/>
      <sheetName val="Details_and_Earnings_Charts"/>
      <sheetName val="EI_27-0010C_BACKUP1"/>
      <sheetName val="Val_breakdown1"/>
      <sheetName val="EI_27-0010C_BACKUP"/>
      <sheetName val="Val_breakdown"/>
      <sheetName val="calcul"/>
      <sheetName val="Assumptions"/>
      <sheetName val="@risk rents and incentives"/>
      <sheetName val="Car park lease"/>
      <sheetName val="% prog figs -u5 and total"/>
      <sheetName val="AREAS"/>
      <sheetName val="Work Done- Summary"/>
      <sheetName val="EI_27-0010C_BACKUP2"/>
      <sheetName val="Val_breakdown2"/>
      <sheetName val="4C_(R2)1"/>
      <sheetName val="1_-_Preliminaries1"/>
      <sheetName val="Details_and_Earnings_Charts1"/>
      <sheetName val="EI_27-0010C_BACKUP3"/>
      <sheetName val="Val_breakdown3"/>
      <sheetName val="Alum"/>
      <sheetName val="appl"/>
      <sheetName val="Cert"/>
      <sheetName val="Iron"/>
      <sheetName val="kitc"/>
      <sheetName val="Bldg"/>
      <sheetName val="Sewr"/>
    </sheetNames>
    <sheetDataSet>
      <sheetData sheetId="0" refreshError="1"/>
      <sheetData sheetId="1" refreshError="1"/>
      <sheetData sheetId="2" refreshError="1">
        <row r="2">
          <cell r="A2" t="str">
            <v>Liverpool PSDA</v>
          </cell>
        </row>
        <row r="6">
          <cell r="A6">
            <v>38022</v>
          </cell>
        </row>
        <row r="10">
          <cell r="B10">
            <v>6.6000000000000003E-2</v>
          </cell>
        </row>
        <row r="28">
          <cell r="B28">
            <v>220000000</v>
          </cell>
        </row>
        <row r="44">
          <cell r="B44">
            <v>39539</v>
          </cell>
        </row>
        <row r="45">
          <cell r="B45">
            <v>39904</v>
          </cell>
        </row>
        <row r="74">
          <cell r="B74">
            <v>400000000</v>
          </cell>
        </row>
        <row r="76">
          <cell r="B76">
            <v>38078</v>
          </cell>
        </row>
        <row r="77">
          <cell r="B77">
            <v>38078</v>
          </cell>
        </row>
        <row r="78">
          <cell r="B78" t="str">
            <v>no</v>
          </cell>
        </row>
        <row r="79">
          <cell r="B79">
            <v>39692</v>
          </cell>
        </row>
        <row r="80">
          <cell r="B80">
            <v>39692</v>
          </cell>
        </row>
        <row r="81">
          <cell r="B81" t="str">
            <v>loan B available</v>
          </cell>
        </row>
        <row r="84">
          <cell r="B84" t="str">
            <v>N/A</v>
          </cell>
        </row>
        <row r="85">
          <cell r="B85" t="str">
            <v>N/A</v>
          </cell>
        </row>
        <row r="88">
          <cell r="B88">
            <v>39692</v>
          </cell>
        </row>
        <row r="90">
          <cell r="B90" t="str">
            <v>N/A</v>
          </cell>
        </row>
        <row r="96">
          <cell r="B96">
            <v>5.2499999999999998E-2</v>
          </cell>
        </row>
        <row r="120">
          <cell r="B120">
            <v>39692</v>
          </cell>
        </row>
        <row r="122">
          <cell r="B122">
            <v>41730</v>
          </cell>
        </row>
        <row r="124">
          <cell r="B124">
            <v>0.5</v>
          </cell>
        </row>
        <row r="127">
          <cell r="B127">
            <v>1.3</v>
          </cell>
        </row>
        <row r="130">
          <cell r="C130" t="str">
            <v>Interest cover</v>
          </cell>
          <cell r="D130" t="str">
            <v>Margin</v>
          </cell>
          <cell r="E130" t="str">
            <v>Commitment fee</v>
          </cell>
        </row>
        <row r="131">
          <cell r="C131">
            <v>1</v>
          </cell>
          <cell r="D131">
            <v>0.01</v>
          </cell>
          <cell r="E131">
            <v>5.0000000000000001E-3</v>
          </cell>
        </row>
        <row r="132">
          <cell r="C132">
            <v>1.3</v>
          </cell>
          <cell r="D132">
            <v>0.01</v>
          </cell>
          <cell r="E132">
            <v>5.0000000000000001E-3</v>
          </cell>
        </row>
        <row r="133">
          <cell r="C133">
            <v>1.4</v>
          </cell>
          <cell r="D133">
            <v>8.9999999999999993E-3</v>
          </cell>
          <cell r="E133">
            <v>4.4999999999999997E-3</v>
          </cell>
        </row>
        <row r="134">
          <cell r="C134">
            <v>1.5</v>
          </cell>
          <cell r="D134">
            <v>8.0000000000000002E-3</v>
          </cell>
          <cell r="E134">
            <v>4.0000000000000001E-3</v>
          </cell>
        </row>
        <row r="144">
          <cell r="B144">
            <v>0.5</v>
          </cell>
        </row>
        <row r="145">
          <cell r="B145">
            <v>10000000</v>
          </cell>
        </row>
        <row r="150">
          <cell r="B150">
            <v>41730</v>
          </cell>
        </row>
      </sheetData>
      <sheetData sheetId="3" refreshError="1"/>
      <sheetData sheetId="4" refreshError="1"/>
      <sheetData sheetId="5" refreshError="1">
        <row r="14">
          <cell r="G14">
            <v>36495</v>
          </cell>
          <cell r="H14">
            <v>36526</v>
          </cell>
          <cell r="I14">
            <v>36557</v>
          </cell>
          <cell r="J14">
            <v>36586</v>
          </cell>
          <cell r="K14">
            <v>36617</v>
          </cell>
          <cell r="L14">
            <v>36647</v>
          </cell>
          <cell r="M14">
            <v>36678</v>
          </cell>
          <cell r="N14">
            <v>36708</v>
          </cell>
          <cell r="O14">
            <v>36739</v>
          </cell>
          <cell r="P14">
            <v>36770</v>
          </cell>
          <cell r="Q14">
            <v>36800</v>
          </cell>
          <cell r="R14">
            <v>36831</v>
          </cell>
          <cell r="S14">
            <v>36861</v>
          </cell>
          <cell r="T14">
            <v>36892</v>
          </cell>
          <cell r="U14">
            <v>36923</v>
          </cell>
          <cell r="V14">
            <v>36951</v>
          </cell>
          <cell r="W14">
            <v>36982</v>
          </cell>
          <cell r="X14">
            <v>37012</v>
          </cell>
          <cell r="Y14">
            <v>37043</v>
          </cell>
          <cell r="Z14">
            <v>37073</v>
          </cell>
          <cell r="AA14">
            <v>37104</v>
          </cell>
          <cell r="AB14">
            <v>37135</v>
          </cell>
          <cell r="AC14">
            <v>37165</v>
          </cell>
          <cell r="AD14">
            <v>37196</v>
          </cell>
          <cell r="AE14">
            <v>37226</v>
          </cell>
          <cell r="AF14">
            <v>37257</v>
          </cell>
          <cell r="AG14">
            <v>37288</v>
          </cell>
          <cell r="AH14">
            <v>37316</v>
          </cell>
          <cell r="AI14">
            <v>37347</v>
          </cell>
          <cell r="AJ14">
            <v>37377</v>
          </cell>
          <cell r="AK14">
            <v>37408</v>
          </cell>
          <cell r="AL14">
            <v>37438</v>
          </cell>
          <cell r="AM14">
            <v>37469</v>
          </cell>
          <cell r="AN14">
            <v>37500</v>
          </cell>
          <cell r="AO14">
            <v>37530</v>
          </cell>
          <cell r="AP14">
            <v>37561</v>
          </cell>
          <cell r="AQ14">
            <v>37591</v>
          </cell>
          <cell r="AR14">
            <v>37622</v>
          </cell>
          <cell r="AS14">
            <v>37653</v>
          </cell>
          <cell r="AT14">
            <v>37681</v>
          </cell>
          <cell r="AU14">
            <v>37712</v>
          </cell>
          <cell r="AV14">
            <v>37742</v>
          </cell>
          <cell r="AW14">
            <v>37773</v>
          </cell>
          <cell r="AX14">
            <v>37803</v>
          </cell>
          <cell r="AY14">
            <v>37834</v>
          </cell>
          <cell r="AZ14">
            <v>37865</v>
          </cell>
          <cell r="BA14">
            <v>37895</v>
          </cell>
          <cell r="BB14">
            <v>37926</v>
          </cell>
          <cell r="BC14">
            <v>37956</v>
          </cell>
          <cell r="BD14">
            <v>37987</v>
          </cell>
          <cell r="BE14">
            <v>38018</v>
          </cell>
          <cell r="BF14">
            <v>38047</v>
          </cell>
          <cell r="BG14">
            <v>38078</v>
          </cell>
          <cell r="BH14">
            <v>38108</v>
          </cell>
          <cell r="BI14">
            <v>38139</v>
          </cell>
          <cell r="BJ14">
            <v>38169</v>
          </cell>
          <cell r="BK14">
            <v>38200</v>
          </cell>
          <cell r="BL14">
            <v>38231</v>
          </cell>
          <cell r="BM14">
            <v>38261</v>
          </cell>
          <cell r="BN14">
            <v>38292</v>
          </cell>
          <cell r="BO14">
            <v>38322</v>
          </cell>
          <cell r="BP14">
            <v>38353</v>
          </cell>
          <cell r="BQ14">
            <v>38384</v>
          </cell>
          <cell r="BR14">
            <v>38412</v>
          </cell>
          <cell r="BS14">
            <v>38443</v>
          </cell>
          <cell r="BT14">
            <v>38473</v>
          </cell>
          <cell r="BU14">
            <v>38504</v>
          </cell>
          <cell r="BV14">
            <v>38534</v>
          </cell>
          <cell r="BW14">
            <v>38565</v>
          </cell>
          <cell r="BX14">
            <v>38596</v>
          </cell>
          <cell r="BY14">
            <v>38626</v>
          </cell>
          <cell r="BZ14">
            <v>38657</v>
          </cell>
          <cell r="CA14">
            <v>38687</v>
          </cell>
          <cell r="CB14">
            <v>38718</v>
          </cell>
          <cell r="CC14">
            <v>38749</v>
          </cell>
          <cell r="CD14">
            <v>38777</v>
          </cell>
          <cell r="CE14">
            <v>38808</v>
          </cell>
          <cell r="CF14">
            <v>38838</v>
          </cell>
          <cell r="CG14">
            <v>38869</v>
          </cell>
          <cell r="CH14">
            <v>38899</v>
          </cell>
          <cell r="CI14">
            <v>38930</v>
          </cell>
          <cell r="CJ14">
            <v>38961</v>
          </cell>
          <cell r="CK14">
            <v>38991</v>
          </cell>
          <cell r="CL14">
            <v>39022</v>
          </cell>
          <cell r="CM14">
            <v>39052</v>
          </cell>
          <cell r="CN14">
            <v>39083</v>
          </cell>
          <cell r="CO14">
            <v>39114</v>
          </cell>
          <cell r="CP14">
            <v>39142</v>
          </cell>
          <cell r="CQ14">
            <v>39173</v>
          </cell>
          <cell r="CR14">
            <v>39203</v>
          </cell>
          <cell r="CS14">
            <v>39234</v>
          </cell>
          <cell r="CT14">
            <v>39264</v>
          </cell>
          <cell r="CU14">
            <v>39295</v>
          </cell>
          <cell r="CV14">
            <v>39326</v>
          </cell>
          <cell r="CW14">
            <v>39356</v>
          </cell>
          <cell r="CX14">
            <v>39387</v>
          </cell>
          <cell r="CY14">
            <v>39417</v>
          </cell>
          <cell r="CZ14">
            <v>39448</v>
          </cell>
          <cell r="DA14">
            <v>39479</v>
          </cell>
          <cell r="DB14">
            <v>39508</v>
          </cell>
          <cell r="DC14">
            <v>39539</v>
          </cell>
          <cell r="DD14">
            <v>39569</v>
          </cell>
          <cell r="DE14">
            <v>39600</v>
          </cell>
          <cell r="DF14">
            <v>39630</v>
          </cell>
          <cell r="DG14">
            <v>39661</v>
          </cell>
          <cell r="DH14">
            <v>39692</v>
          </cell>
          <cell r="DI14">
            <v>39722</v>
          </cell>
          <cell r="DJ14">
            <v>39753</v>
          </cell>
          <cell r="DK14">
            <v>39783</v>
          </cell>
          <cell r="DL14">
            <v>39814</v>
          </cell>
          <cell r="DM14">
            <v>39845</v>
          </cell>
          <cell r="DN14">
            <v>39873</v>
          </cell>
          <cell r="DO14">
            <v>39904</v>
          </cell>
          <cell r="DP14">
            <v>39934</v>
          </cell>
          <cell r="DQ14">
            <v>39965</v>
          </cell>
          <cell r="DR14">
            <v>39995</v>
          </cell>
          <cell r="DS14">
            <v>40026</v>
          </cell>
          <cell r="DT14">
            <v>40057</v>
          </cell>
          <cell r="DU14">
            <v>40087</v>
          </cell>
          <cell r="DV14">
            <v>40118</v>
          </cell>
          <cell r="DW14">
            <v>40148</v>
          </cell>
          <cell r="DX14">
            <v>40179</v>
          </cell>
          <cell r="DY14">
            <v>40210</v>
          </cell>
          <cell r="DZ14">
            <v>40238</v>
          </cell>
          <cell r="EA14">
            <v>40269</v>
          </cell>
          <cell r="EB14">
            <v>40299</v>
          </cell>
          <cell r="EC14">
            <v>40330</v>
          </cell>
          <cell r="ED14">
            <v>40360</v>
          </cell>
          <cell r="EE14">
            <v>40391</v>
          </cell>
          <cell r="EF14">
            <v>40422</v>
          </cell>
          <cell r="EG14">
            <v>40452</v>
          </cell>
          <cell r="EH14">
            <v>40483</v>
          </cell>
          <cell r="EI14">
            <v>40513</v>
          </cell>
          <cell r="EJ14">
            <v>40544</v>
          </cell>
          <cell r="EK14">
            <v>40575</v>
          </cell>
          <cell r="EL14">
            <v>40603</v>
          </cell>
          <cell r="EM14">
            <v>40634</v>
          </cell>
          <cell r="EN14">
            <v>40664</v>
          </cell>
          <cell r="EO14">
            <v>40695</v>
          </cell>
          <cell r="EP14">
            <v>40725</v>
          </cell>
          <cell r="EQ14">
            <v>40756</v>
          </cell>
          <cell r="ER14">
            <v>40787</v>
          </cell>
          <cell r="ES14">
            <v>40817</v>
          </cell>
          <cell r="ET14">
            <v>40848</v>
          </cell>
          <cell r="EU14">
            <v>40878</v>
          </cell>
          <cell r="EV14">
            <v>40909</v>
          </cell>
          <cell r="EW14">
            <v>40940</v>
          </cell>
          <cell r="EX14">
            <v>40969</v>
          </cell>
          <cell r="EY14">
            <v>41000</v>
          </cell>
          <cell r="EZ14">
            <v>41030</v>
          </cell>
          <cell r="FA14">
            <v>41061</v>
          </cell>
          <cell r="FB14">
            <v>41091</v>
          </cell>
          <cell r="FC14">
            <v>41122</v>
          </cell>
          <cell r="FD14">
            <v>41153</v>
          </cell>
          <cell r="FE14">
            <v>41183</v>
          </cell>
          <cell r="FF14">
            <v>41214</v>
          </cell>
          <cell r="FG14">
            <v>41244</v>
          </cell>
          <cell r="FH14">
            <v>41275</v>
          </cell>
          <cell r="FI14">
            <v>41306</v>
          </cell>
          <cell r="FJ14">
            <v>41334</v>
          </cell>
          <cell r="FK14">
            <v>41365</v>
          </cell>
          <cell r="FL14">
            <v>41395</v>
          </cell>
          <cell r="FM14">
            <v>41426</v>
          </cell>
          <cell r="FN14">
            <v>41456</v>
          </cell>
          <cell r="FO14">
            <v>41487</v>
          </cell>
          <cell r="FP14">
            <v>41518</v>
          </cell>
          <cell r="FQ14">
            <v>41548</v>
          </cell>
          <cell r="FR14">
            <v>41579</v>
          </cell>
          <cell r="FS14">
            <v>41609</v>
          </cell>
          <cell r="FT14">
            <v>41640</v>
          </cell>
          <cell r="FU14">
            <v>41671</v>
          </cell>
          <cell r="FV14">
            <v>41699</v>
          </cell>
          <cell r="FW14">
            <v>41730</v>
          </cell>
          <cell r="FX14">
            <v>41760</v>
          </cell>
          <cell r="FY14">
            <v>41791</v>
          </cell>
          <cell r="FZ14" t="str">
            <v>TOTAL</v>
          </cell>
        </row>
        <row r="15">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513740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12000</v>
          </cell>
          <cell r="AX15">
            <v>0</v>
          </cell>
          <cell r="AY15">
            <v>0</v>
          </cell>
          <cell r="AZ15">
            <v>120000</v>
          </cell>
          <cell r="BA15">
            <v>0</v>
          </cell>
          <cell r="BB15">
            <v>0</v>
          </cell>
          <cell r="BC15">
            <v>9043063</v>
          </cell>
          <cell r="BD15">
            <v>0</v>
          </cell>
          <cell r="BE15">
            <v>0</v>
          </cell>
          <cell r="BF15">
            <v>33904699</v>
          </cell>
          <cell r="BG15">
            <v>0</v>
          </cell>
          <cell r="BH15">
            <v>0</v>
          </cell>
          <cell r="BI15">
            <v>230919</v>
          </cell>
          <cell r="BJ15">
            <v>0</v>
          </cell>
          <cell r="BK15">
            <v>0</v>
          </cell>
          <cell r="BL15">
            <v>21703230</v>
          </cell>
          <cell r="BM15">
            <v>0</v>
          </cell>
          <cell r="BN15">
            <v>0</v>
          </cell>
          <cell r="BO15">
            <v>6592617</v>
          </cell>
          <cell r="BP15">
            <v>0</v>
          </cell>
          <cell r="BQ15">
            <v>0</v>
          </cell>
          <cell r="BR15">
            <v>534839</v>
          </cell>
          <cell r="BS15">
            <v>0</v>
          </cell>
          <cell r="BT15">
            <v>0</v>
          </cell>
          <cell r="BU15">
            <v>1674839</v>
          </cell>
          <cell r="BV15">
            <v>0</v>
          </cell>
          <cell r="BW15">
            <v>0</v>
          </cell>
          <cell r="BX15">
            <v>2529950</v>
          </cell>
          <cell r="BY15">
            <v>0</v>
          </cell>
          <cell r="BZ15">
            <v>0</v>
          </cell>
          <cell r="CA15">
            <v>15102525</v>
          </cell>
          <cell r="CB15">
            <v>0</v>
          </cell>
          <cell r="CC15">
            <v>0</v>
          </cell>
          <cell r="CD15">
            <v>1117256</v>
          </cell>
          <cell r="CE15">
            <v>0</v>
          </cell>
          <cell r="CF15">
            <v>0</v>
          </cell>
          <cell r="CG15">
            <v>518709</v>
          </cell>
          <cell r="CH15">
            <v>0</v>
          </cell>
          <cell r="CI15">
            <v>0</v>
          </cell>
          <cell r="CJ15">
            <v>-11996724</v>
          </cell>
          <cell r="CK15">
            <v>0</v>
          </cell>
          <cell r="CL15">
            <v>0</v>
          </cell>
          <cell r="CM15">
            <v>737759</v>
          </cell>
          <cell r="CN15">
            <v>0</v>
          </cell>
          <cell r="CO15">
            <v>0</v>
          </cell>
          <cell r="CP15">
            <v>602759</v>
          </cell>
          <cell r="CQ15">
            <v>0</v>
          </cell>
          <cell r="CR15">
            <v>0</v>
          </cell>
          <cell r="CS15">
            <v>36997225</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I15">
            <v>0</v>
          </cell>
          <cell r="FJ15">
            <v>0</v>
          </cell>
          <cell r="FK15">
            <v>0</v>
          </cell>
          <cell r="FL15">
            <v>0</v>
          </cell>
          <cell r="FM15">
            <v>0</v>
          </cell>
          <cell r="FN15">
            <v>0</v>
          </cell>
          <cell r="FO15">
            <v>0</v>
          </cell>
          <cell r="FP15">
            <v>0</v>
          </cell>
          <cell r="FQ15">
            <v>0</v>
          </cell>
          <cell r="FR15">
            <v>0</v>
          </cell>
          <cell r="FS15">
            <v>0</v>
          </cell>
          <cell r="FT15">
            <v>0</v>
          </cell>
          <cell r="FU15">
            <v>0</v>
          </cell>
          <cell r="FV15">
            <v>0</v>
          </cell>
          <cell r="FW15">
            <v>0</v>
          </cell>
          <cell r="FX15">
            <v>0</v>
          </cell>
          <cell r="FY15">
            <v>0</v>
          </cell>
          <cell r="FZ15">
            <v>119939405</v>
          </cell>
        </row>
        <row r="16">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76000</v>
          </cell>
          <cell r="BG16">
            <v>0</v>
          </cell>
          <cell r="BH16">
            <v>0</v>
          </cell>
          <cell r="BI16">
            <v>589000</v>
          </cell>
          <cell r="BJ16">
            <v>0</v>
          </cell>
          <cell r="BK16">
            <v>0</v>
          </cell>
          <cell r="BL16">
            <v>3506000</v>
          </cell>
          <cell r="BM16">
            <v>0</v>
          </cell>
          <cell r="BN16">
            <v>0</v>
          </cell>
          <cell r="BO16">
            <v>7530000</v>
          </cell>
          <cell r="BP16">
            <v>0</v>
          </cell>
          <cell r="BQ16">
            <v>0</v>
          </cell>
          <cell r="BR16">
            <v>9799000</v>
          </cell>
          <cell r="BS16">
            <v>0</v>
          </cell>
          <cell r="BT16">
            <v>0</v>
          </cell>
          <cell r="BU16">
            <v>15331000</v>
          </cell>
          <cell r="BV16">
            <v>0</v>
          </cell>
          <cell r="BW16">
            <v>0</v>
          </cell>
          <cell r="BX16">
            <v>19569000</v>
          </cell>
          <cell r="BY16">
            <v>0</v>
          </cell>
          <cell r="BZ16">
            <v>0</v>
          </cell>
          <cell r="CA16">
            <v>22905000</v>
          </cell>
          <cell r="CB16">
            <v>0</v>
          </cell>
          <cell r="CC16">
            <v>0</v>
          </cell>
          <cell r="CD16">
            <v>21469009</v>
          </cell>
          <cell r="CE16">
            <v>0</v>
          </cell>
          <cell r="CF16">
            <v>0</v>
          </cell>
          <cell r="CG16">
            <v>17328403</v>
          </cell>
          <cell r="CH16">
            <v>0</v>
          </cell>
          <cell r="CI16">
            <v>0</v>
          </cell>
          <cell r="CJ16">
            <v>15756077</v>
          </cell>
          <cell r="CK16">
            <v>0</v>
          </cell>
          <cell r="CL16">
            <v>0</v>
          </cell>
          <cell r="CM16">
            <v>16383286</v>
          </cell>
          <cell r="CN16">
            <v>0</v>
          </cell>
          <cell r="CO16">
            <v>0</v>
          </cell>
          <cell r="CP16">
            <v>24125061</v>
          </cell>
          <cell r="CQ16">
            <v>0</v>
          </cell>
          <cell r="CR16">
            <v>0</v>
          </cell>
          <cell r="CS16">
            <v>27098535</v>
          </cell>
          <cell r="CT16">
            <v>0</v>
          </cell>
          <cell r="CU16">
            <v>0</v>
          </cell>
          <cell r="CV16">
            <v>33084936</v>
          </cell>
          <cell r="CW16">
            <v>0</v>
          </cell>
          <cell r="CX16">
            <v>0</v>
          </cell>
          <cell r="CY16">
            <v>36767240</v>
          </cell>
          <cell r="CZ16">
            <v>0</v>
          </cell>
          <cell r="DA16">
            <v>0</v>
          </cell>
          <cell r="DB16">
            <v>33372143</v>
          </cell>
          <cell r="DC16">
            <v>0</v>
          </cell>
          <cell r="DD16">
            <v>0</v>
          </cell>
          <cell r="DE16">
            <v>23249389</v>
          </cell>
          <cell r="DF16">
            <v>0</v>
          </cell>
          <cell r="DG16">
            <v>0</v>
          </cell>
          <cell r="DH16">
            <v>12409000</v>
          </cell>
          <cell r="DI16">
            <v>0</v>
          </cell>
          <cell r="DJ16">
            <v>0</v>
          </cell>
          <cell r="DK16">
            <v>-188144</v>
          </cell>
          <cell r="DL16">
            <v>0</v>
          </cell>
          <cell r="DM16">
            <v>0</v>
          </cell>
          <cell r="DN16">
            <v>-323223</v>
          </cell>
          <cell r="DO16">
            <v>0</v>
          </cell>
          <cell r="DP16">
            <v>0</v>
          </cell>
          <cell r="DQ16">
            <v>277787</v>
          </cell>
          <cell r="DR16">
            <v>0</v>
          </cell>
          <cell r="DS16">
            <v>0</v>
          </cell>
          <cell r="DT16">
            <v>3699619</v>
          </cell>
          <cell r="DU16">
            <v>0</v>
          </cell>
          <cell r="DV16">
            <v>0</v>
          </cell>
          <cell r="DW16">
            <v>116000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cell r="FM16">
            <v>0</v>
          </cell>
          <cell r="FN16">
            <v>0</v>
          </cell>
          <cell r="FO16">
            <v>0</v>
          </cell>
          <cell r="FP16">
            <v>0</v>
          </cell>
          <cell r="FQ16">
            <v>0</v>
          </cell>
          <cell r="FR16">
            <v>0</v>
          </cell>
          <cell r="FS16">
            <v>0</v>
          </cell>
          <cell r="FT16">
            <v>0</v>
          </cell>
          <cell r="FU16">
            <v>0</v>
          </cell>
          <cell r="FV16">
            <v>0</v>
          </cell>
          <cell r="FW16">
            <v>0</v>
          </cell>
          <cell r="FX16">
            <v>0</v>
          </cell>
          <cell r="FY16">
            <v>0</v>
          </cell>
          <cell r="FZ16">
            <v>343930118</v>
          </cell>
        </row>
        <row r="17">
          <cell r="G17">
            <v>0</v>
          </cell>
          <cell r="H17">
            <v>0</v>
          </cell>
          <cell r="I17">
            <v>0</v>
          </cell>
          <cell r="J17">
            <v>0</v>
          </cell>
          <cell r="K17">
            <v>0</v>
          </cell>
          <cell r="L17">
            <v>0</v>
          </cell>
          <cell r="M17">
            <v>0</v>
          </cell>
          <cell r="N17">
            <v>0</v>
          </cell>
          <cell r="O17">
            <v>0</v>
          </cell>
          <cell r="P17">
            <v>0</v>
          </cell>
          <cell r="Q17">
            <v>0</v>
          </cell>
          <cell r="R17">
            <v>0</v>
          </cell>
          <cell r="S17">
            <v>885</v>
          </cell>
          <cell r="T17">
            <v>0</v>
          </cell>
          <cell r="U17">
            <v>0</v>
          </cell>
          <cell r="V17">
            <v>13250</v>
          </cell>
          <cell r="W17">
            <v>0</v>
          </cell>
          <cell r="X17">
            <v>0</v>
          </cell>
          <cell r="Y17">
            <v>0</v>
          </cell>
          <cell r="Z17">
            <v>0</v>
          </cell>
          <cell r="AA17">
            <v>0</v>
          </cell>
          <cell r="AB17">
            <v>51816</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46769</v>
          </cell>
          <cell r="BA17">
            <v>0</v>
          </cell>
          <cell r="BB17">
            <v>0</v>
          </cell>
          <cell r="BC17">
            <v>46769</v>
          </cell>
          <cell r="BD17">
            <v>0</v>
          </cell>
          <cell r="BE17">
            <v>0</v>
          </cell>
          <cell r="BF17">
            <v>46769</v>
          </cell>
          <cell r="BG17">
            <v>0</v>
          </cell>
          <cell r="BH17">
            <v>0</v>
          </cell>
          <cell r="BI17">
            <v>46769</v>
          </cell>
          <cell r="BJ17">
            <v>0</v>
          </cell>
          <cell r="BK17">
            <v>0</v>
          </cell>
          <cell r="BL17">
            <v>46973</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300000</v>
          </cell>
        </row>
        <row r="18">
          <cell r="G18">
            <v>9400</v>
          </cell>
          <cell r="H18">
            <v>0</v>
          </cell>
          <cell r="I18">
            <v>0</v>
          </cell>
          <cell r="J18">
            <v>48250</v>
          </cell>
          <cell r="K18">
            <v>0</v>
          </cell>
          <cell r="L18">
            <v>0</v>
          </cell>
          <cell r="M18">
            <v>8250</v>
          </cell>
          <cell r="N18">
            <v>0</v>
          </cell>
          <cell r="O18">
            <v>0</v>
          </cell>
          <cell r="P18">
            <v>64573</v>
          </cell>
          <cell r="Q18">
            <v>0</v>
          </cell>
          <cell r="R18">
            <v>0</v>
          </cell>
          <cell r="S18">
            <v>116144</v>
          </cell>
          <cell r="T18">
            <v>0</v>
          </cell>
          <cell r="U18">
            <v>0</v>
          </cell>
          <cell r="V18">
            <v>317249</v>
          </cell>
          <cell r="W18">
            <v>0</v>
          </cell>
          <cell r="X18">
            <v>0</v>
          </cell>
          <cell r="Y18">
            <v>0</v>
          </cell>
          <cell r="Z18">
            <v>0</v>
          </cell>
          <cell r="AA18">
            <v>0</v>
          </cell>
          <cell r="AB18">
            <v>154471</v>
          </cell>
          <cell r="AC18">
            <v>0</v>
          </cell>
          <cell r="AD18">
            <v>0</v>
          </cell>
          <cell r="AE18">
            <v>170764</v>
          </cell>
          <cell r="AF18">
            <v>0</v>
          </cell>
          <cell r="AG18">
            <v>0</v>
          </cell>
          <cell r="AH18">
            <v>0</v>
          </cell>
          <cell r="AI18">
            <v>0</v>
          </cell>
          <cell r="AJ18">
            <v>0</v>
          </cell>
          <cell r="AK18">
            <v>128047</v>
          </cell>
          <cell r="AL18">
            <v>0</v>
          </cell>
          <cell r="AM18">
            <v>0</v>
          </cell>
          <cell r="AN18">
            <v>46522</v>
          </cell>
          <cell r="AO18">
            <v>0</v>
          </cell>
          <cell r="AP18">
            <v>0</v>
          </cell>
          <cell r="AQ18">
            <v>6705</v>
          </cell>
          <cell r="AR18">
            <v>0</v>
          </cell>
          <cell r="AS18">
            <v>0</v>
          </cell>
          <cell r="AT18">
            <v>26008</v>
          </cell>
          <cell r="AU18">
            <v>0</v>
          </cell>
          <cell r="AV18">
            <v>0</v>
          </cell>
          <cell r="AW18">
            <v>51753</v>
          </cell>
          <cell r="AX18">
            <v>0</v>
          </cell>
          <cell r="AY18">
            <v>0</v>
          </cell>
          <cell r="AZ18">
            <v>60000</v>
          </cell>
          <cell r="BA18">
            <v>0</v>
          </cell>
          <cell r="BB18">
            <v>0</v>
          </cell>
          <cell r="BC18">
            <v>60000</v>
          </cell>
          <cell r="BD18">
            <v>0</v>
          </cell>
          <cell r="BE18">
            <v>0</v>
          </cell>
          <cell r="BF18">
            <v>60000</v>
          </cell>
          <cell r="BG18">
            <v>0</v>
          </cell>
          <cell r="BH18">
            <v>0</v>
          </cell>
          <cell r="BI18">
            <v>57628</v>
          </cell>
          <cell r="BJ18">
            <v>0</v>
          </cell>
          <cell r="BK18">
            <v>0</v>
          </cell>
          <cell r="BL18">
            <v>34236</v>
          </cell>
          <cell r="BM18">
            <v>0</v>
          </cell>
          <cell r="BN18">
            <v>0</v>
          </cell>
          <cell r="BO18">
            <v>50764</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0</v>
          </cell>
          <cell r="FG18">
            <v>0</v>
          </cell>
          <cell r="FH18">
            <v>0</v>
          </cell>
          <cell r="FI18">
            <v>0</v>
          </cell>
          <cell r="FJ18">
            <v>0</v>
          </cell>
          <cell r="FK18">
            <v>0</v>
          </cell>
          <cell r="FL18">
            <v>0</v>
          </cell>
          <cell r="FM18">
            <v>0</v>
          </cell>
          <cell r="FN18">
            <v>0</v>
          </cell>
          <cell r="FO18">
            <v>0</v>
          </cell>
          <cell r="FP18">
            <v>0</v>
          </cell>
          <cell r="FQ18">
            <v>0</v>
          </cell>
          <cell r="FR18">
            <v>0</v>
          </cell>
          <cell r="FS18">
            <v>0</v>
          </cell>
          <cell r="FT18">
            <v>0</v>
          </cell>
          <cell r="FU18">
            <v>0</v>
          </cell>
          <cell r="FV18">
            <v>0</v>
          </cell>
          <cell r="FW18">
            <v>0</v>
          </cell>
          <cell r="FX18">
            <v>0</v>
          </cell>
          <cell r="FY18">
            <v>0</v>
          </cell>
          <cell r="FZ18">
            <v>1470764</v>
          </cell>
        </row>
        <row r="19">
          <cell r="G19">
            <v>0</v>
          </cell>
          <cell r="H19">
            <v>0</v>
          </cell>
          <cell r="I19">
            <v>0</v>
          </cell>
          <cell r="J19">
            <v>2895</v>
          </cell>
          <cell r="K19">
            <v>0</v>
          </cell>
          <cell r="L19">
            <v>0</v>
          </cell>
          <cell r="M19">
            <v>1241</v>
          </cell>
          <cell r="N19">
            <v>0</v>
          </cell>
          <cell r="O19">
            <v>0</v>
          </cell>
          <cell r="P19">
            <v>639</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38480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0</v>
          </cell>
          <cell r="FG19">
            <v>0</v>
          </cell>
          <cell r="FH19">
            <v>0</v>
          </cell>
          <cell r="FI19">
            <v>0</v>
          </cell>
          <cell r="FJ19">
            <v>0</v>
          </cell>
          <cell r="FK19">
            <v>0</v>
          </cell>
          <cell r="FL19">
            <v>0</v>
          </cell>
          <cell r="FM19">
            <v>0</v>
          </cell>
          <cell r="FN19">
            <v>0</v>
          </cell>
          <cell r="FO19">
            <v>0</v>
          </cell>
          <cell r="FP19">
            <v>0</v>
          </cell>
          <cell r="FQ19">
            <v>0</v>
          </cell>
          <cell r="FR19">
            <v>0</v>
          </cell>
          <cell r="FS19">
            <v>0</v>
          </cell>
          <cell r="FT19">
            <v>0</v>
          </cell>
          <cell r="FU19">
            <v>0</v>
          </cell>
          <cell r="FV19">
            <v>0</v>
          </cell>
          <cell r="FW19">
            <v>0</v>
          </cell>
          <cell r="FX19">
            <v>0</v>
          </cell>
          <cell r="FY19">
            <v>0</v>
          </cell>
          <cell r="FZ19">
            <v>43255</v>
          </cell>
        </row>
        <row r="20">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45000</v>
          </cell>
          <cell r="BM20">
            <v>0</v>
          </cell>
          <cell r="BN20">
            <v>0</v>
          </cell>
          <cell r="BO20">
            <v>45000</v>
          </cell>
          <cell r="BP20">
            <v>0</v>
          </cell>
          <cell r="BQ20">
            <v>0</v>
          </cell>
          <cell r="BR20">
            <v>45000</v>
          </cell>
          <cell r="BS20">
            <v>0</v>
          </cell>
          <cell r="BT20">
            <v>0</v>
          </cell>
          <cell r="BU20">
            <v>45000</v>
          </cell>
          <cell r="BV20">
            <v>0</v>
          </cell>
          <cell r="BW20">
            <v>0</v>
          </cell>
          <cell r="BX20">
            <v>45000</v>
          </cell>
          <cell r="BY20">
            <v>0</v>
          </cell>
          <cell r="BZ20">
            <v>0</v>
          </cell>
          <cell r="CA20">
            <v>25000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cell r="FS20">
            <v>0</v>
          </cell>
          <cell r="FT20">
            <v>0</v>
          </cell>
          <cell r="FU20">
            <v>0</v>
          </cell>
          <cell r="FV20">
            <v>0</v>
          </cell>
          <cell r="FW20">
            <v>0</v>
          </cell>
          <cell r="FX20">
            <v>0</v>
          </cell>
          <cell r="FY20">
            <v>0</v>
          </cell>
          <cell r="FZ20">
            <v>250000</v>
          </cell>
        </row>
        <row r="21">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40000</v>
          </cell>
          <cell r="W21">
            <v>0</v>
          </cell>
          <cell r="X21">
            <v>0</v>
          </cell>
          <cell r="Y21">
            <v>0</v>
          </cell>
          <cell r="Z21">
            <v>0</v>
          </cell>
          <cell r="AA21">
            <v>0</v>
          </cell>
          <cell r="AB21">
            <v>5000</v>
          </cell>
          <cell r="AC21">
            <v>0</v>
          </cell>
          <cell r="AD21">
            <v>0</v>
          </cell>
          <cell r="AE21">
            <v>0</v>
          </cell>
          <cell r="AF21">
            <v>0</v>
          </cell>
          <cell r="AG21">
            <v>0</v>
          </cell>
          <cell r="AH21">
            <v>2127</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25000</v>
          </cell>
          <cell r="BD21">
            <v>0</v>
          </cell>
          <cell r="BE21">
            <v>0</v>
          </cell>
          <cell r="BF21">
            <v>25000</v>
          </cell>
          <cell r="BG21">
            <v>0</v>
          </cell>
          <cell r="BH21">
            <v>0</v>
          </cell>
          <cell r="BI21">
            <v>25000</v>
          </cell>
          <cell r="BJ21">
            <v>0</v>
          </cell>
          <cell r="BK21">
            <v>0</v>
          </cell>
          <cell r="BL21">
            <v>25000</v>
          </cell>
          <cell r="BM21">
            <v>0</v>
          </cell>
          <cell r="BN21">
            <v>0</v>
          </cell>
          <cell r="BO21">
            <v>15000</v>
          </cell>
          <cell r="BP21">
            <v>0</v>
          </cell>
          <cell r="BQ21">
            <v>0</v>
          </cell>
          <cell r="BR21">
            <v>15000</v>
          </cell>
          <cell r="BS21">
            <v>0</v>
          </cell>
          <cell r="BT21">
            <v>0</v>
          </cell>
          <cell r="BU21">
            <v>15000</v>
          </cell>
          <cell r="BV21">
            <v>0</v>
          </cell>
          <cell r="BW21">
            <v>0</v>
          </cell>
          <cell r="BX21">
            <v>15000</v>
          </cell>
          <cell r="BY21">
            <v>0</v>
          </cell>
          <cell r="BZ21">
            <v>0</v>
          </cell>
          <cell r="CA21">
            <v>15000</v>
          </cell>
          <cell r="CB21">
            <v>0</v>
          </cell>
          <cell r="CC21">
            <v>0</v>
          </cell>
          <cell r="CD21">
            <v>15000</v>
          </cell>
          <cell r="CE21">
            <v>0</v>
          </cell>
          <cell r="CF21">
            <v>0</v>
          </cell>
          <cell r="CG21">
            <v>15000</v>
          </cell>
          <cell r="CH21">
            <v>0</v>
          </cell>
          <cell r="CI21">
            <v>0</v>
          </cell>
          <cell r="CJ21">
            <v>15000</v>
          </cell>
          <cell r="CK21">
            <v>0</v>
          </cell>
          <cell r="CL21">
            <v>0</v>
          </cell>
          <cell r="CM21">
            <v>11873</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0</v>
          </cell>
          <cell r="FG21">
            <v>0</v>
          </cell>
          <cell r="FH21">
            <v>0</v>
          </cell>
          <cell r="FI21">
            <v>0</v>
          </cell>
          <cell r="FJ21">
            <v>0</v>
          </cell>
          <cell r="FK21">
            <v>0</v>
          </cell>
          <cell r="FL21">
            <v>0</v>
          </cell>
          <cell r="FM21">
            <v>0</v>
          </cell>
          <cell r="FN21">
            <v>0</v>
          </cell>
          <cell r="FO21">
            <v>0</v>
          </cell>
          <cell r="FP21">
            <v>0</v>
          </cell>
          <cell r="FQ21">
            <v>0</v>
          </cell>
          <cell r="FR21">
            <v>0</v>
          </cell>
          <cell r="FS21">
            <v>0</v>
          </cell>
          <cell r="FT21">
            <v>0</v>
          </cell>
          <cell r="FU21">
            <v>0</v>
          </cell>
          <cell r="FV21">
            <v>0</v>
          </cell>
          <cell r="FW21">
            <v>0</v>
          </cell>
          <cell r="FX21">
            <v>0</v>
          </cell>
          <cell r="FY21">
            <v>0</v>
          </cell>
          <cell r="FZ21">
            <v>279000</v>
          </cell>
        </row>
        <row r="22">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30000</v>
          </cell>
          <cell r="W22">
            <v>0</v>
          </cell>
          <cell r="X22">
            <v>0</v>
          </cell>
          <cell r="Y22">
            <v>21875</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5000</v>
          </cell>
          <cell r="BD22">
            <v>0</v>
          </cell>
          <cell r="BE22">
            <v>0</v>
          </cell>
          <cell r="BF22">
            <v>0</v>
          </cell>
          <cell r="BG22">
            <v>0</v>
          </cell>
          <cell r="BH22">
            <v>0</v>
          </cell>
          <cell r="BI22">
            <v>5000</v>
          </cell>
          <cell r="BJ22">
            <v>0</v>
          </cell>
          <cell r="BK22">
            <v>0</v>
          </cell>
          <cell r="BL22">
            <v>10000</v>
          </cell>
          <cell r="BM22">
            <v>0</v>
          </cell>
          <cell r="BN22">
            <v>0</v>
          </cell>
          <cell r="BO22">
            <v>10000</v>
          </cell>
          <cell r="BP22">
            <v>0</v>
          </cell>
          <cell r="BQ22">
            <v>0</v>
          </cell>
          <cell r="BR22">
            <v>11125</v>
          </cell>
          <cell r="BS22">
            <v>0</v>
          </cell>
          <cell r="BT22">
            <v>0</v>
          </cell>
          <cell r="BU22">
            <v>20000</v>
          </cell>
          <cell r="BV22">
            <v>0</v>
          </cell>
          <cell r="BW22">
            <v>0</v>
          </cell>
          <cell r="BX22">
            <v>20000</v>
          </cell>
          <cell r="BY22">
            <v>0</v>
          </cell>
          <cell r="BZ22">
            <v>0</v>
          </cell>
          <cell r="CA22">
            <v>20000</v>
          </cell>
          <cell r="CB22">
            <v>0</v>
          </cell>
          <cell r="CC22">
            <v>0</v>
          </cell>
          <cell r="CD22">
            <v>20000</v>
          </cell>
          <cell r="CE22">
            <v>0</v>
          </cell>
          <cell r="CF22">
            <v>0</v>
          </cell>
          <cell r="CG22">
            <v>20000</v>
          </cell>
          <cell r="CH22">
            <v>0</v>
          </cell>
          <cell r="CI22">
            <v>0</v>
          </cell>
          <cell r="CJ22">
            <v>10000</v>
          </cell>
          <cell r="CK22">
            <v>0</v>
          </cell>
          <cell r="CL22">
            <v>0</v>
          </cell>
          <cell r="CM22">
            <v>10000</v>
          </cell>
          <cell r="CN22">
            <v>0</v>
          </cell>
          <cell r="CO22">
            <v>0</v>
          </cell>
          <cell r="CP22">
            <v>10000</v>
          </cell>
          <cell r="CQ22">
            <v>0</v>
          </cell>
          <cell r="CR22">
            <v>0</v>
          </cell>
          <cell r="CS22">
            <v>10000</v>
          </cell>
          <cell r="CT22">
            <v>0</v>
          </cell>
          <cell r="CU22">
            <v>0</v>
          </cell>
          <cell r="CV22">
            <v>10000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0</v>
          </cell>
          <cell r="FG22">
            <v>0</v>
          </cell>
          <cell r="FH22">
            <v>0</v>
          </cell>
          <cell r="FI22">
            <v>0</v>
          </cell>
          <cell r="FJ22">
            <v>0</v>
          </cell>
          <cell r="FK22">
            <v>0</v>
          </cell>
          <cell r="FL22">
            <v>0</v>
          </cell>
          <cell r="FM22">
            <v>0</v>
          </cell>
          <cell r="FN22">
            <v>0</v>
          </cell>
          <cell r="FO22">
            <v>0</v>
          </cell>
          <cell r="FP22">
            <v>0</v>
          </cell>
          <cell r="FQ22">
            <v>0</v>
          </cell>
          <cell r="FR22">
            <v>0</v>
          </cell>
          <cell r="FS22">
            <v>0</v>
          </cell>
          <cell r="FT22">
            <v>0</v>
          </cell>
          <cell r="FU22">
            <v>0</v>
          </cell>
          <cell r="FV22">
            <v>0</v>
          </cell>
          <cell r="FW22">
            <v>0</v>
          </cell>
          <cell r="FX22">
            <v>0</v>
          </cell>
          <cell r="FY22">
            <v>0</v>
          </cell>
          <cell r="FZ22">
            <v>243000</v>
          </cell>
        </row>
        <row r="23">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32386</v>
          </cell>
          <cell r="Z23">
            <v>0</v>
          </cell>
          <cell r="AA23">
            <v>0</v>
          </cell>
          <cell r="AB23">
            <v>24122</v>
          </cell>
          <cell r="AC23">
            <v>0</v>
          </cell>
          <cell r="AD23">
            <v>0</v>
          </cell>
          <cell r="AE23">
            <v>0</v>
          </cell>
          <cell r="AF23">
            <v>0</v>
          </cell>
          <cell r="AG23">
            <v>0</v>
          </cell>
          <cell r="AH23">
            <v>14262</v>
          </cell>
          <cell r="AI23">
            <v>0</v>
          </cell>
          <cell r="AJ23">
            <v>0</v>
          </cell>
          <cell r="AK23">
            <v>0</v>
          </cell>
          <cell r="AL23">
            <v>0</v>
          </cell>
          <cell r="AM23">
            <v>0</v>
          </cell>
          <cell r="AN23">
            <v>0</v>
          </cell>
          <cell r="AO23">
            <v>0</v>
          </cell>
          <cell r="AP23">
            <v>0</v>
          </cell>
          <cell r="AQ23">
            <v>0</v>
          </cell>
          <cell r="AR23">
            <v>0</v>
          </cell>
          <cell r="AS23">
            <v>0</v>
          </cell>
          <cell r="AT23">
            <v>6032</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10000</v>
          </cell>
          <cell r="BJ23">
            <v>0</v>
          </cell>
          <cell r="BK23">
            <v>0</v>
          </cell>
          <cell r="BL23">
            <v>10000</v>
          </cell>
          <cell r="BM23">
            <v>0</v>
          </cell>
          <cell r="BN23">
            <v>0</v>
          </cell>
          <cell r="BO23">
            <v>20000</v>
          </cell>
          <cell r="BP23">
            <v>0</v>
          </cell>
          <cell r="BQ23">
            <v>0</v>
          </cell>
          <cell r="BR23">
            <v>20000</v>
          </cell>
          <cell r="BS23">
            <v>0</v>
          </cell>
          <cell r="BT23">
            <v>0</v>
          </cell>
          <cell r="BU23">
            <v>20000</v>
          </cell>
          <cell r="BV23">
            <v>0</v>
          </cell>
          <cell r="BW23">
            <v>0</v>
          </cell>
          <cell r="BX23">
            <v>20000</v>
          </cell>
          <cell r="BY23">
            <v>0</v>
          </cell>
          <cell r="BZ23">
            <v>0</v>
          </cell>
          <cell r="CA23">
            <v>40000</v>
          </cell>
          <cell r="CB23">
            <v>0</v>
          </cell>
          <cell r="CC23">
            <v>0</v>
          </cell>
          <cell r="CD23">
            <v>40000</v>
          </cell>
          <cell r="CE23">
            <v>0</v>
          </cell>
          <cell r="CF23">
            <v>0</v>
          </cell>
          <cell r="CG23">
            <v>40000</v>
          </cell>
          <cell r="CH23">
            <v>0</v>
          </cell>
          <cell r="CI23">
            <v>0</v>
          </cell>
          <cell r="CJ23">
            <v>20000</v>
          </cell>
          <cell r="CK23">
            <v>0</v>
          </cell>
          <cell r="CL23">
            <v>0</v>
          </cell>
          <cell r="CM23">
            <v>10000</v>
          </cell>
          <cell r="CN23">
            <v>0</v>
          </cell>
          <cell r="CO23">
            <v>0</v>
          </cell>
          <cell r="CP23">
            <v>10000</v>
          </cell>
          <cell r="CQ23">
            <v>0</v>
          </cell>
          <cell r="CR23">
            <v>0</v>
          </cell>
          <cell r="CS23">
            <v>10000</v>
          </cell>
          <cell r="CT23">
            <v>0</v>
          </cell>
          <cell r="CU23">
            <v>0</v>
          </cell>
          <cell r="CV23">
            <v>10000</v>
          </cell>
          <cell r="CW23">
            <v>0</v>
          </cell>
          <cell r="CX23">
            <v>0</v>
          </cell>
          <cell r="CY23">
            <v>3706</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I23">
            <v>0</v>
          </cell>
          <cell r="FJ23">
            <v>0</v>
          </cell>
          <cell r="FK23">
            <v>0</v>
          </cell>
          <cell r="FL23">
            <v>0</v>
          </cell>
          <cell r="FM23">
            <v>0</v>
          </cell>
          <cell r="FN23">
            <v>0</v>
          </cell>
          <cell r="FO23">
            <v>0</v>
          </cell>
          <cell r="FP23">
            <v>0</v>
          </cell>
          <cell r="FQ23">
            <v>0</v>
          </cell>
          <cell r="FR23">
            <v>0</v>
          </cell>
          <cell r="FS23">
            <v>0</v>
          </cell>
          <cell r="FT23">
            <v>0</v>
          </cell>
          <cell r="FU23">
            <v>0</v>
          </cell>
          <cell r="FV23">
            <v>0</v>
          </cell>
          <cell r="FW23">
            <v>0</v>
          </cell>
          <cell r="FX23">
            <v>0</v>
          </cell>
          <cell r="FY23">
            <v>0</v>
          </cell>
          <cell r="FZ23">
            <v>360508</v>
          </cell>
        </row>
        <row r="24">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50170</v>
          </cell>
          <cell r="AC24">
            <v>0</v>
          </cell>
          <cell r="AD24">
            <v>0</v>
          </cell>
          <cell r="AE24">
            <v>40392</v>
          </cell>
          <cell r="AF24">
            <v>0</v>
          </cell>
          <cell r="AG24">
            <v>0</v>
          </cell>
          <cell r="AH24">
            <v>0</v>
          </cell>
          <cell r="AI24">
            <v>0</v>
          </cell>
          <cell r="AJ24">
            <v>0</v>
          </cell>
          <cell r="AK24">
            <v>1080</v>
          </cell>
          <cell r="AL24">
            <v>0</v>
          </cell>
          <cell r="AM24">
            <v>0</v>
          </cell>
          <cell r="AN24">
            <v>0</v>
          </cell>
          <cell r="AO24">
            <v>0</v>
          </cell>
          <cell r="AP24">
            <v>0</v>
          </cell>
          <cell r="AQ24">
            <v>182</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5000</v>
          </cell>
          <cell r="BG24">
            <v>0</v>
          </cell>
          <cell r="BH24">
            <v>0</v>
          </cell>
          <cell r="BI24">
            <v>0</v>
          </cell>
          <cell r="BJ24">
            <v>0</v>
          </cell>
          <cell r="BK24">
            <v>0</v>
          </cell>
          <cell r="BL24">
            <v>5000</v>
          </cell>
          <cell r="BM24">
            <v>0</v>
          </cell>
          <cell r="BN24">
            <v>0</v>
          </cell>
          <cell r="BO24">
            <v>0</v>
          </cell>
          <cell r="BP24">
            <v>0</v>
          </cell>
          <cell r="BQ24">
            <v>0</v>
          </cell>
          <cell r="BR24">
            <v>15000</v>
          </cell>
          <cell r="BS24">
            <v>0</v>
          </cell>
          <cell r="BT24">
            <v>0</v>
          </cell>
          <cell r="BU24">
            <v>15000</v>
          </cell>
          <cell r="BV24">
            <v>0</v>
          </cell>
          <cell r="BW24">
            <v>0</v>
          </cell>
          <cell r="BX24">
            <v>25000</v>
          </cell>
          <cell r="BY24">
            <v>0</v>
          </cell>
          <cell r="BZ24">
            <v>0</v>
          </cell>
          <cell r="CA24">
            <v>50000</v>
          </cell>
          <cell r="CB24">
            <v>0</v>
          </cell>
          <cell r="CC24">
            <v>0</v>
          </cell>
          <cell r="CD24">
            <v>50000</v>
          </cell>
          <cell r="CE24">
            <v>0</v>
          </cell>
          <cell r="CF24">
            <v>0</v>
          </cell>
          <cell r="CG24">
            <v>50000</v>
          </cell>
          <cell r="CH24">
            <v>0</v>
          </cell>
          <cell r="CI24">
            <v>0</v>
          </cell>
          <cell r="CJ24">
            <v>25000</v>
          </cell>
          <cell r="CK24">
            <v>0</v>
          </cell>
          <cell r="CL24">
            <v>0</v>
          </cell>
          <cell r="CM24">
            <v>10000</v>
          </cell>
          <cell r="CN24">
            <v>0</v>
          </cell>
          <cell r="CO24">
            <v>0</v>
          </cell>
          <cell r="CP24">
            <v>10000</v>
          </cell>
          <cell r="CQ24">
            <v>0</v>
          </cell>
          <cell r="CR24">
            <v>0</v>
          </cell>
          <cell r="CS24">
            <v>10000</v>
          </cell>
          <cell r="CT24">
            <v>0</v>
          </cell>
          <cell r="CU24">
            <v>0</v>
          </cell>
          <cell r="CV24">
            <v>13742</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0</v>
          </cell>
          <cell r="FG24">
            <v>0</v>
          </cell>
          <cell r="FH24">
            <v>0</v>
          </cell>
          <cell r="FI24">
            <v>0</v>
          </cell>
          <cell r="FJ24">
            <v>0</v>
          </cell>
          <cell r="FK24">
            <v>0</v>
          </cell>
          <cell r="FL24">
            <v>0</v>
          </cell>
          <cell r="FM24">
            <v>0</v>
          </cell>
          <cell r="FN24">
            <v>0</v>
          </cell>
          <cell r="FO24">
            <v>0</v>
          </cell>
          <cell r="FP24">
            <v>0</v>
          </cell>
          <cell r="FQ24">
            <v>0</v>
          </cell>
          <cell r="FR24">
            <v>0</v>
          </cell>
          <cell r="FS24">
            <v>0</v>
          </cell>
          <cell r="FT24">
            <v>0</v>
          </cell>
          <cell r="FU24">
            <v>0</v>
          </cell>
          <cell r="FV24">
            <v>0</v>
          </cell>
          <cell r="FW24">
            <v>0</v>
          </cell>
          <cell r="FX24">
            <v>0</v>
          </cell>
          <cell r="FY24">
            <v>0</v>
          </cell>
          <cell r="FZ24">
            <v>375566</v>
          </cell>
        </row>
        <row r="25">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56633</v>
          </cell>
          <cell r="AC25">
            <v>0</v>
          </cell>
          <cell r="AD25">
            <v>0</v>
          </cell>
          <cell r="AE25">
            <v>136362</v>
          </cell>
          <cell r="AF25">
            <v>0</v>
          </cell>
          <cell r="AG25">
            <v>0</v>
          </cell>
          <cell r="AH25">
            <v>0</v>
          </cell>
          <cell r="AI25">
            <v>0</v>
          </cell>
          <cell r="AJ25">
            <v>0</v>
          </cell>
          <cell r="AK25">
            <v>0</v>
          </cell>
          <cell r="AL25">
            <v>0</v>
          </cell>
          <cell r="AM25">
            <v>0</v>
          </cell>
          <cell r="AN25">
            <v>0</v>
          </cell>
          <cell r="AO25">
            <v>0</v>
          </cell>
          <cell r="AP25">
            <v>0</v>
          </cell>
          <cell r="AQ25">
            <v>3560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0</v>
          </cell>
          <cell r="FH25">
            <v>0</v>
          </cell>
          <cell r="FI25">
            <v>0</v>
          </cell>
          <cell r="FJ25">
            <v>0</v>
          </cell>
          <cell r="FK25">
            <v>0</v>
          </cell>
          <cell r="FL25">
            <v>0</v>
          </cell>
          <cell r="FM25">
            <v>0</v>
          </cell>
          <cell r="FN25">
            <v>0</v>
          </cell>
          <cell r="FO25">
            <v>0</v>
          </cell>
          <cell r="FP25">
            <v>0</v>
          </cell>
          <cell r="FQ25">
            <v>0</v>
          </cell>
          <cell r="FR25">
            <v>0</v>
          </cell>
          <cell r="FS25">
            <v>0</v>
          </cell>
          <cell r="FT25">
            <v>0</v>
          </cell>
          <cell r="FU25">
            <v>0</v>
          </cell>
          <cell r="FV25">
            <v>0</v>
          </cell>
          <cell r="FW25">
            <v>0</v>
          </cell>
          <cell r="FX25">
            <v>0</v>
          </cell>
          <cell r="FY25">
            <v>0</v>
          </cell>
          <cell r="FZ25">
            <v>196555</v>
          </cell>
        </row>
        <row r="26">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12347</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10000</v>
          </cell>
          <cell r="BP26">
            <v>0</v>
          </cell>
          <cell r="BQ26">
            <v>0</v>
          </cell>
          <cell r="BR26">
            <v>10000</v>
          </cell>
          <cell r="BS26">
            <v>0</v>
          </cell>
          <cell r="BT26">
            <v>0</v>
          </cell>
          <cell r="BU26">
            <v>50000</v>
          </cell>
          <cell r="BV26">
            <v>0</v>
          </cell>
          <cell r="BW26">
            <v>0</v>
          </cell>
          <cell r="BX26">
            <v>75000</v>
          </cell>
          <cell r="BY26">
            <v>0</v>
          </cell>
          <cell r="BZ26">
            <v>0</v>
          </cell>
          <cell r="CA26">
            <v>75000</v>
          </cell>
          <cell r="CB26">
            <v>0</v>
          </cell>
          <cell r="CC26">
            <v>0</v>
          </cell>
          <cell r="CD26">
            <v>50000</v>
          </cell>
          <cell r="CE26">
            <v>0</v>
          </cell>
          <cell r="CF26">
            <v>0</v>
          </cell>
          <cell r="CG26">
            <v>50000</v>
          </cell>
          <cell r="CH26">
            <v>0</v>
          </cell>
          <cell r="CI26">
            <v>0</v>
          </cell>
          <cell r="CJ26">
            <v>50000</v>
          </cell>
          <cell r="CK26">
            <v>0</v>
          </cell>
          <cell r="CL26">
            <v>0</v>
          </cell>
          <cell r="CM26">
            <v>10000</v>
          </cell>
          <cell r="CN26">
            <v>0</v>
          </cell>
          <cell r="CO26">
            <v>0</v>
          </cell>
          <cell r="CP26">
            <v>10000</v>
          </cell>
          <cell r="CQ26">
            <v>0</v>
          </cell>
          <cell r="CR26">
            <v>0</v>
          </cell>
          <cell r="CS26">
            <v>10000</v>
          </cell>
          <cell r="CT26">
            <v>0</v>
          </cell>
          <cell r="CU26">
            <v>0</v>
          </cell>
          <cell r="CV26">
            <v>10000</v>
          </cell>
          <cell r="CW26">
            <v>0</v>
          </cell>
          <cell r="CX26">
            <v>0</v>
          </cell>
          <cell r="CY26">
            <v>5192</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I26">
            <v>0</v>
          </cell>
          <cell r="FJ26">
            <v>0</v>
          </cell>
          <cell r="FK26">
            <v>0</v>
          </cell>
          <cell r="FL26">
            <v>0</v>
          </cell>
          <cell r="FM26">
            <v>0</v>
          </cell>
          <cell r="FN26">
            <v>0</v>
          </cell>
          <cell r="FO26">
            <v>0</v>
          </cell>
          <cell r="FP26">
            <v>0</v>
          </cell>
          <cell r="FQ26">
            <v>0</v>
          </cell>
          <cell r="FR26">
            <v>0</v>
          </cell>
          <cell r="FS26">
            <v>0</v>
          </cell>
          <cell r="FT26">
            <v>0</v>
          </cell>
          <cell r="FU26">
            <v>0</v>
          </cell>
          <cell r="FV26">
            <v>0</v>
          </cell>
          <cell r="FW26">
            <v>0</v>
          </cell>
          <cell r="FX26">
            <v>0</v>
          </cell>
          <cell r="FY26">
            <v>0</v>
          </cell>
          <cell r="FZ26">
            <v>427539</v>
          </cell>
        </row>
        <row r="27">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6192</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8808</v>
          </cell>
          <cell r="CH27">
            <v>0</v>
          </cell>
          <cell r="CI27">
            <v>0</v>
          </cell>
          <cell r="CJ27">
            <v>10000</v>
          </cell>
          <cell r="CK27">
            <v>0</v>
          </cell>
          <cell r="CL27">
            <v>0</v>
          </cell>
          <cell r="CM27">
            <v>10000</v>
          </cell>
          <cell r="CN27">
            <v>0</v>
          </cell>
          <cell r="CO27">
            <v>0</v>
          </cell>
          <cell r="CP27">
            <v>10000</v>
          </cell>
          <cell r="CQ27">
            <v>0</v>
          </cell>
          <cell r="CR27">
            <v>0</v>
          </cell>
          <cell r="CS27">
            <v>10000</v>
          </cell>
          <cell r="CT27">
            <v>0</v>
          </cell>
          <cell r="CU27">
            <v>0</v>
          </cell>
          <cell r="CV27">
            <v>10000</v>
          </cell>
          <cell r="CW27">
            <v>0</v>
          </cell>
          <cell r="CX27">
            <v>0</v>
          </cell>
          <cell r="CY27">
            <v>10000</v>
          </cell>
          <cell r="CZ27">
            <v>0</v>
          </cell>
          <cell r="DA27">
            <v>0</v>
          </cell>
          <cell r="DB27">
            <v>10000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I27">
            <v>0</v>
          </cell>
          <cell r="FJ27">
            <v>0</v>
          </cell>
          <cell r="FK27">
            <v>0</v>
          </cell>
          <cell r="FL27">
            <v>0</v>
          </cell>
          <cell r="FM27">
            <v>0</v>
          </cell>
          <cell r="FN27">
            <v>0</v>
          </cell>
          <cell r="FO27">
            <v>0</v>
          </cell>
          <cell r="FP27">
            <v>0</v>
          </cell>
          <cell r="FQ27">
            <v>0</v>
          </cell>
          <cell r="FR27">
            <v>0</v>
          </cell>
          <cell r="FS27">
            <v>0</v>
          </cell>
          <cell r="FT27">
            <v>0</v>
          </cell>
          <cell r="FU27">
            <v>0</v>
          </cell>
          <cell r="FV27">
            <v>0</v>
          </cell>
          <cell r="FW27">
            <v>0</v>
          </cell>
          <cell r="FX27">
            <v>0</v>
          </cell>
          <cell r="FY27">
            <v>0</v>
          </cell>
          <cell r="FZ27">
            <v>85000</v>
          </cell>
        </row>
        <row r="28">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25000</v>
          </cell>
          <cell r="BP28">
            <v>0</v>
          </cell>
          <cell r="BQ28">
            <v>0</v>
          </cell>
          <cell r="BR28">
            <v>25000</v>
          </cell>
          <cell r="BS28">
            <v>0</v>
          </cell>
          <cell r="BT28">
            <v>0</v>
          </cell>
          <cell r="BU28">
            <v>50000</v>
          </cell>
          <cell r="BV28">
            <v>0</v>
          </cell>
          <cell r="BW28">
            <v>0</v>
          </cell>
          <cell r="BX28">
            <v>50000</v>
          </cell>
          <cell r="BY28">
            <v>0</v>
          </cell>
          <cell r="BZ28">
            <v>0</v>
          </cell>
          <cell r="CA28">
            <v>50000</v>
          </cell>
          <cell r="CB28">
            <v>0</v>
          </cell>
          <cell r="CC28">
            <v>0</v>
          </cell>
          <cell r="CD28">
            <v>21000</v>
          </cell>
          <cell r="CE28">
            <v>0</v>
          </cell>
          <cell r="CF28">
            <v>0</v>
          </cell>
          <cell r="CG28">
            <v>25000</v>
          </cell>
          <cell r="CH28">
            <v>0</v>
          </cell>
          <cell r="CI28">
            <v>0</v>
          </cell>
          <cell r="CJ28">
            <v>25000</v>
          </cell>
          <cell r="CK28">
            <v>0</v>
          </cell>
          <cell r="CL28">
            <v>0</v>
          </cell>
          <cell r="CM28">
            <v>25000</v>
          </cell>
          <cell r="CN28">
            <v>0</v>
          </cell>
          <cell r="CO28">
            <v>0</v>
          </cell>
          <cell r="CP28">
            <v>22000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v>0</v>
          </cell>
          <cell r="FJ28">
            <v>0</v>
          </cell>
          <cell r="FK28">
            <v>0</v>
          </cell>
          <cell r="FL28">
            <v>0</v>
          </cell>
          <cell r="FM28">
            <v>0</v>
          </cell>
          <cell r="FN28">
            <v>0</v>
          </cell>
          <cell r="FO28">
            <v>0</v>
          </cell>
          <cell r="FP28">
            <v>0</v>
          </cell>
          <cell r="FQ28">
            <v>0</v>
          </cell>
          <cell r="FR28">
            <v>0</v>
          </cell>
          <cell r="FS28">
            <v>0</v>
          </cell>
          <cell r="FT28">
            <v>0</v>
          </cell>
          <cell r="FU28">
            <v>0</v>
          </cell>
          <cell r="FV28">
            <v>0</v>
          </cell>
          <cell r="FW28">
            <v>0</v>
          </cell>
          <cell r="FX28">
            <v>0</v>
          </cell>
          <cell r="FY28">
            <v>0</v>
          </cell>
          <cell r="FZ28">
            <v>318000</v>
          </cell>
        </row>
        <row r="29">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35000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0</v>
          </cell>
          <cell r="FJ29">
            <v>0</v>
          </cell>
          <cell r="FK29">
            <v>0</v>
          </cell>
          <cell r="FL29">
            <v>0</v>
          </cell>
          <cell r="FM29">
            <v>0</v>
          </cell>
          <cell r="FN29">
            <v>0</v>
          </cell>
          <cell r="FO29">
            <v>0</v>
          </cell>
          <cell r="FP29">
            <v>0</v>
          </cell>
          <cell r="FQ29">
            <v>0</v>
          </cell>
          <cell r="FR29">
            <v>0</v>
          </cell>
          <cell r="FS29">
            <v>0</v>
          </cell>
          <cell r="FT29">
            <v>0</v>
          </cell>
          <cell r="FU29">
            <v>0</v>
          </cell>
          <cell r="FV29">
            <v>0</v>
          </cell>
          <cell r="FW29">
            <v>0</v>
          </cell>
          <cell r="FX29">
            <v>0</v>
          </cell>
          <cell r="FY29">
            <v>0</v>
          </cell>
          <cell r="FZ29">
            <v>35000</v>
          </cell>
        </row>
        <row r="30">
          <cell r="G30">
            <v>0</v>
          </cell>
          <cell r="H30">
            <v>0</v>
          </cell>
          <cell r="I30">
            <v>0</v>
          </cell>
          <cell r="J30">
            <v>0</v>
          </cell>
          <cell r="K30">
            <v>0</v>
          </cell>
          <cell r="L30">
            <v>0</v>
          </cell>
          <cell r="M30">
            <v>0</v>
          </cell>
          <cell r="N30">
            <v>0</v>
          </cell>
          <cell r="O30">
            <v>0</v>
          </cell>
          <cell r="P30">
            <v>0</v>
          </cell>
          <cell r="Q30">
            <v>0</v>
          </cell>
          <cell r="R30">
            <v>0</v>
          </cell>
          <cell r="S30">
            <v>1318</v>
          </cell>
          <cell r="T30">
            <v>0</v>
          </cell>
          <cell r="U30">
            <v>0</v>
          </cell>
          <cell r="V30">
            <v>1663</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900000</v>
          </cell>
          <cell r="BG30">
            <v>0</v>
          </cell>
          <cell r="BH30">
            <v>0</v>
          </cell>
          <cell r="BI30">
            <v>901730</v>
          </cell>
          <cell r="BJ30">
            <v>0</v>
          </cell>
          <cell r="BK30">
            <v>0</v>
          </cell>
          <cell r="BL30">
            <v>1537150</v>
          </cell>
          <cell r="BM30">
            <v>0</v>
          </cell>
          <cell r="BN30">
            <v>0</v>
          </cell>
          <cell r="BO30">
            <v>1537150</v>
          </cell>
          <cell r="BP30">
            <v>0</v>
          </cell>
          <cell r="BQ30">
            <v>0</v>
          </cell>
          <cell r="BR30">
            <v>1537150</v>
          </cell>
          <cell r="BS30">
            <v>0</v>
          </cell>
          <cell r="BT30">
            <v>0</v>
          </cell>
          <cell r="BU30">
            <v>1537150</v>
          </cell>
          <cell r="BV30">
            <v>0</v>
          </cell>
          <cell r="BW30">
            <v>0</v>
          </cell>
          <cell r="BX30">
            <v>1500000</v>
          </cell>
          <cell r="BY30">
            <v>0</v>
          </cell>
          <cell r="BZ30">
            <v>0</v>
          </cell>
          <cell r="CA30">
            <v>1500000</v>
          </cell>
          <cell r="CB30">
            <v>0</v>
          </cell>
          <cell r="CC30">
            <v>0</v>
          </cell>
          <cell r="CD30">
            <v>1453176.96</v>
          </cell>
          <cell r="CE30">
            <v>0</v>
          </cell>
          <cell r="CF30">
            <v>0</v>
          </cell>
          <cell r="CG30">
            <v>1226728.32</v>
          </cell>
          <cell r="CH30">
            <v>0</v>
          </cell>
          <cell r="CI30">
            <v>0</v>
          </cell>
          <cell r="CJ30">
            <v>1010452.3583999999</v>
          </cell>
          <cell r="CK30">
            <v>0</v>
          </cell>
          <cell r="CL30">
            <v>0</v>
          </cell>
          <cell r="CM30">
            <v>827937.08160000003</v>
          </cell>
          <cell r="CN30">
            <v>0</v>
          </cell>
          <cell r="CO30">
            <v>0</v>
          </cell>
          <cell r="CP30">
            <v>322643.18879999989</v>
          </cell>
          <cell r="CQ30">
            <v>0</v>
          </cell>
          <cell r="CR30">
            <v>0</v>
          </cell>
          <cell r="CS30">
            <v>244093.07519999996</v>
          </cell>
          <cell r="CT30">
            <v>0</v>
          </cell>
          <cell r="CU30">
            <v>0</v>
          </cell>
          <cell r="CV30">
            <v>409630.86719999998</v>
          </cell>
          <cell r="CW30">
            <v>0</v>
          </cell>
          <cell r="CX30">
            <v>0</v>
          </cell>
          <cell r="CY30">
            <v>249078.848</v>
          </cell>
          <cell r="CZ30">
            <v>0</v>
          </cell>
          <cell r="DA30">
            <v>0</v>
          </cell>
          <cell r="DB30">
            <v>385063.40480000002</v>
          </cell>
          <cell r="DC30">
            <v>0</v>
          </cell>
          <cell r="DD30">
            <v>0</v>
          </cell>
          <cell r="DE30">
            <v>55565.516799999998</v>
          </cell>
          <cell r="DF30">
            <v>0</v>
          </cell>
          <cell r="DG30">
            <v>0</v>
          </cell>
          <cell r="DH30">
            <v>100000</v>
          </cell>
          <cell r="DI30">
            <v>0</v>
          </cell>
          <cell r="DJ30">
            <v>0</v>
          </cell>
          <cell r="DK30">
            <v>89162.905599999998</v>
          </cell>
          <cell r="DL30">
            <v>0</v>
          </cell>
          <cell r="DM30">
            <v>0</v>
          </cell>
          <cell r="DN30">
            <v>70410.880000000005</v>
          </cell>
          <cell r="DO30">
            <v>0</v>
          </cell>
          <cell r="DP30">
            <v>0</v>
          </cell>
          <cell r="DQ30">
            <v>28516.331200000001</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I30">
            <v>0</v>
          </cell>
          <cell r="FJ30">
            <v>0</v>
          </cell>
          <cell r="FK30">
            <v>0</v>
          </cell>
          <cell r="FL30">
            <v>0</v>
          </cell>
          <cell r="FM30">
            <v>0</v>
          </cell>
          <cell r="FN30">
            <v>0</v>
          </cell>
          <cell r="FO30">
            <v>0</v>
          </cell>
          <cell r="FP30">
            <v>0</v>
          </cell>
          <cell r="FQ30">
            <v>0</v>
          </cell>
          <cell r="FR30">
            <v>0</v>
          </cell>
          <cell r="FS30">
            <v>0</v>
          </cell>
          <cell r="FT30">
            <v>0</v>
          </cell>
          <cell r="FU30">
            <v>0</v>
          </cell>
          <cell r="FV30">
            <v>0</v>
          </cell>
          <cell r="FW30">
            <v>0</v>
          </cell>
          <cell r="FX30">
            <v>0</v>
          </cell>
          <cell r="FY30">
            <v>0</v>
          </cell>
          <cell r="FZ30">
            <v>17425770.737600002</v>
          </cell>
        </row>
        <row r="31">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16900</v>
          </cell>
          <cell r="AX31">
            <v>0</v>
          </cell>
          <cell r="AY31">
            <v>0</v>
          </cell>
          <cell r="AZ31">
            <v>6900</v>
          </cell>
          <cell r="BA31">
            <v>0</v>
          </cell>
          <cell r="BB31">
            <v>0</v>
          </cell>
          <cell r="BC31">
            <v>6900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0</v>
          </cell>
          <cell r="FJ31">
            <v>0</v>
          </cell>
          <cell r="FK31">
            <v>0</v>
          </cell>
          <cell r="FL31">
            <v>0</v>
          </cell>
          <cell r="FM31">
            <v>0</v>
          </cell>
          <cell r="FN31">
            <v>0</v>
          </cell>
          <cell r="FO31">
            <v>0</v>
          </cell>
          <cell r="FP31">
            <v>0</v>
          </cell>
          <cell r="FQ31">
            <v>0</v>
          </cell>
          <cell r="FR31">
            <v>0</v>
          </cell>
          <cell r="FS31">
            <v>0</v>
          </cell>
          <cell r="FT31">
            <v>0</v>
          </cell>
          <cell r="FU31">
            <v>0</v>
          </cell>
          <cell r="FV31">
            <v>0</v>
          </cell>
          <cell r="FW31">
            <v>0</v>
          </cell>
          <cell r="FX31">
            <v>0</v>
          </cell>
          <cell r="FY31">
            <v>0</v>
          </cell>
          <cell r="FZ31">
            <v>30700</v>
          </cell>
        </row>
        <row r="32">
          <cell r="G32">
            <v>0</v>
          </cell>
          <cell r="H32">
            <v>0</v>
          </cell>
          <cell r="I32">
            <v>0</v>
          </cell>
          <cell r="J32">
            <v>11091</v>
          </cell>
          <cell r="K32">
            <v>0</v>
          </cell>
          <cell r="L32">
            <v>0</v>
          </cell>
          <cell r="M32">
            <v>0</v>
          </cell>
          <cell r="N32">
            <v>0</v>
          </cell>
          <cell r="O32">
            <v>0</v>
          </cell>
          <cell r="P32">
            <v>17756</v>
          </cell>
          <cell r="Q32">
            <v>0</v>
          </cell>
          <cell r="R32">
            <v>0</v>
          </cell>
          <cell r="S32">
            <v>18000</v>
          </cell>
          <cell r="T32">
            <v>0</v>
          </cell>
          <cell r="U32">
            <v>0</v>
          </cell>
          <cell r="V32">
            <v>7500</v>
          </cell>
          <cell r="W32">
            <v>0</v>
          </cell>
          <cell r="X32">
            <v>0</v>
          </cell>
          <cell r="Y32">
            <v>14000</v>
          </cell>
          <cell r="Z32">
            <v>0</v>
          </cell>
          <cell r="AA32">
            <v>0</v>
          </cell>
          <cell r="AB32">
            <v>11050</v>
          </cell>
          <cell r="AC32">
            <v>0</v>
          </cell>
          <cell r="AD32">
            <v>0</v>
          </cell>
          <cell r="AE32">
            <v>15548</v>
          </cell>
          <cell r="AF32">
            <v>0</v>
          </cell>
          <cell r="AG32">
            <v>0</v>
          </cell>
          <cell r="AH32">
            <v>5980</v>
          </cell>
          <cell r="AI32">
            <v>0</v>
          </cell>
          <cell r="AJ32">
            <v>0</v>
          </cell>
          <cell r="AK32">
            <v>3285</v>
          </cell>
          <cell r="AL32">
            <v>0</v>
          </cell>
          <cell r="AM32">
            <v>0</v>
          </cell>
          <cell r="AN32">
            <v>0</v>
          </cell>
          <cell r="AO32">
            <v>0</v>
          </cell>
          <cell r="AP32">
            <v>0</v>
          </cell>
          <cell r="AQ32">
            <v>0</v>
          </cell>
          <cell r="AR32">
            <v>0</v>
          </cell>
          <cell r="AS32">
            <v>0</v>
          </cell>
          <cell r="AT32">
            <v>0</v>
          </cell>
          <cell r="AU32">
            <v>0</v>
          </cell>
          <cell r="AV32">
            <v>0</v>
          </cell>
          <cell r="AW32">
            <v>36150</v>
          </cell>
          <cell r="AX32">
            <v>0</v>
          </cell>
          <cell r="AY32">
            <v>0</v>
          </cell>
          <cell r="AZ32">
            <v>0</v>
          </cell>
          <cell r="BA32">
            <v>0</v>
          </cell>
          <cell r="BB32">
            <v>0</v>
          </cell>
          <cell r="BC32">
            <v>100000</v>
          </cell>
          <cell r="BD32">
            <v>0</v>
          </cell>
          <cell r="BE32">
            <v>0</v>
          </cell>
          <cell r="BF32">
            <v>100000</v>
          </cell>
          <cell r="BG32">
            <v>0</v>
          </cell>
          <cell r="BH32">
            <v>0</v>
          </cell>
          <cell r="BI32">
            <v>100000</v>
          </cell>
          <cell r="BJ32">
            <v>0</v>
          </cell>
          <cell r="BK32">
            <v>0</v>
          </cell>
          <cell r="BL32">
            <v>22663</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-15932.84</v>
          </cell>
          <cell r="CE32">
            <v>0</v>
          </cell>
          <cell r="CF32">
            <v>0</v>
          </cell>
          <cell r="CG32">
            <v>-92988.28</v>
          </cell>
          <cell r="CH32">
            <v>0</v>
          </cell>
          <cell r="CI32">
            <v>0</v>
          </cell>
          <cell r="CJ32">
            <v>-166582.18359999999</v>
          </cell>
          <cell r="CK32">
            <v>0</v>
          </cell>
          <cell r="CL32">
            <v>0</v>
          </cell>
          <cell r="CM32">
            <v>-228688.07640000002</v>
          </cell>
          <cell r="CN32">
            <v>0</v>
          </cell>
          <cell r="CO32">
            <v>0</v>
          </cell>
          <cell r="CP32">
            <v>-217877.75520000001</v>
          </cell>
          <cell r="CQ32">
            <v>0</v>
          </cell>
          <cell r="CR32">
            <v>0</v>
          </cell>
          <cell r="CS32">
            <v>-223190.55080000003</v>
          </cell>
          <cell r="CT32">
            <v>0</v>
          </cell>
          <cell r="CU32">
            <v>0</v>
          </cell>
          <cell r="CV32">
            <v>-166861.7188</v>
          </cell>
          <cell r="CW32">
            <v>0</v>
          </cell>
          <cell r="CX32">
            <v>0</v>
          </cell>
          <cell r="CY32">
            <v>-85382.892000000007</v>
          </cell>
          <cell r="CZ32">
            <v>0</v>
          </cell>
          <cell r="DA32">
            <v>0</v>
          </cell>
          <cell r="DB32">
            <v>-39110.369200000001</v>
          </cell>
          <cell r="DC32">
            <v>0</v>
          </cell>
          <cell r="DD32">
            <v>0</v>
          </cell>
          <cell r="DE32">
            <v>-15120.067200000001</v>
          </cell>
          <cell r="DF32">
            <v>0</v>
          </cell>
          <cell r="DG32">
            <v>0</v>
          </cell>
          <cell r="DH32">
            <v>0</v>
          </cell>
          <cell r="DI32">
            <v>0</v>
          </cell>
          <cell r="DJ32">
            <v>0</v>
          </cell>
          <cell r="DK32">
            <v>-3687.6223999999997</v>
          </cell>
          <cell r="DL32">
            <v>0</v>
          </cell>
          <cell r="DM32">
            <v>0</v>
          </cell>
          <cell r="DN32">
            <v>-10068.52</v>
          </cell>
          <cell r="DO32">
            <v>0</v>
          </cell>
          <cell r="DP32">
            <v>0</v>
          </cell>
          <cell r="DQ32">
            <v>-3708.5747999999999</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-806176.45039999997</v>
          </cell>
        </row>
        <row r="33">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600</v>
          </cell>
          <cell r="BJ33">
            <v>0</v>
          </cell>
          <cell r="BK33">
            <v>0</v>
          </cell>
          <cell r="BL33">
            <v>212640</v>
          </cell>
          <cell r="BM33">
            <v>0</v>
          </cell>
          <cell r="BN33">
            <v>0</v>
          </cell>
          <cell r="BO33">
            <v>512640</v>
          </cell>
          <cell r="BP33">
            <v>0</v>
          </cell>
          <cell r="BQ33">
            <v>0</v>
          </cell>
          <cell r="BR33">
            <v>512640</v>
          </cell>
          <cell r="BS33">
            <v>0</v>
          </cell>
          <cell r="BT33">
            <v>0</v>
          </cell>
          <cell r="BU33">
            <v>512650</v>
          </cell>
          <cell r="BV33">
            <v>0</v>
          </cell>
          <cell r="BW33">
            <v>0</v>
          </cell>
          <cell r="BX33">
            <v>500000</v>
          </cell>
          <cell r="BY33">
            <v>0</v>
          </cell>
          <cell r="BZ33">
            <v>0</v>
          </cell>
          <cell r="CA33">
            <v>500000</v>
          </cell>
          <cell r="CB33">
            <v>0</v>
          </cell>
          <cell r="CC33">
            <v>0</v>
          </cell>
          <cell r="CD33">
            <v>500000</v>
          </cell>
          <cell r="CE33">
            <v>0</v>
          </cell>
          <cell r="CF33">
            <v>0</v>
          </cell>
          <cell r="CG33">
            <v>500000</v>
          </cell>
          <cell r="CH33">
            <v>0</v>
          </cell>
          <cell r="CI33">
            <v>0</v>
          </cell>
          <cell r="CJ33">
            <v>500000</v>
          </cell>
          <cell r="CK33">
            <v>0</v>
          </cell>
          <cell r="CL33">
            <v>0</v>
          </cell>
          <cell r="CM33">
            <v>500000</v>
          </cell>
          <cell r="CN33">
            <v>0</v>
          </cell>
          <cell r="CO33">
            <v>0</v>
          </cell>
          <cell r="CP33">
            <v>439117</v>
          </cell>
          <cell r="CQ33">
            <v>0</v>
          </cell>
          <cell r="CR33">
            <v>0</v>
          </cell>
          <cell r="CS33">
            <v>500000</v>
          </cell>
          <cell r="CT33">
            <v>0</v>
          </cell>
          <cell r="CU33">
            <v>0</v>
          </cell>
          <cell r="CV33">
            <v>500000</v>
          </cell>
          <cell r="CW33">
            <v>0</v>
          </cell>
          <cell r="CX33">
            <v>0</v>
          </cell>
          <cell r="CY33">
            <v>461830</v>
          </cell>
          <cell r="CZ33">
            <v>0</v>
          </cell>
          <cell r="DA33">
            <v>0</v>
          </cell>
          <cell r="DB33">
            <v>300000</v>
          </cell>
          <cell r="DC33">
            <v>0</v>
          </cell>
          <cell r="DD33">
            <v>0</v>
          </cell>
          <cell r="DE33">
            <v>300000</v>
          </cell>
          <cell r="DF33">
            <v>0</v>
          </cell>
          <cell r="DG33">
            <v>0</v>
          </cell>
          <cell r="DH33">
            <v>273180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0</v>
          </cell>
          <cell r="FH33">
            <v>0</v>
          </cell>
          <cell r="FI33">
            <v>0</v>
          </cell>
          <cell r="FJ33">
            <v>0</v>
          </cell>
          <cell r="FK33">
            <v>0</v>
          </cell>
          <cell r="FL33">
            <v>0</v>
          </cell>
          <cell r="FM33">
            <v>0</v>
          </cell>
          <cell r="FN33">
            <v>0</v>
          </cell>
          <cell r="FO33">
            <v>0</v>
          </cell>
          <cell r="FP33">
            <v>0</v>
          </cell>
          <cell r="FQ33">
            <v>0</v>
          </cell>
          <cell r="FR33">
            <v>0</v>
          </cell>
          <cell r="FS33">
            <v>0</v>
          </cell>
          <cell r="FT33">
            <v>0</v>
          </cell>
          <cell r="FU33">
            <v>0</v>
          </cell>
          <cell r="FV33">
            <v>0</v>
          </cell>
          <cell r="FW33">
            <v>0</v>
          </cell>
          <cell r="FX33">
            <v>0</v>
          </cell>
          <cell r="FY33">
            <v>0</v>
          </cell>
          <cell r="FZ33">
            <v>7525297</v>
          </cell>
        </row>
        <row r="34">
          <cell r="G34">
            <v>0</v>
          </cell>
          <cell r="H34">
            <v>0</v>
          </cell>
          <cell r="I34">
            <v>0</v>
          </cell>
          <cell r="J34">
            <v>9827</v>
          </cell>
          <cell r="K34">
            <v>0</v>
          </cell>
          <cell r="L34">
            <v>0</v>
          </cell>
          <cell r="M34">
            <v>3438</v>
          </cell>
          <cell r="N34">
            <v>0</v>
          </cell>
          <cell r="O34">
            <v>0</v>
          </cell>
          <cell r="P34">
            <v>17125</v>
          </cell>
          <cell r="Q34">
            <v>0</v>
          </cell>
          <cell r="R34">
            <v>0</v>
          </cell>
          <cell r="S34">
            <v>60124</v>
          </cell>
          <cell r="T34">
            <v>0</v>
          </cell>
          <cell r="U34">
            <v>0</v>
          </cell>
          <cell r="V34">
            <v>75540</v>
          </cell>
          <cell r="W34">
            <v>0</v>
          </cell>
          <cell r="X34">
            <v>0</v>
          </cell>
          <cell r="Y34">
            <v>55900</v>
          </cell>
          <cell r="Z34">
            <v>0</v>
          </cell>
          <cell r="AA34">
            <v>0</v>
          </cell>
          <cell r="AB34">
            <v>45360</v>
          </cell>
          <cell r="AC34">
            <v>0</v>
          </cell>
          <cell r="AD34">
            <v>0</v>
          </cell>
          <cell r="AE34">
            <v>87933</v>
          </cell>
          <cell r="AF34">
            <v>0</v>
          </cell>
          <cell r="AG34">
            <v>0</v>
          </cell>
          <cell r="AH34">
            <v>27858</v>
          </cell>
          <cell r="AI34">
            <v>0</v>
          </cell>
          <cell r="AJ34">
            <v>0</v>
          </cell>
          <cell r="AK34">
            <v>33794</v>
          </cell>
          <cell r="AL34">
            <v>0</v>
          </cell>
          <cell r="AM34">
            <v>0</v>
          </cell>
          <cell r="AN34">
            <v>8720</v>
          </cell>
          <cell r="AO34">
            <v>0</v>
          </cell>
          <cell r="AP34">
            <v>0</v>
          </cell>
          <cell r="AQ34">
            <v>15186</v>
          </cell>
          <cell r="AR34">
            <v>0</v>
          </cell>
          <cell r="AS34">
            <v>0</v>
          </cell>
          <cell r="AT34">
            <v>57470</v>
          </cell>
          <cell r="AU34">
            <v>0</v>
          </cell>
          <cell r="AV34">
            <v>0</v>
          </cell>
          <cell r="AW34">
            <v>63555</v>
          </cell>
          <cell r="AX34">
            <v>0</v>
          </cell>
          <cell r="AY34">
            <v>0</v>
          </cell>
          <cell r="AZ34">
            <v>60000</v>
          </cell>
          <cell r="BA34">
            <v>0</v>
          </cell>
          <cell r="BB34">
            <v>0</v>
          </cell>
          <cell r="BC34">
            <v>40000</v>
          </cell>
          <cell r="BD34">
            <v>0</v>
          </cell>
          <cell r="BE34">
            <v>0</v>
          </cell>
          <cell r="BF34">
            <v>48824</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0</v>
          </cell>
          <cell r="FY34">
            <v>0</v>
          </cell>
          <cell r="FZ34">
            <v>710654</v>
          </cell>
        </row>
        <row r="35">
          <cell r="G35">
            <v>0</v>
          </cell>
          <cell r="H35">
            <v>0</v>
          </cell>
          <cell r="I35">
            <v>0</v>
          </cell>
          <cell r="J35">
            <v>0</v>
          </cell>
          <cell r="K35">
            <v>0</v>
          </cell>
          <cell r="L35">
            <v>0</v>
          </cell>
          <cell r="M35">
            <v>0</v>
          </cell>
          <cell r="N35">
            <v>0</v>
          </cell>
          <cell r="O35">
            <v>0</v>
          </cell>
          <cell r="P35">
            <v>10000</v>
          </cell>
          <cell r="Q35">
            <v>0</v>
          </cell>
          <cell r="R35">
            <v>0</v>
          </cell>
          <cell r="S35">
            <v>0</v>
          </cell>
          <cell r="T35">
            <v>0</v>
          </cell>
          <cell r="U35">
            <v>0</v>
          </cell>
          <cell r="V35">
            <v>0</v>
          </cell>
          <cell r="W35">
            <v>0</v>
          </cell>
          <cell r="X35">
            <v>0</v>
          </cell>
          <cell r="Y35">
            <v>10000</v>
          </cell>
          <cell r="Z35">
            <v>0</v>
          </cell>
          <cell r="AA35">
            <v>0</v>
          </cell>
          <cell r="AB35">
            <v>10000</v>
          </cell>
          <cell r="AC35">
            <v>0</v>
          </cell>
          <cell r="AD35">
            <v>0</v>
          </cell>
          <cell r="AE35">
            <v>10000</v>
          </cell>
          <cell r="AF35">
            <v>0</v>
          </cell>
          <cell r="AG35">
            <v>0</v>
          </cell>
          <cell r="AH35">
            <v>10000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50000</v>
          </cell>
          <cell r="BD35">
            <v>0</v>
          </cell>
          <cell r="BE35">
            <v>0</v>
          </cell>
          <cell r="BF35">
            <v>100000</v>
          </cell>
          <cell r="BG35">
            <v>0</v>
          </cell>
          <cell r="BH35">
            <v>0</v>
          </cell>
          <cell r="BI35">
            <v>150000</v>
          </cell>
          <cell r="BJ35">
            <v>0</v>
          </cell>
          <cell r="BK35">
            <v>0</v>
          </cell>
          <cell r="BL35">
            <v>55000</v>
          </cell>
          <cell r="BM35">
            <v>0</v>
          </cell>
          <cell r="BN35">
            <v>0</v>
          </cell>
          <cell r="BO35">
            <v>26000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431000</v>
          </cell>
        </row>
        <row r="36">
          <cell r="G36">
            <v>0</v>
          </cell>
          <cell r="H36">
            <v>0</v>
          </cell>
          <cell r="I36">
            <v>0</v>
          </cell>
          <cell r="J36">
            <v>0</v>
          </cell>
          <cell r="K36">
            <v>0</v>
          </cell>
          <cell r="L36">
            <v>0</v>
          </cell>
          <cell r="M36">
            <v>11642</v>
          </cell>
          <cell r="N36">
            <v>0</v>
          </cell>
          <cell r="O36">
            <v>0</v>
          </cell>
          <cell r="P36">
            <v>0</v>
          </cell>
          <cell r="Q36">
            <v>0</v>
          </cell>
          <cell r="R36">
            <v>0</v>
          </cell>
          <cell r="S36">
            <v>0</v>
          </cell>
          <cell r="T36">
            <v>0</v>
          </cell>
          <cell r="U36">
            <v>0</v>
          </cell>
          <cell r="V36">
            <v>0</v>
          </cell>
          <cell r="W36">
            <v>0</v>
          </cell>
          <cell r="X36">
            <v>0</v>
          </cell>
          <cell r="Y36">
            <v>42104</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12000</v>
          </cell>
          <cell r="AU36">
            <v>0</v>
          </cell>
          <cell r="AV36">
            <v>0</v>
          </cell>
          <cell r="AW36">
            <v>0</v>
          </cell>
          <cell r="AX36">
            <v>0</v>
          </cell>
          <cell r="AY36">
            <v>0</v>
          </cell>
          <cell r="AZ36">
            <v>0</v>
          </cell>
          <cell r="BA36">
            <v>0</v>
          </cell>
          <cell r="BB36">
            <v>0</v>
          </cell>
          <cell r="BC36">
            <v>30000</v>
          </cell>
          <cell r="BD36">
            <v>0</v>
          </cell>
          <cell r="BE36">
            <v>0</v>
          </cell>
          <cell r="BF36">
            <v>30000</v>
          </cell>
          <cell r="BG36">
            <v>0</v>
          </cell>
          <cell r="BH36">
            <v>0</v>
          </cell>
          <cell r="BI36">
            <v>50000</v>
          </cell>
          <cell r="BJ36">
            <v>0</v>
          </cell>
          <cell r="BK36">
            <v>0</v>
          </cell>
          <cell r="BL36">
            <v>50000</v>
          </cell>
          <cell r="BM36">
            <v>0</v>
          </cell>
          <cell r="BN36">
            <v>0</v>
          </cell>
          <cell r="BO36">
            <v>39800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-17883.8</v>
          </cell>
          <cell r="CE36">
            <v>0</v>
          </cell>
          <cell r="CF36">
            <v>0</v>
          </cell>
          <cell r="CG36">
            <v>-104374.6</v>
          </cell>
          <cell r="CH36">
            <v>0</v>
          </cell>
          <cell r="CI36">
            <v>0</v>
          </cell>
          <cell r="CJ36">
            <v>-186980.00200000001</v>
          </cell>
          <cell r="CK36">
            <v>0</v>
          </cell>
          <cell r="CL36">
            <v>0</v>
          </cell>
          <cell r="CM36">
            <v>-256690.69799999997</v>
          </cell>
          <cell r="CN36">
            <v>0</v>
          </cell>
          <cell r="CO36">
            <v>0</v>
          </cell>
          <cell r="CP36">
            <v>-244556.66399999999</v>
          </cell>
          <cell r="CQ36">
            <v>0</v>
          </cell>
          <cell r="CR36">
            <v>0</v>
          </cell>
          <cell r="CS36">
            <v>-250520.00599999999</v>
          </cell>
          <cell r="CT36">
            <v>0</v>
          </cell>
          <cell r="CU36">
            <v>0</v>
          </cell>
          <cell r="CV36">
            <v>-187293.766</v>
          </cell>
          <cell r="CW36">
            <v>0</v>
          </cell>
          <cell r="CX36">
            <v>0</v>
          </cell>
          <cell r="CY36">
            <v>-95837.94</v>
          </cell>
          <cell r="CZ36">
            <v>0</v>
          </cell>
          <cell r="DA36">
            <v>0</v>
          </cell>
          <cell r="DB36">
            <v>-43899.394</v>
          </cell>
          <cell r="DC36">
            <v>0</v>
          </cell>
          <cell r="DD36">
            <v>0</v>
          </cell>
          <cell r="DE36">
            <v>-16971.503999999997</v>
          </cell>
          <cell r="DF36">
            <v>0</v>
          </cell>
          <cell r="DG36">
            <v>0</v>
          </cell>
          <cell r="DH36">
            <v>0</v>
          </cell>
          <cell r="DI36">
            <v>0</v>
          </cell>
          <cell r="DJ36">
            <v>0</v>
          </cell>
          <cell r="DK36">
            <v>-4139.1679999999997</v>
          </cell>
          <cell r="DL36">
            <v>0</v>
          </cell>
          <cell r="DM36">
            <v>0</v>
          </cell>
          <cell r="DN36">
            <v>-11301.4</v>
          </cell>
          <cell r="DO36">
            <v>0</v>
          </cell>
          <cell r="DP36">
            <v>0</v>
          </cell>
          <cell r="DQ36">
            <v>-4162.6859999999997</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I36">
            <v>0</v>
          </cell>
          <cell r="FJ36">
            <v>0</v>
          </cell>
          <cell r="FK36">
            <v>0</v>
          </cell>
          <cell r="FL36">
            <v>0</v>
          </cell>
          <cell r="FM36">
            <v>0</v>
          </cell>
          <cell r="FN36">
            <v>0</v>
          </cell>
          <cell r="FO36">
            <v>0</v>
          </cell>
          <cell r="FP36">
            <v>0</v>
          </cell>
          <cell r="FQ36">
            <v>0</v>
          </cell>
          <cell r="FR36">
            <v>0</v>
          </cell>
          <cell r="FS36">
            <v>0</v>
          </cell>
          <cell r="FT36">
            <v>0</v>
          </cell>
          <cell r="FU36">
            <v>0</v>
          </cell>
          <cell r="FV36">
            <v>0</v>
          </cell>
          <cell r="FW36">
            <v>0</v>
          </cell>
          <cell r="FX36">
            <v>0</v>
          </cell>
          <cell r="FY36">
            <v>0</v>
          </cell>
          <cell r="FZ36">
            <v>-1159065.628</v>
          </cell>
        </row>
        <row r="37">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600700</v>
          </cell>
          <cell r="BJ37">
            <v>0</v>
          </cell>
          <cell r="BK37">
            <v>0</v>
          </cell>
          <cell r="BL37">
            <v>614200</v>
          </cell>
          <cell r="BM37">
            <v>0</v>
          </cell>
          <cell r="BN37">
            <v>0</v>
          </cell>
          <cell r="BO37">
            <v>614200</v>
          </cell>
          <cell r="BP37">
            <v>0</v>
          </cell>
          <cell r="BQ37">
            <v>0</v>
          </cell>
          <cell r="BR37">
            <v>614200</v>
          </cell>
          <cell r="BS37">
            <v>0</v>
          </cell>
          <cell r="BT37">
            <v>0</v>
          </cell>
          <cell r="BU37">
            <v>614200</v>
          </cell>
          <cell r="BV37">
            <v>0</v>
          </cell>
          <cell r="BW37">
            <v>0</v>
          </cell>
          <cell r="BX37">
            <v>600000</v>
          </cell>
          <cell r="BY37">
            <v>0</v>
          </cell>
          <cell r="BZ37">
            <v>0</v>
          </cell>
          <cell r="CA37">
            <v>600000</v>
          </cell>
          <cell r="CB37">
            <v>0</v>
          </cell>
          <cell r="CC37">
            <v>0</v>
          </cell>
          <cell r="CD37">
            <v>600000</v>
          </cell>
          <cell r="CE37">
            <v>0</v>
          </cell>
          <cell r="CF37">
            <v>0</v>
          </cell>
          <cell r="CG37">
            <v>600000</v>
          </cell>
          <cell r="CH37">
            <v>0</v>
          </cell>
          <cell r="CI37">
            <v>0</v>
          </cell>
          <cell r="CJ37">
            <v>400000</v>
          </cell>
          <cell r="CK37">
            <v>0</v>
          </cell>
          <cell r="CL37">
            <v>0</v>
          </cell>
          <cell r="CM37">
            <v>400000</v>
          </cell>
          <cell r="CN37">
            <v>0</v>
          </cell>
          <cell r="CO37">
            <v>0</v>
          </cell>
          <cell r="CP37">
            <v>400000</v>
          </cell>
          <cell r="CQ37">
            <v>0</v>
          </cell>
          <cell r="CR37">
            <v>0</v>
          </cell>
          <cell r="CS37">
            <v>400000</v>
          </cell>
          <cell r="CT37">
            <v>0</v>
          </cell>
          <cell r="CU37">
            <v>0</v>
          </cell>
          <cell r="CV37">
            <v>400000</v>
          </cell>
          <cell r="CW37">
            <v>0</v>
          </cell>
          <cell r="CX37">
            <v>0</v>
          </cell>
          <cell r="CY37">
            <v>400000</v>
          </cell>
          <cell r="CZ37">
            <v>0</v>
          </cell>
          <cell r="DA37">
            <v>0</v>
          </cell>
          <cell r="DB37">
            <v>200000</v>
          </cell>
          <cell r="DC37">
            <v>0</v>
          </cell>
          <cell r="DD37">
            <v>0</v>
          </cell>
          <cell r="DE37">
            <v>200000</v>
          </cell>
          <cell r="DF37">
            <v>0</v>
          </cell>
          <cell r="DG37">
            <v>0</v>
          </cell>
          <cell r="DH37">
            <v>200000</v>
          </cell>
          <cell r="DI37">
            <v>0</v>
          </cell>
          <cell r="DJ37">
            <v>0</v>
          </cell>
          <cell r="DK37">
            <v>200000</v>
          </cell>
          <cell r="DL37">
            <v>0</v>
          </cell>
          <cell r="DM37">
            <v>0</v>
          </cell>
          <cell r="DN37">
            <v>73604</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0</v>
          </cell>
          <cell r="FY37">
            <v>0</v>
          </cell>
          <cell r="FZ37">
            <v>8731104</v>
          </cell>
        </row>
        <row r="38">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500000</v>
          </cell>
          <cell r="BG38">
            <v>0</v>
          </cell>
          <cell r="BH38">
            <v>0</v>
          </cell>
          <cell r="BI38">
            <v>500500</v>
          </cell>
          <cell r="BJ38">
            <v>0</v>
          </cell>
          <cell r="BK38">
            <v>0</v>
          </cell>
          <cell r="BL38">
            <v>511300</v>
          </cell>
          <cell r="BM38">
            <v>0</v>
          </cell>
          <cell r="BN38">
            <v>0</v>
          </cell>
          <cell r="BO38">
            <v>511300</v>
          </cell>
          <cell r="BP38">
            <v>0</v>
          </cell>
          <cell r="BQ38">
            <v>0</v>
          </cell>
          <cell r="BR38">
            <v>511300</v>
          </cell>
          <cell r="BS38">
            <v>0</v>
          </cell>
          <cell r="BT38">
            <v>0</v>
          </cell>
          <cell r="BU38">
            <v>511300</v>
          </cell>
          <cell r="BV38">
            <v>0</v>
          </cell>
          <cell r="BW38">
            <v>0</v>
          </cell>
          <cell r="BX38">
            <v>500000</v>
          </cell>
          <cell r="BY38">
            <v>0</v>
          </cell>
          <cell r="BZ38">
            <v>0</v>
          </cell>
          <cell r="CA38">
            <v>500000</v>
          </cell>
          <cell r="CB38">
            <v>0</v>
          </cell>
          <cell r="CC38">
            <v>0</v>
          </cell>
          <cell r="CD38">
            <v>420462.25</v>
          </cell>
          <cell r="CE38">
            <v>0</v>
          </cell>
          <cell r="CF38">
            <v>0</v>
          </cell>
          <cell r="CG38">
            <v>166974.75</v>
          </cell>
          <cell r="CH38">
            <v>0</v>
          </cell>
          <cell r="CI38">
            <v>0</v>
          </cell>
          <cell r="CJ38">
            <v>101265.90749999997</v>
          </cell>
          <cell r="CK38">
            <v>0</v>
          </cell>
          <cell r="CL38">
            <v>0</v>
          </cell>
          <cell r="CM38">
            <v>45814.21749999997</v>
          </cell>
          <cell r="CN38">
            <v>0</v>
          </cell>
          <cell r="CO38">
            <v>0</v>
          </cell>
          <cell r="CP38">
            <v>55466.290000000008</v>
          </cell>
          <cell r="CQ38">
            <v>0</v>
          </cell>
          <cell r="CR38">
            <v>0</v>
          </cell>
          <cell r="CS38">
            <v>50722.722499999974</v>
          </cell>
          <cell r="CT38">
            <v>0</v>
          </cell>
          <cell r="CU38">
            <v>0</v>
          </cell>
          <cell r="CV38">
            <v>101016.32249999998</v>
          </cell>
          <cell r="CW38">
            <v>0</v>
          </cell>
          <cell r="CX38">
            <v>0</v>
          </cell>
          <cell r="CY38">
            <v>173765.27499999999</v>
          </cell>
          <cell r="CZ38">
            <v>0</v>
          </cell>
          <cell r="DA38">
            <v>0</v>
          </cell>
          <cell r="DB38">
            <v>215080.0275</v>
          </cell>
          <cell r="DC38">
            <v>0</v>
          </cell>
          <cell r="DD38">
            <v>0</v>
          </cell>
          <cell r="DE38">
            <v>36499.94</v>
          </cell>
          <cell r="DF38">
            <v>0</v>
          </cell>
          <cell r="DG38">
            <v>0</v>
          </cell>
          <cell r="DH38">
            <v>50000</v>
          </cell>
          <cell r="DI38">
            <v>0</v>
          </cell>
          <cell r="DJ38">
            <v>0</v>
          </cell>
          <cell r="DK38">
            <v>46707.48</v>
          </cell>
          <cell r="DL38">
            <v>0</v>
          </cell>
          <cell r="DM38">
            <v>0</v>
          </cell>
          <cell r="DN38">
            <v>41010.25</v>
          </cell>
          <cell r="DO38">
            <v>0</v>
          </cell>
          <cell r="DP38">
            <v>0</v>
          </cell>
          <cell r="DQ38">
            <v>46688.772499999999</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0</v>
          </cell>
          <cell r="FU38">
            <v>0</v>
          </cell>
          <cell r="FV38">
            <v>0</v>
          </cell>
          <cell r="FW38">
            <v>0</v>
          </cell>
          <cell r="FX38">
            <v>0</v>
          </cell>
          <cell r="FY38">
            <v>0</v>
          </cell>
          <cell r="FZ38">
            <v>5597174.205000001</v>
          </cell>
        </row>
        <row r="39">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20000</v>
          </cell>
          <cell r="BG39">
            <v>0</v>
          </cell>
          <cell r="BH39">
            <v>0</v>
          </cell>
          <cell r="BI39">
            <v>20000</v>
          </cell>
          <cell r="BJ39">
            <v>0</v>
          </cell>
          <cell r="BK39">
            <v>0</v>
          </cell>
          <cell r="BL39">
            <v>50000</v>
          </cell>
          <cell r="BM39">
            <v>0</v>
          </cell>
          <cell r="BN39">
            <v>0</v>
          </cell>
          <cell r="BO39">
            <v>50000</v>
          </cell>
          <cell r="BP39">
            <v>0</v>
          </cell>
          <cell r="BQ39">
            <v>0</v>
          </cell>
          <cell r="BR39">
            <v>50000</v>
          </cell>
          <cell r="BS39">
            <v>0</v>
          </cell>
          <cell r="BT39">
            <v>0</v>
          </cell>
          <cell r="BU39">
            <v>50000</v>
          </cell>
          <cell r="BV39">
            <v>0</v>
          </cell>
          <cell r="BW39">
            <v>0</v>
          </cell>
          <cell r="BX39">
            <v>50000</v>
          </cell>
          <cell r="BY39">
            <v>0</v>
          </cell>
          <cell r="BZ39">
            <v>0</v>
          </cell>
          <cell r="CA39">
            <v>50000</v>
          </cell>
          <cell r="CB39">
            <v>0</v>
          </cell>
          <cell r="CC39">
            <v>0</v>
          </cell>
          <cell r="CD39">
            <v>50000</v>
          </cell>
          <cell r="CE39">
            <v>0</v>
          </cell>
          <cell r="CF39">
            <v>0</v>
          </cell>
          <cell r="CG39">
            <v>50000</v>
          </cell>
          <cell r="CH39">
            <v>0</v>
          </cell>
          <cell r="CI39">
            <v>0</v>
          </cell>
          <cell r="CJ39">
            <v>50000</v>
          </cell>
          <cell r="CK39">
            <v>0</v>
          </cell>
          <cell r="CL39">
            <v>0</v>
          </cell>
          <cell r="CM39">
            <v>50000</v>
          </cell>
          <cell r="CN39">
            <v>0</v>
          </cell>
          <cell r="CO39">
            <v>0</v>
          </cell>
          <cell r="CP39">
            <v>50000</v>
          </cell>
          <cell r="CQ39">
            <v>0</v>
          </cell>
          <cell r="CR39">
            <v>0</v>
          </cell>
          <cell r="CS39">
            <v>50000</v>
          </cell>
          <cell r="CT39">
            <v>0</v>
          </cell>
          <cell r="CU39">
            <v>0</v>
          </cell>
          <cell r="CV39">
            <v>50000</v>
          </cell>
          <cell r="CW39">
            <v>0</v>
          </cell>
          <cell r="CX39">
            <v>0</v>
          </cell>
          <cell r="CY39">
            <v>20000</v>
          </cell>
          <cell r="CZ39">
            <v>0</v>
          </cell>
          <cell r="DA39">
            <v>0</v>
          </cell>
          <cell r="DB39">
            <v>20000</v>
          </cell>
          <cell r="DC39">
            <v>0</v>
          </cell>
          <cell r="DD39">
            <v>0</v>
          </cell>
          <cell r="DE39">
            <v>25000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0</v>
          </cell>
          <cell r="FG39">
            <v>0</v>
          </cell>
          <cell r="FH39">
            <v>0</v>
          </cell>
          <cell r="FI39">
            <v>0</v>
          </cell>
          <cell r="FJ39">
            <v>0</v>
          </cell>
          <cell r="FK39">
            <v>0</v>
          </cell>
          <cell r="FL39">
            <v>0</v>
          </cell>
          <cell r="FM39">
            <v>0</v>
          </cell>
          <cell r="FN39">
            <v>0</v>
          </cell>
          <cell r="FO39">
            <v>0</v>
          </cell>
          <cell r="FP39">
            <v>0</v>
          </cell>
          <cell r="FQ39">
            <v>0</v>
          </cell>
          <cell r="FR39">
            <v>0</v>
          </cell>
          <cell r="FS39">
            <v>0</v>
          </cell>
          <cell r="FT39">
            <v>0</v>
          </cell>
          <cell r="FU39">
            <v>0</v>
          </cell>
          <cell r="FV39">
            <v>0</v>
          </cell>
          <cell r="FW39">
            <v>0</v>
          </cell>
          <cell r="FX39">
            <v>0</v>
          </cell>
          <cell r="FY39">
            <v>0</v>
          </cell>
          <cell r="FZ39">
            <v>755000</v>
          </cell>
        </row>
        <row r="40">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3800</v>
          </cell>
          <cell r="Z40">
            <v>0</v>
          </cell>
          <cell r="AA40">
            <v>0</v>
          </cell>
          <cell r="AB40">
            <v>0</v>
          </cell>
          <cell r="AC40">
            <v>0</v>
          </cell>
          <cell r="AD40">
            <v>0</v>
          </cell>
          <cell r="AE40">
            <v>1704</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30000</v>
          </cell>
          <cell r="BG40">
            <v>0</v>
          </cell>
          <cell r="BH40">
            <v>0</v>
          </cell>
          <cell r="BI40">
            <v>0</v>
          </cell>
          <cell r="BJ40">
            <v>0</v>
          </cell>
          <cell r="BK40">
            <v>0</v>
          </cell>
          <cell r="BL40">
            <v>0</v>
          </cell>
          <cell r="BM40">
            <v>0</v>
          </cell>
          <cell r="BN40">
            <v>0</v>
          </cell>
          <cell r="BO40">
            <v>4496</v>
          </cell>
          <cell r="BP40">
            <v>0</v>
          </cell>
          <cell r="BQ40">
            <v>0</v>
          </cell>
          <cell r="BR40">
            <v>5000</v>
          </cell>
          <cell r="BS40">
            <v>0</v>
          </cell>
          <cell r="BT40">
            <v>0</v>
          </cell>
          <cell r="BU40">
            <v>5000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I40">
            <v>0</v>
          </cell>
          <cell r="FJ40">
            <v>0</v>
          </cell>
          <cell r="FK40">
            <v>0</v>
          </cell>
          <cell r="FL40">
            <v>0</v>
          </cell>
          <cell r="FM40">
            <v>0</v>
          </cell>
          <cell r="FN40">
            <v>0</v>
          </cell>
          <cell r="FO40">
            <v>0</v>
          </cell>
          <cell r="FP40">
            <v>0</v>
          </cell>
          <cell r="FQ40">
            <v>0</v>
          </cell>
          <cell r="FR40">
            <v>0</v>
          </cell>
          <cell r="FS40">
            <v>0</v>
          </cell>
          <cell r="FT40">
            <v>0</v>
          </cell>
          <cell r="FU40">
            <v>0</v>
          </cell>
          <cell r="FV40">
            <v>0</v>
          </cell>
          <cell r="FW40">
            <v>0</v>
          </cell>
          <cell r="FX40">
            <v>0</v>
          </cell>
          <cell r="FY40">
            <v>0</v>
          </cell>
          <cell r="FZ40">
            <v>50000</v>
          </cell>
        </row>
        <row r="41">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5000</v>
          </cell>
          <cell r="BJ41">
            <v>0</v>
          </cell>
          <cell r="BK41">
            <v>0</v>
          </cell>
          <cell r="BL41">
            <v>5000</v>
          </cell>
          <cell r="BM41">
            <v>0</v>
          </cell>
          <cell r="BN41">
            <v>0</v>
          </cell>
          <cell r="BO41">
            <v>5000</v>
          </cell>
          <cell r="BP41">
            <v>0</v>
          </cell>
          <cell r="BQ41">
            <v>0</v>
          </cell>
          <cell r="BR41">
            <v>5000</v>
          </cell>
          <cell r="BS41">
            <v>0</v>
          </cell>
          <cell r="BT41">
            <v>0</v>
          </cell>
          <cell r="BU41">
            <v>5000</v>
          </cell>
          <cell r="BV41">
            <v>0</v>
          </cell>
          <cell r="BW41">
            <v>0</v>
          </cell>
          <cell r="BX41">
            <v>5000</v>
          </cell>
          <cell r="BY41">
            <v>0</v>
          </cell>
          <cell r="BZ41">
            <v>0</v>
          </cell>
          <cell r="CA41">
            <v>5000</v>
          </cell>
          <cell r="CB41">
            <v>0</v>
          </cell>
          <cell r="CC41">
            <v>0</v>
          </cell>
          <cell r="CD41">
            <v>5000</v>
          </cell>
          <cell r="CE41">
            <v>0</v>
          </cell>
          <cell r="CF41">
            <v>0</v>
          </cell>
          <cell r="CG41">
            <v>5000</v>
          </cell>
          <cell r="CH41">
            <v>0</v>
          </cell>
          <cell r="CI41">
            <v>0</v>
          </cell>
          <cell r="CJ41">
            <v>5000</v>
          </cell>
          <cell r="CK41">
            <v>0</v>
          </cell>
          <cell r="CL41">
            <v>0</v>
          </cell>
          <cell r="CM41">
            <v>5000</v>
          </cell>
          <cell r="CN41">
            <v>0</v>
          </cell>
          <cell r="CO41">
            <v>0</v>
          </cell>
          <cell r="CP41">
            <v>5000</v>
          </cell>
          <cell r="CQ41">
            <v>0</v>
          </cell>
          <cell r="CR41">
            <v>0</v>
          </cell>
          <cell r="CS41">
            <v>5000</v>
          </cell>
          <cell r="CT41">
            <v>0</v>
          </cell>
          <cell r="CU41">
            <v>0</v>
          </cell>
          <cell r="CV41">
            <v>5000</v>
          </cell>
          <cell r="CW41">
            <v>0</v>
          </cell>
          <cell r="CX41">
            <v>0</v>
          </cell>
          <cell r="CY41">
            <v>5000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0</v>
          </cell>
          <cell r="FU41">
            <v>0</v>
          </cell>
          <cell r="FV41">
            <v>0</v>
          </cell>
          <cell r="FW41">
            <v>0</v>
          </cell>
          <cell r="FX41">
            <v>0</v>
          </cell>
          <cell r="FY41">
            <v>0</v>
          </cell>
          <cell r="FZ41">
            <v>75000</v>
          </cell>
        </row>
        <row r="42">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5000</v>
          </cell>
          <cell r="BM42">
            <v>0</v>
          </cell>
          <cell r="BN42">
            <v>0</v>
          </cell>
          <cell r="BO42">
            <v>5000</v>
          </cell>
          <cell r="BP42">
            <v>0</v>
          </cell>
          <cell r="BQ42">
            <v>0</v>
          </cell>
          <cell r="BR42">
            <v>5000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0</v>
          </cell>
          <cell r="FG42">
            <v>0</v>
          </cell>
          <cell r="FH42">
            <v>0</v>
          </cell>
          <cell r="FI42">
            <v>0</v>
          </cell>
          <cell r="FJ42">
            <v>0</v>
          </cell>
          <cell r="FK42">
            <v>0</v>
          </cell>
          <cell r="FL42">
            <v>0</v>
          </cell>
          <cell r="FM42">
            <v>0</v>
          </cell>
          <cell r="FN42">
            <v>0</v>
          </cell>
          <cell r="FO42">
            <v>0</v>
          </cell>
          <cell r="FP42">
            <v>0</v>
          </cell>
          <cell r="FQ42">
            <v>0</v>
          </cell>
          <cell r="FR42">
            <v>0</v>
          </cell>
          <cell r="FS42">
            <v>0</v>
          </cell>
          <cell r="FT42">
            <v>0</v>
          </cell>
          <cell r="FU42">
            <v>0</v>
          </cell>
          <cell r="FV42">
            <v>0</v>
          </cell>
          <cell r="FW42">
            <v>0</v>
          </cell>
          <cell r="FX42">
            <v>0</v>
          </cell>
          <cell r="FY42">
            <v>0</v>
          </cell>
          <cell r="FZ42">
            <v>15000</v>
          </cell>
        </row>
        <row r="43">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10000</v>
          </cell>
          <cell r="BP43">
            <v>0</v>
          </cell>
          <cell r="BQ43">
            <v>0</v>
          </cell>
          <cell r="BR43">
            <v>10000</v>
          </cell>
          <cell r="BS43">
            <v>0</v>
          </cell>
          <cell r="BT43">
            <v>0</v>
          </cell>
          <cell r="BU43">
            <v>10000</v>
          </cell>
          <cell r="BV43">
            <v>0</v>
          </cell>
          <cell r="BW43">
            <v>0</v>
          </cell>
          <cell r="BX43">
            <v>10000</v>
          </cell>
          <cell r="BY43">
            <v>0</v>
          </cell>
          <cell r="BZ43">
            <v>0</v>
          </cell>
          <cell r="CA43">
            <v>10000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0</v>
          </cell>
          <cell r="FL43">
            <v>0</v>
          </cell>
          <cell r="FM43">
            <v>0</v>
          </cell>
          <cell r="FN43">
            <v>0</v>
          </cell>
          <cell r="FO43">
            <v>0</v>
          </cell>
          <cell r="FP43">
            <v>0</v>
          </cell>
          <cell r="FQ43">
            <v>0</v>
          </cell>
          <cell r="FR43">
            <v>0</v>
          </cell>
          <cell r="FS43">
            <v>0</v>
          </cell>
          <cell r="FT43">
            <v>0</v>
          </cell>
          <cell r="FU43">
            <v>0</v>
          </cell>
          <cell r="FV43">
            <v>0</v>
          </cell>
          <cell r="FW43">
            <v>0</v>
          </cell>
          <cell r="FX43">
            <v>0</v>
          </cell>
          <cell r="FY43">
            <v>0</v>
          </cell>
          <cell r="FZ43">
            <v>50000</v>
          </cell>
        </row>
        <row r="44">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5000</v>
          </cell>
          <cell r="BG44">
            <v>0</v>
          </cell>
          <cell r="BH44">
            <v>0</v>
          </cell>
          <cell r="BI44">
            <v>5000</v>
          </cell>
          <cell r="BJ44">
            <v>0</v>
          </cell>
          <cell r="BK44">
            <v>0</v>
          </cell>
          <cell r="BL44">
            <v>5000</v>
          </cell>
          <cell r="BM44">
            <v>0</v>
          </cell>
          <cell r="BN44">
            <v>0</v>
          </cell>
          <cell r="BO44">
            <v>5000</v>
          </cell>
          <cell r="BP44">
            <v>0</v>
          </cell>
          <cell r="BQ44">
            <v>0</v>
          </cell>
          <cell r="BR44">
            <v>5000</v>
          </cell>
          <cell r="BS44">
            <v>0</v>
          </cell>
          <cell r="BT44">
            <v>0</v>
          </cell>
          <cell r="BU44">
            <v>5000</v>
          </cell>
          <cell r="BV44">
            <v>0</v>
          </cell>
          <cell r="BW44">
            <v>0</v>
          </cell>
          <cell r="BX44">
            <v>5000</v>
          </cell>
          <cell r="BY44">
            <v>0</v>
          </cell>
          <cell r="BZ44">
            <v>0</v>
          </cell>
          <cell r="CA44">
            <v>5000</v>
          </cell>
          <cell r="CB44">
            <v>0</v>
          </cell>
          <cell r="CC44">
            <v>0</v>
          </cell>
          <cell r="CD44">
            <v>5000</v>
          </cell>
          <cell r="CE44">
            <v>0</v>
          </cell>
          <cell r="CF44">
            <v>0</v>
          </cell>
          <cell r="CG44">
            <v>5000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50000</v>
          </cell>
        </row>
        <row r="45">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5000</v>
          </cell>
          <cell r="BM45">
            <v>0</v>
          </cell>
          <cell r="BN45">
            <v>0</v>
          </cell>
          <cell r="BO45">
            <v>5000</v>
          </cell>
          <cell r="BP45">
            <v>0</v>
          </cell>
          <cell r="BQ45">
            <v>0</v>
          </cell>
          <cell r="BR45">
            <v>5000</v>
          </cell>
          <cell r="BS45">
            <v>0</v>
          </cell>
          <cell r="BT45">
            <v>0</v>
          </cell>
          <cell r="BU45">
            <v>5000</v>
          </cell>
          <cell r="BV45">
            <v>0</v>
          </cell>
          <cell r="BW45">
            <v>0</v>
          </cell>
          <cell r="BX45">
            <v>5000</v>
          </cell>
          <cell r="BY45">
            <v>0</v>
          </cell>
          <cell r="BZ45">
            <v>0</v>
          </cell>
          <cell r="CA45">
            <v>5000</v>
          </cell>
          <cell r="CB45">
            <v>0</v>
          </cell>
          <cell r="CC45">
            <v>0</v>
          </cell>
          <cell r="CD45">
            <v>5000</v>
          </cell>
          <cell r="CE45">
            <v>0</v>
          </cell>
          <cell r="CF45">
            <v>0</v>
          </cell>
          <cell r="CG45">
            <v>5000</v>
          </cell>
          <cell r="CH45">
            <v>0</v>
          </cell>
          <cell r="CI45">
            <v>0</v>
          </cell>
          <cell r="CJ45">
            <v>5000</v>
          </cell>
          <cell r="CK45">
            <v>0</v>
          </cell>
          <cell r="CL45">
            <v>0</v>
          </cell>
          <cell r="CM45">
            <v>5000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I45">
            <v>0</v>
          </cell>
          <cell r="FJ45">
            <v>0</v>
          </cell>
          <cell r="FK45">
            <v>0</v>
          </cell>
          <cell r="FL45">
            <v>0</v>
          </cell>
          <cell r="FM45">
            <v>0</v>
          </cell>
          <cell r="FN45">
            <v>0</v>
          </cell>
          <cell r="FO45">
            <v>0</v>
          </cell>
          <cell r="FP45">
            <v>0</v>
          </cell>
          <cell r="FQ45">
            <v>0</v>
          </cell>
          <cell r="FR45">
            <v>0</v>
          </cell>
          <cell r="FS45">
            <v>0</v>
          </cell>
          <cell r="FT45">
            <v>0</v>
          </cell>
          <cell r="FU45">
            <v>0</v>
          </cell>
          <cell r="FV45">
            <v>0</v>
          </cell>
          <cell r="FW45">
            <v>0</v>
          </cell>
          <cell r="FX45">
            <v>0</v>
          </cell>
          <cell r="FY45">
            <v>0</v>
          </cell>
          <cell r="FZ45">
            <v>50000</v>
          </cell>
        </row>
        <row r="46">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5000</v>
          </cell>
          <cell r="CN46">
            <v>0</v>
          </cell>
          <cell r="CO46">
            <v>0</v>
          </cell>
          <cell r="CP46">
            <v>5000</v>
          </cell>
          <cell r="CQ46">
            <v>0</v>
          </cell>
          <cell r="CR46">
            <v>0</v>
          </cell>
          <cell r="CS46">
            <v>5000</v>
          </cell>
          <cell r="CT46">
            <v>0</v>
          </cell>
          <cell r="CU46">
            <v>0</v>
          </cell>
          <cell r="CV46">
            <v>5000</v>
          </cell>
          <cell r="CW46">
            <v>0</v>
          </cell>
          <cell r="CX46">
            <v>0</v>
          </cell>
          <cell r="CY46">
            <v>5000</v>
          </cell>
          <cell r="CZ46">
            <v>0</v>
          </cell>
          <cell r="DA46">
            <v>0</v>
          </cell>
          <cell r="DB46">
            <v>5000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0</v>
          </cell>
          <cell r="FH46">
            <v>0</v>
          </cell>
          <cell r="FI46">
            <v>0</v>
          </cell>
          <cell r="FJ46">
            <v>0</v>
          </cell>
          <cell r="FK46">
            <v>0</v>
          </cell>
          <cell r="FL46">
            <v>0</v>
          </cell>
          <cell r="FM46">
            <v>0</v>
          </cell>
          <cell r="FN46">
            <v>0</v>
          </cell>
          <cell r="FO46">
            <v>0</v>
          </cell>
          <cell r="FP46">
            <v>0</v>
          </cell>
          <cell r="FQ46">
            <v>0</v>
          </cell>
          <cell r="FR46">
            <v>0</v>
          </cell>
          <cell r="FS46">
            <v>0</v>
          </cell>
          <cell r="FT46">
            <v>0</v>
          </cell>
          <cell r="FU46">
            <v>0</v>
          </cell>
          <cell r="FV46">
            <v>0</v>
          </cell>
          <cell r="FW46">
            <v>0</v>
          </cell>
          <cell r="FX46">
            <v>0</v>
          </cell>
          <cell r="FY46">
            <v>0</v>
          </cell>
          <cell r="FZ46">
            <v>30000</v>
          </cell>
        </row>
        <row r="47">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5000</v>
          </cell>
          <cell r="CH47">
            <v>0</v>
          </cell>
          <cell r="CI47">
            <v>0</v>
          </cell>
          <cell r="CJ47">
            <v>5000</v>
          </cell>
          <cell r="CK47">
            <v>0</v>
          </cell>
          <cell r="CL47">
            <v>0</v>
          </cell>
          <cell r="CM47">
            <v>5000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v>0</v>
          </cell>
          <cell r="FJ47">
            <v>0</v>
          </cell>
          <cell r="FK47">
            <v>0</v>
          </cell>
          <cell r="FL47">
            <v>0</v>
          </cell>
          <cell r="FM47">
            <v>0</v>
          </cell>
          <cell r="FN47">
            <v>0</v>
          </cell>
          <cell r="FO47">
            <v>0</v>
          </cell>
          <cell r="FP47">
            <v>0</v>
          </cell>
          <cell r="FQ47">
            <v>0</v>
          </cell>
          <cell r="FR47">
            <v>0</v>
          </cell>
          <cell r="FS47">
            <v>0</v>
          </cell>
          <cell r="FT47">
            <v>0</v>
          </cell>
          <cell r="FU47">
            <v>0</v>
          </cell>
          <cell r="FV47">
            <v>0</v>
          </cell>
          <cell r="FW47">
            <v>0</v>
          </cell>
          <cell r="FX47">
            <v>0</v>
          </cell>
          <cell r="FY47">
            <v>0</v>
          </cell>
          <cell r="FZ47">
            <v>15000</v>
          </cell>
        </row>
        <row r="48">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5000</v>
          </cell>
          <cell r="BD48">
            <v>0</v>
          </cell>
          <cell r="BE48">
            <v>0</v>
          </cell>
          <cell r="BF48">
            <v>5000</v>
          </cell>
          <cell r="BG48">
            <v>0</v>
          </cell>
          <cell r="BH48">
            <v>0</v>
          </cell>
          <cell r="BI48">
            <v>5000</v>
          </cell>
          <cell r="BJ48">
            <v>0</v>
          </cell>
          <cell r="BK48">
            <v>0</v>
          </cell>
          <cell r="BL48">
            <v>5000</v>
          </cell>
          <cell r="BM48">
            <v>0</v>
          </cell>
          <cell r="BN48">
            <v>0</v>
          </cell>
          <cell r="BO48">
            <v>5000</v>
          </cell>
          <cell r="BP48">
            <v>0</v>
          </cell>
          <cell r="BQ48">
            <v>0</v>
          </cell>
          <cell r="BR48">
            <v>5000</v>
          </cell>
          <cell r="BS48">
            <v>0</v>
          </cell>
          <cell r="BT48">
            <v>0</v>
          </cell>
          <cell r="BU48">
            <v>5000</v>
          </cell>
          <cell r="BV48">
            <v>0</v>
          </cell>
          <cell r="BW48">
            <v>0</v>
          </cell>
          <cell r="BX48">
            <v>5000</v>
          </cell>
          <cell r="BY48">
            <v>0</v>
          </cell>
          <cell r="BZ48">
            <v>0</v>
          </cell>
          <cell r="CA48">
            <v>5000</v>
          </cell>
          <cell r="CB48">
            <v>0</v>
          </cell>
          <cell r="CC48">
            <v>0</v>
          </cell>
          <cell r="CD48">
            <v>5000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0</v>
          </cell>
          <cell r="FH48">
            <v>0</v>
          </cell>
          <cell r="FI48">
            <v>0</v>
          </cell>
          <cell r="FJ48">
            <v>0</v>
          </cell>
          <cell r="FK48">
            <v>0</v>
          </cell>
          <cell r="FL48">
            <v>0</v>
          </cell>
          <cell r="FM48">
            <v>0</v>
          </cell>
          <cell r="FN48">
            <v>0</v>
          </cell>
          <cell r="FO48">
            <v>0</v>
          </cell>
          <cell r="FP48">
            <v>0</v>
          </cell>
          <cell r="FQ48">
            <v>0</v>
          </cell>
          <cell r="FR48">
            <v>0</v>
          </cell>
          <cell r="FS48">
            <v>0</v>
          </cell>
          <cell r="FT48">
            <v>0</v>
          </cell>
          <cell r="FU48">
            <v>0</v>
          </cell>
          <cell r="FV48">
            <v>0</v>
          </cell>
          <cell r="FW48">
            <v>0</v>
          </cell>
          <cell r="FX48">
            <v>0</v>
          </cell>
          <cell r="FY48">
            <v>0</v>
          </cell>
          <cell r="FZ48">
            <v>50000</v>
          </cell>
        </row>
        <row r="49">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12000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20000</v>
          </cell>
          <cell r="BA49">
            <v>0</v>
          </cell>
          <cell r="BB49">
            <v>0</v>
          </cell>
          <cell r="BC49">
            <v>8000</v>
          </cell>
          <cell r="BD49">
            <v>0</v>
          </cell>
          <cell r="BE49">
            <v>0</v>
          </cell>
          <cell r="BF49">
            <v>10000</v>
          </cell>
          <cell r="BG49">
            <v>0</v>
          </cell>
          <cell r="BH49">
            <v>0</v>
          </cell>
          <cell r="BI49">
            <v>10000</v>
          </cell>
          <cell r="BJ49">
            <v>0</v>
          </cell>
          <cell r="BK49">
            <v>0</v>
          </cell>
          <cell r="BL49">
            <v>10000</v>
          </cell>
          <cell r="BM49">
            <v>0</v>
          </cell>
          <cell r="BN49">
            <v>0</v>
          </cell>
          <cell r="BO49">
            <v>10000</v>
          </cell>
          <cell r="BP49">
            <v>0</v>
          </cell>
          <cell r="BQ49">
            <v>0</v>
          </cell>
          <cell r="BR49">
            <v>10000</v>
          </cell>
          <cell r="BS49">
            <v>0</v>
          </cell>
          <cell r="BT49">
            <v>0</v>
          </cell>
          <cell r="BU49">
            <v>10000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0</v>
          </cell>
          <cell r="FH49">
            <v>0</v>
          </cell>
          <cell r="FI49">
            <v>0</v>
          </cell>
          <cell r="FJ49">
            <v>0</v>
          </cell>
          <cell r="FK49">
            <v>0</v>
          </cell>
          <cell r="FL49">
            <v>0</v>
          </cell>
          <cell r="FM49">
            <v>0</v>
          </cell>
          <cell r="FN49">
            <v>0</v>
          </cell>
          <cell r="FO49">
            <v>0</v>
          </cell>
          <cell r="FP49">
            <v>0</v>
          </cell>
          <cell r="FQ49">
            <v>0</v>
          </cell>
          <cell r="FR49">
            <v>0</v>
          </cell>
          <cell r="FS49">
            <v>0</v>
          </cell>
          <cell r="FT49">
            <v>0</v>
          </cell>
          <cell r="FU49">
            <v>0</v>
          </cell>
          <cell r="FV49">
            <v>0</v>
          </cell>
          <cell r="FW49">
            <v>0</v>
          </cell>
          <cell r="FX49">
            <v>0</v>
          </cell>
          <cell r="FY49">
            <v>0</v>
          </cell>
          <cell r="FZ49">
            <v>100000</v>
          </cell>
        </row>
        <row r="50">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10000</v>
          </cell>
          <cell r="BD50">
            <v>0</v>
          </cell>
          <cell r="BE50">
            <v>0</v>
          </cell>
          <cell r="BF50">
            <v>5000</v>
          </cell>
          <cell r="BG50">
            <v>0</v>
          </cell>
          <cell r="BH50">
            <v>0</v>
          </cell>
          <cell r="BI50">
            <v>5000</v>
          </cell>
          <cell r="BJ50">
            <v>0</v>
          </cell>
          <cell r="BK50">
            <v>0</v>
          </cell>
          <cell r="BL50">
            <v>5000</v>
          </cell>
          <cell r="BM50">
            <v>0</v>
          </cell>
          <cell r="BN50">
            <v>0</v>
          </cell>
          <cell r="BO50">
            <v>25000</v>
          </cell>
          <cell r="BP50">
            <v>0</v>
          </cell>
          <cell r="BQ50">
            <v>0</v>
          </cell>
          <cell r="BR50">
            <v>25000</v>
          </cell>
          <cell r="BS50">
            <v>0</v>
          </cell>
          <cell r="BT50">
            <v>0</v>
          </cell>
          <cell r="BU50">
            <v>25000</v>
          </cell>
          <cell r="BV50">
            <v>0</v>
          </cell>
          <cell r="BW50">
            <v>0</v>
          </cell>
          <cell r="BX50">
            <v>25000</v>
          </cell>
          <cell r="BY50">
            <v>0</v>
          </cell>
          <cell r="BZ50">
            <v>0</v>
          </cell>
          <cell r="CA50">
            <v>25000</v>
          </cell>
          <cell r="CB50">
            <v>0</v>
          </cell>
          <cell r="CC50">
            <v>0</v>
          </cell>
          <cell r="CD50">
            <v>25000</v>
          </cell>
          <cell r="CE50">
            <v>0</v>
          </cell>
          <cell r="CF50">
            <v>0</v>
          </cell>
          <cell r="CG50">
            <v>25000</v>
          </cell>
          <cell r="CH50">
            <v>0</v>
          </cell>
          <cell r="CI50">
            <v>0</v>
          </cell>
          <cell r="CJ50">
            <v>25000</v>
          </cell>
          <cell r="CK50">
            <v>0</v>
          </cell>
          <cell r="CL50">
            <v>0</v>
          </cell>
          <cell r="CM50">
            <v>25000</v>
          </cell>
          <cell r="CN50">
            <v>0</v>
          </cell>
          <cell r="CO50">
            <v>0</v>
          </cell>
          <cell r="CP50">
            <v>25000</v>
          </cell>
          <cell r="CQ50">
            <v>0</v>
          </cell>
          <cell r="CR50">
            <v>0</v>
          </cell>
          <cell r="CS50">
            <v>25000</v>
          </cell>
          <cell r="CT50">
            <v>0</v>
          </cell>
          <cell r="CU50">
            <v>0</v>
          </cell>
          <cell r="CV50">
            <v>25000</v>
          </cell>
          <cell r="CW50">
            <v>0</v>
          </cell>
          <cell r="CX50">
            <v>0</v>
          </cell>
          <cell r="CY50">
            <v>25000</v>
          </cell>
          <cell r="CZ50">
            <v>0</v>
          </cell>
          <cell r="DA50">
            <v>0</v>
          </cell>
          <cell r="DB50">
            <v>25000</v>
          </cell>
          <cell r="DC50">
            <v>0</v>
          </cell>
          <cell r="DD50">
            <v>0</v>
          </cell>
          <cell r="DE50">
            <v>30000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0</v>
          </cell>
          <cell r="FH50">
            <v>0</v>
          </cell>
          <cell r="FI50">
            <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0</v>
          </cell>
          <cell r="FZ50">
            <v>405000</v>
          </cell>
        </row>
        <row r="51">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25000</v>
          </cell>
          <cell r="BP51">
            <v>0</v>
          </cell>
          <cell r="BQ51">
            <v>0</v>
          </cell>
          <cell r="BR51">
            <v>25000</v>
          </cell>
          <cell r="BS51">
            <v>0</v>
          </cell>
          <cell r="BT51">
            <v>0</v>
          </cell>
          <cell r="BU51">
            <v>25000</v>
          </cell>
          <cell r="BV51">
            <v>0</v>
          </cell>
          <cell r="BW51">
            <v>0</v>
          </cell>
          <cell r="BX51">
            <v>25000</v>
          </cell>
          <cell r="BY51">
            <v>0</v>
          </cell>
          <cell r="BZ51">
            <v>0</v>
          </cell>
          <cell r="CA51">
            <v>25000</v>
          </cell>
          <cell r="CB51">
            <v>0</v>
          </cell>
          <cell r="CC51">
            <v>0</v>
          </cell>
          <cell r="CD51">
            <v>25000</v>
          </cell>
          <cell r="CE51">
            <v>0</v>
          </cell>
          <cell r="CF51">
            <v>0</v>
          </cell>
          <cell r="CG51">
            <v>25000</v>
          </cell>
          <cell r="CH51">
            <v>0</v>
          </cell>
          <cell r="CI51">
            <v>0</v>
          </cell>
          <cell r="CJ51">
            <v>25000</v>
          </cell>
          <cell r="CK51">
            <v>0</v>
          </cell>
          <cell r="CL51">
            <v>0</v>
          </cell>
          <cell r="CM51">
            <v>25000</v>
          </cell>
          <cell r="CN51">
            <v>0</v>
          </cell>
          <cell r="CO51">
            <v>0</v>
          </cell>
          <cell r="CP51">
            <v>25000</v>
          </cell>
          <cell r="CQ51">
            <v>0</v>
          </cell>
          <cell r="CR51">
            <v>0</v>
          </cell>
          <cell r="CS51">
            <v>25000</v>
          </cell>
          <cell r="CT51">
            <v>0</v>
          </cell>
          <cell r="CU51">
            <v>0</v>
          </cell>
          <cell r="CV51">
            <v>25000</v>
          </cell>
          <cell r="CW51">
            <v>0</v>
          </cell>
          <cell r="CX51">
            <v>0</v>
          </cell>
          <cell r="CY51">
            <v>25000</v>
          </cell>
          <cell r="CZ51">
            <v>0</v>
          </cell>
          <cell r="DA51">
            <v>0</v>
          </cell>
          <cell r="DB51">
            <v>25000</v>
          </cell>
          <cell r="DC51">
            <v>0</v>
          </cell>
          <cell r="DD51">
            <v>0</v>
          </cell>
          <cell r="DE51">
            <v>1000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0</v>
          </cell>
          <cell r="FH51">
            <v>0</v>
          </cell>
          <cell r="FI51">
            <v>0</v>
          </cell>
          <cell r="FJ51">
            <v>0</v>
          </cell>
          <cell r="FK51">
            <v>0</v>
          </cell>
          <cell r="FL51">
            <v>0</v>
          </cell>
          <cell r="FM51">
            <v>0</v>
          </cell>
          <cell r="FN51">
            <v>0</v>
          </cell>
          <cell r="FO51">
            <v>0</v>
          </cell>
          <cell r="FP51">
            <v>0</v>
          </cell>
          <cell r="FQ51">
            <v>0</v>
          </cell>
          <cell r="FR51">
            <v>0</v>
          </cell>
          <cell r="FS51">
            <v>0</v>
          </cell>
          <cell r="FT51">
            <v>0</v>
          </cell>
          <cell r="FU51">
            <v>0</v>
          </cell>
          <cell r="FV51">
            <v>0</v>
          </cell>
          <cell r="FW51">
            <v>0</v>
          </cell>
          <cell r="FX51">
            <v>0</v>
          </cell>
          <cell r="FY51">
            <v>0</v>
          </cell>
          <cell r="FZ51">
            <v>351000</v>
          </cell>
        </row>
        <row r="52">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20000</v>
          </cell>
          <cell r="CE52">
            <v>0</v>
          </cell>
          <cell r="CF52">
            <v>0</v>
          </cell>
          <cell r="CG52">
            <v>20000</v>
          </cell>
          <cell r="CH52">
            <v>0</v>
          </cell>
          <cell r="CI52">
            <v>0</v>
          </cell>
          <cell r="CJ52">
            <v>20000</v>
          </cell>
          <cell r="CK52">
            <v>0</v>
          </cell>
          <cell r="CL52">
            <v>0</v>
          </cell>
          <cell r="CM52">
            <v>20000</v>
          </cell>
          <cell r="CN52">
            <v>0</v>
          </cell>
          <cell r="CO52">
            <v>0</v>
          </cell>
          <cell r="CP52">
            <v>20000</v>
          </cell>
          <cell r="CQ52">
            <v>0</v>
          </cell>
          <cell r="CR52">
            <v>0</v>
          </cell>
          <cell r="CS52">
            <v>20000</v>
          </cell>
          <cell r="CT52">
            <v>0</v>
          </cell>
          <cell r="CU52">
            <v>0</v>
          </cell>
          <cell r="CV52">
            <v>20000</v>
          </cell>
          <cell r="CW52">
            <v>0</v>
          </cell>
          <cell r="CX52">
            <v>0</v>
          </cell>
          <cell r="CY52">
            <v>20000</v>
          </cell>
          <cell r="CZ52">
            <v>0</v>
          </cell>
          <cell r="DA52">
            <v>0</v>
          </cell>
          <cell r="DB52">
            <v>30000</v>
          </cell>
          <cell r="DC52">
            <v>0</v>
          </cell>
          <cell r="DD52">
            <v>0</v>
          </cell>
          <cell r="DE52">
            <v>30000</v>
          </cell>
          <cell r="DF52">
            <v>0</v>
          </cell>
          <cell r="DG52">
            <v>0</v>
          </cell>
          <cell r="DH52">
            <v>30000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0</v>
          </cell>
          <cell r="FG52">
            <v>0</v>
          </cell>
          <cell r="FH52">
            <v>0</v>
          </cell>
          <cell r="FI52">
            <v>0</v>
          </cell>
          <cell r="FJ52">
            <v>0</v>
          </cell>
          <cell r="FK52">
            <v>0</v>
          </cell>
          <cell r="FL52">
            <v>0</v>
          </cell>
          <cell r="FM52">
            <v>0</v>
          </cell>
          <cell r="FN52">
            <v>0</v>
          </cell>
          <cell r="FO52">
            <v>0</v>
          </cell>
          <cell r="FP52">
            <v>0</v>
          </cell>
          <cell r="FQ52">
            <v>0</v>
          </cell>
          <cell r="FR52">
            <v>0</v>
          </cell>
          <cell r="FS52">
            <v>0</v>
          </cell>
          <cell r="FT52">
            <v>0</v>
          </cell>
          <cell r="FU52">
            <v>0</v>
          </cell>
          <cell r="FV52">
            <v>0</v>
          </cell>
          <cell r="FW52">
            <v>0</v>
          </cell>
          <cell r="FX52">
            <v>0</v>
          </cell>
          <cell r="FY52">
            <v>0</v>
          </cell>
          <cell r="FZ52">
            <v>250000</v>
          </cell>
        </row>
        <row r="53">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5000</v>
          </cell>
          <cell r="BJ53">
            <v>0</v>
          </cell>
          <cell r="BK53">
            <v>0</v>
          </cell>
          <cell r="BL53">
            <v>5000</v>
          </cell>
          <cell r="BM53">
            <v>0</v>
          </cell>
          <cell r="BN53">
            <v>0</v>
          </cell>
          <cell r="BO53">
            <v>5000</v>
          </cell>
          <cell r="BP53">
            <v>0</v>
          </cell>
          <cell r="BQ53">
            <v>0</v>
          </cell>
          <cell r="BR53">
            <v>5000</v>
          </cell>
          <cell r="BS53">
            <v>0</v>
          </cell>
          <cell r="BT53">
            <v>0</v>
          </cell>
          <cell r="BU53">
            <v>5000</v>
          </cell>
          <cell r="BV53">
            <v>0</v>
          </cell>
          <cell r="BW53">
            <v>0</v>
          </cell>
          <cell r="BX53">
            <v>5000</v>
          </cell>
          <cell r="BY53">
            <v>0</v>
          </cell>
          <cell r="BZ53">
            <v>0</v>
          </cell>
          <cell r="CA53">
            <v>5000</v>
          </cell>
          <cell r="CB53">
            <v>0</v>
          </cell>
          <cell r="CC53">
            <v>0</v>
          </cell>
          <cell r="CD53">
            <v>5000</v>
          </cell>
          <cell r="CE53">
            <v>0</v>
          </cell>
          <cell r="CF53">
            <v>0</v>
          </cell>
          <cell r="CG53">
            <v>5000</v>
          </cell>
          <cell r="CH53">
            <v>0</v>
          </cell>
          <cell r="CI53">
            <v>0</v>
          </cell>
          <cell r="CJ53">
            <v>5000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0</v>
          </cell>
          <cell r="FG53">
            <v>0</v>
          </cell>
          <cell r="FH53">
            <v>0</v>
          </cell>
          <cell r="FI53">
            <v>0</v>
          </cell>
          <cell r="FJ53">
            <v>0</v>
          </cell>
          <cell r="FK53">
            <v>0</v>
          </cell>
          <cell r="FL53">
            <v>0</v>
          </cell>
          <cell r="FM53">
            <v>0</v>
          </cell>
          <cell r="FN53">
            <v>0</v>
          </cell>
          <cell r="FO53">
            <v>0</v>
          </cell>
          <cell r="FP53">
            <v>0</v>
          </cell>
          <cell r="FQ53">
            <v>0</v>
          </cell>
          <cell r="FR53">
            <v>0</v>
          </cell>
          <cell r="FS53">
            <v>0</v>
          </cell>
          <cell r="FT53">
            <v>0</v>
          </cell>
          <cell r="FU53">
            <v>0</v>
          </cell>
          <cell r="FV53">
            <v>0</v>
          </cell>
          <cell r="FW53">
            <v>0</v>
          </cell>
          <cell r="FX53">
            <v>0</v>
          </cell>
          <cell r="FY53">
            <v>0</v>
          </cell>
          <cell r="FZ53">
            <v>50000</v>
          </cell>
        </row>
        <row r="54">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10000</v>
          </cell>
          <cell r="BS54">
            <v>0</v>
          </cell>
          <cell r="BT54">
            <v>0</v>
          </cell>
          <cell r="BU54">
            <v>10000</v>
          </cell>
          <cell r="BV54">
            <v>0</v>
          </cell>
          <cell r="BW54">
            <v>0</v>
          </cell>
          <cell r="BX54">
            <v>10000</v>
          </cell>
          <cell r="BY54">
            <v>0</v>
          </cell>
          <cell r="BZ54">
            <v>0</v>
          </cell>
          <cell r="CA54">
            <v>10000</v>
          </cell>
          <cell r="CB54">
            <v>0</v>
          </cell>
          <cell r="CC54">
            <v>0</v>
          </cell>
          <cell r="CD54">
            <v>10000</v>
          </cell>
          <cell r="CE54">
            <v>0</v>
          </cell>
          <cell r="CF54">
            <v>0</v>
          </cell>
          <cell r="CG54">
            <v>10000</v>
          </cell>
          <cell r="CH54">
            <v>0</v>
          </cell>
          <cell r="CI54">
            <v>0</v>
          </cell>
          <cell r="CJ54">
            <v>10000</v>
          </cell>
          <cell r="CK54">
            <v>0</v>
          </cell>
          <cell r="CL54">
            <v>0</v>
          </cell>
          <cell r="CM54">
            <v>10000</v>
          </cell>
          <cell r="CN54">
            <v>0</v>
          </cell>
          <cell r="CO54">
            <v>0</v>
          </cell>
          <cell r="CP54">
            <v>10000</v>
          </cell>
          <cell r="CQ54">
            <v>0</v>
          </cell>
          <cell r="CR54">
            <v>0</v>
          </cell>
          <cell r="CS54">
            <v>10000</v>
          </cell>
          <cell r="CT54">
            <v>0</v>
          </cell>
          <cell r="CU54">
            <v>0</v>
          </cell>
          <cell r="CV54">
            <v>10000</v>
          </cell>
          <cell r="CW54">
            <v>0</v>
          </cell>
          <cell r="CX54">
            <v>0</v>
          </cell>
          <cell r="CY54">
            <v>11000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0</v>
          </cell>
          <cell r="FH54">
            <v>0</v>
          </cell>
          <cell r="FI54">
            <v>0</v>
          </cell>
          <cell r="FJ54">
            <v>0</v>
          </cell>
          <cell r="FK54">
            <v>0</v>
          </cell>
          <cell r="FL54">
            <v>0</v>
          </cell>
          <cell r="FM54">
            <v>0</v>
          </cell>
          <cell r="FN54">
            <v>0</v>
          </cell>
          <cell r="FO54">
            <v>0</v>
          </cell>
          <cell r="FP54">
            <v>0</v>
          </cell>
          <cell r="FQ54">
            <v>0</v>
          </cell>
          <cell r="FR54">
            <v>0</v>
          </cell>
          <cell r="FS54">
            <v>0</v>
          </cell>
          <cell r="FT54">
            <v>0</v>
          </cell>
          <cell r="FU54">
            <v>0</v>
          </cell>
          <cell r="FV54">
            <v>0</v>
          </cell>
          <cell r="FW54">
            <v>0</v>
          </cell>
          <cell r="FX54">
            <v>0</v>
          </cell>
          <cell r="FY54">
            <v>0</v>
          </cell>
          <cell r="FZ54">
            <v>121000</v>
          </cell>
        </row>
        <row r="55">
          <cell r="G55">
            <v>0</v>
          </cell>
          <cell r="H55">
            <v>0</v>
          </cell>
          <cell r="I55">
            <v>0</v>
          </cell>
          <cell r="J55">
            <v>11743</v>
          </cell>
          <cell r="K55">
            <v>0</v>
          </cell>
          <cell r="L55">
            <v>0</v>
          </cell>
          <cell r="M55">
            <v>10537</v>
          </cell>
          <cell r="N55">
            <v>0</v>
          </cell>
          <cell r="O55">
            <v>0</v>
          </cell>
          <cell r="P55">
            <v>4531</v>
          </cell>
          <cell r="Q55">
            <v>0</v>
          </cell>
          <cell r="R55">
            <v>0</v>
          </cell>
          <cell r="S55">
            <v>27018</v>
          </cell>
          <cell r="T55">
            <v>0</v>
          </cell>
          <cell r="U55">
            <v>0</v>
          </cell>
          <cell r="V55">
            <v>36625</v>
          </cell>
          <cell r="W55">
            <v>0</v>
          </cell>
          <cell r="X55">
            <v>0</v>
          </cell>
          <cell r="Y55">
            <v>91463</v>
          </cell>
          <cell r="Z55">
            <v>0</v>
          </cell>
          <cell r="AA55">
            <v>0</v>
          </cell>
          <cell r="AB55">
            <v>92265</v>
          </cell>
          <cell r="AC55">
            <v>0</v>
          </cell>
          <cell r="AD55">
            <v>0</v>
          </cell>
          <cell r="AE55">
            <v>87505</v>
          </cell>
          <cell r="AF55">
            <v>0</v>
          </cell>
          <cell r="AG55">
            <v>0</v>
          </cell>
          <cell r="AH55">
            <v>119893</v>
          </cell>
          <cell r="AI55">
            <v>0</v>
          </cell>
          <cell r="AJ55">
            <v>0</v>
          </cell>
          <cell r="AK55">
            <v>0</v>
          </cell>
          <cell r="AL55">
            <v>0</v>
          </cell>
          <cell r="AM55">
            <v>0</v>
          </cell>
          <cell r="AN55">
            <v>36618</v>
          </cell>
          <cell r="AO55">
            <v>0</v>
          </cell>
          <cell r="AP55">
            <v>0</v>
          </cell>
          <cell r="AQ55">
            <v>17188</v>
          </cell>
          <cell r="AR55">
            <v>0</v>
          </cell>
          <cell r="AS55">
            <v>0</v>
          </cell>
          <cell r="AT55">
            <v>49701</v>
          </cell>
          <cell r="AU55">
            <v>0</v>
          </cell>
          <cell r="AV55">
            <v>0</v>
          </cell>
          <cell r="AW55">
            <v>37320</v>
          </cell>
          <cell r="AX55">
            <v>0</v>
          </cell>
          <cell r="AY55">
            <v>0</v>
          </cell>
          <cell r="AZ55">
            <v>0</v>
          </cell>
          <cell r="BA55">
            <v>0</v>
          </cell>
          <cell r="BB55">
            <v>0</v>
          </cell>
          <cell r="BC55">
            <v>47142</v>
          </cell>
          <cell r="BD55">
            <v>0</v>
          </cell>
          <cell r="BE55">
            <v>0</v>
          </cell>
          <cell r="BF55">
            <v>47142</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0</v>
          </cell>
          <cell r="FH55">
            <v>0</v>
          </cell>
          <cell r="FI55">
            <v>0</v>
          </cell>
          <cell r="FJ55">
            <v>0</v>
          </cell>
          <cell r="FK55">
            <v>0</v>
          </cell>
          <cell r="FL55">
            <v>0</v>
          </cell>
          <cell r="FM55">
            <v>0</v>
          </cell>
          <cell r="FN55">
            <v>0</v>
          </cell>
          <cell r="FO55">
            <v>0</v>
          </cell>
          <cell r="FP55">
            <v>0</v>
          </cell>
          <cell r="FQ55">
            <v>0</v>
          </cell>
          <cell r="FR55">
            <v>0</v>
          </cell>
          <cell r="FS55">
            <v>0</v>
          </cell>
          <cell r="FT55">
            <v>0</v>
          </cell>
          <cell r="FU55">
            <v>0</v>
          </cell>
          <cell r="FV55">
            <v>0</v>
          </cell>
          <cell r="FW55">
            <v>0</v>
          </cell>
          <cell r="FX55">
            <v>0</v>
          </cell>
          <cell r="FY55">
            <v>0</v>
          </cell>
          <cell r="FZ55">
            <v>716691</v>
          </cell>
        </row>
        <row r="56">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7958</v>
          </cell>
          <cell r="AL56">
            <v>0</v>
          </cell>
          <cell r="AM56">
            <v>0</v>
          </cell>
          <cell r="AN56">
            <v>0</v>
          </cell>
          <cell r="AO56">
            <v>0</v>
          </cell>
          <cell r="AP56">
            <v>0</v>
          </cell>
          <cell r="AQ56">
            <v>0</v>
          </cell>
          <cell r="AR56">
            <v>0</v>
          </cell>
          <cell r="AS56">
            <v>0</v>
          </cell>
          <cell r="AT56">
            <v>3598</v>
          </cell>
          <cell r="AU56">
            <v>0</v>
          </cell>
          <cell r="AV56">
            <v>0</v>
          </cell>
          <cell r="AW56">
            <v>54288</v>
          </cell>
          <cell r="AX56">
            <v>0</v>
          </cell>
          <cell r="AY56">
            <v>0</v>
          </cell>
          <cell r="AZ56">
            <v>0</v>
          </cell>
          <cell r="BA56">
            <v>0</v>
          </cell>
          <cell r="BB56">
            <v>0</v>
          </cell>
          <cell r="BC56">
            <v>16556</v>
          </cell>
          <cell r="BD56">
            <v>0</v>
          </cell>
          <cell r="BE56">
            <v>0</v>
          </cell>
          <cell r="BF56">
            <v>16556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0</v>
          </cell>
          <cell r="FH56">
            <v>0</v>
          </cell>
          <cell r="FI56">
            <v>0</v>
          </cell>
          <cell r="FJ56">
            <v>0</v>
          </cell>
          <cell r="FK56">
            <v>0</v>
          </cell>
          <cell r="FL56">
            <v>0</v>
          </cell>
          <cell r="FM56">
            <v>0</v>
          </cell>
          <cell r="FN56">
            <v>0</v>
          </cell>
          <cell r="FO56">
            <v>0</v>
          </cell>
          <cell r="FP56">
            <v>0</v>
          </cell>
          <cell r="FQ56">
            <v>0</v>
          </cell>
          <cell r="FR56">
            <v>0</v>
          </cell>
          <cell r="FS56">
            <v>0</v>
          </cell>
          <cell r="FT56">
            <v>0</v>
          </cell>
          <cell r="FU56">
            <v>0</v>
          </cell>
          <cell r="FV56">
            <v>0</v>
          </cell>
          <cell r="FW56">
            <v>0</v>
          </cell>
          <cell r="FX56">
            <v>0</v>
          </cell>
          <cell r="FY56">
            <v>0</v>
          </cell>
          <cell r="FZ56">
            <v>98956</v>
          </cell>
        </row>
        <row r="57">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85000</v>
          </cell>
          <cell r="Z57">
            <v>0</v>
          </cell>
          <cell r="AA57">
            <v>0</v>
          </cell>
          <cell r="AB57">
            <v>0</v>
          </cell>
          <cell r="AC57">
            <v>0</v>
          </cell>
          <cell r="AD57">
            <v>0</v>
          </cell>
          <cell r="AE57">
            <v>20000</v>
          </cell>
          <cell r="AF57">
            <v>0</v>
          </cell>
          <cell r="AG57">
            <v>0</v>
          </cell>
          <cell r="AH57">
            <v>20000</v>
          </cell>
          <cell r="AI57">
            <v>0</v>
          </cell>
          <cell r="AJ57">
            <v>0</v>
          </cell>
          <cell r="AK57">
            <v>0</v>
          </cell>
          <cell r="AL57">
            <v>0</v>
          </cell>
          <cell r="AM57">
            <v>0</v>
          </cell>
          <cell r="AN57">
            <v>20000</v>
          </cell>
          <cell r="AO57">
            <v>0</v>
          </cell>
          <cell r="AP57">
            <v>0</v>
          </cell>
          <cell r="AQ57">
            <v>20000</v>
          </cell>
          <cell r="AR57">
            <v>0</v>
          </cell>
          <cell r="AS57">
            <v>0</v>
          </cell>
          <cell r="AT57">
            <v>0</v>
          </cell>
          <cell r="AU57">
            <v>0</v>
          </cell>
          <cell r="AV57">
            <v>0</v>
          </cell>
          <cell r="AW57">
            <v>0</v>
          </cell>
          <cell r="AX57">
            <v>0</v>
          </cell>
          <cell r="AY57">
            <v>0</v>
          </cell>
          <cell r="AZ57">
            <v>0</v>
          </cell>
          <cell r="BA57">
            <v>0</v>
          </cell>
          <cell r="BB57">
            <v>0</v>
          </cell>
          <cell r="BC57">
            <v>3250</v>
          </cell>
          <cell r="BD57">
            <v>0</v>
          </cell>
          <cell r="BE57">
            <v>0</v>
          </cell>
          <cell r="BF57">
            <v>7000</v>
          </cell>
          <cell r="BG57">
            <v>0</v>
          </cell>
          <cell r="BH57">
            <v>0</v>
          </cell>
          <cell r="BI57">
            <v>7000</v>
          </cell>
          <cell r="BJ57">
            <v>0</v>
          </cell>
          <cell r="BK57">
            <v>0</v>
          </cell>
          <cell r="BL57">
            <v>7000</v>
          </cell>
          <cell r="BM57">
            <v>0</v>
          </cell>
          <cell r="BN57">
            <v>0</v>
          </cell>
          <cell r="BO57">
            <v>7000</v>
          </cell>
          <cell r="BP57">
            <v>0</v>
          </cell>
          <cell r="BQ57">
            <v>0</v>
          </cell>
          <cell r="BR57">
            <v>7000</v>
          </cell>
          <cell r="BS57">
            <v>0</v>
          </cell>
          <cell r="BT57">
            <v>0</v>
          </cell>
          <cell r="BU57">
            <v>7000</v>
          </cell>
          <cell r="BV57">
            <v>0</v>
          </cell>
          <cell r="BW57">
            <v>0</v>
          </cell>
          <cell r="BX57">
            <v>7000</v>
          </cell>
          <cell r="BY57">
            <v>0</v>
          </cell>
          <cell r="BZ57">
            <v>0</v>
          </cell>
          <cell r="CA57">
            <v>7000</v>
          </cell>
          <cell r="CB57">
            <v>0</v>
          </cell>
          <cell r="CC57">
            <v>0</v>
          </cell>
          <cell r="CD57">
            <v>7000</v>
          </cell>
          <cell r="CE57">
            <v>0</v>
          </cell>
          <cell r="CF57">
            <v>0</v>
          </cell>
          <cell r="CG57">
            <v>7000</v>
          </cell>
          <cell r="CH57">
            <v>0</v>
          </cell>
          <cell r="CI57">
            <v>0</v>
          </cell>
          <cell r="CJ57">
            <v>7000</v>
          </cell>
          <cell r="CK57">
            <v>0</v>
          </cell>
          <cell r="CL57">
            <v>0</v>
          </cell>
          <cell r="CM57">
            <v>7000</v>
          </cell>
          <cell r="CN57">
            <v>0</v>
          </cell>
          <cell r="CO57">
            <v>0</v>
          </cell>
          <cell r="CP57">
            <v>7000</v>
          </cell>
          <cell r="CQ57">
            <v>0</v>
          </cell>
          <cell r="CR57">
            <v>0</v>
          </cell>
          <cell r="CS57">
            <v>7000</v>
          </cell>
          <cell r="CT57">
            <v>0</v>
          </cell>
          <cell r="CU57">
            <v>0</v>
          </cell>
          <cell r="CV57">
            <v>7000</v>
          </cell>
          <cell r="CW57">
            <v>0</v>
          </cell>
          <cell r="CX57">
            <v>0</v>
          </cell>
          <cell r="CY57">
            <v>7000</v>
          </cell>
          <cell r="CZ57">
            <v>0</v>
          </cell>
          <cell r="DA57">
            <v>0</v>
          </cell>
          <cell r="DB57">
            <v>7000</v>
          </cell>
          <cell r="DC57">
            <v>0</v>
          </cell>
          <cell r="DD57">
            <v>0</v>
          </cell>
          <cell r="DE57">
            <v>7000</v>
          </cell>
          <cell r="DF57">
            <v>0</v>
          </cell>
          <cell r="DG57">
            <v>0</v>
          </cell>
          <cell r="DH57">
            <v>7000</v>
          </cell>
          <cell r="DI57">
            <v>0</v>
          </cell>
          <cell r="DJ57">
            <v>0</v>
          </cell>
          <cell r="DK57">
            <v>7000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0</v>
          </cell>
          <cell r="FI57">
            <v>0</v>
          </cell>
          <cell r="FJ57">
            <v>0</v>
          </cell>
          <cell r="FK57">
            <v>0</v>
          </cell>
          <cell r="FL57">
            <v>0</v>
          </cell>
          <cell r="FM57">
            <v>0</v>
          </cell>
          <cell r="FN57">
            <v>0</v>
          </cell>
          <cell r="FO57">
            <v>0</v>
          </cell>
          <cell r="FP57">
            <v>0</v>
          </cell>
          <cell r="FQ57">
            <v>0</v>
          </cell>
          <cell r="FR57">
            <v>0</v>
          </cell>
          <cell r="FS57">
            <v>0</v>
          </cell>
          <cell r="FT57">
            <v>0</v>
          </cell>
          <cell r="FU57">
            <v>0</v>
          </cell>
          <cell r="FV57">
            <v>0</v>
          </cell>
          <cell r="FW57">
            <v>0</v>
          </cell>
          <cell r="FX57">
            <v>0</v>
          </cell>
          <cell r="FY57">
            <v>0</v>
          </cell>
          <cell r="FZ57">
            <v>308250</v>
          </cell>
        </row>
        <row r="58">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42350</v>
          </cell>
          <cell r="Z58">
            <v>0</v>
          </cell>
          <cell r="AA58">
            <v>0</v>
          </cell>
          <cell r="AB58">
            <v>12450</v>
          </cell>
          <cell r="AC58">
            <v>0</v>
          </cell>
          <cell r="AD58">
            <v>0</v>
          </cell>
          <cell r="AE58">
            <v>8300</v>
          </cell>
          <cell r="AF58">
            <v>0</v>
          </cell>
          <cell r="AG58">
            <v>0</v>
          </cell>
          <cell r="AH58">
            <v>16600</v>
          </cell>
          <cell r="AI58">
            <v>0</v>
          </cell>
          <cell r="AJ58">
            <v>0</v>
          </cell>
          <cell r="AK58">
            <v>12450</v>
          </cell>
          <cell r="AL58">
            <v>0</v>
          </cell>
          <cell r="AM58">
            <v>0</v>
          </cell>
          <cell r="AN58">
            <v>8300</v>
          </cell>
          <cell r="AO58">
            <v>0</v>
          </cell>
          <cell r="AP58">
            <v>0</v>
          </cell>
          <cell r="AQ58">
            <v>4150</v>
          </cell>
          <cell r="AR58">
            <v>0</v>
          </cell>
          <cell r="AS58">
            <v>0</v>
          </cell>
          <cell r="AT58">
            <v>25000</v>
          </cell>
          <cell r="AU58">
            <v>0</v>
          </cell>
          <cell r="AV58">
            <v>0</v>
          </cell>
          <cell r="AW58">
            <v>10000</v>
          </cell>
          <cell r="AX58">
            <v>0</v>
          </cell>
          <cell r="AY58">
            <v>0</v>
          </cell>
          <cell r="AZ58">
            <v>0</v>
          </cell>
          <cell r="BA58">
            <v>0</v>
          </cell>
          <cell r="BB58">
            <v>0</v>
          </cell>
          <cell r="BC58">
            <v>6150</v>
          </cell>
          <cell r="BD58">
            <v>0</v>
          </cell>
          <cell r="BE58">
            <v>0</v>
          </cell>
          <cell r="BF58">
            <v>2300</v>
          </cell>
          <cell r="BG58">
            <v>0</v>
          </cell>
          <cell r="BH58">
            <v>0</v>
          </cell>
          <cell r="BI58">
            <v>2300</v>
          </cell>
          <cell r="BJ58">
            <v>0</v>
          </cell>
          <cell r="BK58">
            <v>0</v>
          </cell>
          <cell r="BL58">
            <v>2300</v>
          </cell>
          <cell r="BM58">
            <v>0</v>
          </cell>
          <cell r="BN58">
            <v>0</v>
          </cell>
          <cell r="BO58">
            <v>2300</v>
          </cell>
          <cell r="BP58">
            <v>0</v>
          </cell>
          <cell r="BQ58">
            <v>0</v>
          </cell>
          <cell r="BR58">
            <v>2300</v>
          </cell>
          <cell r="BS58">
            <v>0</v>
          </cell>
          <cell r="BT58">
            <v>0</v>
          </cell>
          <cell r="BU58">
            <v>2300</v>
          </cell>
          <cell r="BV58">
            <v>0</v>
          </cell>
          <cell r="BW58">
            <v>0</v>
          </cell>
          <cell r="BX58">
            <v>2300</v>
          </cell>
          <cell r="BY58">
            <v>0</v>
          </cell>
          <cell r="BZ58">
            <v>0</v>
          </cell>
          <cell r="CA58">
            <v>2300</v>
          </cell>
          <cell r="CB58">
            <v>0</v>
          </cell>
          <cell r="CC58">
            <v>0</v>
          </cell>
          <cell r="CD58">
            <v>2300</v>
          </cell>
          <cell r="CE58">
            <v>0</v>
          </cell>
          <cell r="CF58">
            <v>0</v>
          </cell>
          <cell r="CG58">
            <v>2300</v>
          </cell>
          <cell r="CH58">
            <v>0</v>
          </cell>
          <cell r="CI58">
            <v>0</v>
          </cell>
          <cell r="CJ58">
            <v>2300</v>
          </cell>
          <cell r="CK58">
            <v>0</v>
          </cell>
          <cell r="CL58">
            <v>0</v>
          </cell>
          <cell r="CM58">
            <v>2300</v>
          </cell>
          <cell r="CN58">
            <v>0</v>
          </cell>
          <cell r="CO58">
            <v>0</v>
          </cell>
          <cell r="CP58">
            <v>2300</v>
          </cell>
          <cell r="CQ58">
            <v>0</v>
          </cell>
          <cell r="CR58">
            <v>0</v>
          </cell>
          <cell r="CS58">
            <v>2300</v>
          </cell>
          <cell r="CT58">
            <v>0</v>
          </cell>
          <cell r="CU58">
            <v>0</v>
          </cell>
          <cell r="CV58">
            <v>2300</v>
          </cell>
          <cell r="CW58">
            <v>0</v>
          </cell>
          <cell r="CX58">
            <v>0</v>
          </cell>
          <cell r="CY58">
            <v>2300</v>
          </cell>
          <cell r="CZ58">
            <v>0</v>
          </cell>
          <cell r="DA58">
            <v>0</v>
          </cell>
          <cell r="DB58">
            <v>2300</v>
          </cell>
          <cell r="DC58">
            <v>0</v>
          </cell>
          <cell r="DD58">
            <v>0</v>
          </cell>
          <cell r="DE58">
            <v>2300</v>
          </cell>
          <cell r="DF58">
            <v>0</v>
          </cell>
          <cell r="DG58">
            <v>0</v>
          </cell>
          <cell r="DH58">
            <v>2300</v>
          </cell>
          <cell r="DI58">
            <v>0</v>
          </cell>
          <cell r="DJ58">
            <v>0</v>
          </cell>
          <cell r="DK58">
            <v>2300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0</v>
          </cell>
          <cell r="FH58">
            <v>0</v>
          </cell>
          <cell r="FI58">
            <v>0</v>
          </cell>
          <cell r="FJ58">
            <v>0</v>
          </cell>
          <cell r="FK58">
            <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191750</v>
          </cell>
        </row>
        <row r="59">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2000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10000</v>
          </cell>
          <cell r="BA59">
            <v>0</v>
          </cell>
          <cell r="BB59">
            <v>0</v>
          </cell>
          <cell r="BC59">
            <v>15000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0</v>
          </cell>
          <cell r="FH59">
            <v>0</v>
          </cell>
          <cell r="FI59">
            <v>0</v>
          </cell>
          <cell r="FJ59">
            <v>0</v>
          </cell>
          <cell r="FK59">
            <v>0</v>
          </cell>
          <cell r="FL59">
            <v>0</v>
          </cell>
          <cell r="FM59">
            <v>0</v>
          </cell>
          <cell r="FN59">
            <v>0</v>
          </cell>
          <cell r="FO59">
            <v>0</v>
          </cell>
          <cell r="FP59">
            <v>0</v>
          </cell>
          <cell r="FQ59">
            <v>0</v>
          </cell>
          <cell r="FR59">
            <v>0</v>
          </cell>
          <cell r="FS59">
            <v>0</v>
          </cell>
          <cell r="FT59">
            <v>0</v>
          </cell>
          <cell r="FU59">
            <v>0</v>
          </cell>
          <cell r="FV59">
            <v>0</v>
          </cell>
          <cell r="FW59">
            <v>0</v>
          </cell>
          <cell r="FX59">
            <v>0</v>
          </cell>
          <cell r="FY59">
            <v>0</v>
          </cell>
          <cell r="FZ59">
            <v>27000</v>
          </cell>
        </row>
        <row r="60">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15391</v>
          </cell>
          <cell r="AI60">
            <v>0</v>
          </cell>
          <cell r="AJ60">
            <v>0</v>
          </cell>
          <cell r="AK60">
            <v>7505</v>
          </cell>
          <cell r="AL60">
            <v>0</v>
          </cell>
          <cell r="AM60">
            <v>0</v>
          </cell>
          <cell r="AN60">
            <v>0</v>
          </cell>
          <cell r="AO60">
            <v>0</v>
          </cell>
          <cell r="AP60">
            <v>0</v>
          </cell>
          <cell r="AQ60">
            <v>0</v>
          </cell>
          <cell r="AR60">
            <v>0</v>
          </cell>
          <cell r="AS60">
            <v>0</v>
          </cell>
          <cell r="AT60">
            <v>7500</v>
          </cell>
          <cell r="AU60">
            <v>0</v>
          </cell>
          <cell r="AV60">
            <v>0</v>
          </cell>
          <cell r="AW60">
            <v>0</v>
          </cell>
          <cell r="AX60">
            <v>0</v>
          </cell>
          <cell r="AY60">
            <v>0</v>
          </cell>
          <cell r="AZ60">
            <v>0</v>
          </cell>
          <cell r="BA60">
            <v>0</v>
          </cell>
          <cell r="BB60">
            <v>0</v>
          </cell>
          <cell r="BC60">
            <v>24228</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0</v>
          </cell>
          <cell r="FI60">
            <v>0</v>
          </cell>
          <cell r="FJ60">
            <v>0</v>
          </cell>
          <cell r="FK60">
            <v>0</v>
          </cell>
          <cell r="FL60">
            <v>0</v>
          </cell>
          <cell r="FM60">
            <v>0</v>
          </cell>
          <cell r="FN60">
            <v>0</v>
          </cell>
          <cell r="FO60">
            <v>0</v>
          </cell>
          <cell r="FP60">
            <v>0</v>
          </cell>
          <cell r="FQ60">
            <v>0</v>
          </cell>
          <cell r="FR60">
            <v>0</v>
          </cell>
          <cell r="FS60">
            <v>0</v>
          </cell>
          <cell r="FT60">
            <v>0</v>
          </cell>
          <cell r="FU60">
            <v>0</v>
          </cell>
          <cell r="FV60">
            <v>0</v>
          </cell>
          <cell r="FW60">
            <v>0</v>
          </cell>
          <cell r="FX60">
            <v>0</v>
          </cell>
          <cell r="FY60">
            <v>0</v>
          </cell>
          <cell r="FZ60">
            <v>54624</v>
          </cell>
        </row>
        <row r="61">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1394855</v>
          </cell>
          <cell r="CQ61">
            <v>0</v>
          </cell>
          <cell r="CR61">
            <v>0</v>
          </cell>
          <cell r="CS61">
            <v>0</v>
          </cell>
          <cell r="CT61">
            <v>0</v>
          </cell>
          <cell r="CU61">
            <v>0</v>
          </cell>
          <cell r="CV61">
            <v>1394706</v>
          </cell>
          <cell r="CW61">
            <v>0</v>
          </cell>
          <cell r="CX61">
            <v>0</v>
          </cell>
          <cell r="CY61">
            <v>0</v>
          </cell>
          <cell r="CZ61">
            <v>0</v>
          </cell>
          <cell r="DA61">
            <v>0</v>
          </cell>
          <cell r="DB61">
            <v>1394706</v>
          </cell>
          <cell r="DC61">
            <v>0</v>
          </cell>
          <cell r="DD61">
            <v>0</v>
          </cell>
          <cell r="DE61">
            <v>0</v>
          </cell>
          <cell r="DF61">
            <v>0</v>
          </cell>
          <cell r="DG61">
            <v>0</v>
          </cell>
          <cell r="DH61">
            <v>1394706</v>
          </cell>
          <cell r="DI61">
            <v>0</v>
          </cell>
          <cell r="DJ61">
            <v>0</v>
          </cell>
          <cell r="DK61">
            <v>0</v>
          </cell>
          <cell r="DL61">
            <v>0</v>
          </cell>
          <cell r="DM61">
            <v>0</v>
          </cell>
          <cell r="DN61">
            <v>1484757</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0</v>
          </cell>
          <cell r="FH61">
            <v>0</v>
          </cell>
          <cell r="FI61">
            <v>0</v>
          </cell>
          <cell r="FJ61">
            <v>0</v>
          </cell>
          <cell r="FK61">
            <v>0</v>
          </cell>
          <cell r="FL61">
            <v>0</v>
          </cell>
          <cell r="FM61">
            <v>0</v>
          </cell>
          <cell r="FN61">
            <v>0</v>
          </cell>
          <cell r="FO61">
            <v>0</v>
          </cell>
          <cell r="FP61">
            <v>0</v>
          </cell>
          <cell r="FQ61">
            <v>0</v>
          </cell>
          <cell r="FR61">
            <v>0</v>
          </cell>
          <cell r="FS61">
            <v>0</v>
          </cell>
          <cell r="FT61">
            <v>0</v>
          </cell>
          <cell r="FU61">
            <v>0</v>
          </cell>
          <cell r="FV61">
            <v>0</v>
          </cell>
          <cell r="FW61">
            <v>0</v>
          </cell>
          <cell r="FX61">
            <v>0</v>
          </cell>
          <cell r="FY61">
            <v>0</v>
          </cell>
          <cell r="FZ61">
            <v>7063730</v>
          </cell>
        </row>
        <row r="62">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3000</v>
          </cell>
          <cell r="Z62">
            <v>0</v>
          </cell>
          <cell r="AA62">
            <v>0</v>
          </cell>
          <cell r="AB62">
            <v>0</v>
          </cell>
          <cell r="AC62">
            <v>0</v>
          </cell>
          <cell r="AD62">
            <v>0</v>
          </cell>
          <cell r="AE62">
            <v>0</v>
          </cell>
          <cell r="AF62">
            <v>0</v>
          </cell>
          <cell r="AG62">
            <v>0</v>
          </cell>
          <cell r="AH62">
            <v>2099</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I62">
            <v>0</v>
          </cell>
          <cell r="FJ62">
            <v>0</v>
          </cell>
          <cell r="FK62">
            <v>0</v>
          </cell>
          <cell r="FL62">
            <v>0</v>
          </cell>
          <cell r="FM62">
            <v>0</v>
          </cell>
          <cell r="FN62">
            <v>0</v>
          </cell>
          <cell r="FO62">
            <v>0</v>
          </cell>
          <cell r="FP62">
            <v>0</v>
          </cell>
          <cell r="FQ62">
            <v>0</v>
          </cell>
          <cell r="FR62">
            <v>0</v>
          </cell>
          <cell r="FS62">
            <v>0</v>
          </cell>
          <cell r="FT62">
            <v>0</v>
          </cell>
          <cell r="FU62">
            <v>0</v>
          </cell>
          <cell r="FV62">
            <v>0</v>
          </cell>
          <cell r="FW62">
            <v>0</v>
          </cell>
          <cell r="FX62">
            <v>0</v>
          </cell>
          <cell r="FY62">
            <v>0</v>
          </cell>
          <cell r="FZ62">
            <v>5099</v>
          </cell>
        </row>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22750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28625</v>
          </cell>
          <cell r="BD63">
            <v>0</v>
          </cell>
          <cell r="BE63">
            <v>0</v>
          </cell>
          <cell r="BF63">
            <v>28625</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0</v>
          </cell>
          <cell r="FG63">
            <v>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80000</v>
          </cell>
        </row>
        <row r="64">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2450</v>
          </cell>
          <cell r="AR64">
            <v>0</v>
          </cell>
          <cell r="AS64">
            <v>0</v>
          </cell>
          <cell r="AT64">
            <v>0</v>
          </cell>
          <cell r="AU64">
            <v>0</v>
          </cell>
          <cell r="AV64">
            <v>0</v>
          </cell>
          <cell r="AW64">
            <v>0</v>
          </cell>
          <cell r="AX64">
            <v>0</v>
          </cell>
          <cell r="AY64">
            <v>0</v>
          </cell>
          <cell r="AZ64">
            <v>0</v>
          </cell>
          <cell r="BA64">
            <v>0</v>
          </cell>
          <cell r="BB64">
            <v>0</v>
          </cell>
          <cell r="BC64">
            <v>60000</v>
          </cell>
          <cell r="BD64">
            <v>0</v>
          </cell>
          <cell r="BE64">
            <v>0</v>
          </cell>
          <cell r="BF64">
            <v>60000</v>
          </cell>
          <cell r="BG64">
            <v>0</v>
          </cell>
          <cell r="BH64">
            <v>0</v>
          </cell>
          <cell r="BI64">
            <v>30000</v>
          </cell>
          <cell r="BJ64">
            <v>0</v>
          </cell>
          <cell r="BK64">
            <v>0</v>
          </cell>
          <cell r="BL64">
            <v>30000</v>
          </cell>
          <cell r="BM64">
            <v>0</v>
          </cell>
          <cell r="BN64">
            <v>0</v>
          </cell>
          <cell r="BO64">
            <v>30000</v>
          </cell>
          <cell r="BP64">
            <v>0</v>
          </cell>
          <cell r="BQ64">
            <v>0</v>
          </cell>
          <cell r="BR64">
            <v>30000</v>
          </cell>
          <cell r="BS64">
            <v>0</v>
          </cell>
          <cell r="BT64">
            <v>0</v>
          </cell>
          <cell r="BU64">
            <v>30000</v>
          </cell>
          <cell r="BV64">
            <v>0</v>
          </cell>
          <cell r="BW64">
            <v>0</v>
          </cell>
          <cell r="BX64">
            <v>30000</v>
          </cell>
          <cell r="BY64">
            <v>0</v>
          </cell>
          <cell r="BZ64">
            <v>0</v>
          </cell>
          <cell r="CA64">
            <v>30000</v>
          </cell>
          <cell r="CB64">
            <v>0</v>
          </cell>
          <cell r="CC64">
            <v>0</v>
          </cell>
          <cell r="CD64">
            <v>30000</v>
          </cell>
          <cell r="CE64">
            <v>0</v>
          </cell>
          <cell r="CF64">
            <v>0</v>
          </cell>
          <cell r="CG64">
            <v>30000</v>
          </cell>
          <cell r="CH64">
            <v>0</v>
          </cell>
          <cell r="CI64">
            <v>0</v>
          </cell>
          <cell r="CJ64">
            <v>30000</v>
          </cell>
          <cell r="CK64">
            <v>0</v>
          </cell>
          <cell r="CL64">
            <v>0</v>
          </cell>
          <cell r="CM64">
            <v>30000</v>
          </cell>
          <cell r="CN64">
            <v>0</v>
          </cell>
          <cell r="CO64">
            <v>0</v>
          </cell>
          <cell r="CP64">
            <v>30000</v>
          </cell>
          <cell r="CQ64">
            <v>0</v>
          </cell>
          <cell r="CR64">
            <v>0</v>
          </cell>
          <cell r="CS64">
            <v>30000</v>
          </cell>
          <cell r="CT64">
            <v>0</v>
          </cell>
          <cell r="CU64">
            <v>0</v>
          </cell>
          <cell r="CV64">
            <v>30000</v>
          </cell>
          <cell r="CW64">
            <v>0</v>
          </cell>
          <cell r="CX64">
            <v>0</v>
          </cell>
          <cell r="CY64">
            <v>501020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I64">
            <v>0</v>
          </cell>
          <cell r="FJ64">
            <v>0</v>
          </cell>
          <cell r="FK64">
            <v>0</v>
          </cell>
          <cell r="FL64">
            <v>0</v>
          </cell>
          <cell r="FM64">
            <v>0</v>
          </cell>
          <cell r="FN64">
            <v>0</v>
          </cell>
          <cell r="FO64">
            <v>0</v>
          </cell>
          <cell r="FP64">
            <v>0</v>
          </cell>
          <cell r="FQ64">
            <v>0</v>
          </cell>
          <cell r="FR64">
            <v>0</v>
          </cell>
          <cell r="FS64">
            <v>0</v>
          </cell>
          <cell r="FT64">
            <v>0</v>
          </cell>
          <cell r="FU64">
            <v>0</v>
          </cell>
          <cell r="FV64">
            <v>0</v>
          </cell>
          <cell r="FW64">
            <v>0</v>
          </cell>
          <cell r="FX64">
            <v>0</v>
          </cell>
          <cell r="FY64">
            <v>0</v>
          </cell>
          <cell r="FZ64">
            <v>1043470</v>
          </cell>
        </row>
        <row r="65">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2375000</v>
          </cell>
          <cell r="BD65">
            <v>0</v>
          </cell>
          <cell r="BE65">
            <v>0</v>
          </cell>
          <cell r="BF65">
            <v>1700000</v>
          </cell>
          <cell r="BG65">
            <v>0</v>
          </cell>
          <cell r="BH65">
            <v>0</v>
          </cell>
          <cell r="BI65">
            <v>1245000</v>
          </cell>
          <cell r="BJ65">
            <v>0</v>
          </cell>
          <cell r="BK65">
            <v>0</v>
          </cell>
          <cell r="BL65">
            <v>120000</v>
          </cell>
          <cell r="BM65">
            <v>0</v>
          </cell>
          <cell r="BN65">
            <v>0</v>
          </cell>
          <cell r="BO65">
            <v>1620000</v>
          </cell>
          <cell r="BP65">
            <v>0</v>
          </cell>
          <cell r="BQ65">
            <v>0</v>
          </cell>
          <cell r="BR65">
            <v>120000</v>
          </cell>
          <cell r="BS65">
            <v>0</v>
          </cell>
          <cell r="BT65">
            <v>0</v>
          </cell>
          <cell r="BU65">
            <v>120000</v>
          </cell>
          <cell r="BV65">
            <v>0</v>
          </cell>
          <cell r="BW65">
            <v>0</v>
          </cell>
          <cell r="BX65">
            <v>120000</v>
          </cell>
          <cell r="BY65">
            <v>0</v>
          </cell>
          <cell r="BZ65">
            <v>0</v>
          </cell>
          <cell r="CA65">
            <v>120000</v>
          </cell>
          <cell r="CB65">
            <v>0</v>
          </cell>
          <cell r="CC65">
            <v>0</v>
          </cell>
          <cell r="CD65">
            <v>120000</v>
          </cell>
          <cell r="CE65">
            <v>0</v>
          </cell>
          <cell r="CF65">
            <v>0</v>
          </cell>
          <cell r="CG65">
            <v>120000</v>
          </cell>
          <cell r="CH65">
            <v>0</v>
          </cell>
          <cell r="CI65">
            <v>0</v>
          </cell>
          <cell r="CJ65">
            <v>120000</v>
          </cell>
          <cell r="CK65">
            <v>0</v>
          </cell>
          <cell r="CL65">
            <v>0</v>
          </cell>
          <cell r="CM65">
            <v>120000</v>
          </cell>
          <cell r="CN65">
            <v>0</v>
          </cell>
          <cell r="CO65">
            <v>0</v>
          </cell>
          <cell r="CP65">
            <v>120000</v>
          </cell>
          <cell r="CQ65">
            <v>0</v>
          </cell>
          <cell r="CR65">
            <v>0</v>
          </cell>
          <cell r="CS65">
            <v>120000</v>
          </cell>
          <cell r="CT65">
            <v>0</v>
          </cell>
          <cell r="CU65">
            <v>0</v>
          </cell>
          <cell r="CV65">
            <v>120000</v>
          </cell>
          <cell r="CW65">
            <v>0</v>
          </cell>
          <cell r="CX65">
            <v>0</v>
          </cell>
          <cell r="CY65">
            <v>120000</v>
          </cell>
          <cell r="CZ65">
            <v>0</v>
          </cell>
          <cell r="DA65">
            <v>0</v>
          </cell>
          <cell r="DB65">
            <v>120000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0</v>
          </cell>
          <cell r="FJ65">
            <v>0</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8620000</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144309</v>
          </cell>
          <cell r="AI66">
            <v>0</v>
          </cell>
          <cell r="AJ66">
            <v>0</v>
          </cell>
          <cell r="AK66">
            <v>27125</v>
          </cell>
          <cell r="AL66">
            <v>0</v>
          </cell>
          <cell r="AM66">
            <v>0</v>
          </cell>
          <cell r="AN66">
            <v>0</v>
          </cell>
          <cell r="AO66">
            <v>0</v>
          </cell>
          <cell r="AP66">
            <v>0</v>
          </cell>
          <cell r="AQ66">
            <v>73046</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0</v>
          </cell>
          <cell r="FH66">
            <v>0</v>
          </cell>
          <cell r="FI66">
            <v>0</v>
          </cell>
          <cell r="FJ66">
            <v>0</v>
          </cell>
          <cell r="FK66">
            <v>0</v>
          </cell>
          <cell r="FL66">
            <v>0</v>
          </cell>
          <cell r="FM66">
            <v>0</v>
          </cell>
          <cell r="FN66">
            <v>0</v>
          </cell>
          <cell r="FO66">
            <v>0</v>
          </cell>
          <cell r="FP66">
            <v>0</v>
          </cell>
          <cell r="FQ66">
            <v>0</v>
          </cell>
          <cell r="FR66">
            <v>0</v>
          </cell>
          <cell r="FS66">
            <v>0</v>
          </cell>
          <cell r="FT66">
            <v>0</v>
          </cell>
          <cell r="FU66">
            <v>0</v>
          </cell>
          <cell r="FV66">
            <v>0</v>
          </cell>
          <cell r="FW66">
            <v>0</v>
          </cell>
          <cell r="FX66">
            <v>0</v>
          </cell>
          <cell r="FY66">
            <v>0</v>
          </cell>
          <cell r="FZ66">
            <v>244480</v>
          </cell>
        </row>
        <row r="67">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I67">
            <v>0</v>
          </cell>
          <cell r="FJ67">
            <v>0</v>
          </cell>
          <cell r="FK67">
            <v>0</v>
          </cell>
          <cell r="FL67">
            <v>0</v>
          </cell>
          <cell r="FM67">
            <v>0</v>
          </cell>
          <cell r="FN67">
            <v>0</v>
          </cell>
          <cell r="FO67">
            <v>0</v>
          </cell>
          <cell r="FP67">
            <v>0</v>
          </cell>
          <cell r="FQ67">
            <v>0</v>
          </cell>
          <cell r="FR67">
            <v>0</v>
          </cell>
          <cell r="FS67">
            <v>0</v>
          </cell>
          <cell r="FT67">
            <v>0</v>
          </cell>
          <cell r="FU67">
            <v>0</v>
          </cell>
          <cell r="FV67">
            <v>0</v>
          </cell>
          <cell r="FW67">
            <v>0</v>
          </cell>
          <cell r="FX67">
            <v>0</v>
          </cell>
          <cell r="FY67">
            <v>0</v>
          </cell>
          <cell r="FZ67">
            <v>0</v>
          </cell>
        </row>
        <row r="68">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44622</v>
          </cell>
          <cell r="AU68">
            <v>0</v>
          </cell>
          <cell r="AV68">
            <v>0</v>
          </cell>
          <cell r="AW68">
            <v>268184</v>
          </cell>
          <cell r="AX68">
            <v>0</v>
          </cell>
          <cell r="AY68">
            <v>0</v>
          </cell>
          <cell r="AZ68">
            <v>150000</v>
          </cell>
          <cell r="BA68">
            <v>0</v>
          </cell>
          <cell r="BB68">
            <v>0</v>
          </cell>
          <cell r="BC68">
            <v>203194</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I68">
            <v>0</v>
          </cell>
          <cell r="FJ68">
            <v>0</v>
          </cell>
          <cell r="FK68">
            <v>0</v>
          </cell>
          <cell r="FL68">
            <v>0</v>
          </cell>
          <cell r="FM68">
            <v>0</v>
          </cell>
          <cell r="FN68">
            <v>0</v>
          </cell>
          <cell r="FO68">
            <v>0</v>
          </cell>
          <cell r="FP68">
            <v>0</v>
          </cell>
          <cell r="FQ68">
            <v>0</v>
          </cell>
          <cell r="FR68">
            <v>0</v>
          </cell>
          <cell r="FS68">
            <v>0</v>
          </cell>
          <cell r="FT68">
            <v>0</v>
          </cell>
          <cell r="FU68">
            <v>0</v>
          </cell>
          <cell r="FV68">
            <v>0</v>
          </cell>
          <cell r="FW68">
            <v>0</v>
          </cell>
          <cell r="FX68">
            <v>0</v>
          </cell>
          <cell r="FY68">
            <v>0</v>
          </cell>
          <cell r="FZ68">
            <v>666000</v>
          </cell>
        </row>
        <row r="69">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25470</v>
          </cell>
          <cell r="W69">
            <v>0</v>
          </cell>
          <cell r="X69">
            <v>0</v>
          </cell>
          <cell r="Y69">
            <v>42291</v>
          </cell>
          <cell r="Z69">
            <v>0</v>
          </cell>
          <cell r="AA69">
            <v>0</v>
          </cell>
          <cell r="AB69">
            <v>61293</v>
          </cell>
          <cell r="AC69">
            <v>0</v>
          </cell>
          <cell r="AD69">
            <v>0</v>
          </cell>
          <cell r="AE69">
            <v>15889</v>
          </cell>
          <cell r="AF69">
            <v>0</v>
          </cell>
          <cell r="AG69">
            <v>0</v>
          </cell>
          <cell r="AH69">
            <v>193</v>
          </cell>
          <cell r="AI69">
            <v>0</v>
          </cell>
          <cell r="AJ69">
            <v>0</v>
          </cell>
          <cell r="AK69">
            <v>0</v>
          </cell>
          <cell r="AL69">
            <v>0</v>
          </cell>
          <cell r="AM69">
            <v>0</v>
          </cell>
          <cell r="AN69">
            <v>0</v>
          </cell>
          <cell r="AO69">
            <v>0</v>
          </cell>
          <cell r="AP69">
            <v>0</v>
          </cell>
          <cell r="AQ69">
            <v>0</v>
          </cell>
          <cell r="AR69">
            <v>0</v>
          </cell>
          <cell r="AS69">
            <v>0</v>
          </cell>
          <cell r="AT69">
            <v>6277</v>
          </cell>
          <cell r="AU69">
            <v>0</v>
          </cell>
          <cell r="AV69">
            <v>0</v>
          </cell>
          <cell r="AW69">
            <v>0</v>
          </cell>
          <cell r="AX69">
            <v>0</v>
          </cell>
          <cell r="AY69">
            <v>0</v>
          </cell>
          <cell r="AZ69">
            <v>0</v>
          </cell>
          <cell r="BA69">
            <v>0</v>
          </cell>
          <cell r="BB69">
            <v>0</v>
          </cell>
          <cell r="BC69">
            <v>0</v>
          </cell>
          <cell r="BD69">
            <v>0</v>
          </cell>
          <cell r="BE69">
            <v>0</v>
          </cell>
          <cell r="BF69">
            <v>20000</v>
          </cell>
          <cell r="BG69">
            <v>0</v>
          </cell>
          <cell r="BH69">
            <v>0</v>
          </cell>
          <cell r="BI69">
            <v>0</v>
          </cell>
          <cell r="BJ69">
            <v>0</v>
          </cell>
          <cell r="BK69">
            <v>0</v>
          </cell>
          <cell r="BL69">
            <v>0</v>
          </cell>
          <cell r="BM69">
            <v>0</v>
          </cell>
          <cell r="BN69">
            <v>0</v>
          </cell>
          <cell r="BO69">
            <v>20000</v>
          </cell>
          <cell r="BP69">
            <v>0</v>
          </cell>
          <cell r="BQ69">
            <v>0</v>
          </cell>
          <cell r="BR69">
            <v>0</v>
          </cell>
          <cell r="BS69">
            <v>0</v>
          </cell>
          <cell r="BT69">
            <v>0</v>
          </cell>
          <cell r="BU69">
            <v>8587</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0</v>
          </cell>
          <cell r="FH69">
            <v>0</v>
          </cell>
          <cell r="FI69">
            <v>0</v>
          </cell>
          <cell r="FJ69">
            <v>0</v>
          </cell>
          <cell r="FK69">
            <v>0</v>
          </cell>
          <cell r="FL69">
            <v>0</v>
          </cell>
          <cell r="FM69">
            <v>0</v>
          </cell>
          <cell r="FN69">
            <v>0</v>
          </cell>
          <cell r="FO69">
            <v>0</v>
          </cell>
          <cell r="FP69">
            <v>0</v>
          </cell>
          <cell r="FQ69">
            <v>0</v>
          </cell>
          <cell r="FR69">
            <v>0</v>
          </cell>
          <cell r="FS69">
            <v>0</v>
          </cell>
          <cell r="FT69">
            <v>0</v>
          </cell>
          <cell r="FU69">
            <v>0</v>
          </cell>
          <cell r="FV69">
            <v>0</v>
          </cell>
          <cell r="FW69">
            <v>0</v>
          </cell>
          <cell r="FX69">
            <v>0</v>
          </cell>
          <cell r="FY69">
            <v>0</v>
          </cell>
          <cell r="FZ69">
            <v>200000</v>
          </cell>
        </row>
        <row r="70">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40000</v>
          </cell>
          <cell r="BM70">
            <v>0</v>
          </cell>
          <cell r="BN70">
            <v>0</v>
          </cell>
          <cell r="BO70">
            <v>40000</v>
          </cell>
          <cell r="BP70">
            <v>0</v>
          </cell>
          <cell r="BQ70">
            <v>0</v>
          </cell>
          <cell r="BR70">
            <v>40000</v>
          </cell>
          <cell r="BS70">
            <v>0</v>
          </cell>
          <cell r="BT70">
            <v>0</v>
          </cell>
          <cell r="BU70">
            <v>40000</v>
          </cell>
          <cell r="BV70">
            <v>0</v>
          </cell>
          <cell r="BW70">
            <v>0</v>
          </cell>
          <cell r="BX70">
            <v>40000</v>
          </cell>
          <cell r="BY70">
            <v>0</v>
          </cell>
          <cell r="BZ70">
            <v>0</v>
          </cell>
          <cell r="CA70">
            <v>40000</v>
          </cell>
          <cell r="CB70">
            <v>0</v>
          </cell>
          <cell r="CC70">
            <v>0</v>
          </cell>
          <cell r="CD70">
            <v>40000</v>
          </cell>
          <cell r="CE70">
            <v>0</v>
          </cell>
          <cell r="CF70">
            <v>0</v>
          </cell>
          <cell r="CG70">
            <v>40000</v>
          </cell>
          <cell r="CH70">
            <v>0</v>
          </cell>
          <cell r="CI70">
            <v>0</v>
          </cell>
          <cell r="CJ70">
            <v>40000</v>
          </cell>
          <cell r="CK70">
            <v>0</v>
          </cell>
          <cell r="CL70">
            <v>0</v>
          </cell>
          <cell r="CM70">
            <v>40000</v>
          </cell>
          <cell r="CN70">
            <v>0</v>
          </cell>
          <cell r="CO70">
            <v>0</v>
          </cell>
          <cell r="CP70">
            <v>40000</v>
          </cell>
          <cell r="CQ70">
            <v>0</v>
          </cell>
          <cell r="CR70">
            <v>0</v>
          </cell>
          <cell r="CS70">
            <v>40000</v>
          </cell>
          <cell r="CT70">
            <v>0</v>
          </cell>
          <cell r="CU70">
            <v>0</v>
          </cell>
          <cell r="CV70">
            <v>20000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I70">
            <v>0</v>
          </cell>
          <cell r="FJ70">
            <v>0</v>
          </cell>
          <cell r="FK70">
            <v>0</v>
          </cell>
          <cell r="FL70">
            <v>0</v>
          </cell>
          <cell r="FM70">
            <v>0</v>
          </cell>
          <cell r="FN70">
            <v>0</v>
          </cell>
          <cell r="FO70">
            <v>0</v>
          </cell>
          <cell r="FP70">
            <v>0</v>
          </cell>
          <cell r="FQ70">
            <v>0</v>
          </cell>
          <cell r="FR70">
            <v>0</v>
          </cell>
          <cell r="FS70">
            <v>0</v>
          </cell>
          <cell r="FT70">
            <v>0</v>
          </cell>
          <cell r="FU70">
            <v>0</v>
          </cell>
          <cell r="FV70">
            <v>0</v>
          </cell>
          <cell r="FW70">
            <v>0</v>
          </cell>
          <cell r="FX70">
            <v>0</v>
          </cell>
          <cell r="FY70">
            <v>0</v>
          </cell>
          <cell r="FZ70">
            <v>500000</v>
          </cell>
        </row>
        <row r="71">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28420</v>
          </cell>
          <cell r="Z71">
            <v>0</v>
          </cell>
          <cell r="AA71">
            <v>0</v>
          </cell>
          <cell r="AB71">
            <v>5730</v>
          </cell>
          <cell r="AC71">
            <v>0</v>
          </cell>
          <cell r="AD71">
            <v>0</v>
          </cell>
          <cell r="AE71">
            <v>4006</v>
          </cell>
          <cell r="AF71">
            <v>0</v>
          </cell>
          <cell r="AG71">
            <v>0</v>
          </cell>
          <cell r="AH71">
            <v>7141</v>
          </cell>
          <cell r="AI71">
            <v>0</v>
          </cell>
          <cell r="AJ71">
            <v>0</v>
          </cell>
          <cell r="AK71">
            <v>0</v>
          </cell>
          <cell r="AL71">
            <v>0</v>
          </cell>
          <cell r="AM71">
            <v>0</v>
          </cell>
          <cell r="AN71">
            <v>2410</v>
          </cell>
          <cell r="AO71">
            <v>0</v>
          </cell>
          <cell r="AP71">
            <v>0</v>
          </cell>
          <cell r="AQ71">
            <v>3136</v>
          </cell>
          <cell r="AR71">
            <v>0</v>
          </cell>
          <cell r="AS71">
            <v>0</v>
          </cell>
          <cell r="AT71">
            <v>61122</v>
          </cell>
          <cell r="AU71">
            <v>0</v>
          </cell>
          <cell r="AV71">
            <v>0</v>
          </cell>
          <cell r="AW71">
            <v>45497</v>
          </cell>
          <cell r="AX71">
            <v>0</v>
          </cell>
          <cell r="AY71">
            <v>0</v>
          </cell>
          <cell r="AZ71">
            <v>0</v>
          </cell>
          <cell r="BA71">
            <v>0</v>
          </cell>
          <cell r="BB71">
            <v>0</v>
          </cell>
          <cell r="BC71">
            <v>66100</v>
          </cell>
          <cell r="BD71">
            <v>0</v>
          </cell>
          <cell r="BE71">
            <v>0</v>
          </cell>
          <cell r="BF71">
            <v>66100</v>
          </cell>
          <cell r="BG71">
            <v>0</v>
          </cell>
          <cell r="BH71">
            <v>0</v>
          </cell>
          <cell r="BI71">
            <v>66100</v>
          </cell>
          <cell r="BJ71">
            <v>0</v>
          </cell>
          <cell r="BK71">
            <v>0</v>
          </cell>
          <cell r="BL71">
            <v>66100</v>
          </cell>
          <cell r="BM71">
            <v>0</v>
          </cell>
          <cell r="BN71">
            <v>0</v>
          </cell>
          <cell r="BO71">
            <v>66100</v>
          </cell>
          <cell r="BP71">
            <v>0</v>
          </cell>
          <cell r="BQ71">
            <v>0</v>
          </cell>
          <cell r="BR71">
            <v>66100</v>
          </cell>
          <cell r="BS71">
            <v>0</v>
          </cell>
          <cell r="BT71">
            <v>0</v>
          </cell>
          <cell r="BU71">
            <v>66100</v>
          </cell>
          <cell r="BV71">
            <v>0</v>
          </cell>
          <cell r="BW71">
            <v>0</v>
          </cell>
          <cell r="BX71">
            <v>66038</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0</v>
          </cell>
          <cell r="FJ71">
            <v>0</v>
          </cell>
          <cell r="FK71">
            <v>0</v>
          </cell>
          <cell r="FL71">
            <v>0</v>
          </cell>
          <cell r="FM71">
            <v>0</v>
          </cell>
          <cell r="FN71">
            <v>0</v>
          </cell>
          <cell r="FO71">
            <v>0</v>
          </cell>
          <cell r="FP71">
            <v>0</v>
          </cell>
          <cell r="FQ71">
            <v>0</v>
          </cell>
          <cell r="FR71">
            <v>0</v>
          </cell>
          <cell r="FS71">
            <v>0</v>
          </cell>
          <cell r="FT71">
            <v>0</v>
          </cell>
          <cell r="FU71">
            <v>0</v>
          </cell>
          <cell r="FV71">
            <v>0</v>
          </cell>
          <cell r="FW71">
            <v>0</v>
          </cell>
          <cell r="FX71">
            <v>0</v>
          </cell>
          <cell r="FY71">
            <v>0</v>
          </cell>
          <cell r="FZ71">
            <v>686200</v>
          </cell>
        </row>
        <row r="72">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15181</v>
          </cell>
          <cell r="AC72">
            <v>0</v>
          </cell>
          <cell r="AD72">
            <v>0</v>
          </cell>
          <cell r="AE72">
            <v>3557</v>
          </cell>
          <cell r="AF72">
            <v>0</v>
          </cell>
          <cell r="AG72">
            <v>0</v>
          </cell>
          <cell r="AH72">
            <v>583</v>
          </cell>
          <cell r="AI72">
            <v>0</v>
          </cell>
          <cell r="AJ72">
            <v>0</v>
          </cell>
          <cell r="AK72">
            <v>0</v>
          </cell>
          <cell r="AL72">
            <v>0</v>
          </cell>
          <cell r="AM72">
            <v>0</v>
          </cell>
          <cell r="AN72">
            <v>13135</v>
          </cell>
          <cell r="AO72">
            <v>0</v>
          </cell>
          <cell r="AP72">
            <v>0</v>
          </cell>
          <cell r="AQ72">
            <v>0</v>
          </cell>
          <cell r="AR72">
            <v>0</v>
          </cell>
          <cell r="AS72">
            <v>0</v>
          </cell>
          <cell r="AT72">
            <v>173711</v>
          </cell>
          <cell r="AU72">
            <v>0</v>
          </cell>
          <cell r="AV72">
            <v>0</v>
          </cell>
          <cell r="AW72">
            <v>64588</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0</v>
          </cell>
          <cell r="FH72">
            <v>0</v>
          </cell>
          <cell r="FI72">
            <v>0</v>
          </cell>
          <cell r="FJ72">
            <v>0</v>
          </cell>
          <cell r="FK72">
            <v>0</v>
          </cell>
          <cell r="FL72">
            <v>0</v>
          </cell>
          <cell r="FM72">
            <v>0</v>
          </cell>
          <cell r="FN72">
            <v>0</v>
          </cell>
          <cell r="FO72">
            <v>0</v>
          </cell>
          <cell r="FP72">
            <v>0</v>
          </cell>
          <cell r="FQ72">
            <v>0</v>
          </cell>
          <cell r="FR72">
            <v>0</v>
          </cell>
          <cell r="FS72">
            <v>0</v>
          </cell>
          <cell r="FT72">
            <v>0</v>
          </cell>
          <cell r="FU72">
            <v>0</v>
          </cell>
          <cell r="FV72">
            <v>0</v>
          </cell>
          <cell r="FW72">
            <v>0</v>
          </cell>
          <cell r="FX72">
            <v>0</v>
          </cell>
          <cell r="FY72">
            <v>0</v>
          </cell>
          <cell r="FZ72">
            <v>270755</v>
          </cell>
        </row>
        <row r="73">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50000</v>
          </cell>
          <cell r="BJ73">
            <v>0</v>
          </cell>
          <cell r="BK73">
            <v>0</v>
          </cell>
          <cell r="BL73">
            <v>0</v>
          </cell>
          <cell r="BM73">
            <v>0</v>
          </cell>
          <cell r="BN73">
            <v>0</v>
          </cell>
          <cell r="BO73">
            <v>50000</v>
          </cell>
          <cell r="BP73">
            <v>0</v>
          </cell>
          <cell r="BQ73">
            <v>0</v>
          </cell>
          <cell r="BR73">
            <v>0</v>
          </cell>
          <cell r="BS73">
            <v>0</v>
          </cell>
          <cell r="BT73">
            <v>0</v>
          </cell>
          <cell r="BU73">
            <v>50000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0</v>
          </cell>
          <cell r="FK73">
            <v>0</v>
          </cell>
          <cell r="FL73">
            <v>0</v>
          </cell>
          <cell r="FM73">
            <v>0</v>
          </cell>
          <cell r="FN73">
            <v>0</v>
          </cell>
          <cell r="FO73">
            <v>0</v>
          </cell>
          <cell r="FP73">
            <v>0</v>
          </cell>
          <cell r="FQ73">
            <v>0</v>
          </cell>
          <cell r="FR73">
            <v>0</v>
          </cell>
          <cell r="FS73">
            <v>0</v>
          </cell>
          <cell r="FT73">
            <v>0</v>
          </cell>
          <cell r="FU73">
            <v>0</v>
          </cell>
          <cell r="FV73">
            <v>0</v>
          </cell>
          <cell r="FW73">
            <v>0</v>
          </cell>
          <cell r="FX73">
            <v>0</v>
          </cell>
          <cell r="FY73">
            <v>0</v>
          </cell>
          <cell r="FZ73">
            <v>150000</v>
          </cell>
        </row>
        <row r="74">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5950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486203</v>
          </cell>
          <cell r="CQ74">
            <v>0</v>
          </cell>
          <cell r="CR74">
            <v>0</v>
          </cell>
          <cell r="CS74">
            <v>0</v>
          </cell>
          <cell r="CT74">
            <v>0</v>
          </cell>
          <cell r="CU74">
            <v>0</v>
          </cell>
          <cell r="CV74">
            <v>486203</v>
          </cell>
          <cell r="CW74">
            <v>0</v>
          </cell>
          <cell r="CX74">
            <v>0</v>
          </cell>
          <cell r="CY74">
            <v>0</v>
          </cell>
          <cell r="CZ74">
            <v>0</v>
          </cell>
          <cell r="DA74">
            <v>0</v>
          </cell>
          <cell r="DB74">
            <v>486203</v>
          </cell>
          <cell r="DC74">
            <v>0</v>
          </cell>
          <cell r="DD74">
            <v>0</v>
          </cell>
          <cell r="DE74">
            <v>0</v>
          </cell>
          <cell r="DF74">
            <v>0</v>
          </cell>
          <cell r="DG74">
            <v>0</v>
          </cell>
          <cell r="DH74">
            <v>486203</v>
          </cell>
          <cell r="DI74">
            <v>0</v>
          </cell>
          <cell r="DJ74">
            <v>0</v>
          </cell>
          <cell r="DK74">
            <v>0</v>
          </cell>
          <cell r="DL74">
            <v>0</v>
          </cell>
          <cell r="DM74">
            <v>0</v>
          </cell>
          <cell r="DN74">
            <v>489396</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0</v>
          </cell>
          <cell r="FG74">
            <v>0</v>
          </cell>
          <cell r="FH74">
            <v>0</v>
          </cell>
          <cell r="FI74">
            <v>0</v>
          </cell>
          <cell r="FJ74">
            <v>0</v>
          </cell>
          <cell r="FK74">
            <v>0</v>
          </cell>
          <cell r="FL74">
            <v>0</v>
          </cell>
          <cell r="FM74">
            <v>0</v>
          </cell>
          <cell r="FN74">
            <v>0</v>
          </cell>
          <cell r="FO74">
            <v>0</v>
          </cell>
          <cell r="FP74">
            <v>0</v>
          </cell>
          <cell r="FQ74">
            <v>0</v>
          </cell>
          <cell r="FR74">
            <v>0</v>
          </cell>
          <cell r="FS74">
            <v>0</v>
          </cell>
          <cell r="FT74">
            <v>0</v>
          </cell>
          <cell r="FU74">
            <v>0</v>
          </cell>
          <cell r="FV74">
            <v>0</v>
          </cell>
          <cell r="FW74">
            <v>0</v>
          </cell>
          <cell r="FX74">
            <v>0</v>
          </cell>
          <cell r="FY74">
            <v>0</v>
          </cell>
          <cell r="FZ74">
            <v>2440158</v>
          </cell>
        </row>
        <row r="75">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0</v>
          </cell>
          <cell r="FG75">
            <v>0</v>
          </cell>
          <cell r="FH75">
            <v>0</v>
          </cell>
          <cell r="FI75">
            <v>0</v>
          </cell>
          <cell r="FJ75">
            <v>0</v>
          </cell>
          <cell r="FK75">
            <v>0</v>
          </cell>
          <cell r="FL75">
            <v>0</v>
          </cell>
          <cell r="FM75">
            <v>0</v>
          </cell>
          <cell r="FN75">
            <v>0</v>
          </cell>
          <cell r="FO75">
            <v>0</v>
          </cell>
          <cell r="FP75">
            <v>0</v>
          </cell>
          <cell r="FQ75">
            <v>0</v>
          </cell>
          <cell r="FR75">
            <v>0</v>
          </cell>
          <cell r="FS75">
            <v>0</v>
          </cell>
          <cell r="FT75">
            <v>0</v>
          </cell>
          <cell r="FU75">
            <v>0</v>
          </cell>
          <cell r="FV75">
            <v>0</v>
          </cell>
          <cell r="FW75">
            <v>0</v>
          </cell>
          <cell r="FX75">
            <v>0</v>
          </cell>
          <cell r="FY75">
            <v>0</v>
          </cell>
          <cell r="FZ75">
            <v>0</v>
          </cell>
        </row>
        <row r="76">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20000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1980000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0</v>
          </cell>
          <cell r="FH76">
            <v>0</v>
          </cell>
          <cell r="FI76">
            <v>0</v>
          </cell>
          <cell r="FJ76">
            <v>0</v>
          </cell>
          <cell r="FK76">
            <v>0</v>
          </cell>
          <cell r="FL76">
            <v>0</v>
          </cell>
          <cell r="FM76">
            <v>0</v>
          </cell>
          <cell r="FN76">
            <v>0</v>
          </cell>
          <cell r="FO76">
            <v>0</v>
          </cell>
          <cell r="FP76">
            <v>0</v>
          </cell>
          <cell r="FQ76">
            <v>0</v>
          </cell>
          <cell r="FR76">
            <v>0</v>
          </cell>
          <cell r="FS76">
            <v>0</v>
          </cell>
          <cell r="FT76">
            <v>0</v>
          </cell>
          <cell r="FU76">
            <v>0</v>
          </cell>
          <cell r="FV76">
            <v>0</v>
          </cell>
          <cell r="FW76">
            <v>0</v>
          </cell>
          <cell r="FX76">
            <v>0</v>
          </cell>
          <cell r="FY76">
            <v>0</v>
          </cell>
          <cell r="FZ76">
            <v>2000000</v>
          </cell>
        </row>
        <row r="77">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11899</v>
          </cell>
          <cell r="AL77">
            <v>0</v>
          </cell>
          <cell r="AM77">
            <v>0</v>
          </cell>
          <cell r="AN77">
            <v>35446</v>
          </cell>
          <cell r="AO77">
            <v>0</v>
          </cell>
          <cell r="AP77">
            <v>0</v>
          </cell>
          <cell r="AQ77">
            <v>12314</v>
          </cell>
          <cell r="AR77">
            <v>0</v>
          </cell>
          <cell r="AS77">
            <v>0</v>
          </cell>
          <cell r="AT77">
            <v>62438</v>
          </cell>
          <cell r="AU77">
            <v>0</v>
          </cell>
          <cell r="AV77">
            <v>0</v>
          </cell>
          <cell r="AW77">
            <v>40092</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0</v>
          </cell>
          <cell r="FX77">
            <v>0</v>
          </cell>
          <cell r="FY77">
            <v>0</v>
          </cell>
          <cell r="FZ77">
            <v>162189</v>
          </cell>
        </row>
        <row r="78">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650</v>
          </cell>
          <cell r="AR78">
            <v>0</v>
          </cell>
          <cell r="AS78">
            <v>0</v>
          </cell>
          <cell r="AT78">
            <v>0</v>
          </cell>
          <cell r="AU78">
            <v>0</v>
          </cell>
          <cell r="AV78">
            <v>0</v>
          </cell>
          <cell r="AW78">
            <v>7553</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0</v>
          </cell>
          <cell r="FH78">
            <v>0</v>
          </cell>
          <cell r="FI78">
            <v>0</v>
          </cell>
          <cell r="FJ78">
            <v>0</v>
          </cell>
          <cell r="FK78">
            <v>0</v>
          </cell>
          <cell r="FL78">
            <v>0</v>
          </cell>
          <cell r="FM78">
            <v>0</v>
          </cell>
          <cell r="FN78">
            <v>0</v>
          </cell>
          <cell r="FO78">
            <v>0</v>
          </cell>
          <cell r="FP78">
            <v>0</v>
          </cell>
          <cell r="FQ78">
            <v>0</v>
          </cell>
          <cell r="FR78">
            <v>0</v>
          </cell>
          <cell r="FS78">
            <v>0</v>
          </cell>
          <cell r="FT78">
            <v>0</v>
          </cell>
          <cell r="FU78">
            <v>0</v>
          </cell>
          <cell r="FV78">
            <v>0</v>
          </cell>
          <cell r="FW78">
            <v>0</v>
          </cell>
          <cell r="FX78">
            <v>0</v>
          </cell>
          <cell r="FY78">
            <v>0</v>
          </cell>
          <cell r="FZ78">
            <v>8203</v>
          </cell>
        </row>
        <row r="79">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12863</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3000</v>
          </cell>
          <cell r="BA79">
            <v>0</v>
          </cell>
          <cell r="BB79">
            <v>0</v>
          </cell>
          <cell r="BC79">
            <v>3000</v>
          </cell>
          <cell r="BD79">
            <v>0</v>
          </cell>
          <cell r="BE79">
            <v>0</v>
          </cell>
          <cell r="BF79">
            <v>3000</v>
          </cell>
          <cell r="BG79">
            <v>0</v>
          </cell>
          <cell r="BH79">
            <v>0</v>
          </cell>
          <cell r="BI79">
            <v>3000</v>
          </cell>
          <cell r="BJ79">
            <v>0</v>
          </cell>
          <cell r="BK79">
            <v>0</v>
          </cell>
          <cell r="BL79">
            <v>3000</v>
          </cell>
          <cell r="BM79">
            <v>0</v>
          </cell>
          <cell r="BN79">
            <v>0</v>
          </cell>
          <cell r="BO79">
            <v>3000</v>
          </cell>
          <cell r="BP79">
            <v>0</v>
          </cell>
          <cell r="BQ79">
            <v>0</v>
          </cell>
          <cell r="BR79">
            <v>3000</v>
          </cell>
          <cell r="BS79">
            <v>0</v>
          </cell>
          <cell r="BT79">
            <v>0</v>
          </cell>
          <cell r="BU79">
            <v>3000</v>
          </cell>
          <cell r="BV79">
            <v>0</v>
          </cell>
          <cell r="BW79">
            <v>0</v>
          </cell>
          <cell r="BX79">
            <v>3000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I79">
            <v>0</v>
          </cell>
          <cell r="FJ79">
            <v>0</v>
          </cell>
          <cell r="FK79">
            <v>0</v>
          </cell>
          <cell r="FL79">
            <v>0</v>
          </cell>
          <cell r="FM79">
            <v>0</v>
          </cell>
          <cell r="FN79">
            <v>0</v>
          </cell>
          <cell r="FO79">
            <v>0</v>
          </cell>
          <cell r="FP79">
            <v>0</v>
          </cell>
          <cell r="FQ79">
            <v>0</v>
          </cell>
          <cell r="FR79">
            <v>0</v>
          </cell>
          <cell r="FS79">
            <v>0</v>
          </cell>
          <cell r="FT79">
            <v>0</v>
          </cell>
          <cell r="FU79">
            <v>0</v>
          </cell>
          <cell r="FV79">
            <v>0</v>
          </cell>
          <cell r="FW79">
            <v>0</v>
          </cell>
          <cell r="FX79">
            <v>0</v>
          </cell>
          <cell r="FY79">
            <v>0</v>
          </cell>
          <cell r="FZ79">
            <v>39863</v>
          </cell>
        </row>
        <row r="80">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133208</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300000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0</v>
          </cell>
          <cell r="FJ80">
            <v>0</v>
          </cell>
          <cell r="FK80">
            <v>0</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433208</v>
          </cell>
        </row>
        <row r="81">
          <cell r="G81">
            <v>0</v>
          </cell>
          <cell r="H81">
            <v>0</v>
          </cell>
          <cell r="I81">
            <v>0</v>
          </cell>
          <cell r="J81">
            <v>5035</v>
          </cell>
          <cell r="K81">
            <v>0</v>
          </cell>
          <cell r="L81">
            <v>0</v>
          </cell>
          <cell r="M81">
            <v>403</v>
          </cell>
          <cell r="N81">
            <v>0</v>
          </cell>
          <cell r="O81">
            <v>0</v>
          </cell>
          <cell r="P81">
            <v>0</v>
          </cell>
          <cell r="Q81">
            <v>0</v>
          </cell>
          <cell r="R81">
            <v>0</v>
          </cell>
          <cell r="S81">
            <v>20</v>
          </cell>
          <cell r="T81">
            <v>0</v>
          </cell>
          <cell r="U81">
            <v>0</v>
          </cell>
          <cell r="V81">
            <v>7826</v>
          </cell>
          <cell r="W81">
            <v>0</v>
          </cell>
          <cell r="X81">
            <v>0</v>
          </cell>
          <cell r="Y81">
            <v>21355</v>
          </cell>
          <cell r="Z81">
            <v>0</v>
          </cell>
          <cell r="AA81">
            <v>0</v>
          </cell>
          <cell r="AB81">
            <v>0</v>
          </cell>
          <cell r="AC81">
            <v>0</v>
          </cell>
          <cell r="AD81">
            <v>0</v>
          </cell>
          <cell r="AE81">
            <v>1100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25</v>
          </cell>
          <cell r="AU81">
            <v>0</v>
          </cell>
          <cell r="AV81">
            <v>0</v>
          </cell>
          <cell r="AW81">
            <v>970</v>
          </cell>
          <cell r="AX81">
            <v>0</v>
          </cell>
          <cell r="AY81">
            <v>0</v>
          </cell>
          <cell r="AZ81">
            <v>0</v>
          </cell>
          <cell r="BA81">
            <v>0</v>
          </cell>
          <cell r="BB81">
            <v>0</v>
          </cell>
          <cell r="BC81">
            <v>27000</v>
          </cell>
          <cell r="BD81">
            <v>0</v>
          </cell>
          <cell r="BE81">
            <v>0</v>
          </cell>
          <cell r="BF81">
            <v>0</v>
          </cell>
          <cell r="BG81">
            <v>0</v>
          </cell>
          <cell r="BH81">
            <v>0</v>
          </cell>
          <cell r="BI81">
            <v>27000</v>
          </cell>
          <cell r="BJ81">
            <v>0</v>
          </cell>
          <cell r="BK81">
            <v>0</v>
          </cell>
          <cell r="BL81">
            <v>0</v>
          </cell>
          <cell r="BM81">
            <v>0</v>
          </cell>
          <cell r="BN81">
            <v>0</v>
          </cell>
          <cell r="BO81">
            <v>0</v>
          </cell>
          <cell r="BP81">
            <v>0</v>
          </cell>
          <cell r="BQ81">
            <v>0</v>
          </cell>
          <cell r="BR81">
            <v>27000</v>
          </cell>
          <cell r="BS81">
            <v>0</v>
          </cell>
          <cell r="BT81">
            <v>0</v>
          </cell>
          <cell r="BU81">
            <v>27000</v>
          </cell>
          <cell r="BV81">
            <v>0</v>
          </cell>
          <cell r="BW81">
            <v>0</v>
          </cell>
          <cell r="BX81">
            <v>27000</v>
          </cell>
          <cell r="BY81">
            <v>0</v>
          </cell>
          <cell r="BZ81">
            <v>0</v>
          </cell>
          <cell r="CA81">
            <v>27000</v>
          </cell>
          <cell r="CB81">
            <v>0</v>
          </cell>
          <cell r="CC81">
            <v>0</v>
          </cell>
          <cell r="CD81">
            <v>27000</v>
          </cell>
          <cell r="CE81">
            <v>0</v>
          </cell>
          <cell r="CF81">
            <v>0</v>
          </cell>
          <cell r="CG81">
            <v>27000</v>
          </cell>
          <cell r="CH81">
            <v>0</v>
          </cell>
          <cell r="CI81">
            <v>0</v>
          </cell>
          <cell r="CJ81">
            <v>27000</v>
          </cell>
          <cell r="CK81">
            <v>0</v>
          </cell>
          <cell r="CL81">
            <v>0</v>
          </cell>
          <cell r="CM81">
            <v>20266</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I81">
            <v>0</v>
          </cell>
          <cell r="FJ81">
            <v>0</v>
          </cell>
          <cell r="FK81">
            <v>0</v>
          </cell>
          <cell r="FL81">
            <v>0</v>
          </cell>
          <cell r="FM81">
            <v>0</v>
          </cell>
          <cell r="FN81">
            <v>0</v>
          </cell>
          <cell r="FO81">
            <v>0</v>
          </cell>
          <cell r="FP81">
            <v>0</v>
          </cell>
          <cell r="FQ81">
            <v>0</v>
          </cell>
          <cell r="FR81">
            <v>0</v>
          </cell>
          <cell r="FS81">
            <v>0</v>
          </cell>
          <cell r="FT81">
            <v>0</v>
          </cell>
          <cell r="FU81">
            <v>0</v>
          </cell>
          <cell r="FV81">
            <v>0</v>
          </cell>
          <cell r="FW81">
            <v>0</v>
          </cell>
          <cell r="FX81">
            <v>0</v>
          </cell>
          <cell r="FY81">
            <v>0</v>
          </cell>
          <cell r="FZ81">
            <v>300000</v>
          </cell>
        </row>
        <row r="82">
          <cell r="G82">
            <v>0</v>
          </cell>
          <cell r="H82">
            <v>0</v>
          </cell>
          <cell r="I82">
            <v>0</v>
          </cell>
          <cell r="J82">
            <v>49814</v>
          </cell>
          <cell r="K82">
            <v>0</v>
          </cell>
          <cell r="L82">
            <v>0</v>
          </cell>
          <cell r="M82">
            <v>700</v>
          </cell>
          <cell r="N82">
            <v>0</v>
          </cell>
          <cell r="O82">
            <v>0</v>
          </cell>
          <cell r="P82">
            <v>1333</v>
          </cell>
          <cell r="Q82">
            <v>0</v>
          </cell>
          <cell r="R82">
            <v>0</v>
          </cell>
          <cell r="S82">
            <v>1190</v>
          </cell>
          <cell r="T82">
            <v>0</v>
          </cell>
          <cell r="U82">
            <v>0</v>
          </cell>
          <cell r="V82">
            <v>69581</v>
          </cell>
          <cell r="W82">
            <v>0</v>
          </cell>
          <cell r="X82">
            <v>0</v>
          </cell>
          <cell r="Y82">
            <v>10142</v>
          </cell>
          <cell r="Z82">
            <v>0</v>
          </cell>
          <cell r="AA82">
            <v>0</v>
          </cell>
          <cell r="AB82">
            <v>33509</v>
          </cell>
          <cell r="AC82">
            <v>0</v>
          </cell>
          <cell r="AD82">
            <v>0</v>
          </cell>
          <cell r="AE82">
            <v>15906</v>
          </cell>
          <cell r="AF82">
            <v>0</v>
          </cell>
          <cell r="AG82">
            <v>0</v>
          </cell>
          <cell r="AH82">
            <v>31898</v>
          </cell>
          <cell r="AI82">
            <v>0</v>
          </cell>
          <cell r="AJ82">
            <v>0</v>
          </cell>
          <cell r="AK82">
            <v>346</v>
          </cell>
          <cell r="AL82">
            <v>0</v>
          </cell>
          <cell r="AM82">
            <v>0</v>
          </cell>
          <cell r="AN82">
            <v>370</v>
          </cell>
          <cell r="AO82">
            <v>0</v>
          </cell>
          <cell r="AP82">
            <v>0</v>
          </cell>
          <cell r="AQ82">
            <v>14741</v>
          </cell>
          <cell r="AR82">
            <v>0</v>
          </cell>
          <cell r="AS82">
            <v>0</v>
          </cell>
          <cell r="AT82">
            <v>14478</v>
          </cell>
          <cell r="AU82">
            <v>0</v>
          </cell>
          <cell r="AV82">
            <v>0</v>
          </cell>
          <cell r="AW82">
            <v>28852</v>
          </cell>
          <cell r="AX82">
            <v>0</v>
          </cell>
          <cell r="AY82">
            <v>0</v>
          </cell>
          <cell r="AZ82">
            <v>0</v>
          </cell>
          <cell r="BA82">
            <v>0</v>
          </cell>
          <cell r="BB82">
            <v>0</v>
          </cell>
          <cell r="BC82">
            <v>0</v>
          </cell>
          <cell r="BD82">
            <v>0</v>
          </cell>
          <cell r="BE82">
            <v>0</v>
          </cell>
          <cell r="BF82">
            <v>32000</v>
          </cell>
          <cell r="BG82">
            <v>0</v>
          </cell>
          <cell r="BH82">
            <v>0</v>
          </cell>
          <cell r="BI82">
            <v>32000</v>
          </cell>
          <cell r="BJ82">
            <v>0</v>
          </cell>
          <cell r="BK82">
            <v>0</v>
          </cell>
          <cell r="BL82">
            <v>32000</v>
          </cell>
          <cell r="BM82">
            <v>0</v>
          </cell>
          <cell r="BN82">
            <v>0</v>
          </cell>
          <cell r="BO82">
            <v>32000</v>
          </cell>
          <cell r="BP82">
            <v>0</v>
          </cell>
          <cell r="BQ82">
            <v>0</v>
          </cell>
          <cell r="BR82">
            <v>32000</v>
          </cell>
          <cell r="BS82">
            <v>0</v>
          </cell>
          <cell r="BT82">
            <v>0</v>
          </cell>
          <cell r="BU82">
            <v>32000</v>
          </cell>
          <cell r="BV82">
            <v>0</v>
          </cell>
          <cell r="BW82">
            <v>0</v>
          </cell>
          <cell r="BX82">
            <v>32000</v>
          </cell>
          <cell r="BY82">
            <v>0</v>
          </cell>
          <cell r="BZ82">
            <v>0</v>
          </cell>
          <cell r="CA82">
            <v>32000</v>
          </cell>
          <cell r="CB82">
            <v>0</v>
          </cell>
          <cell r="CC82">
            <v>0</v>
          </cell>
          <cell r="CD82">
            <v>32000</v>
          </cell>
          <cell r="CE82">
            <v>0</v>
          </cell>
          <cell r="CF82">
            <v>0</v>
          </cell>
          <cell r="CG82">
            <v>32000</v>
          </cell>
          <cell r="CH82">
            <v>0</v>
          </cell>
          <cell r="CI82">
            <v>0</v>
          </cell>
          <cell r="CJ82">
            <v>32000</v>
          </cell>
          <cell r="CK82">
            <v>0</v>
          </cell>
          <cell r="CL82">
            <v>0</v>
          </cell>
          <cell r="CM82">
            <v>32000</v>
          </cell>
          <cell r="CN82">
            <v>0</v>
          </cell>
          <cell r="CO82">
            <v>0</v>
          </cell>
          <cell r="CP82">
            <v>32000</v>
          </cell>
          <cell r="CQ82">
            <v>0</v>
          </cell>
          <cell r="CR82">
            <v>0</v>
          </cell>
          <cell r="CS82">
            <v>32000</v>
          </cell>
          <cell r="CT82">
            <v>0</v>
          </cell>
          <cell r="CU82">
            <v>0</v>
          </cell>
          <cell r="CV82">
            <v>32000</v>
          </cell>
          <cell r="CW82">
            <v>0</v>
          </cell>
          <cell r="CX82">
            <v>0</v>
          </cell>
          <cell r="CY82">
            <v>127000</v>
          </cell>
          <cell r="CZ82">
            <v>0</v>
          </cell>
          <cell r="DA82">
            <v>0</v>
          </cell>
          <cell r="DB82">
            <v>127000</v>
          </cell>
          <cell r="DC82">
            <v>0</v>
          </cell>
          <cell r="DD82">
            <v>0</v>
          </cell>
          <cell r="DE82">
            <v>127000</v>
          </cell>
          <cell r="DF82">
            <v>0</v>
          </cell>
          <cell r="DG82">
            <v>0</v>
          </cell>
          <cell r="DH82">
            <v>127000</v>
          </cell>
          <cell r="DI82">
            <v>0</v>
          </cell>
          <cell r="DJ82">
            <v>0</v>
          </cell>
          <cell r="DK82">
            <v>127000</v>
          </cell>
          <cell r="DL82">
            <v>0</v>
          </cell>
          <cell r="DM82">
            <v>0</v>
          </cell>
          <cell r="DN82">
            <v>112140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1500000</v>
          </cell>
        </row>
        <row r="83">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465000</v>
          </cell>
          <cell r="BG83">
            <v>0</v>
          </cell>
          <cell r="BH83">
            <v>0</v>
          </cell>
          <cell r="BI83">
            <v>45000</v>
          </cell>
          <cell r="BJ83">
            <v>0</v>
          </cell>
          <cell r="BK83">
            <v>0</v>
          </cell>
          <cell r="BL83">
            <v>45000</v>
          </cell>
          <cell r="BM83">
            <v>0</v>
          </cell>
          <cell r="BN83">
            <v>0</v>
          </cell>
          <cell r="BO83">
            <v>45000</v>
          </cell>
          <cell r="BP83">
            <v>0</v>
          </cell>
          <cell r="BQ83">
            <v>0</v>
          </cell>
          <cell r="BR83">
            <v>45000</v>
          </cell>
          <cell r="BS83">
            <v>0</v>
          </cell>
          <cell r="BT83">
            <v>0</v>
          </cell>
          <cell r="BU83">
            <v>45000</v>
          </cell>
          <cell r="BV83">
            <v>0</v>
          </cell>
          <cell r="BW83">
            <v>0</v>
          </cell>
          <cell r="BX83">
            <v>45000</v>
          </cell>
          <cell r="BY83">
            <v>0</v>
          </cell>
          <cell r="BZ83">
            <v>0</v>
          </cell>
          <cell r="CA83">
            <v>45000</v>
          </cell>
          <cell r="CB83">
            <v>0</v>
          </cell>
          <cell r="CC83">
            <v>0</v>
          </cell>
          <cell r="CD83">
            <v>45000</v>
          </cell>
          <cell r="CE83">
            <v>0</v>
          </cell>
          <cell r="CF83">
            <v>0</v>
          </cell>
          <cell r="CG83">
            <v>45000</v>
          </cell>
          <cell r="CH83">
            <v>0</v>
          </cell>
          <cell r="CI83">
            <v>0</v>
          </cell>
          <cell r="CJ83">
            <v>45000</v>
          </cell>
          <cell r="CK83">
            <v>0</v>
          </cell>
          <cell r="CL83">
            <v>0</v>
          </cell>
          <cell r="CM83">
            <v>45000</v>
          </cell>
          <cell r="CN83">
            <v>0</v>
          </cell>
          <cell r="CO83">
            <v>0</v>
          </cell>
          <cell r="CP83">
            <v>45000</v>
          </cell>
          <cell r="CQ83">
            <v>0</v>
          </cell>
          <cell r="CR83">
            <v>0</v>
          </cell>
          <cell r="CS83">
            <v>45000</v>
          </cell>
          <cell r="CT83">
            <v>0</v>
          </cell>
          <cell r="CU83">
            <v>0</v>
          </cell>
          <cell r="CV83">
            <v>45000</v>
          </cell>
          <cell r="CW83">
            <v>0</v>
          </cell>
          <cell r="CX83">
            <v>0</v>
          </cell>
          <cell r="CY83">
            <v>45000</v>
          </cell>
          <cell r="CZ83">
            <v>0</v>
          </cell>
          <cell r="DA83">
            <v>0</v>
          </cell>
          <cell r="DB83">
            <v>45000</v>
          </cell>
          <cell r="DC83">
            <v>0</v>
          </cell>
          <cell r="DD83">
            <v>0</v>
          </cell>
          <cell r="DE83">
            <v>45000</v>
          </cell>
          <cell r="DF83">
            <v>0</v>
          </cell>
          <cell r="DG83">
            <v>0</v>
          </cell>
          <cell r="DH83">
            <v>45000</v>
          </cell>
          <cell r="DI83">
            <v>0</v>
          </cell>
          <cell r="DJ83">
            <v>0</v>
          </cell>
          <cell r="DK83">
            <v>45000</v>
          </cell>
          <cell r="DL83">
            <v>0</v>
          </cell>
          <cell r="DM83">
            <v>0</v>
          </cell>
          <cell r="DN83">
            <v>45000</v>
          </cell>
          <cell r="DO83">
            <v>0</v>
          </cell>
          <cell r="DP83">
            <v>0</v>
          </cell>
          <cell r="DQ83">
            <v>45000</v>
          </cell>
          <cell r="DR83">
            <v>0</v>
          </cell>
          <cell r="DS83">
            <v>0</v>
          </cell>
          <cell r="DT83">
            <v>90000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I83">
            <v>0</v>
          </cell>
          <cell r="FJ83">
            <v>0</v>
          </cell>
          <cell r="FK83">
            <v>0</v>
          </cell>
          <cell r="FL83">
            <v>0</v>
          </cell>
          <cell r="FM83">
            <v>0</v>
          </cell>
          <cell r="FN83">
            <v>0</v>
          </cell>
          <cell r="FO83">
            <v>0</v>
          </cell>
          <cell r="FP83">
            <v>0</v>
          </cell>
          <cell r="FQ83">
            <v>0</v>
          </cell>
          <cell r="FR83">
            <v>0</v>
          </cell>
          <cell r="FS83">
            <v>0</v>
          </cell>
          <cell r="FT83">
            <v>0</v>
          </cell>
          <cell r="FU83">
            <v>0</v>
          </cell>
          <cell r="FV83">
            <v>0</v>
          </cell>
          <cell r="FW83">
            <v>0</v>
          </cell>
          <cell r="FX83">
            <v>0</v>
          </cell>
          <cell r="FY83">
            <v>0</v>
          </cell>
          <cell r="FZ83">
            <v>1500000</v>
          </cell>
        </row>
        <row r="84">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10484</v>
          </cell>
          <cell r="AI84">
            <v>0</v>
          </cell>
          <cell r="AJ84">
            <v>0</v>
          </cell>
          <cell r="AK84">
            <v>0</v>
          </cell>
          <cell r="AL84">
            <v>0</v>
          </cell>
          <cell r="AM84">
            <v>0</v>
          </cell>
          <cell r="AN84">
            <v>0</v>
          </cell>
          <cell r="AO84">
            <v>0</v>
          </cell>
          <cell r="AP84">
            <v>0</v>
          </cell>
          <cell r="AQ84">
            <v>55</v>
          </cell>
          <cell r="AR84">
            <v>0</v>
          </cell>
          <cell r="AS84">
            <v>0</v>
          </cell>
          <cell r="AT84">
            <v>0</v>
          </cell>
          <cell r="AU84">
            <v>0</v>
          </cell>
          <cell r="AV84">
            <v>0</v>
          </cell>
          <cell r="AW84">
            <v>15518</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179730</v>
          </cell>
          <cell r="BM84">
            <v>0</v>
          </cell>
          <cell r="BN84">
            <v>0</v>
          </cell>
          <cell r="BO84">
            <v>179730</v>
          </cell>
          <cell r="BP84">
            <v>0</v>
          </cell>
          <cell r="BQ84">
            <v>0</v>
          </cell>
          <cell r="BR84">
            <v>179730</v>
          </cell>
          <cell r="BS84">
            <v>0</v>
          </cell>
          <cell r="BT84">
            <v>0</v>
          </cell>
          <cell r="BU84">
            <v>179730</v>
          </cell>
          <cell r="BV84">
            <v>0</v>
          </cell>
          <cell r="BW84">
            <v>0</v>
          </cell>
          <cell r="BX84">
            <v>179730</v>
          </cell>
          <cell r="BY84">
            <v>0</v>
          </cell>
          <cell r="BZ84">
            <v>0</v>
          </cell>
          <cell r="CA84">
            <v>179730</v>
          </cell>
          <cell r="CB84">
            <v>0</v>
          </cell>
          <cell r="CC84">
            <v>0</v>
          </cell>
          <cell r="CD84">
            <v>179730</v>
          </cell>
          <cell r="CE84">
            <v>0</v>
          </cell>
          <cell r="CF84">
            <v>0</v>
          </cell>
          <cell r="CG84">
            <v>179730</v>
          </cell>
          <cell r="CH84">
            <v>0</v>
          </cell>
          <cell r="CI84">
            <v>0</v>
          </cell>
          <cell r="CJ84">
            <v>179730</v>
          </cell>
          <cell r="CK84">
            <v>0</v>
          </cell>
          <cell r="CL84">
            <v>0</v>
          </cell>
          <cell r="CM84">
            <v>179730</v>
          </cell>
          <cell r="CN84">
            <v>0</v>
          </cell>
          <cell r="CO84">
            <v>0</v>
          </cell>
          <cell r="CP84">
            <v>179730</v>
          </cell>
          <cell r="CQ84">
            <v>0</v>
          </cell>
          <cell r="CR84">
            <v>0</v>
          </cell>
          <cell r="CS84">
            <v>179730</v>
          </cell>
          <cell r="CT84">
            <v>0</v>
          </cell>
          <cell r="CU84">
            <v>0</v>
          </cell>
          <cell r="CV84">
            <v>179730</v>
          </cell>
          <cell r="CW84">
            <v>0</v>
          </cell>
          <cell r="CX84">
            <v>0</v>
          </cell>
          <cell r="CY84">
            <v>179730</v>
          </cell>
          <cell r="CZ84">
            <v>0</v>
          </cell>
          <cell r="DA84">
            <v>0</v>
          </cell>
          <cell r="DB84">
            <v>179730</v>
          </cell>
          <cell r="DC84">
            <v>0</v>
          </cell>
          <cell r="DD84">
            <v>0</v>
          </cell>
          <cell r="DE84">
            <v>203000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0</v>
          </cell>
          <cell r="FG84">
            <v>0</v>
          </cell>
          <cell r="FH84">
            <v>0</v>
          </cell>
          <cell r="FI84">
            <v>0</v>
          </cell>
          <cell r="FJ84">
            <v>0</v>
          </cell>
          <cell r="FK84">
            <v>0</v>
          </cell>
          <cell r="FL84">
            <v>0</v>
          </cell>
          <cell r="FM84">
            <v>0</v>
          </cell>
          <cell r="FN84">
            <v>0</v>
          </cell>
          <cell r="FO84">
            <v>0</v>
          </cell>
          <cell r="FP84">
            <v>0</v>
          </cell>
          <cell r="FQ84">
            <v>0</v>
          </cell>
          <cell r="FR84">
            <v>0</v>
          </cell>
          <cell r="FS84">
            <v>0</v>
          </cell>
          <cell r="FT84">
            <v>0</v>
          </cell>
          <cell r="FU84">
            <v>0</v>
          </cell>
          <cell r="FV84">
            <v>0</v>
          </cell>
          <cell r="FW84">
            <v>0</v>
          </cell>
          <cell r="FX84">
            <v>0</v>
          </cell>
          <cell r="FY84">
            <v>0</v>
          </cell>
          <cell r="FZ84">
            <v>2925007</v>
          </cell>
        </row>
        <row r="85">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2000000</v>
          </cell>
          <cell r="CT85">
            <v>0</v>
          </cell>
          <cell r="CU85">
            <v>0</v>
          </cell>
          <cell r="CV85">
            <v>0</v>
          </cell>
          <cell r="CW85">
            <v>0</v>
          </cell>
          <cell r="CX85">
            <v>0</v>
          </cell>
          <cell r="CY85">
            <v>1000000</v>
          </cell>
          <cell r="CZ85">
            <v>0</v>
          </cell>
          <cell r="DA85">
            <v>0</v>
          </cell>
          <cell r="DB85">
            <v>10000000</v>
          </cell>
          <cell r="DC85">
            <v>0</v>
          </cell>
          <cell r="DD85">
            <v>0</v>
          </cell>
          <cell r="DE85">
            <v>11000000</v>
          </cell>
          <cell r="DF85">
            <v>0</v>
          </cell>
          <cell r="DG85">
            <v>0</v>
          </cell>
          <cell r="DH85">
            <v>2000000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0</v>
          </cell>
          <cell r="FK85">
            <v>0</v>
          </cell>
          <cell r="FL85">
            <v>0</v>
          </cell>
          <cell r="FM85">
            <v>0</v>
          </cell>
          <cell r="FN85">
            <v>0</v>
          </cell>
          <cell r="FO85">
            <v>0</v>
          </cell>
          <cell r="FP85">
            <v>0</v>
          </cell>
          <cell r="FQ85">
            <v>0</v>
          </cell>
          <cell r="FR85">
            <v>0</v>
          </cell>
          <cell r="FS85">
            <v>0</v>
          </cell>
          <cell r="FT85">
            <v>0</v>
          </cell>
          <cell r="FU85">
            <v>0</v>
          </cell>
          <cell r="FV85">
            <v>0</v>
          </cell>
          <cell r="FW85">
            <v>0</v>
          </cell>
          <cell r="FX85">
            <v>0</v>
          </cell>
          <cell r="FY85">
            <v>0</v>
          </cell>
          <cell r="FZ85">
            <v>26000000</v>
          </cell>
        </row>
        <row r="86">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125000</v>
          </cell>
          <cell r="DI86">
            <v>0</v>
          </cell>
          <cell r="DJ86">
            <v>0</v>
          </cell>
          <cell r="DK86">
            <v>37500</v>
          </cell>
          <cell r="DL86">
            <v>0</v>
          </cell>
          <cell r="DM86">
            <v>0</v>
          </cell>
          <cell r="DN86">
            <v>37500</v>
          </cell>
          <cell r="DO86">
            <v>0</v>
          </cell>
          <cell r="DP86">
            <v>0</v>
          </cell>
          <cell r="DQ86">
            <v>25000</v>
          </cell>
          <cell r="DR86">
            <v>0</v>
          </cell>
          <cell r="DS86">
            <v>0</v>
          </cell>
          <cell r="DT86">
            <v>25000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0</v>
          </cell>
          <cell r="FJ86">
            <v>0</v>
          </cell>
          <cell r="FK86">
            <v>0</v>
          </cell>
          <cell r="FL86">
            <v>0</v>
          </cell>
          <cell r="FM86">
            <v>0</v>
          </cell>
          <cell r="FN86">
            <v>0</v>
          </cell>
          <cell r="FO86">
            <v>0</v>
          </cell>
          <cell r="FP86">
            <v>0</v>
          </cell>
          <cell r="FQ86">
            <v>0</v>
          </cell>
          <cell r="FR86">
            <v>0</v>
          </cell>
          <cell r="FS86">
            <v>0</v>
          </cell>
          <cell r="FT86">
            <v>0</v>
          </cell>
          <cell r="FU86">
            <v>0</v>
          </cell>
          <cell r="FV86">
            <v>0</v>
          </cell>
          <cell r="FW86">
            <v>0</v>
          </cell>
          <cell r="FX86">
            <v>0</v>
          </cell>
          <cell r="FY86">
            <v>0</v>
          </cell>
          <cell r="FZ86">
            <v>250000</v>
          </cell>
        </row>
        <row r="87">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200000</v>
          </cell>
          <cell r="DO87">
            <v>0</v>
          </cell>
          <cell r="DP87">
            <v>0</v>
          </cell>
          <cell r="DQ87">
            <v>200000</v>
          </cell>
          <cell r="DR87">
            <v>0</v>
          </cell>
          <cell r="DS87">
            <v>0</v>
          </cell>
          <cell r="DT87">
            <v>200000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0</v>
          </cell>
          <cell r="FH87">
            <v>0</v>
          </cell>
          <cell r="FI87">
            <v>0</v>
          </cell>
          <cell r="FJ87">
            <v>0</v>
          </cell>
          <cell r="FK87">
            <v>0</v>
          </cell>
          <cell r="FL87">
            <v>0</v>
          </cell>
          <cell r="FM87">
            <v>0</v>
          </cell>
          <cell r="FN87">
            <v>0</v>
          </cell>
          <cell r="FO87">
            <v>0</v>
          </cell>
          <cell r="FP87">
            <v>0</v>
          </cell>
          <cell r="FQ87">
            <v>0</v>
          </cell>
          <cell r="FR87">
            <v>0</v>
          </cell>
          <cell r="FS87">
            <v>0</v>
          </cell>
          <cell r="FT87">
            <v>0</v>
          </cell>
          <cell r="FU87">
            <v>0</v>
          </cell>
          <cell r="FV87">
            <v>0</v>
          </cell>
          <cell r="FW87">
            <v>0</v>
          </cell>
          <cell r="FX87">
            <v>0</v>
          </cell>
          <cell r="FY87">
            <v>0</v>
          </cell>
          <cell r="FZ87">
            <v>600000</v>
          </cell>
        </row>
        <row r="88">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900734</v>
          </cell>
          <cell r="AU88">
            <v>0</v>
          </cell>
          <cell r="AV88">
            <v>0</v>
          </cell>
          <cell r="AW88">
            <v>0</v>
          </cell>
          <cell r="AX88">
            <v>0</v>
          </cell>
          <cell r="AY88">
            <v>0</v>
          </cell>
          <cell r="AZ88">
            <v>250000</v>
          </cell>
          <cell r="BA88">
            <v>0</v>
          </cell>
          <cell r="BB88">
            <v>0</v>
          </cell>
          <cell r="BC88">
            <v>0</v>
          </cell>
          <cell r="BD88">
            <v>0</v>
          </cell>
          <cell r="BE88">
            <v>0</v>
          </cell>
          <cell r="BF88">
            <v>250000</v>
          </cell>
          <cell r="BG88">
            <v>0</v>
          </cell>
          <cell r="BH88">
            <v>0</v>
          </cell>
          <cell r="BI88">
            <v>0</v>
          </cell>
          <cell r="BJ88">
            <v>0</v>
          </cell>
          <cell r="BK88">
            <v>0</v>
          </cell>
          <cell r="BL88">
            <v>250000</v>
          </cell>
          <cell r="BM88">
            <v>0</v>
          </cell>
          <cell r="BN88">
            <v>0</v>
          </cell>
          <cell r="BO88">
            <v>0</v>
          </cell>
          <cell r="BP88">
            <v>0</v>
          </cell>
          <cell r="BQ88">
            <v>0</v>
          </cell>
          <cell r="BR88">
            <v>250000</v>
          </cell>
          <cell r="BS88">
            <v>0</v>
          </cell>
          <cell r="BT88">
            <v>0</v>
          </cell>
          <cell r="BU88">
            <v>0</v>
          </cell>
          <cell r="BV88">
            <v>0</v>
          </cell>
          <cell r="BW88">
            <v>0</v>
          </cell>
          <cell r="BX88">
            <v>250000</v>
          </cell>
          <cell r="BY88">
            <v>0</v>
          </cell>
          <cell r="BZ88">
            <v>0</v>
          </cell>
          <cell r="CA88">
            <v>0</v>
          </cell>
          <cell r="CB88">
            <v>0</v>
          </cell>
          <cell r="CC88">
            <v>0</v>
          </cell>
          <cell r="CD88">
            <v>250000</v>
          </cell>
          <cell r="CE88">
            <v>0</v>
          </cell>
          <cell r="CF88">
            <v>0</v>
          </cell>
          <cell r="CG88">
            <v>0</v>
          </cell>
          <cell r="CH88">
            <v>0</v>
          </cell>
          <cell r="CI88">
            <v>0</v>
          </cell>
          <cell r="CJ88">
            <v>250000</v>
          </cell>
          <cell r="CK88">
            <v>0</v>
          </cell>
          <cell r="CL88">
            <v>0</v>
          </cell>
          <cell r="CM88">
            <v>0</v>
          </cell>
          <cell r="CN88">
            <v>0</v>
          </cell>
          <cell r="CO88">
            <v>0</v>
          </cell>
          <cell r="CP88">
            <v>250000</v>
          </cell>
          <cell r="CQ88">
            <v>0</v>
          </cell>
          <cell r="CR88">
            <v>0</v>
          </cell>
          <cell r="CS88">
            <v>0</v>
          </cell>
          <cell r="CT88">
            <v>0</v>
          </cell>
          <cell r="CU88">
            <v>0</v>
          </cell>
          <cell r="CV88">
            <v>250000</v>
          </cell>
          <cell r="CW88">
            <v>0</v>
          </cell>
          <cell r="CX88">
            <v>0</v>
          </cell>
          <cell r="CY88">
            <v>0</v>
          </cell>
          <cell r="CZ88">
            <v>0</v>
          </cell>
          <cell r="DA88">
            <v>0</v>
          </cell>
          <cell r="DB88">
            <v>250000</v>
          </cell>
          <cell r="DC88">
            <v>0</v>
          </cell>
          <cell r="DD88">
            <v>0</v>
          </cell>
          <cell r="DE88">
            <v>0</v>
          </cell>
          <cell r="DF88">
            <v>0</v>
          </cell>
          <cell r="DG88">
            <v>0</v>
          </cell>
          <cell r="DH88">
            <v>199266</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I88">
            <v>0</v>
          </cell>
          <cell r="FJ88">
            <v>0</v>
          </cell>
          <cell r="FK88">
            <v>0</v>
          </cell>
          <cell r="FL88">
            <v>0</v>
          </cell>
          <cell r="FM88">
            <v>0</v>
          </cell>
          <cell r="FN88">
            <v>0</v>
          </cell>
          <cell r="FO88">
            <v>0</v>
          </cell>
          <cell r="FP88">
            <v>0</v>
          </cell>
          <cell r="FQ88">
            <v>0</v>
          </cell>
          <cell r="FR88">
            <v>0</v>
          </cell>
          <cell r="FS88">
            <v>0</v>
          </cell>
          <cell r="FT88">
            <v>0</v>
          </cell>
          <cell r="FU88">
            <v>0</v>
          </cell>
          <cell r="FV88">
            <v>0</v>
          </cell>
          <cell r="FW88">
            <v>0</v>
          </cell>
          <cell r="FX88">
            <v>0</v>
          </cell>
          <cell r="FY88">
            <v>0</v>
          </cell>
          <cell r="FZ88">
            <v>3600000</v>
          </cell>
        </row>
        <row r="89">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163</v>
          </cell>
          <cell r="AI89">
            <v>0</v>
          </cell>
          <cell r="AJ89">
            <v>0</v>
          </cell>
          <cell r="AK89">
            <v>5514</v>
          </cell>
          <cell r="AL89">
            <v>0</v>
          </cell>
          <cell r="AM89">
            <v>0</v>
          </cell>
          <cell r="AN89">
            <v>0</v>
          </cell>
          <cell r="AO89">
            <v>0</v>
          </cell>
          <cell r="AP89">
            <v>0</v>
          </cell>
          <cell r="AQ89">
            <v>26200</v>
          </cell>
          <cell r="AR89">
            <v>0</v>
          </cell>
          <cell r="AS89">
            <v>0</v>
          </cell>
          <cell r="AT89">
            <v>310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0</v>
          </cell>
          <cell r="FH89">
            <v>0</v>
          </cell>
          <cell r="FI89">
            <v>0</v>
          </cell>
          <cell r="FJ89">
            <v>0</v>
          </cell>
          <cell r="FK89">
            <v>0</v>
          </cell>
          <cell r="FL89">
            <v>0</v>
          </cell>
          <cell r="FM89">
            <v>0</v>
          </cell>
          <cell r="FN89">
            <v>0</v>
          </cell>
          <cell r="FO89">
            <v>0</v>
          </cell>
          <cell r="FP89">
            <v>0</v>
          </cell>
          <cell r="FQ89">
            <v>0</v>
          </cell>
          <cell r="FR89">
            <v>0</v>
          </cell>
          <cell r="FS89">
            <v>0</v>
          </cell>
          <cell r="FT89">
            <v>0</v>
          </cell>
          <cell r="FU89">
            <v>0</v>
          </cell>
          <cell r="FV89">
            <v>0</v>
          </cell>
          <cell r="FW89">
            <v>0</v>
          </cell>
          <cell r="FX89">
            <v>0</v>
          </cell>
          <cell r="FY89">
            <v>0</v>
          </cell>
          <cell r="FZ89">
            <v>32187</v>
          </cell>
        </row>
        <row r="90">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130</v>
          </cell>
          <cell r="AL90">
            <v>0</v>
          </cell>
          <cell r="AM90">
            <v>0</v>
          </cell>
          <cell r="AN90">
            <v>0</v>
          </cell>
          <cell r="AO90">
            <v>0</v>
          </cell>
          <cell r="AP90">
            <v>0</v>
          </cell>
          <cell r="AQ90">
            <v>0</v>
          </cell>
          <cell r="AR90">
            <v>0</v>
          </cell>
          <cell r="AS90">
            <v>0</v>
          </cell>
          <cell r="AT90">
            <v>0</v>
          </cell>
          <cell r="AU90">
            <v>0</v>
          </cell>
          <cell r="AV90">
            <v>0</v>
          </cell>
          <cell r="AW90">
            <v>65</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0</v>
          </cell>
          <cell r="FH90">
            <v>0</v>
          </cell>
          <cell r="FI90">
            <v>0</v>
          </cell>
          <cell r="FJ90">
            <v>0</v>
          </cell>
          <cell r="FK90">
            <v>0</v>
          </cell>
          <cell r="FL90">
            <v>0</v>
          </cell>
          <cell r="FM90">
            <v>0</v>
          </cell>
          <cell r="FN90">
            <v>0</v>
          </cell>
          <cell r="FO90">
            <v>0</v>
          </cell>
          <cell r="FP90">
            <v>0</v>
          </cell>
          <cell r="FQ90">
            <v>0</v>
          </cell>
          <cell r="FR90">
            <v>0</v>
          </cell>
          <cell r="FS90">
            <v>0</v>
          </cell>
          <cell r="FT90">
            <v>0</v>
          </cell>
          <cell r="FU90">
            <v>0</v>
          </cell>
          <cell r="FV90">
            <v>0</v>
          </cell>
          <cell r="FW90">
            <v>0</v>
          </cell>
          <cell r="FX90">
            <v>0</v>
          </cell>
          <cell r="FY90">
            <v>0</v>
          </cell>
          <cell r="FZ90">
            <v>195</v>
          </cell>
        </row>
        <row r="91">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508048.07500000001</v>
          </cell>
          <cell r="BJ91">
            <v>0</v>
          </cell>
          <cell r="BK91">
            <v>0</v>
          </cell>
          <cell r="BL91">
            <v>499411.52500000002</v>
          </cell>
          <cell r="BM91">
            <v>0</v>
          </cell>
          <cell r="BN91">
            <v>0</v>
          </cell>
          <cell r="BO91">
            <v>473263.71250000002</v>
          </cell>
          <cell r="BP91">
            <v>0</v>
          </cell>
          <cell r="BQ91">
            <v>0</v>
          </cell>
          <cell r="BR91">
            <v>476687.30000000005</v>
          </cell>
          <cell r="BS91">
            <v>0</v>
          </cell>
          <cell r="BT91">
            <v>0</v>
          </cell>
          <cell r="BU91">
            <v>1154515.7</v>
          </cell>
          <cell r="BV91">
            <v>0</v>
          </cell>
          <cell r="BW91">
            <v>0</v>
          </cell>
          <cell r="BX91">
            <v>917020.22500000009</v>
          </cell>
          <cell r="BY91">
            <v>0</v>
          </cell>
          <cell r="BZ91">
            <v>0</v>
          </cell>
          <cell r="CA91">
            <v>1212281.9375</v>
          </cell>
          <cell r="CB91">
            <v>0</v>
          </cell>
          <cell r="CC91">
            <v>0</v>
          </cell>
          <cell r="CD91">
            <v>976696.73962500005</v>
          </cell>
          <cell r="CE91">
            <v>0</v>
          </cell>
          <cell r="CF91">
            <v>0</v>
          </cell>
          <cell r="CG91">
            <v>1212230.717375</v>
          </cell>
          <cell r="CH91">
            <v>0</v>
          </cell>
          <cell r="CI91">
            <v>0</v>
          </cell>
          <cell r="CJ91">
            <v>553376.54850375</v>
          </cell>
          <cell r="CK91">
            <v>0</v>
          </cell>
          <cell r="CL91">
            <v>0</v>
          </cell>
          <cell r="CM91">
            <v>730530.91155874997</v>
          </cell>
          <cell r="CN91">
            <v>0</v>
          </cell>
          <cell r="CO91">
            <v>0</v>
          </cell>
          <cell r="CP91">
            <v>1077273.0807449999</v>
          </cell>
          <cell r="CQ91">
            <v>0</v>
          </cell>
          <cell r="CR91">
            <v>0</v>
          </cell>
          <cell r="CS91">
            <v>2086242.2405112498</v>
          </cell>
          <cell r="CT91">
            <v>0</v>
          </cell>
          <cell r="CU91">
            <v>0</v>
          </cell>
          <cell r="CV91">
            <v>1453824.4388112498</v>
          </cell>
          <cell r="CW91">
            <v>0</v>
          </cell>
          <cell r="CX91">
            <v>0</v>
          </cell>
          <cell r="CY91">
            <v>1602800.2161375</v>
          </cell>
          <cell r="CZ91">
            <v>0</v>
          </cell>
          <cell r="DA91">
            <v>0</v>
          </cell>
          <cell r="DB91">
            <v>1590116.9858637499</v>
          </cell>
          <cell r="DC91">
            <v>0</v>
          </cell>
          <cell r="DD91">
            <v>0</v>
          </cell>
          <cell r="DE91">
            <v>1368477.4560699998</v>
          </cell>
          <cell r="DF91">
            <v>0</v>
          </cell>
          <cell r="DG91">
            <v>0</v>
          </cell>
          <cell r="DH91">
            <v>590378.1875</v>
          </cell>
          <cell r="DI91">
            <v>0</v>
          </cell>
          <cell r="DJ91">
            <v>0</v>
          </cell>
          <cell r="DK91">
            <v>-1160.5750600000001</v>
          </cell>
          <cell r="DL91">
            <v>0</v>
          </cell>
          <cell r="DM91">
            <v>0</v>
          </cell>
          <cell r="DN91">
            <v>17918.625124999999</v>
          </cell>
          <cell r="DO91">
            <v>0</v>
          </cell>
          <cell r="DP91">
            <v>0</v>
          </cell>
          <cell r="DQ91">
            <v>16022.62053625</v>
          </cell>
          <cell r="DR91">
            <v>0</v>
          </cell>
          <cell r="DS91">
            <v>0</v>
          </cell>
          <cell r="DT91">
            <v>161171.3075</v>
          </cell>
          <cell r="DU91">
            <v>0</v>
          </cell>
          <cell r="DV91">
            <v>0</v>
          </cell>
          <cell r="DW91">
            <v>4930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0</v>
          </cell>
          <cell r="FG91">
            <v>0</v>
          </cell>
          <cell r="FH91">
            <v>0</v>
          </cell>
          <cell r="FI91">
            <v>0</v>
          </cell>
          <cell r="FJ91">
            <v>0</v>
          </cell>
          <cell r="FK91">
            <v>0</v>
          </cell>
          <cell r="FL91">
            <v>0</v>
          </cell>
          <cell r="FM91">
            <v>0</v>
          </cell>
          <cell r="FN91">
            <v>0</v>
          </cell>
          <cell r="FO91">
            <v>0</v>
          </cell>
          <cell r="FP91">
            <v>0</v>
          </cell>
          <cell r="FQ91">
            <v>0</v>
          </cell>
          <cell r="FR91">
            <v>0</v>
          </cell>
          <cell r="FS91">
            <v>0</v>
          </cell>
          <cell r="FT91">
            <v>0</v>
          </cell>
          <cell r="FU91">
            <v>0</v>
          </cell>
          <cell r="FV91">
            <v>0</v>
          </cell>
          <cell r="FW91">
            <v>0</v>
          </cell>
          <cell r="FX91">
            <v>0</v>
          </cell>
          <cell r="FY91">
            <v>0</v>
          </cell>
          <cell r="FZ91">
            <v>18682057.9758025</v>
          </cell>
        </row>
        <row r="92">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-72500</v>
          </cell>
          <cell r="BY92">
            <v>0</v>
          </cell>
          <cell r="BZ92">
            <v>0</v>
          </cell>
          <cell r="CA92">
            <v>-72500</v>
          </cell>
          <cell r="CB92">
            <v>0</v>
          </cell>
          <cell r="CC92">
            <v>0</v>
          </cell>
          <cell r="CD92">
            <v>-222500</v>
          </cell>
          <cell r="CE92">
            <v>0</v>
          </cell>
          <cell r="CF92">
            <v>0</v>
          </cell>
          <cell r="CG92">
            <v>-222500</v>
          </cell>
          <cell r="CH92">
            <v>0</v>
          </cell>
          <cell r="CI92">
            <v>0</v>
          </cell>
          <cell r="CJ92">
            <v>-222500</v>
          </cell>
          <cell r="CK92">
            <v>0</v>
          </cell>
          <cell r="CL92">
            <v>0</v>
          </cell>
          <cell r="CM92">
            <v>-222500</v>
          </cell>
          <cell r="CN92">
            <v>0</v>
          </cell>
          <cell r="CO92">
            <v>0</v>
          </cell>
          <cell r="CP92">
            <v>-372500</v>
          </cell>
          <cell r="CQ92">
            <v>0</v>
          </cell>
          <cell r="CR92">
            <v>0</v>
          </cell>
          <cell r="CS92">
            <v>-372500</v>
          </cell>
          <cell r="CT92">
            <v>0</v>
          </cell>
          <cell r="CU92">
            <v>0</v>
          </cell>
          <cell r="CV92">
            <v>-372500</v>
          </cell>
          <cell r="CW92">
            <v>0</v>
          </cell>
          <cell r="CX92">
            <v>0</v>
          </cell>
          <cell r="CY92">
            <v>-372500</v>
          </cell>
          <cell r="CZ92">
            <v>0</v>
          </cell>
          <cell r="DA92">
            <v>0</v>
          </cell>
          <cell r="DB92">
            <v>-672500</v>
          </cell>
          <cell r="DC92">
            <v>0</v>
          </cell>
          <cell r="DD92">
            <v>0</v>
          </cell>
          <cell r="DE92">
            <v>-6000000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-9197500</v>
          </cell>
        </row>
        <row r="93">
          <cell r="FZ93">
            <v>0</v>
          </cell>
        </row>
        <row r="94">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row>
        <row r="95">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0</v>
          </cell>
          <cell r="FJ95">
            <v>0</v>
          </cell>
          <cell r="FK95">
            <v>0</v>
          </cell>
          <cell r="FL95">
            <v>0</v>
          </cell>
          <cell r="FM95">
            <v>0</v>
          </cell>
          <cell r="FN95">
            <v>0</v>
          </cell>
          <cell r="FO95">
            <v>0</v>
          </cell>
          <cell r="FP95">
            <v>0</v>
          </cell>
          <cell r="FQ95">
            <v>0</v>
          </cell>
          <cell r="FR95">
            <v>0</v>
          </cell>
          <cell r="FS95">
            <v>0</v>
          </cell>
          <cell r="FT95">
            <v>0</v>
          </cell>
          <cell r="FU95">
            <v>0</v>
          </cell>
          <cell r="FV95">
            <v>0</v>
          </cell>
          <cell r="FW95">
            <v>0</v>
          </cell>
          <cell r="FX95">
            <v>0</v>
          </cell>
          <cell r="FY95">
            <v>0</v>
          </cell>
          <cell r="FZ95">
            <v>0</v>
          </cell>
        </row>
        <row r="96">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0</v>
          </cell>
          <cell r="FH96">
            <v>0</v>
          </cell>
          <cell r="FI96">
            <v>0</v>
          </cell>
          <cell r="FJ96">
            <v>0</v>
          </cell>
          <cell r="FK96">
            <v>0</v>
          </cell>
          <cell r="FL96">
            <v>0</v>
          </cell>
          <cell r="FM96">
            <v>0</v>
          </cell>
          <cell r="FN96">
            <v>0</v>
          </cell>
          <cell r="FO96">
            <v>0</v>
          </cell>
          <cell r="FP96">
            <v>0</v>
          </cell>
          <cell r="FQ96">
            <v>0</v>
          </cell>
          <cell r="FR96">
            <v>0</v>
          </cell>
          <cell r="FS96">
            <v>0</v>
          </cell>
          <cell r="FT96">
            <v>0</v>
          </cell>
          <cell r="FU96">
            <v>0</v>
          </cell>
          <cell r="FV96">
            <v>0</v>
          </cell>
          <cell r="FW96">
            <v>0</v>
          </cell>
          <cell r="FX96">
            <v>0</v>
          </cell>
          <cell r="FY96">
            <v>0</v>
          </cell>
          <cell r="FZ96">
            <v>0</v>
          </cell>
        </row>
        <row r="97">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row>
        <row r="98">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0</v>
          </cell>
          <cell r="FU98">
            <v>0</v>
          </cell>
          <cell r="FV98">
            <v>0</v>
          </cell>
          <cell r="FW98">
            <v>0</v>
          </cell>
          <cell r="FX98">
            <v>0</v>
          </cell>
          <cell r="FY98">
            <v>0</v>
          </cell>
          <cell r="FZ98">
            <v>0</v>
          </cell>
        </row>
        <row r="99">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row>
        <row r="100">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I100">
            <v>0</v>
          </cell>
          <cell r="FJ100">
            <v>0</v>
          </cell>
          <cell r="FK100">
            <v>0</v>
          </cell>
          <cell r="FL100">
            <v>0</v>
          </cell>
          <cell r="FM100">
            <v>0</v>
          </cell>
          <cell r="FN100">
            <v>0</v>
          </cell>
          <cell r="FO100">
            <v>0</v>
          </cell>
          <cell r="FP100">
            <v>0</v>
          </cell>
          <cell r="FQ100">
            <v>0</v>
          </cell>
          <cell r="FR100">
            <v>0</v>
          </cell>
          <cell r="FS100">
            <v>0</v>
          </cell>
          <cell r="FT100">
            <v>0</v>
          </cell>
          <cell r="FU100">
            <v>0</v>
          </cell>
          <cell r="FV100">
            <v>0</v>
          </cell>
          <cell r="FW100">
            <v>0</v>
          </cell>
          <cell r="FX100">
            <v>0</v>
          </cell>
          <cell r="FY100">
            <v>0</v>
          </cell>
          <cell r="FZ100">
            <v>0</v>
          </cell>
        </row>
        <row r="102">
          <cell r="G102">
            <v>9400</v>
          </cell>
          <cell r="H102">
            <v>0</v>
          </cell>
          <cell r="I102">
            <v>0</v>
          </cell>
          <cell r="J102">
            <v>138655</v>
          </cell>
          <cell r="K102">
            <v>0</v>
          </cell>
          <cell r="L102">
            <v>0</v>
          </cell>
          <cell r="M102">
            <v>36211</v>
          </cell>
          <cell r="N102">
            <v>0</v>
          </cell>
          <cell r="O102">
            <v>0</v>
          </cell>
          <cell r="P102">
            <v>115957</v>
          </cell>
          <cell r="Q102">
            <v>0</v>
          </cell>
          <cell r="R102">
            <v>0</v>
          </cell>
          <cell r="S102">
            <v>224699</v>
          </cell>
          <cell r="T102">
            <v>0</v>
          </cell>
          <cell r="U102">
            <v>0</v>
          </cell>
          <cell r="V102">
            <v>624704</v>
          </cell>
          <cell r="W102">
            <v>0</v>
          </cell>
          <cell r="X102">
            <v>0</v>
          </cell>
          <cell r="Y102">
            <v>553949</v>
          </cell>
          <cell r="Z102">
            <v>0</v>
          </cell>
          <cell r="AA102">
            <v>0</v>
          </cell>
          <cell r="AB102">
            <v>641397</v>
          </cell>
          <cell r="AC102">
            <v>0</v>
          </cell>
          <cell r="AD102">
            <v>0</v>
          </cell>
          <cell r="AE102">
            <v>625158</v>
          </cell>
          <cell r="AF102">
            <v>0</v>
          </cell>
          <cell r="AG102">
            <v>0</v>
          </cell>
          <cell r="AH102">
            <v>954721</v>
          </cell>
          <cell r="AI102">
            <v>0</v>
          </cell>
          <cell r="AJ102">
            <v>0</v>
          </cell>
          <cell r="AK102">
            <v>372341</v>
          </cell>
          <cell r="AL102">
            <v>0</v>
          </cell>
          <cell r="AM102">
            <v>0</v>
          </cell>
          <cell r="AN102">
            <v>194271</v>
          </cell>
          <cell r="AO102">
            <v>0</v>
          </cell>
          <cell r="AP102">
            <v>0</v>
          </cell>
          <cell r="AQ102">
            <v>238043</v>
          </cell>
          <cell r="AR102">
            <v>0</v>
          </cell>
          <cell r="AS102">
            <v>0</v>
          </cell>
          <cell r="AT102">
            <v>1451026</v>
          </cell>
          <cell r="AU102">
            <v>0</v>
          </cell>
          <cell r="AV102">
            <v>0</v>
          </cell>
          <cell r="AW102">
            <v>779235</v>
          </cell>
          <cell r="AX102">
            <v>0</v>
          </cell>
          <cell r="AY102">
            <v>0</v>
          </cell>
          <cell r="AZ102">
            <v>726669</v>
          </cell>
          <cell r="BA102">
            <v>0</v>
          </cell>
          <cell r="BB102">
            <v>0</v>
          </cell>
          <cell r="BC102">
            <v>12304977</v>
          </cell>
          <cell r="BD102">
            <v>0</v>
          </cell>
          <cell r="BE102">
            <v>0</v>
          </cell>
          <cell r="BF102">
            <v>38569015</v>
          </cell>
          <cell r="BG102">
            <v>0</v>
          </cell>
          <cell r="BH102">
            <v>0</v>
          </cell>
          <cell r="BI102">
            <v>5338294.0750000002</v>
          </cell>
          <cell r="BJ102">
            <v>0</v>
          </cell>
          <cell r="BK102">
            <v>0</v>
          </cell>
          <cell r="BL102">
            <v>32037933.524999999</v>
          </cell>
          <cell r="BM102">
            <v>0</v>
          </cell>
          <cell r="BN102">
            <v>0</v>
          </cell>
          <cell r="BO102">
            <v>20262360.712499999</v>
          </cell>
          <cell r="BP102">
            <v>0</v>
          </cell>
          <cell r="BQ102">
            <v>0</v>
          </cell>
          <cell r="BR102">
            <v>15094071.300000001</v>
          </cell>
          <cell r="BS102">
            <v>0</v>
          </cell>
          <cell r="BT102">
            <v>0</v>
          </cell>
          <cell r="BU102">
            <v>22321371.699999999</v>
          </cell>
          <cell r="BV102">
            <v>0</v>
          </cell>
          <cell r="BW102">
            <v>0</v>
          </cell>
          <cell r="BX102">
            <v>27240538.225000001</v>
          </cell>
          <cell r="BY102">
            <v>0</v>
          </cell>
          <cell r="BZ102">
            <v>0</v>
          </cell>
          <cell r="CA102">
            <v>43150336.9375</v>
          </cell>
          <cell r="CB102">
            <v>0</v>
          </cell>
          <cell r="CC102">
            <v>0</v>
          </cell>
          <cell r="CD102">
            <v>27364314.309625</v>
          </cell>
          <cell r="CE102">
            <v>0</v>
          </cell>
          <cell r="CF102">
            <v>0</v>
          </cell>
          <cell r="CG102">
            <v>21980020.907374997</v>
          </cell>
          <cell r="CH102">
            <v>0</v>
          </cell>
          <cell r="CI102">
            <v>0</v>
          </cell>
          <cell r="CJ102">
            <v>6786415.6288037496</v>
          </cell>
          <cell r="CK102">
            <v>0</v>
          </cell>
          <cell r="CL102">
            <v>0</v>
          </cell>
          <cell r="CM102">
            <v>19630617.436258752</v>
          </cell>
          <cell r="CN102">
            <v>0</v>
          </cell>
          <cell r="CO102">
            <v>0</v>
          </cell>
          <cell r="CP102">
            <v>28986473.140345</v>
          </cell>
          <cell r="CQ102">
            <v>0</v>
          </cell>
          <cell r="CR102">
            <v>0</v>
          </cell>
          <cell r="CS102">
            <v>69176637.481411248</v>
          </cell>
          <cell r="CT102">
            <v>0</v>
          </cell>
          <cell r="CU102">
            <v>0</v>
          </cell>
          <cell r="CV102">
            <v>37983433.143711239</v>
          </cell>
          <cell r="CW102">
            <v>0</v>
          </cell>
          <cell r="CX102">
            <v>0</v>
          </cell>
          <cell r="CY102">
            <v>41212941.5071375</v>
          </cell>
          <cell r="CZ102">
            <v>0</v>
          </cell>
          <cell r="DA102">
            <v>0</v>
          </cell>
          <cell r="DB102">
            <v>48033832.654963754</v>
          </cell>
          <cell r="DC102">
            <v>0</v>
          </cell>
          <cell r="DD102">
            <v>0</v>
          </cell>
          <cell r="DE102">
            <v>30648140.341669999</v>
          </cell>
          <cell r="DF102">
            <v>0</v>
          </cell>
          <cell r="DG102">
            <v>0</v>
          </cell>
          <cell r="DH102">
            <v>18039033.1875</v>
          </cell>
          <cell r="DI102">
            <v>0</v>
          </cell>
          <cell r="DJ102">
            <v>0</v>
          </cell>
          <cell r="DK102">
            <v>357539.02013999998</v>
          </cell>
          <cell r="DL102">
            <v>0</v>
          </cell>
          <cell r="DM102">
            <v>0</v>
          </cell>
          <cell r="DN102">
            <v>2227143.8351249998</v>
          </cell>
          <cell r="DO102">
            <v>0</v>
          </cell>
          <cell r="DP102">
            <v>0</v>
          </cell>
          <cell r="DQ102">
            <v>631143.46343624999</v>
          </cell>
          <cell r="DR102">
            <v>0</v>
          </cell>
          <cell r="DS102">
            <v>0</v>
          </cell>
          <cell r="DT102">
            <v>4175790.3075000001</v>
          </cell>
          <cell r="DU102">
            <v>0</v>
          </cell>
          <cell r="DV102">
            <v>0</v>
          </cell>
          <cell r="DW102">
            <v>120930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I102">
            <v>0</v>
          </cell>
          <cell r="FJ102">
            <v>0</v>
          </cell>
          <cell r="FK102">
            <v>0</v>
          </cell>
          <cell r="FL102">
            <v>0</v>
          </cell>
          <cell r="FM102">
            <v>0</v>
          </cell>
          <cell r="FN102">
            <v>0</v>
          </cell>
          <cell r="FO102">
            <v>0</v>
          </cell>
          <cell r="FP102">
            <v>0</v>
          </cell>
          <cell r="FQ102">
            <v>0</v>
          </cell>
          <cell r="FR102">
            <v>0</v>
          </cell>
          <cell r="FS102">
            <v>0</v>
          </cell>
          <cell r="FT102">
            <v>0</v>
          </cell>
          <cell r="FU102">
            <v>0</v>
          </cell>
          <cell r="FV102">
            <v>0</v>
          </cell>
          <cell r="FW102">
            <v>0</v>
          </cell>
          <cell r="FX102">
            <v>0</v>
          </cell>
          <cell r="FY102">
            <v>0</v>
          </cell>
          <cell r="FZ102">
            <v>581359740.84000254</v>
          </cell>
        </row>
        <row r="103">
          <cell r="G103">
            <v>9400</v>
          </cell>
          <cell r="H103">
            <v>9400</v>
          </cell>
          <cell r="I103">
            <v>9400</v>
          </cell>
          <cell r="J103">
            <v>148055</v>
          </cell>
          <cell r="K103">
            <v>148055</v>
          </cell>
          <cell r="L103">
            <v>148055</v>
          </cell>
          <cell r="M103">
            <v>184266</v>
          </cell>
          <cell r="N103">
            <v>184266</v>
          </cell>
          <cell r="O103">
            <v>184266</v>
          </cell>
          <cell r="P103">
            <v>300223</v>
          </cell>
          <cell r="Q103">
            <v>300223</v>
          </cell>
          <cell r="R103">
            <v>300223</v>
          </cell>
          <cell r="S103">
            <v>524922</v>
          </cell>
          <cell r="T103">
            <v>524922</v>
          </cell>
          <cell r="U103">
            <v>524922</v>
          </cell>
          <cell r="V103">
            <v>1149626</v>
          </cell>
          <cell r="W103">
            <v>1149626</v>
          </cell>
          <cell r="X103">
            <v>1149626</v>
          </cell>
          <cell r="Y103">
            <v>1703575</v>
          </cell>
          <cell r="Z103">
            <v>1703575</v>
          </cell>
          <cell r="AA103">
            <v>1703575</v>
          </cell>
          <cell r="AB103">
            <v>2344972</v>
          </cell>
          <cell r="AC103">
            <v>2344972</v>
          </cell>
          <cell r="AD103">
            <v>2344972</v>
          </cell>
          <cell r="AE103">
            <v>2970130</v>
          </cell>
          <cell r="AF103">
            <v>2970130</v>
          </cell>
          <cell r="AG103">
            <v>2970130</v>
          </cell>
          <cell r="AH103">
            <v>3924851</v>
          </cell>
          <cell r="AI103">
            <v>3924851</v>
          </cell>
          <cell r="AJ103">
            <v>3924851</v>
          </cell>
          <cell r="AK103">
            <v>4297192</v>
          </cell>
          <cell r="AL103">
            <v>4297192</v>
          </cell>
          <cell r="AM103">
            <v>4297192</v>
          </cell>
          <cell r="AN103">
            <v>4491463</v>
          </cell>
          <cell r="AO103">
            <v>4491463</v>
          </cell>
          <cell r="AP103">
            <v>4491463</v>
          </cell>
          <cell r="AQ103">
            <v>4729506</v>
          </cell>
          <cell r="AR103">
            <v>4729506</v>
          </cell>
          <cell r="AS103">
            <v>4729506</v>
          </cell>
          <cell r="AT103">
            <v>6180532</v>
          </cell>
          <cell r="AU103">
            <v>6180532</v>
          </cell>
          <cell r="AV103">
            <v>6180532</v>
          </cell>
          <cell r="AW103">
            <v>6959767</v>
          </cell>
          <cell r="AX103">
            <v>6959767</v>
          </cell>
          <cell r="AY103">
            <v>6959767</v>
          </cell>
          <cell r="AZ103">
            <v>7686436</v>
          </cell>
          <cell r="BA103">
            <v>7686436</v>
          </cell>
          <cell r="BB103">
            <v>7686436</v>
          </cell>
          <cell r="BC103">
            <v>19991413</v>
          </cell>
          <cell r="BD103">
            <v>19991413</v>
          </cell>
          <cell r="BE103">
            <v>19991413</v>
          </cell>
          <cell r="BF103">
            <v>58560428</v>
          </cell>
          <cell r="BG103">
            <v>58560428</v>
          </cell>
          <cell r="BH103">
            <v>58560428</v>
          </cell>
          <cell r="BI103">
            <v>63898722.075000003</v>
          </cell>
          <cell r="BJ103">
            <v>63898722.075000003</v>
          </cell>
          <cell r="BK103">
            <v>63898722.075000003</v>
          </cell>
          <cell r="BL103">
            <v>95936655.599999994</v>
          </cell>
          <cell r="BM103">
            <v>95936655.599999994</v>
          </cell>
          <cell r="BN103">
            <v>95936655.599999994</v>
          </cell>
          <cell r="BO103">
            <v>116199016.3125</v>
          </cell>
          <cell r="BP103">
            <v>116199016.3125</v>
          </cell>
          <cell r="BQ103">
            <v>116199016.3125</v>
          </cell>
          <cell r="BR103">
            <v>131293087.6125</v>
          </cell>
          <cell r="BS103">
            <v>131293087.6125</v>
          </cell>
          <cell r="BT103">
            <v>131293087.6125</v>
          </cell>
          <cell r="BU103">
            <v>153614459.3125</v>
          </cell>
          <cell r="BV103">
            <v>153614459.3125</v>
          </cell>
          <cell r="BW103">
            <v>153614459.3125</v>
          </cell>
          <cell r="BX103">
            <v>180854997.53749999</v>
          </cell>
          <cell r="BY103">
            <v>180854997.53749999</v>
          </cell>
          <cell r="BZ103">
            <v>180854997.53749999</v>
          </cell>
          <cell r="CA103">
            <v>224005334.47499999</v>
          </cell>
          <cell r="CB103">
            <v>224005334.47499999</v>
          </cell>
          <cell r="CC103">
            <v>224005334.47499999</v>
          </cell>
          <cell r="CD103">
            <v>251369648.78462499</v>
          </cell>
          <cell r="CE103">
            <v>251369648.78462499</v>
          </cell>
          <cell r="CF103">
            <v>251369648.78462499</v>
          </cell>
          <cell r="CG103">
            <v>273349669.69199997</v>
          </cell>
          <cell r="CH103">
            <v>273349669.69199997</v>
          </cell>
          <cell r="CI103">
            <v>273349669.69199997</v>
          </cell>
          <cell r="CJ103">
            <v>280136085.3208037</v>
          </cell>
          <cell r="CK103">
            <v>280136085.3208037</v>
          </cell>
          <cell r="CL103">
            <v>280136085.3208037</v>
          </cell>
          <cell r="CM103">
            <v>299766702.75706244</v>
          </cell>
          <cell r="CN103">
            <v>299766702.75706244</v>
          </cell>
          <cell r="CO103">
            <v>299766702.75706244</v>
          </cell>
          <cell r="CP103">
            <v>328753175.89740741</v>
          </cell>
          <cell r="CQ103">
            <v>328753175.89740741</v>
          </cell>
          <cell r="CR103">
            <v>328753175.89740741</v>
          </cell>
          <cell r="CS103">
            <v>397929813.37881863</v>
          </cell>
          <cell r="CT103">
            <v>397929813.37881863</v>
          </cell>
          <cell r="CU103">
            <v>397929813.37881863</v>
          </cell>
          <cell r="CV103">
            <v>435913246.52252984</v>
          </cell>
          <cell r="CW103">
            <v>435913246.52252984</v>
          </cell>
          <cell r="CX103">
            <v>435913246.52252984</v>
          </cell>
          <cell r="CY103">
            <v>477126188.02966732</v>
          </cell>
          <cell r="CZ103">
            <v>477126188.02966732</v>
          </cell>
          <cell r="DA103">
            <v>477126188.02966732</v>
          </cell>
          <cell r="DB103">
            <v>525160020.68463105</v>
          </cell>
          <cell r="DC103">
            <v>525160020.68463105</v>
          </cell>
          <cell r="DD103">
            <v>525160020.68463105</v>
          </cell>
          <cell r="DE103">
            <v>555808161.02630103</v>
          </cell>
          <cell r="DF103">
            <v>555808161.02630103</v>
          </cell>
          <cell r="DG103">
            <v>555808161.02630103</v>
          </cell>
          <cell r="DH103">
            <v>573847194.21380103</v>
          </cell>
          <cell r="DI103">
            <v>573847194.21380103</v>
          </cell>
          <cell r="DJ103">
            <v>573847194.21380103</v>
          </cell>
          <cell r="DK103">
            <v>574204733.23394108</v>
          </cell>
          <cell r="DL103">
            <v>574204733.23394108</v>
          </cell>
          <cell r="DM103">
            <v>574204733.23394108</v>
          </cell>
          <cell r="DN103">
            <v>576431877.06906605</v>
          </cell>
          <cell r="DO103">
            <v>576431877.06906605</v>
          </cell>
          <cell r="DP103">
            <v>576431877.06906605</v>
          </cell>
          <cell r="DQ103">
            <v>577063020.53250229</v>
          </cell>
          <cell r="DR103">
            <v>577063020.53250229</v>
          </cell>
          <cell r="DS103">
            <v>577063020.53250229</v>
          </cell>
          <cell r="DT103">
            <v>581238810.8400023</v>
          </cell>
          <cell r="DU103">
            <v>581238810.8400023</v>
          </cell>
          <cell r="DV103">
            <v>581238810.8400023</v>
          </cell>
          <cell r="DW103">
            <v>581359740.8400023</v>
          </cell>
          <cell r="DX103">
            <v>581359740.8400023</v>
          </cell>
          <cell r="DY103">
            <v>581359740.8400023</v>
          </cell>
          <cell r="DZ103">
            <v>581359740.8400023</v>
          </cell>
          <cell r="EA103">
            <v>581359740.8400023</v>
          </cell>
          <cell r="EB103">
            <v>581359740.8400023</v>
          </cell>
          <cell r="EC103">
            <v>581359740.8400023</v>
          </cell>
          <cell r="ED103">
            <v>581359740.8400023</v>
          </cell>
          <cell r="EE103">
            <v>581359740.8400023</v>
          </cell>
          <cell r="EF103">
            <v>581359740.8400023</v>
          </cell>
          <cell r="EG103">
            <v>581359740.8400023</v>
          </cell>
          <cell r="EH103">
            <v>581359740.8400023</v>
          </cell>
          <cell r="EI103">
            <v>581359740.8400023</v>
          </cell>
          <cell r="EJ103">
            <v>581359740.8400023</v>
          </cell>
          <cell r="EK103">
            <v>581359740.8400023</v>
          </cell>
          <cell r="EL103">
            <v>581359740.8400023</v>
          </cell>
          <cell r="EM103">
            <v>581359740.8400023</v>
          </cell>
          <cell r="EN103">
            <v>581359740.8400023</v>
          </cell>
          <cell r="EO103">
            <v>581359740.8400023</v>
          </cell>
          <cell r="EP103">
            <v>581359740.8400023</v>
          </cell>
          <cell r="EQ103">
            <v>581359740.8400023</v>
          </cell>
          <cell r="ER103">
            <v>581359740.8400023</v>
          </cell>
          <cell r="ES103">
            <v>581359740.8400023</v>
          </cell>
          <cell r="ET103">
            <v>581359740.8400023</v>
          </cell>
          <cell r="EU103">
            <v>581359740.8400023</v>
          </cell>
          <cell r="EV103">
            <v>581359740.8400023</v>
          </cell>
          <cell r="EW103">
            <v>581359740.8400023</v>
          </cell>
          <cell r="EX103">
            <v>581359740.8400023</v>
          </cell>
          <cell r="EY103">
            <v>581359740.8400023</v>
          </cell>
          <cell r="EZ103">
            <v>581359740.8400023</v>
          </cell>
          <cell r="FA103">
            <v>581359740.8400023</v>
          </cell>
          <cell r="FB103">
            <v>581359740.8400023</v>
          </cell>
          <cell r="FC103">
            <v>581359740.8400023</v>
          </cell>
          <cell r="FD103">
            <v>581359740.8400023</v>
          </cell>
          <cell r="FE103">
            <v>581359740.8400023</v>
          </cell>
          <cell r="FF103">
            <v>581359740.8400023</v>
          </cell>
          <cell r="FG103">
            <v>581359740.8400023</v>
          </cell>
          <cell r="FH103">
            <v>581359740.8400023</v>
          </cell>
          <cell r="FI103">
            <v>581359740.8400023</v>
          </cell>
          <cell r="FJ103">
            <v>581359740.8400023</v>
          </cell>
          <cell r="FK103">
            <v>581359740.8400023</v>
          </cell>
          <cell r="FL103">
            <v>581359740.8400023</v>
          </cell>
          <cell r="FM103">
            <v>581359740.8400023</v>
          </cell>
          <cell r="FN103">
            <v>581359740.8400023</v>
          </cell>
          <cell r="FO103">
            <v>581359740.8400023</v>
          </cell>
          <cell r="FP103">
            <v>581359740.8400023</v>
          </cell>
          <cell r="FQ103">
            <v>581359740.8400023</v>
          </cell>
          <cell r="FR103">
            <v>581359740.8400023</v>
          </cell>
          <cell r="FS103">
            <v>581359740.8400023</v>
          </cell>
          <cell r="FT103">
            <v>581359740.8400023</v>
          </cell>
          <cell r="FU103">
            <v>581359740.8400023</v>
          </cell>
          <cell r="FV103">
            <v>581359740.8400023</v>
          </cell>
          <cell r="FW103">
            <v>581359740.8400023</v>
          </cell>
          <cell r="FX103">
            <v>581359740.8400023</v>
          </cell>
          <cell r="FY103">
            <v>581359740.8400023</v>
          </cell>
        </row>
        <row r="105">
          <cell r="G105">
            <v>9400</v>
          </cell>
          <cell r="H105">
            <v>0</v>
          </cell>
          <cell r="I105">
            <v>0</v>
          </cell>
          <cell r="J105">
            <v>138655</v>
          </cell>
          <cell r="K105">
            <v>0</v>
          </cell>
          <cell r="L105">
            <v>0</v>
          </cell>
          <cell r="M105">
            <v>36211</v>
          </cell>
          <cell r="N105">
            <v>0</v>
          </cell>
          <cell r="O105">
            <v>0</v>
          </cell>
          <cell r="P105">
            <v>115957</v>
          </cell>
          <cell r="Q105">
            <v>0</v>
          </cell>
          <cell r="R105">
            <v>0</v>
          </cell>
          <cell r="S105">
            <v>224699</v>
          </cell>
          <cell r="T105">
            <v>0</v>
          </cell>
          <cell r="U105">
            <v>0</v>
          </cell>
          <cell r="V105">
            <v>624704</v>
          </cell>
          <cell r="W105">
            <v>0</v>
          </cell>
          <cell r="X105">
            <v>0</v>
          </cell>
          <cell r="Y105">
            <v>553949</v>
          </cell>
          <cell r="Z105">
            <v>0</v>
          </cell>
          <cell r="AA105">
            <v>0</v>
          </cell>
          <cell r="AB105">
            <v>641397</v>
          </cell>
          <cell r="AC105">
            <v>0</v>
          </cell>
          <cell r="AD105">
            <v>0</v>
          </cell>
          <cell r="AE105">
            <v>625158</v>
          </cell>
          <cell r="AF105">
            <v>0</v>
          </cell>
          <cell r="AG105">
            <v>0</v>
          </cell>
          <cell r="AH105">
            <v>954721</v>
          </cell>
          <cell r="AI105">
            <v>0</v>
          </cell>
          <cell r="AJ105">
            <v>0</v>
          </cell>
          <cell r="AK105">
            <v>372341</v>
          </cell>
          <cell r="AL105">
            <v>0</v>
          </cell>
          <cell r="AM105">
            <v>0</v>
          </cell>
          <cell r="AN105">
            <v>194271</v>
          </cell>
          <cell r="AO105">
            <v>0</v>
          </cell>
          <cell r="AP105">
            <v>0</v>
          </cell>
          <cell r="AQ105">
            <v>238043</v>
          </cell>
          <cell r="AR105">
            <v>0</v>
          </cell>
          <cell r="AS105">
            <v>0</v>
          </cell>
          <cell r="AT105">
            <v>1451026</v>
          </cell>
          <cell r="AU105">
            <v>0</v>
          </cell>
          <cell r="AV105">
            <v>0</v>
          </cell>
          <cell r="AW105">
            <v>779235</v>
          </cell>
          <cell r="AX105">
            <v>0</v>
          </cell>
          <cell r="AY105">
            <v>0</v>
          </cell>
          <cell r="AZ105">
            <v>726669</v>
          </cell>
          <cell r="BA105">
            <v>0</v>
          </cell>
          <cell r="BB105">
            <v>0</v>
          </cell>
          <cell r="BC105">
            <v>12304977</v>
          </cell>
          <cell r="BD105">
            <v>0</v>
          </cell>
          <cell r="BE105">
            <v>0</v>
          </cell>
          <cell r="BF105">
            <v>38569015</v>
          </cell>
          <cell r="BG105">
            <v>0</v>
          </cell>
          <cell r="BH105">
            <v>0</v>
          </cell>
          <cell r="BI105">
            <v>5338294.0750000002</v>
          </cell>
          <cell r="BJ105">
            <v>0</v>
          </cell>
          <cell r="BK105">
            <v>0</v>
          </cell>
          <cell r="BL105">
            <v>32037933.524999999</v>
          </cell>
          <cell r="BM105">
            <v>0</v>
          </cell>
          <cell r="BN105">
            <v>0</v>
          </cell>
          <cell r="BO105">
            <v>20262360.712499999</v>
          </cell>
          <cell r="BP105">
            <v>0</v>
          </cell>
          <cell r="BQ105">
            <v>0</v>
          </cell>
          <cell r="BR105">
            <v>15094071.300000001</v>
          </cell>
          <cell r="BS105">
            <v>0</v>
          </cell>
          <cell r="BT105">
            <v>0</v>
          </cell>
          <cell r="BU105">
            <v>22321371.699999999</v>
          </cell>
          <cell r="BV105">
            <v>0</v>
          </cell>
          <cell r="BW105">
            <v>0</v>
          </cell>
          <cell r="BX105">
            <v>27313038.225000001</v>
          </cell>
          <cell r="BY105">
            <v>0</v>
          </cell>
          <cell r="BZ105">
            <v>0</v>
          </cell>
          <cell r="CA105">
            <v>43222836.9375</v>
          </cell>
          <cell r="CB105">
            <v>0</v>
          </cell>
          <cell r="CC105">
            <v>0</v>
          </cell>
          <cell r="CD105">
            <v>27586814.309625</v>
          </cell>
          <cell r="CE105">
            <v>0</v>
          </cell>
          <cell r="CF105">
            <v>0</v>
          </cell>
          <cell r="CG105">
            <v>22202520.907374997</v>
          </cell>
          <cell r="CH105">
            <v>0</v>
          </cell>
          <cell r="CI105">
            <v>0</v>
          </cell>
          <cell r="CJ105">
            <v>7008915.6288037496</v>
          </cell>
          <cell r="CK105">
            <v>0</v>
          </cell>
          <cell r="CL105">
            <v>0</v>
          </cell>
          <cell r="CM105">
            <v>19853117.436258752</v>
          </cell>
          <cell r="CN105">
            <v>0</v>
          </cell>
          <cell r="CO105">
            <v>0</v>
          </cell>
          <cell r="CP105">
            <v>29358973.140345</v>
          </cell>
          <cell r="CQ105">
            <v>0</v>
          </cell>
          <cell r="CR105">
            <v>0</v>
          </cell>
          <cell r="CS105">
            <v>69549137.481411248</v>
          </cell>
          <cell r="CT105">
            <v>0</v>
          </cell>
          <cell r="CU105">
            <v>0</v>
          </cell>
          <cell r="CV105">
            <v>38355933.143711239</v>
          </cell>
          <cell r="CW105">
            <v>0</v>
          </cell>
          <cell r="CX105">
            <v>0</v>
          </cell>
          <cell r="CY105">
            <v>41585441.5071375</v>
          </cell>
          <cell r="CZ105">
            <v>0</v>
          </cell>
          <cell r="DA105">
            <v>0</v>
          </cell>
          <cell r="DB105">
            <v>48706332.654963754</v>
          </cell>
          <cell r="DC105">
            <v>0</v>
          </cell>
          <cell r="DD105">
            <v>0</v>
          </cell>
          <cell r="DE105">
            <v>36648140.341669999</v>
          </cell>
          <cell r="DF105">
            <v>0</v>
          </cell>
          <cell r="DG105">
            <v>0</v>
          </cell>
          <cell r="DH105">
            <v>18039033.1875</v>
          </cell>
          <cell r="DI105">
            <v>0</v>
          </cell>
          <cell r="DJ105">
            <v>0</v>
          </cell>
          <cell r="DK105">
            <v>357539.02013999998</v>
          </cell>
          <cell r="DL105">
            <v>0</v>
          </cell>
          <cell r="DM105">
            <v>0</v>
          </cell>
          <cell r="DN105">
            <v>2227143.8351249998</v>
          </cell>
          <cell r="DO105">
            <v>0</v>
          </cell>
          <cell r="DP105">
            <v>0</v>
          </cell>
          <cell r="DQ105">
            <v>631143.46343624999</v>
          </cell>
          <cell r="DR105">
            <v>0</v>
          </cell>
          <cell r="DS105">
            <v>0</v>
          </cell>
          <cell r="DT105">
            <v>4175790.3075000001</v>
          </cell>
          <cell r="DU105">
            <v>0</v>
          </cell>
          <cell r="DV105">
            <v>0</v>
          </cell>
          <cell r="DW105">
            <v>120930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0</v>
          </cell>
          <cell r="FH105">
            <v>0</v>
          </cell>
          <cell r="FI105">
            <v>0</v>
          </cell>
          <cell r="FJ105">
            <v>0</v>
          </cell>
          <cell r="FK105">
            <v>0</v>
          </cell>
          <cell r="FL105">
            <v>0</v>
          </cell>
          <cell r="FM105">
            <v>0</v>
          </cell>
          <cell r="FN105">
            <v>0</v>
          </cell>
          <cell r="FO105">
            <v>0</v>
          </cell>
          <cell r="FP105">
            <v>0</v>
          </cell>
          <cell r="FQ105">
            <v>0</v>
          </cell>
          <cell r="FR105">
            <v>0</v>
          </cell>
          <cell r="FS105">
            <v>0</v>
          </cell>
          <cell r="FT105">
            <v>0</v>
          </cell>
          <cell r="FU105">
            <v>0</v>
          </cell>
          <cell r="FV105">
            <v>0</v>
          </cell>
          <cell r="FW105">
            <v>0</v>
          </cell>
          <cell r="FX105">
            <v>0</v>
          </cell>
          <cell r="FY105">
            <v>0</v>
          </cell>
        </row>
        <row r="106">
          <cell r="G106">
            <v>9400</v>
          </cell>
          <cell r="H106">
            <v>9400</v>
          </cell>
          <cell r="I106">
            <v>9400</v>
          </cell>
          <cell r="J106">
            <v>148055</v>
          </cell>
          <cell r="K106">
            <v>148055</v>
          </cell>
          <cell r="L106">
            <v>148055</v>
          </cell>
          <cell r="M106">
            <v>184266</v>
          </cell>
          <cell r="N106">
            <v>184266</v>
          </cell>
          <cell r="O106">
            <v>184266</v>
          </cell>
          <cell r="P106">
            <v>300223</v>
          </cell>
          <cell r="Q106">
            <v>300223</v>
          </cell>
          <cell r="R106">
            <v>300223</v>
          </cell>
          <cell r="S106">
            <v>524922</v>
          </cell>
          <cell r="T106">
            <v>524922</v>
          </cell>
          <cell r="U106">
            <v>524922</v>
          </cell>
          <cell r="V106">
            <v>1149626</v>
          </cell>
          <cell r="W106">
            <v>1149626</v>
          </cell>
          <cell r="X106">
            <v>1149626</v>
          </cell>
          <cell r="Y106">
            <v>1703575</v>
          </cell>
          <cell r="Z106">
            <v>1703575</v>
          </cell>
          <cell r="AA106">
            <v>1703575</v>
          </cell>
          <cell r="AB106">
            <v>2344972</v>
          </cell>
          <cell r="AC106">
            <v>2344972</v>
          </cell>
          <cell r="AD106">
            <v>2344972</v>
          </cell>
          <cell r="AE106">
            <v>2970130</v>
          </cell>
          <cell r="AF106">
            <v>2970130</v>
          </cell>
          <cell r="AG106">
            <v>2970130</v>
          </cell>
          <cell r="AH106">
            <v>3924851</v>
          </cell>
          <cell r="AI106">
            <v>3924851</v>
          </cell>
          <cell r="AJ106">
            <v>3924851</v>
          </cell>
          <cell r="AK106">
            <v>4297192</v>
          </cell>
          <cell r="AL106">
            <v>4297192</v>
          </cell>
          <cell r="AM106">
            <v>4297192</v>
          </cell>
          <cell r="AN106">
            <v>4491463</v>
          </cell>
          <cell r="AO106">
            <v>4491463</v>
          </cell>
          <cell r="AP106">
            <v>4491463</v>
          </cell>
          <cell r="AQ106">
            <v>4729506</v>
          </cell>
          <cell r="AR106">
            <v>4729506</v>
          </cell>
          <cell r="AS106">
            <v>4729506</v>
          </cell>
          <cell r="AT106">
            <v>6180532</v>
          </cell>
          <cell r="AU106">
            <v>6180532</v>
          </cell>
          <cell r="AV106">
            <v>6180532</v>
          </cell>
          <cell r="AW106">
            <v>6959767</v>
          </cell>
          <cell r="AX106">
            <v>6959767</v>
          </cell>
          <cell r="AY106">
            <v>6959767</v>
          </cell>
          <cell r="AZ106">
            <v>7686436</v>
          </cell>
          <cell r="BA106">
            <v>7686436</v>
          </cell>
          <cell r="BB106">
            <v>7686436</v>
          </cell>
          <cell r="BC106">
            <v>19991413</v>
          </cell>
          <cell r="BD106">
            <v>19991413</v>
          </cell>
          <cell r="BE106">
            <v>19991413</v>
          </cell>
          <cell r="BF106">
            <v>58560428</v>
          </cell>
          <cell r="BG106">
            <v>58560428</v>
          </cell>
          <cell r="BH106">
            <v>58560428</v>
          </cell>
          <cell r="BI106">
            <v>63898722.075000003</v>
          </cell>
          <cell r="BJ106">
            <v>63898722.075000003</v>
          </cell>
          <cell r="BK106">
            <v>63898722.075000003</v>
          </cell>
          <cell r="BL106">
            <v>95936655.599999994</v>
          </cell>
          <cell r="BM106">
            <v>95936655.599999994</v>
          </cell>
          <cell r="BN106">
            <v>95936655.599999994</v>
          </cell>
          <cell r="BO106">
            <v>116199016.3125</v>
          </cell>
          <cell r="BP106">
            <v>116199016.3125</v>
          </cell>
          <cell r="BQ106">
            <v>116199016.3125</v>
          </cell>
          <cell r="BR106">
            <v>131293087.6125</v>
          </cell>
          <cell r="BS106">
            <v>131293087.6125</v>
          </cell>
          <cell r="BT106">
            <v>131293087.6125</v>
          </cell>
          <cell r="BU106">
            <v>153614459.3125</v>
          </cell>
          <cell r="BV106">
            <v>153614459.3125</v>
          </cell>
          <cell r="BW106">
            <v>153614459.3125</v>
          </cell>
          <cell r="BX106">
            <v>180927497.53749999</v>
          </cell>
          <cell r="BY106">
            <v>180927497.53749999</v>
          </cell>
          <cell r="BZ106">
            <v>180927497.53749999</v>
          </cell>
          <cell r="CA106">
            <v>224150334.47499999</v>
          </cell>
          <cell r="CB106">
            <v>224150334.47499999</v>
          </cell>
          <cell r="CC106">
            <v>224150334.47499999</v>
          </cell>
          <cell r="CD106">
            <v>251737148.78462499</v>
          </cell>
          <cell r="CE106">
            <v>251737148.78462499</v>
          </cell>
          <cell r="CF106">
            <v>251737148.78462499</v>
          </cell>
          <cell r="CG106">
            <v>273939669.69199997</v>
          </cell>
          <cell r="CH106">
            <v>273939669.69199997</v>
          </cell>
          <cell r="CI106">
            <v>273939669.69199997</v>
          </cell>
          <cell r="CJ106">
            <v>280948585.3208037</v>
          </cell>
          <cell r="CK106">
            <v>280948585.3208037</v>
          </cell>
          <cell r="CL106">
            <v>280948585.3208037</v>
          </cell>
          <cell r="CM106">
            <v>300801702.75706244</v>
          </cell>
          <cell r="CN106">
            <v>300801702.75706244</v>
          </cell>
          <cell r="CO106">
            <v>300801702.75706244</v>
          </cell>
          <cell r="CP106">
            <v>330160675.89740741</v>
          </cell>
          <cell r="CQ106">
            <v>330160675.89740741</v>
          </cell>
          <cell r="CR106">
            <v>330160675.89740741</v>
          </cell>
          <cell r="CS106">
            <v>399709813.37881863</v>
          </cell>
          <cell r="CT106">
            <v>399709813.37881863</v>
          </cell>
          <cell r="CU106">
            <v>399709813.37881863</v>
          </cell>
          <cell r="CV106">
            <v>438065746.52252984</v>
          </cell>
          <cell r="CW106">
            <v>438065746.52252984</v>
          </cell>
          <cell r="CX106">
            <v>438065746.52252984</v>
          </cell>
          <cell r="CY106">
            <v>479651188.02966732</v>
          </cell>
          <cell r="CZ106">
            <v>479651188.02966732</v>
          </cell>
          <cell r="DA106">
            <v>479651188.02966732</v>
          </cell>
          <cell r="DB106">
            <v>528357520.68463105</v>
          </cell>
          <cell r="DC106">
            <v>528357520.68463105</v>
          </cell>
          <cell r="DD106">
            <v>528357520.68463105</v>
          </cell>
          <cell r="DE106">
            <v>565005661.02630103</v>
          </cell>
          <cell r="DF106">
            <v>565005661.02630103</v>
          </cell>
          <cell r="DG106">
            <v>565005661.02630103</v>
          </cell>
          <cell r="DH106">
            <v>583044694.21380103</v>
          </cell>
          <cell r="DI106">
            <v>583044694.21380103</v>
          </cell>
          <cell r="DJ106">
            <v>583044694.21380103</v>
          </cell>
          <cell r="DK106">
            <v>583402233.23394108</v>
          </cell>
          <cell r="DL106">
            <v>583402233.23394108</v>
          </cell>
          <cell r="DM106">
            <v>583402233.23394108</v>
          </cell>
          <cell r="DN106">
            <v>585629377.06906605</v>
          </cell>
          <cell r="DO106">
            <v>585629377.06906605</v>
          </cell>
          <cell r="DP106">
            <v>585629377.06906605</v>
          </cell>
          <cell r="DQ106">
            <v>586260520.53250229</v>
          </cell>
          <cell r="DR106">
            <v>586260520.53250229</v>
          </cell>
          <cell r="DS106">
            <v>586260520.53250229</v>
          </cell>
          <cell r="DT106">
            <v>590436310.8400023</v>
          </cell>
          <cell r="DU106">
            <v>590436310.8400023</v>
          </cell>
          <cell r="DV106">
            <v>590436310.8400023</v>
          </cell>
          <cell r="DW106">
            <v>590557240.8400023</v>
          </cell>
          <cell r="DX106">
            <v>590557240.8400023</v>
          </cell>
          <cell r="DY106">
            <v>590557240.8400023</v>
          </cell>
          <cell r="DZ106">
            <v>590557240.8400023</v>
          </cell>
          <cell r="EA106">
            <v>590557240.8400023</v>
          </cell>
          <cell r="EB106">
            <v>590557240.8400023</v>
          </cell>
          <cell r="EC106">
            <v>590557240.8400023</v>
          </cell>
          <cell r="ED106">
            <v>590557240.8400023</v>
          </cell>
          <cell r="EE106">
            <v>590557240.8400023</v>
          </cell>
          <cell r="EF106">
            <v>590557240.8400023</v>
          </cell>
          <cell r="EG106">
            <v>590557240.8400023</v>
          </cell>
          <cell r="EH106">
            <v>590557240.8400023</v>
          </cell>
          <cell r="EI106">
            <v>590557240.8400023</v>
          </cell>
          <cell r="EJ106">
            <v>590557240.8400023</v>
          </cell>
          <cell r="EK106">
            <v>590557240.8400023</v>
          </cell>
          <cell r="EL106">
            <v>590557240.8400023</v>
          </cell>
          <cell r="EM106">
            <v>590557240.8400023</v>
          </cell>
          <cell r="EN106">
            <v>590557240.8400023</v>
          </cell>
          <cell r="EO106">
            <v>590557240.8400023</v>
          </cell>
          <cell r="EP106">
            <v>590557240.8400023</v>
          </cell>
          <cell r="EQ106">
            <v>590557240.8400023</v>
          </cell>
          <cell r="ER106">
            <v>590557240.8400023</v>
          </cell>
          <cell r="ES106">
            <v>590557240.8400023</v>
          </cell>
          <cell r="ET106">
            <v>590557240.8400023</v>
          </cell>
          <cell r="EU106">
            <v>590557240.8400023</v>
          </cell>
          <cell r="EV106">
            <v>590557240.8400023</v>
          </cell>
          <cell r="EW106">
            <v>590557240.8400023</v>
          </cell>
          <cell r="EX106">
            <v>590557240.8400023</v>
          </cell>
          <cell r="EY106">
            <v>590557240.8400023</v>
          </cell>
          <cell r="EZ106">
            <v>590557240.8400023</v>
          </cell>
          <cell r="FA106">
            <v>590557240.8400023</v>
          </cell>
          <cell r="FB106">
            <v>590557240.8400023</v>
          </cell>
          <cell r="FC106">
            <v>590557240.8400023</v>
          </cell>
          <cell r="FD106">
            <v>590557240.8400023</v>
          </cell>
          <cell r="FE106">
            <v>590557240.8400023</v>
          </cell>
          <cell r="FF106">
            <v>590557240.8400023</v>
          </cell>
          <cell r="FG106">
            <v>590557240.8400023</v>
          </cell>
          <cell r="FH106">
            <v>590557240.8400023</v>
          </cell>
          <cell r="FI106">
            <v>590557240.8400023</v>
          </cell>
          <cell r="FJ106">
            <v>590557240.8400023</v>
          </cell>
          <cell r="FK106">
            <v>590557240.8400023</v>
          </cell>
          <cell r="FL106">
            <v>590557240.8400023</v>
          </cell>
          <cell r="FM106">
            <v>590557240.8400023</v>
          </cell>
          <cell r="FN106">
            <v>590557240.8400023</v>
          </cell>
          <cell r="FO106">
            <v>590557240.8400023</v>
          </cell>
          <cell r="FP106">
            <v>590557240.8400023</v>
          </cell>
          <cell r="FQ106">
            <v>590557240.8400023</v>
          </cell>
          <cell r="FR106">
            <v>590557240.8400023</v>
          </cell>
          <cell r="FS106">
            <v>590557240.8400023</v>
          </cell>
          <cell r="FT106">
            <v>590557240.8400023</v>
          </cell>
          <cell r="FU106">
            <v>590557240.8400023</v>
          </cell>
          <cell r="FV106">
            <v>590557240.8400023</v>
          </cell>
          <cell r="FW106">
            <v>590557240.8400023</v>
          </cell>
          <cell r="FX106">
            <v>590557240.8400023</v>
          </cell>
          <cell r="FY106">
            <v>590557240.8400023</v>
          </cell>
        </row>
        <row r="108">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-72500</v>
          </cell>
          <cell r="BY108">
            <v>0</v>
          </cell>
          <cell r="BZ108">
            <v>0</v>
          </cell>
          <cell r="CA108">
            <v>-72500</v>
          </cell>
          <cell r="CB108">
            <v>0</v>
          </cell>
          <cell r="CC108">
            <v>0</v>
          </cell>
          <cell r="CD108">
            <v>-222500</v>
          </cell>
          <cell r="CE108">
            <v>0</v>
          </cell>
          <cell r="CF108">
            <v>0</v>
          </cell>
          <cell r="CG108">
            <v>-222500</v>
          </cell>
          <cell r="CH108">
            <v>0</v>
          </cell>
          <cell r="CI108">
            <v>0</v>
          </cell>
          <cell r="CJ108">
            <v>-222500</v>
          </cell>
          <cell r="CK108">
            <v>0</v>
          </cell>
          <cell r="CL108">
            <v>0</v>
          </cell>
          <cell r="CM108">
            <v>-222500</v>
          </cell>
          <cell r="CN108">
            <v>0</v>
          </cell>
          <cell r="CO108">
            <v>0</v>
          </cell>
          <cell r="CP108">
            <v>-372500</v>
          </cell>
          <cell r="CQ108">
            <v>0</v>
          </cell>
          <cell r="CR108">
            <v>0</v>
          </cell>
          <cell r="CS108">
            <v>-372500</v>
          </cell>
          <cell r="CT108">
            <v>0</v>
          </cell>
          <cell r="CU108">
            <v>0</v>
          </cell>
          <cell r="CV108">
            <v>-372500</v>
          </cell>
          <cell r="CW108">
            <v>0</v>
          </cell>
          <cell r="CX108">
            <v>0</v>
          </cell>
          <cell r="CY108">
            <v>-372500</v>
          </cell>
          <cell r="CZ108">
            <v>0</v>
          </cell>
          <cell r="DA108">
            <v>0</v>
          </cell>
          <cell r="DB108">
            <v>-672500</v>
          </cell>
          <cell r="DC108">
            <v>0</v>
          </cell>
          <cell r="DD108">
            <v>0</v>
          </cell>
          <cell r="DE108">
            <v>-6000000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0</v>
          </cell>
          <cell r="FH108">
            <v>0</v>
          </cell>
          <cell r="FI108">
            <v>0</v>
          </cell>
          <cell r="FJ108">
            <v>0</v>
          </cell>
          <cell r="FK108">
            <v>0</v>
          </cell>
          <cell r="FL108">
            <v>0</v>
          </cell>
          <cell r="FM108">
            <v>0</v>
          </cell>
          <cell r="FN108">
            <v>0</v>
          </cell>
          <cell r="FO108">
            <v>0</v>
          </cell>
          <cell r="FP108">
            <v>0</v>
          </cell>
          <cell r="FQ108">
            <v>0</v>
          </cell>
          <cell r="FR108">
            <v>0</v>
          </cell>
          <cell r="FS108">
            <v>0</v>
          </cell>
          <cell r="FT108">
            <v>0</v>
          </cell>
          <cell r="FU108">
            <v>0</v>
          </cell>
          <cell r="FV108">
            <v>0</v>
          </cell>
          <cell r="FW108">
            <v>0</v>
          </cell>
          <cell r="FX108">
            <v>0</v>
          </cell>
          <cell r="FY108">
            <v>0</v>
          </cell>
        </row>
        <row r="109">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-72500</v>
          </cell>
          <cell r="BY109">
            <v>-72500</v>
          </cell>
          <cell r="BZ109">
            <v>-72500</v>
          </cell>
          <cell r="CA109">
            <v>-145000</v>
          </cell>
          <cell r="CB109">
            <v>-145000</v>
          </cell>
          <cell r="CC109">
            <v>-145000</v>
          </cell>
          <cell r="CD109">
            <v>-367500</v>
          </cell>
          <cell r="CE109">
            <v>-367500</v>
          </cell>
          <cell r="CF109">
            <v>-367500</v>
          </cell>
          <cell r="CG109">
            <v>-590000</v>
          </cell>
          <cell r="CH109">
            <v>-590000</v>
          </cell>
          <cell r="CI109">
            <v>-590000</v>
          </cell>
          <cell r="CJ109">
            <v>-812500</v>
          </cell>
          <cell r="CK109">
            <v>-812500</v>
          </cell>
          <cell r="CL109">
            <v>-812500</v>
          </cell>
          <cell r="CM109">
            <v>-1035000</v>
          </cell>
          <cell r="CN109">
            <v>-1035000</v>
          </cell>
          <cell r="CO109">
            <v>-1035000</v>
          </cell>
          <cell r="CP109">
            <v>-1407500</v>
          </cell>
          <cell r="CQ109">
            <v>-1407500</v>
          </cell>
          <cell r="CR109">
            <v>-1407500</v>
          </cell>
          <cell r="CS109">
            <v>-1780000</v>
          </cell>
          <cell r="CT109">
            <v>-1780000</v>
          </cell>
          <cell r="CU109">
            <v>-1780000</v>
          </cell>
          <cell r="CV109">
            <v>-2152500</v>
          </cell>
          <cell r="CW109">
            <v>-2152500</v>
          </cell>
          <cell r="CX109">
            <v>-2152500</v>
          </cell>
          <cell r="CY109">
            <v>-2525000</v>
          </cell>
          <cell r="CZ109">
            <v>-2525000</v>
          </cell>
          <cell r="DA109">
            <v>-2525000</v>
          </cell>
          <cell r="DB109">
            <v>-3197500</v>
          </cell>
          <cell r="DC109">
            <v>-3197500</v>
          </cell>
          <cell r="DD109">
            <v>-3197500</v>
          </cell>
          <cell r="DE109">
            <v>-9197500</v>
          </cell>
          <cell r="DF109">
            <v>-9197500</v>
          </cell>
          <cell r="DG109">
            <v>-9197500</v>
          </cell>
          <cell r="DH109">
            <v>-9197500</v>
          </cell>
          <cell r="DI109">
            <v>-9197500</v>
          </cell>
          <cell r="DJ109">
            <v>-9197500</v>
          </cell>
          <cell r="DK109">
            <v>-9197500</v>
          </cell>
          <cell r="DL109">
            <v>-9197500</v>
          </cell>
          <cell r="DM109">
            <v>-9197500</v>
          </cell>
          <cell r="DN109">
            <v>-9197500</v>
          </cell>
          <cell r="DO109">
            <v>-9197500</v>
          </cell>
          <cell r="DP109">
            <v>-9197500</v>
          </cell>
          <cell r="DQ109">
            <v>-9197500</v>
          </cell>
          <cell r="DR109">
            <v>-9197500</v>
          </cell>
          <cell r="DS109">
            <v>-9197500</v>
          </cell>
          <cell r="DT109">
            <v>-9197500</v>
          </cell>
          <cell r="DU109">
            <v>-9197500</v>
          </cell>
          <cell r="DV109">
            <v>-9197500</v>
          </cell>
          <cell r="DW109">
            <v>-9197500</v>
          </cell>
          <cell r="DX109">
            <v>-9197500</v>
          </cell>
          <cell r="DY109">
            <v>-9197500</v>
          </cell>
          <cell r="DZ109">
            <v>-9197500</v>
          </cell>
          <cell r="EA109">
            <v>-9197500</v>
          </cell>
          <cell r="EB109">
            <v>-9197500</v>
          </cell>
          <cell r="EC109">
            <v>-9197500</v>
          </cell>
          <cell r="ED109">
            <v>-9197500</v>
          </cell>
          <cell r="EE109">
            <v>-9197500</v>
          </cell>
          <cell r="EF109">
            <v>-9197500</v>
          </cell>
          <cell r="EG109">
            <v>-9197500</v>
          </cell>
          <cell r="EH109">
            <v>-9197500</v>
          </cell>
          <cell r="EI109">
            <v>-9197500</v>
          </cell>
          <cell r="EJ109">
            <v>-9197500</v>
          </cell>
          <cell r="EK109">
            <v>-9197500</v>
          </cell>
          <cell r="EL109">
            <v>-9197500</v>
          </cell>
          <cell r="EM109">
            <v>-9197500</v>
          </cell>
          <cell r="EN109">
            <v>-9197500</v>
          </cell>
          <cell r="EO109">
            <v>-9197500</v>
          </cell>
          <cell r="EP109">
            <v>-9197500</v>
          </cell>
          <cell r="EQ109">
            <v>-9197500</v>
          </cell>
          <cell r="ER109">
            <v>-9197500</v>
          </cell>
          <cell r="ES109">
            <v>-9197500</v>
          </cell>
          <cell r="ET109">
            <v>-9197500</v>
          </cell>
          <cell r="EU109">
            <v>-9197500</v>
          </cell>
          <cell r="EV109">
            <v>-9197500</v>
          </cell>
          <cell r="EW109">
            <v>-9197500</v>
          </cell>
          <cell r="EX109">
            <v>-9197500</v>
          </cell>
          <cell r="EY109">
            <v>-9197500</v>
          </cell>
          <cell r="EZ109">
            <v>-9197500</v>
          </cell>
          <cell r="FA109">
            <v>-9197500</v>
          </cell>
          <cell r="FB109">
            <v>-9197500</v>
          </cell>
          <cell r="FC109">
            <v>-9197500</v>
          </cell>
          <cell r="FD109">
            <v>-9197500</v>
          </cell>
          <cell r="FE109">
            <v>-9197500</v>
          </cell>
          <cell r="FF109">
            <v>-9197500</v>
          </cell>
          <cell r="FG109">
            <v>-9197500</v>
          </cell>
          <cell r="FH109">
            <v>-9197500</v>
          </cell>
          <cell r="FI109">
            <v>-9197500</v>
          </cell>
          <cell r="FJ109">
            <v>-9197500</v>
          </cell>
          <cell r="FK109">
            <v>-9197500</v>
          </cell>
          <cell r="FL109">
            <v>-9197500</v>
          </cell>
          <cell r="FM109">
            <v>-9197500</v>
          </cell>
          <cell r="FN109">
            <v>-9197500</v>
          </cell>
          <cell r="FO109">
            <v>-9197500</v>
          </cell>
          <cell r="FP109">
            <v>-9197500</v>
          </cell>
          <cell r="FQ109">
            <v>-9197500</v>
          </cell>
          <cell r="FR109">
            <v>-9197500</v>
          </cell>
          <cell r="FS109">
            <v>-9197500</v>
          </cell>
          <cell r="FT109">
            <v>-9197500</v>
          </cell>
          <cell r="FU109">
            <v>-9197500</v>
          </cell>
          <cell r="FV109">
            <v>-9197500</v>
          </cell>
          <cell r="FW109">
            <v>-9197500</v>
          </cell>
          <cell r="FX109">
            <v>-9197500</v>
          </cell>
          <cell r="FY109">
            <v>-9197500</v>
          </cell>
        </row>
        <row r="111">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0</v>
          </cell>
          <cell r="FH111">
            <v>0</v>
          </cell>
          <cell r="FI111">
            <v>0</v>
          </cell>
          <cell r="FJ111">
            <v>0</v>
          </cell>
          <cell r="FK111">
            <v>0</v>
          </cell>
          <cell r="FL111">
            <v>0</v>
          </cell>
          <cell r="FM111">
            <v>0</v>
          </cell>
          <cell r="FN111">
            <v>0</v>
          </cell>
          <cell r="FO111">
            <v>0</v>
          </cell>
          <cell r="FP111">
            <v>0</v>
          </cell>
          <cell r="FQ111">
            <v>0</v>
          </cell>
          <cell r="FR111">
            <v>0</v>
          </cell>
          <cell r="FS111">
            <v>0</v>
          </cell>
          <cell r="FT111">
            <v>0</v>
          </cell>
          <cell r="FU111">
            <v>0</v>
          </cell>
          <cell r="FV111">
            <v>0</v>
          </cell>
          <cell r="FW111">
            <v>0</v>
          </cell>
          <cell r="FX111">
            <v>0</v>
          </cell>
          <cell r="FY111">
            <v>0</v>
          </cell>
        </row>
        <row r="112">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0</v>
          </cell>
          <cell r="FH112">
            <v>0</v>
          </cell>
          <cell r="FI112">
            <v>0</v>
          </cell>
          <cell r="FJ112">
            <v>0</v>
          </cell>
          <cell r="FK112">
            <v>0</v>
          </cell>
          <cell r="FL112">
            <v>0</v>
          </cell>
          <cell r="FM112">
            <v>0</v>
          </cell>
          <cell r="FN112">
            <v>0</v>
          </cell>
          <cell r="FO112">
            <v>0</v>
          </cell>
          <cell r="FP112">
            <v>0</v>
          </cell>
          <cell r="FQ112">
            <v>0</v>
          </cell>
          <cell r="FR112">
            <v>0</v>
          </cell>
          <cell r="FS112">
            <v>0</v>
          </cell>
          <cell r="FT112">
            <v>0</v>
          </cell>
          <cell r="FU112">
            <v>0</v>
          </cell>
          <cell r="FV112">
            <v>0</v>
          </cell>
          <cell r="FW112">
            <v>0</v>
          </cell>
          <cell r="FX112">
            <v>0</v>
          </cell>
          <cell r="FY112">
            <v>0</v>
          </cell>
        </row>
        <row r="115">
          <cell r="G115">
            <v>9400</v>
          </cell>
          <cell r="H115">
            <v>0</v>
          </cell>
          <cell r="I115">
            <v>0</v>
          </cell>
          <cell r="J115">
            <v>138655</v>
          </cell>
          <cell r="K115">
            <v>0</v>
          </cell>
          <cell r="L115">
            <v>0</v>
          </cell>
          <cell r="M115">
            <v>36211</v>
          </cell>
          <cell r="N115">
            <v>0</v>
          </cell>
          <cell r="O115">
            <v>0</v>
          </cell>
          <cell r="P115">
            <v>115957</v>
          </cell>
          <cell r="Q115">
            <v>0</v>
          </cell>
          <cell r="R115">
            <v>0</v>
          </cell>
          <cell r="S115">
            <v>224699</v>
          </cell>
          <cell r="T115">
            <v>0</v>
          </cell>
          <cell r="U115">
            <v>0</v>
          </cell>
          <cell r="V115">
            <v>624704</v>
          </cell>
          <cell r="W115">
            <v>0</v>
          </cell>
          <cell r="X115">
            <v>0</v>
          </cell>
          <cell r="Y115">
            <v>553949</v>
          </cell>
          <cell r="Z115">
            <v>0</v>
          </cell>
          <cell r="AA115">
            <v>0</v>
          </cell>
          <cell r="AB115">
            <v>641397</v>
          </cell>
          <cell r="AC115">
            <v>0</v>
          </cell>
          <cell r="AD115">
            <v>0</v>
          </cell>
          <cell r="AE115">
            <v>625158</v>
          </cell>
          <cell r="AF115">
            <v>0</v>
          </cell>
          <cell r="AG115">
            <v>0</v>
          </cell>
          <cell r="AH115">
            <v>954721</v>
          </cell>
          <cell r="AI115">
            <v>0</v>
          </cell>
          <cell r="AJ115">
            <v>0</v>
          </cell>
          <cell r="AK115">
            <v>372341</v>
          </cell>
          <cell r="AL115">
            <v>0</v>
          </cell>
          <cell r="AM115">
            <v>0</v>
          </cell>
          <cell r="AN115">
            <v>194271</v>
          </cell>
          <cell r="AO115">
            <v>0</v>
          </cell>
          <cell r="AP115">
            <v>0</v>
          </cell>
          <cell r="AQ115">
            <v>238043</v>
          </cell>
          <cell r="AR115">
            <v>0</v>
          </cell>
          <cell r="AS115">
            <v>0</v>
          </cell>
          <cell r="AT115">
            <v>1451026</v>
          </cell>
          <cell r="AU115">
            <v>0</v>
          </cell>
          <cell r="AV115">
            <v>0</v>
          </cell>
          <cell r="AW115">
            <v>779235</v>
          </cell>
          <cell r="AX115">
            <v>0</v>
          </cell>
          <cell r="AY115">
            <v>0</v>
          </cell>
          <cell r="AZ115">
            <v>726669</v>
          </cell>
          <cell r="BA115">
            <v>0</v>
          </cell>
          <cell r="BB115">
            <v>0</v>
          </cell>
          <cell r="BC115">
            <v>12304977</v>
          </cell>
          <cell r="BD115">
            <v>0</v>
          </cell>
          <cell r="BE115">
            <v>0</v>
          </cell>
          <cell r="BF115">
            <v>38569015</v>
          </cell>
          <cell r="BG115">
            <v>0</v>
          </cell>
          <cell r="BH115">
            <v>0</v>
          </cell>
          <cell r="BI115">
            <v>5338294.0750000002</v>
          </cell>
          <cell r="BJ115">
            <v>0</v>
          </cell>
          <cell r="BK115">
            <v>0</v>
          </cell>
          <cell r="BL115">
            <v>32037933.524999999</v>
          </cell>
          <cell r="BM115">
            <v>0</v>
          </cell>
          <cell r="BN115">
            <v>0</v>
          </cell>
          <cell r="BO115">
            <v>20262360.712499999</v>
          </cell>
          <cell r="BP115">
            <v>0</v>
          </cell>
          <cell r="BQ115">
            <v>0</v>
          </cell>
          <cell r="BR115">
            <v>15094071.300000001</v>
          </cell>
          <cell r="BS115">
            <v>0</v>
          </cell>
          <cell r="BT115">
            <v>0</v>
          </cell>
          <cell r="BU115">
            <v>22321371.699999999</v>
          </cell>
          <cell r="BV115">
            <v>0</v>
          </cell>
          <cell r="BW115">
            <v>0</v>
          </cell>
          <cell r="BX115">
            <v>27240538.225000001</v>
          </cell>
          <cell r="BY115">
            <v>0</v>
          </cell>
          <cell r="BZ115">
            <v>0</v>
          </cell>
          <cell r="CA115">
            <v>43150336.9375</v>
          </cell>
          <cell r="CB115">
            <v>0</v>
          </cell>
          <cell r="CC115">
            <v>0</v>
          </cell>
          <cell r="CD115">
            <v>27364314.309625</v>
          </cell>
          <cell r="CE115">
            <v>0</v>
          </cell>
          <cell r="CF115">
            <v>0</v>
          </cell>
          <cell r="CG115">
            <v>21980020.907374997</v>
          </cell>
          <cell r="CH115">
            <v>0</v>
          </cell>
          <cell r="CI115">
            <v>0</v>
          </cell>
          <cell r="CJ115">
            <v>6786415.6288037496</v>
          </cell>
          <cell r="CK115">
            <v>0</v>
          </cell>
          <cell r="CL115">
            <v>0</v>
          </cell>
          <cell r="CM115">
            <v>19630617.436258752</v>
          </cell>
          <cell r="CN115">
            <v>0</v>
          </cell>
          <cell r="CO115">
            <v>0</v>
          </cell>
          <cell r="CP115">
            <v>28986473.140345</v>
          </cell>
          <cell r="CQ115">
            <v>0</v>
          </cell>
          <cell r="CR115">
            <v>0</v>
          </cell>
          <cell r="CS115">
            <v>69176637.481411248</v>
          </cell>
          <cell r="CT115">
            <v>0</v>
          </cell>
          <cell r="CU115">
            <v>0</v>
          </cell>
          <cell r="CV115">
            <v>37983433.143711239</v>
          </cell>
          <cell r="CW115">
            <v>0</v>
          </cell>
          <cell r="CX115">
            <v>0</v>
          </cell>
          <cell r="CY115">
            <v>41212941.5071375</v>
          </cell>
          <cell r="CZ115">
            <v>0</v>
          </cell>
          <cell r="DA115">
            <v>0</v>
          </cell>
          <cell r="DB115">
            <v>48033832.654963754</v>
          </cell>
          <cell r="DC115">
            <v>0</v>
          </cell>
          <cell r="DD115">
            <v>0</v>
          </cell>
          <cell r="DE115">
            <v>30648140.341669999</v>
          </cell>
          <cell r="DF115">
            <v>0</v>
          </cell>
          <cell r="DG115">
            <v>0</v>
          </cell>
          <cell r="DH115">
            <v>18039033.1875</v>
          </cell>
          <cell r="DI115">
            <v>0</v>
          </cell>
          <cell r="DJ115">
            <v>0</v>
          </cell>
          <cell r="DK115">
            <v>357539.02013999998</v>
          </cell>
          <cell r="DL115">
            <v>0</v>
          </cell>
          <cell r="DM115">
            <v>0</v>
          </cell>
          <cell r="DN115">
            <v>2227143.8351249998</v>
          </cell>
          <cell r="DO115">
            <v>0</v>
          </cell>
          <cell r="DP115">
            <v>0</v>
          </cell>
          <cell r="DQ115">
            <v>631143.46343624999</v>
          </cell>
          <cell r="DR115">
            <v>0</v>
          </cell>
          <cell r="DS115">
            <v>0</v>
          </cell>
          <cell r="DT115">
            <v>4175790.3075000001</v>
          </cell>
          <cell r="DU115">
            <v>0</v>
          </cell>
          <cell r="DV115">
            <v>0</v>
          </cell>
          <cell r="DW115">
            <v>120930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0</v>
          </cell>
          <cell r="FG115">
            <v>0</v>
          </cell>
          <cell r="FH115">
            <v>0</v>
          </cell>
          <cell r="FI115">
            <v>0</v>
          </cell>
          <cell r="FJ115">
            <v>0</v>
          </cell>
          <cell r="FK115">
            <v>0</v>
          </cell>
          <cell r="FL115">
            <v>0</v>
          </cell>
          <cell r="FM115">
            <v>0</v>
          </cell>
          <cell r="FN115">
            <v>0</v>
          </cell>
          <cell r="FO115">
            <v>0</v>
          </cell>
          <cell r="FP115">
            <v>0</v>
          </cell>
          <cell r="FQ115">
            <v>0</v>
          </cell>
          <cell r="FR115">
            <v>0</v>
          </cell>
          <cell r="FS115">
            <v>0</v>
          </cell>
          <cell r="FT115">
            <v>0</v>
          </cell>
          <cell r="FU115">
            <v>0</v>
          </cell>
          <cell r="FV115">
            <v>0</v>
          </cell>
          <cell r="FW115">
            <v>0</v>
          </cell>
          <cell r="FX115">
            <v>0</v>
          </cell>
          <cell r="FY115">
            <v>0</v>
          </cell>
        </row>
        <row r="116">
          <cell r="G116">
            <v>9400</v>
          </cell>
          <cell r="H116">
            <v>9400</v>
          </cell>
          <cell r="I116">
            <v>9400</v>
          </cell>
          <cell r="J116">
            <v>148055</v>
          </cell>
          <cell r="K116">
            <v>148055</v>
          </cell>
          <cell r="L116">
            <v>148055</v>
          </cell>
          <cell r="M116">
            <v>184266</v>
          </cell>
          <cell r="N116">
            <v>184266</v>
          </cell>
          <cell r="O116">
            <v>184266</v>
          </cell>
          <cell r="P116">
            <v>300223</v>
          </cell>
          <cell r="Q116">
            <v>300223</v>
          </cell>
          <cell r="R116">
            <v>300223</v>
          </cell>
          <cell r="S116">
            <v>524922</v>
          </cell>
          <cell r="T116">
            <v>524922</v>
          </cell>
          <cell r="U116">
            <v>524922</v>
          </cell>
          <cell r="V116">
            <v>1149626</v>
          </cell>
          <cell r="W116">
            <v>1149626</v>
          </cell>
          <cell r="X116">
            <v>1149626</v>
          </cell>
          <cell r="Y116">
            <v>1703575</v>
          </cell>
          <cell r="Z116">
            <v>1703575</v>
          </cell>
          <cell r="AA116">
            <v>1703575</v>
          </cell>
          <cell r="AB116">
            <v>2344972</v>
          </cell>
          <cell r="AC116">
            <v>2344972</v>
          </cell>
          <cell r="AD116">
            <v>2344972</v>
          </cell>
          <cell r="AE116">
            <v>2970130</v>
          </cell>
          <cell r="AF116">
            <v>2970130</v>
          </cell>
          <cell r="AG116">
            <v>2970130</v>
          </cell>
          <cell r="AH116">
            <v>3924851</v>
          </cell>
          <cell r="AI116">
            <v>3924851</v>
          </cell>
          <cell r="AJ116">
            <v>3924851</v>
          </cell>
          <cell r="AK116">
            <v>4297192</v>
          </cell>
          <cell r="AL116">
            <v>4297192</v>
          </cell>
          <cell r="AM116">
            <v>4297192</v>
          </cell>
          <cell r="AN116">
            <v>4491463</v>
          </cell>
          <cell r="AO116">
            <v>4491463</v>
          </cell>
          <cell r="AP116">
            <v>4491463</v>
          </cell>
          <cell r="AQ116">
            <v>4729506</v>
          </cell>
          <cell r="AR116">
            <v>4729506</v>
          </cell>
          <cell r="AS116">
            <v>4729506</v>
          </cell>
          <cell r="AT116">
            <v>6180532</v>
          </cell>
          <cell r="AU116">
            <v>6180532</v>
          </cell>
          <cell r="AV116">
            <v>6180532</v>
          </cell>
          <cell r="AW116">
            <v>6959767</v>
          </cell>
          <cell r="AX116">
            <v>6959767</v>
          </cell>
          <cell r="AY116">
            <v>6959767</v>
          </cell>
          <cell r="AZ116">
            <v>7686436</v>
          </cell>
          <cell r="BA116">
            <v>7686436</v>
          </cell>
          <cell r="BB116">
            <v>7686436</v>
          </cell>
          <cell r="BC116">
            <v>19991413</v>
          </cell>
          <cell r="BD116">
            <v>19991413</v>
          </cell>
          <cell r="BE116">
            <v>19991413</v>
          </cell>
          <cell r="BF116">
            <v>58560428</v>
          </cell>
          <cell r="BG116">
            <v>58560428</v>
          </cell>
          <cell r="BH116">
            <v>58560428</v>
          </cell>
          <cell r="BI116">
            <v>63898722.075000003</v>
          </cell>
          <cell r="BJ116">
            <v>63898722.075000003</v>
          </cell>
          <cell r="BK116">
            <v>63898722.075000003</v>
          </cell>
          <cell r="BL116">
            <v>95936655.599999994</v>
          </cell>
          <cell r="BM116">
            <v>95936655.599999994</v>
          </cell>
          <cell r="BN116">
            <v>95936655.599999994</v>
          </cell>
          <cell r="BO116">
            <v>116199016.3125</v>
          </cell>
          <cell r="BP116">
            <v>116199016.3125</v>
          </cell>
          <cell r="BQ116">
            <v>116199016.3125</v>
          </cell>
          <cell r="BR116">
            <v>131293087.6125</v>
          </cell>
          <cell r="BS116">
            <v>131293087.6125</v>
          </cell>
          <cell r="BT116">
            <v>131293087.6125</v>
          </cell>
          <cell r="BU116">
            <v>153614459.3125</v>
          </cell>
          <cell r="BV116">
            <v>153614459.3125</v>
          </cell>
          <cell r="BW116">
            <v>153614459.3125</v>
          </cell>
          <cell r="BX116">
            <v>180854997.53749999</v>
          </cell>
          <cell r="BY116">
            <v>180854997.53749999</v>
          </cell>
          <cell r="BZ116">
            <v>180854997.53749999</v>
          </cell>
          <cell r="CA116">
            <v>224005334.47499999</v>
          </cell>
          <cell r="CB116">
            <v>224005334.47499999</v>
          </cell>
          <cell r="CC116">
            <v>224005334.47499999</v>
          </cell>
          <cell r="CD116">
            <v>251369648.78462499</v>
          </cell>
          <cell r="CE116">
            <v>251369648.78462499</v>
          </cell>
          <cell r="CF116">
            <v>251369648.78462499</v>
          </cell>
          <cell r="CG116">
            <v>273349669.69199997</v>
          </cell>
          <cell r="CH116">
            <v>273349669.69199997</v>
          </cell>
          <cell r="CI116">
            <v>273349669.69199997</v>
          </cell>
          <cell r="CJ116">
            <v>280136085.3208037</v>
          </cell>
          <cell r="CK116">
            <v>280136085.3208037</v>
          </cell>
          <cell r="CL116">
            <v>280136085.3208037</v>
          </cell>
          <cell r="CM116">
            <v>299766702.75706244</v>
          </cell>
          <cell r="CN116">
            <v>299766702.75706244</v>
          </cell>
          <cell r="CO116">
            <v>299766702.75706244</v>
          </cell>
          <cell r="CP116">
            <v>328753175.89740741</v>
          </cell>
          <cell r="CQ116">
            <v>328753175.89740741</v>
          </cell>
          <cell r="CR116">
            <v>328753175.89740741</v>
          </cell>
          <cell r="CS116">
            <v>397929813.37881863</v>
          </cell>
          <cell r="CT116">
            <v>397929813.37881863</v>
          </cell>
          <cell r="CU116">
            <v>397929813.37881863</v>
          </cell>
          <cell r="CV116">
            <v>435913246.52252984</v>
          </cell>
          <cell r="CW116">
            <v>435913246.52252984</v>
          </cell>
          <cell r="CX116">
            <v>435913246.52252984</v>
          </cell>
          <cell r="CY116">
            <v>477126188.02966732</v>
          </cell>
          <cell r="CZ116">
            <v>477126188.02966732</v>
          </cell>
          <cell r="DA116">
            <v>477126188.02966732</v>
          </cell>
          <cell r="DB116">
            <v>525160020.68463105</v>
          </cell>
          <cell r="DC116">
            <v>525160020.68463105</v>
          </cell>
          <cell r="DD116">
            <v>525160020.68463105</v>
          </cell>
          <cell r="DE116">
            <v>555808161.02630103</v>
          </cell>
          <cell r="DF116">
            <v>555808161.02630103</v>
          </cell>
          <cell r="DG116">
            <v>555808161.02630103</v>
          </cell>
          <cell r="DH116">
            <v>573847194.21380103</v>
          </cell>
          <cell r="DI116">
            <v>573847194.21380103</v>
          </cell>
          <cell r="DJ116">
            <v>573847194.21380103</v>
          </cell>
          <cell r="DK116">
            <v>574204733.23394108</v>
          </cell>
          <cell r="DL116">
            <v>574204733.23394108</v>
          </cell>
          <cell r="DM116">
            <v>574204733.23394108</v>
          </cell>
          <cell r="DN116">
            <v>576431877.06906605</v>
          </cell>
          <cell r="DO116">
            <v>576431877.06906605</v>
          </cell>
          <cell r="DP116">
            <v>576431877.06906605</v>
          </cell>
          <cell r="DQ116">
            <v>577063020.53250229</v>
          </cell>
          <cell r="DR116">
            <v>577063020.53250229</v>
          </cell>
          <cell r="DS116">
            <v>577063020.53250229</v>
          </cell>
          <cell r="DT116">
            <v>581238810.8400023</v>
          </cell>
          <cell r="DU116">
            <v>581238810.8400023</v>
          </cell>
          <cell r="DV116">
            <v>581238810.8400023</v>
          </cell>
          <cell r="DW116">
            <v>581359740.8400023</v>
          </cell>
          <cell r="DX116">
            <v>581359740.8400023</v>
          </cell>
          <cell r="DY116">
            <v>581359740.8400023</v>
          </cell>
          <cell r="DZ116">
            <v>581359740.8400023</v>
          </cell>
          <cell r="EA116">
            <v>581359740.8400023</v>
          </cell>
          <cell r="EB116">
            <v>581359740.8400023</v>
          </cell>
          <cell r="EC116">
            <v>581359740.8400023</v>
          </cell>
          <cell r="ED116">
            <v>581359740.8400023</v>
          </cell>
          <cell r="EE116">
            <v>581359740.8400023</v>
          </cell>
          <cell r="EF116">
            <v>581359740.8400023</v>
          </cell>
          <cell r="EG116">
            <v>581359740.8400023</v>
          </cell>
          <cell r="EH116">
            <v>581359740.8400023</v>
          </cell>
          <cell r="EI116">
            <v>581359740.8400023</v>
          </cell>
          <cell r="EJ116">
            <v>581359740.8400023</v>
          </cell>
          <cell r="EK116">
            <v>581359740.8400023</v>
          </cell>
          <cell r="EL116">
            <v>581359740.8400023</v>
          </cell>
          <cell r="EM116">
            <v>581359740.8400023</v>
          </cell>
          <cell r="EN116">
            <v>581359740.8400023</v>
          </cell>
          <cell r="EO116">
            <v>581359740.8400023</v>
          </cell>
          <cell r="EP116">
            <v>581359740.8400023</v>
          </cell>
          <cell r="EQ116">
            <v>581359740.8400023</v>
          </cell>
          <cell r="ER116">
            <v>581359740.8400023</v>
          </cell>
          <cell r="ES116">
            <v>581359740.8400023</v>
          </cell>
          <cell r="ET116">
            <v>581359740.8400023</v>
          </cell>
          <cell r="EU116">
            <v>581359740.8400023</v>
          </cell>
          <cell r="EV116">
            <v>581359740.8400023</v>
          </cell>
          <cell r="EW116">
            <v>581359740.8400023</v>
          </cell>
          <cell r="EX116">
            <v>581359740.8400023</v>
          </cell>
          <cell r="EY116">
            <v>581359740.8400023</v>
          </cell>
          <cell r="EZ116">
            <v>581359740.8400023</v>
          </cell>
          <cell r="FA116">
            <v>581359740.8400023</v>
          </cell>
          <cell r="FB116">
            <v>581359740.8400023</v>
          </cell>
          <cell r="FC116">
            <v>581359740.8400023</v>
          </cell>
          <cell r="FD116">
            <v>581359740.8400023</v>
          </cell>
          <cell r="FE116">
            <v>581359740.8400023</v>
          </cell>
          <cell r="FF116">
            <v>581359740.8400023</v>
          </cell>
          <cell r="FG116">
            <v>581359740.8400023</v>
          </cell>
          <cell r="FH116">
            <v>581359740.8400023</v>
          </cell>
          <cell r="FI116">
            <v>581359740.8400023</v>
          </cell>
          <cell r="FJ116">
            <v>581359740.8400023</v>
          </cell>
          <cell r="FK116">
            <v>581359740.8400023</v>
          </cell>
          <cell r="FL116">
            <v>581359740.8400023</v>
          </cell>
          <cell r="FM116">
            <v>581359740.8400023</v>
          </cell>
          <cell r="FN116">
            <v>581359740.8400023</v>
          </cell>
          <cell r="FO116">
            <v>581359740.8400023</v>
          </cell>
          <cell r="FP116">
            <v>581359740.8400023</v>
          </cell>
          <cell r="FQ116">
            <v>581359740.8400023</v>
          </cell>
          <cell r="FR116">
            <v>581359740.8400023</v>
          </cell>
          <cell r="FS116">
            <v>581359740.8400023</v>
          </cell>
          <cell r="FT116">
            <v>581359740.8400023</v>
          </cell>
          <cell r="FU116">
            <v>581359740.8400023</v>
          </cell>
          <cell r="FV116">
            <v>581359740.8400023</v>
          </cell>
          <cell r="FW116">
            <v>581359740.8400023</v>
          </cell>
          <cell r="FX116">
            <v>581359740.8400023</v>
          </cell>
          <cell r="FY116">
            <v>581359740.8400023</v>
          </cell>
        </row>
        <row r="118">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1</v>
          </cell>
          <cell r="DP118">
            <v>1</v>
          </cell>
          <cell r="DQ118">
            <v>1</v>
          </cell>
          <cell r="DR118">
            <v>1</v>
          </cell>
          <cell r="DS118">
            <v>1</v>
          </cell>
          <cell r="DT118">
            <v>1</v>
          </cell>
          <cell r="DU118">
            <v>1</v>
          </cell>
          <cell r="DV118">
            <v>1</v>
          </cell>
          <cell r="DW118">
            <v>1</v>
          </cell>
          <cell r="DX118">
            <v>1</v>
          </cell>
          <cell r="DY118">
            <v>1</v>
          </cell>
          <cell r="DZ118">
            <v>1</v>
          </cell>
          <cell r="EA118">
            <v>2</v>
          </cell>
          <cell r="EB118">
            <v>2</v>
          </cell>
          <cell r="EC118">
            <v>2</v>
          </cell>
          <cell r="ED118">
            <v>2</v>
          </cell>
          <cell r="EE118">
            <v>2</v>
          </cell>
          <cell r="EF118">
            <v>2</v>
          </cell>
          <cell r="EG118">
            <v>2</v>
          </cell>
          <cell r="EH118">
            <v>2</v>
          </cell>
          <cell r="EI118">
            <v>2</v>
          </cell>
          <cell r="EJ118">
            <v>2</v>
          </cell>
          <cell r="EK118">
            <v>2</v>
          </cell>
          <cell r="EL118">
            <v>2</v>
          </cell>
          <cell r="EM118">
            <v>3</v>
          </cell>
          <cell r="EN118">
            <v>3</v>
          </cell>
          <cell r="EO118">
            <v>3</v>
          </cell>
          <cell r="EP118">
            <v>3</v>
          </cell>
          <cell r="EQ118">
            <v>3</v>
          </cell>
          <cell r="ER118">
            <v>3</v>
          </cell>
          <cell r="ES118">
            <v>3</v>
          </cell>
          <cell r="ET118">
            <v>3</v>
          </cell>
          <cell r="EU118">
            <v>3</v>
          </cell>
          <cell r="EV118">
            <v>3</v>
          </cell>
          <cell r="EW118">
            <v>3</v>
          </cell>
          <cell r="EX118">
            <v>3</v>
          </cell>
          <cell r="EY118">
            <v>4</v>
          </cell>
          <cell r="EZ118">
            <v>4</v>
          </cell>
          <cell r="FA118">
            <v>4</v>
          </cell>
          <cell r="FB118">
            <v>4</v>
          </cell>
          <cell r="FC118">
            <v>4</v>
          </cell>
          <cell r="FD118">
            <v>4</v>
          </cell>
          <cell r="FE118">
            <v>4</v>
          </cell>
          <cell r="FF118">
            <v>4</v>
          </cell>
          <cell r="FG118">
            <v>4</v>
          </cell>
          <cell r="FH118">
            <v>4</v>
          </cell>
          <cell r="FI118">
            <v>4</v>
          </cell>
          <cell r="FJ118">
            <v>4</v>
          </cell>
          <cell r="FK118">
            <v>5</v>
          </cell>
          <cell r="FL118">
            <v>5</v>
          </cell>
          <cell r="FM118">
            <v>5</v>
          </cell>
          <cell r="FN118">
            <v>5</v>
          </cell>
          <cell r="FO118">
            <v>5</v>
          </cell>
          <cell r="FP118">
            <v>5</v>
          </cell>
          <cell r="FQ118">
            <v>5</v>
          </cell>
          <cell r="FR118">
            <v>5</v>
          </cell>
          <cell r="FS118">
            <v>5</v>
          </cell>
          <cell r="FT118">
            <v>5</v>
          </cell>
          <cell r="FU118">
            <v>5</v>
          </cell>
          <cell r="FV118">
            <v>5</v>
          </cell>
          <cell r="FW118">
            <v>6</v>
          </cell>
          <cell r="FX118">
            <v>6</v>
          </cell>
          <cell r="FY118">
            <v>6</v>
          </cell>
        </row>
        <row r="119">
          <cell r="G119">
            <v>36495</v>
          </cell>
          <cell r="H119">
            <v>36526</v>
          </cell>
          <cell r="I119">
            <v>36557</v>
          </cell>
          <cell r="J119">
            <v>36586</v>
          </cell>
          <cell r="K119">
            <v>36617</v>
          </cell>
          <cell r="L119">
            <v>36647</v>
          </cell>
          <cell r="M119">
            <v>36678</v>
          </cell>
          <cell r="N119">
            <v>36708</v>
          </cell>
          <cell r="O119">
            <v>36739</v>
          </cell>
          <cell r="P119">
            <v>36770</v>
          </cell>
          <cell r="Q119">
            <v>36800</v>
          </cell>
          <cell r="R119">
            <v>36831</v>
          </cell>
          <cell r="S119">
            <v>36861</v>
          </cell>
          <cell r="T119">
            <v>36892</v>
          </cell>
          <cell r="U119">
            <v>36923</v>
          </cell>
          <cell r="V119">
            <v>36951</v>
          </cell>
          <cell r="W119">
            <v>36982</v>
          </cell>
          <cell r="X119">
            <v>37012</v>
          </cell>
          <cell r="Y119">
            <v>37043</v>
          </cell>
          <cell r="Z119">
            <v>37073</v>
          </cell>
          <cell r="AA119">
            <v>37104</v>
          </cell>
          <cell r="AB119">
            <v>37135</v>
          </cell>
          <cell r="AC119">
            <v>37165</v>
          </cell>
          <cell r="AD119">
            <v>37196</v>
          </cell>
          <cell r="AE119">
            <v>37226</v>
          </cell>
          <cell r="AF119">
            <v>37257</v>
          </cell>
          <cell r="AG119">
            <v>37288</v>
          </cell>
          <cell r="AH119">
            <v>37316</v>
          </cell>
          <cell r="AI119">
            <v>37347</v>
          </cell>
          <cell r="AJ119">
            <v>37377</v>
          </cell>
          <cell r="AK119">
            <v>37408</v>
          </cell>
          <cell r="AL119">
            <v>37438</v>
          </cell>
          <cell r="AM119">
            <v>37469</v>
          </cell>
          <cell r="AN119">
            <v>37500</v>
          </cell>
          <cell r="AO119">
            <v>37530</v>
          </cell>
          <cell r="AP119">
            <v>37561</v>
          </cell>
          <cell r="AQ119">
            <v>37591</v>
          </cell>
          <cell r="AR119">
            <v>37622</v>
          </cell>
          <cell r="AS119">
            <v>37653</v>
          </cell>
          <cell r="AT119">
            <v>37681</v>
          </cell>
          <cell r="AU119">
            <v>37712</v>
          </cell>
          <cell r="AV119">
            <v>37742</v>
          </cell>
          <cell r="AW119">
            <v>37773</v>
          </cell>
          <cell r="AX119">
            <v>37803</v>
          </cell>
          <cell r="AY119">
            <v>37834</v>
          </cell>
          <cell r="AZ119">
            <v>37865</v>
          </cell>
          <cell r="BA119">
            <v>37895</v>
          </cell>
          <cell r="BB119">
            <v>37926</v>
          </cell>
          <cell r="BC119">
            <v>37956</v>
          </cell>
          <cell r="BD119">
            <v>37987</v>
          </cell>
          <cell r="BE119">
            <v>38018</v>
          </cell>
          <cell r="BF119">
            <v>38047</v>
          </cell>
          <cell r="BG119">
            <v>38078</v>
          </cell>
          <cell r="BH119">
            <v>38108</v>
          </cell>
          <cell r="BI119">
            <v>38139</v>
          </cell>
          <cell r="BJ119">
            <v>38169</v>
          </cell>
          <cell r="BK119">
            <v>38200</v>
          </cell>
          <cell r="BL119">
            <v>38231</v>
          </cell>
          <cell r="BM119">
            <v>38261</v>
          </cell>
          <cell r="BN119">
            <v>38292</v>
          </cell>
          <cell r="BO119">
            <v>38322</v>
          </cell>
          <cell r="BP119">
            <v>38353</v>
          </cell>
          <cell r="BQ119">
            <v>38384</v>
          </cell>
          <cell r="BR119">
            <v>38412</v>
          </cell>
          <cell r="BS119">
            <v>38443</v>
          </cell>
          <cell r="BT119">
            <v>38473</v>
          </cell>
          <cell r="BU119">
            <v>38504</v>
          </cell>
          <cell r="BV119">
            <v>38534</v>
          </cell>
          <cell r="BW119">
            <v>38565</v>
          </cell>
          <cell r="BX119">
            <v>38596</v>
          </cell>
          <cell r="BY119">
            <v>38626</v>
          </cell>
          <cell r="BZ119">
            <v>38657</v>
          </cell>
          <cell r="CA119">
            <v>38687</v>
          </cell>
          <cell r="CB119">
            <v>38718</v>
          </cell>
          <cell r="CC119">
            <v>38749</v>
          </cell>
          <cell r="CD119">
            <v>38777</v>
          </cell>
          <cell r="CE119">
            <v>38808</v>
          </cell>
          <cell r="CF119">
            <v>38838</v>
          </cell>
          <cell r="CG119">
            <v>38869</v>
          </cell>
          <cell r="CH119">
            <v>38899</v>
          </cell>
          <cell r="CI119">
            <v>38930</v>
          </cell>
          <cell r="CJ119">
            <v>38961</v>
          </cell>
          <cell r="CK119">
            <v>38991</v>
          </cell>
          <cell r="CL119">
            <v>39022</v>
          </cell>
          <cell r="CM119">
            <v>39052</v>
          </cell>
          <cell r="CN119">
            <v>39083</v>
          </cell>
          <cell r="CO119">
            <v>39114</v>
          </cell>
          <cell r="CP119">
            <v>39142</v>
          </cell>
          <cell r="CQ119">
            <v>39173</v>
          </cell>
          <cell r="CR119">
            <v>39203</v>
          </cell>
          <cell r="CS119">
            <v>39234</v>
          </cell>
          <cell r="CT119">
            <v>39264</v>
          </cell>
          <cell r="CU119">
            <v>39295</v>
          </cell>
          <cell r="CV119">
            <v>39326</v>
          </cell>
          <cell r="CW119">
            <v>39356</v>
          </cell>
          <cell r="CX119">
            <v>39387</v>
          </cell>
          <cell r="CY119">
            <v>39417</v>
          </cell>
          <cell r="CZ119">
            <v>39448</v>
          </cell>
          <cell r="DA119">
            <v>39479</v>
          </cell>
          <cell r="DB119">
            <v>39508</v>
          </cell>
          <cell r="DC119">
            <v>39539</v>
          </cell>
          <cell r="DD119">
            <v>39569</v>
          </cell>
          <cell r="DE119">
            <v>39600</v>
          </cell>
          <cell r="DF119">
            <v>39630</v>
          </cell>
          <cell r="DG119">
            <v>39661</v>
          </cell>
          <cell r="DH119">
            <v>39692</v>
          </cell>
          <cell r="DI119">
            <v>39722</v>
          </cell>
          <cell r="DJ119">
            <v>39753</v>
          </cell>
          <cell r="DK119">
            <v>39783</v>
          </cell>
          <cell r="DL119">
            <v>39814</v>
          </cell>
          <cell r="DM119">
            <v>39845</v>
          </cell>
          <cell r="DN119">
            <v>39873</v>
          </cell>
          <cell r="DO119">
            <v>39904</v>
          </cell>
          <cell r="DP119">
            <v>39934</v>
          </cell>
          <cell r="DQ119">
            <v>39965</v>
          </cell>
          <cell r="DR119">
            <v>39995</v>
          </cell>
          <cell r="DS119">
            <v>40026</v>
          </cell>
          <cell r="DT119">
            <v>40057</v>
          </cell>
          <cell r="DU119">
            <v>40087</v>
          </cell>
          <cell r="DV119">
            <v>40118</v>
          </cell>
          <cell r="DW119">
            <v>40148</v>
          </cell>
          <cell r="DX119">
            <v>40179</v>
          </cell>
          <cell r="DY119">
            <v>40210</v>
          </cell>
          <cell r="DZ119">
            <v>40238</v>
          </cell>
          <cell r="EA119">
            <v>40269</v>
          </cell>
          <cell r="EB119">
            <v>40299</v>
          </cell>
          <cell r="EC119">
            <v>40330</v>
          </cell>
          <cell r="ED119">
            <v>40360</v>
          </cell>
          <cell r="EE119">
            <v>40391</v>
          </cell>
          <cell r="EF119">
            <v>40422</v>
          </cell>
          <cell r="EG119">
            <v>40452</v>
          </cell>
          <cell r="EH119">
            <v>40483</v>
          </cell>
          <cell r="EI119">
            <v>40513</v>
          </cell>
          <cell r="EJ119">
            <v>40544</v>
          </cell>
          <cell r="EK119">
            <v>40575</v>
          </cell>
          <cell r="EL119">
            <v>40603</v>
          </cell>
          <cell r="EM119">
            <v>40634</v>
          </cell>
          <cell r="EN119">
            <v>40664</v>
          </cell>
          <cell r="EO119">
            <v>40695</v>
          </cell>
          <cell r="EP119">
            <v>40725</v>
          </cell>
          <cell r="EQ119">
            <v>40756</v>
          </cell>
          <cell r="ER119">
            <v>40787</v>
          </cell>
          <cell r="ES119">
            <v>40817</v>
          </cell>
          <cell r="ET119">
            <v>40848</v>
          </cell>
          <cell r="EU119">
            <v>40878</v>
          </cell>
          <cell r="EV119">
            <v>40909</v>
          </cell>
          <cell r="EW119">
            <v>40940</v>
          </cell>
          <cell r="EX119">
            <v>40969</v>
          </cell>
          <cell r="EY119">
            <v>41000</v>
          </cell>
          <cell r="EZ119">
            <v>41030</v>
          </cell>
          <cell r="FA119">
            <v>41061</v>
          </cell>
          <cell r="FB119">
            <v>41091</v>
          </cell>
          <cell r="FC119">
            <v>41122</v>
          </cell>
          <cell r="FD119">
            <v>41153</v>
          </cell>
          <cell r="FE119">
            <v>41183</v>
          </cell>
          <cell r="FF119">
            <v>41214</v>
          </cell>
          <cell r="FG119">
            <v>41244</v>
          </cell>
          <cell r="FH119">
            <v>41275</v>
          </cell>
          <cell r="FI119">
            <v>41306</v>
          </cell>
          <cell r="FJ119">
            <v>41334</v>
          </cell>
          <cell r="FK119">
            <v>41365</v>
          </cell>
          <cell r="FL119">
            <v>41395</v>
          </cell>
          <cell r="FM119">
            <v>41426</v>
          </cell>
          <cell r="FN119">
            <v>41456</v>
          </cell>
          <cell r="FO119">
            <v>41487</v>
          </cell>
          <cell r="FP119">
            <v>41518</v>
          </cell>
          <cell r="FQ119">
            <v>41548</v>
          </cell>
          <cell r="FR119">
            <v>41579</v>
          </cell>
          <cell r="FS119">
            <v>41609</v>
          </cell>
          <cell r="FT119">
            <v>41640</v>
          </cell>
          <cell r="FU119">
            <v>41671</v>
          </cell>
          <cell r="FV119">
            <v>41699</v>
          </cell>
          <cell r="FW119">
            <v>41730</v>
          </cell>
          <cell r="FX119">
            <v>41760</v>
          </cell>
          <cell r="FY119">
            <v>41791</v>
          </cell>
        </row>
        <row r="120">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217670</v>
          </cell>
          <cell r="BJ120">
            <v>0</v>
          </cell>
          <cell r="BK120">
            <v>0</v>
          </cell>
          <cell r="BL120">
            <v>105180</v>
          </cell>
          <cell r="BM120">
            <v>0</v>
          </cell>
          <cell r="BN120">
            <v>0</v>
          </cell>
          <cell r="BO120">
            <v>225900</v>
          </cell>
          <cell r="BP120">
            <v>0</v>
          </cell>
          <cell r="BQ120">
            <v>0</v>
          </cell>
          <cell r="BR120">
            <v>293970</v>
          </cell>
          <cell r="BS120">
            <v>0</v>
          </cell>
          <cell r="BT120">
            <v>0</v>
          </cell>
          <cell r="BU120">
            <v>659930</v>
          </cell>
          <cell r="BV120">
            <v>0</v>
          </cell>
          <cell r="BW120">
            <v>0</v>
          </cell>
          <cell r="BX120">
            <v>587070</v>
          </cell>
          <cell r="BY120">
            <v>0</v>
          </cell>
          <cell r="BZ120">
            <v>0</v>
          </cell>
          <cell r="CA120">
            <v>687150</v>
          </cell>
          <cell r="CB120">
            <v>0</v>
          </cell>
          <cell r="CC120">
            <v>0</v>
          </cell>
          <cell r="CD120">
            <v>644070.27</v>
          </cell>
          <cell r="CE120">
            <v>0</v>
          </cell>
          <cell r="CF120">
            <v>0</v>
          </cell>
          <cell r="CG120">
            <v>719852.09</v>
          </cell>
          <cell r="CH120">
            <v>0</v>
          </cell>
          <cell r="CI120">
            <v>0</v>
          </cell>
          <cell r="CJ120">
            <v>472682.31</v>
          </cell>
          <cell r="CK120">
            <v>0</v>
          </cell>
          <cell r="CL120">
            <v>0</v>
          </cell>
          <cell r="CM120">
            <v>491498.57999999996</v>
          </cell>
          <cell r="CN120">
            <v>0</v>
          </cell>
          <cell r="CO120">
            <v>0</v>
          </cell>
          <cell r="CP120">
            <v>723751.83</v>
          </cell>
          <cell r="CQ120">
            <v>0</v>
          </cell>
          <cell r="CR120">
            <v>0</v>
          </cell>
          <cell r="CS120">
            <v>1012956.0499999999</v>
          </cell>
          <cell r="CT120">
            <v>0</v>
          </cell>
          <cell r="CU120">
            <v>0</v>
          </cell>
          <cell r="CV120">
            <v>992548.08</v>
          </cell>
          <cell r="CW120">
            <v>0</v>
          </cell>
          <cell r="CX120">
            <v>0</v>
          </cell>
          <cell r="CY120">
            <v>1103017.2</v>
          </cell>
          <cell r="CZ120">
            <v>0</v>
          </cell>
          <cell r="DA120">
            <v>0</v>
          </cell>
          <cell r="DB120">
            <v>1001164.2899999999</v>
          </cell>
          <cell r="DC120">
            <v>0</v>
          </cell>
          <cell r="DD120">
            <v>0</v>
          </cell>
          <cell r="DE120">
            <v>697481.66999999993</v>
          </cell>
          <cell r="DF120">
            <v>0</v>
          </cell>
          <cell r="DG120">
            <v>0</v>
          </cell>
          <cell r="DH120">
            <v>372270</v>
          </cell>
          <cell r="DI120">
            <v>0</v>
          </cell>
          <cell r="DJ120">
            <v>0</v>
          </cell>
          <cell r="DK120">
            <v>-5644.32</v>
          </cell>
          <cell r="DL120">
            <v>0</v>
          </cell>
          <cell r="DM120">
            <v>0</v>
          </cell>
          <cell r="DN120">
            <v>-9696.69</v>
          </cell>
          <cell r="DO120">
            <v>0</v>
          </cell>
          <cell r="DP120">
            <v>0</v>
          </cell>
          <cell r="DQ120">
            <v>8333.61</v>
          </cell>
          <cell r="DR120">
            <v>0</v>
          </cell>
          <cell r="DS120">
            <v>0</v>
          </cell>
          <cell r="DT120">
            <v>110988.56999999999</v>
          </cell>
          <cell r="DU120">
            <v>0</v>
          </cell>
          <cell r="DV120">
            <v>0</v>
          </cell>
          <cell r="DW120">
            <v>3480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I120">
            <v>0</v>
          </cell>
          <cell r="FJ120">
            <v>0</v>
          </cell>
          <cell r="FK120">
            <v>0</v>
          </cell>
          <cell r="FL120">
            <v>0</v>
          </cell>
          <cell r="FM120">
            <v>0</v>
          </cell>
          <cell r="FN120">
            <v>0</v>
          </cell>
          <cell r="FO120">
            <v>0</v>
          </cell>
          <cell r="FP120">
            <v>0</v>
          </cell>
          <cell r="FQ120">
            <v>0</v>
          </cell>
          <cell r="FR120">
            <v>0</v>
          </cell>
          <cell r="FS120">
            <v>0</v>
          </cell>
          <cell r="FT120">
            <v>0</v>
          </cell>
          <cell r="FU120">
            <v>0</v>
          </cell>
          <cell r="FV120">
            <v>0</v>
          </cell>
          <cell r="FW120">
            <v>0</v>
          </cell>
          <cell r="FX120">
            <v>0</v>
          </cell>
          <cell r="FY120">
            <v>0</v>
          </cell>
        </row>
        <row r="121">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290378.07500000001</v>
          </cell>
          <cell r="BJ121">
            <v>0</v>
          </cell>
          <cell r="BK121">
            <v>0</v>
          </cell>
          <cell r="BL121">
            <v>394231.52500000002</v>
          </cell>
          <cell r="BM121">
            <v>0</v>
          </cell>
          <cell r="BN121">
            <v>0</v>
          </cell>
          <cell r="BO121">
            <v>247363.71250000002</v>
          </cell>
          <cell r="BP121">
            <v>0</v>
          </cell>
          <cell r="BQ121">
            <v>0</v>
          </cell>
          <cell r="BR121">
            <v>182717.30000000002</v>
          </cell>
          <cell r="BS121">
            <v>0</v>
          </cell>
          <cell r="BT121">
            <v>0</v>
          </cell>
          <cell r="BU121">
            <v>494585.7</v>
          </cell>
          <cell r="BV121">
            <v>0</v>
          </cell>
          <cell r="BW121">
            <v>0</v>
          </cell>
          <cell r="BX121">
            <v>329950.22500000003</v>
          </cell>
          <cell r="BY121">
            <v>0</v>
          </cell>
          <cell r="BZ121">
            <v>0</v>
          </cell>
          <cell r="CA121">
            <v>525131.9375</v>
          </cell>
          <cell r="CB121">
            <v>0</v>
          </cell>
          <cell r="CC121">
            <v>0</v>
          </cell>
          <cell r="CD121">
            <v>332626.46962500003</v>
          </cell>
          <cell r="CE121">
            <v>0</v>
          </cell>
          <cell r="CF121">
            <v>0</v>
          </cell>
          <cell r="CG121">
            <v>492378.62737499998</v>
          </cell>
          <cell r="CH121">
            <v>0</v>
          </cell>
          <cell r="CI121">
            <v>0</v>
          </cell>
          <cell r="CJ121">
            <v>80694.238503750006</v>
          </cell>
          <cell r="CK121">
            <v>0</v>
          </cell>
          <cell r="CL121">
            <v>0</v>
          </cell>
          <cell r="CM121">
            <v>239032.33155875001</v>
          </cell>
          <cell r="CN121">
            <v>0</v>
          </cell>
          <cell r="CO121">
            <v>0</v>
          </cell>
          <cell r="CP121">
            <v>353521.25074500003</v>
          </cell>
          <cell r="CQ121">
            <v>0</v>
          </cell>
          <cell r="CR121">
            <v>0</v>
          </cell>
          <cell r="CS121">
            <v>1073286.1905112499</v>
          </cell>
          <cell r="CT121">
            <v>0</v>
          </cell>
          <cell r="CU121">
            <v>0</v>
          </cell>
          <cell r="CV121">
            <v>461276.3588112499</v>
          </cell>
          <cell r="CW121">
            <v>0</v>
          </cell>
          <cell r="CX121">
            <v>0</v>
          </cell>
          <cell r="CY121">
            <v>499783.01613750006</v>
          </cell>
          <cell r="CZ121">
            <v>0</v>
          </cell>
          <cell r="DA121">
            <v>0</v>
          </cell>
          <cell r="DB121">
            <v>588952.69586375006</v>
          </cell>
          <cell r="DC121">
            <v>0</v>
          </cell>
          <cell r="DD121">
            <v>0</v>
          </cell>
          <cell r="DE121">
            <v>670995.78607000003</v>
          </cell>
          <cell r="DF121">
            <v>0</v>
          </cell>
          <cell r="DG121">
            <v>0</v>
          </cell>
          <cell r="DH121">
            <v>218108.1875</v>
          </cell>
          <cell r="DI121">
            <v>0</v>
          </cell>
          <cell r="DJ121">
            <v>0</v>
          </cell>
          <cell r="DK121">
            <v>4483.7449399999996</v>
          </cell>
          <cell r="DL121">
            <v>0</v>
          </cell>
          <cell r="DM121">
            <v>0</v>
          </cell>
          <cell r="DN121">
            <v>27615.315125000001</v>
          </cell>
          <cell r="DO121">
            <v>0</v>
          </cell>
          <cell r="DP121">
            <v>0</v>
          </cell>
          <cell r="DQ121">
            <v>7689.0105362500008</v>
          </cell>
          <cell r="DR121">
            <v>0</v>
          </cell>
          <cell r="DS121">
            <v>0</v>
          </cell>
          <cell r="DT121">
            <v>50182.737500000003</v>
          </cell>
          <cell r="DU121">
            <v>0</v>
          </cell>
          <cell r="DV121">
            <v>0</v>
          </cell>
          <cell r="DW121">
            <v>1450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0</v>
          </cell>
          <cell r="FH121">
            <v>0</v>
          </cell>
          <cell r="FI121">
            <v>0</v>
          </cell>
          <cell r="FJ121">
            <v>0</v>
          </cell>
          <cell r="FK121">
            <v>0</v>
          </cell>
          <cell r="FL121">
            <v>0</v>
          </cell>
          <cell r="FM121">
            <v>0</v>
          </cell>
          <cell r="FN121">
            <v>0</v>
          </cell>
          <cell r="FO121">
            <v>0</v>
          </cell>
          <cell r="FP121">
            <v>0</v>
          </cell>
          <cell r="FQ121">
            <v>0</v>
          </cell>
          <cell r="FR121">
            <v>0</v>
          </cell>
          <cell r="FS121">
            <v>0</v>
          </cell>
          <cell r="FT121">
            <v>0</v>
          </cell>
          <cell r="FU121">
            <v>0</v>
          </cell>
          <cell r="FV121">
            <v>0</v>
          </cell>
          <cell r="FW121">
            <v>0</v>
          </cell>
          <cell r="FX121">
            <v>0</v>
          </cell>
          <cell r="FY121">
            <v>0</v>
          </cell>
        </row>
        <row r="122">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991126.17462902667</v>
          </cell>
          <cell r="DF122">
            <v>0</v>
          </cell>
          <cell r="DG122">
            <v>0</v>
          </cell>
          <cell r="DH122">
            <v>1391126.1746290266</v>
          </cell>
          <cell r="DI122">
            <v>0</v>
          </cell>
          <cell r="DJ122">
            <v>0</v>
          </cell>
          <cell r="DK122">
            <v>991126.17462902667</v>
          </cell>
          <cell r="DL122">
            <v>0</v>
          </cell>
          <cell r="DM122">
            <v>0</v>
          </cell>
          <cell r="DN122">
            <v>991126.17462902667</v>
          </cell>
          <cell r="DO122">
            <v>0</v>
          </cell>
          <cell r="DP122">
            <v>0</v>
          </cell>
          <cell r="DQ122">
            <v>1061207.3524109547</v>
          </cell>
          <cell r="DR122">
            <v>0</v>
          </cell>
          <cell r="DS122">
            <v>0</v>
          </cell>
          <cell r="DT122">
            <v>1461207.3524109547</v>
          </cell>
          <cell r="DU122">
            <v>0</v>
          </cell>
          <cell r="DV122">
            <v>0</v>
          </cell>
          <cell r="DW122">
            <v>1061207.3524109547</v>
          </cell>
          <cell r="DX122">
            <v>0</v>
          </cell>
          <cell r="DY122">
            <v>0</v>
          </cell>
          <cell r="DZ122">
            <v>1061207.3524109547</v>
          </cell>
          <cell r="EA122">
            <v>0</v>
          </cell>
          <cell r="EB122">
            <v>0</v>
          </cell>
          <cell r="EC122">
            <v>1117597.2249853527</v>
          </cell>
          <cell r="ED122">
            <v>0</v>
          </cell>
          <cell r="EE122">
            <v>0</v>
          </cell>
          <cell r="EF122">
            <v>1517597.2249853527</v>
          </cell>
          <cell r="EG122">
            <v>0</v>
          </cell>
          <cell r="EH122">
            <v>0</v>
          </cell>
          <cell r="EI122">
            <v>1117597.2249853527</v>
          </cell>
          <cell r="EJ122">
            <v>0</v>
          </cell>
          <cell r="EK122">
            <v>0</v>
          </cell>
          <cell r="EL122">
            <v>1117597.2249853527</v>
          </cell>
          <cell r="EM122">
            <v>0</v>
          </cell>
          <cell r="EN122">
            <v>0</v>
          </cell>
          <cell r="EO122">
            <v>1183233.6127485412</v>
          </cell>
          <cell r="EP122">
            <v>0</v>
          </cell>
          <cell r="EQ122">
            <v>0</v>
          </cell>
          <cell r="ER122">
            <v>1583233.6127485412</v>
          </cell>
          <cell r="ES122">
            <v>0</v>
          </cell>
          <cell r="ET122">
            <v>0</v>
          </cell>
          <cell r="EU122">
            <v>1183233.6127485412</v>
          </cell>
          <cell r="EV122">
            <v>0</v>
          </cell>
          <cell r="EW122">
            <v>0</v>
          </cell>
          <cell r="EX122">
            <v>1183233.6127485412</v>
          </cell>
          <cell r="EY122">
            <v>0</v>
          </cell>
          <cell r="EZ122">
            <v>0</v>
          </cell>
          <cell r="FA122">
            <v>3872216.275521758</v>
          </cell>
          <cell r="FB122">
            <v>0</v>
          </cell>
          <cell r="FC122">
            <v>0</v>
          </cell>
          <cell r="FD122">
            <v>1659584.3355645279</v>
          </cell>
          <cell r="FE122">
            <v>0</v>
          </cell>
          <cell r="FF122">
            <v>0</v>
          </cell>
          <cell r="FG122">
            <v>1259584.3355645279</v>
          </cell>
          <cell r="FH122">
            <v>0</v>
          </cell>
          <cell r="FI122">
            <v>0</v>
          </cell>
          <cell r="FJ122">
            <v>3728481.4014714854</v>
          </cell>
          <cell r="FK122">
            <v>0</v>
          </cell>
          <cell r="FL122">
            <v>0</v>
          </cell>
          <cell r="FM122">
            <v>6189244.3855293151</v>
          </cell>
          <cell r="FN122">
            <v>0</v>
          </cell>
          <cell r="FO122">
            <v>0</v>
          </cell>
          <cell r="FP122">
            <v>1747648.9627242757</v>
          </cell>
          <cell r="FQ122">
            <v>0</v>
          </cell>
          <cell r="FR122">
            <v>0</v>
          </cell>
          <cell r="FS122">
            <v>1347648.9627242757</v>
          </cell>
          <cell r="FT122">
            <v>0</v>
          </cell>
          <cell r="FU122">
            <v>0</v>
          </cell>
          <cell r="FV122">
            <v>1347648.9627242757</v>
          </cell>
          <cell r="FW122">
            <v>0</v>
          </cell>
          <cell r="FX122">
            <v>0</v>
          </cell>
          <cell r="FY122">
            <v>0</v>
          </cell>
        </row>
        <row r="125">
          <cell r="F125" t="str">
            <v>Council's interest calculations</v>
          </cell>
          <cell r="G125">
            <v>36495</v>
          </cell>
          <cell r="H125">
            <v>36526</v>
          </cell>
          <cell r="I125">
            <v>36557</v>
          </cell>
          <cell r="J125">
            <v>36586</v>
          </cell>
          <cell r="K125">
            <v>36617</v>
          </cell>
          <cell r="L125">
            <v>36647</v>
          </cell>
          <cell r="M125">
            <v>36678</v>
          </cell>
          <cell r="N125">
            <v>36708</v>
          </cell>
          <cell r="O125">
            <v>36739</v>
          </cell>
          <cell r="P125">
            <v>36770</v>
          </cell>
          <cell r="Q125">
            <v>36800</v>
          </cell>
          <cell r="R125">
            <v>36831</v>
          </cell>
          <cell r="S125">
            <v>36861</v>
          </cell>
          <cell r="T125">
            <v>36892</v>
          </cell>
          <cell r="U125">
            <v>36923</v>
          </cell>
          <cell r="V125">
            <v>36951</v>
          </cell>
          <cell r="W125">
            <v>36982</v>
          </cell>
          <cell r="X125">
            <v>37012</v>
          </cell>
          <cell r="Y125">
            <v>37043</v>
          </cell>
          <cell r="Z125">
            <v>37073</v>
          </cell>
          <cell r="AA125">
            <v>37104</v>
          </cell>
          <cell r="AB125">
            <v>37135</v>
          </cell>
          <cell r="AC125">
            <v>37165</v>
          </cell>
          <cell r="AD125">
            <v>37196</v>
          </cell>
          <cell r="AE125">
            <v>37226</v>
          </cell>
          <cell r="AF125">
            <v>37257</v>
          </cell>
          <cell r="AG125">
            <v>37288</v>
          </cell>
          <cell r="AH125">
            <v>37316</v>
          </cell>
          <cell r="AI125">
            <v>37347</v>
          </cell>
          <cell r="AJ125">
            <v>37377</v>
          </cell>
          <cell r="AK125">
            <v>37408</v>
          </cell>
          <cell r="AL125">
            <v>37438</v>
          </cell>
          <cell r="AM125">
            <v>37469</v>
          </cell>
          <cell r="AN125">
            <v>37500</v>
          </cell>
          <cell r="AO125">
            <v>37530</v>
          </cell>
          <cell r="AP125">
            <v>37561</v>
          </cell>
          <cell r="AQ125">
            <v>37591</v>
          </cell>
          <cell r="AR125">
            <v>37622</v>
          </cell>
          <cell r="AS125">
            <v>37653</v>
          </cell>
          <cell r="AT125">
            <v>37681</v>
          </cell>
          <cell r="AU125">
            <v>37712</v>
          </cell>
          <cell r="AV125">
            <v>37742</v>
          </cell>
          <cell r="AW125">
            <v>37773</v>
          </cell>
          <cell r="AX125">
            <v>37803</v>
          </cell>
          <cell r="AY125">
            <v>37834</v>
          </cell>
          <cell r="AZ125">
            <v>37865</v>
          </cell>
          <cell r="BA125">
            <v>37895</v>
          </cell>
          <cell r="BB125">
            <v>37926</v>
          </cell>
          <cell r="BC125">
            <v>37956</v>
          </cell>
          <cell r="BD125">
            <v>37987</v>
          </cell>
          <cell r="BE125">
            <v>38018</v>
          </cell>
          <cell r="BF125">
            <v>38047</v>
          </cell>
          <cell r="BG125">
            <v>38078</v>
          </cell>
          <cell r="BH125">
            <v>38108</v>
          </cell>
          <cell r="BI125">
            <v>38139</v>
          </cell>
          <cell r="BJ125">
            <v>38169</v>
          </cell>
          <cell r="BK125">
            <v>38200</v>
          </cell>
          <cell r="BL125">
            <v>38231</v>
          </cell>
          <cell r="BM125">
            <v>38261</v>
          </cell>
          <cell r="BN125">
            <v>38292</v>
          </cell>
          <cell r="BO125">
            <v>38322</v>
          </cell>
          <cell r="BP125">
            <v>38353</v>
          </cell>
          <cell r="BQ125">
            <v>38384</v>
          </cell>
          <cell r="BR125">
            <v>38412</v>
          </cell>
          <cell r="BS125">
            <v>38443</v>
          </cell>
          <cell r="BT125">
            <v>38473</v>
          </cell>
          <cell r="BU125">
            <v>38504</v>
          </cell>
          <cell r="BV125">
            <v>38534</v>
          </cell>
          <cell r="BW125">
            <v>38565</v>
          </cell>
          <cell r="BX125">
            <v>38596</v>
          </cell>
          <cell r="BY125">
            <v>38626</v>
          </cell>
          <cell r="BZ125">
            <v>38657</v>
          </cell>
          <cell r="CA125">
            <v>38687</v>
          </cell>
          <cell r="CB125">
            <v>38718</v>
          </cell>
          <cell r="CC125">
            <v>38749</v>
          </cell>
          <cell r="CD125">
            <v>38777</v>
          </cell>
          <cell r="CE125">
            <v>38808</v>
          </cell>
          <cell r="CF125">
            <v>38838</v>
          </cell>
          <cell r="CG125">
            <v>38869</v>
          </cell>
          <cell r="CH125">
            <v>38899</v>
          </cell>
          <cell r="CI125">
            <v>38930</v>
          </cell>
          <cell r="CJ125">
            <v>38961</v>
          </cell>
          <cell r="CK125">
            <v>38991</v>
          </cell>
          <cell r="CL125">
            <v>39022</v>
          </cell>
          <cell r="CM125">
            <v>39052</v>
          </cell>
          <cell r="CN125">
            <v>39083</v>
          </cell>
          <cell r="CO125">
            <v>39114</v>
          </cell>
          <cell r="CP125">
            <v>39142</v>
          </cell>
          <cell r="CQ125">
            <v>39173</v>
          </cell>
          <cell r="CR125">
            <v>39203</v>
          </cell>
          <cell r="CS125">
            <v>39234</v>
          </cell>
          <cell r="CT125">
            <v>39264</v>
          </cell>
          <cell r="CU125">
            <v>39295</v>
          </cell>
          <cell r="CV125">
            <v>39326</v>
          </cell>
          <cell r="CW125">
            <v>39356</v>
          </cell>
          <cell r="CX125">
            <v>39387</v>
          </cell>
          <cell r="CY125">
            <v>39417</v>
          </cell>
          <cell r="CZ125">
            <v>39448</v>
          </cell>
          <cell r="DA125">
            <v>39479</v>
          </cell>
          <cell r="DB125">
            <v>39508</v>
          </cell>
          <cell r="DC125">
            <v>39539</v>
          </cell>
          <cell r="DD125">
            <v>39569</v>
          </cell>
          <cell r="DE125">
            <v>39600</v>
          </cell>
          <cell r="DF125">
            <v>39630</v>
          </cell>
          <cell r="DG125">
            <v>39661</v>
          </cell>
          <cell r="DH125">
            <v>39692</v>
          </cell>
          <cell r="DI125">
            <v>39722</v>
          </cell>
          <cell r="DJ125">
            <v>39753</v>
          </cell>
          <cell r="DK125">
            <v>39783</v>
          </cell>
          <cell r="DL125">
            <v>39814</v>
          </cell>
          <cell r="DM125">
            <v>39845</v>
          </cell>
          <cell r="DN125">
            <v>39873</v>
          </cell>
          <cell r="DO125">
            <v>39904</v>
          </cell>
          <cell r="DP125">
            <v>39934</v>
          </cell>
          <cell r="DQ125">
            <v>39965</v>
          </cell>
          <cell r="DR125">
            <v>39995</v>
          </cell>
          <cell r="DS125">
            <v>40026</v>
          </cell>
          <cell r="DT125">
            <v>40057</v>
          </cell>
          <cell r="DU125">
            <v>40087</v>
          </cell>
          <cell r="DV125">
            <v>40118</v>
          </cell>
          <cell r="DW125">
            <v>40148</v>
          </cell>
          <cell r="DX125">
            <v>40179</v>
          </cell>
          <cell r="DY125">
            <v>40210</v>
          </cell>
          <cell r="DZ125">
            <v>40238</v>
          </cell>
          <cell r="EA125">
            <v>40269</v>
          </cell>
          <cell r="EB125">
            <v>40299</v>
          </cell>
          <cell r="EC125">
            <v>40330</v>
          </cell>
          <cell r="ED125">
            <v>40360</v>
          </cell>
          <cell r="EE125">
            <v>40391</v>
          </cell>
          <cell r="EF125">
            <v>40422</v>
          </cell>
          <cell r="EG125">
            <v>40452</v>
          </cell>
          <cell r="EH125">
            <v>40483</v>
          </cell>
          <cell r="EI125">
            <v>40513</v>
          </cell>
          <cell r="EJ125">
            <v>40544</v>
          </cell>
          <cell r="EK125">
            <v>40575</v>
          </cell>
          <cell r="EL125">
            <v>40603</v>
          </cell>
          <cell r="EM125">
            <v>40634</v>
          </cell>
          <cell r="EN125">
            <v>40664</v>
          </cell>
          <cell r="EO125">
            <v>40695</v>
          </cell>
          <cell r="EP125">
            <v>40725</v>
          </cell>
          <cell r="EQ125">
            <v>40756</v>
          </cell>
          <cell r="ER125">
            <v>40787</v>
          </cell>
          <cell r="ES125">
            <v>40817</v>
          </cell>
          <cell r="ET125">
            <v>40848</v>
          </cell>
          <cell r="EU125">
            <v>40878</v>
          </cell>
          <cell r="EV125">
            <v>40909</v>
          </cell>
          <cell r="EW125">
            <v>40940</v>
          </cell>
          <cell r="EX125">
            <v>40969</v>
          </cell>
          <cell r="EY125">
            <v>41000</v>
          </cell>
          <cell r="EZ125">
            <v>41030</v>
          </cell>
          <cell r="FA125">
            <v>41061</v>
          </cell>
          <cell r="FB125">
            <v>41091</v>
          </cell>
          <cell r="FC125">
            <v>41122</v>
          </cell>
          <cell r="FD125">
            <v>41153</v>
          </cell>
          <cell r="FE125">
            <v>41183</v>
          </cell>
          <cell r="FF125">
            <v>41214</v>
          </cell>
          <cell r="FG125">
            <v>41244</v>
          </cell>
          <cell r="FH125">
            <v>41275</v>
          </cell>
        </row>
        <row r="126">
          <cell r="F126" t="str">
            <v>Brought forward</v>
          </cell>
          <cell r="H126">
            <v>9400</v>
          </cell>
          <cell r="I126">
            <v>9400</v>
          </cell>
          <cell r="J126">
            <v>9400</v>
          </cell>
          <cell r="K126">
            <v>148055</v>
          </cell>
          <cell r="L126">
            <v>149036</v>
          </cell>
          <cell r="M126">
            <v>150037</v>
          </cell>
          <cell r="N126">
            <v>187486</v>
          </cell>
          <cell r="O126">
            <v>188725</v>
          </cell>
          <cell r="P126">
            <v>189973</v>
          </cell>
          <cell r="Q126">
            <v>307957</v>
          </cell>
          <cell r="R126">
            <v>309981</v>
          </cell>
          <cell r="S126">
            <v>312011</v>
          </cell>
          <cell r="T126">
            <v>540176</v>
          </cell>
          <cell r="U126">
            <v>543609</v>
          </cell>
          <cell r="V126">
            <v>547017</v>
          </cell>
          <cell r="W126">
            <v>1178943</v>
          </cell>
          <cell r="X126">
            <v>1186094</v>
          </cell>
          <cell r="Y126">
            <v>1193122</v>
          </cell>
          <cell r="Z126">
            <v>1757281</v>
          </cell>
          <cell r="AA126">
            <v>1767621</v>
          </cell>
          <cell r="AB126">
            <v>1777961</v>
          </cell>
          <cell r="AC126">
            <v>2432912</v>
          </cell>
          <cell r="AD126">
            <v>2445786</v>
          </cell>
          <cell r="AE126">
            <v>2458070</v>
          </cell>
          <cell r="AF126">
            <v>3098294</v>
          </cell>
          <cell r="AG126">
            <v>3113635</v>
          </cell>
          <cell r="AH126">
            <v>3128943</v>
          </cell>
          <cell r="AI126">
            <v>4103719</v>
          </cell>
          <cell r="AJ126">
            <v>4124299</v>
          </cell>
          <cell r="AK126">
            <v>4144759</v>
          </cell>
          <cell r="AL126">
            <v>4539767</v>
          </cell>
          <cell r="AM126">
            <v>4562398</v>
          </cell>
          <cell r="AN126">
            <v>4584525</v>
          </cell>
          <cell r="AO126">
            <v>4802090</v>
          </cell>
          <cell r="AP126">
            <v>4825145</v>
          </cell>
          <cell r="AQ126">
            <v>4848387</v>
          </cell>
          <cell r="AR126">
            <v>5111315</v>
          </cell>
          <cell r="AS126">
            <v>5136285</v>
          </cell>
          <cell r="AT126">
            <v>5161134</v>
          </cell>
          <cell r="AU126">
            <v>6647887</v>
          </cell>
          <cell r="AV126">
            <v>6683807</v>
          </cell>
          <cell r="AW126">
            <v>6719921</v>
          </cell>
          <cell r="AX126">
            <v>7539675</v>
          </cell>
          <cell r="AY126">
            <v>7580413</v>
          </cell>
          <cell r="AZ126">
            <v>7621371</v>
          </cell>
          <cell r="BA126">
            <v>8393146</v>
          </cell>
          <cell r="BB126">
            <v>8438496</v>
          </cell>
          <cell r="BC126">
            <v>8484091</v>
          </cell>
          <cell r="BD126">
            <v>20901395</v>
          </cell>
          <cell r="BE126">
            <v>21014329</v>
          </cell>
          <cell r="BF126">
            <v>21127873</v>
          </cell>
          <cell r="BG126">
            <v>60019440</v>
          </cell>
          <cell r="BH126">
            <v>60343735</v>
          </cell>
          <cell r="BI126">
            <v>60669783</v>
          </cell>
          <cell r="BJ126">
            <v>65853937</v>
          </cell>
          <cell r="BK126">
            <v>66209757</v>
          </cell>
          <cell r="BL126">
            <v>66567500</v>
          </cell>
          <cell r="BM126">
            <v>98636106</v>
          </cell>
          <cell r="BN126">
            <v>99169054</v>
          </cell>
          <cell r="BO126">
            <v>99704881</v>
          </cell>
          <cell r="BP126">
            <v>120139624</v>
          </cell>
          <cell r="BQ126">
            <v>120788759</v>
          </cell>
          <cell r="BR126">
            <v>121441401</v>
          </cell>
          <cell r="BS126">
            <v>136793934</v>
          </cell>
          <cell r="BT126">
            <v>137533055</v>
          </cell>
          <cell r="BU126">
            <v>138276170</v>
          </cell>
          <cell r="BV126">
            <v>160304524</v>
          </cell>
          <cell r="BW126">
            <v>161170677</v>
          </cell>
          <cell r="BX126">
            <v>162041510</v>
          </cell>
          <cell r="BY126">
            <v>189382796</v>
          </cell>
          <cell r="BZ126">
            <v>190406064</v>
          </cell>
          <cell r="CA126">
            <v>191434860</v>
          </cell>
          <cell r="CB126">
            <v>234633869</v>
          </cell>
          <cell r="CC126">
            <v>235901636</v>
          </cell>
          <cell r="CD126">
            <v>237176253</v>
          </cell>
          <cell r="CE126">
            <v>265877589</v>
          </cell>
          <cell r="CF126">
            <v>267314171</v>
          </cell>
          <cell r="CG126">
            <v>268758515</v>
          </cell>
          <cell r="CH126">
            <v>296282825</v>
          </cell>
          <cell r="CI126">
            <v>297883692</v>
          </cell>
          <cell r="CJ126">
            <v>299493208</v>
          </cell>
          <cell r="CK126">
            <v>335141127</v>
          </cell>
          <cell r="CL126">
            <v>336951952</v>
          </cell>
          <cell r="CM126">
            <v>338772561</v>
          </cell>
          <cell r="CN126">
            <v>372480750</v>
          </cell>
          <cell r="CO126">
            <v>374493327</v>
          </cell>
          <cell r="CP126">
            <v>376516778</v>
          </cell>
          <cell r="CQ126">
            <v>418911465</v>
          </cell>
          <cell r="CR126">
            <v>421174915</v>
          </cell>
          <cell r="CS126">
            <v>423450595</v>
          </cell>
          <cell r="CT126">
            <v>505796568</v>
          </cell>
          <cell r="CU126">
            <v>508529473</v>
          </cell>
          <cell r="CV126">
            <v>511277145</v>
          </cell>
          <cell r="CW126">
            <v>560208964</v>
          </cell>
          <cell r="CX126">
            <v>563235869</v>
          </cell>
          <cell r="CY126">
            <v>555722395</v>
          </cell>
          <cell r="CZ126">
            <v>603402438</v>
          </cell>
          <cell r="DA126">
            <v>606662724</v>
          </cell>
          <cell r="DB126">
            <v>579401505</v>
          </cell>
          <cell r="DC126">
            <v>631452454</v>
          </cell>
          <cell r="DD126">
            <v>633641165.72136986</v>
          </cell>
          <cell r="DE126">
            <v>621983789.72136986</v>
          </cell>
          <cell r="DF126">
            <v>654223553.35136986</v>
          </cell>
          <cell r="DG126">
            <v>657758435.35136986</v>
          </cell>
          <cell r="DH126">
            <v>646231369.35136986</v>
          </cell>
          <cell r="DI126">
            <v>656612395.940274</v>
          </cell>
          <cell r="DJ126">
            <v>660160184.940274</v>
          </cell>
          <cell r="DK126">
            <v>642613676.940274</v>
          </cell>
          <cell r="DL126">
            <v>635430720.570274</v>
          </cell>
          <cell r="DM126">
            <v>638864061.570274</v>
          </cell>
          <cell r="DN126">
            <v>642315953.570274</v>
          </cell>
          <cell r="DO126">
            <v>635874536.1616863</v>
          </cell>
          <cell r="DP126">
            <v>605446845.29563284</v>
          </cell>
          <cell r="DQ126">
            <v>608718178.29563284</v>
          </cell>
          <cell r="DR126">
            <v>612838067.29563284</v>
          </cell>
          <cell r="DS126">
            <v>616149336.29563284</v>
          </cell>
          <cell r="DT126">
            <v>619478496.29563284</v>
          </cell>
          <cell r="DU126">
            <v>626861955.29563284</v>
          </cell>
          <cell r="DV126">
            <v>630248997.29563284</v>
          </cell>
          <cell r="DW126">
            <v>633654340.29563284</v>
          </cell>
          <cell r="DX126">
            <v>637194709.29563284</v>
          </cell>
          <cell r="DY126">
            <v>640637581.29563284</v>
          </cell>
          <cell r="DZ126">
            <v>644099055.29563284</v>
          </cell>
          <cell r="EA126">
            <v>647579232.29563284</v>
          </cell>
          <cell r="EB126">
            <v>651078213.29563284</v>
          </cell>
          <cell r="EC126">
            <v>654596100.29563284</v>
          </cell>
          <cell r="ED126">
            <v>658132995.29563284</v>
          </cell>
          <cell r="EE126">
            <v>661689000.29563284</v>
          </cell>
          <cell r="EF126">
            <v>665264219.29563284</v>
          </cell>
          <cell r="EG126">
            <v>668858755.29563284</v>
          </cell>
          <cell r="EH126">
            <v>672472713.29563284</v>
          </cell>
          <cell r="EI126">
            <v>676106198.29563284</v>
          </cell>
          <cell r="EJ126">
            <v>679759315.29563284</v>
          </cell>
          <cell r="EK126">
            <v>683432171.29563284</v>
          </cell>
          <cell r="EL126">
            <v>687124872.29563284</v>
          </cell>
          <cell r="EM126">
            <v>690837525.29563284</v>
          </cell>
          <cell r="EN126">
            <v>694570238.29563284</v>
          </cell>
          <cell r="EO126">
            <v>698323120.29563284</v>
          </cell>
          <cell r="EP126">
            <v>702096279.29563284</v>
          </cell>
          <cell r="EQ126">
            <v>705889825.29563284</v>
          </cell>
          <cell r="ER126">
            <v>709703868.29563284</v>
          </cell>
          <cell r="ES126">
            <v>713538519.29563284</v>
          </cell>
          <cell r="ET126">
            <v>717393890.29563284</v>
          </cell>
          <cell r="EU126">
            <v>721270092.29563284</v>
          </cell>
          <cell r="EV126">
            <v>725167238.29563284</v>
          </cell>
          <cell r="EW126">
            <v>729085440.29563284</v>
          </cell>
          <cell r="EX126">
            <v>733024813.29563284</v>
          </cell>
          <cell r="EY126">
            <v>736985471.29563284</v>
          </cell>
          <cell r="EZ126">
            <v>740967529.29563284</v>
          </cell>
          <cell r="FA126">
            <v>744971103.29563284</v>
          </cell>
          <cell r="FB126">
            <v>748996309.29563284</v>
          </cell>
          <cell r="FC126">
            <v>753043264.29563284</v>
          </cell>
          <cell r="FD126">
            <v>757112085.29563284</v>
          </cell>
          <cell r="FE126">
            <v>761202891.29563284</v>
          </cell>
          <cell r="FF126">
            <v>765315800.29563284</v>
          </cell>
          <cell r="FG126">
            <v>769450932.29563284</v>
          </cell>
          <cell r="FH126">
            <v>773608407.29563284</v>
          </cell>
        </row>
        <row r="127">
          <cell r="F127" t="str">
            <v>Advanced</v>
          </cell>
          <cell r="G127">
            <v>9400</v>
          </cell>
          <cell r="H127">
            <v>0</v>
          </cell>
          <cell r="I127">
            <v>0</v>
          </cell>
          <cell r="J127">
            <v>138655</v>
          </cell>
          <cell r="K127">
            <v>0</v>
          </cell>
          <cell r="L127">
            <v>0</v>
          </cell>
          <cell r="M127">
            <v>36211</v>
          </cell>
          <cell r="N127">
            <v>0</v>
          </cell>
          <cell r="O127">
            <v>0</v>
          </cell>
          <cell r="P127">
            <v>115957</v>
          </cell>
          <cell r="Q127">
            <v>0</v>
          </cell>
          <cell r="R127">
            <v>0</v>
          </cell>
          <cell r="S127">
            <v>224699</v>
          </cell>
          <cell r="T127">
            <v>0</v>
          </cell>
          <cell r="U127">
            <v>0</v>
          </cell>
          <cell r="V127">
            <v>624704</v>
          </cell>
          <cell r="W127">
            <v>0</v>
          </cell>
          <cell r="X127">
            <v>0</v>
          </cell>
          <cell r="Y127">
            <v>553949</v>
          </cell>
          <cell r="Z127">
            <v>0</v>
          </cell>
          <cell r="AA127">
            <v>0</v>
          </cell>
          <cell r="AB127">
            <v>641397</v>
          </cell>
          <cell r="AC127">
            <v>0</v>
          </cell>
          <cell r="AD127">
            <v>0</v>
          </cell>
          <cell r="AE127">
            <v>625158</v>
          </cell>
          <cell r="AF127">
            <v>0</v>
          </cell>
          <cell r="AG127">
            <v>0</v>
          </cell>
          <cell r="AH127">
            <v>954721</v>
          </cell>
          <cell r="AI127">
            <v>0</v>
          </cell>
          <cell r="AJ127">
            <v>0</v>
          </cell>
          <cell r="AK127">
            <v>372341</v>
          </cell>
          <cell r="AL127">
            <v>0</v>
          </cell>
          <cell r="AM127">
            <v>0</v>
          </cell>
          <cell r="AN127">
            <v>194271</v>
          </cell>
          <cell r="AO127">
            <v>0</v>
          </cell>
          <cell r="AP127">
            <v>0</v>
          </cell>
          <cell r="AQ127">
            <v>238043</v>
          </cell>
          <cell r="AR127">
            <v>0</v>
          </cell>
          <cell r="AS127">
            <v>0</v>
          </cell>
          <cell r="AT127">
            <v>1451026</v>
          </cell>
          <cell r="AU127">
            <v>0</v>
          </cell>
          <cell r="AV127">
            <v>0</v>
          </cell>
          <cell r="AW127">
            <v>779235</v>
          </cell>
          <cell r="AX127">
            <v>0</v>
          </cell>
          <cell r="AY127">
            <v>0</v>
          </cell>
          <cell r="AZ127">
            <v>726669</v>
          </cell>
          <cell r="BA127">
            <v>0</v>
          </cell>
          <cell r="BB127">
            <v>0</v>
          </cell>
          <cell r="BC127">
            <v>12304977</v>
          </cell>
          <cell r="BD127">
            <v>0</v>
          </cell>
          <cell r="BE127">
            <v>0</v>
          </cell>
          <cell r="BF127">
            <v>38569015</v>
          </cell>
          <cell r="BG127">
            <v>0</v>
          </cell>
          <cell r="BH127">
            <v>0</v>
          </cell>
          <cell r="BI127">
            <v>4830246</v>
          </cell>
          <cell r="BJ127">
            <v>0</v>
          </cell>
          <cell r="BK127">
            <v>0</v>
          </cell>
          <cell r="BL127">
            <v>31538522</v>
          </cell>
          <cell r="BM127">
            <v>0</v>
          </cell>
          <cell r="BN127">
            <v>0</v>
          </cell>
          <cell r="BO127">
            <v>19789097</v>
          </cell>
          <cell r="BP127">
            <v>0</v>
          </cell>
          <cell r="BQ127">
            <v>0</v>
          </cell>
          <cell r="BR127">
            <v>14617384</v>
          </cell>
          <cell r="BS127">
            <v>0</v>
          </cell>
          <cell r="BT127">
            <v>0</v>
          </cell>
          <cell r="BU127">
            <v>21166856</v>
          </cell>
          <cell r="BV127">
            <v>0</v>
          </cell>
          <cell r="BW127">
            <v>0</v>
          </cell>
          <cell r="BX127">
            <v>26396018</v>
          </cell>
          <cell r="BY127">
            <v>0</v>
          </cell>
          <cell r="BZ127">
            <v>0</v>
          </cell>
          <cell r="CA127">
            <v>42010555</v>
          </cell>
          <cell r="CB127">
            <v>0</v>
          </cell>
          <cell r="CC127">
            <v>0</v>
          </cell>
          <cell r="CD127">
            <v>27494974</v>
          </cell>
          <cell r="CE127">
            <v>0</v>
          </cell>
          <cell r="CF127">
            <v>0</v>
          </cell>
          <cell r="CG127">
            <v>26154547</v>
          </cell>
          <cell r="CH127">
            <v>0</v>
          </cell>
          <cell r="CI127">
            <v>0</v>
          </cell>
          <cell r="CJ127">
            <v>34069326</v>
          </cell>
          <cell r="CK127">
            <v>0</v>
          </cell>
          <cell r="CL127">
            <v>0</v>
          </cell>
          <cell r="CM127">
            <v>31928928</v>
          </cell>
          <cell r="CN127">
            <v>0</v>
          </cell>
          <cell r="CO127">
            <v>0</v>
          </cell>
          <cell r="CP127">
            <v>40515901</v>
          </cell>
          <cell r="CQ127">
            <v>0</v>
          </cell>
          <cell r="CR127">
            <v>0</v>
          </cell>
          <cell r="CS127">
            <v>80000255</v>
          </cell>
          <cell r="CT127">
            <v>0</v>
          </cell>
          <cell r="CU127">
            <v>0</v>
          </cell>
          <cell r="CV127">
            <v>46293681</v>
          </cell>
          <cell r="CW127">
            <v>0</v>
          </cell>
          <cell r="CX127">
            <v>0</v>
          </cell>
          <cell r="CY127">
            <v>44809778</v>
          </cell>
          <cell r="CZ127">
            <v>0</v>
          </cell>
          <cell r="DA127">
            <v>0</v>
          </cell>
          <cell r="DB127">
            <v>49329939</v>
          </cell>
          <cell r="DC127">
            <v>0</v>
          </cell>
          <cell r="DD127">
            <v>0</v>
          </cell>
          <cell r="DE127">
            <v>36138300</v>
          </cell>
          <cell r="DF127">
            <v>0</v>
          </cell>
          <cell r="DG127">
            <v>0</v>
          </cell>
          <cell r="DH127">
            <v>17448655</v>
          </cell>
          <cell r="DI127">
            <v>0</v>
          </cell>
          <cell r="DJ127">
            <v>0</v>
          </cell>
          <cell r="DK127">
            <v>568800</v>
          </cell>
          <cell r="DL127">
            <v>0</v>
          </cell>
          <cell r="DM127">
            <v>0</v>
          </cell>
          <cell r="DN127">
            <v>2768397</v>
          </cell>
          <cell r="DO127">
            <v>0</v>
          </cell>
          <cell r="DP127">
            <v>0</v>
          </cell>
          <cell r="DQ127">
            <v>826415</v>
          </cell>
          <cell r="DR127">
            <v>0</v>
          </cell>
          <cell r="DS127">
            <v>0</v>
          </cell>
          <cell r="DT127">
            <v>4014619</v>
          </cell>
          <cell r="DU127">
            <v>0</v>
          </cell>
          <cell r="DV127">
            <v>0</v>
          </cell>
          <cell r="DW127">
            <v>116000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0</v>
          </cell>
          <cell r="FG127">
            <v>0</v>
          </cell>
          <cell r="FH127">
            <v>0</v>
          </cell>
        </row>
        <row r="128">
          <cell r="F128" t="str">
            <v>Capital sales</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-10500000</v>
          </cell>
          <cell r="CY128">
            <v>0</v>
          </cell>
          <cell r="CZ128">
            <v>0</v>
          </cell>
          <cell r="DA128">
            <v>-30375000</v>
          </cell>
          <cell r="DB128">
            <v>0</v>
          </cell>
          <cell r="DC128">
            <v>0</v>
          </cell>
          <cell r="DD128">
            <v>-15000000</v>
          </cell>
          <cell r="DE128">
            <v>0</v>
          </cell>
          <cell r="DF128">
            <v>0</v>
          </cell>
          <cell r="DG128">
            <v>-15000000</v>
          </cell>
          <cell r="DH128">
            <v>0</v>
          </cell>
          <cell r="DI128">
            <v>0</v>
          </cell>
          <cell r="DJ128">
            <v>-21000000</v>
          </cell>
          <cell r="DK128">
            <v>0</v>
          </cell>
          <cell r="DL128">
            <v>0</v>
          </cell>
          <cell r="DM128">
            <v>0</v>
          </cell>
          <cell r="DN128">
            <v>0</v>
          </cell>
          <cell r="DO128">
            <v>-33681442.866053455</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0</v>
          </cell>
          <cell r="FG128">
            <v>0</v>
          </cell>
          <cell r="FH128">
            <v>0</v>
          </cell>
        </row>
        <row r="129">
          <cell r="F129" t="str">
            <v>Interim income</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-72500</v>
          </cell>
          <cell r="BY129">
            <v>0</v>
          </cell>
          <cell r="BZ129">
            <v>0</v>
          </cell>
          <cell r="CA129">
            <v>-72500</v>
          </cell>
          <cell r="CB129">
            <v>0</v>
          </cell>
          <cell r="CC129">
            <v>0</v>
          </cell>
          <cell r="CD129">
            <v>-222500</v>
          </cell>
          <cell r="CE129">
            <v>0</v>
          </cell>
          <cell r="CF129">
            <v>0</v>
          </cell>
          <cell r="CG129">
            <v>-222500</v>
          </cell>
          <cell r="CH129">
            <v>0</v>
          </cell>
          <cell r="CI129">
            <v>0</v>
          </cell>
          <cell r="CJ129">
            <v>-222500</v>
          </cell>
          <cell r="CK129">
            <v>0</v>
          </cell>
          <cell r="CL129">
            <v>0</v>
          </cell>
          <cell r="CM129">
            <v>-222500</v>
          </cell>
          <cell r="CN129">
            <v>0</v>
          </cell>
          <cell r="CO129">
            <v>0</v>
          </cell>
          <cell r="CP129">
            <v>-372500</v>
          </cell>
          <cell r="CQ129">
            <v>0</v>
          </cell>
          <cell r="CR129">
            <v>0</v>
          </cell>
          <cell r="CS129">
            <v>-372500</v>
          </cell>
          <cell r="CT129">
            <v>0</v>
          </cell>
          <cell r="CU129">
            <v>0</v>
          </cell>
          <cell r="CV129">
            <v>-372500</v>
          </cell>
          <cell r="CW129">
            <v>0</v>
          </cell>
          <cell r="CX129">
            <v>0</v>
          </cell>
          <cell r="CY129">
            <v>-372500</v>
          </cell>
          <cell r="CZ129">
            <v>0</v>
          </cell>
          <cell r="DA129">
            <v>0</v>
          </cell>
          <cell r="DB129">
            <v>-672500</v>
          </cell>
          <cell r="DC129">
            <v>-1216560.278630137</v>
          </cell>
          <cell r="DD129">
            <v>0</v>
          </cell>
          <cell r="DE129">
            <v>-7414421.3700000001</v>
          </cell>
          <cell r="DF129">
            <v>0</v>
          </cell>
          <cell r="DG129">
            <v>0</v>
          </cell>
          <cell r="DH129">
            <v>-10596351.411095886</v>
          </cell>
          <cell r="DI129">
            <v>0</v>
          </cell>
          <cell r="DJ129">
            <v>0</v>
          </cell>
          <cell r="DK129">
            <v>-11166646.369999999</v>
          </cell>
          <cell r="DL129">
            <v>0</v>
          </cell>
          <cell r="DM129">
            <v>0</v>
          </cell>
          <cell r="DN129">
            <v>-12627089.40858767</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0</v>
          </cell>
          <cell r="FH129">
            <v>0</v>
          </cell>
        </row>
        <row r="130">
          <cell r="F130" t="str">
            <v>Interest</v>
          </cell>
          <cell r="G130">
            <v>0</v>
          </cell>
          <cell r="H130">
            <v>0</v>
          </cell>
          <cell r="I130">
            <v>0</v>
          </cell>
          <cell r="J130">
            <v>0</v>
          </cell>
          <cell r="K130">
            <v>981</v>
          </cell>
          <cell r="L130">
            <v>1001</v>
          </cell>
          <cell r="M130">
            <v>1238</v>
          </cell>
          <cell r="N130">
            <v>1239</v>
          </cell>
          <cell r="O130">
            <v>1248</v>
          </cell>
          <cell r="P130">
            <v>2027</v>
          </cell>
          <cell r="Q130">
            <v>2024</v>
          </cell>
          <cell r="R130">
            <v>2030</v>
          </cell>
          <cell r="S130">
            <v>3466</v>
          </cell>
          <cell r="T130">
            <v>3433</v>
          </cell>
          <cell r="U130">
            <v>3408</v>
          </cell>
          <cell r="V130">
            <v>7222</v>
          </cell>
          <cell r="W130">
            <v>7151</v>
          </cell>
          <cell r="X130">
            <v>7028</v>
          </cell>
          <cell r="Y130">
            <v>10210</v>
          </cell>
          <cell r="Z130">
            <v>10340</v>
          </cell>
          <cell r="AA130">
            <v>10340</v>
          </cell>
          <cell r="AB130">
            <v>13554</v>
          </cell>
          <cell r="AC130">
            <v>12874</v>
          </cell>
          <cell r="AD130">
            <v>12284</v>
          </cell>
          <cell r="AE130">
            <v>15066</v>
          </cell>
          <cell r="AF130">
            <v>15341</v>
          </cell>
          <cell r="AG130">
            <v>15308</v>
          </cell>
          <cell r="AH130">
            <v>20055</v>
          </cell>
          <cell r="AI130">
            <v>20580</v>
          </cell>
          <cell r="AJ130">
            <v>20460</v>
          </cell>
          <cell r="AK130">
            <v>22667</v>
          </cell>
          <cell r="AL130">
            <v>22631</v>
          </cell>
          <cell r="AM130">
            <v>22127</v>
          </cell>
          <cell r="AN130">
            <v>23294</v>
          </cell>
          <cell r="AO130">
            <v>23055</v>
          </cell>
          <cell r="AP130">
            <v>23242</v>
          </cell>
          <cell r="AQ130">
            <v>24885</v>
          </cell>
          <cell r="AR130">
            <v>24970</v>
          </cell>
          <cell r="AS130">
            <v>24849</v>
          </cell>
          <cell r="AT130">
            <v>35727</v>
          </cell>
          <cell r="AU130">
            <v>35920</v>
          </cell>
          <cell r="AV130">
            <v>36114</v>
          </cell>
          <cell r="AW130">
            <v>40519</v>
          </cell>
          <cell r="AX130">
            <v>40738</v>
          </cell>
          <cell r="AY130">
            <v>40958</v>
          </cell>
          <cell r="AZ130">
            <v>45106</v>
          </cell>
          <cell r="BA130">
            <v>45350</v>
          </cell>
          <cell r="BB130">
            <v>45595</v>
          </cell>
          <cell r="BC130">
            <v>112327</v>
          </cell>
          <cell r="BD130">
            <v>112934</v>
          </cell>
          <cell r="BE130">
            <v>113544</v>
          </cell>
          <cell r="BF130">
            <v>322552</v>
          </cell>
          <cell r="BG130">
            <v>324295</v>
          </cell>
          <cell r="BH130">
            <v>326048</v>
          </cell>
          <cell r="BI130">
            <v>353908</v>
          </cell>
          <cell r="BJ130">
            <v>355820</v>
          </cell>
          <cell r="BK130">
            <v>357743</v>
          </cell>
          <cell r="BL130">
            <v>530084</v>
          </cell>
          <cell r="BM130">
            <v>532948</v>
          </cell>
          <cell r="BN130">
            <v>535827</v>
          </cell>
          <cell r="BO130">
            <v>645646</v>
          </cell>
          <cell r="BP130">
            <v>649135</v>
          </cell>
          <cell r="BQ130">
            <v>652642</v>
          </cell>
          <cell r="BR130">
            <v>735149</v>
          </cell>
          <cell r="BS130">
            <v>739121</v>
          </cell>
          <cell r="BT130">
            <v>743115</v>
          </cell>
          <cell r="BU130">
            <v>861498</v>
          </cell>
          <cell r="BV130">
            <v>866153</v>
          </cell>
          <cell r="BW130">
            <v>870833</v>
          </cell>
          <cell r="BX130">
            <v>1017768</v>
          </cell>
          <cell r="BY130">
            <v>1023268</v>
          </cell>
          <cell r="BZ130">
            <v>1028796</v>
          </cell>
          <cell r="CA130">
            <v>1260954</v>
          </cell>
          <cell r="CB130">
            <v>1267767</v>
          </cell>
          <cell r="CC130">
            <v>1274617</v>
          </cell>
          <cell r="CD130">
            <v>1428862</v>
          </cell>
          <cell r="CE130">
            <v>1436582</v>
          </cell>
          <cell r="CF130">
            <v>1444344</v>
          </cell>
          <cell r="CG130">
            <v>1592263</v>
          </cell>
          <cell r="CH130">
            <v>1600867</v>
          </cell>
          <cell r="CI130">
            <v>1609516</v>
          </cell>
          <cell r="CJ130">
            <v>1801093</v>
          </cell>
          <cell r="CK130">
            <v>1810825</v>
          </cell>
          <cell r="CL130">
            <v>1820609</v>
          </cell>
          <cell r="CM130">
            <v>2001761</v>
          </cell>
          <cell r="CN130">
            <v>2012577</v>
          </cell>
          <cell r="CO130">
            <v>2023451</v>
          </cell>
          <cell r="CP130">
            <v>2251286</v>
          </cell>
          <cell r="CQ130">
            <v>2263450</v>
          </cell>
          <cell r="CR130">
            <v>2275680</v>
          </cell>
          <cell r="CS130">
            <v>2718218</v>
          </cell>
          <cell r="CT130">
            <v>2732905</v>
          </cell>
          <cell r="CU130">
            <v>2747672</v>
          </cell>
          <cell r="CV130">
            <v>3010638</v>
          </cell>
          <cell r="CW130">
            <v>3026905</v>
          </cell>
          <cell r="CX130">
            <v>2986526</v>
          </cell>
          <cell r="CY130">
            <v>3242765</v>
          </cell>
          <cell r="CZ130">
            <v>3260286</v>
          </cell>
          <cell r="DA130">
            <v>3113781</v>
          </cell>
          <cell r="DB130">
            <v>3393510</v>
          </cell>
          <cell r="DC130">
            <v>3405272</v>
          </cell>
          <cell r="DD130">
            <v>3342624</v>
          </cell>
          <cell r="DE130">
            <v>3515885</v>
          </cell>
          <cell r="DF130">
            <v>3534882</v>
          </cell>
          <cell r="DG130">
            <v>3472934</v>
          </cell>
          <cell r="DH130">
            <v>3528723</v>
          </cell>
          <cell r="DI130">
            <v>3547789</v>
          </cell>
          <cell r="DJ130">
            <v>3453492</v>
          </cell>
          <cell r="DK130">
            <v>3414890</v>
          </cell>
          <cell r="DL130">
            <v>3433341</v>
          </cell>
          <cell r="DM130">
            <v>3451892</v>
          </cell>
          <cell r="DN130">
            <v>3417275</v>
          </cell>
          <cell r="DO130">
            <v>3253752</v>
          </cell>
          <cell r="DP130">
            <v>3271333</v>
          </cell>
          <cell r="DQ130">
            <v>3293474</v>
          </cell>
          <cell r="DR130">
            <v>3311269</v>
          </cell>
          <cell r="DS130">
            <v>3329160</v>
          </cell>
          <cell r="DT130">
            <v>3368840</v>
          </cell>
          <cell r="DU130">
            <v>3387042</v>
          </cell>
          <cell r="DV130">
            <v>3405343</v>
          </cell>
          <cell r="DW130">
            <v>3424369</v>
          </cell>
          <cell r="DX130">
            <v>3442872</v>
          </cell>
          <cell r="DY130">
            <v>3461474</v>
          </cell>
          <cell r="DZ130">
            <v>3480177</v>
          </cell>
          <cell r="EA130">
            <v>3498981</v>
          </cell>
          <cell r="EB130">
            <v>3517887</v>
          </cell>
          <cell r="EC130">
            <v>3536895</v>
          </cell>
          <cell r="ED130">
            <v>3556005</v>
          </cell>
          <cell r="EE130">
            <v>3575219</v>
          </cell>
          <cell r="EF130">
            <v>3594536</v>
          </cell>
          <cell r="EG130">
            <v>3613958</v>
          </cell>
          <cell r="EH130">
            <v>3633485</v>
          </cell>
          <cell r="EI130">
            <v>3653117</v>
          </cell>
          <cell r="EJ130">
            <v>3672856</v>
          </cell>
          <cell r="EK130">
            <v>3692701</v>
          </cell>
          <cell r="EL130">
            <v>3712653</v>
          </cell>
          <cell r="EM130">
            <v>3732713</v>
          </cell>
          <cell r="EN130">
            <v>3752882</v>
          </cell>
          <cell r="EO130">
            <v>3773159</v>
          </cell>
          <cell r="EP130">
            <v>3793546</v>
          </cell>
          <cell r="EQ130">
            <v>3814043</v>
          </cell>
          <cell r="ER130">
            <v>3834651</v>
          </cell>
          <cell r="ES130">
            <v>3855371</v>
          </cell>
          <cell r="ET130">
            <v>3876202</v>
          </cell>
          <cell r="EU130">
            <v>3897146</v>
          </cell>
          <cell r="EV130">
            <v>3918202</v>
          </cell>
          <cell r="EW130">
            <v>3939373</v>
          </cell>
          <cell r="EX130">
            <v>3960658</v>
          </cell>
          <cell r="EY130">
            <v>3982058</v>
          </cell>
          <cell r="EZ130">
            <v>4003574</v>
          </cell>
          <cell r="FA130">
            <v>4025206</v>
          </cell>
          <cell r="FB130">
            <v>4046955</v>
          </cell>
          <cell r="FC130">
            <v>4068821</v>
          </cell>
          <cell r="FD130">
            <v>4090806</v>
          </cell>
          <cell r="FE130">
            <v>4112909</v>
          </cell>
          <cell r="FF130">
            <v>4135132</v>
          </cell>
          <cell r="FG130">
            <v>4157475</v>
          </cell>
          <cell r="FH130">
            <v>4179938</v>
          </cell>
        </row>
        <row r="131">
          <cell r="F131" t="str">
            <v>Carried forward</v>
          </cell>
          <cell r="G131">
            <v>9400</v>
          </cell>
          <cell r="H131">
            <v>9400</v>
          </cell>
          <cell r="I131">
            <v>9400</v>
          </cell>
          <cell r="J131">
            <v>148055</v>
          </cell>
          <cell r="K131">
            <v>149036</v>
          </cell>
          <cell r="L131">
            <v>150037</v>
          </cell>
          <cell r="M131">
            <v>187486</v>
          </cell>
          <cell r="N131">
            <v>188725</v>
          </cell>
          <cell r="O131">
            <v>189973</v>
          </cell>
          <cell r="P131">
            <v>307957</v>
          </cell>
          <cell r="Q131">
            <v>309981</v>
          </cell>
          <cell r="R131">
            <v>312011</v>
          </cell>
          <cell r="S131">
            <v>540176</v>
          </cell>
          <cell r="T131">
            <v>543609</v>
          </cell>
          <cell r="U131">
            <v>547017</v>
          </cell>
          <cell r="V131">
            <v>1178943</v>
          </cell>
          <cell r="W131">
            <v>1186094</v>
          </cell>
          <cell r="X131">
            <v>1193122</v>
          </cell>
          <cell r="Y131">
            <v>1757281</v>
          </cell>
          <cell r="Z131">
            <v>1767621</v>
          </cell>
          <cell r="AA131">
            <v>1777961</v>
          </cell>
          <cell r="AB131">
            <v>2432912</v>
          </cell>
          <cell r="AC131">
            <v>2445786</v>
          </cell>
          <cell r="AD131">
            <v>2458070</v>
          </cell>
          <cell r="AE131">
            <v>3098294</v>
          </cell>
          <cell r="AF131">
            <v>3113635</v>
          </cell>
          <cell r="AG131">
            <v>3128943</v>
          </cell>
          <cell r="AH131">
            <v>4103719</v>
          </cell>
          <cell r="AI131">
            <v>4124299</v>
          </cell>
          <cell r="AJ131">
            <v>4144759</v>
          </cell>
          <cell r="AK131">
            <v>4539767</v>
          </cell>
          <cell r="AL131">
            <v>4562398</v>
          </cell>
          <cell r="AM131">
            <v>4584525</v>
          </cell>
          <cell r="AN131">
            <v>4802090</v>
          </cell>
          <cell r="AO131">
            <v>4825145</v>
          </cell>
          <cell r="AP131">
            <v>4848387</v>
          </cell>
          <cell r="AQ131">
            <v>5111315</v>
          </cell>
          <cell r="AR131">
            <v>5136285</v>
          </cell>
          <cell r="AS131">
            <v>5161134</v>
          </cell>
          <cell r="AT131">
            <v>6647887</v>
          </cell>
          <cell r="AU131">
            <v>6683807</v>
          </cell>
          <cell r="AV131">
            <v>6719921</v>
          </cell>
          <cell r="AW131">
            <v>7539675</v>
          </cell>
          <cell r="AX131">
            <v>7580413</v>
          </cell>
          <cell r="AY131">
            <v>7621371</v>
          </cell>
          <cell r="AZ131">
            <v>8393146</v>
          </cell>
          <cell r="BA131">
            <v>8438496</v>
          </cell>
          <cell r="BB131">
            <v>8484091</v>
          </cell>
          <cell r="BC131">
            <v>20901395</v>
          </cell>
          <cell r="BD131">
            <v>21014329</v>
          </cell>
          <cell r="BE131">
            <v>21127873</v>
          </cell>
          <cell r="BF131">
            <v>60019440</v>
          </cell>
          <cell r="BG131">
            <v>60343735</v>
          </cell>
          <cell r="BH131">
            <v>60669783</v>
          </cell>
          <cell r="BI131">
            <v>65853937</v>
          </cell>
          <cell r="BJ131">
            <v>66209757</v>
          </cell>
          <cell r="BK131">
            <v>66567500</v>
          </cell>
          <cell r="BL131">
            <v>98636106</v>
          </cell>
          <cell r="BM131">
            <v>99169054</v>
          </cell>
          <cell r="BN131">
            <v>99704881</v>
          </cell>
          <cell r="BO131">
            <v>120139624</v>
          </cell>
          <cell r="BP131">
            <v>120788759</v>
          </cell>
          <cell r="BQ131">
            <v>121441401</v>
          </cell>
          <cell r="BR131">
            <v>136793934</v>
          </cell>
          <cell r="BS131">
            <v>137533055</v>
          </cell>
          <cell r="BT131">
            <v>138276170</v>
          </cell>
          <cell r="BU131">
            <v>160304524</v>
          </cell>
          <cell r="BV131">
            <v>161170677</v>
          </cell>
          <cell r="BW131">
            <v>162041510</v>
          </cell>
          <cell r="BX131">
            <v>189382796</v>
          </cell>
          <cell r="BY131">
            <v>190406064</v>
          </cell>
          <cell r="BZ131">
            <v>191434860</v>
          </cell>
          <cell r="CA131">
            <v>234633869</v>
          </cell>
          <cell r="CB131">
            <v>235901636</v>
          </cell>
          <cell r="CC131">
            <v>237176253</v>
          </cell>
          <cell r="CD131">
            <v>265877589</v>
          </cell>
          <cell r="CE131">
            <v>267314171</v>
          </cell>
          <cell r="CF131">
            <v>268758515</v>
          </cell>
          <cell r="CG131">
            <v>296282825</v>
          </cell>
          <cell r="CH131">
            <v>297883692</v>
          </cell>
          <cell r="CI131">
            <v>299493208</v>
          </cell>
          <cell r="CJ131">
            <v>335141127</v>
          </cell>
          <cell r="CK131">
            <v>336951952</v>
          </cell>
          <cell r="CL131">
            <v>338772561</v>
          </cell>
          <cell r="CM131">
            <v>372480750</v>
          </cell>
          <cell r="CN131">
            <v>374493327</v>
          </cell>
          <cell r="CO131">
            <v>376516778</v>
          </cell>
          <cell r="CP131">
            <v>418911465</v>
          </cell>
          <cell r="CQ131">
            <v>421174915</v>
          </cell>
          <cell r="CR131">
            <v>423450595</v>
          </cell>
          <cell r="CS131">
            <v>505796568</v>
          </cell>
          <cell r="CT131">
            <v>508529473</v>
          </cell>
          <cell r="CU131">
            <v>511277145</v>
          </cell>
          <cell r="CV131">
            <v>560208964</v>
          </cell>
          <cell r="CW131">
            <v>563235869</v>
          </cell>
          <cell r="CX131">
            <v>555722395</v>
          </cell>
          <cell r="CY131">
            <v>603402438</v>
          </cell>
          <cell r="CZ131">
            <v>606662724</v>
          </cell>
          <cell r="DA131">
            <v>579401505</v>
          </cell>
          <cell r="DB131">
            <v>631452454</v>
          </cell>
          <cell r="DC131">
            <v>633641165.72136986</v>
          </cell>
          <cell r="DD131">
            <v>621983789.72136986</v>
          </cell>
          <cell r="DE131">
            <v>654223553.35136986</v>
          </cell>
          <cell r="DF131">
            <v>657758435.35136986</v>
          </cell>
          <cell r="DG131">
            <v>646231369.35136986</v>
          </cell>
          <cell r="DH131">
            <v>656612395.940274</v>
          </cell>
          <cell r="DI131">
            <v>660160184.940274</v>
          </cell>
          <cell r="DJ131">
            <v>642613676.940274</v>
          </cell>
          <cell r="DK131">
            <v>635430720.570274</v>
          </cell>
          <cell r="DL131">
            <v>638864061.570274</v>
          </cell>
          <cell r="DM131">
            <v>642315953.570274</v>
          </cell>
          <cell r="DN131">
            <v>635874536.1616863</v>
          </cell>
          <cell r="DO131">
            <v>605446845.29563284</v>
          </cell>
          <cell r="DP131">
            <v>608718178.29563284</v>
          </cell>
          <cell r="DQ131">
            <v>612838067.29563284</v>
          </cell>
          <cell r="DR131">
            <v>616149336.29563284</v>
          </cell>
          <cell r="DS131">
            <v>619478496.29563284</v>
          </cell>
          <cell r="DT131">
            <v>626861955.29563284</v>
          </cell>
          <cell r="DU131">
            <v>630248997.29563284</v>
          </cell>
          <cell r="DV131">
            <v>633654340.29563284</v>
          </cell>
          <cell r="DW131">
            <v>637194709.29563284</v>
          </cell>
          <cell r="DX131">
            <v>640637581.29563284</v>
          </cell>
          <cell r="DY131">
            <v>644099055.29563284</v>
          </cell>
          <cell r="DZ131">
            <v>647579232.29563284</v>
          </cell>
          <cell r="EA131">
            <v>651078213.29563284</v>
          </cell>
          <cell r="EB131">
            <v>654596100.29563284</v>
          </cell>
          <cell r="EC131">
            <v>658132995.29563284</v>
          </cell>
          <cell r="ED131">
            <v>661689000.29563284</v>
          </cell>
          <cell r="EE131">
            <v>665264219.29563284</v>
          </cell>
          <cell r="EF131">
            <v>668858755.29563284</v>
          </cell>
          <cell r="EG131">
            <v>672472713.29563284</v>
          </cell>
          <cell r="EH131">
            <v>676106198.29563284</v>
          </cell>
          <cell r="EI131">
            <v>679759315.29563284</v>
          </cell>
          <cell r="EJ131">
            <v>683432171.29563284</v>
          </cell>
          <cell r="EK131">
            <v>687124872.29563284</v>
          </cell>
          <cell r="EL131">
            <v>690837525.29563284</v>
          </cell>
          <cell r="EM131">
            <v>694570238.29563284</v>
          </cell>
          <cell r="EN131">
            <v>698323120.29563284</v>
          </cell>
          <cell r="EO131">
            <v>702096279.29563284</v>
          </cell>
          <cell r="EP131">
            <v>705889825.29563284</v>
          </cell>
          <cell r="EQ131">
            <v>709703868.29563284</v>
          </cell>
          <cell r="ER131">
            <v>713538519.29563284</v>
          </cell>
          <cell r="ES131">
            <v>717393890.29563284</v>
          </cell>
          <cell r="ET131">
            <v>721270092.29563284</v>
          </cell>
          <cell r="EU131">
            <v>725167238.29563284</v>
          </cell>
          <cell r="EV131">
            <v>729085440.29563284</v>
          </cell>
          <cell r="EW131">
            <v>733024813.29563284</v>
          </cell>
          <cell r="EX131">
            <v>736985471.29563284</v>
          </cell>
          <cell r="EY131">
            <v>740967529.29563284</v>
          </cell>
          <cell r="EZ131">
            <v>744971103.29563284</v>
          </cell>
          <cell r="FA131">
            <v>748996309.29563284</v>
          </cell>
          <cell r="FB131">
            <v>753043264.29563284</v>
          </cell>
          <cell r="FC131">
            <v>757112085.29563284</v>
          </cell>
          <cell r="FD131">
            <v>761202891.29563284</v>
          </cell>
          <cell r="FE131">
            <v>765315800.29563284</v>
          </cell>
          <cell r="FF131">
            <v>769450932.29563284</v>
          </cell>
          <cell r="FG131">
            <v>773608407.29563284</v>
          </cell>
          <cell r="FH131">
            <v>777788345.29563284</v>
          </cell>
        </row>
        <row r="133">
          <cell r="F133" t="str">
            <v>Cumulative interest</v>
          </cell>
          <cell r="G133">
            <v>0</v>
          </cell>
          <cell r="H133">
            <v>0</v>
          </cell>
          <cell r="I133">
            <v>0</v>
          </cell>
          <cell r="J133">
            <v>0</v>
          </cell>
          <cell r="K133">
            <v>981</v>
          </cell>
          <cell r="L133">
            <v>1982</v>
          </cell>
          <cell r="M133">
            <v>3220</v>
          </cell>
          <cell r="N133">
            <v>4459</v>
          </cell>
          <cell r="O133">
            <v>5707</v>
          </cell>
          <cell r="P133">
            <v>7734</v>
          </cell>
          <cell r="Q133">
            <v>9758</v>
          </cell>
          <cell r="R133">
            <v>11788</v>
          </cell>
          <cell r="S133">
            <v>15254</v>
          </cell>
          <cell r="T133">
            <v>18687</v>
          </cell>
          <cell r="U133">
            <v>22095</v>
          </cell>
          <cell r="V133">
            <v>29317</v>
          </cell>
          <cell r="W133">
            <v>36468</v>
          </cell>
          <cell r="X133">
            <v>43496</v>
          </cell>
          <cell r="Y133">
            <v>53706</v>
          </cell>
          <cell r="Z133">
            <v>64046</v>
          </cell>
          <cell r="AA133">
            <v>74386</v>
          </cell>
          <cell r="AB133">
            <v>87940</v>
          </cell>
          <cell r="AC133">
            <v>100814</v>
          </cell>
          <cell r="AD133">
            <v>113098</v>
          </cell>
          <cell r="AE133">
            <v>128164</v>
          </cell>
          <cell r="AF133">
            <v>143505</v>
          </cell>
          <cell r="AG133">
            <v>158813</v>
          </cell>
          <cell r="AH133">
            <v>178868</v>
          </cell>
          <cell r="AI133">
            <v>199448</v>
          </cell>
          <cell r="AJ133">
            <v>219908</v>
          </cell>
          <cell r="AK133">
            <v>242575</v>
          </cell>
          <cell r="AL133">
            <v>265206</v>
          </cell>
          <cell r="AM133">
            <v>287333</v>
          </cell>
          <cell r="AN133">
            <v>310627</v>
          </cell>
          <cell r="AO133">
            <v>333682</v>
          </cell>
          <cell r="AP133">
            <v>356924</v>
          </cell>
          <cell r="AQ133">
            <v>381809</v>
          </cell>
          <cell r="AR133">
            <v>406779</v>
          </cell>
          <cell r="AS133">
            <v>431628</v>
          </cell>
          <cell r="AT133">
            <v>467355</v>
          </cell>
          <cell r="AU133">
            <v>503275</v>
          </cell>
          <cell r="AV133">
            <v>539389</v>
          </cell>
          <cell r="AW133">
            <v>579908</v>
          </cell>
          <cell r="AX133">
            <v>620646</v>
          </cell>
          <cell r="AY133">
            <v>661604</v>
          </cell>
          <cell r="AZ133">
            <v>706710</v>
          </cell>
          <cell r="BA133">
            <v>752060</v>
          </cell>
          <cell r="BB133">
            <v>797655</v>
          </cell>
          <cell r="BC133">
            <v>909982</v>
          </cell>
          <cell r="BD133">
            <v>1022916</v>
          </cell>
          <cell r="BE133">
            <v>1136460</v>
          </cell>
          <cell r="BF133">
            <v>1459012</v>
          </cell>
          <cell r="BG133">
            <v>1783307</v>
          </cell>
          <cell r="BH133">
            <v>2109355</v>
          </cell>
          <cell r="BI133">
            <v>2463263</v>
          </cell>
          <cell r="BJ133">
            <v>2819083</v>
          </cell>
          <cell r="BK133">
            <v>3176826</v>
          </cell>
          <cell r="BL133">
            <v>3706910</v>
          </cell>
          <cell r="BM133">
            <v>4239858</v>
          </cell>
          <cell r="BN133">
            <v>4775685</v>
          </cell>
          <cell r="BO133">
            <v>5421331</v>
          </cell>
          <cell r="BP133">
            <v>6070466</v>
          </cell>
          <cell r="BQ133">
            <v>6723108</v>
          </cell>
          <cell r="BR133">
            <v>7458257</v>
          </cell>
          <cell r="BS133">
            <v>8197378</v>
          </cell>
          <cell r="BT133">
            <v>8940493</v>
          </cell>
          <cell r="BU133">
            <v>9801991</v>
          </cell>
          <cell r="BV133">
            <v>10668144</v>
          </cell>
          <cell r="BW133">
            <v>11538977</v>
          </cell>
          <cell r="BX133">
            <v>12556745</v>
          </cell>
          <cell r="BY133">
            <v>13580013</v>
          </cell>
          <cell r="BZ133">
            <v>14608809</v>
          </cell>
          <cell r="CA133">
            <v>15869763</v>
          </cell>
          <cell r="CB133">
            <v>17137530</v>
          </cell>
          <cell r="CC133">
            <v>18412147</v>
          </cell>
          <cell r="CD133">
            <v>19841009</v>
          </cell>
          <cell r="CE133">
            <v>21277591</v>
          </cell>
          <cell r="CF133">
            <v>22721935</v>
          </cell>
          <cell r="CG133">
            <v>24314198</v>
          </cell>
          <cell r="CH133">
            <v>25915065</v>
          </cell>
          <cell r="CI133">
            <v>27524581</v>
          </cell>
          <cell r="CJ133">
            <v>29325674</v>
          </cell>
          <cell r="CK133">
            <v>31136499</v>
          </cell>
          <cell r="CL133">
            <v>32957108</v>
          </cell>
          <cell r="CM133">
            <v>34958869</v>
          </cell>
          <cell r="CN133">
            <v>36971446</v>
          </cell>
          <cell r="CO133">
            <v>38994897</v>
          </cell>
          <cell r="CP133">
            <v>41246183</v>
          </cell>
          <cell r="CQ133">
            <v>43509633</v>
          </cell>
          <cell r="CR133">
            <v>45785313</v>
          </cell>
          <cell r="CS133">
            <v>48503531</v>
          </cell>
          <cell r="CT133">
            <v>51236436</v>
          </cell>
          <cell r="CU133">
            <v>53984108</v>
          </cell>
          <cell r="CV133">
            <v>56994746</v>
          </cell>
          <cell r="CW133">
            <v>60021651</v>
          </cell>
          <cell r="CX133">
            <v>63008177</v>
          </cell>
          <cell r="CY133">
            <v>66250942</v>
          </cell>
          <cell r="CZ133">
            <v>69511228</v>
          </cell>
          <cell r="DA133">
            <v>72625009</v>
          </cell>
          <cell r="DB133">
            <v>76018519</v>
          </cell>
          <cell r="DC133">
            <v>79423791</v>
          </cell>
          <cell r="DD133">
            <v>82766415</v>
          </cell>
          <cell r="DE133">
            <v>86282300</v>
          </cell>
          <cell r="DF133">
            <v>89817182</v>
          </cell>
          <cell r="DG133">
            <v>93290116</v>
          </cell>
          <cell r="DH133">
            <v>96818839</v>
          </cell>
          <cell r="DI133">
            <v>100366628</v>
          </cell>
          <cell r="DJ133">
            <v>103820120</v>
          </cell>
          <cell r="DK133">
            <v>107235010</v>
          </cell>
          <cell r="DL133">
            <v>110668351</v>
          </cell>
          <cell r="DM133">
            <v>114120243</v>
          </cell>
          <cell r="DN133">
            <v>117537518</v>
          </cell>
          <cell r="DO133">
            <v>120791270</v>
          </cell>
          <cell r="DP133">
            <v>124062603</v>
          </cell>
          <cell r="DQ133">
            <v>127356077</v>
          </cell>
          <cell r="DR133">
            <v>130667346</v>
          </cell>
          <cell r="DS133">
            <v>133996506</v>
          </cell>
          <cell r="DT133">
            <v>137365346</v>
          </cell>
          <cell r="DU133">
            <v>140752388</v>
          </cell>
          <cell r="DV133">
            <v>144157731</v>
          </cell>
          <cell r="DW133">
            <v>147582100</v>
          </cell>
          <cell r="DX133">
            <v>151024972</v>
          </cell>
          <cell r="DY133">
            <v>154486446</v>
          </cell>
          <cell r="DZ133">
            <v>157966623</v>
          </cell>
          <cell r="EA133">
            <v>161465604</v>
          </cell>
          <cell r="EB133">
            <v>164983491</v>
          </cell>
          <cell r="EC133">
            <v>168520386</v>
          </cell>
          <cell r="ED133">
            <v>172076391</v>
          </cell>
          <cell r="EE133">
            <v>175651610</v>
          </cell>
          <cell r="EF133">
            <v>179246146</v>
          </cell>
          <cell r="EG133">
            <v>182860104</v>
          </cell>
          <cell r="EH133">
            <v>186493589</v>
          </cell>
          <cell r="EI133">
            <v>190146706</v>
          </cell>
          <cell r="EJ133">
            <v>193819562</v>
          </cell>
          <cell r="EK133">
            <v>197512263</v>
          </cell>
          <cell r="EL133">
            <v>201224916</v>
          </cell>
          <cell r="EM133">
            <v>204957629</v>
          </cell>
          <cell r="EN133">
            <v>208710511</v>
          </cell>
          <cell r="EO133">
            <v>212483670</v>
          </cell>
          <cell r="EP133">
            <v>216277216</v>
          </cell>
          <cell r="EQ133">
            <v>220091259</v>
          </cell>
          <cell r="ER133">
            <v>223925910</v>
          </cell>
          <cell r="ES133">
            <v>227781281</v>
          </cell>
          <cell r="ET133">
            <v>231657483</v>
          </cell>
          <cell r="EU133">
            <v>235554629</v>
          </cell>
          <cell r="EV133">
            <v>239472831</v>
          </cell>
          <cell r="EW133">
            <v>243412204</v>
          </cell>
          <cell r="EX133">
            <v>247372862</v>
          </cell>
          <cell r="EY133">
            <v>251354920</v>
          </cell>
          <cell r="EZ133">
            <v>255358494</v>
          </cell>
          <cell r="FA133">
            <v>259383700</v>
          </cell>
          <cell r="FB133">
            <v>263430655</v>
          </cell>
          <cell r="FC133">
            <v>267499476</v>
          </cell>
          <cell r="FD133">
            <v>271590282</v>
          </cell>
          <cell r="FE133">
            <v>275703191</v>
          </cell>
          <cell r="FF133">
            <v>279838323</v>
          </cell>
          <cell r="FG133">
            <v>283995798</v>
          </cell>
          <cell r="FH133">
            <v>288175736</v>
          </cell>
        </row>
      </sheetData>
      <sheetData sheetId="6" refreshError="1">
        <row r="27">
          <cell r="B27">
            <v>6.25E-2</v>
          </cell>
        </row>
        <row r="28">
          <cell r="B28">
            <v>6.25E-2</v>
          </cell>
        </row>
        <row r="29">
          <cell r="B29">
            <v>0.08</v>
          </cell>
        </row>
        <row r="30">
          <cell r="B30">
            <v>0.08</v>
          </cell>
        </row>
        <row r="31">
          <cell r="B31">
            <v>0.1</v>
          </cell>
        </row>
      </sheetData>
      <sheetData sheetId="7" refreshError="1"/>
      <sheetData sheetId="8" refreshError="1"/>
      <sheetData sheetId="9" refreshError="1"/>
      <sheetData sheetId="10" refreshError="1"/>
      <sheetData sheetId="11" refreshError="1">
        <row r="18">
          <cell r="A18" t="str">
            <v>Actual Rolled up Equity</v>
          </cell>
          <cell r="B18">
            <v>39539</v>
          </cell>
          <cell r="C18">
            <v>39569</v>
          </cell>
          <cell r="D18">
            <v>39600</v>
          </cell>
          <cell r="E18">
            <v>39630</v>
          </cell>
          <cell r="F18">
            <v>39661</v>
          </cell>
          <cell r="G18">
            <v>39692</v>
          </cell>
          <cell r="H18">
            <v>39722</v>
          </cell>
          <cell r="I18">
            <v>39753</v>
          </cell>
          <cell r="J18">
            <v>39783</v>
          </cell>
          <cell r="K18">
            <v>39814</v>
          </cell>
          <cell r="L18">
            <v>39845</v>
          </cell>
          <cell r="M18">
            <v>39873</v>
          </cell>
          <cell r="N18">
            <v>39904</v>
          </cell>
          <cell r="O18">
            <v>39934</v>
          </cell>
          <cell r="P18">
            <v>39965</v>
          </cell>
          <cell r="Q18">
            <v>39995</v>
          </cell>
          <cell r="R18">
            <v>40026</v>
          </cell>
          <cell r="S18">
            <v>40057</v>
          </cell>
          <cell r="T18">
            <v>40087</v>
          </cell>
          <cell r="U18">
            <v>40118</v>
          </cell>
          <cell r="V18">
            <v>40148</v>
          </cell>
          <cell r="W18">
            <v>40179</v>
          </cell>
          <cell r="X18">
            <v>40210</v>
          </cell>
          <cell r="Y18">
            <v>40238</v>
          </cell>
          <cell r="Z18">
            <v>40269</v>
          </cell>
          <cell r="AA18">
            <v>40299</v>
          </cell>
          <cell r="AB18">
            <v>40330</v>
          </cell>
          <cell r="AC18">
            <v>40360</v>
          </cell>
          <cell r="AD18">
            <v>40391</v>
          </cell>
          <cell r="AE18">
            <v>40422</v>
          </cell>
          <cell r="AF18">
            <v>40452</v>
          </cell>
          <cell r="AG18">
            <v>40483</v>
          </cell>
          <cell r="AH18">
            <v>40513</v>
          </cell>
          <cell r="AI18">
            <v>40544</v>
          </cell>
          <cell r="AJ18">
            <v>40575</v>
          </cell>
          <cell r="AK18">
            <v>40603</v>
          </cell>
          <cell r="AL18">
            <v>40634</v>
          </cell>
          <cell r="AM18">
            <v>40664</v>
          </cell>
          <cell r="AN18">
            <v>40695</v>
          </cell>
          <cell r="AO18">
            <v>40725</v>
          </cell>
          <cell r="AP18">
            <v>40756</v>
          </cell>
          <cell r="AQ18">
            <v>40787</v>
          </cell>
          <cell r="AR18">
            <v>40817</v>
          </cell>
          <cell r="AS18">
            <v>40848</v>
          </cell>
          <cell r="AT18">
            <v>40878</v>
          </cell>
          <cell r="AU18">
            <v>40909</v>
          </cell>
          <cell r="AV18">
            <v>40940</v>
          </cell>
          <cell r="AW18">
            <v>40969</v>
          </cell>
          <cell r="AX18">
            <v>41000</v>
          </cell>
          <cell r="AY18">
            <v>41030</v>
          </cell>
          <cell r="AZ18">
            <v>41061</v>
          </cell>
          <cell r="BA18">
            <v>41091</v>
          </cell>
          <cell r="BB18">
            <v>41122</v>
          </cell>
          <cell r="BC18">
            <v>41153</v>
          </cell>
          <cell r="BD18">
            <v>41183</v>
          </cell>
          <cell r="BE18">
            <v>41214</v>
          </cell>
          <cell r="BF18">
            <v>41244</v>
          </cell>
          <cell r="BG18">
            <v>41275</v>
          </cell>
          <cell r="BH18">
            <v>41306</v>
          </cell>
          <cell r="BI18">
            <v>41334</v>
          </cell>
          <cell r="BJ18">
            <v>41365</v>
          </cell>
          <cell r="BK18">
            <v>41395</v>
          </cell>
          <cell r="BL18">
            <v>41426</v>
          </cell>
          <cell r="BM18">
            <v>41456</v>
          </cell>
          <cell r="BN18">
            <v>41487</v>
          </cell>
          <cell r="BO18">
            <v>41518</v>
          </cell>
          <cell r="BP18">
            <v>41548</v>
          </cell>
          <cell r="BQ18">
            <v>41579</v>
          </cell>
          <cell r="BR18">
            <v>41609</v>
          </cell>
          <cell r="BS18">
            <v>41640</v>
          </cell>
          <cell r="BT18">
            <v>41671</v>
          </cell>
          <cell r="BU18">
            <v>41699</v>
          </cell>
          <cell r="BV18">
            <v>41730</v>
          </cell>
        </row>
        <row r="19">
          <cell r="A19" t="str">
            <v xml:space="preserve">Grosvenor </v>
          </cell>
          <cell r="B19">
            <v>30000000</v>
          </cell>
          <cell r="C19">
            <v>30000000</v>
          </cell>
          <cell r="D19">
            <v>30000000</v>
          </cell>
          <cell r="E19">
            <v>30000000</v>
          </cell>
          <cell r="F19">
            <v>30000000</v>
          </cell>
          <cell r="G19">
            <v>30000000</v>
          </cell>
          <cell r="H19">
            <v>30000000</v>
          </cell>
          <cell r="I19">
            <v>30000000</v>
          </cell>
          <cell r="J19">
            <v>30000000</v>
          </cell>
          <cell r="K19">
            <v>30000000</v>
          </cell>
          <cell r="L19">
            <v>30000000</v>
          </cell>
          <cell r="M19">
            <v>30000000</v>
          </cell>
          <cell r="N19">
            <v>30000000</v>
          </cell>
          <cell r="O19">
            <v>30000000</v>
          </cell>
          <cell r="P19">
            <v>30000000</v>
          </cell>
          <cell r="Q19">
            <v>30000000</v>
          </cell>
          <cell r="R19">
            <v>30000000</v>
          </cell>
          <cell r="S19">
            <v>30000000</v>
          </cell>
          <cell r="T19">
            <v>30000000</v>
          </cell>
          <cell r="U19">
            <v>30000000</v>
          </cell>
          <cell r="V19">
            <v>30000000</v>
          </cell>
          <cell r="W19">
            <v>30000000</v>
          </cell>
          <cell r="X19">
            <v>30000000</v>
          </cell>
          <cell r="Y19">
            <v>30000000</v>
          </cell>
          <cell r="Z19">
            <v>30000000</v>
          </cell>
          <cell r="AA19">
            <v>30000000</v>
          </cell>
          <cell r="AB19">
            <v>30000000</v>
          </cell>
          <cell r="AC19">
            <v>30000000</v>
          </cell>
          <cell r="AD19">
            <v>30000000</v>
          </cell>
          <cell r="AE19">
            <v>30000000</v>
          </cell>
          <cell r="AF19">
            <v>30000000</v>
          </cell>
          <cell r="AG19">
            <v>30000000</v>
          </cell>
          <cell r="AH19">
            <v>30000000</v>
          </cell>
          <cell r="AI19">
            <v>30000000</v>
          </cell>
          <cell r="AJ19">
            <v>30000000</v>
          </cell>
          <cell r="AK19">
            <v>30000000</v>
          </cell>
          <cell r="AL19">
            <v>30000000</v>
          </cell>
          <cell r="AM19">
            <v>30000000</v>
          </cell>
          <cell r="AN19">
            <v>30000000</v>
          </cell>
          <cell r="AO19">
            <v>30000000</v>
          </cell>
          <cell r="AP19">
            <v>30000000</v>
          </cell>
          <cell r="AQ19">
            <v>30000000</v>
          </cell>
          <cell r="AR19">
            <v>30000000</v>
          </cell>
          <cell r="AS19">
            <v>30000000</v>
          </cell>
          <cell r="AT19">
            <v>30000000</v>
          </cell>
          <cell r="AU19">
            <v>30000000</v>
          </cell>
          <cell r="AV19">
            <v>30000000</v>
          </cell>
          <cell r="AW19">
            <v>30000000</v>
          </cell>
          <cell r="AX19">
            <v>30000000</v>
          </cell>
          <cell r="AY19">
            <v>30000000</v>
          </cell>
          <cell r="AZ19">
            <v>30000000</v>
          </cell>
          <cell r="BA19">
            <v>30000000</v>
          </cell>
          <cell r="BB19">
            <v>30000000</v>
          </cell>
          <cell r="BC19">
            <v>30000000</v>
          </cell>
          <cell r="BD19">
            <v>30000000</v>
          </cell>
          <cell r="BE19">
            <v>30000000</v>
          </cell>
          <cell r="BF19">
            <v>30000000</v>
          </cell>
          <cell r="BG19">
            <v>30000000</v>
          </cell>
          <cell r="BH19">
            <v>30000000</v>
          </cell>
          <cell r="BI19">
            <v>30000000</v>
          </cell>
          <cell r="BJ19">
            <v>30000000</v>
          </cell>
          <cell r="BK19">
            <v>30000000</v>
          </cell>
          <cell r="BL19">
            <v>30000000</v>
          </cell>
          <cell r="BM19">
            <v>30000000</v>
          </cell>
          <cell r="BN19">
            <v>30000000</v>
          </cell>
          <cell r="BO19">
            <v>30000000</v>
          </cell>
          <cell r="BP19">
            <v>30000000</v>
          </cell>
          <cell r="BQ19">
            <v>30000000</v>
          </cell>
          <cell r="BR19">
            <v>30000000</v>
          </cell>
          <cell r="BS19">
            <v>30000000</v>
          </cell>
          <cell r="BT19">
            <v>30000000</v>
          </cell>
          <cell r="BU19">
            <v>30000000</v>
          </cell>
          <cell r="BV19">
            <v>30000000</v>
          </cell>
        </row>
        <row r="20">
          <cell r="A20" t="str">
            <v>Investors</v>
          </cell>
          <cell r="B20">
            <v>197617369</v>
          </cell>
          <cell r="C20">
            <v>197617369</v>
          </cell>
          <cell r="D20">
            <v>210805238</v>
          </cell>
          <cell r="E20">
            <v>210805238</v>
          </cell>
          <cell r="F20">
            <v>210805238</v>
          </cell>
          <cell r="G20">
            <v>217296602</v>
          </cell>
          <cell r="H20">
            <v>217296602</v>
          </cell>
          <cell r="I20">
            <v>217296602</v>
          </cell>
          <cell r="J20">
            <v>217425263</v>
          </cell>
          <cell r="K20">
            <v>217425263</v>
          </cell>
          <cell r="L20">
            <v>217425263</v>
          </cell>
          <cell r="M20">
            <v>218226703</v>
          </cell>
          <cell r="N20">
            <v>218226703</v>
          </cell>
          <cell r="O20">
            <v>218226703</v>
          </cell>
          <cell r="P20">
            <v>218453821</v>
          </cell>
          <cell r="Q20">
            <v>218453821</v>
          </cell>
          <cell r="R20">
            <v>218453821</v>
          </cell>
          <cell r="S20">
            <v>219956483</v>
          </cell>
          <cell r="T20">
            <v>219956483</v>
          </cell>
          <cell r="U20">
            <v>219956483</v>
          </cell>
          <cell r="V20">
            <v>220000000</v>
          </cell>
          <cell r="W20">
            <v>220000000</v>
          </cell>
          <cell r="X20">
            <v>220000000</v>
          </cell>
          <cell r="Y20">
            <v>220000000</v>
          </cell>
          <cell r="Z20">
            <v>220000000</v>
          </cell>
          <cell r="AA20">
            <v>220000000</v>
          </cell>
          <cell r="AB20">
            <v>220000000</v>
          </cell>
          <cell r="AC20">
            <v>220000000</v>
          </cell>
          <cell r="AD20">
            <v>220000000</v>
          </cell>
          <cell r="AE20">
            <v>220000000</v>
          </cell>
          <cell r="AF20">
            <v>220000000</v>
          </cell>
          <cell r="AG20">
            <v>220000000</v>
          </cell>
          <cell r="AH20">
            <v>220000000</v>
          </cell>
          <cell r="AI20">
            <v>220000000</v>
          </cell>
          <cell r="AJ20">
            <v>220000000</v>
          </cell>
          <cell r="AK20">
            <v>220000000</v>
          </cell>
          <cell r="AL20">
            <v>220000000</v>
          </cell>
          <cell r="AM20">
            <v>220000000</v>
          </cell>
          <cell r="AN20">
            <v>220000000</v>
          </cell>
          <cell r="AO20">
            <v>220000000</v>
          </cell>
          <cell r="AP20">
            <v>220000000</v>
          </cell>
          <cell r="AQ20">
            <v>220000000</v>
          </cell>
          <cell r="AR20">
            <v>220000000</v>
          </cell>
          <cell r="AS20">
            <v>220000000</v>
          </cell>
          <cell r="AT20">
            <v>220000000</v>
          </cell>
          <cell r="AU20">
            <v>220000000</v>
          </cell>
          <cell r="AV20">
            <v>220000000</v>
          </cell>
          <cell r="AW20">
            <v>220000000</v>
          </cell>
          <cell r="AX20">
            <v>220000000</v>
          </cell>
          <cell r="AY20">
            <v>220000000</v>
          </cell>
          <cell r="AZ20">
            <v>220000000</v>
          </cell>
          <cell r="BA20">
            <v>220000000</v>
          </cell>
          <cell r="BB20">
            <v>220000000</v>
          </cell>
          <cell r="BC20">
            <v>220000000</v>
          </cell>
          <cell r="BD20">
            <v>220000000</v>
          </cell>
          <cell r="BE20">
            <v>220000000</v>
          </cell>
          <cell r="BF20">
            <v>220000000</v>
          </cell>
          <cell r="BG20">
            <v>220000000</v>
          </cell>
          <cell r="BH20">
            <v>220000000</v>
          </cell>
          <cell r="BI20">
            <v>220000000</v>
          </cell>
          <cell r="BJ20">
            <v>220000000</v>
          </cell>
          <cell r="BK20">
            <v>220000000</v>
          </cell>
          <cell r="BL20">
            <v>220000000</v>
          </cell>
          <cell r="BM20">
            <v>220000000</v>
          </cell>
          <cell r="BN20">
            <v>220000000</v>
          </cell>
          <cell r="BO20">
            <v>220000000</v>
          </cell>
          <cell r="BP20">
            <v>220000000</v>
          </cell>
          <cell r="BQ20">
            <v>220000000</v>
          </cell>
          <cell r="BR20">
            <v>220000000</v>
          </cell>
          <cell r="BS20">
            <v>220000000</v>
          </cell>
          <cell r="BT20">
            <v>220000000</v>
          </cell>
          <cell r="BU20">
            <v>220000000</v>
          </cell>
          <cell r="BV20">
            <v>220000000</v>
          </cell>
        </row>
        <row r="21">
          <cell r="B21">
            <v>227617369</v>
          </cell>
          <cell r="C21">
            <v>227617369</v>
          </cell>
          <cell r="D21">
            <v>240805238</v>
          </cell>
          <cell r="E21">
            <v>240805238</v>
          </cell>
          <cell r="F21">
            <v>240805238</v>
          </cell>
          <cell r="G21">
            <v>247296602</v>
          </cell>
          <cell r="H21">
            <v>247296602</v>
          </cell>
          <cell r="I21">
            <v>247296602</v>
          </cell>
          <cell r="J21">
            <v>247425263</v>
          </cell>
          <cell r="K21">
            <v>247425263</v>
          </cell>
          <cell r="L21">
            <v>247425263</v>
          </cell>
          <cell r="M21">
            <v>248226703</v>
          </cell>
          <cell r="N21">
            <v>248226703</v>
          </cell>
          <cell r="O21">
            <v>248226703</v>
          </cell>
          <cell r="P21">
            <v>248453821</v>
          </cell>
          <cell r="Q21">
            <v>248453821</v>
          </cell>
          <cell r="R21">
            <v>248453821</v>
          </cell>
          <cell r="S21">
            <v>249956483</v>
          </cell>
          <cell r="T21">
            <v>249956483</v>
          </cell>
          <cell r="U21">
            <v>249956483</v>
          </cell>
          <cell r="V21">
            <v>250000000</v>
          </cell>
          <cell r="W21">
            <v>250000000</v>
          </cell>
          <cell r="X21">
            <v>250000000</v>
          </cell>
          <cell r="Y21">
            <v>250000000</v>
          </cell>
          <cell r="Z21">
            <v>250000000</v>
          </cell>
          <cell r="AA21">
            <v>250000000</v>
          </cell>
          <cell r="AB21">
            <v>250000000</v>
          </cell>
          <cell r="AC21">
            <v>250000000</v>
          </cell>
          <cell r="AD21">
            <v>250000000</v>
          </cell>
          <cell r="AE21">
            <v>250000000</v>
          </cell>
          <cell r="AF21">
            <v>250000000</v>
          </cell>
          <cell r="AG21">
            <v>250000000</v>
          </cell>
          <cell r="AH21">
            <v>250000000</v>
          </cell>
          <cell r="AI21">
            <v>250000000</v>
          </cell>
          <cell r="AJ21">
            <v>250000000</v>
          </cell>
          <cell r="AK21">
            <v>250000000</v>
          </cell>
          <cell r="AL21">
            <v>250000000</v>
          </cell>
          <cell r="AM21">
            <v>250000000</v>
          </cell>
          <cell r="AN21">
            <v>250000000</v>
          </cell>
          <cell r="AO21">
            <v>250000000</v>
          </cell>
          <cell r="AP21">
            <v>250000000</v>
          </cell>
          <cell r="AQ21">
            <v>250000000</v>
          </cell>
          <cell r="AR21">
            <v>250000000</v>
          </cell>
          <cell r="AS21">
            <v>250000000</v>
          </cell>
          <cell r="AT21">
            <v>250000000</v>
          </cell>
          <cell r="AU21">
            <v>250000000</v>
          </cell>
          <cell r="AV21">
            <v>250000000</v>
          </cell>
          <cell r="AW21">
            <v>250000000</v>
          </cell>
          <cell r="AX21">
            <v>250000000</v>
          </cell>
          <cell r="AY21">
            <v>250000000</v>
          </cell>
          <cell r="AZ21">
            <v>250000000</v>
          </cell>
          <cell r="BA21">
            <v>250000000</v>
          </cell>
          <cell r="BB21">
            <v>250000000</v>
          </cell>
          <cell r="BC21">
            <v>250000000</v>
          </cell>
          <cell r="BD21">
            <v>250000000</v>
          </cell>
          <cell r="BE21">
            <v>250000000</v>
          </cell>
          <cell r="BF21">
            <v>250000000</v>
          </cell>
          <cell r="BG21">
            <v>250000000</v>
          </cell>
          <cell r="BH21">
            <v>250000000</v>
          </cell>
          <cell r="BI21">
            <v>250000000</v>
          </cell>
          <cell r="BJ21">
            <v>250000000</v>
          </cell>
          <cell r="BK21">
            <v>250000000</v>
          </cell>
          <cell r="BL21">
            <v>250000000</v>
          </cell>
          <cell r="BM21">
            <v>250000000</v>
          </cell>
          <cell r="BN21">
            <v>250000000</v>
          </cell>
          <cell r="BO21">
            <v>250000000</v>
          </cell>
          <cell r="BP21">
            <v>250000000</v>
          </cell>
          <cell r="BQ21">
            <v>250000000</v>
          </cell>
          <cell r="BR21">
            <v>250000000</v>
          </cell>
          <cell r="BS21">
            <v>250000000</v>
          </cell>
          <cell r="BT21">
            <v>250000000</v>
          </cell>
          <cell r="BU21">
            <v>250000000</v>
          </cell>
          <cell r="BV21">
            <v>250000000</v>
          </cell>
        </row>
        <row r="23">
          <cell r="A23" t="str">
            <v>Effective rolled up equity</v>
          </cell>
        </row>
        <row r="24">
          <cell r="A24" t="str">
            <v xml:space="preserve">Grosvenor </v>
          </cell>
          <cell r="B24">
            <v>27314084</v>
          </cell>
          <cell r="C24">
            <v>27314084</v>
          </cell>
          <cell r="D24">
            <v>28896629</v>
          </cell>
          <cell r="E24">
            <v>28896629</v>
          </cell>
          <cell r="F24">
            <v>28896629</v>
          </cell>
          <cell r="G24">
            <v>29675592</v>
          </cell>
          <cell r="H24">
            <v>29675592</v>
          </cell>
          <cell r="I24">
            <v>29675592</v>
          </cell>
          <cell r="J24">
            <v>29691032</v>
          </cell>
          <cell r="K24">
            <v>29691032</v>
          </cell>
          <cell r="L24">
            <v>29691032</v>
          </cell>
          <cell r="M24">
            <v>29787204</v>
          </cell>
          <cell r="N24">
            <v>29787204</v>
          </cell>
          <cell r="O24">
            <v>29787204</v>
          </cell>
          <cell r="P24">
            <v>29814459</v>
          </cell>
          <cell r="Q24">
            <v>29814459</v>
          </cell>
          <cell r="R24">
            <v>29814459</v>
          </cell>
          <cell r="S24">
            <v>29994778</v>
          </cell>
          <cell r="T24">
            <v>29994778</v>
          </cell>
          <cell r="U24">
            <v>29994778</v>
          </cell>
          <cell r="V24">
            <v>30000000</v>
          </cell>
          <cell r="W24">
            <v>30000000</v>
          </cell>
          <cell r="X24">
            <v>30000000</v>
          </cell>
          <cell r="Y24">
            <v>30000000</v>
          </cell>
          <cell r="Z24">
            <v>30000000</v>
          </cell>
          <cell r="AA24">
            <v>30000000</v>
          </cell>
          <cell r="AB24">
            <v>30000000</v>
          </cell>
          <cell r="AC24">
            <v>30000000</v>
          </cell>
          <cell r="AD24">
            <v>30000000</v>
          </cell>
          <cell r="AE24">
            <v>30000000</v>
          </cell>
          <cell r="AF24">
            <v>30000000</v>
          </cell>
          <cell r="AG24">
            <v>30000000</v>
          </cell>
          <cell r="AH24">
            <v>30000000</v>
          </cell>
          <cell r="AI24">
            <v>30000000</v>
          </cell>
          <cell r="AJ24">
            <v>30000000</v>
          </cell>
          <cell r="AK24">
            <v>30000000</v>
          </cell>
          <cell r="AL24">
            <v>30000000</v>
          </cell>
          <cell r="AM24">
            <v>30000000</v>
          </cell>
          <cell r="AN24">
            <v>30000000</v>
          </cell>
          <cell r="AO24">
            <v>30000000</v>
          </cell>
          <cell r="AP24">
            <v>30000000</v>
          </cell>
          <cell r="AQ24">
            <v>30000000</v>
          </cell>
          <cell r="AR24">
            <v>30000000</v>
          </cell>
          <cell r="AS24">
            <v>30000000</v>
          </cell>
          <cell r="AT24">
            <v>30000000</v>
          </cell>
          <cell r="AU24">
            <v>30000000</v>
          </cell>
          <cell r="AV24">
            <v>30000000</v>
          </cell>
          <cell r="AW24">
            <v>30000000</v>
          </cell>
          <cell r="AX24">
            <v>30000000</v>
          </cell>
          <cell r="AY24">
            <v>30000000</v>
          </cell>
          <cell r="AZ24">
            <v>30000000</v>
          </cell>
          <cell r="BA24">
            <v>30000000</v>
          </cell>
          <cell r="BB24">
            <v>30000000</v>
          </cell>
          <cell r="BC24">
            <v>30000000</v>
          </cell>
          <cell r="BD24">
            <v>30000000</v>
          </cell>
          <cell r="BE24">
            <v>30000000</v>
          </cell>
          <cell r="BF24">
            <v>30000000</v>
          </cell>
          <cell r="BG24">
            <v>30000000</v>
          </cell>
          <cell r="BH24">
            <v>30000000</v>
          </cell>
          <cell r="BI24">
            <v>30000000</v>
          </cell>
          <cell r="BJ24">
            <v>30000000</v>
          </cell>
          <cell r="BK24">
            <v>30000000</v>
          </cell>
          <cell r="BL24">
            <v>30000000</v>
          </cell>
          <cell r="BM24">
            <v>30000000</v>
          </cell>
          <cell r="BN24">
            <v>30000000</v>
          </cell>
          <cell r="BO24">
            <v>30000000</v>
          </cell>
          <cell r="BP24">
            <v>30000000</v>
          </cell>
          <cell r="BQ24">
            <v>30000000</v>
          </cell>
          <cell r="BR24">
            <v>30000000</v>
          </cell>
          <cell r="BS24">
            <v>30000000</v>
          </cell>
          <cell r="BT24">
            <v>30000000</v>
          </cell>
          <cell r="BU24">
            <v>30000000</v>
          </cell>
          <cell r="BV24">
            <v>30000000</v>
          </cell>
        </row>
        <row r="25">
          <cell r="A25" t="str">
            <v>Investors</v>
          </cell>
          <cell r="B25">
            <v>200303285</v>
          </cell>
          <cell r="C25">
            <v>200303285</v>
          </cell>
          <cell r="D25">
            <v>211908609</v>
          </cell>
          <cell r="E25">
            <v>211908609</v>
          </cell>
          <cell r="F25">
            <v>211908609</v>
          </cell>
          <cell r="G25">
            <v>217621010</v>
          </cell>
          <cell r="H25">
            <v>217621010</v>
          </cell>
          <cell r="I25">
            <v>217621010</v>
          </cell>
          <cell r="J25">
            <v>217734231</v>
          </cell>
          <cell r="K25">
            <v>217734231</v>
          </cell>
          <cell r="L25">
            <v>217734231</v>
          </cell>
          <cell r="M25">
            <v>218439499</v>
          </cell>
          <cell r="N25">
            <v>218439499</v>
          </cell>
          <cell r="O25">
            <v>218439499</v>
          </cell>
          <cell r="P25">
            <v>218639362</v>
          </cell>
          <cell r="Q25">
            <v>218639362</v>
          </cell>
          <cell r="R25">
            <v>218639362</v>
          </cell>
          <cell r="S25">
            <v>219961705</v>
          </cell>
          <cell r="T25">
            <v>219961705</v>
          </cell>
          <cell r="U25">
            <v>219961705</v>
          </cell>
          <cell r="V25">
            <v>220000000</v>
          </cell>
          <cell r="W25">
            <v>220000000</v>
          </cell>
          <cell r="X25">
            <v>220000000</v>
          </cell>
          <cell r="Y25">
            <v>220000000</v>
          </cell>
          <cell r="Z25">
            <v>220000000</v>
          </cell>
          <cell r="AA25">
            <v>220000000</v>
          </cell>
          <cell r="AB25">
            <v>220000000</v>
          </cell>
          <cell r="AC25">
            <v>220000000</v>
          </cell>
          <cell r="AD25">
            <v>220000000</v>
          </cell>
          <cell r="AE25">
            <v>220000000</v>
          </cell>
          <cell r="AF25">
            <v>220000000</v>
          </cell>
          <cell r="AG25">
            <v>220000000</v>
          </cell>
          <cell r="AH25">
            <v>220000000</v>
          </cell>
          <cell r="AI25">
            <v>220000000</v>
          </cell>
          <cell r="AJ25">
            <v>220000000</v>
          </cell>
          <cell r="AK25">
            <v>220000000</v>
          </cell>
          <cell r="AL25">
            <v>220000000</v>
          </cell>
          <cell r="AM25">
            <v>220000000</v>
          </cell>
          <cell r="AN25">
            <v>220000000</v>
          </cell>
          <cell r="AO25">
            <v>220000000</v>
          </cell>
          <cell r="AP25">
            <v>220000000</v>
          </cell>
          <cell r="AQ25">
            <v>220000000</v>
          </cell>
          <cell r="AR25">
            <v>220000000</v>
          </cell>
          <cell r="AS25">
            <v>220000000</v>
          </cell>
          <cell r="AT25">
            <v>220000000</v>
          </cell>
          <cell r="AU25">
            <v>220000000</v>
          </cell>
          <cell r="AV25">
            <v>220000000</v>
          </cell>
          <cell r="AW25">
            <v>220000000</v>
          </cell>
          <cell r="AX25">
            <v>220000000</v>
          </cell>
          <cell r="AY25">
            <v>220000000</v>
          </cell>
          <cell r="AZ25">
            <v>220000000</v>
          </cell>
          <cell r="BA25">
            <v>220000000</v>
          </cell>
          <cell r="BB25">
            <v>220000000</v>
          </cell>
          <cell r="BC25">
            <v>220000000</v>
          </cell>
          <cell r="BD25">
            <v>220000000</v>
          </cell>
          <cell r="BE25">
            <v>220000000</v>
          </cell>
          <cell r="BF25">
            <v>220000000</v>
          </cell>
          <cell r="BG25">
            <v>220000000</v>
          </cell>
          <cell r="BH25">
            <v>220000000</v>
          </cell>
          <cell r="BI25">
            <v>220000000</v>
          </cell>
          <cell r="BJ25">
            <v>220000000</v>
          </cell>
          <cell r="BK25">
            <v>220000000</v>
          </cell>
          <cell r="BL25">
            <v>220000000</v>
          </cell>
          <cell r="BM25">
            <v>220000000</v>
          </cell>
          <cell r="BN25">
            <v>220000000</v>
          </cell>
          <cell r="BO25">
            <v>220000000</v>
          </cell>
          <cell r="BP25">
            <v>220000000</v>
          </cell>
          <cell r="BQ25">
            <v>220000000</v>
          </cell>
          <cell r="BR25">
            <v>220000000</v>
          </cell>
          <cell r="BS25">
            <v>220000000</v>
          </cell>
          <cell r="BT25">
            <v>220000000</v>
          </cell>
          <cell r="BU25">
            <v>220000000</v>
          </cell>
          <cell r="BV25">
            <v>220000000</v>
          </cell>
        </row>
        <row r="26">
          <cell r="A26" t="str">
            <v>Total</v>
          </cell>
          <cell r="B26">
            <v>227617369</v>
          </cell>
          <cell r="C26">
            <v>227617369</v>
          </cell>
          <cell r="D26">
            <v>240805238</v>
          </cell>
          <cell r="E26">
            <v>240805238</v>
          </cell>
          <cell r="F26">
            <v>240805238</v>
          </cell>
          <cell r="G26">
            <v>247296602</v>
          </cell>
          <cell r="H26">
            <v>247296602</v>
          </cell>
          <cell r="I26">
            <v>247296602</v>
          </cell>
          <cell r="J26">
            <v>247425263</v>
          </cell>
          <cell r="K26">
            <v>247425263</v>
          </cell>
          <cell r="L26">
            <v>247425263</v>
          </cell>
          <cell r="M26">
            <v>248226703</v>
          </cell>
          <cell r="N26">
            <v>248226703</v>
          </cell>
          <cell r="O26">
            <v>248226703</v>
          </cell>
          <cell r="P26">
            <v>248453821</v>
          </cell>
          <cell r="Q26">
            <v>248453821</v>
          </cell>
          <cell r="R26">
            <v>248453821</v>
          </cell>
          <cell r="S26">
            <v>249956483</v>
          </cell>
          <cell r="T26">
            <v>249956483</v>
          </cell>
          <cell r="U26">
            <v>249956483</v>
          </cell>
          <cell r="V26">
            <v>250000000</v>
          </cell>
          <cell r="W26">
            <v>250000000</v>
          </cell>
          <cell r="X26">
            <v>250000000</v>
          </cell>
          <cell r="Y26">
            <v>250000000</v>
          </cell>
          <cell r="Z26">
            <v>250000000</v>
          </cell>
          <cell r="AA26">
            <v>250000000</v>
          </cell>
          <cell r="AB26">
            <v>250000000</v>
          </cell>
          <cell r="AC26">
            <v>250000000</v>
          </cell>
          <cell r="AD26">
            <v>250000000</v>
          </cell>
          <cell r="AE26">
            <v>250000000</v>
          </cell>
          <cell r="AF26">
            <v>250000000</v>
          </cell>
          <cell r="AG26">
            <v>250000000</v>
          </cell>
          <cell r="AH26">
            <v>250000000</v>
          </cell>
          <cell r="AI26">
            <v>250000000</v>
          </cell>
          <cell r="AJ26">
            <v>250000000</v>
          </cell>
          <cell r="AK26">
            <v>250000000</v>
          </cell>
          <cell r="AL26">
            <v>250000000</v>
          </cell>
          <cell r="AM26">
            <v>250000000</v>
          </cell>
          <cell r="AN26">
            <v>250000000</v>
          </cell>
          <cell r="AO26">
            <v>250000000</v>
          </cell>
          <cell r="AP26">
            <v>250000000</v>
          </cell>
          <cell r="AQ26">
            <v>250000000</v>
          </cell>
          <cell r="AR26">
            <v>250000000</v>
          </cell>
          <cell r="AS26">
            <v>250000000</v>
          </cell>
          <cell r="AT26">
            <v>250000000</v>
          </cell>
          <cell r="AU26">
            <v>250000000</v>
          </cell>
          <cell r="AV26">
            <v>250000000</v>
          </cell>
          <cell r="AW26">
            <v>250000000</v>
          </cell>
          <cell r="AX26">
            <v>250000000</v>
          </cell>
          <cell r="AY26">
            <v>250000000</v>
          </cell>
          <cell r="AZ26">
            <v>250000000</v>
          </cell>
          <cell r="BA26">
            <v>250000000</v>
          </cell>
          <cell r="BB26">
            <v>250000000</v>
          </cell>
          <cell r="BC26">
            <v>250000000</v>
          </cell>
          <cell r="BD26">
            <v>250000000</v>
          </cell>
          <cell r="BE26">
            <v>250000000</v>
          </cell>
          <cell r="BF26">
            <v>250000000</v>
          </cell>
          <cell r="BG26">
            <v>250000000</v>
          </cell>
          <cell r="BH26">
            <v>250000000</v>
          </cell>
          <cell r="BI26">
            <v>250000000</v>
          </cell>
          <cell r="BJ26">
            <v>250000000</v>
          </cell>
          <cell r="BK26">
            <v>250000000</v>
          </cell>
          <cell r="BL26">
            <v>250000000</v>
          </cell>
          <cell r="BM26">
            <v>250000000</v>
          </cell>
          <cell r="BN26">
            <v>250000000</v>
          </cell>
          <cell r="BO26">
            <v>250000000</v>
          </cell>
          <cell r="BP26">
            <v>250000000</v>
          </cell>
          <cell r="BQ26">
            <v>250000000</v>
          </cell>
          <cell r="BR26">
            <v>250000000</v>
          </cell>
          <cell r="BS26">
            <v>250000000</v>
          </cell>
          <cell r="BT26">
            <v>250000000</v>
          </cell>
          <cell r="BU26">
            <v>250000000</v>
          </cell>
          <cell r="BV26">
            <v>250000000</v>
          </cell>
        </row>
        <row r="28">
          <cell r="A28" t="str">
            <v>Partnership equity shares</v>
          </cell>
        </row>
        <row r="29">
          <cell r="A29" t="str">
            <v xml:space="preserve">Grosvenor </v>
          </cell>
          <cell r="B29">
            <v>0.12</v>
          </cell>
          <cell r="C29">
            <v>0.12</v>
          </cell>
          <cell r="D29">
            <v>0.12</v>
          </cell>
          <cell r="E29">
            <v>0.12</v>
          </cell>
          <cell r="F29">
            <v>0.12</v>
          </cell>
          <cell r="G29">
            <v>0.12</v>
          </cell>
          <cell r="H29">
            <v>0.12</v>
          </cell>
          <cell r="I29">
            <v>0.12</v>
          </cell>
          <cell r="J29">
            <v>0.12</v>
          </cell>
          <cell r="K29">
            <v>0.12</v>
          </cell>
          <cell r="L29">
            <v>0.12</v>
          </cell>
          <cell r="M29">
            <v>0.12</v>
          </cell>
          <cell r="N29">
            <v>0.19364032819572227</v>
          </cell>
          <cell r="O29">
            <v>0.19364032819572227</v>
          </cell>
          <cell r="P29">
            <v>0.19364032819572227</v>
          </cell>
          <cell r="Q29">
            <v>0.19364032819572227</v>
          </cell>
          <cell r="R29">
            <v>0.19364032819572227</v>
          </cell>
          <cell r="S29">
            <v>0.19364032819572227</v>
          </cell>
          <cell r="T29">
            <v>0.19364032819572227</v>
          </cell>
          <cell r="U29">
            <v>0.19364032819572227</v>
          </cell>
          <cell r="V29">
            <v>0.19364032819572227</v>
          </cell>
          <cell r="W29">
            <v>0.19364032819572227</v>
          </cell>
          <cell r="X29">
            <v>0.19364032819572227</v>
          </cell>
          <cell r="Y29">
            <v>0.19364032819572227</v>
          </cell>
          <cell r="Z29">
            <v>0.19364032819572227</v>
          </cell>
          <cell r="AA29">
            <v>0.19364032819572227</v>
          </cell>
          <cell r="AB29">
            <v>0.19364032819572227</v>
          </cell>
          <cell r="AC29">
            <v>0.19364032819572227</v>
          </cell>
          <cell r="AD29">
            <v>0.19364032819572227</v>
          </cell>
          <cell r="AE29">
            <v>0.19364032819572227</v>
          </cell>
          <cell r="AF29">
            <v>0.19364032819572227</v>
          </cell>
          <cell r="AG29">
            <v>0.19364032819572227</v>
          </cell>
          <cell r="AH29">
            <v>0.19364032819572227</v>
          </cell>
          <cell r="AI29">
            <v>0.19364032819572227</v>
          </cell>
          <cell r="AJ29">
            <v>0.19364032819572227</v>
          </cell>
          <cell r="AK29">
            <v>0.19364032819572227</v>
          </cell>
          <cell r="AL29">
            <v>0.19364032819572227</v>
          </cell>
          <cell r="AM29">
            <v>0.19364032819572227</v>
          </cell>
          <cell r="AN29">
            <v>0.19364032819572227</v>
          </cell>
          <cell r="AO29">
            <v>0.19364032819572227</v>
          </cell>
          <cell r="AP29">
            <v>0.19364032819572227</v>
          </cell>
          <cell r="AQ29">
            <v>0.19364032819572227</v>
          </cell>
          <cell r="AR29">
            <v>0.19364032819572227</v>
          </cell>
          <cell r="AS29">
            <v>0.19364032819572227</v>
          </cell>
          <cell r="AT29">
            <v>0.19364032819572227</v>
          </cell>
          <cell r="AU29">
            <v>0.19364032819572227</v>
          </cell>
          <cell r="AV29">
            <v>0.19364032819572227</v>
          </cell>
          <cell r="AW29">
            <v>0.19364032819572227</v>
          </cell>
          <cell r="AX29">
            <v>0.19364032819572227</v>
          </cell>
          <cell r="AY29">
            <v>0.19364032819572227</v>
          </cell>
          <cell r="AZ29">
            <v>0.19364032819572227</v>
          </cell>
          <cell r="BA29">
            <v>0.19364032819572227</v>
          </cell>
          <cell r="BB29">
            <v>0.19364032819572227</v>
          </cell>
          <cell r="BC29">
            <v>0.19364032819572227</v>
          </cell>
          <cell r="BD29">
            <v>0.19364032819572227</v>
          </cell>
          <cell r="BE29">
            <v>0.19364032819572227</v>
          </cell>
          <cell r="BF29">
            <v>0.19364032819572227</v>
          </cell>
          <cell r="BG29">
            <v>0.19364032819572227</v>
          </cell>
          <cell r="BH29">
            <v>0.19364032819572227</v>
          </cell>
          <cell r="BI29">
            <v>0.19364032819572227</v>
          </cell>
          <cell r="BJ29">
            <v>0.19364032819572227</v>
          </cell>
          <cell r="BK29">
            <v>0.19364032819572227</v>
          </cell>
          <cell r="BL29">
            <v>0.19364032819572227</v>
          </cell>
          <cell r="BM29">
            <v>0.19364032819572227</v>
          </cell>
          <cell r="BN29">
            <v>0.19364032819572227</v>
          </cell>
          <cell r="BO29">
            <v>0.19364032819572227</v>
          </cell>
          <cell r="BP29">
            <v>0.19364032819572227</v>
          </cell>
          <cell r="BQ29">
            <v>0.19364032819572227</v>
          </cell>
          <cell r="BR29">
            <v>0.19364032819572227</v>
          </cell>
          <cell r="BS29">
            <v>0.19364032819572227</v>
          </cell>
          <cell r="BT29">
            <v>0.19364032819572227</v>
          </cell>
          <cell r="BU29">
            <v>0.19364032819572227</v>
          </cell>
          <cell r="BV29">
            <v>0.19364032819572227</v>
          </cell>
        </row>
        <row r="30">
          <cell r="A30" t="str">
            <v>Investors</v>
          </cell>
          <cell r="B30">
            <v>0.88</v>
          </cell>
          <cell r="C30">
            <v>0.88</v>
          </cell>
          <cell r="D30">
            <v>0.88</v>
          </cell>
          <cell r="E30">
            <v>0.88</v>
          </cell>
          <cell r="F30">
            <v>0.88</v>
          </cell>
          <cell r="G30">
            <v>0.88</v>
          </cell>
          <cell r="H30">
            <v>0.88</v>
          </cell>
          <cell r="I30">
            <v>0.88</v>
          </cell>
          <cell r="J30">
            <v>0.88</v>
          </cell>
          <cell r="K30">
            <v>0.88</v>
          </cell>
          <cell r="L30">
            <v>0.88</v>
          </cell>
          <cell r="M30">
            <v>0.88</v>
          </cell>
          <cell r="N30">
            <v>0.8063596718042777</v>
          </cell>
          <cell r="O30">
            <v>0.8063596718042777</v>
          </cell>
          <cell r="P30">
            <v>0.8063596718042777</v>
          </cell>
          <cell r="Q30">
            <v>0.8063596718042777</v>
          </cell>
          <cell r="R30">
            <v>0.8063596718042777</v>
          </cell>
          <cell r="S30">
            <v>0.8063596718042777</v>
          </cell>
          <cell r="T30">
            <v>0.8063596718042777</v>
          </cell>
          <cell r="U30">
            <v>0.8063596718042777</v>
          </cell>
          <cell r="V30">
            <v>0.8063596718042777</v>
          </cell>
          <cell r="W30">
            <v>0.8063596718042777</v>
          </cell>
          <cell r="X30">
            <v>0.8063596718042777</v>
          </cell>
          <cell r="Y30">
            <v>0.8063596718042777</v>
          </cell>
          <cell r="Z30">
            <v>0.8063596718042777</v>
          </cell>
          <cell r="AA30">
            <v>0.8063596718042777</v>
          </cell>
          <cell r="AB30">
            <v>0.8063596718042777</v>
          </cell>
          <cell r="AC30">
            <v>0.8063596718042777</v>
          </cell>
          <cell r="AD30">
            <v>0.8063596718042777</v>
          </cell>
          <cell r="AE30">
            <v>0.8063596718042777</v>
          </cell>
          <cell r="AF30">
            <v>0.8063596718042777</v>
          </cell>
          <cell r="AG30">
            <v>0.8063596718042777</v>
          </cell>
          <cell r="AH30">
            <v>0.8063596718042777</v>
          </cell>
          <cell r="AI30">
            <v>0.8063596718042777</v>
          </cell>
          <cell r="AJ30">
            <v>0.8063596718042777</v>
          </cell>
          <cell r="AK30">
            <v>0.8063596718042777</v>
          </cell>
          <cell r="AL30">
            <v>0.8063596718042777</v>
          </cell>
          <cell r="AM30">
            <v>0.8063596718042777</v>
          </cell>
          <cell r="AN30">
            <v>0.8063596718042777</v>
          </cell>
          <cell r="AO30">
            <v>0.8063596718042777</v>
          </cell>
          <cell r="AP30">
            <v>0.8063596718042777</v>
          </cell>
          <cell r="AQ30">
            <v>0.8063596718042777</v>
          </cell>
          <cell r="AR30">
            <v>0.8063596718042777</v>
          </cell>
          <cell r="AS30">
            <v>0.8063596718042777</v>
          </cell>
          <cell r="AT30">
            <v>0.8063596718042777</v>
          </cell>
          <cell r="AU30">
            <v>0.8063596718042777</v>
          </cell>
          <cell r="AV30">
            <v>0.8063596718042777</v>
          </cell>
          <cell r="AW30">
            <v>0.8063596718042777</v>
          </cell>
          <cell r="AX30">
            <v>0.8063596718042777</v>
          </cell>
          <cell r="AY30">
            <v>0.8063596718042777</v>
          </cell>
          <cell r="AZ30">
            <v>0.8063596718042777</v>
          </cell>
          <cell r="BA30">
            <v>0.8063596718042777</v>
          </cell>
          <cell r="BB30">
            <v>0.8063596718042777</v>
          </cell>
          <cell r="BC30">
            <v>0.8063596718042777</v>
          </cell>
          <cell r="BD30">
            <v>0.8063596718042777</v>
          </cell>
          <cell r="BE30">
            <v>0.8063596718042777</v>
          </cell>
          <cell r="BF30">
            <v>0.8063596718042777</v>
          </cell>
          <cell r="BG30">
            <v>0.8063596718042777</v>
          </cell>
          <cell r="BH30">
            <v>0.8063596718042777</v>
          </cell>
          <cell r="BI30">
            <v>0.8063596718042777</v>
          </cell>
          <cell r="BJ30">
            <v>0.8063596718042777</v>
          </cell>
          <cell r="BK30">
            <v>0.8063596718042777</v>
          </cell>
          <cell r="BL30">
            <v>0.8063596718042777</v>
          </cell>
          <cell r="BM30">
            <v>0.8063596718042777</v>
          </cell>
          <cell r="BN30">
            <v>0.8063596718042777</v>
          </cell>
          <cell r="BO30">
            <v>0.8063596718042777</v>
          </cell>
          <cell r="BP30">
            <v>0.8063596718042777</v>
          </cell>
          <cell r="BQ30">
            <v>0.8063596718042777</v>
          </cell>
          <cell r="BR30">
            <v>0.8063596718042777</v>
          </cell>
          <cell r="BS30">
            <v>0.8063596718042777</v>
          </cell>
          <cell r="BT30">
            <v>0.8063596718042777</v>
          </cell>
          <cell r="BU30">
            <v>0.8063596718042777</v>
          </cell>
          <cell r="BV30">
            <v>0.8063596718042777</v>
          </cell>
        </row>
      </sheetData>
      <sheetData sheetId="12" refreshError="1"/>
      <sheetData sheetId="13" refreshError="1">
        <row r="14">
          <cell r="C14">
            <v>39722</v>
          </cell>
          <cell r="D14">
            <v>39753</v>
          </cell>
          <cell r="E14">
            <v>39783</v>
          </cell>
          <cell r="F14">
            <v>39814</v>
          </cell>
          <cell r="G14">
            <v>39845</v>
          </cell>
          <cell r="H14">
            <v>39873</v>
          </cell>
          <cell r="I14">
            <v>39904</v>
          </cell>
          <cell r="J14">
            <v>39934</v>
          </cell>
          <cell r="K14">
            <v>39965</v>
          </cell>
          <cell r="L14">
            <v>39995</v>
          </cell>
          <cell r="M14">
            <v>40026</v>
          </cell>
          <cell r="N14">
            <v>40057</v>
          </cell>
          <cell r="O14">
            <v>40087</v>
          </cell>
          <cell r="P14">
            <v>40118</v>
          </cell>
          <cell r="Q14">
            <v>40148</v>
          </cell>
          <cell r="R14">
            <v>40179</v>
          </cell>
          <cell r="S14">
            <v>40210</v>
          </cell>
          <cell r="T14">
            <v>40238</v>
          </cell>
          <cell r="U14">
            <v>40269</v>
          </cell>
          <cell r="V14">
            <v>40299</v>
          </cell>
          <cell r="W14">
            <v>40330</v>
          </cell>
          <cell r="X14">
            <v>40360</v>
          </cell>
          <cell r="Y14">
            <v>40391</v>
          </cell>
          <cell r="Z14">
            <v>40422</v>
          </cell>
          <cell r="AA14">
            <v>40452</v>
          </cell>
          <cell r="AB14">
            <v>40483</v>
          </cell>
          <cell r="AC14">
            <v>40513</v>
          </cell>
          <cell r="AD14">
            <v>40544</v>
          </cell>
          <cell r="AE14">
            <v>40575</v>
          </cell>
          <cell r="AF14">
            <v>40603</v>
          </cell>
        </row>
        <row r="15">
          <cell r="B15" t="str">
            <v>Cumulative Interest per Development account</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row>
        <row r="16">
          <cell r="B16" t="str">
            <v>Cumulative Interest</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row>
        <row r="17">
          <cell r="B17" t="str">
            <v>Interest for each quarter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row>
        <row r="18">
          <cell r="B18" t="str">
            <v>Income available to reduce interest short fall</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row>
        <row r="19">
          <cell r="B19" t="str">
            <v>Net shortfall</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row>
        <row r="21">
          <cell r="B21" t="str">
            <v>Cumulative net shortfall</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row>
        <row r="22">
          <cell r="B22" t="str">
            <v>Maximum payable under guarantee</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row>
      </sheetData>
      <sheetData sheetId="14" refreshError="1"/>
      <sheetData sheetId="15"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Cumulative fees and interest at quarter ends and loan end</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5532135</v>
          </cell>
          <cell r="DG13">
            <v>0</v>
          </cell>
          <cell r="DH13">
            <v>0</v>
          </cell>
          <cell r="DI13">
            <v>11072898</v>
          </cell>
          <cell r="DJ13">
            <v>0</v>
          </cell>
          <cell r="DK13">
            <v>0</v>
          </cell>
          <cell r="DL13">
            <v>17817960</v>
          </cell>
          <cell r="DM13">
            <v>0</v>
          </cell>
          <cell r="DN13">
            <v>0</v>
          </cell>
          <cell r="DO13">
            <v>24578967</v>
          </cell>
          <cell r="DP13">
            <v>0</v>
          </cell>
          <cell r="DQ13">
            <v>0</v>
          </cell>
          <cell r="DR13">
            <v>31364942</v>
          </cell>
          <cell r="DS13">
            <v>0</v>
          </cell>
          <cell r="DT13">
            <v>0</v>
          </cell>
          <cell r="DU13">
            <v>38151630</v>
          </cell>
          <cell r="DV13">
            <v>0</v>
          </cell>
          <cell r="DW13">
            <v>0</v>
          </cell>
          <cell r="DX13">
            <v>44938318</v>
          </cell>
          <cell r="DY13">
            <v>0</v>
          </cell>
          <cell r="DZ13">
            <v>0</v>
          </cell>
          <cell r="EA13">
            <v>51725006</v>
          </cell>
          <cell r="EB13">
            <v>0</v>
          </cell>
          <cell r="EC13">
            <v>0</v>
          </cell>
          <cell r="ED13">
            <v>58511694</v>
          </cell>
          <cell r="EE13">
            <v>0</v>
          </cell>
          <cell r="EF13">
            <v>0</v>
          </cell>
          <cell r="EG13">
            <v>65298382</v>
          </cell>
          <cell r="EH13">
            <v>0</v>
          </cell>
          <cell r="EI13">
            <v>0</v>
          </cell>
          <cell r="EJ13">
            <v>72085070</v>
          </cell>
          <cell r="EK13">
            <v>0</v>
          </cell>
          <cell r="EL13">
            <v>0</v>
          </cell>
          <cell r="EM13">
            <v>78871758</v>
          </cell>
          <cell r="EN13">
            <v>0</v>
          </cell>
          <cell r="EO13">
            <v>0</v>
          </cell>
          <cell r="EP13">
            <v>85658446</v>
          </cell>
          <cell r="EQ13">
            <v>0</v>
          </cell>
          <cell r="ER13">
            <v>0</v>
          </cell>
          <cell r="ES13">
            <v>92445134</v>
          </cell>
          <cell r="ET13">
            <v>0</v>
          </cell>
          <cell r="EU13">
            <v>0</v>
          </cell>
          <cell r="EV13">
            <v>99231822</v>
          </cell>
          <cell r="EW13">
            <v>0</v>
          </cell>
          <cell r="EX13">
            <v>0</v>
          </cell>
          <cell r="EY13">
            <v>106018510</v>
          </cell>
          <cell r="EZ13">
            <v>0</v>
          </cell>
          <cell r="FA13">
            <v>0</v>
          </cell>
          <cell r="FB13">
            <v>112805198</v>
          </cell>
          <cell r="FC13">
            <v>0</v>
          </cell>
          <cell r="FD13">
            <v>0</v>
          </cell>
          <cell r="FE13">
            <v>119591886</v>
          </cell>
          <cell r="FF13">
            <v>0</v>
          </cell>
          <cell r="FG13">
            <v>0</v>
          </cell>
          <cell r="FH13">
            <v>126378574</v>
          </cell>
          <cell r="FI13">
            <v>0</v>
          </cell>
          <cell r="FJ13">
            <v>0</v>
          </cell>
          <cell r="FK13">
            <v>133165262</v>
          </cell>
          <cell r="FL13">
            <v>0</v>
          </cell>
          <cell r="FM13">
            <v>0</v>
          </cell>
          <cell r="FN13">
            <v>139951950</v>
          </cell>
          <cell r="FO13">
            <v>0</v>
          </cell>
          <cell r="FP13">
            <v>0</v>
          </cell>
          <cell r="FQ13">
            <v>146738638</v>
          </cell>
          <cell r="FR13">
            <v>148988266</v>
          </cell>
        </row>
        <row r="14">
          <cell r="A14" t="str">
            <v>Cumulative interest</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5532135</v>
          </cell>
          <cell r="DG14">
            <v>5532135</v>
          </cell>
          <cell r="DH14">
            <v>5532135</v>
          </cell>
          <cell r="DI14">
            <v>11072898</v>
          </cell>
          <cell r="DJ14">
            <v>11072898</v>
          </cell>
          <cell r="DK14">
            <v>11072898</v>
          </cell>
          <cell r="DL14">
            <v>17817960</v>
          </cell>
          <cell r="DM14">
            <v>17817960</v>
          </cell>
          <cell r="DN14">
            <v>17817960</v>
          </cell>
          <cell r="DO14">
            <v>24578967</v>
          </cell>
          <cell r="DP14">
            <v>24578967</v>
          </cell>
          <cell r="DQ14">
            <v>24578967</v>
          </cell>
          <cell r="DR14">
            <v>31364942</v>
          </cell>
          <cell r="DS14">
            <v>31364942</v>
          </cell>
          <cell r="DT14">
            <v>31364942</v>
          </cell>
          <cell r="DU14">
            <v>38151630</v>
          </cell>
          <cell r="DV14">
            <v>38151630</v>
          </cell>
          <cell r="DW14">
            <v>38151630</v>
          </cell>
          <cell r="DX14">
            <v>44938318</v>
          </cell>
          <cell r="DY14">
            <v>44938318</v>
          </cell>
          <cell r="DZ14">
            <v>44938318</v>
          </cell>
          <cell r="EA14">
            <v>51725006</v>
          </cell>
          <cell r="EB14">
            <v>51725006</v>
          </cell>
          <cell r="EC14">
            <v>51725006</v>
          </cell>
          <cell r="ED14">
            <v>58511694</v>
          </cell>
          <cell r="EE14">
            <v>58511694</v>
          </cell>
          <cell r="EF14">
            <v>58511694</v>
          </cell>
          <cell r="EG14">
            <v>65298382</v>
          </cell>
          <cell r="EH14">
            <v>65298382</v>
          </cell>
          <cell r="EI14">
            <v>65298382</v>
          </cell>
          <cell r="EJ14">
            <v>72085070</v>
          </cell>
          <cell r="EK14">
            <v>72085070</v>
          </cell>
          <cell r="EL14">
            <v>72085070</v>
          </cell>
          <cell r="EM14">
            <v>78871758</v>
          </cell>
          <cell r="EN14">
            <v>78871758</v>
          </cell>
          <cell r="EO14">
            <v>78871758</v>
          </cell>
          <cell r="EP14">
            <v>85658446</v>
          </cell>
          <cell r="EQ14">
            <v>85658446</v>
          </cell>
          <cell r="ER14">
            <v>85658446</v>
          </cell>
          <cell r="ES14">
            <v>92445134</v>
          </cell>
          <cell r="ET14">
            <v>92445134</v>
          </cell>
          <cell r="EU14">
            <v>92445134</v>
          </cell>
          <cell r="EV14">
            <v>99231822</v>
          </cell>
          <cell r="EW14">
            <v>99231822</v>
          </cell>
          <cell r="EX14">
            <v>99231822</v>
          </cell>
          <cell r="EY14">
            <v>106018510</v>
          </cell>
          <cell r="EZ14">
            <v>106018510</v>
          </cell>
          <cell r="FA14">
            <v>106018510</v>
          </cell>
          <cell r="FB14">
            <v>112805198</v>
          </cell>
          <cell r="FC14">
            <v>112805198</v>
          </cell>
          <cell r="FD14">
            <v>112805198</v>
          </cell>
          <cell r="FE14">
            <v>119591886</v>
          </cell>
          <cell r="FF14">
            <v>119591886</v>
          </cell>
          <cell r="FG14">
            <v>119591886</v>
          </cell>
          <cell r="FH14">
            <v>126378574</v>
          </cell>
          <cell r="FI14">
            <v>126378574</v>
          </cell>
          <cell r="FJ14">
            <v>126378574</v>
          </cell>
          <cell r="FK14">
            <v>133165262</v>
          </cell>
          <cell r="FL14">
            <v>133165262</v>
          </cell>
          <cell r="FM14">
            <v>133165262</v>
          </cell>
          <cell r="FN14">
            <v>139951950</v>
          </cell>
          <cell r="FO14">
            <v>139951950</v>
          </cell>
          <cell r="FP14">
            <v>139951950</v>
          </cell>
          <cell r="FQ14">
            <v>146738638</v>
          </cell>
          <cell r="FR14">
            <v>148988266</v>
          </cell>
        </row>
        <row r="15">
          <cell r="A15" t="str">
            <v>Quarterly interest</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5532135</v>
          </cell>
          <cell r="DG15">
            <v>0</v>
          </cell>
          <cell r="DH15">
            <v>0</v>
          </cell>
          <cell r="DI15">
            <v>5540763</v>
          </cell>
          <cell r="DJ15">
            <v>0</v>
          </cell>
          <cell r="DK15">
            <v>0</v>
          </cell>
          <cell r="DL15">
            <v>6745062</v>
          </cell>
          <cell r="DM15">
            <v>0</v>
          </cell>
          <cell r="DN15">
            <v>0</v>
          </cell>
          <cell r="DO15">
            <v>6761007</v>
          </cell>
          <cell r="DP15">
            <v>0</v>
          </cell>
          <cell r="DQ15">
            <v>0</v>
          </cell>
          <cell r="DR15">
            <v>6785975</v>
          </cell>
          <cell r="DS15">
            <v>0</v>
          </cell>
          <cell r="DT15">
            <v>0</v>
          </cell>
          <cell r="DU15">
            <v>6786688</v>
          </cell>
          <cell r="DV15">
            <v>0</v>
          </cell>
          <cell r="DW15">
            <v>0</v>
          </cell>
          <cell r="DX15">
            <v>6786688</v>
          </cell>
          <cell r="DY15">
            <v>0</v>
          </cell>
          <cell r="DZ15">
            <v>0</v>
          </cell>
          <cell r="EA15">
            <v>6786688</v>
          </cell>
          <cell r="EB15">
            <v>0</v>
          </cell>
          <cell r="EC15">
            <v>0</v>
          </cell>
          <cell r="ED15">
            <v>6786688</v>
          </cell>
          <cell r="EE15">
            <v>0</v>
          </cell>
          <cell r="EF15">
            <v>0</v>
          </cell>
          <cell r="EG15">
            <v>6786688</v>
          </cell>
          <cell r="EH15">
            <v>0</v>
          </cell>
          <cell r="EI15">
            <v>0</v>
          </cell>
          <cell r="EJ15">
            <v>6786688</v>
          </cell>
          <cell r="EK15">
            <v>0</v>
          </cell>
          <cell r="EL15">
            <v>0</v>
          </cell>
          <cell r="EM15">
            <v>6786688</v>
          </cell>
          <cell r="EN15">
            <v>0</v>
          </cell>
          <cell r="EO15">
            <v>0</v>
          </cell>
          <cell r="EP15">
            <v>6786688</v>
          </cell>
          <cell r="EQ15">
            <v>0</v>
          </cell>
          <cell r="ER15">
            <v>0</v>
          </cell>
          <cell r="ES15">
            <v>6786688</v>
          </cell>
          <cell r="ET15">
            <v>0</v>
          </cell>
          <cell r="EU15">
            <v>0</v>
          </cell>
          <cell r="EV15">
            <v>6786688</v>
          </cell>
          <cell r="EW15">
            <v>0</v>
          </cell>
          <cell r="EX15">
            <v>0</v>
          </cell>
          <cell r="EY15">
            <v>6786688</v>
          </cell>
          <cell r="EZ15">
            <v>0</v>
          </cell>
          <cell r="FA15">
            <v>0</v>
          </cell>
          <cell r="FB15">
            <v>6786688</v>
          </cell>
          <cell r="FC15">
            <v>0</v>
          </cell>
          <cell r="FD15">
            <v>0</v>
          </cell>
          <cell r="FE15">
            <v>6786688</v>
          </cell>
          <cell r="FF15">
            <v>0</v>
          </cell>
          <cell r="FG15">
            <v>0</v>
          </cell>
          <cell r="FH15">
            <v>6786688</v>
          </cell>
          <cell r="FI15">
            <v>0</v>
          </cell>
          <cell r="FJ15">
            <v>0</v>
          </cell>
          <cell r="FK15">
            <v>6786688</v>
          </cell>
          <cell r="FL15">
            <v>0</v>
          </cell>
          <cell r="FM15">
            <v>0</v>
          </cell>
          <cell r="FN15">
            <v>6786688</v>
          </cell>
          <cell r="FO15">
            <v>0</v>
          </cell>
          <cell r="FP15">
            <v>0</v>
          </cell>
          <cell r="FQ15">
            <v>6786688</v>
          </cell>
          <cell r="FR15">
            <v>2249628</v>
          </cell>
        </row>
        <row r="16">
          <cell r="A16" t="str">
            <v>Quarterly income utilised</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-5532135</v>
          </cell>
          <cell r="DG16">
            <v>0</v>
          </cell>
          <cell r="DH16">
            <v>0</v>
          </cell>
          <cell r="DI16">
            <v>-5540763</v>
          </cell>
          <cell r="DJ16">
            <v>0</v>
          </cell>
          <cell r="DK16">
            <v>0</v>
          </cell>
          <cell r="DL16">
            <v>-6745062</v>
          </cell>
          <cell r="DM16">
            <v>0</v>
          </cell>
          <cell r="DN16">
            <v>0</v>
          </cell>
          <cell r="DO16">
            <v>-6761007</v>
          </cell>
          <cell r="DP16">
            <v>0</v>
          </cell>
          <cell r="DQ16">
            <v>0</v>
          </cell>
          <cell r="DR16">
            <v>-6785975</v>
          </cell>
          <cell r="DS16">
            <v>0</v>
          </cell>
          <cell r="DT16">
            <v>0</v>
          </cell>
          <cell r="DU16">
            <v>-6786688</v>
          </cell>
          <cell r="DV16">
            <v>0</v>
          </cell>
          <cell r="DW16">
            <v>0</v>
          </cell>
          <cell r="DX16">
            <v>-6786688</v>
          </cell>
          <cell r="DY16">
            <v>0</v>
          </cell>
          <cell r="DZ16">
            <v>0</v>
          </cell>
          <cell r="EA16">
            <v>-6786688</v>
          </cell>
          <cell r="EB16">
            <v>0</v>
          </cell>
          <cell r="EC16">
            <v>0</v>
          </cell>
          <cell r="ED16">
            <v>-6786688</v>
          </cell>
          <cell r="EE16">
            <v>0</v>
          </cell>
          <cell r="EF16">
            <v>0</v>
          </cell>
          <cell r="EG16">
            <v>-6786688</v>
          </cell>
          <cell r="EH16">
            <v>0</v>
          </cell>
          <cell r="EI16">
            <v>0</v>
          </cell>
          <cell r="EJ16">
            <v>-6786688</v>
          </cell>
          <cell r="EK16">
            <v>0</v>
          </cell>
          <cell r="EL16">
            <v>0</v>
          </cell>
          <cell r="EM16">
            <v>-6786688</v>
          </cell>
          <cell r="EN16">
            <v>0</v>
          </cell>
          <cell r="EO16">
            <v>0</v>
          </cell>
          <cell r="EP16">
            <v>-6786688</v>
          </cell>
          <cell r="EQ16">
            <v>0</v>
          </cell>
          <cell r="ER16">
            <v>0</v>
          </cell>
          <cell r="ES16">
            <v>-6786688</v>
          </cell>
          <cell r="ET16">
            <v>0</v>
          </cell>
          <cell r="EU16">
            <v>0</v>
          </cell>
          <cell r="EV16">
            <v>-6786688</v>
          </cell>
          <cell r="EW16">
            <v>0</v>
          </cell>
          <cell r="EX16">
            <v>0</v>
          </cell>
          <cell r="EY16">
            <v>-6786688</v>
          </cell>
          <cell r="EZ16">
            <v>0</v>
          </cell>
          <cell r="FA16">
            <v>0</v>
          </cell>
          <cell r="FB16">
            <v>-6786688</v>
          </cell>
          <cell r="FC16">
            <v>0</v>
          </cell>
          <cell r="FD16">
            <v>0</v>
          </cell>
          <cell r="FE16">
            <v>-6786688</v>
          </cell>
          <cell r="FF16">
            <v>0</v>
          </cell>
          <cell r="FG16">
            <v>0</v>
          </cell>
          <cell r="FH16">
            <v>-6786688</v>
          </cell>
          <cell r="FI16">
            <v>0</v>
          </cell>
          <cell r="FJ16">
            <v>0</v>
          </cell>
          <cell r="FK16">
            <v>-6786688</v>
          </cell>
          <cell r="FL16">
            <v>0</v>
          </cell>
          <cell r="FM16">
            <v>0</v>
          </cell>
          <cell r="FN16">
            <v>-6786688</v>
          </cell>
          <cell r="FO16">
            <v>0</v>
          </cell>
          <cell r="FP16">
            <v>0</v>
          </cell>
          <cell r="FQ16">
            <v>-6786688</v>
          </cell>
          <cell r="FR16">
            <v>0</v>
          </cell>
        </row>
      </sheetData>
      <sheetData sheetId="16"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Loan Balance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400000000</v>
          </cell>
          <cell r="BD13">
            <v>400000000</v>
          </cell>
          <cell r="BE13">
            <v>400000000</v>
          </cell>
          <cell r="BF13">
            <v>400000000</v>
          </cell>
          <cell r="BG13">
            <v>400000000</v>
          </cell>
          <cell r="BH13">
            <v>400000000</v>
          </cell>
          <cell r="BI13">
            <v>400000000</v>
          </cell>
          <cell r="BJ13">
            <v>400000000</v>
          </cell>
          <cell r="BK13">
            <v>400000000</v>
          </cell>
          <cell r="BL13">
            <v>400000000</v>
          </cell>
          <cell r="BM13">
            <v>400000000</v>
          </cell>
          <cell r="BN13">
            <v>400000000</v>
          </cell>
          <cell r="BO13">
            <v>400000000</v>
          </cell>
          <cell r="BP13">
            <v>400000000</v>
          </cell>
          <cell r="BQ13">
            <v>400000000</v>
          </cell>
          <cell r="BR13">
            <v>400000000</v>
          </cell>
          <cell r="BS13">
            <v>400000000</v>
          </cell>
          <cell r="BT13">
            <v>400000000</v>
          </cell>
          <cell r="BU13">
            <v>400000000</v>
          </cell>
          <cell r="BV13">
            <v>400000000</v>
          </cell>
          <cell r="BW13">
            <v>400000000</v>
          </cell>
          <cell r="BX13">
            <v>400000000</v>
          </cell>
          <cell r="BY13">
            <v>400000000</v>
          </cell>
          <cell r="BZ13">
            <v>400000000</v>
          </cell>
          <cell r="CA13">
            <v>400000000</v>
          </cell>
          <cell r="CB13">
            <v>400000000</v>
          </cell>
          <cell r="CC13">
            <v>400000000</v>
          </cell>
          <cell r="CD13">
            <v>400000000</v>
          </cell>
          <cell r="CE13">
            <v>400000000</v>
          </cell>
          <cell r="CF13">
            <v>400000000</v>
          </cell>
          <cell r="CG13">
            <v>400000000</v>
          </cell>
          <cell r="CH13">
            <v>400000000</v>
          </cell>
          <cell r="CI13">
            <v>400000000</v>
          </cell>
          <cell r="CJ13">
            <v>400000000</v>
          </cell>
          <cell r="CK13">
            <v>400000000</v>
          </cell>
          <cell r="CL13">
            <v>400000000</v>
          </cell>
          <cell r="CM13">
            <v>400000000</v>
          </cell>
          <cell r="CN13">
            <v>400000000</v>
          </cell>
          <cell r="CO13">
            <v>400000000</v>
          </cell>
          <cell r="CP13">
            <v>400000000</v>
          </cell>
          <cell r="CQ13">
            <v>400000000</v>
          </cell>
          <cell r="CR13">
            <v>400000000</v>
          </cell>
          <cell r="CS13">
            <v>400000000</v>
          </cell>
          <cell r="CT13">
            <v>400000000</v>
          </cell>
          <cell r="CU13">
            <v>400000000</v>
          </cell>
          <cell r="CV13">
            <v>400000000</v>
          </cell>
          <cell r="CW13">
            <v>400000000</v>
          </cell>
          <cell r="CX13">
            <v>400000000</v>
          </cell>
          <cell r="CY13">
            <v>400000000</v>
          </cell>
          <cell r="CZ13">
            <v>400000000</v>
          </cell>
          <cell r="DA13">
            <v>400000000</v>
          </cell>
          <cell r="DB13">
            <v>400000000</v>
          </cell>
          <cell r="DC13">
            <v>400000000</v>
          </cell>
          <cell r="DD13">
            <v>400000000</v>
          </cell>
          <cell r="DE13">
            <v>400000000</v>
          </cell>
          <cell r="DF13">
            <v>400000000</v>
          </cell>
          <cell r="DG13">
            <v>400000000</v>
          </cell>
          <cell r="DH13">
            <v>400000000</v>
          </cell>
          <cell r="DI13">
            <v>400000000</v>
          </cell>
          <cell r="DJ13">
            <v>455101623</v>
          </cell>
          <cell r="DK13">
            <v>455101623</v>
          </cell>
          <cell r="DL13">
            <v>455101623</v>
          </cell>
          <cell r="DM13">
            <v>455101623</v>
          </cell>
          <cell r="DN13">
            <v>455101623</v>
          </cell>
          <cell r="DO13">
            <v>455101623</v>
          </cell>
          <cell r="DP13">
            <v>455101623</v>
          </cell>
          <cell r="DQ13">
            <v>455101623</v>
          </cell>
          <cell r="DR13">
            <v>455101623</v>
          </cell>
          <cell r="DS13">
            <v>455101623</v>
          </cell>
          <cell r="DT13">
            <v>455101623</v>
          </cell>
          <cell r="DU13">
            <v>455101623</v>
          </cell>
          <cell r="DV13">
            <v>455101623</v>
          </cell>
          <cell r="DW13">
            <v>455101623</v>
          </cell>
          <cell r="DX13">
            <v>455101623</v>
          </cell>
          <cell r="DY13">
            <v>455101623</v>
          </cell>
          <cell r="DZ13">
            <v>455101623</v>
          </cell>
          <cell r="EA13">
            <v>455101623</v>
          </cell>
          <cell r="EB13">
            <v>455101623</v>
          </cell>
          <cell r="EC13">
            <v>455101623</v>
          </cell>
          <cell r="ED13">
            <v>455101623</v>
          </cell>
          <cell r="EE13">
            <v>455101623</v>
          </cell>
          <cell r="EF13">
            <v>455101623</v>
          </cell>
          <cell r="EG13">
            <v>455101623</v>
          </cell>
          <cell r="EH13">
            <v>455101623</v>
          </cell>
          <cell r="EI13">
            <v>455101623</v>
          </cell>
          <cell r="EJ13">
            <v>455101623</v>
          </cell>
          <cell r="EK13">
            <v>455101623</v>
          </cell>
          <cell r="EL13">
            <v>455101623</v>
          </cell>
          <cell r="EM13">
            <v>455101623</v>
          </cell>
          <cell r="EN13">
            <v>455101623</v>
          </cell>
          <cell r="EO13">
            <v>455101623</v>
          </cell>
          <cell r="EP13">
            <v>455101623</v>
          </cell>
          <cell r="EQ13">
            <v>455101623</v>
          </cell>
          <cell r="ER13">
            <v>455101623</v>
          </cell>
          <cell r="ES13">
            <v>455101623</v>
          </cell>
          <cell r="ET13">
            <v>455101623</v>
          </cell>
          <cell r="EU13">
            <v>455101623</v>
          </cell>
          <cell r="EV13">
            <v>455101623</v>
          </cell>
          <cell r="EW13">
            <v>455101623</v>
          </cell>
          <cell r="EX13">
            <v>455101623</v>
          </cell>
          <cell r="EY13">
            <v>455101623</v>
          </cell>
          <cell r="EZ13">
            <v>455101623</v>
          </cell>
          <cell r="FA13">
            <v>455101623</v>
          </cell>
          <cell r="FB13">
            <v>455101623</v>
          </cell>
          <cell r="FC13">
            <v>455101623</v>
          </cell>
          <cell r="FD13">
            <v>455101623</v>
          </cell>
          <cell r="FE13">
            <v>455101623</v>
          </cell>
          <cell r="FF13">
            <v>455101623</v>
          </cell>
          <cell r="FG13">
            <v>455101623</v>
          </cell>
          <cell r="FH13">
            <v>455101623</v>
          </cell>
          <cell r="FI13">
            <v>455101623</v>
          </cell>
          <cell r="FJ13">
            <v>455101623</v>
          </cell>
          <cell r="FK13">
            <v>455101623</v>
          </cell>
          <cell r="FL13">
            <v>455101623</v>
          </cell>
          <cell r="FM13">
            <v>455101623</v>
          </cell>
          <cell r="FN13">
            <v>455101623</v>
          </cell>
          <cell r="FO13">
            <v>455101623</v>
          </cell>
          <cell r="FP13">
            <v>455101623</v>
          </cell>
          <cell r="FQ13">
            <v>455101623</v>
          </cell>
          <cell r="FR13">
            <v>455101623</v>
          </cell>
        </row>
        <row r="14">
          <cell r="A14" t="str">
            <v>Cumulative rent committed (£)</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6554000</v>
          </cell>
          <cell r="BC14">
            <v>6554000</v>
          </cell>
          <cell r="BD14">
            <v>6554000</v>
          </cell>
          <cell r="BE14">
            <v>6554000</v>
          </cell>
          <cell r="BF14">
            <v>6554000</v>
          </cell>
          <cell r="BG14">
            <v>6554000</v>
          </cell>
          <cell r="BH14">
            <v>6554000</v>
          </cell>
          <cell r="BI14">
            <v>6554000</v>
          </cell>
          <cell r="BJ14">
            <v>7447000</v>
          </cell>
          <cell r="BK14">
            <v>7447000</v>
          </cell>
          <cell r="BL14">
            <v>7447000</v>
          </cell>
          <cell r="BM14">
            <v>7447000</v>
          </cell>
          <cell r="BN14">
            <v>7447000</v>
          </cell>
          <cell r="BO14">
            <v>7447000</v>
          </cell>
          <cell r="BP14">
            <v>7447000</v>
          </cell>
          <cell r="BQ14">
            <v>7447000</v>
          </cell>
          <cell r="BR14">
            <v>7447000</v>
          </cell>
          <cell r="BS14">
            <v>7986000</v>
          </cell>
          <cell r="BT14">
            <v>7986000</v>
          </cell>
          <cell r="BU14">
            <v>7986000</v>
          </cell>
          <cell r="BV14">
            <v>12484000</v>
          </cell>
          <cell r="BW14">
            <v>12484000</v>
          </cell>
          <cell r="BX14">
            <v>12484000</v>
          </cell>
          <cell r="BY14">
            <v>17148000</v>
          </cell>
          <cell r="BZ14">
            <v>17148000</v>
          </cell>
          <cell r="CA14">
            <v>17148000</v>
          </cell>
          <cell r="CB14">
            <v>28068000</v>
          </cell>
          <cell r="CC14">
            <v>28068000</v>
          </cell>
          <cell r="CD14">
            <v>28068000</v>
          </cell>
          <cell r="CE14">
            <v>28068000</v>
          </cell>
          <cell r="CF14">
            <v>28068000</v>
          </cell>
          <cell r="CG14">
            <v>28068000</v>
          </cell>
          <cell r="CH14">
            <v>37977000</v>
          </cell>
          <cell r="CI14">
            <v>37977000</v>
          </cell>
          <cell r="CJ14">
            <v>37977000</v>
          </cell>
          <cell r="CK14">
            <v>40376000</v>
          </cell>
          <cell r="CL14">
            <v>40376000</v>
          </cell>
          <cell r="CM14">
            <v>40376000</v>
          </cell>
          <cell r="CN14">
            <v>44661000</v>
          </cell>
          <cell r="CO14">
            <v>44661000</v>
          </cell>
          <cell r="CP14">
            <v>44661000</v>
          </cell>
          <cell r="CQ14">
            <v>44661000</v>
          </cell>
          <cell r="CR14">
            <v>44661000</v>
          </cell>
          <cell r="CS14">
            <v>44661000</v>
          </cell>
          <cell r="CT14">
            <v>47558000</v>
          </cell>
          <cell r="CU14">
            <v>47558000</v>
          </cell>
          <cell r="CV14">
            <v>47558000</v>
          </cell>
          <cell r="CW14">
            <v>47558000</v>
          </cell>
          <cell r="CX14">
            <v>47558000</v>
          </cell>
          <cell r="CY14">
            <v>47558000</v>
          </cell>
          <cell r="CZ14">
            <v>47616000</v>
          </cell>
          <cell r="DA14">
            <v>47616000</v>
          </cell>
          <cell r="DB14">
            <v>47616000</v>
          </cell>
          <cell r="DC14">
            <v>47616000</v>
          </cell>
          <cell r="DD14">
            <v>47616000</v>
          </cell>
          <cell r="DE14">
            <v>47616000</v>
          </cell>
          <cell r="DF14">
            <v>51397000</v>
          </cell>
          <cell r="DG14">
            <v>51397000</v>
          </cell>
          <cell r="DH14">
            <v>51397000</v>
          </cell>
          <cell r="DI14">
            <v>51397000</v>
          </cell>
          <cell r="DJ14">
            <v>51397000</v>
          </cell>
          <cell r="DK14">
            <v>51397000</v>
          </cell>
          <cell r="DL14">
            <v>51397000</v>
          </cell>
          <cell r="DM14">
            <v>51397000</v>
          </cell>
          <cell r="DN14">
            <v>51397000</v>
          </cell>
          <cell r="DO14">
            <v>51397000</v>
          </cell>
          <cell r="DP14">
            <v>51397000</v>
          </cell>
          <cell r="DQ14">
            <v>51397000</v>
          </cell>
          <cell r="DR14">
            <v>51397000</v>
          </cell>
          <cell r="DS14">
            <v>51397000</v>
          </cell>
          <cell r="DT14">
            <v>51397000</v>
          </cell>
          <cell r="DU14">
            <v>51397000</v>
          </cell>
          <cell r="DV14">
            <v>51397000</v>
          </cell>
          <cell r="DW14">
            <v>51397000</v>
          </cell>
          <cell r="DX14">
            <v>51397000</v>
          </cell>
          <cell r="DY14">
            <v>51397000</v>
          </cell>
          <cell r="DZ14">
            <v>51397000</v>
          </cell>
          <cell r="EA14">
            <v>51397000</v>
          </cell>
          <cell r="EB14">
            <v>51397000</v>
          </cell>
          <cell r="EC14">
            <v>51397000</v>
          </cell>
          <cell r="ED14">
            <v>51397000</v>
          </cell>
          <cell r="EE14">
            <v>51397000</v>
          </cell>
          <cell r="EF14">
            <v>51397000</v>
          </cell>
          <cell r="EG14">
            <v>51397000</v>
          </cell>
          <cell r="EH14">
            <v>51397000</v>
          </cell>
          <cell r="EI14">
            <v>51397000</v>
          </cell>
          <cell r="EJ14">
            <v>51397000</v>
          </cell>
          <cell r="EK14">
            <v>51397000</v>
          </cell>
          <cell r="EL14">
            <v>51397000</v>
          </cell>
          <cell r="EM14">
            <v>51397000</v>
          </cell>
          <cell r="EN14">
            <v>51397000</v>
          </cell>
          <cell r="EO14">
            <v>51397000</v>
          </cell>
          <cell r="EP14">
            <v>51397000</v>
          </cell>
          <cell r="EQ14">
            <v>51397000</v>
          </cell>
          <cell r="ER14">
            <v>51397000</v>
          </cell>
          <cell r="ES14">
            <v>51397000</v>
          </cell>
          <cell r="ET14">
            <v>51397000</v>
          </cell>
          <cell r="EU14">
            <v>51397000</v>
          </cell>
          <cell r="EV14">
            <v>51397000</v>
          </cell>
          <cell r="EW14">
            <v>51397000</v>
          </cell>
          <cell r="EX14">
            <v>51397000</v>
          </cell>
          <cell r="EY14">
            <v>51397000</v>
          </cell>
          <cell r="EZ14">
            <v>51397000</v>
          </cell>
          <cell r="FA14">
            <v>51397000</v>
          </cell>
          <cell r="FB14">
            <v>51397000</v>
          </cell>
          <cell r="FC14">
            <v>51397000</v>
          </cell>
          <cell r="FD14">
            <v>51397000</v>
          </cell>
          <cell r="FE14">
            <v>51397000</v>
          </cell>
          <cell r="FF14">
            <v>51397000</v>
          </cell>
          <cell r="FG14">
            <v>51397000</v>
          </cell>
          <cell r="FH14">
            <v>51397000</v>
          </cell>
          <cell r="FI14">
            <v>51397000</v>
          </cell>
          <cell r="FJ14">
            <v>51397000</v>
          </cell>
          <cell r="FK14">
            <v>51397000</v>
          </cell>
          <cell r="FL14">
            <v>51397000</v>
          </cell>
          <cell r="FM14">
            <v>51397000</v>
          </cell>
          <cell r="FN14">
            <v>51397000</v>
          </cell>
          <cell r="FO14">
            <v>51397000</v>
          </cell>
          <cell r="FP14">
            <v>51397000</v>
          </cell>
          <cell r="FQ14">
            <v>51397000</v>
          </cell>
          <cell r="FR14">
            <v>51397000</v>
          </cell>
        </row>
        <row r="15">
          <cell r="A15" t="str">
            <v>Applicable interest rate</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6.9500000000000006E-2</v>
          </cell>
          <cell r="BC15">
            <v>6.9500000000000006E-2</v>
          </cell>
          <cell r="BD15">
            <v>6.9500000000000006E-2</v>
          </cell>
          <cell r="BE15">
            <v>6.9500000000000006E-2</v>
          </cell>
          <cell r="BF15">
            <v>6.9500000000000006E-2</v>
          </cell>
          <cell r="BG15">
            <v>6.9500000000000006E-2</v>
          </cell>
          <cell r="BH15">
            <v>6.9500000000000006E-2</v>
          </cell>
          <cell r="BI15">
            <v>6.9500000000000006E-2</v>
          </cell>
          <cell r="BJ15">
            <v>6.9500000000000006E-2</v>
          </cell>
          <cell r="BK15">
            <v>6.9500000000000006E-2</v>
          </cell>
          <cell r="BL15">
            <v>6.9500000000000006E-2</v>
          </cell>
          <cell r="BM15">
            <v>6.9500000000000006E-2</v>
          </cell>
          <cell r="BN15">
            <v>6.9500000000000006E-2</v>
          </cell>
          <cell r="BO15">
            <v>6.9500000000000006E-2</v>
          </cell>
          <cell r="BP15">
            <v>6.9500000000000006E-2</v>
          </cell>
          <cell r="BQ15">
            <v>6.9500000000000006E-2</v>
          </cell>
          <cell r="BR15">
            <v>6.9500000000000006E-2</v>
          </cell>
          <cell r="BS15">
            <v>6.9500000000000006E-2</v>
          </cell>
          <cell r="BT15">
            <v>6.9500000000000006E-2</v>
          </cell>
          <cell r="BU15">
            <v>6.9500000000000006E-2</v>
          </cell>
          <cell r="BV15">
            <v>6.8500000000000005E-2</v>
          </cell>
          <cell r="BW15">
            <v>6.8500000000000005E-2</v>
          </cell>
          <cell r="BX15">
            <v>6.8500000000000005E-2</v>
          </cell>
          <cell r="BY15">
            <v>6.8500000000000005E-2</v>
          </cell>
          <cell r="BZ15">
            <v>6.8500000000000005E-2</v>
          </cell>
          <cell r="CA15">
            <v>6.8500000000000005E-2</v>
          </cell>
          <cell r="CB15">
            <v>6.6500000000000004E-2</v>
          </cell>
          <cell r="CC15">
            <v>6.6500000000000004E-2</v>
          </cell>
          <cell r="CD15">
            <v>6.6500000000000004E-2</v>
          </cell>
          <cell r="CE15">
            <v>6.6500000000000004E-2</v>
          </cell>
          <cell r="CF15">
            <v>6.6500000000000004E-2</v>
          </cell>
          <cell r="CG15">
            <v>6.6500000000000004E-2</v>
          </cell>
          <cell r="CH15">
            <v>6.6500000000000004E-2</v>
          </cell>
          <cell r="CI15">
            <v>6.6500000000000004E-2</v>
          </cell>
          <cell r="CJ15">
            <v>6.6500000000000004E-2</v>
          </cell>
          <cell r="CK15">
            <v>6.6500000000000004E-2</v>
          </cell>
          <cell r="CL15">
            <v>6.6500000000000004E-2</v>
          </cell>
          <cell r="CM15">
            <v>6.6500000000000004E-2</v>
          </cell>
          <cell r="CN15">
            <v>6.5000000000000002E-2</v>
          </cell>
          <cell r="CO15">
            <v>6.5000000000000002E-2</v>
          </cell>
          <cell r="CP15">
            <v>6.5000000000000002E-2</v>
          </cell>
          <cell r="CQ15">
            <v>6.5000000000000002E-2</v>
          </cell>
          <cell r="CR15">
            <v>6.5000000000000002E-2</v>
          </cell>
          <cell r="CS15">
            <v>6.5000000000000002E-2</v>
          </cell>
          <cell r="CT15">
            <v>6.5000000000000002E-2</v>
          </cell>
          <cell r="CU15">
            <v>6.5000000000000002E-2</v>
          </cell>
          <cell r="CV15">
            <v>6.5000000000000002E-2</v>
          </cell>
          <cell r="CW15">
            <v>6.5000000000000002E-2</v>
          </cell>
          <cell r="CX15">
            <v>6.5000000000000002E-2</v>
          </cell>
          <cell r="CY15">
            <v>6.5000000000000002E-2</v>
          </cell>
          <cell r="CZ15">
            <v>6.5000000000000002E-2</v>
          </cell>
          <cell r="DA15">
            <v>6.5000000000000002E-2</v>
          </cell>
          <cell r="DB15">
            <v>6.5000000000000002E-2</v>
          </cell>
          <cell r="DC15">
            <v>6.5000000000000002E-2</v>
          </cell>
          <cell r="DD15">
            <v>6.5000000000000002E-2</v>
          </cell>
          <cell r="DE15">
            <v>6.5000000000000002E-2</v>
          </cell>
          <cell r="DF15">
            <v>6.5000000000000002E-2</v>
          </cell>
          <cell r="DG15">
            <v>6.5000000000000002E-2</v>
          </cell>
          <cell r="DH15">
            <v>6.5000000000000002E-2</v>
          </cell>
          <cell r="DI15">
            <v>6.5000000000000002E-2</v>
          </cell>
          <cell r="DJ15">
            <v>6.5000000000000002E-2</v>
          </cell>
          <cell r="DK15">
            <v>6.5000000000000002E-2</v>
          </cell>
          <cell r="DL15">
            <v>6.5000000000000002E-2</v>
          </cell>
          <cell r="DM15">
            <v>6.5000000000000002E-2</v>
          </cell>
          <cell r="DN15">
            <v>6.5000000000000002E-2</v>
          </cell>
          <cell r="DO15">
            <v>6.5000000000000002E-2</v>
          </cell>
          <cell r="DP15">
            <v>6.5000000000000002E-2</v>
          </cell>
          <cell r="DQ15">
            <v>6.5000000000000002E-2</v>
          </cell>
          <cell r="DR15">
            <v>6.5000000000000002E-2</v>
          </cell>
          <cell r="DS15">
            <v>6.5000000000000002E-2</v>
          </cell>
          <cell r="DT15">
            <v>6.5000000000000002E-2</v>
          </cell>
          <cell r="DU15">
            <v>6.5000000000000002E-2</v>
          </cell>
          <cell r="DV15">
            <v>6.5000000000000002E-2</v>
          </cell>
          <cell r="DW15">
            <v>6.5000000000000002E-2</v>
          </cell>
          <cell r="DX15">
            <v>6.5000000000000002E-2</v>
          </cell>
          <cell r="DY15">
            <v>6.5000000000000002E-2</v>
          </cell>
          <cell r="DZ15">
            <v>6.5000000000000002E-2</v>
          </cell>
          <cell r="EA15">
            <v>6.5000000000000002E-2</v>
          </cell>
          <cell r="EB15">
            <v>6.5000000000000002E-2</v>
          </cell>
          <cell r="EC15">
            <v>6.5000000000000002E-2</v>
          </cell>
          <cell r="ED15">
            <v>6.5000000000000002E-2</v>
          </cell>
          <cell r="EE15">
            <v>6.5000000000000002E-2</v>
          </cell>
          <cell r="EF15">
            <v>6.5000000000000002E-2</v>
          </cell>
          <cell r="EG15">
            <v>6.5000000000000002E-2</v>
          </cell>
          <cell r="EH15">
            <v>6.5000000000000002E-2</v>
          </cell>
          <cell r="EI15">
            <v>6.5000000000000002E-2</v>
          </cell>
          <cell r="EJ15">
            <v>6.5000000000000002E-2</v>
          </cell>
          <cell r="EK15">
            <v>6.5000000000000002E-2</v>
          </cell>
          <cell r="EL15">
            <v>6.5000000000000002E-2</v>
          </cell>
          <cell r="EM15">
            <v>6.5000000000000002E-2</v>
          </cell>
          <cell r="EN15">
            <v>6.5000000000000002E-2</v>
          </cell>
          <cell r="EO15">
            <v>6.5000000000000002E-2</v>
          </cell>
          <cell r="EP15">
            <v>6.5000000000000002E-2</v>
          </cell>
          <cell r="EQ15">
            <v>6.5000000000000002E-2</v>
          </cell>
          <cell r="ER15">
            <v>6.5000000000000002E-2</v>
          </cell>
          <cell r="ES15">
            <v>6.5000000000000002E-2</v>
          </cell>
          <cell r="ET15">
            <v>6.5000000000000002E-2</v>
          </cell>
          <cell r="EU15">
            <v>6.5000000000000002E-2</v>
          </cell>
          <cell r="EV15">
            <v>6.5000000000000002E-2</v>
          </cell>
          <cell r="EW15">
            <v>6.5000000000000002E-2</v>
          </cell>
          <cell r="EX15">
            <v>6.5000000000000002E-2</v>
          </cell>
          <cell r="EY15">
            <v>6.5000000000000002E-2</v>
          </cell>
          <cell r="EZ15">
            <v>6.5000000000000002E-2</v>
          </cell>
          <cell r="FA15">
            <v>6.5000000000000002E-2</v>
          </cell>
          <cell r="FB15">
            <v>6.5000000000000002E-2</v>
          </cell>
          <cell r="FC15">
            <v>6.5000000000000002E-2</v>
          </cell>
          <cell r="FD15">
            <v>6.5000000000000002E-2</v>
          </cell>
          <cell r="FE15">
            <v>6.5000000000000002E-2</v>
          </cell>
          <cell r="FF15">
            <v>6.5000000000000002E-2</v>
          </cell>
          <cell r="FG15">
            <v>6.5000000000000002E-2</v>
          </cell>
          <cell r="FH15">
            <v>6.5000000000000002E-2</v>
          </cell>
          <cell r="FI15">
            <v>6.5000000000000002E-2</v>
          </cell>
          <cell r="FJ15">
            <v>6.5000000000000002E-2</v>
          </cell>
          <cell r="FK15">
            <v>6.5000000000000002E-2</v>
          </cell>
          <cell r="FL15">
            <v>6.5000000000000002E-2</v>
          </cell>
          <cell r="FM15">
            <v>6.5000000000000002E-2</v>
          </cell>
          <cell r="FN15">
            <v>6.5000000000000002E-2</v>
          </cell>
          <cell r="FO15">
            <v>6.5000000000000002E-2</v>
          </cell>
          <cell r="FP15">
            <v>6.5000000000000002E-2</v>
          </cell>
          <cell r="FQ15">
            <v>6.5000000000000002E-2</v>
          </cell>
          <cell r="FR15">
            <v>6.5000000000000002E-2</v>
          </cell>
        </row>
        <row r="16">
          <cell r="A16" t="str">
            <v>Forecast interest</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27800000.000000004</v>
          </cell>
          <cell r="BD16">
            <v>27800000.000000004</v>
          </cell>
          <cell r="BE16">
            <v>27800000.000000004</v>
          </cell>
          <cell r="BF16">
            <v>27800000.000000004</v>
          </cell>
          <cell r="BG16">
            <v>27800000.000000004</v>
          </cell>
          <cell r="BH16">
            <v>27800000.000000004</v>
          </cell>
          <cell r="BI16">
            <v>27800000.000000004</v>
          </cell>
          <cell r="BJ16">
            <v>27800000.000000004</v>
          </cell>
          <cell r="BK16">
            <v>27800000.000000004</v>
          </cell>
          <cell r="BL16">
            <v>27800000.000000004</v>
          </cell>
          <cell r="BM16">
            <v>27800000.000000004</v>
          </cell>
          <cell r="BN16">
            <v>27800000.000000004</v>
          </cell>
          <cell r="BO16">
            <v>27800000.000000004</v>
          </cell>
          <cell r="BP16">
            <v>27800000.000000004</v>
          </cell>
          <cell r="BQ16">
            <v>27800000.000000004</v>
          </cell>
          <cell r="BR16">
            <v>27800000.000000004</v>
          </cell>
          <cell r="BS16">
            <v>27800000.000000004</v>
          </cell>
          <cell r="BT16">
            <v>27800000.000000004</v>
          </cell>
          <cell r="BU16">
            <v>27800000.000000004</v>
          </cell>
          <cell r="BV16">
            <v>27400000.000000004</v>
          </cell>
          <cell r="BW16">
            <v>27400000.000000004</v>
          </cell>
          <cell r="BX16">
            <v>27400000.000000004</v>
          </cell>
          <cell r="BY16">
            <v>27400000.000000004</v>
          </cell>
          <cell r="BZ16">
            <v>27400000.000000004</v>
          </cell>
          <cell r="CA16">
            <v>27400000.000000004</v>
          </cell>
          <cell r="CB16">
            <v>26600000</v>
          </cell>
          <cell r="CC16">
            <v>26600000</v>
          </cell>
          <cell r="CD16">
            <v>26600000</v>
          </cell>
          <cell r="CE16">
            <v>26600000</v>
          </cell>
          <cell r="CF16">
            <v>26600000</v>
          </cell>
          <cell r="CG16">
            <v>26600000</v>
          </cell>
          <cell r="CH16">
            <v>26600000</v>
          </cell>
          <cell r="CI16">
            <v>26600000</v>
          </cell>
          <cell r="CJ16">
            <v>26600000</v>
          </cell>
          <cell r="CK16">
            <v>26600000</v>
          </cell>
          <cell r="CL16">
            <v>26600000</v>
          </cell>
          <cell r="CM16">
            <v>26600000</v>
          </cell>
          <cell r="CN16">
            <v>26000000</v>
          </cell>
          <cell r="CO16">
            <v>26000000</v>
          </cell>
          <cell r="CP16">
            <v>26000000</v>
          </cell>
          <cell r="CQ16">
            <v>26000000</v>
          </cell>
          <cell r="CR16">
            <v>26000000</v>
          </cell>
          <cell r="CS16">
            <v>26000000</v>
          </cell>
          <cell r="CT16">
            <v>26000000</v>
          </cell>
          <cell r="CU16">
            <v>26000000</v>
          </cell>
          <cell r="CV16">
            <v>26000000</v>
          </cell>
          <cell r="CW16">
            <v>26000000</v>
          </cell>
          <cell r="CX16">
            <v>26000000</v>
          </cell>
          <cell r="CY16">
            <v>26000000</v>
          </cell>
          <cell r="CZ16">
            <v>26000000</v>
          </cell>
          <cell r="DA16">
            <v>26000000</v>
          </cell>
          <cell r="DB16">
            <v>26000000</v>
          </cell>
          <cell r="DC16">
            <v>26000000</v>
          </cell>
          <cell r="DD16">
            <v>26000000</v>
          </cell>
          <cell r="DE16">
            <v>26000000</v>
          </cell>
          <cell r="DF16">
            <v>26000000</v>
          </cell>
          <cell r="DG16">
            <v>26000000</v>
          </cell>
          <cell r="DH16">
            <v>26000000</v>
          </cell>
          <cell r="DI16">
            <v>26000000</v>
          </cell>
          <cell r="DJ16">
            <v>29581605.495000001</v>
          </cell>
          <cell r="DK16">
            <v>29581605.495000001</v>
          </cell>
          <cell r="DL16">
            <v>29581605.495000001</v>
          </cell>
          <cell r="DM16">
            <v>29581605.495000001</v>
          </cell>
          <cell r="DN16">
            <v>29581605.495000001</v>
          </cell>
          <cell r="DO16">
            <v>29581605.495000001</v>
          </cell>
          <cell r="DP16">
            <v>29581605.495000001</v>
          </cell>
          <cell r="DQ16">
            <v>29581605.495000001</v>
          </cell>
          <cell r="DR16">
            <v>29581605.495000001</v>
          </cell>
          <cell r="DS16">
            <v>29581605.495000001</v>
          </cell>
          <cell r="DT16">
            <v>29581605.495000001</v>
          </cell>
          <cell r="DU16">
            <v>29581605.495000001</v>
          </cell>
          <cell r="DV16">
            <v>29581605.495000001</v>
          </cell>
          <cell r="DW16">
            <v>29581605.495000001</v>
          </cell>
          <cell r="DX16">
            <v>29581605.495000001</v>
          </cell>
          <cell r="DY16">
            <v>29581605.495000001</v>
          </cell>
          <cell r="DZ16">
            <v>29581605.495000001</v>
          </cell>
          <cell r="EA16">
            <v>29581605.495000001</v>
          </cell>
          <cell r="EB16">
            <v>29581605.495000001</v>
          </cell>
          <cell r="EC16">
            <v>29581605.495000001</v>
          </cell>
          <cell r="ED16">
            <v>29581605.495000001</v>
          </cell>
          <cell r="EE16">
            <v>29581605.495000001</v>
          </cell>
          <cell r="EF16">
            <v>29581605.495000001</v>
          </cell>
          <cell r="EG16">
            <v>29581605.495000001</v>
          </cell>
          <cell r="EH16">
            <v>29581605.495000001</v>
          </cell>
          <cell r="EI16">
            <v>29581605.495000001</v>
          </cell>
          <cell r="EJ16">
            <v>29581605.495000001</v>
          </cell>
          <cell r="EK16">
            <v>29581605.495000001</v>
          </cell>
          <cell r="EL16">
            <v>29581605.495000001</v>
          </cell>
          <cell r="EM16">
            <v>29581605.495000001</v>
          </cell>
          <cell r="EN16">
            <v>29581605.495000001</v>
          </cell>
          <cell r="EO16">
            <v>29581605.495000001</v>
          </cell>
          <cell r="EP16">
            <v>29581605.495000001</v>
          </cell>
          <cell r="EQ16">
            <v>29581605.495000001</v>
          </cell>
          <cell r="ER16">
            <v>29581605.495000001</v>
          </cell>
          <cell r="ES16">
            <v>29581605.495000001</v>
          </cell>
          <cell r="ET16">
            <v>29581605.495000001</v>
          </cell>
          <cell r="EU16">
            <v>29581605.495000001</v>
          </cell>
          <cell r="EV16">
            <v>29581605.495000001</v>
          </cell>
          <cell r="EW16">
            <v>29581605.495000001</v>
          </cell>
          <cell r="EX16">
            <v>29581605.495000001</v>
          </cell>
          <cell r="EY16">
            <v>29581605.495000001</v>
          </cell>
          <cell r="EZ16">
            <v>29581605.495000001</v>
          </cell>
          <cell r="FA16">
            <v>29581605.495000001</v>
          </cell>
          <cell r="FB16">
            <v>29581605.495000001</v>
          </cell>
          <cell r="FC16">
            <v>29581605.495000001</v>
          </cell>
          <cell r="FD16">
            <v>29581605.495000001</v>
          </cell>
          <cell r="FE16">
            <v>29581605.495000001</v>
          </cell>
          <cell r="FF16">
            <v>29581605.495000001</v>
          </cell>
          <cell r="FG16">
            <v>29581605.495000001</v>
          </cell>
          <cell r="FH16">
            <v>29581605.495000001</v>
          </cell>
          <cell r="FI16">
            <v>29581605.495000001</v>
          </cell>
          <cell r="FJ16">
            <v>29581605.495000001</v>
          </cell>
          <cell r="FK16">
            <v>29581605.495000001</v>
          </cell>
          <cell r="FL16">
            <v>29581605.495000001</v>
          </cell>
          <cell r="FM16">
            <v>29581605.495000001</v>
          </cell>
          <cell r="FN16">
            <v>29581605.495000001</v>
          </cell>
          <cell r="FO16">
            <v>29581605.495000001</v>
          </cell>
          <cell r="FP16">
            <v>29581605.495000001</v>
          </cell>
          <cell r="FQ16">
            <v>29581605.495000001</v>
          </cell>
          <cell r="FR16">
            <v>29581605.495000001</v>
          </cell>
        </row>
        <row r="17">
          <cell r="A17" t="str">
            <v>Income secured as % of interest</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0.23575539568345322</v>
          </cell>
          <cell r="BD17">
            <v>0.23575539568345322</v>
          </cell>
          <cell r="BE17">
            <v>0.23575539568345322</v>
          </cell>
          <cell r="BF17">
            <v>0.23575539568345322</v>
          </cell>
          <cell r="BG17">
            <v>0.23575539568345322</v>
          </cell>
          <cell r="BH17">
            <v>0.23575539568345322</v>
          </cell>
          <cell r="BI17">
            <v>0.23575539568345322</v>
          </cell>
          <cell r="BJ17">
            <v>0.2678776978417266</v>
          </cell>
          <cell r="BK17">
            <v>0.2678776978417266</v>
          </cell>
          <cell r="BL17">
            <v>0.2678776978417266</v>
          </cell>
          <cell r="BM17">
            <v>0.2678776978417266</v>
          </cell>
          <cell r="BN17">
            <v>0.2678776978417266</v>
          </cell>
          <cell r="BO17">
            <v>0.2678776978417266</v>
          </cell>
          <cell r="BP17">
            <v>0.2678776978417266</v>
          </cell>
          <cell r="BQ17">
            <v>0.2678776978417266</v>
          </cell>
          <cell r="BR17">
            <v>0.2678776978417266</v>
          </cell>
          <cell r="BS17">
            <v>0.28726618705035967</v>
          </cell>
          <cell r="BT17">
            <v>0.28726618705035967</v>
          </cell>
          <cell r="BU17">
            <v>0.28726618705035967</v>
          </cell>
          <cell r="BV17">
            <v>0.45562043795620433</v>
          </cell>
          <cell r="BW17">
            <v>0.45562043795620433</v>
          </cell>
          <cell r="BX17">
            <v>0.45562043795620433</v>
          </cell>
          <cell r="BY17">
            <v>0.6258394160583941</v>
          </cell>
          <cell r="BZ17">
            <v>0.6258394160583941</v>
          </cell>
          <cell r="CA17">
            <v>0.6258394160583941</v>
          </cell>
          <cell r="CB17">
            <v>1.0551879699248121</v>
          </cell>
          <cell r="CC17">
            <v>1.0551879699248121</v>
          </cell>
          <cell r="CD17">
            <v>1.0551879699248121</v>
          </cell>
          <cell r="CE17">
            <v>1.0551879699248121</v>
          </cell>
          <cell r="CF17">
            <v>1.0551879699248121</v>
          </cell>
          <cell r="CG17">
            <v>1.0551879699248121</v>
          </cell>
          <cell r="CH17">
            <v>1.4277067669172931</v>
          </cell>
          <cell r="CI17">
            <v>1.4277067669172931</v>
          </cell>
          <cell r="CJ17">
            <v>1.4277067669172931</v>
          </cell>
          <cell r="CK17">
            <v>1.5178947368421052</v>
          </cell>
          <cell r="CL17">
            <v>1.5178947368421052</v>
          </cell>
          <cell r="CM17">
            <v>1.5178947368421052</v>
          </cell>
          <cell r="CN17">
            <v>1.7177307692307693</v>
          </cell>
          <cell r="CO17">
            <v>1.7177307692307693</v>
          </cell>
          <cell r="CP17">
            <v>1.7177307692307693</v>
          </cell>
          <cell r="CQ17">
            <v>1.7177307692307693</v>
          </cell>
          <cell r="CR17">
            <v>1.7177307692307693</v>
          </cell>
          <cell r="CS17">
            <v>1.7177307692307693</v>
          </cell>
          <cell r="CT17">
            <v>1.8291538461538461</v>
          </cell>
          <cell r="CU17">
            <v>1.8291538461538461</v>
          </cell>
          <cell r="CV17">
            <v>1.8291538461538461</v>
          </cell>
          <cell r="CW17">
            <v>1.8291538461538461</v>
          </cell>
          <cell r="CX17">
            <v>1.8291538461538461</v>
          </cell>
          <cell r="CY17">
            <v>1.8291538461538461</v>
          </cell>
          <cell r="CZ17">
            <v>1.8313846153846154</v>
          </cell>
          <cell r="DA17">
            <v>1.8313846153846154</v>
          </cell>
          <cell r="DB17">
            <v>1.8313846153846154</v>
          </cell>
          <cell r="DC17">
            <v>1.8313846153846154</v>
          </cell>
          <cell r="DD17">
            <v>1.8313846153846154</v>
          </cell>
          <cell r="DE17">
            <v>1.8313846153846154</v>
          </cell>
          <cell r="DF17">
            <v>1.9768076923076923</v>
          </cell>
          <cell r="DG17">
            <v>1.9768076923076923</v>
          </cell>
          <cell r="DH17">
            <v>1.9768076923076923</v>
          </cell>
          <cell r="DI17">
            <v>1.9768076923076923</v>
          </cell>
          <cell r="DJ17">
            <v>1.7374648583116059</v>
          </cell>
          <cell r="DK17">
            <v>1.7374648583116059</v>
          </cell>
          <cell r="DL17">
            <v>1.7374648583116059</v>
          </cell>
          <cell r="DM17">
            <v>1.7374648583116059</v>
          </cell>
          <cell r="DN17">
            <v>1.7374648583116059</v>
          </cell>
          <cell r="DO17">
            <v>1.7374648583116059</v>
          </cell>
          <cell r="DP17">
            <v>1.7374648583116059</v>
          </cell>
          <cell r="DQ17">
            <v>1.7374648583116059</v>
          </cell>
          <cell r="DR17">
            <v>1.7374648583116059</v>
          </cell>
          <cell r="DS17">
            <v>1.7374648583116059</v>
          </cell>
          <cell r="DT17">
            <v>1.7374648583116059</v>
          </cell>
          <cell r="DU17">
            <v>1.7374648583116059</v>
          </cell>
          <cell r="DV17">
            <v>1.7374648583116059</v>
          </cell>
          <cell r="DW17">
            <v>1.7374648583116059</v>
          </cell>
          <cell r="DX17">
            <v>1.7374648583116059</v>
          </cell>
          <cell r="DY17">
            <v>1.7374648583116059</v>
          </cell>
          <cell r="DZ17">
            <v>1.7374648583116059</v>
          </cell>
          <cell r="EA17">
            <v>1.7374648583116059</v>
          </cell>
          <cell r="EB17">
            <v>1.7374648583116059</v>
          </cell>
          <cell r="EC17">
            <v>1.7374648583116059</v>
          </cell>
          <cell r="ED17">
            <v>1.7374648583116059</v>
          </cell>
          <cell r="EE17">
            <v>1.7374648583116059</v>
          </cell>
          <cell r="EF17">
            <v>1.7374648583116059</v>
          </cell>
          <cell r="EG17">
            <v>1.7374648583116059</v>
          </cell>
          <cell r="EH17">
            <v>1.7374648583116059</v>
          </cell>
          <cell r="EI17">
            <v>1.7374648583116059</v>
          </cell>
          <cell r="EJ17">
            <v>1.7374648583116059</v>
          </cell>
          <cell r="EK17">
            <v>1.7374648583116059</v>
          </cell>
          <cell r="EL17">
            <v>1.7374648583116059</v>
          </cell>
          <cell r="EM17">
            <v>1.7374648583116059</v>
          </cell>
          <cell r="EN17">
            <v>1.7374648583116059</v>
          </cell>
          <cell r="EO17">
            <v>1.7374648583116059</v>
          </cell>
          <cell r="EP17">
            <v>1.7374648583116059</v>
          </cell>
          <cell r="EQ17">
            <v>1.7374648583116059</v>
          </cell>
          <cell r="ER17">
            <v>1.7374648583116059</v>
          </cell>
          <cell r="ES17">
            <v>1.7374648583116059</v>
          </cell>
          <cell r="ET17">
            <v>1.7374648583116059</v>
          </cell>
          <cell r="EU17">
            <v>1.7374648583116059</v>
          </cell>
          <cell r="EV17">
            <v>1.7374648583116059</v>
          </cell>
          <cell r="EW17">
            <v>1.7374648583116059</v>
          </cell>
          <cell r="EX17">
            <v>1.7374648583116059</v>
          </cell>
          <cell r="EY17">
            <v>1.7374648583116059</v>
          </cell>
          <cell r="EZ17">
            <v>1.7374648583116059</v>
          </cell>
          <cell r="FA17">
            <v>1.7374648583116059</v>
          </cell>
          <cell r="FB17">
            <v>1.7374648583116059</v>
          </cell>
          <cell r="FC17">
            <v>1.7374648583116059</v>
          </cell>
          <cell r="FD17">
            <v>1.7374648583116059</v>
          </cell>
          <cell r="FE17">
            <v>1.7374648583116059</v>
          </cell>
          <cell r="FF17">
            <v>1.7374648583116059</v>
          </cell>
          <cell r="FG17">
            <v>1.7374648583116059</v>
          </cell>
          <cell r="FH17">
            <v>1.7374648583116059</v>
          </cell>
          <cell r="FI17">
            <v>1.7374648583116059</v>
          </cell>
          <cell r="FJ17">
            <v>1.7374648583116059</v>
          </cell>
          <cell r="FK17">
            <v>1.7374648583116059</v>
          </cell>
          <cell r="FL17">
            <v>1.7374648583116059</v>
          </cell>
          <cell r="FM17">
            <v>1.7374648583116059</v>
          </cell>
          <cell r="FN17">
            <v>1.7374648583116059</v>
          </cell>
          <cell r="FO17">
            <v>1.7374648583116059</v>
          </cell>
          <cell r="FP17">
            <v>1.7374648583116059</v>
          </cell>
          <cell r="FQ17">
            <v>1.7374648583116059</v>
          </cell>
          <cell r="FR17">
            <v>1.7374648583116059</v>
          </cell>
        </row>
        <row r="18">
          <cell r="A18" t="str">
            <v>Annualised rent passing</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4866241.1145205479</v>
          </cell>
          <cell r="CY18">
            <v>4866241.1145205479</v>
          </cell>
          <cell r="CZ18">
            <v>5657685.4800000004</v>
          </cell>
          <cell r="DA18">
            <v>5657685.4800000004</v>
          </cell>
          <cell r="DB18">
            <v>5657685.4800000004</v>
          </cell>
          <cell r="DC18">
            <v>42385405.644383542</v>
          </cell>
          <cell r="DD18">
            <v>42385405.644383542</v>
          </cell>
          <cell r="DE18">
            <v>42385405.644383542</v>
          </cell>
          <cell r="DF18">
            <v>44666585.479999997</v>
          </cell>
          <cell r="DG18">
            <v>44666585.479999997</v>
          </cell>
          <cell r="DH18">
            <v>44666585.479999997</v>
          </cell>
          <cell r="DI18">
            <v>50508357.63435068</v>
          </cell>
          <cell r="DJ18">
            <v>50508357.63435068</v>
          </cell>
          <cell r="DK18">
            <v>50508357.63435068</v>
          </cell>
          <cell r="DL18">
            <v>48053790.971799999</v>
          </cell>
          <cell r="DM18">
            <v>48053790.971799999</v>
          </cell>
          <cell r="DN18">
            <v>48053790.971799999</v>
          </cell>
          <cell r="DO18">
            <v>48053790.971799999</v>
          </cell>
          <cell r="DP18">
            <v>48053790.971799999</v>
          </cell>
          <cell r="DQ18">
            <v>48053790.971799999</v>
          </cell>
          <cell r="DR18">
            <v>48053790.971799999</v>
          </cell>
          <cell r="DS18">
            <v>48053790.971799999</v>
          </cell>
          <cell r="DT18">
            <v>48053790.971799999</v>
          </cell>
          <cell r="DU18">
            <v>48604592.201141998</v>
          </cell>
          <cell r="DV18">
            <v>48604592.201141998</v>
          </cell>
          <cell r="DW18">
            <v>48604592.201141998</v>
          </cell>
          <cell r="DX18">
            <v>48623008.815812998</v>
          </cell>
          <cell r="DY18">
            <v>48623008.815812998</v>
          </cell>
          <cell r="DZ18">
            <v>48623008.815812998</v>
          </cell>
          <cell r="EA18">
            <v>48623008.815812998</v>
          </cell>
          <cell r="EB18">
            <v>48623008.815812998</v>
          </cell>
          <cell r="EC18">
            <v>48623008.815812998</v>
          </cell>
          <cell r="ED18">
            <v>48623008.815812998</v>
          </cell>
          <cell r="EE18">
            <v>48623008.815812998</v>
          </cell>
          <cell r="EF18">
            <v>48623008.815812998</v>
          </cell>
          <cell r="EG18">
            <v>49175103.20818197</v>
          </cell>
          <cell r="EH18">
            <v>49175103.20818197</v>
          </cell>
          <cell r="EI18">
            <v>49175103.20818197</v>
          </cell>
          <cell r="EJ18">
            <v>49194164.404366456</v>
          </cell>
          <cell r="EK18">
            <v>49194164.404366456</v>
          </cell>
          <cell r="EL18">
            <v>49194164.404366456</v>
          </cell>
          <cell r="EM18">
            <v>49194164.404366456</v>
          </cell>
          <cell r="EN18">
            <v>49194164.404366456</v>
          </cell>
          <cell r="EO18">
            <v>49194164.404366456</v>
          </cell>
          <cell r="EP18">
            <v>49194164.404366456</v>
          </cell>
          <cell r="EQ18">
            <v>49194164.404366456</v>
          </cell>
          <cell r="ER18">
            <v>49194164.404366456</v>
          </cell>
          <cell r="ES18">
            <v>49490605.080468342</v>
          </cell>
          <cell r="ET18">
            <v>49490605.080468342</v>
          </cell>
          <cell r="EU18">
            <v>49490605.080468342</v>
          </cell>
          <cell r="EV18">
            <v>49510333.418519281</v>
          </cell>
          <cell r="EW18">
            <v>49510333.418519281</v>
          </cell>
          <cell r="EX18">
            <v>49510333.418519281</v>
          </cell>
          <cell r="EY18">
            <v>49510333.418519281</v>
          </cell>
          <cell r="EZ18">
            <v>49510333.418519281</v>
          </cell>
          <cell r="FA18">
            <v>49510333.418519281</v>
          </cell>
          <cell r="FB18">
            <v>49510333.418519281</v>
          </cell>
          <cell r="FC18">
            <v>49510333.418519281</v>
          </cell>
          <cell r="FD18">
            <v>49510333.418519281</v>
          </cell>
          <cell r="FE18">
            <v>66636827.078284726</v>
          </cell>
          <cell r="FF18">
            <v>66636827.078284726</v>
          </cell>
          <cell r="FG18">
            <v>66636827.078284726</v>
          </cell>
          <cell r="FH18">
            <v>66657245.908167452</v>
          </cell>
          <cell r="FI18">
            <v>66657245.908167452</v>
          </cell>
          <cell r="FJ18">
            <v>66657245.908167452</v>
          </cell>
          <cell r="FK18">
            <v>67801397.908167452</v>
          </cell>
          <cell r="FL18">
            <v>67801397.908167452</v>
          </cell>
          <cell r="FM18">
            <v>67801397.908167452</v>
          </cell>
          <cell r="FN18">
            <v>67801397.908167452</v>
          </cell>
          <cell r="FO18">
            <v>67801397.908167452</v>
          </cell>
          <cell r="FP18">
            <v>67801397.908167452</v>
          </cell>
          <cell r="FQ18">
            <v>67843664.886024699</v>
          </cell>
          <cell r="FR18">
            <v>67843664.886024699</v>
          </cell>
        </row>
        <row r="19">
          <cell r="A19" t="str">
            <v>Rents passing as % of interest</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0.18716311978925185</v>
          </cell>
          <cell r="CY19">
            <v>0.18716311978925185</v>
          </cell>
          <cell r="CZ19">
            <v>0.21760328769230772</v>
          </cell>
          <cell r="DA19">
            <v>0.21760328769230772</v>
          </cell>
          <cell r="DB19">
            <v>0.21760328769230772</v>
          </cell>
          <cell r="DC19">
            <v>1.6302079093993671</v>
          </cell>
          <cell r="DD19">
            <v>1.6302079093993671</v>
          </cell>
          <cell r="DE19">
            <v>1.6302079093993671</v>
          </cell>
          <cell r="DF19">
            <v>1.7179455953846152</v>
          </cell>
          <cell r="DG19">
            <v>1.7179455953846152</v>
          </cell>
          <cell r="DH19">
            <v>1.7179455953846152</v>
          </cell>
          <cell r="DI19">
            <v>1.9426291397827185</v>
          </cell>
          <cell r="DJ19">
            <v>1.7074244886028178</v>
          </cell>
          <cell r="DK19">
            <v>1.7074244886028178</v>
          </cell>
          <cell r="DL19">
            <v>1.6244483748497776</v>
          </cell>
          <cell r="DM19">
            <v>1.6244483748497776</v>
          </cell>
          <cell r="DN19">
            <v>1.6244483748497776</v>
          </cell>
          <cell r="DO19">
            <v>1.6244483748497776</v>
          </cell>
          <cell r="DP19">
            <v>1.6244483748497776</v>
          </cell>
          <cell r="DQ19">
            <v>1.6244483748497776</v>
          </cell>
          <cell r="DR19">
            <v>1.6244483748497776</v>
          </cell>
          <cell r="DS19">
            <v>1.6244483748497776</v>
          </cell>
          <cell r="DT19">
            <v>1.6244483748497776</v>
          </cell>
          <cell r="DU19">
            <v>1.643068095454026</v>
          </cell>
          <cell r="DV19">
            <v>1.643068095454026</v>
          </cell>
          <cell r="DW19">
            <v>1.643068095454026</v>
          </cell>
          <cell r="DX19">
            <v>1.6436906652693832</v>
          </cell>
          <cell r="DY19">
            <v>1.6436906652693832</v>
          </cell>
          <cell r="DZ19">
            <v>1.6436906652693832</v>
          </cell>
          <cell r="EA19">
            <v>1.6436906652693832</v>
          </cell>
          <cell r="EB19">
            <v>1.6436906652693832</v>
          </cell>
          <cell r="EC19">
            <v>1.6436906652693832</v>
          </cell>
          <cell r="ED19">
            <v>1.6436906652693832</v>
          </cell>
          <cell r="EE19">
            <v>1.6436906652693832</v>
          </cell>
          <cell r="EF19">
            <v>1.6436906652693832</v>
          </cell>
          <cell r="EG19">
            <v>1.6623541009798721</v>
          </cell>
          <cell r="EH19">
            <v>1.6623541009798721</v>
          </cell>
          <cell r="EI19">
            <v>1.6623541009798721</v>
          </cell>
          <cell r="EJ19">
            <v>1.6629984607387671</v>
          </cell>
          <cell r="EK19">
            <v>1.6629984607387671</v>
          </cell>
          <cell r="EL19">
            <v>1.6629984607387671</v>
          </cell>
          <cell r="EM19">
            <v>1.6629984607387671</v>
          </cell>
          <cell r="EN19">
            <v>1.6629984607387671</v>
          </cell>
          <cell r="EO19">
            <v>1.6629984607387671</v>
          </cell>
          <cell r="EP19">
            <v>1.6629984607387671</v>
          </cell>
          <cell r="EQ19">
            <v>1.6629984607387671</v>
          </cell>
          <cell r="ER19">
            <v>1.6629984607387671</v>
          </cell>
          <cell r="ES19">
            <v>1.6730195759264466</v>
          </cell>
          <cell r="ET19">
            <v>1.6730195759264466</v>
          </cell>
          <cell r="EU19">
            <v>1.6730195759264466</v>
          </cell>
          <cell r="EV19">
            <v>1.6736864882769027</v>
          </cell>
          <cell r="EW19">
            <v>1.6736864882769027</v>
          </cell>
          <cell r="EX19">
            <v>1.6736864882769027</v>
          </cell>
          <cell r="EY19">
            <v>1.6736864882769027</v>
          </cell>
          <cell r="EZ19">
            <v>1.6736864882769027</v>
          </cell>
          <cell r="FA19">
            <v>1.6736864882769027</v>
          </cell>
          <cell r="FB19">
            <v>1.6736864882769027</v>
          </cell>
          <cell r="FC19">
            <v>1.6736864882769027</v>
          </cell>
          <cell r="FD19">
            <v>1.6736864882769027</v>
          </cell>
          <cell r="FE19">
            <v>2.2526440321012307</v>
          </cell>
          <cell r="FF19">
            <v>2.2526440321012307</v>
          </cell>
          <cell r="FG19">
            <v>2.2526440321012307</v>
          </cell>
          <cell r="FH19">
            <v>2.2533342863839532</v>
          </cell>
          <cell r="FI19">
            <v>2.2533342863839532</v>
          </cell>
          <cell r="FJ19">
            <v>2.2533342863839532</v>
          </cell>
          <cell r="FK19">
            <v>2.2920121059564367</v>
          </cell>
          <cell r="FL19">
            <v>2.2920121059564367</v>
          </cell>
          <cell r="FM19">
            <v>2.2920121059564367</v>
          </cell>
          <cell r="FN19">
            <v>2.2920121059564367</v>
          </cell>
          <cell r="FO19">
            <v>2.2920121059564367</v>
          </cell>
          <cell r="FP19">
            <v>2.2920121059564367</v>
          </cell>
          <cell r="FQ19">
            <v>2.2934409323216722</v>
          </cell>
          <cell r="FR19">
            <v>2.2934409323216722</v>
          </cell>
        </row>
        <row r="20">
          <cell r="A20" t="str">
            <v>Loan B available</v>
          </cell>
          <cell r="B20" t="str">
            <v>no</v>
          </cell>
          <cell r="C20" t="str">
            <v>no</v>
          </cell>
          <cell r="D20" t="str">
            <v>no</v>
          </cell>
          <cell r="E20" t="str">
            <v>no</v>
          </cell>
          <cell r="F20" t="str">
            <v>no</v>
          </cell>
          <cell r="G20" t="str">
            <v>no</v>
          </cell>
          <cell r="H20" t="str">
            <v>no</v>
          </cell>
          <cell r="I20" t="str">
            <v>no</v>
          </cell>
          <cell r="J20" t="str">
            <v>no</v>
          </cell>
          <cell r="K20" t="str">
            <v>no</v>
          </cell>
          <cell r="L20" t="str">
            <v>no</v>
          </cell>
          <cell r="M20" t="str">
            <v>no</v>
          </cell>
          <cell r="N20" t="str">
            <v>no</v>
          </cell>
          <cell r="O20" t="str">
            <v>no</v>
          </cell>
          <cell r="P20" t="str">
            <v>no</v>
          </cell>
          <cell r="Q20" t="str">
            <v>no</v>
          </cell>
          <cell r="R20" t="str">
            <v>no</v>
          </cell>
          <cell r="S20" t="str">
            <v>no</v>
          </cell>
          <cell r="T20" t="str">
            <v>no</v>
          </cell>
          <cell r="U20" t="str">
            <v>no</v>
          </cell>
          <cell r="V20" t="str">
            <v>no</v>
          </cell>
          <cell r="W20" t="str">
            <v>no</v>
          </cell>
          <cell r="X20" t="str">
            <v>no</v>
          </cell>
          <cell r="Y20" t="str">
            <v>no</v>
          </cell>
          <cell r="Z20" t="str">
            <v>no</v>
          </cell>
          <cell r="AA20" t="str">
            <v>no</v>
          </cell>
          <cell r="AB20" t="str">
            <v>no</v>
          </cell>
          <cell r="AC20" t="str">
            <v>no</v>
          </cell>
          <cell r="AD20" t="str">
            <v>no</v>
          </cell>
          <cell r="AE20" t="str">
            <v>no</v>
          </cell>
          <cell r="AF20" t="str">
            <v>no</v>
          </cell>
          <cell r="AG20" t="str">
            <v>no</v>
          </cell>
          <cell r="AH20" t="str">
            <v>no</v>
          </cell>
          <cell r="AI20" t="str">
            <v>no</v>
          </cell>
          <cell r="AJ20" t="str">
            <v>no</v>
          </cell>
          <cell r="AK20" t="str">
            <v>no</v>
          </cell>
          <cell r="AL20" t="str">
            <v>no</v>
          </cell>
          <cell r="AM20" t="str">
            <v>no</v>
          </cell>
          <cell r="AN20" t="str">
            <v>no</v>
          </cell>
          <cell r="AO20" t="str">
            <v>no</v>
          </cell>
          <cell r="AP20" t="str">
            <v>no</v>
          </cell>
          <cell r="AQ20" t="str">
            <v>no</v>
          </cell>
          <cell r="AR20" t="str">
            <v>no</v>
          </cell>
          <cell r="AS20" t="str">
            <v>no</v>
          </cell>
          <cell r="AT20" t="str">
            <v>no</v>
          </cell>
          <cell r="AU20" t="str">
            <v>no</v>
          </cell>
          <cell r="AV20" t="str">
            <v>no</v>
          </cell>
          <cell r="AW20" t="str">
            <v>no</v>
          </cell>
          <cell r="AX20" t="str">
            <v>no</v>
          </cell>
          <cell r="AY20" t="str">
            <v>no</v>
          </cell>
          <cell r="AZ20" t="str">
            <v>no</v>
          </cell>
          <cell r="BA20" t="str">
            <v>no</v>
          </cell>
          <cell r="BB20" t="str">
            <v>no</v>
          </cell>
          <cell r="BC20" t="str">
            <v>no</v>
          </cell>
          <cell r="BD20" t="str">
            <v>no</v>
          </cell>
          <cell r="BE20" t="str">
            <v>no</v>
          </cell>
          <cell r="BF20" t="str">
            <v>no</v>
          </cell>
          <cell r="BG20" t="str">
            <v>no</v>
          </cell>
          <cell r="BH20" t="str">
            <v>no</v>
          </cell>
          <cell r="BI20" t="str">
            <v>no</v>
          </cell>
          <cell r="BJ20" t="str">
            <v>no</v>
          </cell>
          <cell r="BK20" t="str">
            <v>no</v>
          </cell>
          <cell r="BL20" t="str">
            <v>no</v>
          </cell>
          <cell r="BM20" t="str">
            <v>no</v>
          </cell>
          <cell r="BN20" t="str">
            <v>no</v>
          </cell>
          <cell r="BO20" t="str">
            <v>no</v>
          </cell>
          <cell r="BP20" t="str">
            <v>no</v>
          </cell>
          <cell r="BQ20" t="str">
            <v>no</v>
          </cell>
          <cell r="BR20" t="str">
            <v>no</v>
          </cell>
          <cell r="BS20" t="str">
            <v>no</v>
          </cell>
          <cell r="BT20" t="str">
            <v>no</v>
          </cell>
          <cell r="BU20" t="str">
            <v>no</v>
          </cell>
          <cell r="BV20" t="str">
            <v>no</v>
          </cell>
          <cell r="BW20" t="str">
            <v>no</v>
          </cell>
          <cell r="BX20" t="str">
            <v>no</v>
          </cell>
          <cell r="BY20" t="str">
            <v>no</v>
          </cell>
          <cell r="BZ20" t="str">
            <v>no</v>
          </cell>
          <cell r="CA20" t="str">
            <v>no</v>
          </cell>
          <cell r="CB20" t="str">
            <v>no</v>
          </cell>
          <cell r="CC20" t="str">
            <v>no</v>
          </cell>
          <cell r="CD20" t="str">
            <v>no</v>
          </cell>
          <cell r="CE20" t="str">
            <v>no</v>
          </cell>
          <cell r="CF20" t="str">
            <v>no</v>
          </cell>
          <cell r="CG20" t="str">
            <v>no</v>
          </cell>
          <cell r="CH20" t="str">
            <v>no</v>
          </cell>
          <cell r="CI20" t="str">
            <v>no</v>
          </cell>
          <cell r="CJ20" t="str">
            <v>no</v>
          </cell>
          <cell r="CK20" t="str">
            <v>no</v>
          </cell>
          <cell r="CL20" t="str">
            <v>no</v>
          </cell>
          <cell r="CM20" t="str">
            <v>no</v>
          </cell>
          <cell r="CN20" t="str">
            <v>no</v>
          </cell>
          <cell r="CO20" t="str">
            <v>no</v>
          </cell>
          <cell r="CP20" t="str">
            <v>no</v>
          </cell>
          <cell r="CQ20" t="str">
            <v>no</v>
          </cell>
          <cell r="CR20" t="str">
            <v>no</v>
          </cell>
          <cell r="CS20" t="str">
            <v>no</v>
          </cell>
          <cell r="CT20" t="str">
            <v>no</v>
          </cell>
          <cell r="CU20" t="str">
            <v>no</v>
          </cell>
          <cell r="CV20" t="str">
            <v>no</v>
          </cell>
          <cell r="CW20" t="str">
            <v>no</v>
          </cell>
          <cell r="CX20" t="str">
            <v>no</v>
          </cell>
          <cell r="CY20" t="str">
            <v>no</v>
          </cell>
          <cell r="CZ20" t="str">
            <v>no</v>
          </cell>
          <cell r="DA20" t="str">
            <v>no</v>
          </cell>
          <cell r="DB20" t="str">
            <v>no</v>
          </cell>
          <cell r="DC20" t="str">
            <v>yes</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row>
        <row r="21">
          <cell r="A21" t="str">
            <v>Loan B look up test</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1</v>
          </cell>
          <cell r="DD21">
            <v>2</v>
          </cell>
          <cell r="DE21">
            <v>2</v>
          </cell>
          <cell r="DF21">
            <v>2</v>
          </cell>
          <cell r="DG21">
            <v>2</v>
          </cell>
          <cell r="DH21">
            <v>2</v>
          </cell>
          <cell r="DI21">
            <v>2</v>
          </cell>
          <cell r="DJ21">
            <v>2</v>
          </cell>
          <cell r="DK21">
            <v>2</v>
          </cell>
          <cell r="DL21">
            <v>2</v>
          </cell>
          <cell r="DM21">
            <v>2</v>
          </cell>
          <cell r="DN21">
            <v>2</v>
          </cell>
          <cell r="DO21">
            <v>2</v>
          </cell>
          <cell r="DP21">
            <v>2</v>
          </cell>
          <cell r="DQ21">
            <v>2</v>
          </cell>
          <cell r="DR21">
            <v>2</v>
          </cell>
          <cell r="DS21">
            <v>2</v>
          </cell>
          <cell r="DT21">
            <v>2</v>
          </cell>
          <cell r="DU21">
            <v>2</v>
          </cell>
          <cell r="DV21">
            <v>2</v>
          </cell>
          <cell r="DW21">
            <v>2</v>
          </cell>
          <cell r="DX21">
            <v>2</v>
          </cell>
          <cell r="DY21">
            <v>2</v>
          </cell>
          <cell r="DZ21">
            <v>2</v>
          </cell>
          <cell r="EA21">
            <v>2</v>
          </cell>
          <cell r="EB21">
            <v>2</v>
          </cell>
          <cell r="EC21">
            <v>2</v>
          </cell>
          <cell r="ED21">
            <v>2</v>
          </cell>
          <cell r="EE21">
            <v>2</v>
          </cell>
          <cell r="EF21">
            <v>2</v>
          </cell>
          <cell r="EG21">
            <v>2</v>
          </cell>
          <cell r="EH21">
            <v>2</v>
          </cell>
          <cell r="EI21">
            <v>2</v>
          </cell>
          <cell r="EJ21">
            <v>2</v>
          </cell>
          <cell r="EK21">
            <v>2</v>
          </cell>
          <cell r="EL21">
            <v>2</v>
          </cell>
          <cell r="EM21">
            <v>2</v>
          </cell>
          <cell r="EN21">
            <v>2</v>
          </cell>
          <cell r="EO21">
            <v>2</v>
          </cell>
          <cell r="EP21">
            <v>2</v>
          </cell>
          <cell r="EQ21">
            <v>2</v>
          </cell>
          <cell r="ER21">
            <v>2</v>
          </cell>
          <cell r="ES21">
            <v>2</v>
          </cell>
          <cell r="ET21">
            <v>2</v>
          </cell>
          <cell r="EU21">
            <v>2</v>
          </cell>
          <cell r="EV21">
            <v>2</v>
          </cell>
          <cell r="EW21">
            <v>2</v>
          </cell>
          <cell r="EX21">
            <v>2</v>
          </cell>
          <cell r="EY21">
            <v>2</v>
          </cell>
          <cell r="EZ21">
            <v>2</v>
          </cell>
          <cell r="FA21">
            <v>2</v>
          </cell>
          <cell r="FB21">
            <v>2</v>
          </cell>
          <cell r="FC21">
            <v>2</v>
          </cell>
          <cell r="FD21">
            <v>2</v>
          </cell>
          <cell r="FE21">
            <v>2</v>
          </cell>
          <cell r="FF21">
            <v>2</v>
          </cell>
          <cell r="FG21">
            <v>2</v>
          </cell>
          <cell r="FH21">
            <v>2</v>
          </cell>
          <cell r="FI21">
            <v>2</v>
          </cell>
          <cell r="FJ21">
            <v>2</v>
          </cell>
          <cell r="FK21">
            <v>2</v>
          </cell>
          <cell r="FL21">
            <v>2</v>
          </cell>
          <cell r="FM21">
            <v>2</v>
          </cell>
          <cell r="FN21">
            <v>2</v>
          </cell>
          <cell r="FO21">
            <v>2</v>
          </cell>
          <cell r="FP21">
            <v>2</v>
          </cell>
          <cell r="FQ21">
            <v>2</v>
          </cell>
          <cell r="FR21">
            <v>2</v>
          </cell>
        </row>
        <row r="22">
          <cell r="A22" t="str">
            <v>Maximum guarantee payable</v>
          </cell>
          <cell r="B22" t="str">
            <v>N/A</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cell r="AE22" t="str">
            <v>N/A</v>
          </cell>
          <cell r="AF22" t="str">
            <v>N/A</v>
          </cell>
          <cell r="AG22" t="str">
            <v>N/A</v>
          </cell>
          <cell r="AH22" t="str">
            <v>N/A</v>
          </cell>
          <cell r="AI22" t="str">
            <v>N/A</v>
          </cell>
          <cell r="AJ22" t="str">
            <v>N/A</v>
          </cell>
          <cell r="AK22" t="str">
            <v>N/A</v>
          </cell>
          <cell r="AL22" t="str">
            <v>N/A</v>
          </cell>
          <cell r="AM22" t="str">
            <v>N/A</v>
          </cell>
          <cell r="AN22" t="str">
            <v>N/A</v>
          </cell>
          <cell r="AO22" t="str">
            <v>N/A</v>
          </cell>
          <cell r="AP22" t="str">
            <v>N/A</v>
          </cell>
          <cell r="AQ22" t="str">
            <v>N/A</v>
          </cell>
          <cell r="AR22" t="str">
            <v>N/A</v>
          </cell>
          <cell r="AS22" t="str">
            <v>N/A</v>
          </cell>
          <cell r="AT22" t="str">
            <v>N/A</v>
          </cell>
          <cell r="AU22" t="str">
            <v>N/A</v>
          </cell>
          <cell r="AV22" t="str">
            <v>N/A</v>
          </cell>
          <cell r="AW22" t="str">
            <v>N/A</v>
          </cell>
          <cell r="AX22" t="str">
            <v>N/A</v>
          </cell>
          <cell r="AY22" t="str">
            <v>N/A</v>
          </cell>
          <cell r="AZ22" t="str">
            <v>N/A</v>
          </cell>
          <cell r="BA22" t="str">
            <v>N/A</v>
          </cell>
          <cell r="BB22">
            <v>26000000</v>
          </cell>
          <cell r="BC22">
            <v>26000000</v>
          </cell>
          <cell r="BD22">
            <v>26000000</v>
          </cell>
          <cell r="BE22">
            <v>26000000</v>
          </cell>
          <cell r="BF22">
            <v>26000000</v>
          </cell>
          <cell r="BG22">
            <v>26000000</v>
          </cell>
          <cell r="BH22">
            <v>26000000</v>
          </cell>
          <cell r="BI22">
            <v>26000000</v>
          </cell>
          <cell r="BJ22">
            <v>26000000</v>
          </cell>
          <cell r="BK22">
            <v>26000000</v>
          </cell>
          <cell r="BL22">
            <v>26000000</v>
          </cell>
          <cell r="BM22">
            <v>26000000</v>
          </cell>
          <cell r="BN22">
            <v>26000000</v>
          </cell>
          <cell r="BO22">
            <v>26000000</v>
          </cell>
          <cell r="BP22">
            <v>26000000</v>
          </cell>
          <cell r="BQ22">
            <v>26000000</v>
          </cell>
          <cell r="BR22">
            <v>26000000</v>
          </cell>
          <cell r="BS22">
            <v>26000000</v>
          </cell>
          <cell r="BT22">
            <v>26000000</v>
          </cell>
          <cell r="BU22">
            <v>26000000</v>
          </cell>
          <cell r="BV22">
            <v>26000000</v>
          </cell>
          <cell r="BW22">
            <v>26000000</v>
          </cell>
          <cell r="BX22">
            <v>26000000</v>
          </cell>
          <cell r="BY22">
            <v>26000000</v>
          </cell>
          <cell r="BZ22">
            <v>26000000</v>
          </cell>
          <cell r="CA22">
            <v>26000000</v>
          </cell>
          <cell r="CB22">
            <v>13000000</v>
          </cell>
          <cell r="CC22">
            <v>13000000</v>
          </cell>
          <cell r="CD22">
            <v>13000000</v>
          </cell>
          <cell r="CE22">
            <v>13000000</v>
          </cell>
          <cell r="CF22">
            <v>13000000</v>
          </cell>
          <cell r="CG22">
            <v>13000000</v>
          </cell>
          <cell r="CH22">
            <v>6500000</v>
          </cell>
          <cell r="CI22">
            <v>6500000</v>
          </cell>
          <cell r="CJ22">
            <v>6500000</v>
          </cell>
          <cell r="CK22">
            <v>6500000</v>
          </cell>
          <cell r="CL22">
            <v>6500000</v>
          </cell>
          <cell r="CM22">
            <v>6500000</v>
          </cell>
          <cell r="CN22">
            <v>6500000</v>
          </cell>
          <cell r="CO22">
            <v>6500000</v>
          </cell>
          <cell r="CP22">
            <v>6500000</v>
          </cell>
          <cell r="CQ22">
            <v>6500000</v>
          </cell>
          <cell r="CR22">
            <v>6500000</v>
          </cell>
          <cell r="CS22">
            <v>6500000</v>
          </cell>
          <cell r="CT22">
            <v>6500000</v>
          </cell>
          <cell r="CU22">
            <v>6500000</v>
          </cell>
          <cell r="CV22">
            <v>6500000</v>
          </cell>
          <cell r="CW22">
            <v>6500000</v>
          </cell>
          <cell r="CX22">
            <v>6500000</v>
          </cell>
          <cell r="CY22">
            <v>6500000</v>
          </cell>
          <cell r="CZ22">
            <v>6500000</v>
          </cell>
          <cell r="DA22">
            <v>6500000</v>
          </cell>
          <cell r="DB22">
            <v>6500000</v>
          </cell>
          <cell r="DC22" t="str">
            <v>N/A</v>
          </cell>
          <cell r="DD22" t="str">
            <v>N/A</v>
          </cell>
          <cell r="DE22" t="str">
            <v>N/A</v>
          </cell>
          <cell r="DF22" t="str">
            <v>N/A</v>
          </cell>
          <cell r="DG22" t="str">
            <v>N/A</v>
          </cell>
          <cell r="DH22" t="str">
            <v>N/A</v>
          </cell>
          <cell r="DI22" t="str">
            <v>N/A</v>
          </cell>
          <cell r="DJ22" t="str">
            <v>N/A</v>
          </cell>
          <cell r="DK22" t="str">
            <v>N/A</v>
          </cell>
          <cell r="DL22" t="str">
            <v>N/A</v>
          </cell>
          <cell r="DM22" t="str">
            <v>N/A</v>
          </cell>
          <cell r="DN22" t="str">
            <v>N/A</v>
          </cell>
          <cell r="DO22" t="str">
            <v>N/A</v>
          </cell>
          <cell r="DP22" t="str">
            <v>N/A</v>
          </cell>
          <cell r="DQ22" t="str">
            <v>N/A</v>
          </cell>
          <cell r="DR22" t="str">
            <v>N/A</v>
          </cell>
          <cell r="DS22" t="str">
            <v>N/A</v>
          </cell>
          <cell r="DT22" t="str">
            <v>N/A</v>
          </cell>
          <cell r="DU22" t="str">
            <v>N/A</v>
          </cell>
          <cell r="DV22" t="str">
            <v>N/A</v>
          </cell>
          <cell r="DW22" t="str">
            <v>N/A</v>
          </cell>
          <cell r="DX22" t="str">
            <v>N/A</v>
          </cell>
          <cell r="DY22" t="str">
            <v>N/A</v>
          </cell>
          <cell r="DZ22" t="str">
            <v>N/A</v>
          </cell>
          <cell r="EA22" t="str">
            <v>N/A</v>
          </cell>
          <cell r="EB22" t="str">
            <v>N/A</v>
          </cell>
          <cell r="EC22" t="str">
            <v>N/A</v>
          </cell>
          <cell r="ED22" t="str">
            <v>N/A</v>
          </cell>
          <cell r="EE22" t="str">
            <v>N/A</v>
          </cell>
          <cell r="EF22" t="str">
            <v>N/A</v>
          </cell>
          <cell r="EG22" t="str">
            <v>N/A</v>
          </cell>
          <cell r="EH22" t="str">
            <v>N/A</v>
          </cell>
          <cell r="EI22" t="str">
            <v>N/A</v>
          </cell>
          <cell r="EJ22" t="str">
            <v>N/A</v>
          </cell>
          <cell r="EK22" t="str">
            <v>N/A</v>
          </cell>
          <cell r="EL22" t="str">
            <v>N/A</v>
          </cell>
          <cell r="EM22" t="str">
            <v>N/A</v>
          </cell>
          <cell r="EN22" t="str">
            <v>N/A</v>
          </cell>
          <cell r="EO22" t="str">
            <v>N/A</v>
          </cell>
          <cell r="EP22" t="str">
            <v>N/A</v>
          </cell>
          <cell r="EQ22" t="str">
            <v>N/A</v>
          </cell>
          <cell r="ER22" t="str">
            <v>N/A</v>
          </cell>
          <cell r="ES22" t="str">
            <v>N/A</v>
          </cell>
          <cell r="ET22" t="str">
            <v>N/A</v>
          </cell>
          <cell r="EU22" t="str">
            <v>N/A</v>
          </cell>
          <cell r="EV22" t="str">
            <v>N/A</v>
          </cell>
          <cell r="EW22" t="str">
            <v>N/A</v>
          </cell>
          <cell r="EX22" t="str">
            <v>N/A</v>
          </cell>
          <cell r="EY22" t="str">
            <v>N/A</v>
          </cell>
          <cell r="EZ22" t="str">
            <v>N/A</v>
          </cell>
          <cell r="FA22" t="str">
            <v>N/A</v>
          </cell>
          <cell r="FB22" t="str">
            <v>N/A</v>
          </cell>
          <cell r="FC22" t="str">
            <v>N/A</v>
          </cell>
          <cell r="FD22" t="str">
            <v>N/A</v>
          </cell>
          <cell r="FE22" t="str">
            <v>N/A</v>
          </cell>
          <cell r="FF22" t="str">
            <v>N/A</v>
          </cell>
          <cell r="FG22" t="str">
            <v>N/A</v>
          </cell>
          <cell r="FH22" t="str">
            <v>N/A</v>
          </cell>
          <cell r="FI22" t="str">
            <v>N/A</v>
          </cell>
          <cell r="FJ22" t="str">
            <v>N/A</v>
          </cell>
          <cell r="FK22" t="str">
            <v>N/A</v>
          </cell>
          <cell r="FL22" t="str">
            <v>N/A</v>
          </cell>
          <cell r="FM22" t="str">
            <v>N/A</v>
          </cell>
          <cell r="FN22" t="str">
            <v>N/A</v>
          </cell>
          <cell r="FO22" t="str">
            <v>N/A</v>
          </cell>
          <cell r="FP22" t="str">
            <v>N/A</v>
          </cell>
          <cell r="FQ22" t="str">
            <v>N/A</v>
          </cell>
          <cell r="FR22" t="str">
            <v>N/A</v>
          </cell>
        </row>
        <row r="26">
          <cell r="A26" t="str">
            <v>Lettings % secured</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0.12234459585588948</v>
          </cell>
          <cell r="BC26">
            <v>0.12234459585588948</v>
          </cell>
          <cell r="BD26">
            <v>0.12234459585588948</v>
          </cell>
          <cell r="BE26">
            <v>0.12234459585588948</v>
          </cell>
          <cell r="BF26">
            <v>0.12234459585588948</v>
          </cell>
          <cell r="BG26">
            <v>0.12234459585588948</v>
          </cell>
          <cell r="BH26">
            <v>0.12234459585588948</v>
          </cell>
          <cell r="BI26">
            <v>0.12234459585588948</v>
          </cell>
          <cell r="BJ26">
            <v>0.13901437371663244</v>
          </cell>
          <cell r="BK26">
            <v>0.13901437371663244</v>
          </cell>
          <cell r="BL26">
            <v>0.13901437371663244</v>
          </cell>
          <cell r="BM26">
            <v>0.13901437371663244</v>
          </cell>
          <cell r="BN26">
            <v>0.13901437371663244</v>
          </cell>
          <cell r="BO26">
            <v>0.13901437371663244</v>
          </cell>
          <cell r="BP26">
            <v>0.13901437371663244</v>
          </cell>
          <cell r="BQ26">
            <v>0.13901437371663244</v>
          </cell>
          <cell r="BR26">
            <v>0.13901437371663244</v>
          </cell>
          <cell r="BS26">
            <v>0.14907597535934292</v>
          </cell>
          <cell r="BT26">
            <v>0.14907597535934292</v>
          </cell>
          <cell r="BU26">
            <v>0.14907597535934292</v>
          </cell>
          <cell r="BV26">
            <v>0.23304088109016241</v>
          </cell>
          <cell r="BW26">
            <v>0.23304088109016241</v>
          </cell>
          <cell r="BX26">
            <v>0.23304088109016241</v>
          </cell>
          <cell r="BY26">
            <v>0.32010453612096323</v>
          </cell>
          <cell r="BZ26">
            <v>0.32010453612096323</v>
          </cell>
          <cell r="CA26">
            <v>0.32010453612096323</v>
          </cell>
          <cell r="CB26">
            <v>0.52394997199925331</v>
          </cell>
          <cell r="CC26">
            <v>0.52394997199925331</v>
          </cell>
          <cell r="CD26">
            <v>0.52394997199925331</v>
          </cell>
          <cell r="CE26">
            <v>0.52394997199925331</v>
          </cell>
          <cell r="CF26">
            <v>0.52394997199925331</v>
          </cell>
          <cell r="CG26">
            <v>0.52394997199925331</v>
          </cell>
          <cell r="CH26">
            <v>0.70892290461078966</v>
          </cell>
          <cell r="CI26">
            <v>0.70892290461078966</v>
          </cell>
          <cell r="CJ26">
            <v>0.70892290461078966</v>
          </cell>
          <cell r="CK26">
            <v>0.75370543214485719</v>
          </cell>
          <cell r="CL26">
            <v>0.75370543214485719</v>
          </cell>
          <cell r="CM26">
            <v>0.75370543214485719</v>
          </cell>
          <cell r="CN26">
            <v>0.83369423184618252</v>
          </cell>
          <cell r="CO26">
            <v>0.83369423184618252</v>
          </cell>
          <cell r="CP26">
            <v>0.83369423184618252</v>
          </cell>
          <cell r="CQ26">
            <v>0.83369423184618252</v>
          </cell>
          <cell r="CR26">
            <v>0.83369423184618252</v>
          </cell>
          <cell r="CS26">
            <v>0.83369423184618252</v>
          </cell>
          <cell r="CT26">
            <v>0.88777300728019415</v>
          </cell>
          <cell r="CU26">
            <v>0.88777300728019415</v>
          </cell>
          <cell r="CV26">
            <v>0.88777300728019415</v>
          </cell>
          <cell r="CW26">
            <v>0.88777300728019415</v>
          </cell>
          <cell r="CX26">
            <v>0.88777300728019415</v>
          </cell>
          <cell r="CY26">
            <v>0.88777300728019415</v>
          </cell>
          <cell r="CZ26">
            <v>0.88885570281874182</v>
          </cell>
          <cell r="DA26">
            <v>0.88885570281874182</v>
          </cell>
          <cell r="DB26">
            <v>0.88885570281874182</v>
          </cell>
          <cell r="DC26">
            <v>0.88885570281874182</v>
          </cell>
          <cell r="DD26">
            <v>0.88885570281874182</v>
          </cell>
          <cell r="DE26">
            <v>0.88885570281874182</v>
          </cell>
          <cell r="DF26">
            <v>0.95943625163337687</v>
          </cell>
          <cell r="DG26">
            <v>0.95943625163337687</v>
          </cell>
          <cell r="DH26">
            <v>0.95943625163337687</v>
          </cell>
          <cell r="DI26">
            <v>0.95943625163337687</v>
          </cell>
          <cell r="DJ26">
            <v>0.95943625163337687</v>
          </cell>
          <cell r="DK26">
            <v>0.95943625163337687</v>
          </cell>
          <cell r="DL26">
            <v>0.95943625163337687</v>
          </cell>
          <cell r="DM26">
            <v>0.95943625163337687</v>
          </cell>
          <cell r="DN26">
            <v>0.95943625163337687</v>
          </cell>
          <cell r="DO26">
            <v>0.95943625163337687</v>
          </cell>
          <cell r="DP26">
            <v>0.95943625163337687</v>
          </cell>
          <cell r="DQ26">
            <v>0.95943625163337687</v>
          </cell>
          <cell r="DR26">
            <v>0.95943625163337687</v>
          </cell>
          <cell r="DS26">
            <v>0.95943625163337687</v>
          </cell>
          <cell r="DT26">
            <v>0.95943625163337687</v>
          </cell>
          <cell r="DU26">
            <v>0.95943625163337687</v>
          </cell>
          <cell r="DV26">
            <v>0.95943625163337687</v>
          </cell>
          <cell r="DW26">
            <v>0.95943625163337687</v>
          </cell>
          <cell r="DX26">
            <v>0.95943625163337687</v>
          </cell>
          <cell r="DY26">
            <v>0.95943625163337687</v>
          </cell>
          <cell r="DZ26">
            <v>0.95943625163337687</v>
          </cell>
          <cell r="EA26">
            <v>0.95943625163337687</v>
          </cell>
          <cell r="EB26">
            <v>0.95943625163337687</v>
          </cell>
          <cell r="EC26">
            <v>0.95943625163337687</v>
          </cell>
          <cell r="ED26">
            <v>0.95943625163337687</v>
          </cell>
          <cell r="EE26">
            <v>0.95943625163337687</v>
          </cell>
          <cell r="EF26">
            <v>0.95943625163337687</v>
          </cell>
          <cell r="EG26">
            <v>0.95943625163337687</v>
          </cell>
          <cell r="EH26">
            <v>0.95943625163337687</v>
          </cell>
          <cell r="EI26">
            <v>0.95943625163337687</v>
          </cell>
          <cell r="EJ26">
            <v>0.95943625163337687</v>
          </cell>
          <cell r="EK26">
            <v>0.95943625163337687</v>
          </cell>
          <cell r="EL26">
            <v>0.95943625163337687</v>
          </cell>
          <cell r="EM26">
            <v>0.95943625163337687</v>
          </cell>
          <cell r="EN26">
            <v>0.95943625163337687</v>
          </cell>
          <cell r="EO26">
            <v>0.95943625163337687</v>
          </cell>
          <cell r="EP26">
            <v>0.95943625163337687</v>
          </cell>
          <cell r="EQ26">
            <v>0.95943625163337687</v>
          </cell>
          <cell r="ER26">
            <v>0.95943625163337687</v>
          </cell>
          <cell r="ES26">
            <v>0.95943625163337687</v>
          </cell>
          <cell r="ET26">
            <v>0.95943625163337687</v>
          </cell>
          <cell r="EU26">
            <v>0.95943625163337687</v>
          </cell>
          <cell r="EV26">
            <v>0.95943625163337687</v>
          </cell>
          <cell r="EW26">
            <v>0.95943625163337687</v>
          </cell>
          <cell r="EX26">
            <v>0.95943625163337687</v>
          </cell>
          <cell r="EY26">
            <v>0.95943625163337687</v>
          </cell>
          <cell r="EZ26">
            <v>0.95943625163337687</v>
          </cell>
          <cell r="FA26">
            <v>0.95943625163337687</v>
          </cell>
          <cell r="FB26">
            <v>0.95943625163337687</v>
          </cell>
          <cell r="FC26">
            <v>0.95943625163337687</v>
          </cell>
          <cell r="FD26">
            <v>0.95943625163337687</v>
          </cell>
          <cell r="FE26">
            <v>0.95943625163337687</v>
          </cell>
          <cell r="FF26">
            <v>0.95943625163337687</v>
          </cell>
          <cell r="FG26">
            <v>0.95943625163337687</v>
          </cell>
          <cell r="FH26">
            <v>0.95943625163337687</v>
          </cell>
          <cell r="FI26">
            <v>0.95943625163337687</v>
          </cell>
          <cell r="FJ26">
            <v>0.95943625163337687</v>
          </cell>
          <cell r="FK26">
            <v>0.95943625163337687</v>
          </cell>
          <cell r="FL26">
            <v>0.95943625163337687</v>
          </cell>
          <cell r="FM26">
            <v>0.95943625163337687</v>
          </cell>
          <cell r="FN26">
            <v>0.95943625163337687</v>
          </cell>
          <cell r="FO26">
            <v>0.95943625163337687</v>
          </cell>
          <cell r="FP26">
            <v>0.95943625163337687</v>
          </cell>
          <cell r="FQ26">
            <v>0.95943625163337687</v>
          </cell>
          <cell r="FR26">
            <v>0.95943625163337687</v>
          </cell>
        </row>
      </sheetData>
      <sheetData sheetId="17" refreshError="1"/>
      <sheetData sheetId="18" refreshError="1">
        <row r="52">
          <cell r="B52">
            <v>5.5789999999999999E-2</v>
          </cell>
        </row>
      </sheetData>
      <sheetData sheetId="19" refreshError="1"/>
      <sheetData sheetId="20" refreshError="1"/>
      <sheetData sheetId="21" refreshError="1">
        <row r="11">
          <cell r="D11">
            <v>38078</v>
          </cell>
          <cell r="E11">
            <v>38139</v>
          </cell>
          <cell r="F11">
            <v>38231</v>
          </cell>
          <cell r="G11">
            <v>38322</v>
          </cell>
          <cell r="H11">
            <v>38412</v>
          </cell>
          <cell r="I11">
            <v>38504</v>
          </cell>
          <cell r="J11">
            <v>38596</v>
          </cell>
          <cell r="K11">
            <v>38687</v>
          </cell>
          <cell r="L11">
            <v>38777</v>
          </cell>
          <cell r="M11">
            <v>38869</v>
          </cell>
          <cell r="N11">
            <v>38961</v>
          </cell>
          <cell r="O11">
            <v>39052</v>
          </cell>
          <cell r="P11">
            <v>39142</v>
          </cell>
          <cell r="Q11">
            <v>39234</v>
          </cell>
          <cell r="R11">
            <v>39326</v>
          </cell>
          <cell r="S11">
            <v>39417</v>
          </cell>
          <cell r="T11">
            <v>39508</v>
          </cell>
          <cell r="U11">
            <v>39600</v>
          </cell>
          <cell r="V11">
            <v>39692</v>
          </cell>
          <cell r="W11">
            <v>39783</v>
          </cell>
          <cell r="X11">
            <v>39873</v>
          </cell>
          <cell r="Y11">
            <v>39965</v>
          </cell>
          <cell r="Z11">
            <v>40057</v>
          </cell>
          <cell r="AA11">
            <v>40148</v>
          </cell>
          <cell r="AB11">
            <v>40238</v>
          </cell>
          <cell r="AC11">
            <v>40330</v>
          </cell>
          <cell r="AD11">
            <v>40422</v>
          </cell>
          <cell r="AE11">
            <v>40513</v>
          </cell>
          <cell r="AF11">
            <v>40603</v>
          </cell>
          <cell r="AG11">
            <v>40695</v>
          </cell>
          <cell r="AH11">
            <v>40787</v>
          </cell>
          <cell r="AI11">
            <v>40878</v>
          </cell>
          <cell r="AJ11">
            <v>40969</v>
          </cell>
          <cell r="AK11">
            <v>41061</v>
          </cell>
          <cell r="AL11">
            <v>41153</v>
          </cell>
          <cell r="AM11">
            <v>41244</v>
          </cell>
          <cell r="AN11">
            <v>41334</v>
          </cell>
          <cell r="AO11">
            <v>41426</v>
          </cell>
          <cell r="AP11">
            <v>41518</v>
          </cell>
          <cell r="AQ11">
            <v>41609</v>
          </cell>
          <cell r="AR11">
            <v>41699</v>
          </cell>
          <cell r="AS11">
            <v>41791</v>
          </cell>
          <cell r="AT11">
            <v>41883</v>
          </cell>
          <cell r="AU11">
            <v>41974</v>
          </cell>
          <cell r="AV11">
            <v>42064</v>
          </cell>
        </row>
        <row r="12">
          <cell r="B12" t="str">
            <v>Cumulative rent committed</v>
          </cell>
        </row>
        <row r="13">
          <cell r="B13" t="str">
            <v>Peters Lane / New Majesty's Lane</v>
          </cell>
          <cell r="D13">
            <v>0</v>
          </cell>
          <cell r="E13">
            <v>0</v>
          </cell>
          <cell r="F13">
            <v>0</v>
          </cell>
          <cell r="G13">
            <v>0</v>
          </cell>
          <cell r="H13">
            <v>0</v>
          </cell>
          <cell r="I13">
            <v>0</v>
          </cell>
          <cell r="J13">
            <v>539000</v>
          </cell>
          <cell r="K13">
            <v>2920000</v>
          </cell>
          <cell r="L13">
            <v>4763000</v>
          </cell>
          <cell r="M13">
            <v>6814000</v>
          </cell>
          <cell r="N13">
            <v>6814000</v>
          </cell>
          <cell r="O13">
            <v>8696000</v>
          </cell>
          <cell r="P13">
            <v>9482000</v>
          </cell>
          <cell r="Q13">
            <v>9875000</v>
          </cell>
          <cell r="R13">
            <v>9875000</v>
          </cell>
          <cell r="S13">
            <v>9875000</v>
          </cell>
          <cell r="T13">
            <v>9875000</v>
          </cell>
          <cell r="U13">
            <v>9875000</v>
          </cell>
          <cell r="V13">
            <v>9875000</v>
          </cell>
          <cell r="W13">
            <v>9875000</v>
          </cell>
          <cell r="X13">
            <v>9875000</v>
          </cell>
          <cell r="Y13">
            <v>9875000</v>
          </cell>
          <cell r="Z13">
            <v>9875000</v>
          </cell>
          <cell r="AA13">
            <v>9875000</v>
          </cell>
          <cell r="AB13">
            <v>9875000</v>
          </cell>
          <cell r="AC13">
            <v>9875000</v>
          </cell>
          <cell r="AD13">
            <v>9875000</v>
          </cell>
          <cell r="AE13">
            <v>9875000</v>
          </cell>
          <cell r="AF13">
            <v>9875000</v>
          </cell>
          <cell r="AG13">
            <v>9875000</v>
          </cell>
          <cell r="AH13">
            <v>9875000</v>
          </cell>
          <cell r="AI13">
            <v>9875000</v>
          </cell>
          <cell r="AJ13">
            <v>9875000</v>
          </cell>
          <cell r="AK13">
            <v>9875000</v>
          </cell>
          <cell r="AL13">
            <v>9875000</v>
          </cell>
          <cell r="AM13">
            <v>9875000</v>
          </cell>
          <cell r="AN13">
            <v>9875000</v>
          </cell>
          <cell r="AO13">
            <v>9875000</v>
          </cell>
          <cell r="AP13">
            <v>9875000</v>
          </cell>
          <cell r="AQ13">
            <v>9875000</v>
          </cell>
          <cell r="AR13">
            <v>9875000</v>
          </cell>
          <cell r="AS13">
            <v>9875000</v>
          </cell>
          <cell r="AT13">
            <v>9875000</v>
          </cell>
          <cell r="AU13">
            <v>9875000</v>
          </cell>
          <cell r="AV13">
            <v>9875000</v>
          </cell>
        </row>
        <row r="14">
          <cell r="B14" t="str">
            <v>South John Street (Lower)</v>
          </cell>
          <cell r="D14">
            <v>0</v>
          </cell>
          <cell r="E14">
            <v>0</v>
          </cell>
          <cell r="F14">
            <v>0</v>
          </cell>
          <cell r="G14">
            <v>0</v>
          </cell>
          <cell r="H14">
            <v>0</v>
          </cell>
          <cell r="I14">
            <v>0</v>
          </cell>
          <cell r="J14">
            <v>0</v>
          </cell>
          <cell r="K14">
            <v>1574000</v>
          </cell>
          <cell r="L14">
            <v>2874000</v>
          </cell>
          <cell r="M14">
            <v>6719000</v>
          </cell>
          <cell r="N14">
            <v>6719000</v>
          </cell>
          <cell r="O14">
            <v>10769000</v>
          </cell>
          <cell r="P14">
            <v>11346000</v>
          </cell>
          <cell r="Q14">
            <v>12033000</v>
          </cell>
          <cell r="R14">
            <v>12033000</v>
          </cell>
          <cell r="S14">
            <v>12258000</v>
          </cell>
          <cell r="T14">
            <v>12258000</v>
          </cell>
          <cell r="U14">
            <v>12258000</v>
          </cell>
          <cell r="V14">
            <v>12258000</v>
          </cell>
          <cell r="W14">
            <v>12258000</v>
          </cell>
          <cell r="X14">
            <v>12258000</v>
          </cell>
          <cell r="Y14">
            <v>12258000</v>
          </cell>
          <cell r="Z14">
            <v>12258000</v>
          </cell>
          <cell r="AA14">
            <v>12258000</v>
          </cell>
          <cell r="AB14">
            <v>12258000</v>
          </cell>
          <cell r="AC14">
            <v>12258000</v>
          </cell>
          <cell r="AD14">
            <v>12258000</v>
          </cell>
          <cell r="AE14">
            <v>12258000</v>
          </cell>
          <cell r="AF14">
            <v>12258000</v>
          </cell>
          <cell r="AG14">
            <v>12258000</v>
          </cell>
          <cell r="AH14">
            <v>12258000</v>
          </cell>
          <cell r="AI14">
            <v>12258000</v>
          </cell>
          <cell r="AJ14">
            <v>12258000</v>
          </cell>
          <cell r="AK14">
            <v>12258000</v>
          </cell>
          <cell r="AL14">
            <v>12258000</v>
          </cell>
          <cell r="AM14">
            <v>12258000</v>
          </cell>
          <cell r="AN14">
            <v>12258000</v>
          </cell>
          <cell r="AO14">
            <v>12258000</v>
          </cell>
          <cell r="AP14">
            <v>12258000</v>
          </cell>
          <cell r="AQ14">
            <v>12258000</v>
          </cell>
          <cell r="AR14">
            <v>12258000</v>
          </cell>
          <cell r="AS14">
            <v>12258000</v>
          </cell>
          <cell r="AT14">
            <v>12258000</v>
          </cell>
          <cell r="AU14">
            <v>12258000</v>
          </cell>
          <cell r="AV14">
            <v>12258000</v>
          </cell>
        </row>
        <row r="15">
          <cell r="B15" t="str">
            <v>South John Street (Upper)</v>
          </cell>
          <cell r="D15">
            <v>0</v>
          </cell>
          <cell r="E15">
            <v>0</v>
          </cell>
          <cell r="F15">
            <v>0</v>
          </cell>
          <cell r="G15">
            <v>0</v>
          </cell>
          <cell r="H15">
            <v>0</v>
          </cell>
          <cell r="I15">
            <v>0</v>
          </cell>
          <cell r="J15">
            <v>0</v>
          </cell>
          <cell r="K15">
            <v>0</v>
          </cell>
          <cell r="L15">
            <v>819000</v>
          </cell>
          <cell r="M15">
            <v>3245000</v>
          </cell>
          <cell r="N15">
            <v>3245000</v>
          </cell>
          <cell r="O15">
            <v>5302000</v>
          </cell>
          <cell r="P15">
            <v>5867000</v>
          </cell>
          <cell r="Q15">
            <v>6359000</v>
          </cell>
          <cell r="R15">
            <v>6359000</v>
          </cell>
          <cell r="S15">
            <v>7895000</v>
          </cell>
          <cell r="T15">
            <v>7895000</v>
          </cell>
          <cell r="U15">
            <v>7895000</v>
          </cell>
          <cell r="V15">
            <v>7895000</v>
          </cell>
          <cell r="W15">
            <v>7895000</v>
          </cell>
          <cell r="X15">
            <v>7895000</v>
          </cell>
          <cell r="Y15">
            <v>7895000</v>
          </cell>
          <cell r="Z15">
            <v>7895000</v>
          </cell>
          <cell r="AA15">
            <v>7895000</v>
          </cell>
          <cell r="AB15">
            <v>7895000</v>
          </cell>
          <cell r="AC15">
            <v>7895000</v>
          </cell>
          <cell r="AD15">
            <v>7895000</v>
          </cell>
          <cell r="AE15">
            <v>7895000</v>
          </cell>
          <cell r="AF15">
            <v>7895000</v>
          </cell>
          <cell r="AG15">
            <v>7895000</v>
          </cell>
          <cell r="AH15">
            <v>7895000</v>
          </cell>
          <cell r="AI15">
            <v>7895000</v>
          </cell>
          <cell r="AJ15">
            <v>7895000</v>
          </cell>
          <cell r="AK15">
            <v>7895000</v>
          </cell>
          <cell r="AL15">
            <v>7895000</v>
          </cell>
          <cell r="AM15">
            <v>7895000</v>
          </cell>
          <cell r="AN15">
            <v>7895000</v>
          </cell>
          <cell r="AO15">
            <v>7895000</v>
          </cell>
          <cell r="AP15">
            <v>7895000</v>
          </cell>
          <cell r="AQ15">
            <v>7895000</v>
          </cell>
          <cell r="AR15">
            <v>7895000</v>
          </cell>
          <cell r="AS15">
            <v>7895000</v>
          </cell>
          <cell r="AT15">
            <v>7895000</v>
          </cell>
          <cell r="AU15">
            <v>7895000</v>
          </cell>
          <cell r="AV15">
            <v>7895000</v>
          </cell>
        </row>
        <row r="16">
          <cell r="B16" t="str">
            <v>Lord Street / South John Street (upper)</v>
          </cell>
          <cell r="D16">
            <v>0</v>
          </cell>
          <cell r="E16">
            <v>0</v>
          </cell>
          <cell r="F16">
            <v>0</v>
          </cell>
          <cell r="G16">
            <v>0</v>
          </cell>
          <cell r="H16">
            <v>0</v>
          </cell>
          <cell r="I16">
            <v>0</v>
          </cell>
          <cell r="J16">
            <v>0</v>
          </cell>
          <cell r="K16">
            <v>0</v>
          </cell>
          <cell r="L16">
            <v>0</v>
          </cell>
          <cell r="M16">
            <v>814000</v>
          </cell>
          <cell r="N16">
            <v>814000</v>
          </cell>
          <cell r="O16">
            <v>1515000</v>
          </cell>
          <cell r="P16">
            <v>1515000</v>
          </cell>
          <cell r="Q16">
            <v>1628000</v>
          </cell>
          <cell r="R16">
            <v>1628000</v>
          </cell>
          <cell r="S16">
            <v>1751000</v>
          </cell>
          <cell r="T16">
            <v>1751000</v>
          </cell>
          <cell r="U16">
            <v>1751000</v>
          </cell>
          <cell r="V16">
            <v>1751000</v>
          </cell>
          <cell r="W16">
            <v>1751000</v>
          </cell>
          <cell r="X16">
            <v>1751000</v>
          </cell>
          <cell r="Y16">
            <v>1751000</v>
          </cell>
          <cell r="Z16">
            <v>1751000</v>
          </cell>
          <cell r="AA16">
            <v>1751000</v>
          </cell>
          <cell r="AB16">
            <v>1751000</v>
          </cell>
          <cell r="AC16">
            <v>1751000</v>
          </cell>
          <cell r="AD16">
            <v>1751000</v>
          </cell>
          <cell r="AE16">
            <v>1751000</v>
          </cell>
          <cell r="AF16">
            <v>1751000</v>
          </cell>
          <cell r="AG16">
            <v>1751000</v>
          </cell>
          <cell r="AH16">
            <v>1751000</v>
          </cell>
          <cell r="AI16">
            <v>1751000</v>
          </cell>
          <cell r="AJ16">
            <v>1751000</v>
          </cell>
          <cell r="AK16">
            <v>1751000</v>
          </cell>
          <cell r="AL16">
            <v>1751000</v>
          </cell>
          <cell r="AM16">
            <v>1751000</v>
          </cell>
          <cell r="AN16">
            <v>1751000</v>
          </cell>
          <cell r="AO16">
            <v>1751000</v>
          </cell>
          <cell r="AP16">
            <v>1751000</v>
          </cell>
          <cell r="AQ16">
            <v>1751000</v>
          </cell>
          <cell r="AR16">
            <v>1751000</v>
          </cell>
          <cell r="AS16">
            <v>1751000</v>
          </cell>
          <cell r="AT16">
            <v>1751000</v>
          </cell>
          <cell r="AU16">
            <v>1751000</v>
          </cell>
          <cell r="AV16">
            <v>1751000</v>
          </cell>
        </row>
        <row r="17">
          <cell r="B17" t="str">
            <v>Thomas's Lane</v>
          </cell>
          <cell r="D17">
            <v>0</v>
          </cell>
          <cell r="E17">
            <v>0</v>
          </cell>
          <cell r="F17">
            <v>0</v>
          </cell>
          <cell r="G17">
            <v>0</v>
          </cell>
          <cell r="H17">
            <v>0</v>
          </cell>
          <cell r="I17">
            <v>0</v>
          </cell>
          <cell r="J17">
            <v>0</v>
          </cell>
          <cell r="K17">
            <v>0</v>
          </cell>
          <cell r="L17">
            <v>0</v>
          </cell>
          <cell r="M17">
            <v>0</v>
          </cell>
          <cell r="N17">
            <v>0</v>
          </cell>
          <cell r="O17">
            <v>246000</v>
          </cell>
          <cell r="P17">
            <v>246000</v>
          </cell>
          <cell r="Q17">
            <v>246000</v>
          </cell>
          <cell r="R17">
            <v>246000</v>
          </cell>
          <cell r="S17">
            <v>360000</v>
          </cell>
          <cell r="T17">
            <v>360000</v>
          </cell>
          <cell r="U17">
            <v>360000</v>
          </cell>
          <cell r="V17">
            <v>360000</v>
          </cell>
          <cell r="W17">
            <v>360000</v>
          </cell>
          <cell r="X17">
            <v>360000</v>
          </cell>
          <cell r="Y17">
            <v>360000</v>
          </cell>
          <cell r="Z17">
            <v>360000</v>
          </cell>
          <cell r="AA17">
            <v>360000</v>
          </cell>
          <cell r="AB17">
            <v>360000</v>
          </cell>
          <cell r="AC17">
            <v>360000</v>
          </cell>
          <cell r="AD17">
            <v>360000</v>
          </cell>
          <cell r="AE17">
            <v>360000</v>
          </cell>
          <cell r="AF17">
            <v>360000</v>
          </cell>
          <cell r="AG17">
            <v>360000</v>
          </cell>
          <cell r="AH17">
            <v>360000</v>
          </cell>
          <cell r="AI17">
            <v>360000</v>
          </cell>
          <cell r="AJ17">
            <v>360000</v>
          </cell>
          <cell r="AK17">
            <v>360000</v>
          </cell>
          <cell r="AL17">
            <v>360000</v>
          </cell>
          <cell r="AM17">
            <v>360000</v>
          </cell>
          <cell r="AN17">
            <v>360000</v>
          </cell>
          <cell r="AO17">
            <v>360000</v>
          </cell>
          <cell r="AP17">
            <v>360000</v>
          </cell>
          <cell r="AQ17">
            <v>360000</v>
          </cell>
          <cell r="AR17">
            <v>360000</v>
          </cell>
          <cell r="AS17">
            <v>360000</v>
          </cell>
          <cell r="AT17">
            <v>360000</v>
          </cell>
          <cell r="AU17">
            <v>360000</v>
          </cell>
          <cell r="AV17">
            <v>360000</v>
          </cell>
        </row>
        <row r="18">
          <cell r="B18" t="str">
            <v>Paradise Street (west)</v>
          </cell>
          <cell r="D18">
            <v>0</v>
          </cell>
          <cell r="E18">
            <v>0</v>
          </cell>
          <cell r="F18">
            <v>0</v>
          </cell>
          <cell r="G18">
            <v>0</v>
          </cell>
          <cell r="H18">
            <v>0</v>
          </cell>
          <cell r="I18">
            <v>0</v>
          </cell>
          <cell r="J18">
            <v>0</v>
          </cell>
          <cell r="K18">
            <v>543000</v>
          </cell>
          <cell r="L18">
            <v>1245000</v>
          </cell>
          <cell r="M18">
            <v>2615000</v>
          </cell>
          <cell r="N18">
            <v>2615000</v>
          </cell>
          <cell r="O18">
            <v>2841000</v>
          </cell>
          <cell r="P18">
            <v>2841000</v>
          </cell>
          <cell r="Q18">
            <v>3177000</v>
          </cell>
          <cell r="R18">
            <v>3177000</v>
          </cell>
          <cell r="S18">
            <v>3755000</v>
          </cell>
          <cell r="T18">
            <v>3755000</v>
          </cell>
          <cell r="U18">
            <v>3755000</v>
          </cell>
          <cell r="V18">
            <v>3755000</v>
          </cell>
          <cell r="W18">
            <v>3755000</v>
          </cell>
          <cell r="X18">
            <v>3755000</v>
          </cell>
          <cell r="Y18">
            <v>3755000</v>
          </cell>
          <cell r="Z18">
            <v>3755000</v>
          </cell>
          <cell r="AA18">
            <v>3755000</v>
          </cell>
          <cell r="AB18">
            <v>3755000</v>
          </cell>
          <cell r="AC18">
            <v>3755000</v>
          </cell>
          <cell r="AD18">
            <v>3755000</v>
          </cell>
          <cell r="AE18">
            <v>3755000</v>
          </cell>
          <cell r="AF18">
            <v>3755000</v>
          </cell>
          <cell r="AG18">
            <v>3755000</v>
          </cell>
          <cell r="AH18">
            <v>3755000</v>
          </cell>
          <cell r="AI18">
            <v>3755000</v>
          </cell>
          <cell r="AJ18">
            <v>3755000</v>
          </cell>
          <cell r="AK18">
            <v>3755000</v>
          </cell>
          <cell r="AL18">
            <v>3755000</v>
          </cell>
          <cell r="AM18">
            <v>3755000</v>
          </cell>
          <cell r="AN18">
            <v>3755000</v>
          </cell>
          <cell r="AO18">
            <v>3755000</v>
          </cell>
          <cell r="AP18">
            <v>3755000</v>
          </cell>
          <cell r="AQ18">
            <v>3755000</v>
          </cell>
          <cell r="AR18">
            <v>3755000</v>
          </cell>
          <cell r="AS18">
            <v>3755000</v>
          </cell>
          <cell r="AT18">
            <v>3755000</v>
          </cell>
          <cell r="AU18">
            <v>3755000</v>
          </cell>
          <cell r="AV18">
            <v>3755000</v>
          </cell>
        </row>
        <row r="19">
          <cell r="B19" t="str">
            <v>Paradise Street (east)</v>
          </cell>
          <cell r="D19">
            <v>0</v>
          </cell>
          <cell r="E19">
            <v>0</v>
          </cell>
          <cell r="F19">
            <v>0</v>
          </cell>
          <cell r="G19">
            <v>0</v>
          </cell>
          <cell r="H19">
            <v>0</v>
          </cell>
          <cell r="I19">
            <v>0</v>
          </cell>
          <cell r="J19">
            <v>0</v>
          </cell>
          <cell r="K19">
            <v>0</v>
          </cell>
          <cell r="L19">
            <v>0</v>
          </cell>
          <cell r="M19">
            <v>414000</v>
          </cell>
          <cell r="N19">
            <v>414000</v>
          </cell>
          <cell r="O19">
            <v>1002000</v>
          </cell>
          <cell r="P19">
            <v>1288000</v>
          </cell>
          <cell r="Q19">
            <v>1805000</v>
          </cell>
          <cell r="R19">
            <v>1805000</v>
          </cell>
          <cell r="S19">
            <v>1996000</v>
          </cell>
          <cell r="T19">
            <v>1996000</v>
          </cell>
          <cell r="U19">
            <v>1996000</v>
          </cell>
          <cell r="V19">
            <v>1996000</v>
          </cell>
          <cell r="W19">
            <v>1996000</v>
          </cell>
          <cell r="X19">
            <v>1996000</v>
          </cell>
          <cell r="Y19">
            <v>1996000</v>
          </cell>
          <cell r="Z19">
            <v>1996000</v>
          </cell>
          <cell r="AA19">
            <v>1996000</v>
          </cell>
          <cell r="AB19">
            <v>1996000</v>
          </cell>
          <cell r="AC19">
            <v>1996000</v>
          </cell>
          <cell r="AD19">
            <v>1996000</v>
          </cell>
          <cell r="AE19">
            <v>1996000</v>
          </cell>
          <cell r="AF19">
            <v>1996000</v>
          </cell>
          <cell r="AG19">
            <v>1996000</v>
          </cell>
          <cell r="AH19">
            <v>1996000</v>
          </cell>
          <cell r="AI19">
            <v>1996000</v>
          </cell>
          <cell r="AJ19">
            <v>1996000</v>
          </cell>
          <cell r="AK19">
            <v>1996000</v>
          </cell>
          <cell r="AL19">
            <v>1996000</v>
          </cell>
          <cell r="AM19">
            <v>1996000</v>
          </cell>
          <cell r="AN19">
            <v>1996000</v>
          </cell>
          <cell r="AO19">
            <v>1996000</v>
          </cell>
          <cell r="AP19">
            <v>1996000</v>
          </cell>
          <cell r="AQ19">
            <v>1996000</v>
          </cell>
          <cell r="AR19">
            <v>1996000</v>
          </cell>
          <cell r="AS19">
            <v>1996000</v>
          </cell>
          <cell r="AT19">
            <v>1996000</v>
          </cell>
          <cell r="AU19">
            <v>1996000</v>
          </cell>
          <cell r="AV19">
            <v>1996000</v>
          </cell>
        </row>
        <row r="20">
          <cell r="B20" t="str">
            <v>College Lane</v>
          </cell>
          <cell r="D20">
            <v>0</v>
          </cell>
          <cell r="E20">
            <v>0</v>
          </cell>
          <cell r="F20">
            <v>0</v>
          </cell>
          <cell r="G20">
            <v>0</v>
          </cell>
          <cell r="H20">
            <v>0</v>
          </cell>
          <cell r="I20">
            <v>0</v>
          </cell>
          <cell r="J20">
            <v>0</v>
          </cell>
          <cell r="K20">
            <v>0</v>
          </cell>
          <cell r="L20">
            <v>0</v>
          </cell>
          <cell r="M20">
            <v>0</v>
          </cell>
          <cell r="N20">
            <v>0</v>
          </cell>
          <cell r="O20">
            <v>0</v>
          </cell>
          <cell r="P20">
            <v>185000</v>
          </cell>
          <cell r="Q20">
            <v>185000</v>
          </cell>
          <cell r="R20">
            <v>185000</v>
          </cell>
          <cell r="S20">
            <v>185000</v>
          </cell>
          <cell r="T20">
            <v>185000</v>
          </cell>
          <cell r="U20">
            <v>185000</v>
          </cell>
          <cell r="V20">
            <v>185000</v>
          </cell>
          <cell r="W20">
            <v>185000</v>
          </cell>
          <cell r="X20">
            <v>185000</v>
          </cell>
          <cell r="Y20">
            <v>185000</v>
          </cell>
          <cell r="Z20">
            <v>185000</v>
          </cell>
          <cell r="AA20">
            <v>185000</v>
          </cell>
          <cell r="AB20">
            <v>185000</v>
          </cell>
          <cell r="AC20">
            <v>185000</v>
          </cell>
          <cell r="AD20">
            <v>185000</v>
          </cell>
          <cell r="AE20">
            <v>185000</v>
          </cell>
          <cell r="AF20">
            <v>185000</v>
          </cell>
          <cell r="AG20">
            <v>185000</v>
          </cell>
          <cell r="AH20">
            <v>185000</v>
          </cell>
          <cell r="AI20">
            <v>185000</v>
          </cell>
          <cell r="AJ20">
            <v>185000</v>
          </cell>
          <cell r="AK20">
            <v>185000</v>
          </cell>
          <cell r="AL20">
            <v>185000</v>
          </cell>
          <cell r="AM20">
            <v>185000</v>
          </cell>
          <cell r="AN20">
            <v>185000</v>
          </cell>
          <cell r="AO20">
            <v>185000</v>
          </cell>
          <cell r="AP20">
            <v>185000</v>
          </cell>
          <cell r="AQ20">
            <v>185000</v>
          </cell>
          <cell r="AR20">
            <v>185000</v>
          </cell>
          <cell r="AS20">
            <v>185000</v>
          </cell>
          <cell r="AT20">
            <v>185000</v>
          </cell>
          <cell r="AU20">
            <v>185000</v>
          </cell>
          <cell r="AV20">
            <v>185000</v>
          </cell>
        </row>
        <row r="21">
          <cell r="B21" t="str">
            <v xml:space="preserve">Hanover Street </v>
          </cell>
          <cell r="D21">
            <v>0</v>
          </cell>
          <cell r="E21">
            <v>0</v>
          </cell>
          <cell r="F21">
            <v>0</v>
          </cell>
          <cell r="G21">
            <v>0</v>
          </cell>
          <cell r="H21">
            <v>0</v>
          </cell>
          <cell r="I21">
            <v>0</v>
          </cell>
          <cell r="J21">
            <v>0</v>
          </cell>
          <cell r="K21">
            <v>0</v>
          </cell>
          <cell r="L21">
            <v>0</v>
          </cell>
          <cell r="M21">
            <v>0</v>
          </cell>
          <cell r="N21">
            <v>0</v>
          </cell>
          <cell r="O21">
            <v>0</v>
          </cell>
          <cell r="P21">
            <v>0</v>
          </cell>
          <cell r="Q21">
            <v>1156000</v>
          </cell>
          <cell r="R21">
            <v>1156000</v>
          </cell>
          <cell r="S21">
            <v>1156000</v>
          </cell>
          <cell r="T21">
            <v>1156000</v>
          </cell>
          <cell r="U21">
            <v>1156000</v>
          </cell>
          <cell r="V21">
            <v>1156000</v>
          </cell>
          <cell r="W21">
            <v>1156000</v>
          </cell>
          <cell r="X21">
            <v>1156000</v>
          </cell>
          <cell r="Y21">
            <v>1156000</v>
          </cell>
          <cell r="Z21">
            <v>1156000</v>
          </cell>
          <cell r="AA21">
            <v>1156000</v>
          </cell>
          <cell r="AB21">
            <v>1156000</v>
          </cell>
          <cell r="AC21">
            <v>1156000</v>
          </cell>
          <cell r="AD21">
            <v>1156000</v>
          </cell>
          <cell r="AE21">
            <v>1156000</v>
          </cell>
          <cell r="AF21">
            <v>1156000</v>
          </cell>
          <cell r="AG21">
            <v>1156000</v>
          </cell>
          <cell r="AH21">
            <v>1156000</v>
          </cell>
          <cell r="AI21">
            <v>1156000</v>
          </cell>
          <cell r="AJ21">
            <v>1156000</v>
          </cell>
          <cell r="AK21">
            <v>1156000</v>
          </cell>
          <cell r="AL21">
            <v>1156000</v>
          </cell>
          <cell r="AM21">
            <v>1156000</v>
          </cell>
          <cell r="AN21">
            <v>1156000</v>
          </cell>
          <cell r="AO21">
            <v>1156000</v>
          </cell>
          <cell r="AP21">
            <v>1156000</v>
          </cell>
          <cell r="AQ21">
            <v>1156000</v>
          </cell>
          <cell r="AR21">
            <v>1156000</v>
          </cell>
          <cell r="AS21">
            <v>1156000</v>
          </cell>
          <cell r="AT21">
            <v>1156000</v>
          </cell>
          <cell r="AU21">
            <v>1156000</v>
          </cell>
          <cell r="AV21">
            <v>1156000</v>
          </cell>
        </row>
        <row r="22">
          <cell r="B22" t="str">
            <v>Hanover Street / School Lane</v>
          </cell>
          <cell r="D22">
            <v>0</v>
          </cell>
          <cell r="E22">
            <v>0</v>
          </cell>
          <cell r="F22">
            <v>0</v>
          </cell>
          <cell r="G22">
            <v>0</v>
          </cell>
          <cell r="H22">
            <v>0</v>
          </cell>
          <cell r="I22">
            <v>0</v>
          </cell>
          <cell r="J22">
            <v>0</v>
          </cell>
          <cell r="K22">
            <v>0</v>
          </cell>
          <cell r="L22">
            <v>0</v>
          </cell>
          <cell r="M22">
            <v>0</v>
          </cell>
          <cell r="N22">
            <v>0</v>
          </cell>
          <cell r="O22">
            <v>0</v>
          </cell>
          <cell r="P22">
            <v>0</v>
          </cell>
          <cell r="Q22">
            <v>76000</v>
          </cell>
          <cell r="R22">
            <v>76000</v>
          </cell>
          <cell r="S22">
            <v>76000</v>
          </cell>
          <cell r="T22">
            <v>76000</v>
          </cell>
          <cell r="U22">
            <v>76000</v>
          </cell>
          <cell r="V22">
            <v>76000</v>
          </cell>
          <cell r="W22">
            <v>76000</v>
          </cell>
          <cell r="X22">
            <v>76000</v>
          </cell>
          <cell r="Y22">
            <v>76000</v>
          </cell>
          <cell r="Z22">
            <v>76000</v>
          </cell>
          <cell r="AA22">
            <v>76000</v>
          </cell>
          <cell r="AB22">
            <v>76000</v>
          </cell>
          <cell r="AC22">
            <v>76000</v>
          </cell>
          <cell r="AD22">
            <v>76000</v>
          </cell>
          <cell r="AE22">
            <v>76000</v>
          </cell>
          <cell r="AF22">
            <v>76000</v>
          </cell>
          <cell r="AG22">
            <v>76000</v>
          </cell>
          <cell r="AH22">
            <v>76000</v>
          </cell>
          <cell r="AI22">
            <v>76000</v>
          </cell>
          <cell r="AJ22">
            <v>76000</v>
          </cell>
          <cell r="AK22">
            <v>76000</v>
          </cell>
          <cell r="AL22">
            <v>76000</v>
          </cell>
          <cell r="AM22">
            <v>76000</v>
          </cell>
          <cell r="AN22">
            <v>76000</v>
          </cell>
          <cell r="AO22">
            <v>76000</v>
          </cell>
          <cell r="AP22">
            <v>76000</v>
          </cell>
          <cell r="AQ22">
            <v>76000</v>
          </cell>
          <cell r="AR22">
            <v>76000</v>
          </cell>
          <cell r="AS22">
            <v>76000</v>
          </cell>
          <cell r="AT22">
            <v>76000</v>
          </cell>
          <cell r="AU22">
            <v>76000</v>
          </cell>
          <cell r="AV22">
            <v>76000</v>
          </cell>
        </row>
        <row r="23">
          <cell r="B23" t="str">
            <v>Ropewalks (Hanover Street/Seel Street)</v>
          </cell>
          <cell r="D23">
            <v>0</v>
          </cell>
          <cell r="E23">
            <v>0</v>
          </cell>
          <cell r="F23">
            <v>0</v>
          </cell>
          <cell r="G23">
            <v>0</v>
          </cell>
          <cell r="H23">
            <v>0</v>
          </cell>
          <cell r="I23">
            <v>0</v>
          </cell>
          <cell r="J23">
            <v>0</v>
          </cell>
          <cell r="K23">
            <v>0</v>
          </cell>
          <cell r="L23">
            <v>0</v>
          </cell>
          <cell r="M23">
            <v>0</v>
          </cell>
          <cell r="N23">
            <v>0</v>
          </cell>
          <cell r="O23">
            <v>159000</v>
          </cell>
          <cell r="P23">
            <v>159000</v>
          </cell>
          <cell r="Q23">
            <v>159000</v>
          </cell>
          <cell r="R23">
            <v>159000</v>
          </cell>
          <cell r="S23">
            <v>159000</v>
          </cell>
          <cell r="T23">
            <v>159000</v>
          </cell>
          <cell r="U23">
            <v>159000</v>
          </cell>
          <cell r="V23">
            <v>159000</v>
          </cell>
          <cell r="W23">
            <v>159000</v>
          </cell>
          <cell r="X23">
            <v>159000</v>
          </cell>
          <cell r="Y23">
            <v>159000</v>
          </cell>
          <cell r="Z23">
            <v>159000</v>
          </cell>
          <cell r="AA23">
            <v>159000</v>
          </cell>
          <cell r="AB23">
            <v>159000</v>
          </cell>
          <cell r="AC23">
            <v>159000</v>
          </cell>
          <cell r="AD23">
            <v>159000</v>
          </cell>
          <cell r="AE23">
            <v>159000</v>
          </cell>
          <cell r="AF23">
            <v>159000</v>
          </cell>
          <cell r="AG23">
            <v>159000</v>
          </cell>
          <cell r="AH23">
            <v>159000</v>
          </cell>
          <cell r="AI23">
            <v>159000</v>
          </cell>
          <cell r="AJ23">
            <v>159000</v>
          </cell>
          <cell r="AK23">
            <v>159000</v>
          </cell>
          <cell r="AL23">
            <v>159000</v>
          </cell>
          <cell r="AM23">
            <v>159000</v>
          </cell>
          <cell r="AN23">
            <v>159000</v>
          </cell>
          <cell r="AO23">
            <v>159000</v>
          </cell>
          <cell r="AP23">
            <v>159000</v>
          </cell>
          <cell r="AQ23">
            <v>159000</v>
          </cell>
          <cell r="AR23">
            <v>159000</v>
          </cell>
          <cell r="AS23">
            <v>159000</v>
          </cell>
          <cell r="AT23">
            <v>159000</v>
          </cell>
          <cell r="AU23">
            <v>159000</v>
          </cell>
          <cell r="AV23">
            <v>159000</v>
          </cell>
        </row>
        <row r="24">
          <cell r="B24" t="str">
            <v xml:space="preserve">Department Stores </v>
          </cell>
          <cell r="D24">
            <v>1444000</v>
          </cell>
          <cell r="E24">
            <v>1444000</v>
          </cell>
          <cell r="F24">
            <v>1444000</v>
          </cell>
          <cell r="G24">
            <v>2337000</v>
          </cell>
          <cell r="H24">
            <v>2337000</v>
          </cell>
          <cell r="I24">
            <v>2337000</v>
          </cell>
          <cell r="J24">
            <v>2337000</v>
          </cell>
          <cell r="K24">
            <v>2337000</v>
          </cell>
          <cell r="L24">
            <v>2337000</v>
          </cell>
          <cell r="M24">
            <v>2337000</v>
          </cell>
          <cell r="N24">
            <v>2337000</v>
          </cell>
          <cell r="O24">
            <v>2337000</v>
          </cell>
          <cell r="P24">
            <v>2337000</v>
          </cell>
          <cell r="Q24">
            <v>2337000</v>
          </cell>
          <cell r="R24">
            <v>2337000</v>
          </cell>
          <cell r="S24">
            <v>2337000</v>
          </cell>
          <cell r="T24">
            <v>2337000</v>
          </cell>
          <cell r="U24">
            <v>2337000</v>
          </cell>
          <cell r="V24">
            <v>2337000</v>
          </cell>
          <cell r="W24">
            <v>2337000</v>
          </cell>
          <cell r="X24">
            <v>2337000</v>
          </cell>
          <cell r="Y24">
            <v>2337000</v>
          </cell>
          <cell r="Z24">
            <v>2337000</v>
          </cell>
          <cell r="AA24">
            <v>2337000</v>
          </cell>
          <cell r="AB24">
            <v>2337000</v>
          </cell>
          <cell r="AC24">
            <v>2337000</v>
          </cell>
          <cell r="AD24">
            <v>2337000</v>
          </cell>
          <cell r="AE24">
            <v>2337000</v>
          </cell>
          <cell r="AF24">
            <v>2337000</v>
          </cell>
          <cell r="AG24">
            <v>2337000</v>
          </cell>
          <cell r="AH24">
            <v>2337000</v>
          </cell>
          <cell r="AI24">
            <v>2337000</v>
          </cell>
          <cell r="AJ24">
            <v>2337000</v>
          </cell>
          <cell r="AK24">
            <v>2337000</v>
          </cell>
          <cell r="AL24">
            <v>2337000</v>
          </cell>
          <cell r="AM24">
            <v>2337000</v>
          </cell>
          <cell r="AN24">
            <v>2337000</v>
          </cell>
          <cell r="AO24">
            <v>2337000</v>
          </cell>
          <cell r="AP24">
            <v>2337000</v>
          </cell>
          <cell r="AQ24">
            <v>2337000</v>
          </cell>
          <cell r="AR24">
            <v>2337000</v>
          </cell>
          <cell r="AS24">
            <v>2337000</v>
          </cell>
          <cell r="AT24">
            <v>2337000</v>
          </cell>
          <cell r="AU24">
            <v>2337000</v>
          </cell>
          <cell r="AV24">
            <v>2337000</v>
          </cell>
        </row>
        <row r="25">
          <cell r="B25" t="str">
            <v xml:space="preserve">Pool area / leisure </v>
          </cell>
          <cell r="D25">
            <v>760000</v>
          </cell>
          <cell r="E25">
            <v>760000</v>
          </cell>
          <cell r="F25">
            <v>760000</v>
          </cell>
          <cell r="G25">
            <v>760000</v>
          </cell>
          <cell r="H25">
            <v>760000</v>
          </cell>
          <cell r="I25">
            <v>760000</v>
          </cell>
          <cell r="J25">
            <v>760000</v>
          </cell>
          <cell r="K25">
            <v>760000</v>
          </cell>
          <cell r="L25">
            <v>760000</v>
          </cell>
          <cell r="M25">
            <v>760000</v>
          </cell>
          <cell r="N25">
            <v>760000</v>
          </cell>
          <cell r="O25">
            <v>760000</v>
          </cell>
          <cell r="P25">
            <v>760000</v>
          </cell>
          <cell r="Q25">
            <v>1275000</v>
          </cell>
          <cell r="R25">
            <v>1275000</v>
          </cell>
          <cell r="S25">
            <v>1275000</v>
          </cell>
          <cell r="T25">
            <v>1275000</v>
          </cell>
          <cell r="U25">
            <v>1275000</v>
          </cell>
          <cell r="V25">
            <v>1275000</v>
          </cell>
          <cell r="W25">
            <v>5056000</v>
          </cell>
          <cell r="X25">
            <v>5056000</v>
          </cell>
          <cell r="Y25">
            <v>5056000</v>
          </cell>
          <cell r="Z25">
            <v>5056000</v>
          </cell>
          <cell r="AA25">
            <v>5056000</v>
          </cell>
          <cell r="AB25">
            <v>5056000</v>
          </cell>
          <cell r="AC25">
            <v>5056000</v>
          </cell>
          <cell r="AD25">
            <v>5056000</v>
          </cell>
          <cell r="AE25">
            <v>5056000</v>
          </cell>
          <cell r="AF25">
            <v>5056000</v>
          </cell>
          <cell r="AG25">
            <v>5056000</v>
          </cell>
          <cell r="AH25">
            <v>5056000</v>
          </cell>
          <cell r="AI25">
            <v>5056000</v>
          </cell>
          <cell r="AJ25">
            <v>5056000</v>
          </cell>
          <cell r="AK25">
            <v>5056000</v>
          </cell>
          <cell r="AL25">
            <v>5056000</v>
          </cell>
          <cell r="AM25">
            <v>5056000</v>
          </cell>
          <cell r="AN25">
            <v>5056000</v>
          </cell>
          <cell r="AO25">
            <v>5056000</v>
          </cell>
          <cell r="AP25">
            <v>5056000</v>
          </cell>
          <cell r="AQ25">
            <v>5056000</v>
          </cell>
          <cell r="AR25">
            <v>5056000</v>
          </cell>
          <cell r="AS25">
            <v>5056000</v>
          </cell>
          <cell r="AT25">
            <v>5056000</v>
          </cell>
          <cell r="AU25">
            <v>5056000</v>
          </cell>
          <cell r="AV25">
            <v>5056000</v>
          </cell>
        </row>
        <row r="26">
          <cell r="B26" t="str">
            <v>Car Park</v>
          </cell>
          <cell r="D26">
            <v>4350000</v>
          </cell>
          <cell r="E26">
            <v>4350000</v>
          </cell>
          <cell r="F26">
            <v>4350000</v>
          </cell>
          <cell r="G26">
            <v>4350000</v>
          </cell>
          <cell r="H26">
            <v>4350000</v>
          </cell>
          <cell r="I26">
            <v>4350000</v>
          </cell>
          <cell r="J26">
            <v>4350000</v>
          </cell>
          <cell r="K26">
            <v>4350000</v>
          </cell>
          <cell r="L26">
            <v>4350000</v>
          </cell>
          <cell r="M26">
            <v>4350000</v>
          </cell>
          <cell r="N26">
            <v>4350000</v>
          </cell>
          <cell r="O26">
            <v>4350000</v>
          </cell>
          <cell r="P26">
            <v>4350000</v>
          </cell>
          <cell r="Q26">
            <v>4350000</v>
          </cell>
          <cell r="R26">
            <v>4350000</v>
          </cell>
          <cell r="S26">
            <v>4350000</v>
          </cell>
          <cell r="T26">
            <v>4350000</v>
          </cell>
          <cell r="U26">
            <v>4350000</v>
          </cell>
          <cell r="V26">
            <v>4350000</v>
          </cell>
          <cell r="W26">
            <v>4350000</v>
          </cell>
          <cell r="X26">
            <v>4350000</v>
          </cell>
          <cell r="Y26">
            <v>4350000</v>
          </cell>
          <cell r="Z26">
            <v>4350000</v>
          </cell>
          <cell r="AA26">
            <v>4350000</v>
          </cell>
          <cell r="AB26">
            <v>4350000</v>
          </cell>
          <cell r="AC26">
            <v>4350000</v>
          </cell>
          <cell r="AD26">
            <v>4350000</v>
          </cell>
          <cell r="AE26">
            <v>4350000</v>
          </cell>
          <cell r="AF26">
            <v>4350000</v>
          </cell>
          <cell r="AG26">
            <v>4350000</v>
          </cell>
          <cell r="AH26">
            <v>4350000</v>
          </cell>
          <cell r="AI26">
            <v>4350000</v>
          </cell>
          <cell r="AJ26">
            <v>4350000</v>
          </cell>
          <cell r="AK26">
            <v>4350000</v>
          </cell>
          <cell r="AL26">
            <v>4350000</v>
          </cell>
          <cell r="AM26">
            <v>4350000</v>
          </cell>
          <cell r="AN26">
            <v>4350000</v>
          </cell>
          <cell r="AO26">
            <v>4350000</v>
          </cell>
          <cell r="AP26">
            <v>4350000</v>
          </cell>
          <cell r="AQ26">
            <v>4350000</v>
          </cell>
          <cell r="AR26">
            <v>4350000</v>
          </cell>
          <cell r="AS26">
            <v>4350000</v>
          </cell>
          <cell r="AT26">
            <v>4350000</v>
          </cell>
          <cell r="AU26">
            <v>4350000</v>
          </cell>
          <cell r="AV26">
            <v>4350000</v>
          </cell>
        </row>
        <row r="27">
          <cell r="B27" t="str">
            <v>Offices</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130000</v>
          </cell>
          <cell r="T27">
            <v>130000</v>
          </cell>
          <cell r="U27">
            <v>130000</v>
          </cell>
          <cell r="V27">
            <v>130000</v>
          </cell>
          <cell r="W27">
            <v>130000</v>
          </cell>
          <cell r="X27">
            <v>130000</v>
          </cell>
          <cell r="Y27">
            <v>130000</v>
          </cell>
          <cell r="Z27">
            <v>130000</v>
          </cell>
          <cell r="AA27">
            <v>130000</v>
          </cell>
          <cell r="AB27">
            <v>130000</v>
          </cell>
          <cell r="AC27">
            <v>130000</v>
          </cell>
          <cell r="AD27">
            <v>130000</v>
          </cell>
          <cell r="AE27">
            <v>130000</v>
          </cell>
          <cell r="AF27">
            <v>130000</v>
          </cell>
          <cell r="AG27">
            <v>130000</v>
          </cell>
          <cell r="AH27">
            <v>130000</v>
          </cell>
          <cell r="AI27">
            <v>130000</v>
          </cell>
          <cell r="AJ27">
            <v>130000</v>
          </cell>
          <cell r="AK27">
            <v>130000</v>
          </cell>
          <cell r="AL27">
            <v>130000</v>
          </cell>
          <cell r="AM27">
            <v>130000</v>
          </cell>
          <cell r="AN27">
            <v>130000</v>
          </cell>
          <cell r="AO27">
            <v>130000</v>
          </cell>
          <cell r="AP27">
            <v>130000</v>
          </cell>
          <cell r="AQ27">
            <v>130000</v>
          </cell>
          <cell r="AR27">
            <v>130000</v>
          </cell>
          <cell r="AS27">
            <v>130000</v>
          </cell>
          <cell r="AT27">
            <v>130000</v>
          </cell>
          <cell r="AU27">
            <v>130000</v>
          </cell>
          <cell r="AV27">
            <v>130000</v>
          </cell>
        </row>
        <row r="28">
          <cell r="B28" t="str">
            <v>Mall Income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58000</v>
          </cell>
          <cell r="V28">
            <v>58000</v>
          </cell>
          <cell r="W28">
            <v>58000</v>
          </cell>
          <cell r="X28">
            <v>58000</v>
          </cell>
          <cell r="Y28">
            <v>58000</v>
          </cell>
          <cell r="Z28">
            <v>58000</v>
          </cell>
          <cell r="AA28">
            <v>58000</v>
          </cell>
          <cell r="AB28">
            <v>58000</v>
          </cell>
          <cell r="AC28">
            <v>58000</v>
          </cell>
          <cell r="AD28">
            <v>58000</v>
          </cell>
          <cell r="AE28">
            <v>58000</v>
          </cell>
          <cell r="AF28">
            <v>58000</v>
          </cell>
          <cell r="AG28">
            <v>58000</v>
          </cell>
          <cell r="AH28">
            <v>58000</v>
          </cell>
          <cell r="AI28">
            <v>58000</v>
          </cell>
          <cell r="AJ28">
            <v>58000</v>
          </cell>
          <cell r="AK28">
            <v>58000</v>
          </cell>
          <cell r="AL28">
            <v>58000</v>
          </cell>
          <cell r="AM28">
            <v>58000</v>
          </cell>
          <cell r="AN28">
            <v>58000</v>
          </cell>
          <cell r="AO28">
            <v>58000</v>
          </cell>
          <cell r="AP28">
            <v>58000</v>
          </cell>
          <cell r="AQ28">
            <v>58000</v>
          </cell>
          <cell r="AR28">
            <v>58000</v>
          </cell>
          <cell r="AS28">
            <v>58000</v>
          </cell>
          <cell r="AT28">
            <v>58000</v>
          </cell>
          <cell r="AU28">
            <v>58000</v>
          </cell>
          <cell r="AV28">
            <v>58000</v>
          </cell>
        </row>
        <row r="29">
          <cell r="B29" t="str">
            <v>Total</v>
          </cell>
          <cell r="D29">
            <v>6554000</v>
          </cell>
          <cell r="E29">
            <v>6554000</v>
          </cell>
          <cell r="F29">
            <v>6554000</v>
          </cell>
          <cell r="G29">
            <v>7447000</v>
          </cell>
          <cell r="H29">
            <v>7447000</v>
          </cell>
          <cell r="I29">
            <v>7447000</v>
          </cell>
          <cell r="J29">
            <v>7986000</v>
          </cell>
          <cell r="K29">
            <v>12484000</v>
          </cell>
          <cell r="L29">
            <v>17148000</v>
          </cell>
          <cell r="M29">
            <v>28068000</v>
          </cell>
          <cell r="N29">
            <v>28068000</v>
          </cell>
          <cell r="O29">
            <v>37977000</v>
          </cell>
          <cell r="P29">
            <v>40376000</v>
          </cell>
          <cell r="Q29">
            <v>44661000</v>
          </cell>
          <cell r="R29">
            <v>44661000</v>
          </cell>
          <cell r="S29">
            <v>47558000</v>
          </cell>
          <cell r="T29">
            <v>47558000</v>
          </cell>
          <cell r="U29">
            <v>47616000</v>
          </cell>
          <cell r="V29">
            <v>47616000</v>
          </cell>
          <cell r="W29">
            <v>51397000</v>
          </cell>
          <cell r="X29">
            <v>51397000</v>
          </cell>
          <cell r="Y29">
            <v>51397000</v>
          </cell>
          <cell r="Z29">
            <v>51397000</v>
          </cell>
          <cell r="AA29">
            <v>51397000</v>
          </cell>
          <cell r="AB29">
            <v>51397000</v>
          </cell>
          <cell r="AC29">
            <v>51397000</v>
          </cell>
          <cell r="AD29">
            <v>51397000</v>
          </cell>
          <cell r="AE29">
            <v>51397000</v>
          </cell>
          <cell r="AF29">
            <v>51397000</v>
          </cell>
          <cell r="AG29">
            <v>51397000</v>
          </cell>
          <cell r="AH29">
            <v>51397000</v>
          </cell>
          <cell r="AI29">
            <v>51397000</v>
          </cell>
          <cell r="AJ29">
            <v>51397000</v>
          </cell>
          <cell r="AK29">
            <v>51397000</v>
          </cell>
          <cell r="AL29">
            <v>51397000</v>
          </cell>
          <cell r="AM29">
            <v>51397000</v>
          </cell>
          <cell r="AN29">
            <v>51397000</v>
          </cell>
          <cell r="AO29">
            <v>51397000</v>
          </cell>
          <cell r="AP29">
            <v>51397000</v>
          </cell>
          <cell r="AQ29">
            <v>51397000</v>
          </cell>
          <cell r="AR29">
            <v>51397000</v>
          </cell>
          <cell r="AS29">
            <v>51397000</v>
          </cell>
          <cell r="AT29">
            <v>51397000</v>
          </cell>
          <cell r="AU29">
            <v>51397000</v>
          </cell>
          <cell r="AV29">
            <v>51397000</v>
          </cell>
        </row>
        <row r="31">
          <cell r="B31" t="str">
            <v>Rent committed as % of Total ERV</v>
          </cell>
          <cell r="C31" t="str">
            <v>Memo total rent target</v>
          </cell>
          <cell r="D31">
            <v>38078</v>
          </cell>
          <cell r="E31">
            <v>38139</v>
          </cell>
          <cell r="F31">
            <v>38231</v>
          </cell>
          <cell r="G31">
            <v>38322</v>
          </cell>
          <cell r="H31">
            <v>38412</v>
          </cell>
          <cell r="I31">
            <v>38504</v>
          </cell>
          <cell r="J31">
            <v>38596</v>
          </cell>
          <cell r="K31">
            <v>38687</v>
          </cell>
          <cell r="L31">
            <v>38777</v>
          </cell>
          <cell r="M31">
            <v>38869</v>
          </cell>
          <cell r="N31">
            <v>38961</v>
          </cell>
          <cell r="O31">
            <v>39052</v>
          </cell>
          <cell r="P31">
            <v>39142</v>
          </cell>
          <cell r="Q31">
            <v>39234</v>
          </cell>
          <cell r="R31">
            <v>39326</v>
          </cell>
          <cell r="S31">
            <v>39417</v>
          </cell>
          <cell r="T31">
            <v>39508</v>
          </cell>
          <cell r="U31">
            <v>39600</v>
          </cell>
          <cell r="V31">
            <v>39692</v>
          </cell>
          <cell r="W31">
            <v>39783</v>
          </cell>
          <cell r="X31">
            <v>39873</v>
          </cell>
          <cell r="Y31">
            <v>39965</v>
          </cell>
          <cell r="Z31">
            <v>40057</v>
          </cell>
          <cell r="AA31">
            <v>40148</v>
          </cell>
          <cell r="AB31">
            <v>40238</v>
          </cell>
          <cell r="AC31">
            <v>40330</v>
          </cell>
          <cell r="AD31">
            <v>40422</v>
          </cell>
          <cell r="AE31">
            <v>40513</v>
          </cell>
          <cell r="AF31">
            <v>40603</v>
          </cell>
          <cell r="AG31">
            <v>40695</v>
          </cell>
          <cell r="AH31">
            <v>40787</v>
          </cell>
          <cell r="AI31">
            <v>40878</v>
          </cell>
          <cell r="AJ31">
            <v>40969</v>
          </cell>
          <cell r="AK31">
            <v>41061</v>
          </cell>
          <cell r="AL31">
            <v>41153</v>
          </cell>
          <cell r="AM31">
            <v>41244</v>
          </cell>
          <cell r="AN31">
            <v>41334</v>
          </cell>
          <cell r="AO31">
            <v>41426</v>
          </cell>
          <cell r="AP31">
            <v>41518</v>
          </cell>
          <cell r="AQ31">
            <v>41609</v>
          </cell>
          <cell r="AR31">
            <v>41699</v>
          </cell>
          <cell r="AS31">
            <v>41791</v>
          </cell>
          <cell r="AT31">
            <v>41883</v>
          </cell>
          <cell r="AU31">
            <v>41974</v>
          </cell>
          <cell r="AV31">
            <v>42064</v>
          </cell>
        </row>
        <row r="32">
          <cell r="B32" t="str">
            <v>Peters Lane / New Manesty's Lane</v>
          </cell>
          <cell r="C32">
            <v>9875000</v>
          </cell>
          <cell r="D32">
            <v>0</v>
          </cell>
          <cell r="E32">
            <v>0</v>
          </cell>
          <cell r="F32">
            <v>0</v>
          </cell>
          <cell r="G32">
            <v>0</v>
          </cell>
          <cell r="H32">
            <v>0</v>
          </cell>
          <cell r="I32">
            <v>0</v>
          </cell>
          <cell r="J32">
            <v>5.4582278481012658E-2</v>
          </cell>
          <cell r="K32">
            <v>0.29569620253164558</v>
          </cell>
          <cell r="L32">
            <v>0.48232911392405065</v>
          </cell>
          <cell r="M32">
            <v>0.6900253164556962</v>
          </cell>
          <cell r="N32">
            <v>0.6900253164556962</v>
          </cell>
          <cell r="O32">
            <v>0.88060759493670882</v>
          </cell>
          <cell r="P32">
            <v>0.96020253164556957</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E32">
            <v>1</v>
          </cell>
          <cell r="AF32">
            <v>1</v>
          </cell>
          <cell r="AG32">
            <v>1</v>
          </cell>
          <cell r="AH32">
            <v>1</v>
          </cell>
          <cell r="AI32">
            <v>1</v>
          </cell>
          <cell r="AJ32">
            <v>1</v>
          </cell>
          <cell r="AK32">
            <v>1</v>
          </cell>
          <cell r="AL32">
            <v>1</v>
          </cell>
          <cell r="AM32">
            <v>1</v>
          </cell>
          <cell r="AN32">
            <v>1</v>
          </cell>
          <cell r="AO32">
            <v>1</v>
          </cell>
          <cell r="AP32">
            <v>1</v>
          </cell>
          <cell r="AQ32">
            <v>1</v>
          </cell>
          <cell r="AR32">
            <v>1</v>
          </cell>
          <cell r="AS32">
            <v>1</v>
          </cell>
          <cell r="AT32">
            <v>1</v>
          </cell>
          <cell r="AU32">
            <v>1</v>
          </cell>
          <cell r="AV32">
            <v>1</v>
          </cell>
        </row>
        <row r="33">
          <cell r="B33" t="str">
            <v>South John Street (Lower)</v>
          </cell>
          <cell r="C33">
            <v>12258000</v>
          </cell>
          <cell r="D33">
            <v>0</v>
          </cell>
          <cell r="E33">
            <v>0</v>
          </cell>
          <cell r="F33">
            <v>0</v>
          </cell>
          <cell r="G33">
            <v>0</v>
          </cell>
          <cell r="H33">
            <v>0</v>
          </cell>
          <cell r="I33">
            <v>0</v>
          </cell>
          <cell r="J33">
            <v>0</v>
          </cell>
          <cell r="K33">
            <v>0.12840593897862621</v>
          </cell>
          <cell r="L33">
            <v>0.23445912873225649</v>
          </cell>
          <cell r="M33">
            <v>0.54813183227280149</v>
          </cell>
          <cell r="N33">
            <v>0.54813183227280149</v>
          </cell>
          <cell r="O33">
            <v>0.8785283080437265</v>
          </cell>
          <cell r="P33">
            <v>0.92559960841899169</v>
          </cell>
          <cell r="Q33">
            <v>0.98164464023494857</v>
          </cell>
          <cell r="R33">
            <v>0.98164464023494857</v>
          </cell>
          <cell r="S33">
            <v>1</v>
          </cell>
          <cell r="T33">
            <v>1</v>
          </cell>
          <cell r="U33">
            <v>1</v>
          </cell>
          <cell r="V33">
            <v>1</v>
          </cell>
          <cell r="W33">
            <v>1</v>
          </cell>
          <cell r="X33">
            <v>1</v>
          </cell>
          <cell r="Y33">
            <v>1</v>
          </cell>
          <cell r="Z33">
            <v>1</v>
          </cell>
          <cell r="AA33">
            <v>1</v>
          </cell>
          <cell r="AB33">
            <v>1</v>
          </cell>
          <cell r="AC33">
            <v>1</v>
          </cell>
          <cell r="AD33">
            <v>1</v>
          </cell>
          <cell r="AE33">
            <v>1</v>
          </cell>
          <cell r="AF33">
            <v>1</v>
          </cell>
          <cell r="AG33">
            <v>1</v>
          </cell>
          <cell r="AH33">
            <v>1</v>
          </cell>
          <cell r="AI33">
            <v>1</v>
          </cell>
          <cell r="AJ33">
            <v>1</v>
          </cell>
          <cell r="AK33">
            <v>1</v>
          </cell>
          <cell r="AL33">
            <v>1</v>
          </cell>
          <cell r="AM33">
            <v>1</v>
          </cell>
          <cell r="AN33">
            <v>1</v>
          </cell>
          <cell r="AO33">
            <v>1</v>
          </cell>
          <cell r="AP33">
            <v>1</v>
          </cell>
          <cell r="AQ33">
            <v>1</v>
          </cell>
          <cell r="AR33">
            <v>1</v>
          </cell>
          <cell r="AS33">
            <v>1</v>
          </cell>
          <cell r="AT33">
            <v>1</v>
          </cell>
          <cell r="AU33">
            <v>1</v>
          </cell>
          <cell r="AV33">
            <v>1</v>
          </cell>
        </row>
        <row r="34">
          <cell r="B34" t="str">
            <v>South John Street (Upper)</v>
          </cell>
          <cell r="C34">
            <v>7895000</v>
          </cell>
          <cell r="D34">
            <v>0</v>
          </cell>
          <cell r="E34">
            <v>0</v>
          </cell>
          <cell r="F34">
            <v>0</v>
          </cell>
          <cell r="G34">
            <v>0</v>
          </cell>
          <cell r="H34">
            <v>0</v>
          </cell>
          <cell r="I34">
            <v>0</v>
          </cell>
          <cell r="J34">
            <v>0</v>
          </cell>
          <cell r="K34">
            <v>0</v>
          </cell>
          <cell r="L34">
            <v>0.10373654211526283</v>
          </cell>
          <cell r="M34">
            <v>0.41101963267891073</v>
          </cell>
          <cell r="N34">
            <v>0.41101963267891073</v>
          </cell>
          <cell r="O34">
            <v>0.67156428119062694</v>
          </cell>
          <cell r="P34">
            <v>0.74312856238125391</v>
          </cell>
          <cell r="Q34">
            <v>0.80544648511716277</v>
          </cell>
          <cell r="R34">
            <v>0.80544648511716277</v>
          </cell>
          <cell r="S34">
            <v>1</v>
          </cell>
          <cell r="T34">
            <v>1</v>
          </cell>
          <cell r="U34">
            <v>1</v>
          </cell>
          <cell r="V34">
            <v>1</v>
          </cell>
          <cell r="W34">
            <v>1</v>
          </cell>
          <cell r="X34">
            <v>1</v>
          </cell>
          <cell r="Y34">
            <v>1</v>
          </cell>
          <cell r="Z34">
            <v>1</v>
          </cell>
          <cell r="AA34">
            <v>1</v>
          </cell>
          <cell r="AB34">
            <v>1</v>
          </cell>
          <cell r="AC34">
            <v>1</v>
          </cell>
          <cell r="AD34">
            <v>1</v>
          </cell>
          <cell r="AE34">
            <v>1</v>
          </cell>
          <cell r="AF34">
            <v>1</v>
          </cell>
          <cell r="AG34">
            <v>1</v>
          </cell>
          <cell r="AH34">
            <v>1</v>
          </cell>
          <cell r="AI34">
            <v>1</v>
          </cell>
          <cell r="AJ34">
            <v>1</v>
          </cell>
          <cell r="AK34">
            <v>1</v>
          </cell>
          <cell r="AL34">
            <v>1</v>
          </cell>
          <cell r="AM34">
            <v>1</v>
          </cell>
          <cell r="AN34">
            <v>1</v>
          </cell>
          <cell r="AO34">
            <v>1</v>
          </cell>
          <cell r="AP34">
            <v>1</v>
          </cell>
          <cell r="AQ34">
            <v>1</v>
          </cell>
          <cell r="AR34">
            <v>1</v>
          </cell>
          <cell r="AS34">
            <v>1</v>
          </cell>
          <cell r="AT34">
            <v>1</v>
          </cell>
          <cell r="AU34">
            <v>1</v>
          </cell>
          <cell r="AV34">
            <v>1</v>
          </cell>
        </row>
        <row r="35">
          <cell r="B35" t="str">
            <v>Lord Street / South John Street (upper)</v>
          </cell>
          <cell r="C35">
            <v>1751000</v>
          </cell>
          <cell r="D35">
            <v>0</v>
          </cell>
          <cell r="E35">
            <v>0</v>
          </cell>
          <cell r="F35">
            <v>0</v>
          </cell>
          <cell r="G35">
            <v>0</v>
          </cell>
          <cell r="H35">
            <v>0</v>
          </cell>
          <cell r="I35">
            <v>0</v>
          </cell>
          <cell r="J35">
            <v>0</v>
          </cell>
          <cell r="K35">
            <v>0</v>
          </cell>
          <cell r="L35">
            <v>0</v>
          </cell>
          <cell r="M35">
            <v>0.46487721302113078</v>
          </cell>
          <cell r="N35">
            <v>0.46487721302113078</v>
          </cell>
          <cell r="O35">
            <v>0.86521987435751002</v>
          </cell>
          <cell r="P35">
            <v>0.86521987435751002</v>
          </cell>
          <cell r="Q35">
            <v>0.92975442604226155</v>
          </cell>
          <cell r="R35">
            <v>0.92975442604226155</v>
          </cell>
          <cell r="S35">
            <v>1</v>
          </cell>
          <cell r="T35">
            <v>1</v>
          </cell>
          <cell r="U35">
            <v>1</v>
          </cell>
          <cell r="V35">
            <v>1</v>
          </cell>
          <cell r="W35">
            <v>1</v>
          </cell>
          <cell r="X35">
            <v>1</v>
          </cell>
          <cell r="Y35">
            <v>1</v>
          </cell>
          <cell r="Z35">
            <v>1</v>
          </cell>
          <cell r="AA35">
            <v>1</v>
          </cell>
          <cell r="AB35">
            <v>1</v>
          </cell>
          <cell r="AC35">
            <v>1</v>
          </cell>
          <cell r="AD35">
            <v>1</v>
          </cell>
          <cell r="AE35">
            <v>1</v>
          </cell>
          <cell r="AF35">
            <v>1</v>
          </cell>
          <cell r="AG35">
            <v>1</v>
          </cell>
          <cell r="AH35">
            <v>1</v>
          </cell>
          <cell r="AI35">
            <v>1</v>
          </cell>
          <cell r="AJ35">
            <v>1</v>
          </cell>
          <cell r="AK35">
            <v>1</v>
          </cell>
          <cell r="AL35">
            <v>1</v>
          </cell>
          <cell r="AM35">
            <v>1</v>
          </cell>
          <cell r="AN35">
            <v>1</v>
          </cell>
          <cell r="AO35">
            <v>1</v>
          </cell>
          <cell r="AP35">
            <v>1</v>
          </cell>
          <cell r="AQ35">
            <v>1</v>
          </cell>
          <cell r="AR35">
            <v>1</v>
          </cell>
          <cell r="AS35">
            <v>1</v>
          </cell>
          <cell r="AT35">
            <v>1</v>
          </cell>
          <cell r="AU35">
            <v>1</v>
          </cell>
          <cell r="AV35">
            <v>1</v>
          </cell>
        </row>
        <row r="36">
          <cell r="B36" t="str">
            <v>Thomas's Lane</v>
          </cell>
          <cell r="C36">
            <v>360000</v>
          </cell>
          <cell r="D36">
            <v>0</v>
          </cell>
          <cell r="E36">
            <v>0</v>
          </cell>
          <cell r="F36">
            <v>0</v>
          </cell>
          <cell r="G36">
            <v>0</v>
          </cell>
          <cell r="H36">
            <v>0</v>
          </cell>
          <cell r="I36">
            <v>0</v>
          </cell>
          <cell r="J36">
            <v>0</v>
          </cell>
          <cell r="K36">
            <v>0</v>
          </cell>
          <cell r="L36">
            <v>0</v>
          </cell>
          <cell r="M36">
            <v>0</v>
          </cell>
          <cell r="N36">
            <v>0</v>
          </cell>
          <cell r="O36">
            <v>0.68333333333333335</v>
          </cell>
          <cell r="P36">
            <v>0.68333333333333335</v>
          </cell>
          <cell r="Q36">
            <v>0.68333333333333335</v>
          </cell>
          <cell r="R36">
            <v>0.68333333333333335</v>
          </cell>
          <cell r="S36">
            <v>1</v>
          </cell>
          <cell r="T36">
            <v>1</v>
          </cell>
          <cell r="U36">
            <v>1</v>
          </cell>
          <cell r="V36">
            <v>1</v>
          </cell>
          <cell r="W36">
            <v>1</v>
          </cell>
          <cell r="X36">
            <v>1</v>
          </cell>
          <cell r="Y36">
            <v>1</v>
          </cell>
          <cell r="Z36">
            <v>1</v>
          </cell>
          <cell r="AA36">
            <v>1</v>
          </cell>
          <cell r="AB36">
            <v>1</v>
          </cell>
          <cell r="AC36">
            <v>1</v>
          </cell>
          <cell r="AD36">
            <v>1</v>
          </cell>
          <cell r="AE36">
            <v>1</v>
          </cell>
          <cell r="AF36">
            <v>1</v>
          </cell>
          <cell r="AG36">
            <v>1</v>
          </cell>
          <cell r="AH36">
            <v>1</v>
          </cell>
          <cell r="AI36">
            <v>1</v>
          </cell>
          <cell r="AJ36">
            <v>1</v>
          </cell>
          <cell r="AK36">
            <v>1</v>
          </cell>
          <cell r="AL36">
            <v>1</v>
          </cell>
          <cell r="AM36">
            <v>1</v>
          </cell>
          <cell r="AN36">
            <v>1</v>
          </cell>
          <cell r="AO36">
            <v>1</v>
          </cell>
          <cell r="AP36">
            <v>1</v>
          </cell>
          <cell r="AQ36">
            <v>1</v>
          </cell>
          <cell r="AR36">
            <v>1</v>
          </cell>
          <cell r="AS36">
            <v>1</v>
          </cell>
          <cell r="AT36">
            <v>1</v>
          </cell>
          <cell r="AU36">
            <v>1</v>
          </cell>
          <cell r="AV36">
            <v>1</v>
          </cell>
        </row>
        <row r="37">
          <cell r="B37" t="str">
            <v>Paradise Street (west)</v>
          </cell>
          <cell r="C37">
            <v>3755000</v>
          </cell>
          <cell r="D37">
            <v>0</v>
          </cell>
          <cell r="E37">
            <v>0</v>
          </cell>
          <cell r="F37">
            <v>0</v>
          </cell>
          <cell r="G37">
            <v>0</v>
          </cell>
          <cell r="H37">
            <v>0</v>
          </cell>
          <cell r="I37">
            <v>0</v>
          </cell>
          <cell r="J37">
            <v>0</v>
          </cell>
          <cell r="K37">
            <v>0.14460719041278294</v>
          </cell>
          <cell r="L37">
            <v>0.33155792276964047</v>
          </cell>
          <cell r="M37">
            <v>0.69640479360852192</v>
          </cell>
          <cell r="N37">
            <v>0.69640479360852192</v>
          </cell>
          <cell r="O37">
            <v>0.75659121171770971</v>
          </cell>
          <cell r="P37">
            <v>0.75659121171770971</v>
          </cell>
          <cell r="Q37">
            <v>0.84607190412782951</v>
          </cell>
          <cell r="R37">
            <v>0.84607190412782951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cell r="AQ37">
            <v>1</v>
          </cell>
          <cell r="AR37">
            <v>1</v>
          </cell>
          <cell r="AS37">
            <v>1</v>
          </cell>
          <cell r="AT37">
            <v>1</v>
          </cell>
          <cell r="AU37">
            <v>1</v>
          </cell>
          <cell r="AV37">
            <v>1</v>
          </cell>
        </row>
        <row r="38">
          <cell r="B38" t="str">
            <v>Paradise Street (east)</v>
          </cell>
          <cell r="C38">
            <v>1996000</v>
          </cell>
          <cell r="D38">
            <v>0</v>
          </cell>
          <cell r="E38">
            <v>0</v>
          </cell>
          <cell r="F38">
            <v>0</v>
          </cell>
          <cell r="G38">
            <v>0</v>
          </cell>
          <cell r="H38">
            <v>0</v>
          </cell>
          <cell r="I38">
            <v>0</v>
          </cell>
          <cell r="J38">
            <v>0</v>
          </cell>
          <cell r="K38">
            <v>0</v>
          </cell>
          <cell r="L38">
            <v>0</v>
          </cell>
          <cell r="M38">
            <v>0.20741482965931865</v>
          </cell>
          <cell r="N38">
            <v>0.20741482965931865</v>
          </cell>
          <cell r="O38">
            <v>0.50200400801603207</v>
          </cell>
          <cell r="P38">
            <v>0.64529058116232463</v>
          </cell>
          <cell r="Q38">
            <v>0.90430861723446898</v>
          </cell>
          <cell r="R38">
            <v>0.90430861723446898</v>
          </cell>
          <cell r="S38">
            <v>1</v>
          </cell>
          <cell r="T38">
            <v>1</v>
          </cell>
          <cell r="U38">
            <v>1</v>
          </cell>
          <cell r="V38">
            <v>1</v>
          </cell>
          <cell r="W38">
            <v>1</v>
          </cell>
          <cell r="X38">
            <v>1</v>
          </cell>
          <cell r="Y38">
            <v>1</v>
          </cell>
          <cell r="Z38">
            <v>1</v>
          </cell>
          <cell r="AA38">
            <v>1</v>
          </cell>
          <cell r="AB38">
            <v>1</v>
          </cell>
          <cell r="AC38">
            <v>1</v>
          </cell>
          <cell r="AD38">
            <v>1</v>
          </cell>
          <cell r="AE38">
            <v>1</v>
          </cell>
          <cell r="AF38">
            <v>1</v>
          </cell>
          <cell r="AG38">
            <v>1</v>
          </cell>
          <cell r="AH38">
            <v>1</v>
          </cell>
          <cell r="AI38">
            <v>1</v>
          </cell>
          <cell r="AJ38">
            <v>1</v>
          </cell>
          <cell r="AK38">
            <v>1</v>
          </cell>
          <cell r="AL38">
            <v>1</v>
          </cell>
          <cell r="AM38">
            <v>1</v>
          </cell>
          <cell r="AN38">
            <v>1</v>
          </cell>
          <cell r="AO38">
            <v>1</v>
          </cell>
          <cell r="AP38">
            <v>1</v>
          </cell>
          <cell r="AQ38">
            <v>1</v>
          </cell>
          <cell r="AR38">
            <v>1</v>
          </cell>
          <cell r="AS38">
            <v>1</v>
          </cell>
          <cell r="AT38">
            <v>1</v>
          </cell>
          <cell r="AU38">
            <v>1</v>
          </cell>
          <cell r="AV38">
            <v>1</v>
          </cell>
        </row>
        <row r="39">
          <cell r="B39" t="str">
            <v>College Lane</v>
          </cell>
          <cell r="C39">
            <v>185000</v>
          </cell>
          <cell r="D39">
            <v>0</v>
          </cell>
          <cell r="E39">
            <v>0</v>
          </cell>
          <cell r="F39">
            <v>0</v>
          </cell>
          <cell r="G39">
            <v>0</v>
          </cell>
          <cell r="H39">
            <v>0</v>
          </cell>
          <cell r="I39">
            <v>0</v>
          </cell>
          <cell r="J39">
            <v>0</v>
          </cell>
          <cell r="K39">
            <v>0</v>
          </cell>
          <cell r="L39">
            <v>0</v>
          </cell>
          <cell r="M39">
            <v>0</v>
          </cell>
          <cell r="N39">
            <v>0</v>
          </cell>
          <cell r="O39">
            <v>0</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E39">
            <v>1</v>
          </cell>
          <cell r="AF39">
            <v>1</v>
          </cell>
          <cell r="AG39">
            <v>1</v>
          </cell>
          <cell r="AH39">
            <v>1</v>
          </cell>
          <cell r="AI39">
            <v>1</v>
          </cell>
          <cell r="AJ39">
            <v>1</v>
          </cell>
          <cell r="AK39">
            <v>1</v>
          </cell>
          <cell r="AL39">
            <v>1</v>
          </cell>
          <cell r="AM39">
            <v>1</v>
          </cell>
          <cell r="AN39">
            <v>1</v>
          </cell>
          <cell r="AO39">
            <v>1</v>
          </cell>
          <cell r="AP39">
            <v>1</v>
          </cell>
          <cell r="AQ39">
            <v>1</v>
          </cell>
          <cell r="AR39">
            <v>1</v>
          </cell>
          <cell r="AS39">
            <v>1</v>
          </cell>
          <cell r="AT39">
            <v>1</v>
          </cell>
          <cell r="AU39">
            <v>1</v>
          </cell>
          <cell r="AV39">
            <v>1</v>
          </cell>
        </row>
        <row r="40">
          <cell r="B40" t="str">
            <v xml:space="preserve">Hanover Street </v>
          </cell>
          <cell r="C40">
            <v>1156000</v>
          </cell>
          <cell r="D40">
            <v>0</v>
          </cell>
          <cell r="E40">
            <v>0</v>
          </cell>
          <cell r="F40">
            <v>0</v>
          </cell>
          <cell r="G40">
            <v>0</v>
          </cell>
          <cell r="H40">
            <v>0</v>
          </cell>
          <cell r="I40">
            <v>0</v>
          </cell>
          <cell r="J40">
            <v>0</v>
          </cell>
          <cell r="K40">
            <v>0</v>
          </cell>
          <cell r="L40">
            <v>0</v>
          </cell>
          <cell r="M40">
            <v>0</v>
          </cell>
          <cell r="N40">
            <v>0</v>
          </cell>
          <cell r="O40">
            <v>0</v>
          </cell>
          <cell r="P40">
            <v>0</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E40">
            <v>1</v>
          </cell>
          <cell r="AF40">
            <v>1</v>
          </cell>
          <cell r="AG40">
            <v>1</v>
          </cell>
          <cell r="AH40">
            <v>1</v>
          </cell>
          <cell r="AI40">
            <v>1</v>
          </cell>
          <cell r="AJ40">
            <v>1</v>
          </cell>
          <cell r="AK40">
            <v>1</v>
          </cell>
          <cell r="AL40">
            <v>1</v>
          </cell>
          <cell r="AM40">
            <v>1</v>
          </cell>
          <cell r="AN40">
            <v>1</v>
          </cell>
          <cell r="AO40">
            <v>1</v>
          </cell>
          <cell r="AP40">
            <v>1</v>
          </cell>
          <cell r="AQ40">
            <v>1</v>
          </cell>
          <cell r="AR40">
            <v>1</v>
          </cell>
          <cell r="AS40">
            <v>1</v>
          </cell>
          <cell r="AT40">
            <v>1</v>
          </cell>
          <cell r="AU40">
            <v>1</v>
          </cell>
          <cell r="AV40">
            <v>1</v>
          </cell>
        </row>
        <row r="41">
          <cell r="B41" t="str">
            <v>Hanover Street / School Lane</v>
          </cell>
          <cell r="C41">
            <v>76000</v>
          </cell>
          <cell r="D41">
            <v>0</v>
          </cell>
          <cell r="E41">
            <v>0</v>
          </cell>
          <cell r="F41">
            <v>0</v>
          </cell>
          <cell r="G41">
            <v>0</v>
          </cell>
          <cell r="H41">
            <v>0</v>
          </cell>
          <cell r="I41">
            <v>0</v>
          </cell>
          <cell r="J41">
            <v>0</v>
          </cell>
          <cell r="K41">
            <v>0</v>
          </cell>
          <cell r="L41">
            <v>0</v>
          </cell>
          <cell r="M41">
            <v>0</v>
          </cell>
          <cell r="N41">
            <v>0</v>
          </cell>
          <cell r="O41">
            <v>0</v>
          </cell>
          <cell r="P41">
            <v>0</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E41">
            <v>1</v>
          </cell>
          <cell r="AF41">
            <v>1</v>
          </cell>
          <cell r="AG41">
            <v>1</v>
          </cell>
          <cell r="AH41">
            <v>1</v>
          </cell>
          <cell r="AI41">
            <v>1</v>
          </cell>
          <cell r="AJ41">
            <v>1</v>
          </cell>
          <cell r="AK41">
            <v>1</v>
          </cell>
          <cell r="AL41">
            <v>1</v>
          </cell>
          <cell r="AM41">
            <v>1</v>
          </cell>
          <cell r="AN41">
            <v>1</v>
          </cell>
          <cell r="AO41">
            <v>1</v>
          </cell>
          <cell r="AP41">
            <v>1</v>
          </cell>
          <cell r="AQ41">
            <v>1</v>
          </cell>
          <cell r="AR41">
            <v>1</v>
          </cell>
          <cell r="AS41">
            <v>1</v>
          </cell>
          <cell r="AT41">
            <v>1</v>
          </cell>
          <cell r="AU41">
            <v>1</v>
          </cell>
          <cell r="AV41">
            <v>1</v>
          </cell>
        </row>
        <row r="42">
          <cell r="B42" t="str">
            <v>Ropewalks (Hanover Street/Seel Street)</v>
          </cell>
          <cell r="C42">
            <v>159000</v>
          </cell>
          <cell r="D42">
            <v>0</v>
          </cell>
          <cell r="E42">
            <v>0</v>
          </cell>
          <cell r="F42">
            <v>0</v>
          </cell>
          <cell r="G42">
            <v>0</v>
          </cell>
          <cell r="H42">
            <v>0</v>
          </cell>
          <cell r="I42">
            <v>0</v>
          </cell>
          <cell r="J42">
            <v>0</v>
          </cell>
          <cell r="K42">
            <v>0</v>
          </cell>
          <cell r="L42">
            <v>0</v>
          </cell>
          <cell r="M42">
            <v>0</v>
          </cell>
          <cell r="N42">
            <v>0</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E42">
            <v>1</v>
          </cell>
          <cell r="AF42">
            <v>1</v>
          </cell>
          <cell r="AG42">
            <v>1</v>
          </cell>
          <cell r="AH42">
            <v>1</v>
          </cell>
          <cell r="AI42">
            <v>1</v>
          </cell>
          <cell r="AJ42">
            <v>1</v>
          </cell>
          <cell r="AK42">
            <v>1</v>
          </cell>
          <cell r="AL42">
            <v>1</v>
          </cell>
          <cell r="AM42">
            <v>1</v>
          </cell>
          <cell r="AN42">
            <v>1</v>
          </cell>
          <cell r="AO42">
            <v>1</v>
          </cell>
          <cell r="AP42">
            <v>1</v>
          </cell>
          <cell r="AQ42">
            <v>1</v>
          </cell>
          <cell r="AR42">
            <v>1</v>
          </cell>
          <cell r="AS42">
            <v>1</v>
          </cell>
          <cell r="AT42">
            <v>1</v>
          </cell>
          <cell r="AU42">
            <v>1</v>
          </cell>
          <cell r="AV42">
            <v>1</v>
          </cell>
        </row>
        <row r="43">
          <cell r="B43" t="str">
            <v xml:space="preserve">Department Stores </v>
          </cell>
          <cell r="C43">
            <v>2337000</v>
          </cell>
          <cell r="D43">
            <v>0.61788617886178865</v>
          </cell>
          <cell r="E43">
            <v>0.61788617886178865</v>
          </cell>
          <cell r="F43">
            <v>0.61788617886178865</v>
          </cell>
          <cell r="G43">
            <v>1</v>
          </cell>
          <cell r="H43">
            <v>1</v>
          </cell>
          <cell r="I43">
            <v>1</v>
          </cell>
          <cell r="J43">
            <v>1</v>
          </cell>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E43">
            <v>1</v>
          </cell>
          <cell r="AF43">
            <v>1</v>
          </cell>
          <cell r="AG43">
            <v>1</v>
          </cell>
          <cell r="AH43">
            <v>1</v>
          </cell>
          <cell r="AI43">
            <v>1</v>
          </cell>
          <cell r="AJ43">
            <v>1</v>
          </cell>
          <cell r="AK43">
            <v>1</v>
          </cell>
          <cell r="AL43">
            <v>1</v>
          </cell>
          <cell r="AM43">
            <v>1</v>
          </cell>
          <cell r="AN43">
            <v>1</v>
          </cell>
          <cell r="AO43">
            <v>1</v>
          </cell>
          <cell r="AP43">
            <v>1</v>
          </cell>
          <cell r="AQ43">
            <v>1</v>
          </cell>
          <cell r="AR43">
            <v>1</v>
          </cell>
          <cell r="AS43">
            <v>1</v>
          </cell>
          <cell r="AT43">
            <v>1</v>
          </cell>
          <cell r="AU43">
            <v>1</v>
          </cell>
          <cell r="AV43">
            <v>1</v>
          </cell>
        </row>
        <row r="44">
          <cell r="B44" t="str">
            <v xml:space="preserve">Pool area / leisure </v>
          </cell>
          <cell r="C44">
            <v>5056000</v>
          </cell>
          <cell r="D44">
            <v>0.15031645569620253</v>
          </cell>
          <cell r="E44">
            <v>0.15031645569620253</v>
          </cell>
          <cell r="F44">
            <v>0.15031645569620253</v>
          </cell>
          <cell r="G44">
            <v>0.15031645569620253</v>
          </cell>
          <cell r="H44">
            <v>0.15031645569620253</v>
          </cell>
          <cell r="I44">
            <v>0.15031645569620253</v>
          </cell>
          <cell r="J44">
            <v>0.15031645569620253</v>
          </cell>
          <cell r="K44">
            <v>0.15031645569620253</v>
          </cell>
          <cell r="L44">
            <v>0.15031645569620253</v>
          </cell>
          <cell r="M44">
            <v>0.15031645569620253</v>
          </cell>
          <cell r="N44">
            <v>0.15031645569620253</v>
          </cell>
          <cell r="O44">
            <v>0.15031645569620253</v>
          </cell>
          <cell r="P44">
            <v>0.15031645569620253</v>
          </cell>
          <cell r="Q44">
            <v>0.25217563291139239</v>
          </cell>
          <cell r="R44">
            <v>0.25217563291139239</v>
          </cell>
          <cell r="S44">
            <v>0.25217563291139239</v>
          </cell>
          <cell r="T44">
            <v>0.25217563291139239</v>
          </cell>
          <cell r="U44">
            <v>0.25217563291139239</v>
          </cell>
          <cell r="V44">
            <v>0.25217563291139239</v>
          </cell>
          <cell r="W44">
            <v>1</v>
          </cell>
          <cell r="X44">
            <v>1</v>
          </cell>
          <cell r="Y44">
            <v>1</v>
          </cell>
          <cell r="Z44">
            <v>1</v>
          </cell>
          <cell r="AA44">
            <v>1</v>
          </cell>
          <cell r="AB44">
            <v>1</v>
          </cell>
          <cell r="AC44">
            <v>1</v>
          </cell>
          <cell r="AD44">
            <v>1</v>
          </cell>
          <cell r="AE44">
            <v>1</v>
          </cell>
          <cell r="AF44">
            <v>1</v>
          </cell>
          <cell r="AG44">
            <v>1</v>
          </cell>
          <cell r="AH44">
            <v>1</v>
          </cell>
          <cell r="AI44">
            <v>1</v>
          </cell>
          <cell r="AJ44">
            <v>1</v>
          </cell>
          <cell r="AK44">
            <v>1</v>
          </cell>
          <cell r="AL44">
            <v>1</v>
          </cell>
          <cell r="AM44">
            <v>1</v>
          </cell>
          <cell r="AN44">
            <v>1</v>
          </cell>
          <cell r="AO44">
            <v>1</v>
          </cell>
          <cell r="AP44">
            <v>1</v>
          </cell>
          <cell r="AQ44">
            <v>1</v>
          </cell>
          <cell r="AR44">
            <v>1</v>
          </cell>
          <cell r="AS44">
            <v>1</v>
          </cell>
          <cell r="AT44">
            <v>1</v>
          </cell>
          <cell r="AU44">
            <v>1</v>
          </cell>
          <cell r="AV44">
            <v>1</v>
          </cell>
        </row>
        <row r="45">
          <cell r="B45" t="str">
            <v>Car Park</v>
          </cell>
          <cell r="C45">
            <v>4350000</v>
          </cell>
          <cell r="D45">
            <v>1</v>
          </cell>
          <cell r="E45">
            <v>1</v>
          </cell>
          <cell r="F45">
            <v>1</v>
          </cell>
          <cell r="G45">
            <v>1</v>
          </cell>
          <cell r="H45">
            <v>1</v>
          </cell>
          <cell r="I45">
            <v>1</v>
          </cell>
          <cell r="J45">
            <v>1</v>
          </cell>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E45">
            <v>1</v>
          </cell>
          <cell r="AF45">
            <v>1</v>
          </cell>
          <cell r="AG45">
            <v>1</v>
          </cell>
          <cell r="AH45">
            <v>1</v>
          </cell>
          <cell r="AI45">
            <v>1</v>
          </cell>
          <cell r="AJ45">
            <v>1</v>
          </cell>
          <cell r="AK45">
            <v>1</v>
          </cell>
          <cell r="AL45">
            <v>1</v>
          </cell>
          <cell r="AM45">
            <v>1</v>
          </cell>
          <cell r="AN45">
            <v>1</v>
          </cell>
          <cell r="AO45">
            <v>1</v>
          </cell>
          <cell r="AP45">
            <v>1</v>
          </cell>
          <cell r="AQ45">
            <v>1</v>
          </cell>
          <cell r="AR45">
            <v>1</v>
          </cell>
          <cell r="AS45">
            <v>1</v>
          </cell>
          <cell r="AT45">
            <v>1</v>
          </cell>
          <cell r="AU45">
            <v>1</v>
          </cell>
          <cell r="AV45">
            <v>1</v>
          </cell>
        </row>
        <row r="46">
          <cell r="B46" t="str">
            <v>Offices</v>
          </cell>
          <cell r="C46">
            <v>130000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1</v>
          </cell>
          <cell r="T46">
            <v>1</v>
          </cell>
          <cell r="U46">
            <v>1</v>
          </cell>
          <cell r="V46">
            <v>1</v>
          </cell>
          <cell r="W46">
            <v>1</v>
          </cell>
          <cell r="X46">
            <v>1</v>
          </cell>
          <cell r="Y46">
            <v>1</v>
          </cell>
          <cell r="Z46">
            <v>1</v>
          </cell>
          <cell r="AA46">
            <v>1</v>
          </cell>
          <cell r="AB46">
            <v>1</v>
          </cell>
          <cell r="AC46">
            <v>1</v>
          </cell>
          <cell r="AD46">
            <v>1</v>
          </cell>
          <cell r="AE46">
            <v>1</v>
          </cell>
          <cell r="AF46">
            <v>1</v>
          </cell>
          <cell r="AG46">
            <v>1</v>
          </cell>
          <cell r="AH46">
            <v>1</v>
          </cell>
          <cell r="AI46">
            <v>1</v>
          </cell>
          <cell r="AJ46">
            <v>1</v>
          </cell>
          <cell r="AK46">
            <v>1</v>
          </cell>
          <cell r="AL46">
            <v>1</v>
          </cell>
          <cell r="AM46">
            <v>1</v>
          </cell>
          <cell r="AN46">
            <v>1</v>
          </cell>
          <cell r="AO46">
            <v>1</v>
          </cell>
          <cell r="AP46">
            <v>1</v>
          </cell>
          <cell r="AQ46">
            <v>1</v>
          </cell>
          <cell r="AR46">
            <v>1</v>
          </cell>
          <cell r="AS46">
            <v>1</v>
          </cell>
          <cell r="AT46">
            <v>1</v>
          </cell>
          <cell r="AU46">
            <v>1</v>
          </cell>
          <cell r="AV46">
            <v>1</v>
          </cell>
        </row>
        <row r="47">
          <cell r="B47" t="str">
            <v>Mall Income</v>
          </cell>
          <cell r="C47">
            <v>58000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1</v>
          </cell>
          <cell r="V47">
            <v>1</v>
          </cell>
          <cell r="W47">
            <v>1</v>
          </cell>
          <cell r="X47">
            <v>1</v>
          </cell>
          <cell r="Y47">
            <v>1</v>
          </cell>
          <cell r="Z47">
            <v>1</v>
          </cell>
          <cell r="AA47">
            <v>1</v>
          </cell>
          <cell r="AB47">
            <v>1</v>
          </cell>
          <cell r="AC47">
            <v>1</v>
          </cell>
          <cell r="AD47">
            <v>1</v>
          </cell>
          <cell r="AE47">
            <v>1</v>
          </cell>
          <cell r="AF47">
            <v>1</v>
          </cell>
          <cell r="AG47">
            <v>1</v>
          </cell>
          <cell r="AH47">
            <v>1</v>
          </cell>
          <cell r="AI47">
            <v>1</v>
          </cell>
          <cell r="AJ47">
            <v>1</v>
          </cell>
          <cell r="AK47">
            <v>1</v>
          </cell>
          <cell r="AL47">
            <v>1</v>
          </cell>
          <cell r="AM47">
            <v>1</v>
          </cell>
          <cell r="AN47">
            <v>1</v>
          </cell>
          <cell r="AO47">
            <v>1</v>
          </cell>
          <cell r="AP47">
            <v>1</v>
          </cell>
          <cell r="AQ47">
            <v>1</v>
          </cell>
          <cell r="AR47">
            <v>1</v>
          </cell>
          <cell r="AS47">
            <v>1</v>
          </cell>
          <cell r="AT47">
            <v>1</v>
          </cell>
          <cell r="AU47">
            <v>1</v>
          </cell>
          <cell r="AV47">
            <v>1</v>
          </cell>
        </row>
        <row r="48">
          <cell r="B48" t="str">
            <v>Total</v>
          </cell>
          <cell r="C48">
            <v>51397000</v>
          </cell>
          <cell r="D48">
            <v>0.12751717026285581</v>
          </cell>
          <cell r="E48">
            <v>0.12751717026285581</v>
          </cell>
          <cell r="F48">
            <v>0.12751717026285581</v>
          </cell>
          <cell r="G48">
            <v>0.14489172519796875</v>
          </cell>
          <cell r="H48">
            <v>0.14489172519796875</v>
          </cell>
          <cell r="I48">
            <v>0.14489172519796875</v>
          </cell>
          <cell r="J48">
            <v>0.15537871860225305</v>
          </cell>
          <cell r="K48">
            <v>0.24289355409848823</v>
          </cell>
          <cell r="L48">
            <v>0.33363815008658093</v>
          </cell>
          <cell r="M48">
            <v>0.54610191256299001</v>
          </cell>
          <cell r="N48">
            <v>0.54610191256299001</v>
          </cell>
          <cell r="O48">
            <v>0.7388952662606767</v>
          </cell>
          <cell r="P48">
            <v>0.78557114228456915</v>
          </cell>
          <cell r="Q48">
            <v>0.868941767029204</v>
          </cell>
          <cell r="R48">
            <v>0.868941767029204</v>
          </cell>
          <cell r="S48">
            <v>0.92530692452866903</v>
          </cell>
          <cell r="T48">
            <v>0.92530692452866903</v>
          </cell>
          <cell r="U48">
            <v>0.92643539506196859</v>
          </cell>
          <cell r="V48">
            <v>0.92643539506196859</v>
          </cell>
          <cell r="W48">
            <v>1</v>
          </cell>
          <cell r="X48">
            <v>1</v>
          </cell>
          <cell r="Y48">
            <v>1</v>
          </cell>
          <cell r="Z48">
            <v>1</v>
          </cell>
          <cell r="AA48">
            <v>1</v>
          </cell>
          <cell r="AB48">
            <v>1</v>
          </cell>
          <cell r="AC48">
            <v>1</v>
          </cell>
          <cell r="AD48">
            <v>1</v>
          </cell>
          <cell r="AE48">
            <v>1</v>
          </cell>
          <cell r="AF48">
            <v>1</v>
          </cell>
          <cell r="AG48">
            <v>1</v>
          </cell>
          <cell r="AH48">
            <v>1</v>
          </cell>
          <cell r="AI48">
            <v>1</v>
          </cell>
          <cell r="AJ48">
            <v>1</v>
          </cell>
          <cell r="AK48">
            <v>1</v>
          </cell>
          <cell r="AL48">
            <v>1</v>
          </cell>
          <cell r="AM48">
            <v>1</v>
          </cell>
          <cell r="AN48">
            <v>1</v>
          </cell>
          <cell r="AO48">
            <v>1</v>
          </cell>
          <cell r="AP48">
            <v>1</v>
          </cell>
          <cell r="AQ48">
            <v>1</v>
          </cell>
          <cell r="AR48">
            <v>1</v>
          </cell>
          <cell r="AS48">
            <v>1</v>
          </cell>
          <cell r="AT48">
            <v>1</v>
          </cell>
          <cell r="AU48">
            <v>1</v>
          </cell>
          <cell r="AV48">
            <v>1</v>
          </cell>
        </row>
      </sheetData>
      <sheetData sheetId="22" refreshError="1"/>
      <sheetData sheetId="23" refreshError="1"/>
      <sheetData sheetId="24" refreshError="1"/>
      <sheetData sheetId="25" refreshError="1">
        <row r="16">
          <cell r="B16">
            <v>39539</v>
          </cell>
          <cell r="C16">
            <v>39600</v>
          </cell>
          <cell r="D16">
            <v>39692</v>
          </cell>
          <cell r="E16">
            <v>39783</v>
          </cell>
          <cell r="F16">
            <v>39873</v>
          </cell>
          <cell r="G16">
            <v>39965</v>
          </cell>
          <cell r="H16">
            <v>40057</v>
          </cell>
          <cell r="I16">
            <v>40148</v>
          </cell>
          <cell r="J16">
            <v>40238</v>
          </cell>
          <cell r="K16">
            <v>40330</v>
          </cell>
          <cell r="L16">
            <v>40422</v>
          </cell>
          <cell r="M16">
            <v>40513</v>
          </cell>
          <cell r="N16">
            <v>40603</v>
          </cell>
          <cell r="O16">
            <v>40695</v>
          </cell>
          <cell r="P16">
            <v>40787</v>
          </cell>
          <cell r="Q16">
            <v>40878</v>
          </cell>
          <cell r="R16">
            <v>40969</v>
          </cell>
          <cell r="S16">
            <v>41061</v>
          </cell>
          <cell r="T16">
            <v>41153</v>
          </cell>
          <cell r="U16">
            <v>41244</v>
          </cell>
          <cell r="V16">
            <v>41334</v>
          </cell>
          <cell r="W16">
            <v>41426</v>
          </cell>
          <cell r="X16">
            <v>41518</v>
          </cell>
          <cell r="Y16">
            <v>41609</v>
          </cell>
          <cell r="Z16">
            <v>41699</v>
          </cell>
        </row>
        <row r="17">
          <cell r="A17" t="str">
            <v>Gross rents</v>
          </cell>
          <cell r="B17">
            <v>1013013.6986301369</v>
          </cell>
          <cell r="C17">
            <v>1087500</v>
          </cell>
          <cell r="D17">
            <v>10752689.041095886</v>
          </cell>
          <cell r="E17">
            <v>11353000</v>
          </cell>
          <cell r="F17">
            <v>12746767.12328767</v>
          </cell>
          <cell r="G17">
            <v>12849250</v>
          </cell>
          <cell r="H17">
            <v>12849250</v>
          </cell>
          <cell r="I17">
            <v>12849250</v>
          </cell>
          <cell r="J17">
            <v>12849250</v>
          </cell>
          <cell r="K17">
            <v>12849250</v>
          </cell>
          <cell r="L17">
            <v>12849250</v>
          </cell>
          <cell r="M17">
            <v>12849250</v>
          </cell>
          <cell r="N17">
            <v>12849250</v>
          </cell>
          <cell r="O17">
            <v>12849250</v>
          </cell>
          <cell r="P17">
            <v>12849250</v>
          </cell>
          <cell r="Q17">
            <v>12849250</v>
          </cell>
          <cell r="R17">
            <v>12849250</v>
          </cell>
          <cell r="S17">
            <v>12849250</v>
          </cell>
          <cell r="T17">
            <v>12849250</v>
          </cell>
          <cell r="U17">
            <v>12849250</v>
          </cell>
          <cell r="V17">
            <v>17445925</v>
          </cell>
          <cell r="W17">
            <v>17445925</v>
          </cell>
          <cell r="X17">
            <v>17753744</v>
          </cell>
          <cell r="Y17">
            <v>17753744</v>
          </cell>
          <cell r="Z17">
            <v>17753744</v>
          </cell>
        </row>
        <row r="18">
          <cell r="A18" t="str">
            <v>Other income</v>
          </cell>
          <cell r="B18">
            <v>254197.58000000005</v>
          </cell>
          <cell r="C18">
            <v>381296.37</v>
          </cell>
          <cell r="D18">
            <v>381296.37</v>
          </cell>
          <cell r="E18">
            <v>381296.37</v>
          </cell>
          <cell r="F18">
            <v>390193.28529999999</v>
          </cell>
          <cell r="G18">
            <v>394641.74295000004</v>
          </cell>
          <cell r="H18">
            <v>394641.74295000004</v>
          </cell>
          <cell r="I18">
            <v>394641.74295000004</v>
          </cell>
          <cell r="J18">
            <v>403850.05028549995</v>
          </cell>
          <cell r="K18">
            <v>408454.20395324996</v>
          </cell>
          <cell r="L18">
            <v>408454.20395324996</v>
          </cell>
          <cell r="M18">
            <v>408454.20395324996</v>
          </cell>
          <cell r="N18">
            <v>417984.80204549228</v>
          </cell>
          <cell r="O18">
            <v>422750.1010916137</v>
          </cell>
          <cell r="P18">
            <v>422750.1010916137</v>
          </cell>
          <cell r="Q18">
            <v>422750.1010916137</v>
          </cell>
          <cell r="R18">
            <v>432614.27011708467</v>
          </cell>
          <cell r="S18">
            <v>437546.35462981998</v>
          </cell>
          <cell r="T18">
            <v>437546.35462981998</v>
          </cell>
          <cell r="U18">
            <v>437546.35462981998</v>
          </cell>
          <cell r="V18">
            <v>447755.76957118243</v>
          </cell>
          <cell r="W18">
            <v>452860.47704186372</v>
          </cell>
          <cell r="X18">
            <v>452860.47704186372</v>
          </cell>
          <cell r="Y18">
            <v>452860.47704186372</v>
          </cell>
          <cell r="Z18">
            <v>463427.22150617378</v>
          </cell>
        </row>
        <row r="19">
          <cell r="A19" t="str">
            <v>Ground rent</v>
          </cell>
          <cell r="B19">
            <v>0</v>
          </cell>
          <cell r="C19">
            <v>0</v>
          </cell>
          <cell r="D19">
            <v>0</v>
          </cell>
          <cell r="E19">
            <v>0</v>
          </cell>
          <cell r="F19">
            <v>0</v>
          </cell>
          <cell r="G19">
            <v>-1427233.7347945203</v>
          </cell>
          <cell r="H19">
            <v>-716474</v>
          </cell>
          <cell r="I19">
            <v>-716474</v>
          </cell>
          <cell r="J19">
            <v>-716474</v>
          </cell>
          <cell r="K19">
            <v>-716474</v>
          </cell>
          <cell r="L19">
            <v>-716474</v>
          </cell>
          <cell r="M19">
            <v>-716474</v>
          </cell>
          <cell r="N19">
            <v>-716474</v>
          </cell>
          <cell r="O19">
            <v>-716474</v>
          </cell>
          <cell r="P19">
            <v>-716474</v>
          </cell>
          <cell r="Q19">
            <v>-716474</v>
          </cell>
          <cell r="R19">
            <v>-716474</v>
          </cell>
          <cell r="S19">
            <v>-716474</v>
          </cell>
          <cell r="T19">
            <v>-716474</v>
          </cell>
          <cell r="U19">
            <v>-716474</v>
          </cell>
          <cell r="V19">
            <v>-972785</v>
          </cell>
          <cell r="W19">
            <v>-972785</v>
          </cell>
          <cell r="X19">
            <v>-989949</v>
          </cell>
          <cell r="Y19">
            <v>-989949</v>
          </cell>
          <cell r="Z19">
            <v>-989949</v>
          </cell>
        </row>
        <row r="20">
          <cell r="A20" t="str">
            <v>Irrecoverable costs</v>
          </cell>
          <cell r="B20">
            <v>-50651</v>
          </cell>
          <cell r="C20">
            <v>-54375</v>
          </cell>
          <cell r="D20">
            <v>-537634</v>
          </cell>
          <cell r="E20">
            <v>-567650</v>
          </cell>
          <cell r="F20">
            <v>-509871</v>
          </cell>
          <cell r="G20">
            <v>-513970</v>
          </cell>
          <cell r="H20">
            <v>-513970</v>
          </cell>
          <cell r="I20">
            <v>-513970</v>
          </cell>
          <cell r="J20">
            <v>-385478</v>
          </cell>
          <cell r="K20">
            <v>-385478</v>
          </cell>
          <cell r="L20">
            <v>-385478</v>
          </cell>
          <cell r="M20">
            <v>-385478</v>
          </cell>
          <cell r="N20">
            <v>-256985</v>
          </cell>
          <cell r="O20">
            <v>-256985</v>
          </cell>
          <cell r="P20">
            <v>-256985</v>
          </cell>
          <cell r="Q20">
            <v>-256985</v>
          </cell>
          <cell r="R20">
            <v>-192739</v>
          </cell>
          <cell r="S20">
            <v>-192739</v>
          </cell>
          <cell r="T20">
            <v>-192739</v>
          </cell>
          <cell r="U20">
            <v>-192739</v>
          </cell>
          <cell r="V20">
            <v>-261689</v>
          </cell>
          <cell r="W20">
            <v>-261689</v>
          </cell>
          <cell r="X20">
            <v>-266306</v>
          </cell>
          <cell r="Y20">
            <v>-266306</v>
          </cell>
          <cell r="Z20">
            <v>-266306</v>
          </cell>
        </row>
        <row r="21">
          <cell r="B21">
            <v>1216560.278630137</v>
          </cell>
          <cell r="C21">
            <v>1414421.37</v>
          </cell>
          <cell r="D21">
            <v>10596351.411095886</v>
          </cell>
          <cell r="E21">
            <v>11166646.369999999</v>
          </cell>
          <cell r="F21">
            <v>12627089.40858767</v>
          </cell>
          <cell r="G21">
            <v>11302688.00815548</v>
          </cell>
          <cell r="H21">
            <v>12013447.74295</v>
          </cell>
          <cell r="I21">
            <v>12013447.74295</v>
          </cell>
          <cell r="J21">
            <v>12151148.0502855</v>
          </cell>
          <cell r="K21">
            <v>12155752.203953249</v>
          </cell>
          <cell r="L21">
            <v>12155752.203953249</v>
          </cell>
          <cell r="M21">
            <v>12155752.203953249</v>
          </cell>
          <cell r="N21">
            <v>12293775.802045492</v>
          </cell>
          <cell r="O21">
            <v>12298541.101091614</v>
          </cell>
          <cell r="P21">
            <v>12298541.101091614</v>
          </cell>
          <cell r="Q21">
            <v>12298541.101091614</v>
          </cell>
          <cell r="R21">
            <v>12372651.270117085</v>
          </cell>
          <cell r="S21">
            <v>12377583.35462982</v>
          </cell>
          <cell r="T21">
            <v>12377583.35462982</v>
          </cell>
          <cell r="U21">
            <v>12377583.35462982</v>
          </cell>
          <cell r="V21">
            <v>16659206.769571181</v>
          </cell>
          <cell r="W21">
            <v>16664311.477041863</v>
          </cell>
          <cell r="X21">
            <v>16950349.477041863</v>
          </cell>
          <cell r="Y21">
            <v>16950349.477041863</v>
          </cell>
          <cell r="Z21">
            <v>16960916.221506175</v>
          </cell>
        </row>
        <row r="22">
          <cell r="E22">
            <v>22995892.739726018</v>
          </cell>
        </row>
        <row r="23">
          <cell r="A23" t="str">
            <v>To payment of Loan A</v>
          </cell>
          <cell r="B23">
            <v>1216560.278630137</v>
          </cell>
          <cell r="C23">
            <v>1414421.37</v>
          </cell>
          <cell r="D23">
            <v>10596351.411095886</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row>
        <row r="24">
          <cell r="A24" t="str">
            <v>To payment of Loan B</v>
          </cell>
          <cell r="B24">
            <v>0</v>
          </cell>
          <cell r="C24">
            <v>0</v>
          </cell>
          <cell r="D24">
            <v>0</v>
          </cell>
          <cell r="E24">
            <v>11166646.369999999</v>
          </cell>
          <cell r="F24">
            <v>12627089.40858767</v>
          </cell>
          <cell r="G24">
            <v>11302688.00815548</v>
          </cell>
          <cell r="H24">
            <v>12013447.74295</v>
          </cell>
          <cell r="I24">
            <v>12013447.74295</v>
          </cell>
          <cell r="J24">
            <v>12151148.0502855</v>
          </cell>
          <cell r="K24">
            <v>12155752.203953249</v>
          </cell>
          <cell r="L24">
            <v>12155752.203953249</v>
          </cell>
          <cell r="M24">
            <v>12155752.203953249</v>
          </cell>
          <cell r="N24">
            <v>12293775.802045492</v>
          </cell>
          <cell r="O24">
            <v>12298541.101091614</v>
          </cell>
          <cell r="P24">
            <v>12298541.101091614</v>
          </cell>
          <cell r="Q24">
            <v>12298541.101091614</v>
          </cell>
          <cell r="R24">
            <v>12372651.270117085</v>
          </cell>
          <cell r="S24">
            <v>12377583.35462982</v>
          </cell>
          <cell r="T24">
            <v>12377583.35462982</v>
          </cell>
          <cell r="U24">
            <v>12377583.35462982</v>
          </cell>
          <cell r="V24">
            <v>16659206.769571181</v>
          </cell>
          <cell r="W24">
            <v>16664311.477041863</v>
          </cell>
          <cell r="X24">
            <v>16950349.477041863</v>
          </cell>
          <cell r="Y24">
            <v>16950349.477041863</v>
          </cell>
          <cell r="Z24">
            <v>16960916.221506175</v>
          </cell>
        </row>
        <row r="25">
          <cell r="A25" t="str">
            <v>Beyond loan terms</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ow r="2">
          <cell r="A2" t="str">
            <v>Liverpool PSDA</v>
          </cell>
        </row>
      </sheetData>
      <sheetData sheetId="52">
        <row r="27">
          <cell r="B27">
            <v>6.25E-2</v>
          </cell>
        </row>
      </sheetData>
      <sheetData sheetId="53"/>
      <sheetData sheetId="54">
        <row r="14">
          <cell r="G14">
            <v>36495</v>
          </cell>
        </row>
      </sheetData>
      <sheetData sheetId="55">
        <row r="27">
          <cell r="B27">
            <v>6.25E-2</v>
          </cell>
        </row>
      </sheetData>
      <sheetData sheetId="56"/>
      <sheetData sheetId="57">
        <row r="18">
          <cell r="A18" t="str">
            <v>Actual Rolled up Equity</v>
          </cell>
        </row>
      </sheetData>
      <sheetData sheetId="58"/>
      <sheetData sheetId="59">
        <row r="14">
          <cell r="C14">
            <v>39722</v>
          </cell>
        </row>
      </sheetData>
      <sheetData sheetId="60">
        <row r="18">
          <cell r="A18" t="str">
            <v>Actual Rolled up Equity</v>
          </cell>
        </row>
      </sheetData>
      <sheetData sheetId="61">
        <row r="12">
          <cell r="B12">
            <v>36495</v>
          </cell>
        </row>
      </sheetData>
      <sheetData sheetId="62">
        <row r="12">
          <cell r="B12">
            <v>36495</v>
          </cell>
        </row>
      </sheetData>
      <sheetData sheetId="63"/>
      <sheetData sheetId="64">
        <row r="12">
          <cell r="B12">
            <v>36495</v>
          </cell>
        </row>
      </sheetData>
      <sheetData sheetId="65">
        <row r="12">
          <cell r="B12">
            <v>36495</v>
          </cell>
        </row>
      </sheetData>
      <sheetData sheetId="66">
        <row r="11">
          <cell r="D11">
            <v>38078</v>
          </cell>
        </row>
      </sheetData>
      <sheetData sheetId="67">
        <row r="52">
          <cell r="B52">
            <v>5.5789999999999999E-2</v>
          </cell>
        </row>
      </sheetData>
      <sheetData sheetId="68"/>
      <sheetData sheetId="69">
        <row r="11">
          <cell r="D11">
            <v>38078</v>
          </cell>
        </row>
      </sheetData>
      <sheetData sheetId="70"/>
      <sheetData sheetId="71"/>
      <sheetData sheetId="72">
        <row r="16">
          <cell r="B16">
            <v>39539</v>
          </cell>
        </row>
      </sheetData>
      <sheetData sheetId="73"/>
      <sheetData sheetId="74"/>
      <sheetData sheetId="75"/>
      <sheetData sheetId="76"/>
      <sheetData sheetId="77"/>
      <sheetData sheetId="78"/>
      <sheetData sheetId="79">
        <row r="2">
          <cell r="A2" t="str">
            <v>Liverpool PSDA</v>
          </cell>
        </row>
      </sheetData>
      <sheetData sheetId="80">
        <row r="27">
          <cell r="B27">
            <v>6.25E-2</v>
          </cell>
        </row>
      </sheetData>
      <sheetData sheetId="81"/>
      <sheetData sheetId="82">
        <row r="14">
          <cell r="G14">
            <v>36495</v>
          </cell>
        </row>
      </sheetData>
      <sheetData sheetId="83">
        <row r="27">
          <cell r="B27">
            <v>6.25E-2</v>
          </cell>
        </row>
      </sheetData>
      <sheetData sheetId="84"/>
      <sheetData sheetId="85">
        <row r="18">
          <cell r="A18" t="str">
            <v>Actual Rolled up Equity</v>
          </cell>
        </row>
      </sheetData>
      <sheetData sheetId="86"/>
      <sheetData sheetId="87">
        <row r="14">
          <cell r="C14">
            <v>39722</v>
          </cell>
        </row>
      </sheetData>
      <sheetData sheetId="88">
        <row r="18">
          <cell r="A18" t="str">
            <v>Actual Rolled up Equity</v>
          </cell>
        </row>
      </sheetData>
      <sheetData sheetId="89">
        <row r="12">
          <cell r="B12">
            <v>36495</v>
          </cell>
        </row>
      </sheetData>
      <sheetData sheetId="90">
        <row r="12">
          <cell r="B12">
            <v>36495</v>
          </cell>
        </row>
      </sheetData>
      <sheetData sheetId="91"/>
      <sheetData sheetId="92">
        <row r="12">
          <cell r="B12">
            <v>36495</v>
          </cell>
        </row>
      </sheetData>
      <sheetData sheetId="93">
        <row r="12">
          <cell r="B12">
            <v>36495</v>
          </cell>
        </row>
      </sheetData>
      <sheetData sheetId="94">
        <row r="11">
          <cell r="D11">
            <v>38078</v>
          </cell>
        </row>
      </sheetData>
      <sheetData sheetId="95">
        <row r="52">
          <cell r="B52">
            <v>5.5789999999999999E-2</v>
          </cell>
        </row>
      </sheetData>
      <sheetData sheetId="96"/>
      <sheetData sheetId="97">
        <row r="11">
          <cell r="D11">
            <v>38078</v>
          </cell>
        </row>
      </sheetData>
      <sheetData sheetId="98"/>
      <sheetData sheetId="99"/>
      <sheetData sheetId="100">
        <row r="16">
          <cell r="B16">
            <v>39539</v>
          </cell>
        </row>
      </sheetData>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ow r="2">
          <cell r="A2" t="str">
            <v>Liverpool PSDA</v>
          </cell>
        </row>
      </sheetData>
      <sheetData sheetId="144"/>
      <sheetData sheetId="145"/>
      <sheetData sheetId="146"/>
      <sheetData sheetId="147"/>
      <sheetData sheetId="148"/>
      <sheetData sheetId="149"/>
      <sheetData sheetId="150"/>
      <sheetData sheetId="151"/>
      <sheetData sheetId="152">
        <row r="18">
          <cell r="A18" t="str">
            <v>Actual Rolled up Equity</v>
          </cell>
        </row>
      </sheetData>
      <sheetData sheetId="153"/>
      <sheetData sheetId="154"/>
      <sheetData sheetId="155"/>
      <sheetData sheetId="156"/>
      <sheetData sheetId="157">
        <row r="12">
          <cell r="B12">
            <v>36495</v>
          </cell>
        </row>
      </sheetData>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refreshError="1"/>
      <sheetData sheetId="337" refreshError="1"/>
      <sheetData sheetId="338" refreshError="1"/>
      <sheetData sheetId="339" refreshError="1"/>
      <sheetData sheetId="340" refreshError="1"/>
      <sheetData sheetId="341" refreshError="1"/>
      <sheetData sheetId="34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ooting,Column &amp; Beam"/>
      <sheetName val="1st &amp; roof beams"/>
      <sheetName val="concrete columns"/>
      <sheetName val="RC wall n parapet,Concrete cvr"/>
      <sheetName val="Slab"/>
      <sheetName val="concrete slab thickening"/>
      <sheetName val="Steelwork_stndrd tkoff"/>
      <sheetName val="List of All Steel Properties"/>
      <sheetName val="Home"/>
      <sheetName val="UB1"/>
      <sheetName val="UB2"/>
      <sheetName val="UC"/>
      <sheetName val="UBP"/>
      <sheetName val="RSJ"/>
      <sheetName val="RSC"/>
      <sheetName val="PFC"/>
      <sheetName val="EAngle"/>
      <sheetName val="UEAngle"/>
      <sheetName val="CHShf"/>
      <sheetName val="SHShf"/>
      <sheetName val="RHShf"/>
      <sheetName val="CHScf"/>
      <sheetName val="SHScf"/>
      <sheetName val="RHScf"/>
      <sheetName val="TeeUB"/>
      <sheetName val="TeeUC"/>
      <sheetName val="TeeRSJ"/>
      <sheetName val="CastUB"/>
      <sheetName val="CastUC"/>
      <sheetName val="CastRSJ"/>
      <sheetName val="ASB"/>
      <sheetName val="SFB"/>
      <sheetName val="IPN"/>
      <sheetName val="IPE"/>
      <sheetName val="HE1"/>
      <sheetName val="HE2"/>
      <sheetName val="HL"/>
      <sheetName val="HD"/>
      <sheetName val="HP"/>
      <sheetName val="UPE"/>
      <sheetName val="UPN"/>
      <sheetName val="U"/>
      <sheetName val="SHSjumbo"/>
      <sheetName val="EQ LEG L"/>
      <sheetName val="UNEQ LEG L"/>
      <sheetName val="Joists"/>
      <sheetName val="CH"/>
      <sheetName val="W Shape_Metric"/>
      <sheetName val="Rectangular HSS"/>
      <sheetName val="Square HSS"/>
      <sheetName val="Round HSS"/>
      <sheetName val="Standard Beams_S"/>
      <sheetName val="Bearing Piles_HP"/>
      <sheetName val="Standand Channels_C"/>
      <sheetName val="WShapeASTM1"/>
      <sheetName val="WShapeASTM2"/>
      <sheetName val="Angles_L"/>
      <sheetName val="Purlins Properties"/>
      <sheetName val="Concrete_Structural"/>
      <sheetName val="Sheet1"/>
      <sheetName val="Sheet2"/>
      <sheetName val="Sheet3"/>
      <sheetName val="assumptions"/>
      <sheetName val="Footing,Column_&amp;_Beam"/>
      <sheetName val="1st_&amp;_roof_beams"/>
      <sheetName val="concrete_columns"/>
      <sheetName val="RC_wall_n_parapet,Concrete_cvr"/>
      <sheetName val="concrete_slab_thickening"/>
      <sheetName val="Steelwork_stndrd_tkoff"/>
      <sheetName val="List_of_All_Steel_Properties"/>
      <sheetName val="EQ_LEG_L"/>
      <sheetName val="UNEQ_LEG_L"/>
      <sheetName val="W_Shape_Metric"/>
      <sheetName val="Rectangular_HSS"/>
      <sheetName val="Square_HSS"/>
      <sheetName val="Round_HSS"/>
      <sheetName val="Standard_Beams_S"/>
      <sheetName val="Bearing_Piles_HP"/>
      <sheetName val="Standand_Channels_C"/>
      <sheetName val="Purlins_Properties"/>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s>
    <sheetDataSet>
      <sheetData sheetId="0" refreshError="1"/>
      <sheetData sheetId="1" refreshError="1"/>
      <sheetData sheetId="2" refreshError="1"/>
      <sheetData sheetId="3" refreshError="1"/>
      <sheetData sheetId="4">
        <row r="156">
          <cell r="P156">
            <v>15.76</v>
          </cell>
        </row>
      </sheetData>
      <sheetData sheetId="5"/>
      <sheetData sheetId="6" refreshError="1"/>
      <sheetData sheetId="7" refreshError="1"/>
      <sheetData sheetId="8">
        <row r="8">
          <cell r="A8" t="str">
            <v>UB Universal Beams</v>
          </cell>
        </row>
        <row r="9">
          <cell r="A9" t="str">
            <v>UC Universal Columns</v>
          </cell>
        </row>
        <row r="10">
          <cell r="A10" t="str">
            <v>UBP Universal Bearing Piles</v>
          </cell>
        </row>
        <row r="11">
          <cell r="A11" t="str">
            <v>RSJ Joists with Taper Flanges</v>
          </cell>
        </row>
        <row r="12">
          <cell r="A12" t="str">
            <v>RSC Channels</v>
          </cell>
        </row>
        <row r="13">
          <cell r="A13" t="str">
            <v>PFC Parallel Flange Channels</v>
          </cell>
        </row>
        <row r="14">
          <cell r="A14" t="str">
            <v>EA Equal Angle</v>
          </cell>
        </row>
        <row r="15">
          <cell r="A15" t="str">
            <v>UEA Unequal Angle</v>
          </cell>
        </row>
        <row r="16">
          <cell r="A16" t="str">
            <v>CHS Circular Hollow Section Hot Finished</v>
          </cell>
        </row>
        <row r="17">
          <cell r="A17" t="str">
            <v>SHS Square Hollow Section Hot Finished</v>
          </cell>
        </row>
        <row r="18">
          <cell r="A18" t="str">
            <v>RHS Rectangular Hollow Section Hot Finished</v>
          </cell>
        </row>
        <row r="19">
          <cell r="A19" t="str">
            <v>CHSc Circular Hollow Section Cold Finished</v>
          </cell>
        </row>
        <row r="20">
          <cell r="A20" t="str">
            <v>SHSc Square Hollow Section Cold Finished</v>
          </cell>
        </row>
        <row r="21">
          <cell r="A21" t="str">
            <v>RHSc Rectangular Hollow Section Cold Finished</v>
          </cell>
        </row>
        <row r="22">
          <cell r="A22" t="str">
            <v>TeeUB Tees Cut from Universal Beam</v>
          </cell>
        </row>
        <row r="23">
          <cell r="A23" t="str">
            <v>TeeUC Tees Cut from Universal Column</v>
          </cell>
        </row>
        <row r="24">
          <cell r="A24" t="str">
            <v>TeeRSJ Tees Cut from Joists with Taper Flanges</v>
          </cell>
        </row>
        <row r="25">
          <cell r="A25" t="str">
            <v>CastUB Castellated Universal Beams</v>
          </cell>
        </row>
        <row r="26">
          <cell r="A26" t="str">
            <v>CastUC Castellated Universal Columns</v>
          </cell>
        </row>
        <row r="27">
          <cell r="A27" t="str">
            <v>CastRSJ Castellated Joists</v>
          </cell>
        </row>
        <row r="28">
          <cell r="A28" t="str">
            <v>ASB Asymmetric Slimflor Beams</v>
          </cell>
        </row>
        <row r="29">
          <cell r="A29" t="str">
            <v>SFB Slimflor Fabricated Beams</v>
          </cell>
        </row>
        <row r="30">
          <cell r="A30" t="str">
            <v>IPN European Narrow Flange Beams</v>
          </cell>
        </row>
        <row r="31">
          <cell r="A31" t="str">
            <v>IPE European Narrow Flange Beams</v>
          </cell>
        </row>
        <row r="32">
          <cell r="A32" t="str">
            <v>HE European Wide Flange Beams</v>
          </cell>
        </row>
        <row r="33">
          <cell r="A33" t="str">
            <v>HL - European Wide Flange Beams</v>
          </cell>
        </row>
        <row r="34">
          <cell r="A34" t="str">
            <v>HD - European Wide Flange Beams</v>
          </cell>
        </row>
        <row r="35">
          <cell r="A35" t="str">
            <v>HP - European Wide Flange Beams</v>
          </cell>
        </row>
        <row r="36">
          <cell r="A36" t="str">
            <v>UPE_European Channel</v>
          </cell>
        </row>
        <row r="37">
          <cell r="A37" t="str">
            <v>UPN_European Channel</v>
          </cell>
        </row>
        <row r="38">
          <cell r="A38" t="str">
            <v>U_European Channel</v>
          </cell>
        </row>
        <row r="39">
          <cell r="A39" t="str">
            <v>SHSjumbo Jumbo Square Hollow Sections</v>
          </cell>
        </row>
        <row r="40">
          <cell r="A40" t="str">
            <v>Equal Legs_L_mm x mm x mm</v>
          </cell>
        </row>
        <row r="41">
          <cell r="A41" t="str">
            <v>Unequal Legs_L_mm x mm x mm</v>
          </cell>
        </row>
        <row r="42">
          <cell r="A42" t="str">
            <v>J_Joists</v>
          </cell>
        </row>
        <row r="43">
          <cell r="A43" t="str">
            <v>CH_Channels</v>
          </cell>
        </row>
        <row r="44">
          <cell r="A44" t="str">
            <v>W Shapes ASTM American W Shapes</v>
          </cell>
        </row>
        <row r="45">
          <cell r="A45" t="str">
            <v>RHS Rectangular Hollow Section</v>
          </cell>
        </row>
        <row r="46">
          <cell r="A46" t="str">
            <v>SHS Square Hollow Section</v>
          </cell>
        </row>
        <row r="47">
          <cell r="A47" t="str">
            <v>CHS Circular Hollow Section</v>
          </cell>
        </row>
        <row r="48">
          <cell r="A48" t="str">
            <v>Standard Beams_S</v>
          </cell>
        </row>
        <row r="49">
          <cell r="A49" t="str">
            <v>Bearing Piles_HP</v>
          </cell>
        </row>
        <row r="50">
          <cell r="A50" t="str">
            <v>Standard Channels_C</v>
          </cell>
        </row>
        <row r="51">
          <cell r="A51" t="str">
            <v>W Shapes ASTM American W Shapes_English</v>
          </cell>
        </row>
        <row r="52">
          <cell r="A52" t="str">
            <v>Angles_L_in x in x in</v>
          </cell>
        </row>
        <row r="53">
          <cell r="A53" t="str">
            <v>RHS Rectangular Hollow Section_in x in x in</v>
          </cell>
        </row>
        <row r="54">
          <cell r="A54" t="str">
            <v>SHS Square Hollow Section_in x in x in</v>
          </cell>
        </row>
        <row r="55">
          <cell r="A55" t="str">
            <v>CHS Circular Hollow Section_in x in</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ow r="156">
          <cell r="P156">
            <v>15.76</v>
          </cell>
        </row>
      </sheetData>
      <sheetData sheetId="68"/>
      <sheetData sheetId="69"/>
      <sheetData sheetId="70">
        <row r="8">
          <cell r="A8" t="str">
            <v>UB Universal Beams</v>
          </cell>
        </row>
      </sheetData>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공사수행방안"/>
      <sheetName val="C3"/>
      <sheetName val="Rate analysis"/>
      <sheetName val="#REF"/>
      <sheetName val="PriceSummary"/>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ERTIFICATE"/>
      <sheetName val="Comp.1 (Internal)"/>
      <sheetName val="Design"/>
      <sheetName val="Basis"/>
      <sheetName val="BQ-E20-02(Rp)"/>
      <sheetName val="Costing"/>
      <sheetName val="Villa Type J"/>
      <sheetName val="Amortization Table"/>
      <sheetName val="Rate_analysis1"/>
      <sheetName val="Rate_analysis"/>
      <sheetName val="Substructure"/>
      <sheetName val="Additional Items"/>
      <sheetName val="Earthworks"/>
      <sheetName val="Envelope"/>
      <sheetName val="External Site Improvement"/>
      <sheetName val="Finishes"/>
      <sheetName val="Infrastructure"/>
      <sheetName val="M+E 1st Fix"/>
      <sheetName val="M+E 2nd Fix"/>
      <sheetName val="Provisional Sums"/>
      <sheetName val="Superstructure"/>
      <sheetName val="airport_codes_20070710 (2)"/>
      <sheetName val="CONSO"/>
      <sheetName val="FitOutConfCentre"/>
      <sheetName val="Sn3pt3Appx2UR-LNGtrain"/>
      <sheetName val="أسعار الخامات"/>
      <sheetName val="BOQ"/>
      <sheetName val="أسعار المصنعيات"/>
      <sheetName val="أسعار المعدات"/>
      <sheetName val="خرسانات"/>
      <sheetName val="أسعار التكلفة"/>
      <sheetName val="List of All Steel Properties"/>
      <sheetName val="données et résultats"/>
      <sheetName val="VARNS"/>
      <sheetName val="Bill 1"/>
      <sheetName val="Bill 2"/>
      <sheetName val="Bill 3"/>
      <sheetName val="Bill 4"/>
      <sheetName val="Bill 5"/>
      <sheetName val="Bill 6"/>
      <sheetName val="Bill 7"/>
      <sheetName val="Details for Charts"/>
      <sheetName val="Maintenance Tasks"/>
      <sheetName val="Capital Asset Replacement"/>
      <sheetName val="Corrective Maintenance"/>
      <sheetName val="Overhaul"/>
      <sheetName val="Rate_analysis2"/>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Additional_Items"/>
      <sheetName val="External_Site_Improvement"/>
      <sheetName val="M+E_1st_Fix"/>
      <sheetName val="M+E_2nd_Fix"/>
      <sheetName val="Provisional_Sums"/>
      <sheetName val="airport_codes_20070710_(2)"/>
      <sheetName val="Rate_analysis3"/>
      <sheetName val="rent_&amp;_value_assumptions1"/>
      <sheetName val="PSDA_detailed_cashflow_for_deb1"/>
      <sheetName val="Financing_Assumptions1"/>
      <sheetName val="Equity_shares_analysis1"/>
      <sheetName val="Loan_B_interest1"/>
      <sheetName val="Loan_covenant_tests1"/>
      <sheetName val="Net_rent_analysis1"/>
      <sheetName val="Rents_committed1"/>
      <sheetName val="LCC_profit_share_calculation1"/>
      <sheetName val="Loan_A_interest_guarantee1"/>
      <sheetName val="Additional_Items1"/>
      <sheetName val="External_Site_Improvement1"/>
      <sheetName val="M+E_1st_Fix1"/>
      <sheetName val="M+E_2nd_Fix1"/>
      <sheetName val="Provisional_Sums1"/>
      <sheetName val="airport_codes_20070710_(2)1"/>
      <sheetName val="rent_&amp;_value_assumptions2"/>
      <sheetName val="PSDA_detailed_cashflow_for_deb2"/>
      <sheetName val="Financing_Assumptions2"/>
      <sheetName val="Equity_shares_analysis2"/>
      <sheetName val="Loan_B_interest2"/>
      <sheetName val="Loan_covenant_tests2"/>
      <sheetName val="Net_rent_analysis2"/>
      <sheetName val="Rents_committed2"/>
      <sheetName val="LCC_profit_share_calculation2"/>
      <sheetName val="Loan_A_interest_guarantee2"/>
      <sheetName val="Calendar"/>
      <sheetName val="ACCRS"/>
      <sheetName val="ITEMS"/>
      <sheetName val="Details"/>
      <sheetName val="Ra  stair"/>
      <sheetName val="지계"/>
      <sheetName val="Main Summary- Contractor"/>
      <sheetName val="ITANA"/>
      <sheetName val="% prog figs -u5 and total"/>
      <sheetName val="Detail In Door Stad"/>
      <sheetName val="INPUT"/>
      <sheetName val="L4-L15"/>
      <sheetName val="Summary"/>
      <sheetName val="Option 1"/>
      <sheetName val="Account Codes"/>
      <sheetName val="Admin"/>
      <sheetName val="Opening Cash Position"/>
      <sheetName val="AoR Finishing"/>
      <sheetName val="Analysis-R1"/>
      <sheetName val="Summary Cost"/>
      <sheetName val="Direct Cost"/>
      <sheetName val="Detail_In_Door_Stad"/>
      <sheetName val="Summary_Cost"/>
      <sheetName val="Direct_Cost"/>
      <sheetName val="rent_&amp;_value_assumptions3"/>
      <sheetName val="PSDA_detailed_cashflow_for_deb3"/>
      <sheetName val="Financing_Assumptions3"/>
      <sheetName val="Equity_shares_analysis3"/>
      <sheetName val="Loan_B_interest3"/>
      <sheetName val="Loan_covenant_tests3"/>
      <sheetName val="Net_rent_analysis3"/>
      <sheetName val="Rents_committed3"/>
      <sheetName val="LCC_profit_share_calculation3"/>
      <sheetName val="Loan_A_interest_guarantee3"/>
      <sheetName val="Rate_analysis4"/>
      <sheetName val="Additional_Items2"/>
      <sheetName val="External_Site_Improvement2"/>
      <sheetName val="M+E_1st_Fix2"/>
      <sheetName val="M+E_2nd_Fix2"/>
      <sheetName val="Provisional_Sums2"/>
      <sheetName val="airport_codes_20070710_(2)2"/>
      <sheetName val="Main_Summary-_Contractor"/>
      <sheetName val="Ra__stair"/>
      <sheetName val="Rate_analysis5"/>
      <sheetName val="Additional_Items3"/>
      <sheetName val="External_Site_Improvement3"/>
      <sheetName val="M+E_1st_Fix3"/>
      <sheetName val="M+E_2nd_Fix3"/>
      <sheetName val="Provisional_Sums3"/>
      <sheetName val="airport_codes_20070710_(2)3"/>
      <sheetName val="rent_&amp;_value_assumptions4"/>
      <sheetName val="PSDA_detailed_cashflow_for_deb4"/>
      <sheetName val="Financing_Assumptions4"/>
      <sheetName val="Equity_shares_analysis4"/>
      <sheetName val="Loan_B_interest4"/>
      <sheetName val="Loan_covenant_tests4"/>
      <sheetName val="Net_rent_analysis4"/>
      <sheetName val="Rents_committed4"/>
      <sheetName val="LCC_profit_share_calculation4"/>
      <sheetName val="Loan_A_interest_guarantee4"/>
      <sheetName val="Main_Summary-_Contractor1"/>
      <sheetName val="Ra__stair1"/>
      <sheetName val="Rate_analysis6"/>
      <sheetName val="Additional_Items4"/>
      <sheetName val="External_Site_Improvement4"/>
      <sheetName val="M+E_1st_Fix4"/>
      <sheetName val="M+E_2nd_Fix4"/>
      <sheetName val="Provisional_Sums4"/>
      <sheetName val="airport_codes_20070710_(2)4"/>
      <sheetName val="rent_&amp;_value_assumptions5"/>
      <sheetName val="PSDA_detailed_cashflow_for_deb5"/>
      <sheetName val="Financing_Assumptions5"/>
      <sheetName val="Equity_shares_analysis5"/>
      <sheetName val="Loan_B_interest5"/>
      <sheetName val="Loan_covenant_tests5"/>
      <sheetName val="Net_rent_analysis5"/>
      <sheetName val="Rents_committed5"/>
      <sheetName val="LCC_profit_share_calculation5"/>
      <sheetName val="Loan_A_interest_guarantee5"/>
      <sheetName val="Main_Summary-_Contractor2"/>
      <sheetName val="Ra__stair2"/>
      <sheetName val="Rate_analysis7"/>
      <sheetName val="airport_codes_20070710_(2)5"/>
      <sheetName val="Additional_Items5"/>
      <sheetName val="External_Site_Improvement5"/>
      <sheetName val="M+E_1st_Fix5"/>
      <sheetName val="M+E_2nd_Fix5"/>
      <sheetName val="Provisional_Sums5"/>
      <sheetName val="rent_&amp;_value_assumptions6"/>
      <sheetName val="PSDA_detailed_cashflow_for_deb6"/>
      <sheetName val="Financing_Assumptions6"/>
      <sheetName val="Equity_shares_analysis6"/>
      <sheetName val="Loan_B_interest6"/>
      <sheetName val="Loan_covenant_tests6"/>
      <sheetName val="Net_rent_analysis6"/>
      <sheetName val="Rents_committed6"/>
      <sheetName val="LCC_profit_share_calculation6"/>
      <sheetName val="Loan_A_interest_guarantee6"/>
      <sheetName val="Main_Summary-_Contractor3"/>
      <sheetName val="Ra__stair3"/>
      <sheetName val="Rate_analysis8"/>
      <sheetName val="airport_codes_20070710_(2)6"/>
      <sheetName val="Additional_Items6"/>
      <sheetName val="External_Site_Improvement6"/>
      <sheetName val="M+E_1st_Fix6"/>
      <sheetName val="M+E_2nd_Fix6"/>
      <sheetName val="Provisional_Sums6"/>
      <sheetName val="rent_&amp;_value_assumptions7"/>
      <sheetName val="PSDA_detailed_cashflow_for_deb7"/>
      <sheetName val="Financing_Assumptions7"/>
      <sheetName val="Equity_shares_analysis7"/>
      <sheetName val="Loan_B_interest7"/>
      <sheetName val="Loan_covenant_tests7"/>
      <sheetName val="Net_rent_analysis7"/>
      <sheetName val="Rents_committed7"/>
      <sheetName val="LCC_profit_share_calculation7"/>
      <sheetName val="Loan_A_interest_guarantee7"/>
      <sheetName val="Main_Summary-_Contractor4"/>
      <sheetName val="Ra__stair4"/>
      <sheetName val="Cover"/>
      <sheetName val="Project Details "/>
      <sheetName val="PC, Prov Sums, Quants"/>
      <sheetName val="COST CONTROL MATRIX"/>
      <sheetName val="Section Summary"/>
      <sheetName val="Rate_analysis9"/>
      <sheetName val="airport_codes_20070710_(2)7"/>
      <sheetName val="Additional_Items7"/>
      <sheetName val="External_Site_Improvement7"/>
      <sheetName val="M+E_1st_Fix7"/>
      <sheetName val="M+E_2nd_Fix7"/>
      <sheetName val="Provisional_Sums7"/>
      <sheetName val="rent_&amp;_value_assumptions8"/>
      <sheetName val="PSDA_detailed_cashflow_for_deb8"/>
      <sheetName val="Financing_Assumptions8"/>
      <sheetName val="Equity_shares_analysis8"/>
      <sheetName val="Loan_B_interest8"/>
      <sheetName val="Loan_covenant_tests8"/>
      <sheetName val="Net_rent_analysis8"/>
      <sheetName val="Rents_committed8"/>
      <sheetName val="LCC_profit_share_calculation8"/>
      <sheetName val="Loan_A_interest_guarantee8"/>
      <sheetName val="Main_Summary-_Contractor5"/>
      <sheetName val="Ra__stair5"/>
      <sheetName val="2851"/>
      <sheetName val="Div Sum"/>
      <sheetName val="OIL SYST DATA SHTS"/>
      <sheetName val="Structure Bills Qty"/>
      <sheetName val="OOC Form"/>
      <sheetName val="Ten_dets"/>
      <sheetName val="Progress Photos"/>
      <sheetName val="Contents"/>
      <sheetName val="Cost Report Summary"/>
      <sheetName val="Variations"/>
      <sheetName val="3.Anticipated Variations"/>
      <sheetName val="Client Change"/>
      <sheetName val="Orders Placed"/>
      <sheetName val="Package Contingency"/>
      <sheetName val="Design Reserve"/>
      <sheetName val="2.Detailed Summary"/>
      <sheetName val="ONP Tracker"/>
      <sheetName val="Package Data"/>
      <sheetName val="Stage E Cost Plan"/>
      <sheetName val="Package Transfers"/>
      <sheetName val="Original Budget"/>
      <sheetName val="GAE8'97"/>
      <sheetName val="analysis"/>
      <sheetName val="Schedule of Rates"/>
      <sheetName val="Initial Data"/>
      <sheetName val="Cost Plan"/>
      <sheetName val="Rate_analysis11"/>
      <sheetName val="Villa_Type_J2"/>
      <sheetName val="Amortization_Table2"/>
      <sheetName val="rent_&amp;_value_assumptions10"/>
      <sheetName val="PSDA_detailed_cashflow_for_de10"/>
      <sheetName val="Financing_Assumptions10"/>
      <sheetName val="Equity_shares_analysis10"/>
      <sheetName val="Loan_B_interest10"/>
      <sheetName val="Loan_covenant_tests10"/>
      <sheetName val="Net_rent_analysis10"/>
      <sheetName val="Rents_committed10"/>
      <sheetName val="LCC_profit_share_calculation10"/>
      <sheetName val="Loan_A_interest_guarantee10"/>
      <sheetName val="Comp_1_(Internal)2"/>
      <sheetName val="Additional_Items9"/>
      <sheetName val="External_Site_Improvement9"/>
      <sheetName val="M+E_1st_Fix9"/>
      <sheetName val="M+E_2nd_Fix9"/>
      <sheetName val="Provisional_Sums9"/>
      <sheetName val="airport_codes_20070710_(2)9"/>
      <sheetName val="Ra__stair7"/>
      <sheetName val="Main_Summary-_Contractor7"/>
      <sheetName val="AoR_Finishing2"/>
      <sheetName val="Structure_Bills_Qty2"/>
      <sheetName val="Project_Details_2"/>
      <sheetName val="PC,_Prov_Sums,_Quants2"/>
      <sheetName val="COST_CONTROL_MATRIX2"/>
      <sheetName val="Comp_1_(Internal)"/>
      <sheetName val="Villa_Type_J"/>
      <sheetName val="Amortization_Table"/>
      <sheetName val="AoR_Finishing"/>
      <sheetName val="Structure_Bills_Qty"/>
      <sheetName val="Project_Details_"/>
      <sheetName val="PC,_Prov_Sums,_Quants"/>
      <sheetName val="COST_CONTROL_MATRIX"/>
      <sheetName val="Rate_analysis10"/>
      <sheetName val="rent_&amp;_value_assumptions9"/>
      <sheetName val="PSDA_detailed_cashflow_for_deb9"/>
      <sheetName val="Financing_Assumptions9"/>
      <sheetName val="Equity_shares_analysis9"/>
      <sheetName val="Loan_B_interest9"/>
      <sheetName val="Loan_covenant_tests9"/>
      <sheetName val="Net_rent_analysis9"/>
      <sheetName val="Rents_committed9"/>
      <sheetName val="LCC_profit_share_calculation9"/>
      <sheetName val="Loan_A_interest_guarantee9"/>
      <sheetName val="Comp_1_(Internal)1"/>
      <sheetName val="Villa_Type_J1"/>
      <sheetName val="Amortization_Table1"/>
      <sheetName val="Additional_Items8"/>
      <sheetName val="External_Site_Improvement8"/>
      <sheetName val="M+E_1st_Fix8"/>
      <sheetName val="M+E_2nd_Fix8"/>
      <sheetName val="Provisional_Sums8"/>
      <sheetName val="airport_codes_20070710_(2)8"/>
      <sheetName val="Ra__stair6"/>
      <sheetName val="Main_Summary-_Contractor6"/>
      <sheetName val="Structure_Bills_Qty1"/>
      <sheetName val="Project_Details_1"/>
      <sheetName val="PC,_Prov_Sums,_Quants1"/>
      <sheetName val="COST_CONTROL_MATRIX1"/>
      <sheetName val="AoR_Finishing1"/>
      <sheetName val="Detail_In_Door_Stad1"/>
      <sheetName val="Summary_Cost1"/>
      <sheetName val="Direct_Cost1"/>
      <sheetName val="%_prog_figs_-u5_and_total"/>
      <sheetName val="List_of_All_Steel_Properties"/>
      <sheetName val="données_et_résultats"/>
      <sheetName val="أسعار_الخامات"/>
      <sheetName val="أسعار_المصنعيات"/>
      <sheetName val="أسعار_المعدات"/>
      <sheetName val="أسعار_التكلفة"/>
      <sheetName val="IDCCALHYD-GOO"/>
      <sheetName val="Data Sheet"/>
    </sheetNames>
    <sheetDataSet>
      <sheetData sheetId="0" refreshError="1">
        <row r="2">
          <cell r="H2" t="str">
            <v>: PRC 750</v>
          </cell>
        </row>
        <row r="3">
          <cell r="H3" t="str">
            <v>: AMOC</v>
          </cell>
          <cell r="K3" t="str">
            <v>PRC E750 SBC 012</v>
          </cell>
        </row>
        <row r="4">
          <cell r="H4" t="str">
            <v>: ALXEANDRIA, EGYPT</v>
          </cell>
        </row>
        <row r="5">
          <cell r="H5" t="str">
            <v>: BLOCK 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CERTIFICATE"/>
      <sheetName val="Macro custom function"/>
      <sheetName val="Raw Data"/>
      <sheetName val="C3"/>
      <sheetName val="Notes"/>
      <sheetName val="기계내역서"/>
      <sheetName val="Option"/>
      <sheetName val="Ra  stair"/>
      <sheetName val="BOQ_A"/>
      <sheetName val="BOQ-B"/>
      <sheetName val="BOQ-C"/>
      <sheetName val="PriceSummary"/>
      <sheetName val="BOQ"/>
      <sheetName val="Admin"/>
      <sheetName val="Opening Cash Position"/>
      <sheetName val="Assumptions"/>
      <sheetName val="@risk rents and incentives"/>
      <sheetName val="Car park lease"/>
      <sheetName val="Net rent analysis"/>
      <sheetName val="summary_1"/>
      <sheetName val="areas_1"/>
      <sheetName val="Macro_custom_function"/>
      <sheetName val="Raw_Data"/>
      <sheetName val=" Est "/>
      <sheetName val="AN"/>
      <sheetName val="Project Details"/>
      <sheetName val="1 Exec"/>
      <sheetName val="당초"/>
      <sheetName val="③赤紙(日文)"/>
      <sheetName val="Navigation"/>
      <sheetName val="summary_2"/>
      <sheetName val="areas_2"/>
      <sheetName val="Macro_custom_function1"/>
      <sheetName val="Raw_Data1"/>
      <sheetName val="Ra__stair"/>
      <sheetName val="Opening_Cash_Position"/>
      <sheetName val="@risk_rents_and_incentives"/>
      <sheetName val="Car_park_lease"/>
      <sheetName val="Net_rent_analysis"/>
      <sheetName val="_Est_"/>
      <sheetName val="Named ranges"/>
      <sheetName val="C1ㅇ"/>
      <sheetName val="EST-41b"/>
      <sheetName val="#3E1_GCR"/>
      <sheetName val="Cashflow"/>
      <sheetName val="Act Weekly Lab"/>
      <sheetName val="Prelims"/>
      <sheetName val="CVR Detail"/>
      <sheetName val="Cost Code Lookup"/>
      <sheetName val="Data Download"/>
      <sheetName val="CVR Summary"/>
      <sheetName val="Check Sheet"/>
      <sheetName val="공사수행방안"/>
      <sheetName val="직노"/>
      <sheetName val="환산"/>
      <sheetName val="MOS-Civil "/>
      <sheetName val="Addition-ProtectionSummary"/>
      <sheetName val="Addition"/>
      <sheetName val="Measurement-Omission"/>
      <sheetName val="Omission"/>
      <sheetName val="Sheet2"/>
      <sheetName val="Details"/>
      <sheetName val="Data"/>
      <sheetName val="Preliminaries"/>
      <sheetName val="HB CEC schd 4.2"/>
      <sheetName val="HB CEC schd 4.3"/>
      <sheetName val="HB CEC schd 5.2"/>
      <sheetName val="HB CEC schd 6.2"/>
      <sheetName val="HB CEC schd 7.2"/>
      <sheetName val="HB CEC schd 9.2"/>
      <sheetName val="Day work"/>
      <sheetName val="SUMMARY"/>
      <sheetName val="VARNS"/>
      <sheetName val="P3Dates"/>
      <sheetName val="Cover"/>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2-Cash Flow"/>
      <sheetName val="Cash Flow"/>
      <sheetName val="Uniliever"/>
      <sheetName val="Valves"/>
      <sheetName val=" Cost"/>
      <sheetName val="Legal"/>
      <sheetName val="Mail Merge"/>
      <sheetName val="BOQRedLine-Rev"/>
      <sheetName val="D B1CO"/>
      <sheetName val="B B5 Sum"/>
      <sheetName val="C External Works"/>
      <sheetName val="B B Sum"/>
      <sheetName val="B B3A Sum"/>
      <sheetName val="B B3A FO Sum"/>
      <sheetName val="B B4A Sum"/>
      <sheetName val="B B4A FO Sum"/>
      <sheetName val="B B2RT Sum"/>
      <sheetName val="B B2RT FO Sum"/>
      <sheetName val="CPS"/>
      <sheetName val="BASEMENT"/>
      <sheetName val="Formulas"/>
      <sheetName val="Alum"/>
      <sheetName val="appl"/>
      <sheetName val="Cert"/>
      <sheetName val="Iron"/>
      <sheetName val="kitc"/>
      <sheetName val="Bldg"/>
      <sheetName val="Sewr"/>
      <sheetName val="VO"/>
      <sheetName val="Calendar"/>
      <sheetName val="labour"/>
      <sheetName val="#REF"/>
      <sheetName val="FitOutConfCentre"/>
      <sheetName val="Cost"/>
      <sheetName val="VCH-SLC"/>
      <sheetName val="Supplier"/>
      <sheetName val="summary_3"/>
      <sheetName val="areas_3"/>
      <sheetName val="Macro_custom_function2"/>
      <sheetName val="Raw_Data2"/>
      <sheetName val="Ra__stair1"/>
      <sheetName val="Opening_Cash_Position1"/>
      <sheetName val="@risk_rents_and_incentives1"/>
      <sheetName val="Car_park_lease1"/>
      <sheetName val="Net_rent_analysis1"/>
      <sheetName val="_Est_1"/>
      <sheetName val="Project_Details"/>
      <sheetName val="1_Exec"/>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med_ranges"/>
      <sheetName val="2-Cash_Flow"/>
      <sheetName val="Cash_Flow"/>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List of All Steel Properties"/>
      <sheetName val="A.O.R r1Str"/>
      <sheetName val="Ra__stair2"/>
      <sheetName val="% prog figs -u5 and total"/>
      <sheetName val="New Rates"/>
      <sheetName val="Estimate Detail"/>
      <sheetName val="PB(NOV # 12)"/>
      <sheetName val="수입"/>
      <sheetName val="BaseWeight"/>
      <sheetName val="summary_9"/>
      <sheetName val="areas_9"/>
      <sheetName val="Macro_custom_function8"/>
      <sheetName val="Raw_Data8"/>
      <sheetName val="Ra__stair8"/>
      <sheetName val="summary_8"/>
      <sheetName val="areas_8"/>
      <sheetName val="Macro_custom_function7"/>
      <sheetName val="Raw_Data7"/>
      <sheetName val="Ra__stair7"/>
      <sheetName val="summary_4"/>
      <sheetName val="areas_4"/>
      <sheetName val="Macro_custom_function3"/>
      <sheetName val="Raw_Data3"/>
      <sheetName val="Ra__stair3"/>
      <sheetName val="summary_5"/>
      <sheetName val="areas_5"/>
      <sheetName val="Macro_custom_function4"/>
      <sheetName val="Raw_Data4"/>
      <sheetName val="Ra__stair4"/>
      <sheetName val="summary_6"/>
      <sheetName val="areas_6"/>
      <sheetName val="Macro_custom_function5"/>
      <sheetName val="Raw_Data5"/>
      <sheetName val="Ra__stair5"/>
      <sheetName val="summary_7"/>
      <sheetName val="areas_7"/>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Opening_Cash_Position2"/>
      <sheetName val="@risk_rents_and_incentives2"/>
      <sheetName val="Car_park_lease2"/>
      <sheetName val="Net_rent_analysis2"/>
      <sheetName val="_Est_2"/>
      <sheetName val="summary_13"/>
      <sheetName val="areas_13"/>
      <sheetName val="Macro_custom_function12"/>
      <sheetName val="Raw_Data12"/>
      <sheetName val="Ra__stair12"/>
      <sheetName val="Opening_Cash_Position3"/>
      <sheetName val="@risk_rents_and_incentives3"/>
      <sheetName val="Car_park_lease3"/>
      <sheetName val="Net_rent_analysis3"/>
      <sheetName val="_Est_3"/>
      <sheetName val="ITANA"/>
      <sheetName val="AoR Finishing"/>
      <sheetName val="Design"/>
      <sheetName val="Internal Finishes (Unit types)"/>
      <sheetName val="Annex2"/>
      <sheetName val="BOQ1"/>
      <sheetName val="PROCURE"/>
      <sheetName val="train cash"/>
      <sheetName val="Criteria"/>
      <sheetName val="CarillionYTD"/>
      <sheetName val="Details for Charts"/>
      <sheetName val="workscope변경"/>
      <sheetName val="allowances"/>
      <sheetName val="analysis"/>
      <sheetName val="Act_Weekly_Lab1"/>
      <sheetName val="CVR_Detail1"/>
      <sheetName val="Cost_Code_Lookup1"/>
      <sheetName val="Data_Download1"/>
      <sheetName val="CVR_Summary1"/>
      <sheetName val="Check_Sheet1"/>
      <sheetName val="Named_ranges1"/>
      <sheetName val="Project_Details1"/>
      <sheetName val="1_Exec1"/>
      <sheetName val="2-Cash_Flow1"/>
      <sheetName val="Cash_Flow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Day_work"/>
      <sheetName val="Drop Down List"/>
      <sheetName val="Cost Summary"/>
      <sheetName val="Val breakdown"/>
      <sheetName val="summary_15"/>
      <sheetName val="areas_15"/>
      <sheetName val="Macro_custom_function14"/>
      <sheetName val="Raw_Data14"/>
      <sheetName val="Ra__stair14"/>
      <sheetName val="Opening_Cash_Position5"/>
      <sheetName val="@risk_rents_and_incentives5"/>
      <sheetName val="Car_park_lease5"/>
      <sheetName val="Net_rent_analysis5"/>
      <sheetName val="_Est_5"/>
      <sheetName val="Act_Weekly_Lab2"/>
      <sheetName val="CVR_Detail2"/>
      <sheetName val="Cost_Code_Lookup2"/>
      <sheetName val="Data_Download2"/>
      <sheetName val="CVR_Summary2"/>
      <sheetName val="Check_Sheet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Project_Details2"/>
      <sheetName val="1_Exec2"/>
      <sheetName val="Named_ranges2"/>
      <sheetName val="2-Cash_Flow2"/>
      <sheetName val="Cash_Flow2"/>
      <sheetName val="MOS-Civil_2"/>
      <sheetName val="_Cost2"/>
      <sheetName val="Mail_Merge2"/>
      <sheetName val="D_B1CO2"/>
      <sheetName val="B_B5_Sum2"/>
      <sheetName val="C_External_Works2"/>
      <sheetName val="B_B_Sum2"/>
      <sheetName val="B_B3A_Sum2"/>
      <sheetName val="B_B3A_FO_Sum2"/>
      <sheetName val="B_B4A_Sum2"/>
      <sheetName val="B_B4A_FO_Sum2"/>
      <sheetName val="B_B2RT_Sum2"/>
      <sheetName val="B_B2RT_FO_Sum2"/>
      <sheetName val="HB_CEC_schd_4_21"/>
      <sheetName val="HB_CEC_schd_4_31"/>
      <sheetName val="HB_CEC_schd_5_21"/>
      <sheetName val="HB_CEC_schd_6_21"/>
      <sheetName val="HB_CEC_schd_7_21"/>
      <sheetName val="HB_CEC_schd_9_21"/>
      <sheetName val="%_prog_figs_-u5_and_total1"/>
      <sheetName val="New_Rates1"/>
      <sheetName val="Cost_Summary1"/>
      <sheetName val="Val_breakdown1"/>
      <sheetName val="Day_work1"/>
      <sheetName val="PB(NOV_#_12)1"/>
      <sheetName val="AoR_Finishing1"/>
      <sheetName val="summary_14"/>
      <sheetName val="areas_14"/>
      <sheetName val="Macro_custom_function13"/>
      <sheetName val="Raw_Data13"/>
      <sheetName val="Ra__stair13"/>
      <sheetName val="Opening_Cash_Position4"/>
      <sheetName val="@risk_rents_and_incentives4"/>
      <sheetName val="Car_park_lease4"/>
      <sheetName val="Net_rent_analysis4"/>
      <sheetName val="_Est_4"/>
      <sheetName val="HB_CEC_schd_4_2"/>
      <sheetName val="HB_CEC_schd_4_3"/>
      <sheetName val="HB_CEC_schd_5_2"/>
      <sheetName val="HB_CEC_schd_6_2"/>
      <sheetName val="HB_CEC_schd_7_2"/>
      <sheetName val="HB_CEC_schd_9_2"/>
      <sheetName val="%_prog_figs_-u5_and_total"/>
      <sheetName val="New_Rates"/>
      <sheetName val="Cost_Summary"/>
      <sheetName val="Val_breakdown"/>
      <sheetName val="PB(NOV_#_12)"/>
      <sheetName val="AoR_Finishing"/>
      <sheetName val="1010"/>
      <sheetName val="1020"/>
      <sheetName val="1090"/>
      <sheetName val="Camp Power Cost"/>
      <sheetName val="COMMON DATA"/>
      <sheetName val="CONSO"/>
      <sheetName val="Intro"/>
      <sheetName val="List"/>
      <sheetName val="Rate analysis"/>
      <sheetName val="Total All By Trades highest 1st"/>
      <sheetName val="Part-A"/>
      <sheetName val="B"/>
      <sheetName val="Assumption Inputs"/>
      <sheetName val="Projektgrunddaten"/>
      <sheetName val="PBBT_Intern"/>
      <sheetName val="ITEM"/>
      <sheetName val="GRSummary"/>
      <sheetName val="ANX3A11"/>
      <sheetName val="COST SHEET DET"/>
      <sheetName val="abs-boq"/>
      <sheetName val="SS MH"/>
      <sheetName val="Maintenance Tasks"/>
      <sheetName val="Capital Asset Replacement"/>
      <sheetName val="Corrective Maintenance"/>
      <sheetName val="Overhaul"/>
      <sheetName val="Sales &amp; Prod"/>
      <sheetName val="FITZ MORT 94"/>
      <sheetName val="mw"/>
      <sheetName val="Apx.B"/>
      <sheetName val="Option 1"/>
      <sheetName val="2-Cash_Flow3"/>
      <sheetName val="2-Cash_Flow4"/>
      <sheetName val="Appraisal"/>
      <sheetName val="Budget"/>
      <sheetName val="2-Cash_Flow5"/>
      <sheetName val="2-Cash_Flow6"/>
      <sheetName val="2-Cash_Flow10"/>
      <sheetName val="Act_Weekly_Lab4"/>
      <sheetName val="CVR_Detail4"/>
      <sheetName val="Cost_Code_Lookup4"/>
      <sheetName val="Data_Download4"/>
      <sheetName val="CVR_Summary4"/>
      <sheetName val="Check_Sheet4"/>
      <sheetName val="Project_Details4"/>
      <sheetName val="D_B1CO4"/>
      <sheetName val="B_B5_Sum4"/>
      <sheetName val="C_External_Works4"/>
      <sheetName val="B_B_Sum4"/>
      <sheetName val="B_B3A_Sum4"/>
      <sheetName val="B_B3A_FO_Sum4"/>
      <sheetName val="B_B4A_Sum4"/>
      <sheetName val="B_B4A_FO_Sum4"/>
      <sheetName val="B_B2RT_Sum4"/>
      <sheetName val="B_B2RT_FO_Sum4"/>
      <sheetName val="2-Cash_Flow7"/>
      <sheetName val="2-Cash_Flow8"/>
      <sheetName val="2-Cash_Flow9"/>
      <sheetName val="Act_Weekly_Lab3"/>
      <sheetName val="CVR_Detail3"/>
      <sheetName val="Cost_Code_Lookup3"/>
      <sheetName val="Data_Download3"/>
      <sheetName val="CVR_Summary3"/>
      <sheetName val="Check_Sheet3"/>
      <sheetName val="Project_Details3"/>
      <sheetName val="D_B1CO3"/>
      <sheetName val="B_B5_Sum3"/>
      <sheetName val="C_External_Works3"/>
      <sheetName val="B_B_Sum3"/>
      <sheetName val="B_B3A_Sum3"/>
      <sheetName val="B_B3A_FO_Sum3"/>
      <sheetName val="B_B4A_Sum3"/>
      <sheetName val="B_B4A_FO_Sum3"/>
      <sheetName val="B_B2RT_Sum3"/>
      <sheetName val="B_B2RT_FO_Sum3"/>
      <sheetName val="2-Cash_Flow11"/>
      <sheetName val="Act_Weekly_Lab6"/>
      <sheetName val="CVR_Detail6"/>
      <sheetName val="Cost_Code_Lookup6"/>
      <sheetName val="Data_Download6"/>
      <sheetName val="CVR_Summary6"/>
      <sheetName val="Check_Sheet6"/>
      <sheetName val="Project_Details6"/>
      <sheetName val="D_B1CO6"/>
      <sheetName val="B_B5_Sum6"/>
      <sheetName val="C_External_Works6"/>
      <sheetName val="B_B_Sum6"/>
      <sheetName val="B_B3A_Sum6"/>
      <sheetName val="B_B3A_FO_Sum6"/>
      <sheetName val="B_B4A_Sum6"/>
      <sheetName val="B_B4A_FO_Sum6"/>
      <sheetName val="B_B2RT_Sum6"/>
      <sheetName val="B_B2RT_FO_Sum6"/>
      <sheetName val="Act_Weekly_Lab5"/>
      <sheetName val="CVR_Detail5"/>
      <sheetName val="Cost_Code_Lookup5"/>
      <sheetName val="Data_Download5"/>
      <sheetName val="CVR_Summary5"/>
      <sheetName val="Check_Sheet5"/>
      <sheetName val="Project_Details5"/>
      <sheetName val="D_B1CO5"/>
      <sheetName val="B_B5_Sum5"/>
      <sheetName val="C_External_Works5"/>
      <sheetName val="B_B_Sum5"/>
      <sheetName val="B_B3A_Sum5"/>
      <sheetName val="B_B3A_FO_Sum5"/>
      <sheetName val="B_B4A_Sum5"/>
      <sheetName val="B_B4A_FO_Sum5"/>
      <sheetName val="B_B2RT_Sum5"/>
      <sheetName val="B_B2RT_FO_Sum5"/>
      <sheetName val="2-Cash_Flow12"/>
      <sheetName val="Act_Weekly_Lab7"/>
      <sheetName val="CVR_Detail7"/>
      <sheetName val="Cost_Code_Lookup7"/>
      <sheetName val="Data_Download7"/>
      <sheetName val="CVR_Summary7"/>
      <sheetName val="Check_Sheet7"/>
      <sheetName val="Project_Details7"/>
      <sheetName val="D_B1CO7"/>
      <sheetName val="B_B5_Sum7"/>
      <sheetName val="C_External_Works7"/>
      <sheetName val="B_B_Sum7"/>
      <sheetName val="B_B3A_Sum7"/>
      <sheetName val="B_B3A_FO_Sum7"/>
      <sheetName val="B_B4A_Sum7"/>
      <sheetName val="B_B4A_FO_Sum7"/>
      <sheetName val="B_B2RT_Sum7"/>
      <sheetName val="B_B2RT_FO_Sum7"/>
      <sheetName val="Opening_Cash_Position6"/>
      <sheetName val="@risk_rents_and_incentives6"/>
      <sheetName val="Car_park_lease6"/>
      <sheetName val="Net_rent_analysis6"/>
      <sheetName val="_Est_6"/>
      <sheetName val="2-Cash_Flow13"/>
      <sheetName val="Act_Weekly_Lab8"/>
      <sheetName val="CVR_Detail8"/>
      <sheetName val="Cost_Code_Lookup8"/>
      <sheetName val="Data_Download8"/>
      <sheetName val="CVR_Summary8"/>
      <sheetName val="Check_Sheet8"/>
      <sheetName val="Project_Details8"/>
      <sheetName val="D_B1CO8"/>
      <sheetName val="B_B5_Sum8"/>
      <sheetName val="C_External_Works8"/>
      <sheetName val="B_B_Sum8"/>
      <sheetName val="B_B3A_Sum8"/>
      <sheetName val="B_B3A_FO_Sum8"/>
      <sheetName val="B_B4A_Sum8"/>
      <sheetName val="B_B4A_FO_Sum8"/>
      <sheetName val="B_B2RT_Sum8"/>
      <sheetName val="B_B2RT_FO_Sum8"/>
      <sheetName val="Opening_Cash_Position7"/>
      <sheetName val="@risk_rents_and_incentives7"/>
      <sheetName val="Car_park_lease7"/>
      <sheetName val="Net_rent_analysis7"/>
      <sheetName val="_Est_7"/>
      <sheetName val="Back Up"/>
      <sheetName val="COST CONTROL MATRIX"/>
      <sheetName val="Project Details "/>
      <sheetName val="PC, Prov Sums, Quants"/>
      <sheetName val="Progress Photos"/>
      <sheetName val="Contents"/>
      <sheetName val="Cost Report Summary"/>
      <sheetName val="Provisional Sums"/>
      <sheetName val="ESTIMATE"/>
      <sheetName val="Apartment Types"/>
      <sheetName val="Sheet1"/>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1_Exec3"/>
      <sheetName val="Cash_Flow3"/>
      <sheetName val="Named_ranges3"/>
      <sheetName val="MOS-Civil_3"/>
      <sheetName val="_Cost3"/>
      <sheetName val="Mail_Merge3"/>
      <sheetName val="Data Sheet"/>
      <sheetName val="Sheet6"/>
      <sheetName val="BILL 1"/>
      <sheetName val="M-480"/>
      <sheetName val="M-519"/>
      <sheetName val="Recovered_Sheet1"/>
      <sheetName val="Category Lookup Table"/>
      <sheetName val="Netstatement"/>
      <sheetName val="DIV 06"/>
      <sheetName val="summary_16"/>
      <sheetName val="areas_16"/>
      <sheetName val="Macro_custom_function15"/>
      <sheetName val="Raw_Data15"/>
      <sheetName val="Ra__stair15"/>
      <sheetName val="Total_All_By_Trades_highest_1st"/>
      <sheetName val="Total_All_By_Trades_highest_1s1"/>
      <sheetName val="Sheet7"/>
      <sheetName val="Opening_Cash_Position8"/>
      <sheetName val="@risk_rents_and_incentives8"/>
      <sheetName val="Car_park_lease8"/>
      <sheetName val="Net_rent_analysis8"/>
      <sheetName val="_Est_8"/>
      <sheetName val="Project_Details9"/>
      <sheetName val="1_Exec4"/>
      <sheetName val="Act_Weekly_Lab9"/>
      <sheetName val="CVR_Detail9"/>
      <sheetName val="Cost_Code_Lookup9"/>
      <sheetName val="Data_Download9"/>
      <sheetName val="CVR_Summary9"/>
      <sheetName val="Check_Sheet9"/>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Named_ranges4"/>
      <sheetName val="2-Cash_Flow14"/>
      <sheetName val="Cash_Flow4"/>
      <sheetName val="MOS-Civil_4"/>
      <sheetName val="_Cost4"/>
      <sheetName val="Mail_Merge4"/>
      <sheetName val="D_B1CO9"/>
      <sheetName val="B_B5_Sum9"/>
      <sheetName val="C_External_Works9"/>
      <sheetName val="B_B_Sum9"/>
      <sheetName val="B_B3A_Sum9"/>
      <sheetName val="B_B3A_FO_Sum9"/>
      <sheetName val="B_B4A_Sum9"/>
      <sheetName val="B_B4A_FO_Sum9"/>
      <sheetName val="B_B2RT_Sum9"/>
      <sheetName val="B_B2RT_FO_Sum9"/>
      <sheetName val="Rate_analysis"/>
      <sheetName val="Assumption_Inputs"/>
      <sheetName val="COMMON_DATA"/>
      <sheetName val="A_O_R_r1Str"/>
      <sheetName val="List_of_All_Steel_Properties"/>
      <sheetName val="Option_1"/>
      <sheetName val="Internal_Finishes_(Unit_types)"/>
      <sheetName val="FITZ_MORT_94"/>
      <sheetName val="Sales_&amp;_Prod"/>
      <sheetName val="Details_for_Charts"/>
      <sheetName val="COST_SHEET_DET"/>
      <sheetName val="SS_MH"/>
      <sheetName val="Maintenance_Tasks"/>
      <sheetName val="Capital_Asset_Replacement"/>
      <sheetName val="Corrective_Maintenance"/>
      <sheetName val="Apartment_Types"/>
      <sheetName val="Internal_Finishes_(Unit_types)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Lstsub"/>
      <sheetName val="Part A"/>
      <sheetName val="Material List "/>
      <sheetName val="Mall waterproofing"/>
      <sheetName val="GAE8'97"/>
      <sheetName val="MG"/>
      <sheetName val="OMAN 10"/>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지계"/>
      <sheetName val="0"/>
      <sheetName val="Main Summary- Contractor"/>
      <sheetName val="AJE"/>
      <sheetName val="STORE-DEL-pipe"/>
      <sheetName val="FF-3"/>
      <sheetName val="Project D"/>
      <sheetName val="Source List"/>
      <sheetName val="S Curve Calcs"/>
      <sheetName val="ACCRS"/>
      <sheetName val="ITEMS"/>
      <sheetName val="Hic_150EOffice"/>
      <sheetName val="Dry Cost BOQ"/>
      <sheetName val="WorkBreakDown"/>
      <sheetName val="rcc( sub)"/>
      <sheetName val="Common"/>
      <sheetName val="Sizing Estimator - PAL Cameras"/>
      <sheetName val="Lookups"/>
      <sheetName val="Items_DVM"/>
      <sheetName val="Struct_Earth"/>
      <sheetName val="9618UH"/>
      <sheetName val="Part-1"/>
      <sheetName val="Apx_B"/>
      <sheetName val="Back_Up"/>
      <sheetName val="COST_CONTROL_MATRIX"/>
      <sheetName val="Project_Details_"/>
      <sheetName val="PC,_Prov_Sums,_Quants"/>
      <sheetName val="Progress_Photos"/>
      <sheetName val="Cost_Report_Summary"/>
      <sheetName val="Provisional_Sums"/>
      <sheetName val="Validation List"/>
      <sheetName val="Div Summary"/>
      <sheetName val="GS"/>
      <sheetName val="Base Data - AC and C Material"/>
      <sheetName val="Base Data - Permanent Material"/>
      <sheetName val="Base Data - Temporary Material"/>
      <sheetName val="Drop_Down_List"/>
      <sheetName val="rc01"/>
      <sheetName val="Bat Room"/>
      <sheetName val="7.0 CASHFLOW"/>
      <sheetName val="9.0 VARIATION"/>
      <sheetName val="Standard_mass_bal_template"/>
      <sheetName val="Lulworth NEW TF CALCS"/>
      <sheetName val="cover page"/>
      <sheetName val="Surface Aeration"/>
      <sheetName val="ASP DESIGN"/>
      <sheetName val="Original"/>
      <sheetName val="S_Curve_Calcs"/>
      <sheetName val="Main_Summary-_Contractor"/>
      <sheetName val="List_of_All_Steel_Properties1"/>
      <sheetName val="Apx_B1"/>
      <sheetName val="Drop_Down_List1"/>
      <sheetName val="summary_17"/>
      <sheetName val="areas_17"/>
      <sheetName val="Macro_custom_function16"/>
      <sheetName val="Raw_Data16"/>
      <sheetName val="Ra__stair16"/>
      <sheetName val="HB_CEC_schd_4_22"/>
      <sheetName val="HB_CEC_schd_4_32"/>
      <sheetName val="HB_CEC_schd_5_22"/>
      <sheetName val="HB_CEC_schd_6_22"/>
      <sheetName val="HB_CEC_schd_7_22"/>
      <sheetName val="HB_CEC_schd_9_22"/>
      <sheetName val="PB(NOV_#_12)2"/>
      <sheetName val="Details_for_Charts1"/>
      <sheetName val="Estimate_Detail"/>
      <sheetName val="Camp_Power_Cost"/>
      <sheetName val="Part_A"/>
      <sheetName val="summary_18"/>
      <sheetName val="areas_18"/>
      <sheetName val="Macro_custom_function17"/>
      <sheetName val="Raw_Data17"/>
      <sheetName val="Ra__stair17"/>
      <sheetName val="Opening_Cash_Position9"/>
      <sheetName val="@risk_rents_and_incentives9"/>
      <sheetName val="Car_park_lease9"/>
      <sheetName val="Net_rent_analysis9"/>
      <sheetName val="_Est_9"/>
      <sheetName val="Act_Weekly_Lab10"/>
      <sheetName val="CVR_Detail10"/>
      <sheetName val="Cost_Code_Lookup10"/>
      <sheetName val="Data_Download10"/>
      <sheetName val="CVR_Summary10"/>
      <sheetName val="Check_Sheet10"/>
      <sheetName val="Project_Details10"/>
      <sheetName val="2-Cash_Flow15"/>
      <sheetName val="D_B1CO10"/>
      <sheetName val="B_B5_Sum10"/>
      <sheetName val="C_External_Works10"/>
      <sheetName val="B_B_Sum10"/>
      <sheetName val="B_B3A_Sum10"/>
      <sheetName val="B_B3A_FO_Sum10"/>
      <sheetName val="B_B4A_Sum10"/>
      <sheetName val="B_B4A_FO_Sum10"/>
      <sheetName val="B_B2RT_Sum10"/>
      <sheetName val="B_B2RT_FO_Sum10"/>
      <sheetName val="HB_CEC_schd_4_23"/>
      <sheetName val="HB_CEC_schd_4_33"/>
      <sheetName val="HB_CEC_schd_5_23"/>
      <sheetName val="HB_CEC_schd_6_23"/>
      <sheetName val="HB_CEC_schd_7_23"/>
      <sheetName val="HB_CEC_schd_9_23"/>
      <sheetName val="%_prog_figs_-u5_and_total2"/>
      <sheetName val="Day_work2"/>
      <sheetName val="A_O_R_r1Str1"/>
      <sheetName val="Internal_Finishes_(Unit_types)2"/>
      <sheetName val="PB(NOV_#_12)3"/>
      <sheetName val="New_Rates2"/>
      <sheetName val="COST_SHEET_DET1"/>
      <sheetName val="SS_MH1"/>
      <sheetName val="Maintenance_Tasks1"/>
      <sheetName val="Capital_Asset_Replacement1"/>
      <sheetName val="Corrective_Maintenance1"/>
      <sheetName val="Details_for_Charts2"/>
      <sheetName val="COMMON_DATA1"/>
      <sheetName val="Main_Summary-_Contractor1"/>
      <sheetName val="Back_Up1"/>
      <sheetName val="FITZ_MORT_941"/>
      <sheetName val="Sales_&amp;_Prod1"/>
      <sheetName val="Total_All_By_Trades_highest_1s2"/>
      <sheetName val="Rate_analysis1"/>
      <sheetName val="Assumption_Inputs1"/>
      <sheetName val="COST_CONTROL_MATRIX1"/>
      <sheetName val="Project_Details_1"/>
      <sheetName val="PC,_Prov_Sums,_Quants1"/>
      <sheetName val="Progress_Photos1"/>
      <sheetName val="Cost_Report_Summary1"/>
      <sheetName val="Provisional_Sums1"/>
      <sheetName val="Option_11"/>
      <sheetName val="Estimate_Detail1"/>
      <sheetName val="Camp_Power_Cost1"/>
      <sheetName val="Part_A1"/>
      <sheetName val="Apartment_Types1"/>
      <sheetName val="summary_19"/>
      <sheetName val="areas_19"/>
      <sheetName val="Macro_custom_function18"/>
      <sheetName val="Raw_Data18"/>
      <sheetName val="Ra__stair18"/>
      <sheetName val="Opening_Cash_Position10"/>
      <sheetName val="@risk_rents_and_incentives10"/>
      <sheetName val="Car_park_lease10"/>
      <sheetName val="Net_rent_analysis10"/>
      <sheetName val="_Est_10"/>
      <sheetName val="Act_Weekly_Lab11"/>
      <sheetName val="CVR_Detail11"/>
      <sheetName val="Cost_Code_Lookup11"/>
      <sheetName val="Data_Download11"/>
      <sheetName val="CVR_Summary11"/>
      <sheetName val="Check_Sheet11"/>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Project_Details11"/>
      <sheetName val="1_Exec5"/>
      <sheetName val="Named_ranges5"/>
      <sheetName val="2-Cash_Flow16"/>
      <sheetName val="Cash_Flow5"/>
      <sheetName val="MOS-Civil_5"/>
      <sheetName val="_Cost5"/>
      <sheetName val="Mail_Merge5"/>
      <sheetName val="D_B1CO11"/>
      <sheetName val="B_B5_Sum11"/>
      <sheetName val="C_External_Works11"/>
      <sheetName val="B_B_Sum11"/>
      <sheetName val="B_B3A_Sum11"/>
      <sheetName val="B_B3A_FO_Sum11"/>
      <sheetName val="B_B4A_Sum11"/>
      <sheetName val="B_B4A_FO_Sum11"/>
      <sheetName val="B_B2RT_Sum11"/>
      <sheetName val="B_B2RT_FO_Sum11"/>
      <sheetName val="HB_CEC_schd_4_24"/>
      <sheetName val="HB_CEC_schd_4_34"/>
      <sheetName val="HB_CEC_schd_5_24"/>
      <sheetName val="HB_CEC_schd_6_24"/>
      <sheetName val="HB_CEC_schd_7_24"/>
      <sheetName val="HB_CEC_schd_9_24"/>
      <sheetName val="%_prog_figs_-u5_and_total3"/>
      <sheetName val="List_of_All_Steel_Properties2"/>
      <sheetName val="Day_work3"/>
      <sheetName val="A_O_R_r1Str2"/>
      <sheetName val="Apx_B2"/>
      <sheetName val="Internal_Finishes_(Unit_types)3"/>
      <sheetName val="PB(NOV_#_12)4"/>
      <sheetName val="New_Rates3"/>
      <sheetName val="COST_SHEET_DET2"/>
      <sheetName val="SS_MH2"/>
      <sheetName val="Maintenance_Tasks2"/>
      <sheetName val="Capital_Asset_Replacement2"/>
      <sheetName val="Corrective_Maintenance2"/>
      <sheetName val="Details_for_Charts3"/>
      <sheetName val="Main_Summary-_Contractor2"/>
      <sheetName val="Drop_Down_List2"/>
      <sheetName val="COMMON_DATA2"/>
      <sheetName val="AoR_Finishing2"/>
      <sheetName val="Rate_analysis2"/>
      <sheetName val="Total_All_By_Trades_highest_1s3"/>
      <sheetName val="Sales_&amp;_Prod2"/>
      <sheetName val="Assumption_Inputs2"/>
      <sheetName val="Back_Up2"/>
      <sheetName val="COST_CONTROL_MATRIX2"/>
      <sheetName val="Project_Details_2"/>
      <sheetName val="PC,_Prov_Sums,_Quants2"/>
      <sheetName val="Progress_Photos2"/>
      <sheetName val="Cost_Report_Summary2"/>
      <sheetName val="Provisional_Sums2"/>
      <sheetName val="Option_12"/>
      <sheetName val="FITZ_MORT_942"/>
      <sheetName val="Estimate_Detail2"/>
      <sheetName val="Cost_Summary2"/>
      <sheetName val="Val_breakdown2"/>
      <sheetName val="Apartment_Types2"/>
      <sheetName val="Part_A2"/>
      <sheetName val="Camp_Power_Cost2"/>
      <sheetName val="summary_20"/>
      <sheetName val="areas_20"/>
      <sheetName val="Macro_custom_function19"/>
      <sheetName val="Raw_Data19"/>
      <sheetName val="Ra__stair19"/>
      <sheetName val="Opening_Cash_Position11"/>
      <sheetName val="@risk_rents_and_incentives11"/>
      <sheetName val="Car_park_lease11"/>
      <sheetName val="Net_rent_analysis11"/>
      <sheetName val="_Est_11"/>
      <sheetName val="Act_Weekly_Lab12"/>
      <sheetName val="CVR_Detail12"/>
      <sheetName val="Cost_Code_Lookup12"/>
      <sheetName val="Data_Download12"/>
      <sheetName val="CVR_Summary12"/>
      <sheetName val="Check_Sheet12"/>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Project_Details12"/>
      <sheetName val="1_Exec6"/>
      <sheetName val="Named_ranges6"/>
      <sheetName val="2-Cash_Flow17"/>
      <sheetName val="Cash_Flow6"/>
      <sheetName val="MOS-Civil_6"/>
      <sheetName val="_Cost6"/>
      <sheetName val="Mail_Merge6"/>
      <sheetName val="D_B1CO12"/>
      <sheetName val="B_B5_Sum12"/>
      <sheetName val="C_External_Works12"/>
      <sheetName val="B_B_Sum12"/>
      <sheetName val="B_B3A_Sum12"/>
      <sheetName val="B_B3A_FO_Sum12"/>
      <sheetName val="B_B4A_Sum12"/>
      <sheetName val="B_B4A_FO_Sum12"/>
      <sheetName val="B_B2RT_Sum12"/>
      <sheetName val="B_B2RT_FO_Sum12"/>
      <sheetName val="HB_CEC_schd_4_25"/>
      <sheetName val="HB_CEC_schd_4_35"/>
      <sheetName val="HB_CEC_schd_5_25"/>
      <sheetName val="HB_CEC_schd_6_25"/>
      <sheetName val="HB_CEC_schd_7_25"/>
      <sheetName val="HB_CEC_schd_9_25"/>
      <sheetName val="%_prog_figs_-u5_and_total4"/>
      <sheetName val="List_of_All_Steel_Properties3"/>
      <sheetName val="Day_work4"/>
      <sheetName val="A_O_R_r1Str3"/>
      <sheetName val="Apx_B3"/>
      <sheetName val="Internal_Finishes_(Unit_types)4"/>
      <sheetName val="PB(NOV_#_12)5"/>
      <sheetName val="New_Rates4"/>
      <sheetName val="COST_SHEET_DET3"/>
      <sheetName val="SS_MH3"/>
      <sheetName val="Maintenance_Tasks3"/>
      <sheetName val="Capital_Asset_Replacement3"/>
      <sheetName val="Corrective_Maintenance3"/>
      <sheetName val="Details_for_Charts4"/>
      <sheetName val="Main_Summary-_Contractor3"/>
      <sheetName val="Drop_Down_List3"/>
      <sheetName val="COMMON_DATA3"/>
      <sheetName val="AoR_Finishing3"/>
      <sheetName val="Rate_analysis3"/>
      <sheetName val="Total_All_By_Trades_highest_1s4"/>
      <sheetName val="Sales_&amp;_Prod3"/>
      <sheetName val="Assumption_Inputs3"/>
      <sheetName val="Back_Up3"/>
      <sheetName val="COST_CONTROL_MATRIX3"/>
      <sheetName val="Project_Details_3"/>
      <sheetName val="PC,_Prov_Sums,_Quants3"/>
      <sheetName val="Progress_Photos3"/>
      <sheetName val="Cost_Report_Summary3"/>
      <sheetName val="Provisional_Sums3"/>
      <sheetName val="Option_13"/>
      <sheetName val="FITZ_MORT_943"/>
      <sheetName val="Estimate_Detail3"/>
      <sheetName val="Cost_Summary3"/>
      <sheetName val="Val_breakdown3"/>
      <sheetName val="Apartment_Types3"/>
      <sheetName val="Part_A3"/>
      <sheetName val="Camp_Power_Cost3"/>
      <sheetName val="summary_21"/>
      <sheetName val="areas_21"/>
      <sheetName val="Macro_custom_function20"/>
      <sheetName val="Raw_Data20"/>
      <sheetName val="Ra__stair20"/>
      <sheetName val="Opening_Cash_Position12"/>
      <sheetName val="@risk_rents_and_incentives12"/>
      <sheetName val="Car_park_lease12"/>
      <sheetName val="Net_rent_analysis12"/>
      <sheetName val="_Est_12"/>
      <sheetName val="Act_Weekly_Lab13"/>
      <sheetName val="CVR_Detail13"/>
      <sheetName val="Cost_Code_Lookup13"/>
      <sheetName val="Data_Download13"/>
      <sheetName val="CVR_Summary13"/>
      <sheetName val="Check_Sheet13"/>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Project_Details13"/>
      <sheetName val="1_Exec7"/>
      <sheetName val="Named_ranges7"/>
      <sheetName val="2-Cash_Flow18"/>
      <sheetName val="Cash_Flow7"/>
      <sheetName val="MOS-Civil_7"/>
      <sheetName val="_Cost7"/>
      <sheetName val="Mail_Merge7"/>
      <sheetName val="D_B1CO13"/>
      <sheetName val="B_B5_Sum13"/>
      <sheetName val="C_External_Works13"/>
      <sheetName val="B_B_Sum13"/>
      <sheetName val="B_B3A_Sum13"/>
      <sheetName val="B_B3A_FO_Sum13"/>
      <sheetName val="B_B4A_Sum13"/>
      <sheetName val="B_B4A_FO_Sum13"/>
      <sheetName val="B_B2RT_Sum13"/>
      <sheetName val="B_B2RT_FO_Sum13"/>
      <sheetName val="HB_CEC_schd_4_26"/>
      <sheetName val="HB_CEC_schd_4_36"/>
      <sheetName val="HB_CEC_schd_5_26"/>
      <sheetName val="HB_CEC_schd_6_26"/>
      <sheetName val="HB_CEC_schd_7_26"/>
      <sheetName val="HB_CEC_schd_9_26"/>
      <sheetName val="%_prog_figs_-u5_and_total5"/>
      <sheetName val="List_of_All_Steel_Properties4"/>
      <sheetName val="Day_work5"/>
      <sheetName val="A_O_R_r1Str4"/>
      <sheetName val="Apx_B4"/>
      <sheetName val="Internal_Finishes_(Unit_types)5"/>
      <sheetName val="PB(NOV_#_12)6"/>
      <sheetName val="New_Rates5"/>
      <sheetName val="COST_SHEET_DET4"/>
      <sheetName val="SS_MH4"/>
      <sheetName val="Maintenance_Tasks4"/>
      <sheetName val="Capital_Asset_Replacement4"/>
      <sheetName val="Corrective_Maintenance4"/>
      <sheetName val="Details_for_Charts5"/>
      <sheetName val="Main_Summary-_Contractor4"/>
      <sheetName val="Drop_Down_List4"/>
      <sheetName val="COMMON_DATA4"/>
      <sheetName val="AoR_Finishing4"/>
      <sheetName val="Rate_analysis4"/>
      <sheetName val="Total_All_By_Trades_highest_1s5"/>
      <sheetName val="Sales_&amp;_Prod4"/>
      <sheetName val="Assumption_Inputs4"/>
      <sheetName val="Back_Up4"/>
      <sheetName val="COST_CONTROL_MATRIX4"/>
      <sheetName val="Project_Details_4"/>
      <sheetName val="PC,_Prov_Sums,_Quants4"/>
      <sheetName val="Progress_Photos4"/>
      <sheetName val="Cost_Report_Summary4"/>
      <sheetName val="Provisional_Sums4"/>
      <sheetName val="Option_14"/>
      <sheetName val="FITZ_MORT_944"/>
      <sheetName val="Estimate_Detail4"/>
      <sheetName val="Cost_Summary4"/>
      <sheetName val="Val_breakdown4"/>
      <sheetName val="Apartment_Types4"/>
      <sheetName val="Part_A4"/>
      <sheetName val="Camp_Power_Cost4"/>
      <sheetName val="summary_22"/>
      <sheetName val="areas_22"/>
      <sheetName val="Macro_custom_function21"/>
      <sheetName val="Raw_Data21"/>
      <sheetName val="Ra__stair21"/>
      <sheetName val="Opening_Cash_Position13"/>
      <sheetName val="@risk_rents_and_incentives13"/>
      <sheetName val="Car_park_lease13"/>
      <sheetName val="Net_rent_analysis13"/>
      <sheetName val="_Est_13"/>
      <sheetName val="Act_Weekly_Lab14"/>
      <sheetName val="CVR_Detail14"/>
      <sheetName val="Cost_Code_Lookup14"/>
      <sheetName val="Data_Download14"/>
      <sheetName val="CVR_Summary14"/>
      <sheetName val="Check_Sheet14"/>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Project_Details14"/>
      <sheetName val="1_Exec8"/>
      <sheetName val="Named_ranges8"/>
      <sheetName val="2-Cash_Flow19"/>
      <sheetName val="Cash_Flow8"/>
      <sheetName val="MOS-Civil_8"/>
      <sheetName val="_Cost8"/>
      <sheetName val="Mail_Merge8"/>
      <sheetName val="D_B1CO14"/>
      <sheetName val="B_B5_Sum14"/>
      <sheetName val="C_External_Works14"/>
      <sheetName val="B_B_Sum14"/>
      <sheetName val="B_B3A_Sum14"/>
      <sheetName val="B_B3A_FO_Sum14"/>
      <sheetName val="B_B4A_Sum14"/>
      <sheetName val="B_B4A_FO_Sum14"/>
      <sheetName val="B_B2RT_Sum14"/>
      <sheetName val="B_B2RT_FO_Sum14"/>
      <sheetName val="HB_CEC_schd_4_27"/>
      <sheetName val="HB_CEC_schd_4_37"/>
      <sheetName val="HB_CEC_schd_5_27"/>
      <sheetName val="HB_CEC_schd_6_27"/>
      <sheetName val="HB_CEC_schd_7_27"/>
      <sheetName val="HB_CEC_schd_9_27"/>
      <sheetName val="%_prog_figs_-u5_and_total6"/>
      <sheetName val="List_of_All_Steel_Properties5"/>
      <sheetName val="Day_work6"/>
      <sheetName val="A_O_R_r1Str5"/>
      <sheetName val="Apx_B5"/>
      <sheetName val="Internal_Finishes_(Unit_types)6"/>
      <sheetName val="PB(NOV_#_12)7"/>
      <sheetName val="New_Rates6"/>
      <sheetName val="COST_SHEET_DET5"/>
      <sheetName val="SS_MH5"/>
      <sheetName val="Maintenance_Tasks5"/>
      <sheetName val="Capital_Asset_Replacement5"/>
      <sheetName val="Corrective_Maintenance5"/>
      <sheetName val="Details_for_Charts6"/>
      <sheetName val="Main_Summary-_Contractor5"/>
      <sheetName val="Drop_Down_List5"/>
      <sheetName val="COMMON_DATA5"/>
      <sheetName val="AoR_Finishing5"/>
      <sheetName val="Rate_analysis5"/>
      <sheetName val="Total_All_By_Trades_highest_1s6"/>
      <sheetName val="Sales_&amp;_Prod5"/>
      <sheetName val="Assumption_Inputs5"/>
      <sheetName val="Back_Up5"/>
      <sheetName val="COST_CONTROL_MATRIX5"/>
      <sheetName val="Project_Details_5"/>
      <sheetName val="PC,_Prov_Sums,_Quants5"/>
      <sheetName val="Progress_Photos5"/>
      <sheetName val="Cost_Report_Summary5"/>
      <sheetName val="Provisional_Sums5"/>
      <sheetName val="Option_15"/>
      <sheetName val="FITZ_MORT_945"/>
      <sheetName val="Estimate_Detail5"/>
      <sheetName val="Cost_Summary5"/>
      <sheetName val="Val_breakdown5"/>
      <sheetName val="Apartment_Types5"/>
      <sheetName val="Part_A5"/>
      <sheetName val="Camp_Power_Cost5"/>
      <sheetName val="summary_23"/>
      <sheetName val="areas_23"/>
      <sheetName val="Macro_custom_function22"/>
      <sheetName val="Raw_Data22"/>
      <sheetName val="Ra__stair22"/>
      <sheetName val="Opening_Cash_Position14"/>
      <sheetName val="@risk_rents_and_incentives14"/>
      <sheetName val="Car_park_lease14"/>
      <sheetName val="Net_rent_analysis14"/>
      <sheetName val="_Est_14"/>
      <sheetName val="Act_Weekly_Lab15"/>
      <sheetName val="CVR_Detail15"/>
      <sheetName val="Cost_Code_Lookup15"/>
      <sheetName val="Data_Download15"/>
      <sheetName val="CVR_Summary15"/>
      <sheetName val="Check_Sheet15"/>
      <sheetName val="rent_&amp;_value_assumptions9"/>
      <sheetName val="PSDA_detailed_cashflow_for_deb9"/>
      <sheetName val="Financing_Assumptions9"/>
      <sheetName val="Equity_shares_analysis9"/>
      <sheetName val="Loan_B_interest9"/>
      <sheetName val="Loan_covenant_tests9"/>
      <sheetName val="Rents_committed9"/>
      <sheetName val="LCC_profit_share_calculation9"/>
      <sheetName val="Loan_A_interest_guarantee9"/>
      <sheetName val="Project_Details15"/>
      <sheetName val="1_Exec9"/>
      <sheetName val="Named_ranges9"/>
      <sheetName val="2-Cash_Flow20"/>
      <sheetName val="Cash_Flow9"/>
      <sheetName val="MOS-Civil_9"/>
      <sheetName val="_Cost9"/>
      <sheetName val="Mail_Merge9"/>
      <sheetName val="D_B1CO15"/>
      <sheetName val="B_B5_Sum15"/>
      <sheetName val="C_External_Works15"/>
      <sheetName val="B_B_Sum15"/>
      <sheetName val="B_B3A_Sum15"/>
      <sheetName val="B_B3A_FO_Sum15"/>
      <sheetName val="B_B4A_Sum15"/>
      <sheetName val="B_B4A_FO_Sum15"/>
      <sheetName val="B_B2RT_Sum15"/>
      <sheetName val="B_B2RT_FO_Sum15"/>
      <sheetName val="HB_CEC_schd_4_28"/>
      <sheetName val="HB_CEC_schd_4_38"/>
      <sheetName val="HB_CEC_schd_5_28"/>
      <sheetName val="HB_CEC_schd_6_28"/>
      <sheetName val="HB_CEC_schd_7_28"/>
      <sheetName val="HB_CEC_schd_9_28"/>
      <sheetName val="%_prog_figs_-u5_and_total7"/>
      <sheetName val="List_of_All_Steel_Properties6"/>
      <sheetName val="Day_work7"/>
      <sheetName val="A_O_R_r1Str6"/>
      <sheetName val="Apx_B6"/>
      <sheetName val="Internal_Finishes_(Unit_types)7"/>
      <sheetName val="PB(NOV_#_12)8"/>
      <sheetName val="New_Rates7"/>
      <sheetName val="COST_SHEET_DET6"/>
      <sheetName val="SS_MH6"/>
      <sheetName val="Maintenance_Tasks6"/>
      <sheetName val="Capital_Asset_Replacement6"/>
      <sheetName val="Corrective_Maintenance6"/>
      <sheetName val="Details_for_Charts7"/>
      <sheetName val="Main_Summary-_Contractor6"/>
      <sheetName val="Drop_Down_List6"/>
      <sheetName val="COMMON_DATA6"/>
      <sheetName val="AoR_Finishing6"/>
      <sheetName val="Rate_analysis6"/>
      <sheetName val="Total_All_By_Trades_highest_1s7"/>
      <sheetName val="Sales_&amp;_Prod6"/>
      <sheetName val="Assumption_Inputs6"/>
      <sheetName val="Back_Up6"/>
      <sheetName val="COST_CONTROL_MATRIX6"/>
      <sheetName val="Project_Details_6"/>
      <sheetName val="PC,_Prov_Sums,_Quants6"/>
      <sheetName val="Progress_Photos6"/>
      <sheetName val="Cost_Report_Summary6"/>
      <sheetName val="Provisional_Sums6"/>
      <sheetName val="Option_16"/>
      <sheetName val="FITZ_MORT_946"/>
      <sheetName val="Estimate_Detail6"/>
      <sheetName val="Cost_Summary6"/>
      <sheetName val="Val_breakdown6"/>
      <sheetName val="Apartment_Types6"/>
      <sheetName val="Part_A6"/>
      <sheetName val="Camp_Power_Cost6"/>
      <sheetName val="11B_"/>
      <sheetName val="Dry_Cost_BOQ"/>
      <sheetName val="rcc(_sub)"/>
      <sheetName val="Sizing_Estimator_-_PAL_Cameras"/>
      <sheetName val="train_cash"/>
      <sheetName val="ESI _ PF DELHI"/>
      <sheetName val="V.Summary"/>
      <sheetName val="EI 27-0010C BACKUP"/>
      <sheetName val="gap-makrana"/>
      <sheetName val="Breakdowns List"/>
      <sheetName val="steel total"/>
      <sheetName val="Tables"/>
      <sheetName val="SPT vs PHI"/>
      <sheetName val="CASHFLOW BCS"/>
      <sheetName val="FM_INPUTS"/>
      <sheetName val="HAJ_AREA"/>
      <sheetName val="BCS_SA5_BM"/>
      <sheetName val="BCS_SA4_BM"/>
      <sheetName val="BCS_BH_BM"/>
      <sheetName val="BCS_PARK_BM"/>
      <sheetName val="S-CURVE"/>
      <sheetName val="selling"/>
      <sheetName val="Data_Sheet"/>
      <sheetName val="BILL_1"/>
      <sheetName val="Source_List"/>
      <sheetName val="ASA"/>
      <sheetName val="OOC Form"/>
      <sheetName val="Appendix A"/>
      <sheetName val="finshes"/>
      <sheetName val="APP. B"/>
      <sheetName val="App. A"/>
      <sheetName val="BQMPALOC"/>
      <sheetName val="Validation_List"/>
      <sheetName val="S_Curve_Calcs1"/>
      <sheetName val="Constant"/>
      <sheetName val="Master log"/>
      <sheetName val="VARIATION LOG"/>
      <sheetName val="GQL DwnLd"/>
      <sheetName val="Contractors"/>
      <sheetName val="Mthly Salary"/>
      <sheetName val="Input Sheet"/>
      <sheetName val="Sum Rept"/>
      <sheetName val="Cat"/>
      <sheetName val="MOS"/>
      <sheetName val="Front Sheet"/>
      <sheetName val="Population"/>
      <sheetName val="Quantity"/>
      <sheetName val="Parameter"/>
      <sheetName val="Demand"/>
      <sheetName val="Occ"/>
      <sheetName val="Construction Costs &amp; Allocation"/>
      <sheetName val="Schedule Activities"/>
      <sheetName val="Ref. Tables"/>
      <sheetName val="Risk Impact Table"/>
      <sheetName val="RBS"/>
      <sheetName val="Form 6"/>
      <sheetName val="Initial Data"/>
      <sheetName val="Package Status"/>
      <sheetName val="data_dci"/>
      <sheetName val="data_mci"/>
      <sheetName val="behind"/>
      <sheetName val="Main"/>
      <sheetName val="L4-L15"/>
      <sheetName val="CABLERET"/>
      <sheetName val="FEEDER"/>
      <sheetName val="Settings"/>
      <sheetName val="Points"/>
      <sheetName val="Summary of Glands &amp; Lugs"/>
      <sheetName val="PARAMETERS"/>
      <sheetName val="Expiration"/>
      <sheetName val="beam-reinft"/>
      <sheetName val="1 Summary"/>
      <sheetName val="reference"/>
      <sheetName val="Tender Summary"/>
      <sheetName val="Insurance Ext"/>
      <sheetName val="Concrete Dimension"/>
      <sheetName val="Material_List_"/>
      <sheetName val="Material_List_1"/>
      <sheetName val="Material_List_2"/>
      <sheetName val="Material_List_3"/>
      <sheetName val="Material_List_4"/>
      <sheetName val="Front_Sheet"/>
      <sheetName val="Refs"/>
      <sheetName val="Initial_Data"/>
      <sheetName val="Package_Status"/>
      <sheetName val="EI_27-0010C_BACKUP"/>
      <sheetName val="Breakdowns_List"/>
      <sheetName val="Detail In Door Stad"/>
      <sheetName val="CONS. PROJECT HITS"/>
      <sheetName val="banilad"/>
      <sheetName val="Mactan"/>
      <sheetName val="Mandaue"/>
      <sheetName val="WEEKLY DASHBOARD"/>
      <sheetName val="Costing"/>
      <sheetName val="PARAMETRES"/>
      <sheetName val="Mat.Cost"/>
      <sheetName val="IDCCALHYD-GOO"/>
      <sheetName val="Cost_Any."/>
      <sheetName val="Mat_Cost"/>
      <sheetName val="SOR"/>
      <sheetName val="newsales"/>
      <sheetName val="AUG17"/>
      <sheetName val="AUG18"/>
      <sheetName val="AUG19"/>
      <sheetName val="AUG20"/>
      <sheetName val="AUG21"/>
      <sheetName val="AUG22"/>
      <sheetName val="AUG24"/>
      <sheetName val="AUG25"/>
      <sheetName val="AUG26"/>
      <sheetName val="AUG27"/>
      <sheetName val="AUG28"/>
      <sheetName val="AUG29"/>
      <sheetName val="AUG31"/>
      <sheetName val="upa"/>
      <sheetName val="TASK"/>
      <sheetName val="_Structural"/>
      <sheetName val="Travel_Cranes"/>
      <sheetName val="Recap_Architect"/>
      <sheetName val="Recap_External"/>
      <sheetName val="Recap_Struct"/>
      <sheetName val="Recap_Travel_Crane"/>
      <sheetName val="Package_1"/>
      <sheetName val="Recap_Lift"/>
      <sheetName val="Mall_waterproofing"/>
      <sheetName val="산근"/>
      <sheetName val="cover_page"/>
      <sheetName val="Lulworth_NEW_TF_CALCS"/>
      <sheetName val="Surface_Aeration"/>
      <sheetName val="ASP_DESIGN"/>
      <sheetName val="Bat_Room"/>
      <sheetName val="Abs PMRL"/>
      <sheetName val="currency"/>
      <sheetName val="Materials "/>
      <sheetName val="MAchinery(R1)"/>
      <sheetName val="OMAN_10"/>
      <sheetName val="Div_Summary"/>
      <sheetName val="Base_Data_-_AC_and_C_Material"/>
      <sheetName val="Base_Data_-_Permanent_Material"/>
      <sheetName val="Base_Data_-_Temporary_Material"/>
      <sheetName val="7_0_CASHFLOW"/>
      <sheetName val="9_0_VARIATION"/>
      <sheetName val="Project_D"/>
      <sheetName val="Category_Lookup_Table"/>
      <sheetName val="ARCH"/>
      <sheetName val="PLUMBING"/>
      <sheetName val="Dry_Cost_BOQ2"/>
      <sheetName val="S_Curve_Calcs2"/>
      <sheetName val="rcc(_sub)2"/>
      <sheetName val="Sizing_Estimator_-_PAL_Cameras2"/>
      <sheetName val="train_cash2"/>
      <sheetName val="Dry_Cost_BOQ1"/>
      <sheetName val="rcc(_sub)1"/>
      <sheetName val="train_cash1"/>
      <sheetName val="Sizing_Estimator_-_PAL_Cameras1"/>
      <sheetName val="Dry_Cost_BOQ3"/>
      <sheetName val="S_Curve_Calcs3"/>
      <sheetName val="rcc(_sub)3"/>
      <sheetName val="train_cash3"/>
      <sheetName val="Sizing_Estimator_-_PAL_Cameras3"/>
      <sheetName val="11B_1"/>
      <sheetName val="BILL_11"/>
      <sheetName val="Bat_Room1"/>
      <sheetName val="_Structural1"/>
      <sheetName val="Travel_Cranes1"/>
      <sheetName val="Recap_Architect1"/>
      <sheetName val="Recap_External1"/>
      <sheetName val="Recap_Struct1"/>
      <sheetName val="Recap_Travel_Crane1"/>
      <sheetName val="Package_11"/>
      <sheetName val="Recap_Lift1"/>
      <sheetName val="Source_List1"/>
      <sheetName val="7_0_CASHFLOW1"/>
      <sheetName val="9_0_VARIATION1"/>
      <sheetName val="OMAN_101"/>
      <sheetName val="Project_D1"/>
      <sheetName val="Dry_Cost_BOQ4"/>
      <sheetName val="S_Curve_Calcs4"/>
      <sheetName val="rcc(_sub)4"/>
      <sheetName val="Sizing_Estimator_-_PAL_Cameras4"/>
      <sheetName val="train_cash4"/>
      <sheetName val="11B_2"/>
      <sheetName val="BILL_12"/>
      <sheetName val="Bat_Room2"/>
      <sheetName val="_Structural2"/>
      <sheetName val="Travel_Cranes2"/>
      <sheetName val="Recap_Architect2"/>
      <sheetName val="Recap_External2"/>
      <sheetName val="Recap_Struct2"/>
      <sheetName val="Recap_Travel_Crane2"/>
      <sheetName val="Package_12"/>
      <sheetName val="Recap_Lift2"/>
      <sheetName val="Source_List2"/>
      <sheetName val="7_0_CASHFLOW2"/>
      <sheetName val="9_0_VARIATION2"/>
      <sheetName val="OMAN_102"/>
      <sheetName val="Project_D2"/>
      <sheetName val="ADWEA2"/>
      <sheetName val="Tosh"/>
      <sheetName val="V_Summary"/>
      <sheetName val="#1-1b"/>
      <sheetName val="PLD PRO SUM+QTY (Drwg Qty)"/>
      <sheetName val="Equip"/>
      <sheetName val="SOA"/>
      <sheetName val="MECHANICAL"/>
      <sheetName val="PR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refreshError="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sheetData sheetId="1290"/>
      <sheetData sheetId="1291"/>
      <sheetData sheetId="1292"/>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sheetData sheetId="1315"/>
      <sheetData sheetId="1316"/>
      <sheetData sheetId="1317"/>
      <sheetData sheetId="1318"/>
      <sheetData sheetId="1319"/>
      <sheetData sheetId="1320" refreshError="1"/>
      <sheetData sheetId="1321"/>
      <sheetData sheetId="1322"/>
      <sheetData sheetId="1323"/>
      <sheetData sheetId="1324"/>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sheetData sheetId="1355"/>
      <sheetData sheetId="1356"/>
      <sheetData sheetId="1357"/>
      <sheetData sheetId="1358"/>
      <sheetData sheetId="1359"/>
      <sheetData sheetId="1360"/>
      <sheetData sheetId="1361"/>
      <sheetData sheetId="1362"/>
      <sheetData sheetId="1363" refreshError="1"/>
      <sheetData sheetId="1364"/>
      <sheetData sheetId="1365"/>
      <sheetData sheetId="1366"/>
      <sheetData sheetId="1367"/>
      <sheetData sheetId="1368"/>
      <sheetData sheetId="1369" refreshError="1"/>
      <sheetData sheetId="1370" refreshError="1"/>
      <sheetData sheetId="1371" refreshError="1"/>
      <sheetData sheetId="1372" refreshError="1"/>
      <sheetData sheetId="1373"/>
      <sheetData sheetId="1374"/>
      <sheetData sheetId="1375"/>
      <sheetData sheetId="1376"/>
      <sheetData sheetId="1377"/>
      <sheetData sheetId="1378"/>
      <sheetData sheetId="1379"/>
      <sheetData sheetId="1380"/>
      <sheetData sheetId="1381"/>
      <sheetData sheetId="1382" refreshError="1"/>
      <sheetData sheetId="1383" refreshError="1"/>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refreshError="1"/>
      <sheetData sheetId="1436" refreshError="1"/>
      <sheetData sheetId="1437"/>
      <sheetData sheetId="1438" refreshError="1"/>
      <sheetData sheetId="1439"/>
      <sheetData sheetId="1440" refreshError="1"/>
      <sheetData sheetId="1441" refreshError="1"/>
      <sheetData sheetId="1442" refreshError="1"/>
      <sheetData sheetId="144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Macro custom function"/>
      <sheetName val="Raw Data"/>
      <sheetName val="C3"/>
      <sheetName val="BOQ_A"/>
      <sheetName val="BOQ-B"/>
      <sheetName val="BOQ-C"/>
      <sheetName val="Notes"/>
      <sheetName val="기계내역서"/>
      <sheetName val="Option"/>
      <sheetName val="BOQ"/>
      <sheetName val="Ra  stair"/>
      <sheetName val="Admin"/>
      <sheetName val="Opening Cash Position"/>
      <sheetName val="CERTIFICATE"/>
      <sheetName val="Assumptions"/>
      <sheetName val="@risk rents and incentives"/>
      <sheetName val="Car park lease"/>
      <sheetName val="Net rent analysis"/>
      <sheetName val="summary_1"/>
      <sheetName val="areas_1"/>
      <sheetName val="Macro_custom_function"/>
      <sheetName val="Raw_Data"/>
      <sheetName val=" Est "/>
      <sheetName val="Cashflow"/>
      <sheetName val="2-Cash Flow"/>
      <sheetName val="Cash Flow"/>
      <sheetName val="Uniliever"/>
      <sheetName val="Valves"/>
      <sheetName val="Named ranges"/>
      <sheetName val="Project Details"/>
      <sheetName val="1 Exec"/>
      <sheetName val="당초"/>
      <sheetName val="③赤紙(日文)"/>
      <sheetName val="AN"/>
      <sheetName val="CPS"/>
      <sheetName val="Act Weekly Lab"/>
      <sheetName val="Prelims"/>
      <sheetName val="CVR Detail"/>
      <sheetName val="Cost Code Lookup"/>
      <sheetName val="Data Download"/>
      <sheetName val="CVR Summary"/>
      <sheetName val="Check Sheet"/>
      <sheetName val="EST-41b"/>
      <sheetName val="공사수행방안"/>
      <sheetName val="직노"/>
      <sheetName val="환산"/>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OQRedLine-Rev"/>
      <sheetName val="Cost"/>
      <sheetName val="Calendar"/>
      <sheetName val="Summary"/>
      <sheetName val="List of All Steel Properties"/>
      <sheetName val="Constant"/>
      <sheetName val="Master log"/>
      <sheetName val="VARIATION LOG"/>
      <sheetName val="Cover"/>
      <sheetName val="EI 27-0010C BACKUP"/>
      <sheetName val="gap-makrana"/>
      <sheetName val="Breakdowns List"/>
      <sheetName val="Intro"/>
      <sheetName val="supplier"/>
      <sheetName val="summary_2"/>
      <sheetName val="areas_2"/>
      <sheetName val="summary_3"/>
      <sheetName val="areas_3"/>
      <sheetName val="summary_4"/>
      <sheetName val="areas_4"/>
      <sheetName val="summary_5"/>
      <sheetName val="areas_5"/>
      <sheetName val="summary_6"/>
      <sheetName val="areas_6"/>
      <sheetName val="summary_7"/>
      <sheetName val="areas_7"/>
      <sheetName val="ARCH"/>
      <sheetName val="PLUMBING"/>
      <sheetName val="Macro_custom_function1"/>
      <sheetName val="Raw_Data1"/>
      <sheetName val="Ra__stair"/>
      <sheetName val="Opening_Cash_Position"/>
      <sheetName val="@risk_rents_and_incentives"/>
      <sheetName val="Car_park_lease"/>
      <sheetName val="Net_rent_analysis"/>
      <sheetName val="_Est_"/>
      <sheetName val="2-Cash_Flow"/>
      <sheetName val="Cash_Flow"/>
      <sheetName val="Named_ranges"/>
      <sheetName val="Project_Details"/>
      <sheetName val="1_Exec"/>
      <sheetName val="Act_Weekly_Lab"/>
      <sheetName val="CVR_Detail"/>
      <sheetName val="Cost_Code_Lookup"/>
      <sheetName val="Data_Download"/>
      <sheetName val="CVR_Summary"/>
      <sheetName val="Check_Sheet"/>
      <sheetName val="Macro_custom_function2"/>
      <sheetName val="Raw_Data2"/>
      <sheetName val="Ra__stair1"/>
      <sheetName val="Opening_Cash_Position1"/>
      <sheetName val="@risk_rents_and_incentives1"/>
      <sheetName val="Car_park_lease1"/>
      <sheetName val="Net_rent_analysis1"/>
      <sheetName val="_Est_1"/>
      <sheetName val="Named_ranges1"/>
      <sheetName val="Project_Details1"/>
      <sheetName val="1_Exec1"/>
      <sheetName val="2-Cash_Flow1"/>
      <sheetName val="Cash_Flow1"/>
      <sheetName val="Act_Weekly_Lab1"/>
      <sheetName val="CVR_Detail1"/>
      <sheetName val="Cost_Code_Lookup1"/>
      <sheetName val="Data_Download1"/>
      <sheetName val="CVR_Summary1"/>
      <sheetName val="Check_Sheet1"/>
      <sheetName val="Formulas"/>
      <sheetName val="FitOutConfCentre"/>
      <sheetName val="Initial Data"/>
      <sheetName val="Package Status"/>
      <sheetName val="BASEMENT"/>
      <sheetName val="PriceSummary"/>
      <sheetName val="Rate analysis"/>
      <sheetName val="PB(NOV # 12)"/>
      <sheetName val="allowances"/>
      <sheetName val="analysis"/>
      <sheetName val="Projektgrunddaten"/>
      <sheetName val="PBBT_Intern"/>
      <sheetName val="Navigation"/>
      <sheetName val="C1ㅇ"/>
      <sheetName val="#3E1_GCR"/>
      <sheetName val="MOS-Civil "/>
      <sheetName val="Addition-ProtectionSummary"/>
      <sheetName val="Addition"/>
      <sheetName val="Measurement-Omission"/>
      <sheetName val="Omission"/>
      <sheetName val="Sheet2"/>
      <sheetName val=" Cost"/>
      <sheetName val="Legal"/>
      <sheetName val="Mail Merge"/>
      <sheetName val="D B1CO"/>
      <sheetName val="B B5 Sum"/>
      <sheetName val="C External Works"/>
      <sheetName val="B B Sum"/>
      <sheetName val="B B3A Sum"/>
      <sheetName val="B B3A FO Sum"/>
      <sheetName val="B B4A Sum"/>
      <sheetName val="B B4A FO Sum"/>
      <sheetName val="B B2RT Sum"/>
      <sheetName val="B B2RT FO Sum"/>
      <sheetName val="Details"/>
      <sheetName val="HB CEC schd 4.2"/>
      <sheetName val="HB CEC schd 4.3"/>
      <sheetName val="HB CEC schd 5.2"/>
      <sheetName val="HB CEC schd 6.2"/>
      <sheetName val="HB CEC schd 7.2"/>
      <sheetName val="HB CEC schd 9.2"/>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 prog figs -u5 and total"/>
      <sheetName val="ESTIMATE"/>
      <sheetName val="Macro_custom_function4"/>
      <sheetName val="Raw_Data4"/>
      <sheetName val="Ra__stair3"/>
      <sheetName val="Opening_Cash_Position3"/>
      <sheetName val="@risk_rents_and_incentives3"/>
      <sheetName val="Car_park_lease3"/>
      <sheetName val="Net_rent_analysis3"/>
      <sheetName val="_Est_3"/>
      <sheetName val="2-Cash_Flow3"/>
      <sheetName val="Cash_Flow3"/>
      <sheetName val="Named_ranges3"/>
      <sheetName val="Project_Details3"/>
      <sheetName val="1_Exec3"/>
      <sheetName val="Act_Weekly_Lab3"/>
      <sheetName val="CVR_Detail3"/>
      <sheetName val="Cost_Code_Lookup3"/>
      <sheetName val="Data_Download3"/>
      <sheetName val="CVR_Summary3"/>
      <sheetName val="Check_Sheet3"/>
      <sheetName val="Macro_custom_function3"/>
      <sheetName val="Raw_Data3"/>
      <sheetName val="Ra__stair2"/>
      <sheetName val="Opening_Cash_Position2"/>
      <sheetName val="@risk_rents_and_incentives2"/>
      <sheetName val="Car_park_lease2"/>
      <sheetName val="Net_rent_analysis2"/>
      <sheetName val="_Est_2"/>
      <sheetName val="2-Cash_Flow2"/>
      <sheetName val="Cash_Flow2"/>
      <sheetName val="Named_ranges2"/>
      <sheetName val="Project_Details2"/>
      <sheetName val="1_Exec2"/>
      <sheetName val="Act_Weekly_Lab2"/>
      <sheetName val="CVR_Detail2"/>
      <sheetName val="Cost_Code_Lookup2"/>
      <sheetName val="Data_Download2"/>
      <sheetName val="CVR_Summary2"/>
      <sheetName val="Check_Sheet2"/>
      <sheetName val="labour"/>
      <sheetName val="rc01"/>
      <sheetName val="Take-off F&amp;C Finish"/>
      <sheetName val="DIV09-Finishes "/>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acro_custom_function5"/>
      <sheetName val="Raw_Data5"/>
      <sheetName val="Ra__stair4"/>
      <sheetName val="Opening_Cash_Position4"/>
      <sheetName val="@risk_rents_and_incentives4"/>
      <sheetName val="Car_park_lease4"/>
      <sheetName val="Net_rent_analysis4"/>
      <sheetName val="_Est_4"/>
      <sheetName val="2-Cash_Flow4"/>
      <sheetName val="Cash_Flow4"/>
      <sheetName val="Named_ranges4"/>
      <sheetName val="Project_Details4"/>
      <sheetName val="1_Exec4"/>
      <sheetName val="Act_Weekly_Lab4"/>
      <sheetName val="CVR_Detail4"/>
      <sheetName val="Cost_Code_Lookup4"/>
      <sheetName val="Data_Download4"/>
      <sheetName val="CVR_Summary4"/>
      <sheetName val="Check_Sheet4"/>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List_of_All_Steel_Properties"/>
      <sheetName val="MECHANICAL"/>
      <sheetName val="Internal Finishes (Unit types)"/>
      <sheetName val="Initial_Data"/>
      <sheetName val="Package_Status"/>
      <sheetName val="EI_27-0010C_BACKUP"/>
      <sheetName val="Breakdowns_List"/>
      <sheetName val="Rate_analysis"/>
      <sheetName val="PB(NOV_#_12)"/>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HB_CEC_schd_4_2"/>
      <sheetName val="HB_CEC_schd_4_3"/>
      <sheetName val="HB_CEC_schd_5_2"/>
      <sheetName val="HB_CEC_schd_6_2"/>
      <sheetName val="HB_CEC_schd_7_2"/>
      <sheetName val="HB_CEC_schd_9_2"/>
      <sheetName val="%_prog_figs_-u5_and_total"/>
      <sheetName val="Master_log"/>
      <sheetName val="VARIATION_LOG"/>
      <sheetName val="지계"/>
      <sheetName val="Design"/>
      <sheetName val="#REF"/>
      <sheetName val="SOA"/>
      <sheetName val="Material List "/>
      <sheetName val="ITANA"/>
      <sheetName val="VCH-SLC"/>
      <sheetName val="A.O.R r1Str"/>
      <sheetName val="steel total"/>
      <sheetName val="수입"/>
      <sheetName val="Apartment Types"/>
      <sheetName val="Sheet1"/>
      <sheetName val="Annex2"/>
      <sheetName val="BOQ1"/>
      <sheetName val="appl"/>
      <sheetName val="Iron"/>
      <sheetName val="kitc"/>
      <sheetName val="Bldg"/>
      <sheetName val="Cert"/>
      <sheetName val="Sewr"/>
      <sheetName val="Tables"/>
      <sheetName val="SPT vs PHI"/>
      <sheetName val="New Rates"/>
      <sheetName val="ANX3A11"/>
      <sheetName val="COST SHEET DET"/>
      <sheetName val="summary_9"/>
      <sheetName val="areas_9"/>
      <sheetName val="Macro_custom_function8"/>
      <sheetName val="Raw_Data8"/>
      <sheetName val="Ra__stair8"/>
      <sheetName val="summary_8"/>
      <sheetName val="areas_8"/>
      <sheetName val="Macro_custom_function7"/>
      <sheetName val="Raw_Data7"/>
      <sheetName val="Ra__stair7"/>
      <sheetName val="Ra__stair5"/>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summary_13"/>
      <sheetName val="areas_13"/>
      <sheetName val="Macro_custom_function12"/>
      <sheetName val="Raw_Data12"/>
      <sheetName val="Ra__stair12"/>
      <sheetName val="AJE"/>
      <sheetName val="V.Summary"/>
      <sheetName val="Opening_Cash_Position5"/>
      <sheetName val="@risk_rents_and_incentives5"/>
      <sheetName val="Car_park_lease5"/>
      <sheetName val="Net_rent_analysis5"/>
      <sheetName val="_Est_5"/>
      <sheetName val="Named_ranges5"/>
      <sheetName val="Project_Details5"/>
      <sheetName val="1_Exec5"/>
      <sheetName val="2-Cash_Flow5"/>
      <sheetName val="Cash_Flow5"/>
      <sheetName val="Act_Weekly_Lab5"/>
      <sheetName val="CVR_Detail5"/>
      <sheetName val="Cost_Code_Lookup5"/>
      <sheetName val="Data_Download5"/>
      <sheetName val="CVR_Summary5"/>
      <sheetName val="Check_Sheet5"/>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List_of_All_Steel_Properties1"/>
      <sheetName val="Material_List_"/>
      <sheetName val="Opening_Cash_Position6"/>
      <sheetName val="@risk_rents_and_incentives6"/>
      <sheetName val="Car_park_lease6"/>
      <sheetName val="Net_rent_analysis6"/>
      <sheetName val="_Est_6"/>
      <sheetName val="2-Cash_Flow6"/>
      <sheetName val="Cash_Flow6"/>
      <sheetName val="Named_ranges6"/>
      <sheetName val="Project_Details6"/>
      <sheetName val="1_Exec6"/>
      <sheetName val="Act_Weekly_Lab6"/>
      <sheetName val="CVR_Detail6"/>
      <sheetName val="Cost_Code_Lookup6"/>
      <sheetName val="Data_Download6"/>
      <sheetName val="CVR_Summary6"/>
      <sheetName val="Check_Sheet6"/>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Material_List_1"/>
      <sheetName val="List_of_All_Steel_Properties2"/>
      <sheetName val="EI_27-0010C_BACKUP1"/>
      <sheetName val="Breakdowns_List1"/>
      <sheetName val="Initial_Data1"/>
      <sheetName val="Package_Status1"/>
      <sheetName val="Master_log1"/>
      <sheetName val="VARIATION_LOG1"/>
      <sheetName val="Opening_Cash_Position7"/>
      <sheetName val="@risk_rents_and_incentives7"/>
      <sheetName val="Car_park_lease7"/>
      <sheetName val="Net_rent_analysis7"/>
      <sheetName val="_Est_7"/>
      <sheetName val="2-Cash_Flow7"/>
      <sheetName val="Cash_Flow7"/>
      <sheetName val="Named_ranges7"/>
      <sheetName val="Project_Details7"/>
      <sheetName val="1_Exec7"/>
      <sheetName val="Act_Weekly_Lab7"/>
      <sheetName val="CVR_Detail7"/>
      <sheetName val="Cost_Code_Lookup7"/>
      <sheetName val="Data_Download7"/>
      <sheetName val="CVR_Summary7"/>
      <sheetName val="Check_Sheet7"/>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Material_List_2"/>
      <sheetName val="D_B1CO2"/>
      <sheetName val="B_B5_Sum2"/>
      <sheetName val="C_External_Works2"/>
      <sheetName val="B_B_Sum2"/>
      <sheetName val="B_B3A_Sum2"/>
      <sheetName val="B_B3A_FO_Sum2"/>
      <sheetName val="B_B4A_Sum2"/>
      <sheetName val="B_B4A_FO_Sum2"/>
      <sheetName val="B_B2RT_Sum2"/>
      <sheetName val="B_B2RT_FO_Sum2"/>
      <sheetName val="List_of_All_Steel_Properties3"/>
      <sheetName val="EI_27-0010C_BACKUP2"/>
      <sheetName val="Master_log2"/>
      <sheetName val="VARIATION_LOG2"/>
      <sheetName val="Breakdowns_List2"/>
      <sheetName val="Initial_Data2"/>
      <sheetName val="Package_Status2"/>
      <sheetName val="Opening_Cash_Position8"/>
      <sheetName val="@risk_rents_and_incentives8"/>
      <sheetName val="Car_park_lease8"/>
      <sheetName val="Net_rent_analysis8"/>
      <sheetName val="_Est_8"/>
      <sheetName val="2-Cash_Flow8"/>
      <sheetName val="Cash_Flow8"/>
      <sheetName val="Named_ranges8"/>
      <sheetName val="Project_Details8"/>
      <sheetName val="1_Exec8"/>
      <sheetName val="Act_Weekly_Lab8"/>
      <sheetName val="CVR_Detail8"/>
      <sheetName val="Cost_Code_Lookup8"/>
      <sheetName val="Data_Download8"/>
      <sheetName val="CVR_Summary8"/>
      <sheetName val="Check_Sheet8"/>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Material_List_3"/>
      <sheetName val="D_B1CO3"/>
      <sheetName val="B_B5_Sum3"/>
      <sheetName val="C_External_Works3"/>
      <sheetName val="B_B_Sum3"/>
      <sheetName val="B_B3A_Sum3"/>
      <sheetName val="B_B3A_FO_Sum3"/>
      <sheetName val="B_B4A_Sum3"/>
      <sheetName val="B_B4A_FO_Sum3"/>
      <sheetName val="B_B2RT_Sum3"/>
      <sheetName val="B_B2RT_FO_Sum3"/>
      <sheetName val="List_of_All_Steel_Properties4"/>
      <sheetName val="EI_27-0010C_BACKUP3"/>
      <sheetName val="Master_log3"/>
      <sheetName val="VARIATION_LOG3"/>
      <sheetName val="Breakdowns_List3"/>
      <sheetName val="Initial_Data3"/>
      <sheetName val="Package_Status3"/>
      <sheetName val="Opening_Cash_Position9"/>
      <sheetName val="@risk_rents_and_incentives9"/>
      <sheetName val="Car_park_lease9"/>
      <sheetName val="Net_rent_analysis9"/>
      <sheetName val="_Est_9"/>
      <sheetName val="2-Cash_Flow9"/>
      <sheetName val="Cash_Flow9"/>
      <sheetName val="Named_ranges9"/>
      <sheetName val="Project_Details9"/>
      <sheetName val="1_Exec9"/>
      <sheetName val="Act_Weekly_Lab9"/>
      <sheetName val="CVR_Detail9"/>
      <sheetName val="Cost_Code_Lookup9"/>
      <sheetName val="Data_Download9"/>
      <sheetName val="CVR_Summary9"/>
      <sheetName val="Check_Sheet9"/>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Material_List_4"/>
      <sheetName val="D_B1CO4"/>
      <sheetName val="B_B5_Sum4"/>
      <sheetName val="C_External_Works4"/>
      <sheetName val="B_B_Sum4"/>
      <sheetName val="B_B3A_Sum4"/>
      <sheetName val="B_B3A_FO_Sum4"/>
      <sheetName val="B_B4A_Sum4"/>
      <sheetName val="B_B4A_FO_Sum4"/>
      <sheetName val="B_B2RT_Sum4"/>
      <sheetName val="B_B2RT_FO_Sum4"/>
      <sheetName val="List_of_All_Steel_Properties5"/>
      <sheetName val="EI_27-0010C_BACKUP4"/>
      <sheetName val="Master_log4"/>
      <sheetName val="VARIATION_LOG4"/>
      <sheetName val="Breakdowns_List4"/>
      <sheetName val="Initial_Data4"/>
      <sheetName val="Package_Status4"/>
      <sheetName val="Opening_Cash_Position10"/>
      <sheetName val="@risk_rents_and_incentives10"/>
      <sheetName val="Car_park_lease10"/>
      <sheetName val="Net_rent_analysis10"/>
      <sheetName val="_Est_10"/>
      <sheetName val="2-Cash_Flow10"/>
      <sheetName val="Cash_Flow10"/>
      <sheetName val="Named_ranges10"/>
      <sheetName val="Project_Details10"/>
      <sheetName val="1_Exec10"/>
      <sheetName val="Act_Weekly_Lab10"/>
      <sheetName val="CVR_Detail10"/>
      <sheetName val="Cost_Code_Lookup10"/>
      <sheetName val="Data_Download10"/>
      <sheetName val="CVR_Summary10"/>
      <sheetName val="Check_Sheet10"/>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Material_List_5"/>
      <sheetName val="D_B1CO5"/>
      <sheetName val="B_B5_Sum5"/>
      <sheetName val="C_External_Works5"/>
      <sheetName val="B_B_Sum5"/>
      <sheetName val="B_B3A_Sum5"/>
      <sheetName val="B_B3A_FO_Sum5"/>
      <sheetName val="B_B4A_Sum5"/>
      <sheetName val="B_B4A_FO_Sum5"/>
      <sheetName val="B_B2RT_Sum5"/>
      <sheetName val="B_B2RT_FO_Sum5"/>
      <sheetName val="List_of_All_Steel_Properties6"/>
      <sheetName val="EI_27-0010C_BACKUP5"/>
      <sheetName val="Master_log5"/>
      <sheetName val="VARIATION_LOG5"/>
      <sheetName val="Breakdowns_List5"/>
      <sheetName val="Initial_Data5"/>
      <sheetName val="Package_Status5"/>
      <sheetName val="Details for Charts"/>
      <sheetName val="Villa Tracker"/>
      <sheetName val="Rate_analysis1"/>
      <sheetName val="PB(NOV_#_12)1"/>
      <sheetName val="MOS-Civil_2"/>
      <sheetName val="_Cost2"/>
      <sheetName val="Mail_Merge2"/>
      <sheetName val="HB_CEC_schd_4_21"/>
      <sheetName val="HB_CEC_schd_4_31"/>
      <sheetName val="HB_CEC_schd_5_21"/>
      <sheetName val="HB_CEC_schd_6_21"/>
      <sheetName val="HB_CEC_schd_7_21"/>
      <sheetName val="HB_CEC_schd_9_21"/>
      <sheetName val="%_prog_figs_-u5_and_total1"/>
      <sheetName val="WorkBreakDown"/>
      <sheetName val="A-Property"/>
      <sheetName val="Apx.B"/>
      <sheetName val="PARAMETRES"/>
      <sheetName val="Div Summary"/>
      <sheetName val="Sheet9"/>
      <sheetName val="banilad"/>
      <sheetName val="Mactan"/>
      <sheetName val="Mandaue"/>
      <sheetName val="01"/>
      <sheetName val="Westin FOH &amp; BOH Split"/>
      <sheetName val="macros"/>
      <sheetName val="MATCAT.BOQ"/>
      <sheetName val="GS"/>
      <sheetName val="Costing"/>
      <sheetName val="Sales &amp; Prod"/>
      <sheetName val="Internal_Finishes_(Unit_types)"/>
      <sheetName val="Mech SOR Comparison  "/>
      <sheetName val="Population"/>
      <sheetName val="Front Sheet"/>
      <sheetName val="Parameter"/>
      <sheetName val="Quantity"/>
      <sheetName val="rcc( sub)"/>
      <sheetName val="MOS"/>
      <sheetName val="Sheet7"/>
      <sheetName val="Demand"/>
      <sheetName val="Occ"/>
      <sheetName val="Construction Costs &amp; Allocation"/>
      <sheetName val="Schedule Activities"/>
      <sheetName val="Ref. Tables"/>
      <sheetName val="Risk Impact Table"/>
      <sheetName val="RBS"/>
      <sheetName val="Mall waterproofing"/>
      <sheetName val="GAE8'97"/>
      <sheetName val="Form 6"/>
      <sheetName val="Z"/>
      <sheetName val="Cash2"/>
      <sheetName val="Day work"/>
      <sheetName val="Data"/>
      <sheetName val="Preliminaries"/>
      <sheetName val="workscope변경"/>
      <sheetName val="BaseWeight"/>
      <sheetName val="Criteria"/>
      <sheetName val="CarillionYTD"/>
      <sheetName val="Day_work"/>
      <sheetName val="COMMON DATA"/>
      <sheetName val="AoR Finishing"/>
      <sheetName val="Details_for_Charts"/>
      <sheetName val="ITEM"/>
      <sheetName val="GRSummary"/>
      <sheetName val="abs-boq"/>
      <sheetName val="SS MH"/>
      <sheetName val="Maintenance Tasks"/>
      <sheetName val="Capital Asset Replacement"/>
      <sheetName val="Corrective Maintenance"/>
      <sheetName val="Overhaul"/>
      <sheetName val="summary_14"/>
      <sheetName val="areas_14"/>
      <sheetName val="Macro_custom_function13"/>
      <sheetName val="Raw_Data13"/>
      <sheetName val="Ra__stair13"/>
      <sheetName val="Part-A"/>
      <sheetName val="0"/>
      <sheetName val="Main Summary- Contractor"/>
      <sheetName val="STORE-DEL-pipe"/>
      <sheetName val="FF-3"/>
      <sheetName val="mw"/>
      <sheetName val="Back Up"/>
      <sheetName val="FITZ MORT 94"/>
      <sheetName val="Total All By Trades highest 1st"/>
      <sheetName val="Assumption Inputs"/>
      <sheetName val="B"/>
      <sheetName val="COST CONTROL MATRIX"/>
      <sheetName val="Project Details "/>
      <sheetName val="PC, Prov Sums, Quants"/>
      <sheetName val="Progress Photos"/>
      <sheetName val="Contents"/>
      <sheetName val="Cost Report Summary"/>
      <sheetName val="Provisional Sums"/>
      <sheetName val="Appraisal"/>
      <sheetName val="Budget"/>
      <sheetName val="2-Cash_Flow11"/>
      <sheetName val="D_B1CO6"/>
      <sheetName val="B_B5_Sum6"/>
      <sheetName val="C_External_Works6"/>
      <sheetName val="B_B_Sum6"/>
      <sheetName val="B_B3A_Sum6"/>
      <sheetName val="B_B3A_FO_Sum6"/>
      <sheetName val="B_B4A_Sum6"/>
      <sheetName val="B_B4A_FO_Sum6"/>
      <sheetName val="B_B2RT_Sum6"/>
      <sheetName val="B_B2RT_FO_Sum6"/>
      <sheetName val="2-Cash_Flow12"/>
      <sheetName val="D_B1CO7"/>
      <sheetName val="B_B5_Sum7"/>
      <sheetName val="C_External_Works7"/>
      <sheetName val="B_B_Sum7"/>
      <sheetName val="B_B3A_Sum7"/>
      <sheetName val="B_B3A_FO_Sum7"/>
      <sheetName val="B_B4A_Sum7"/>
      <sheetName val="B_B4A_FO_Sum7"/>
      <sheetName val="B_B2RT_Sum7"/>
      <sheetName val="B_B2RT_FO_Sum7"/>
      <sheetName val="2-Cash_Flow13"/>
      <sheetName val="D_B1CO8"/>
      <sheetName val="B_B5_Sum8"/>
      <sheetName val="C_External_Works8"/>
      <sheetName val="B_B_Sum8"/>
      <sheetName val="B_B3A_Sum8"/>
      <sheetName val="B_B3A_FO_Sum8"/>
      <sheetName val="B_B4A_Sum8"/>
      <sheetName val="B_B4A_FO_Sum8"/>
      <sheetName val="B_B2RT_Sum8"/>
      <sheetName val="B_B2RT_FO_Sum8"/>
      <sheetName val="Option 1"/>
      <sheetName val="VARNS"/>
      <sheetName val="P3Dates"/>
      <sheetName val="Alum"/>
      <sheetName val="VO"/>
      <sheetName val="Estimate Detail"/>
      <sheetName val="1010"/>
      <sheetName val="1020"/>
      <sheetName val="1090"/>
      <sheetName val="Camp Power Cost"/>
      <sheetName val="Part A"/>
      <sheetName val="CONSO"/>
      <sheetName val="List"/>
      <sheetName val="Hic_150EOffice"/>
      <sheetName val="Validation List"/>
      <sheetName val="Drop Down List"/>
      <sheetName val="Part-1"/>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ternal_Finishes_(Unit_types)1"/>
      <sheetName val="ESI _ PF DELHI"/>
      <sheetName val="PROCURE"/>
      <sheetName val="train cash"/>
      <sheetName val="S Curve Calcs"/>
      <sheetName val="ACCRS"/>
      <sheetName val="ITEMS"/>
      <sheetName val="Dry Cost BOQ"/>
      <sheetName val="Struct_Earth"/>
      <sheetName val="Common"/>
      <sheetName val="Sizing Estimator - PAL Cameras"/>
      <sheetName val="Lookups"/>
      <sheetName val="Items_DVM"/>
      <sheetName val="9618UH"/>
      <sheetName val="Cost Summary"/>
      <sheetName val="Val breakdown"/>
      <sheetName val="MOS-Civil_3"/>
      <sheetName val="_Cost3"/>
      <sheetName val="Mail_Merge3"/>
      <sheetName val="MOS-Civil_4"/>
      <sheetName val="_Cost4"/>
      <sheetName val="Mail_Merge4"/>
      <sheetName val="MOS-Civil_5"/>
      <sheetName val="_Cost5"/>
      <sheetName val="Mail_Merge5"/>
      <sheetName val="Front_Sheet"/>
      <sheetName val="rcc(_sub)"/>
      <sheetName val="data_dci"/>
      <sheetName val="data_mci"/>
      <sheetName val="behind"/>
      <sheetName val="Main"/>
      <sheetName val="1 Summary"/>
      <sheetName val="Refs"/>
      <sheetName val="beam-reinft"/>
      <sheetName val="reference"/>
      <sheetName val="L4-L15"/>
      <sheetName val="Tender Summary"/>
      <sheetName val="Insurance Ext"/>
      <sheetName val="Concrete Dimension"/>
      <sheetName val="OOC Form"/>
      <sheetName val="PLD PRO SUM+QTY (Drwg Qty)"/>
      <sheetName val="CABLERET"/>
      <sheetName val="FEEDER"/>
      <sheetName val="Settings"/>
      <sheetName val="Points"/>
      <sheetName val="Summary of Glands &amp; Lugs"/>
      <sheetName val="PARAMETERS"/>
      <sheetName val="Expiration"/>
      <sheetName val="Equip"/>
      <sheetName val="PRL"/>
      <sheetName val="Tender_Summary"/>
      <sheetName val="Insurance_Ext"/>
      <sheetName val="Concrete_Dimension"/>
      <sheetName val="OOC_Form"/>
      <sheetName val="Tender_Summary1"/>
      <sheetName val="Insurance_Ext1"/>
      <sheetName val="Tender_Summary2"/>
      <sheetName val="Insurance_Ext2"/>
      <sheetName val="Concrete_Dimension1"/>
      <sheetName val="OOC_Form1"/>
      <sheetName val="Mall_waterproofing"/>
      <sheetName val="1_Summary"/>
      <sheetName val="Mall_waterproofing1"/>
      <sheetName val="1_Summary1"/>
      <sheetName val="Tender_Summary3"/>
      <sheetName val="Insurance_Ext3"/>
      <sheetName val="OOC_Form2"/>
      <sheetName val="Concrete_Dimension2"/>
      <sheetName val="Lstsub"/>
      <sheetName val="co-no.2"/>
      <sheetName val="Material Price List"/>
      <sheetName val="FAB별"/>
      <sheetName val="Architectural Codes"/>
      <sheetName val="Others"/>
      <sheetName val="Materials "/>
      <sheetName val="Data Sheet"/>
      <sheetName val="A.O.R."/>
      <sheetName val="MAchinery(R1)"/>
      <sheetName val="Penalty"/>
      <sheetName val="LOA Reqmts"/>
      <sheetName val="LOA Pointers (YVP)"/>
      <sheetName val="LOA Pointers (GII)"/>
      <sheetName val="YVPI &amp; GII"/>
      <sheetName val="ADCE &amp; ADAC"/>
      <sheetName val="Payment Certificate"/>
      <sheetName val="ancillary"/>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refreshError="1"/>
      <sheetData sheetId="655" refreshError="1"/>
      <sheetData sheetId="656"/>
      <sheetData sheetId="657" refreshError="1"/>
      <sheetData sheetId="658" refreshError="1"/>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sheetData sheetId="730"/>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sheetData sheetId="795"/>
      <sheetData sheetId="796"/>
      <sheetData sheetId="797"/>
      <sheetData sheetId="798"/>
      <sheetData sheetId="799"/>
      <sheetData sheetId="800"/>
      <sheetData sheetId="801"/>
      <sheetData sheetId="802"/>
      <sheetData sheetId="803"/>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Valves"/>
      <sheetName val="workscope변경"/>
      <sheetName val="EI 27-0010C BACKUP"/>
      <sheetName val="gap-makrana"/>
      <sheetName val="STEEL RATIO"/>
      <sheetName val="CERTIFICATE"/>
      <sheetName val="Assumptions"/>
      <sheetName val="@risk rents and incentives"/>
      <sheetName val="Car park lease"/>
      <sheetName val="Net rent analysis"/>
      <sheetName val="Hangar C17 Takeoff"/>
      <sheetName val="Door Sked"/>
      <sheetName val="SOA"/>
      <sheetName val="Indirect"/>
      <sheetName val="AreaPerM"/>
      <sheetName val="FIELD"/>
      <sheetName val="SHOP"/>
      <sheetName val="TESTING"/>
      <sheetName val="WEIGHT"/>
      <sheetName val="EI_27-0010C_BACKUP1"/>
      <sheetName val="STEEL_RATIO1"/>
      <sheetName val="EI_27-0010C_BACKUP"/>
      <sheetName val="STEEL_RATIO"/>
      <sheetName val="#REF"/>
      <sheetName val="AN"/>
      <sheetName val="@risk_rents_and_incentives"/>
      <sheetName val="Car_park_lease"/>
      <sheetName val="Net_rent_analysis"/>
      <sheetName val="Hangar_C17_Takeoff"/>
      <sheetName val="Door_Sked"/>
      <sheetName val="@risk_rents_and_incentives1"/>
      <sheetName val="Car_park_lease1"/>
      <sheetName val="Net_rent_analysis1"/>
      <sheetName val="Hangar_C17_Takeoff1"/>
      <sheetName val="Door_Sked1"/>
      <sheetName val="@risk_rents_and_incentives2"/>
      <sheetName val="Car_park_lease2"/>
      <sheetName val="Net_rent_analysis2"/>
      <sheetName val="Hangar_C17_Takeoff2"/>
      <sheetName val="Door_Sked2"/>
      <sheetName val="MixBed"/>
      <sheetName val="CondPol"/>
      <sheetName val="Intro"/>
      <sheetName val="Named ranges"/>
      <sheetName val="Breakdowns List"/>
      <sheetName val="T&amp;M"/>
      <sheetName val="Storage Units"/>
      <sheetName val="EST-41a"/>
      <sheetName val="EST-41a.xls"/>
      <sheetName val="ESTIMATE"/>
      <sheetName val="Storage_Units1"/>
      <sheetName val="EST-41a_xls1"/>
      <sheetName val="Storage_Units"/>
      <sheetName val="EST-41a_xls"/>
      <sheetName val="OBI SNWE"/>
      <sheetName val="Macro-cons"/>
      <sheetName val="Detail In Door Stad"/>
      <sheetName val="PriceSummary"/>
      <sheetName val="직노"/>
      <sheetName val="당초"/>
      <sheetName val="입력"/>
      <sheetName val="경산"/>
      <sheetName val="현장"/>
      <sheetName val="C3"/>
      <sheetName val="NPV"/>
      <sheetName val="S"/>
      <sheetName val="worksheet"/>
      <sheetName val="Consolidated BOQ-2.15"/>
      <sheetName val="Consolidated BOQ-1.03"/>
      <sheetName val="boq"/>
      <sheetName val="Sheet7"/>
      <sheetName val="Sheet1"/>
      <sheetName val="TOTAL"/>
      <sheetName val="NOTE"/>
      <sheetName val="FitOutConfCentre"/>
      <sheetName val="Basic Material Costs"/>
      <sheetName val="Control"/>
      <sheetName val="Direct"/>
      <sheetName val="VANITY"/>
      <sheetName val="F4-F7"/>
      <sheetName val="Input"/>
      <sheetName val="Activity"/>
      <sheetName val="Crew"/>
      <sheetName val="Piping"/>
      <sheetName val="CMS"/>
      <sheetName val="sum"/>
      <sheetName val="Proj Cost Sumry"/>
      <sheetName val="upa"/>
      <sheetName val="SR 1-4"/>
      <sheetName val="(1-5)"/>
      <sheetName val="Details"/>
      <sheetName val="Detail_In_Door_Stad"/>
      <sheetName val="APP. B"/>
      <sheetName val="MORGACTS"/>
      <sheetName val="VARNS"/>
      <sheetName val="% prog figs -u5 and total"/>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Rec Backup"/>
      <sheetName val="STAFFSCHED "/>
      <sheetName val="Design"/>
      <sheetName val="Day work"/>
      <sheetName val="A"/>
      <sheetName val="EI_27-0010C_BACKUP2"/>
      <sheetName val="Hangar_C17_Takeoff3"/>
      <sheetName val="Door_Sked3"/>
      <sheetName val="EI_27-0010C_BACKUP3"/>
      <sheetName val="Hangar_C17_Takeoff4"/>
      <sheetName val="Door_Sked4"/>
      <sheetName val="EI_27-0010C_BACKUP4"/>
      <sheetName val="supplier"/>
      <sheetName val="@risk_rents_and_incentives3"/>
      <sheetName val="Car_park_lease3"/>
      <sheetName val="Net_rent_analysis3"/>
      <sheetName val="Data Sheet"/>
      <sheetName val="A.O.R."/>
      <sheetName val="Site Expenses"/>
      <sheetName val="SOR"/>
      <sheetName val="02"/>
      <sheetName val="03"/>
      <sheetName val="04"/>
      <sheetName val="01"/>
      <sheetName val="Ref. Tables"/>
      <sheetName val="Schedule Activities"/>
      <sheetName val="Risk Impact Table"/>
      <sheetName val="RBS"/>
      <sheetName val="E. H. Treatment for pile cap"/>
      <sheetName val="7.0 CASHFLOW"/>
      <sheetName val="9.0 VARIATION"/>
      <sheetName val="Initial Data"/>
      <sheetName val="Package Status"/>
      <sheetName val="FINA"/>
      <sheetName val="Calendar"/>
      <sheetName val="PROJECT BRIEF(EX.NEW)"/>
      <sheetName val="PROJECT BRIEF_EX_NEW_"/>
      <sheetName val="ARCH"/>
      <sheetName val="Param"/>
      <sheetName val="OOC Form"/>
      <sheetName val="2851"/>
      <sheetName val="M-Book for Conc"/>
      <sheetName val="M-Book for FW"/>
      <sheetName val="BLOCK-A (MEA.SHEET)"/>
      <sheetName val="Table of Finishes"/>
      <sheetName val="EQUIPMENT -2"/>
      <sheetName val="Recap Architect"/>
      <sheetName val="External"/>
      <sheetName val="Architectural"/>
      <sheetName val="Sheet 3 of 5"/>
      <sheetName val="DC3"/>
      <sheetName val="Armada Development "/>
      <sheetName val="Plumtree Aquisition "/>
      <sheetName val="Project 4"/>
      <sheetName val="Project 5"/>
      <sheetName val="Project 6"/>
      <sheetName val="Project 7"/>
      <sheetName val="石炭性状"/>
      <sheetName val="Mat'l &amp; Fab"/>
      <sheetName val="Rate analysis"/>
      <sheetName val="주관사업"/>
      <sheetName val="New Rates"/>
      <sheetName val="Detail_In_Door_Stad1"/>
      <sheetName val="EST-41a_xls3"/>
      <sheetName val="Detail_In_Door_Stad3"/>
      <sheetName val="EST-41a_xls2"/>
      <sheetName val="Detail_In_Door_Stad2"/>
      <sheetName val="Progress  Tower A"/>
      <sheetName val="D.8.9.1-Fire"/>
      <sheetName val="Z- GENERAL PRICE SUMMARY"/>
      <sheetName val="WITHOUT C&amp;I PROFIT (3)"/>
      <sheetName val="PLANT"/>
      <sheetName val="TS1"/>
      <sheetName val="TEMPS"/>
      <sheetName val="STAFF"/>
      <sheetName val="Criteria"/>
      <sheetName val="Ra  stair"/>
      <sheetName val="A7"/>
      <sheetName val="SPT_vs_PHI2"/>
      <sheetName val="SPT vs PHI"/>
      <sheetName val="SPT_vs_PHI"/>
      <sheetName val="Consolidated_BOQ-2_15"/>
      <sheetName val="Consolidated_BOQ-1_03"/>
      <sheetName val="SPT_vs_PHI1"/>
      <sheetName val="Consolidated_BOQ-2_151"/>
      <sheetName val="Consolidated_BOQ-1_031"/>
      <sheetName val="Schedule of Areas (Conf.)"/>
      <sheetName val="Schedule of Areas (C)"/>
      <sheetName val="Schedule of Areas (E)"/>
      <sheetName val="Schedule of Areas (L)"/>
      <sheetName val="Schedule of Areas (M)"/>
      <sheetName val="Schedule of Areas (TI)"/>
      <sheetName val="기계내역서"/>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accom cash"/>
      <sheetName val="Bill SB15-7"/>
      <sheetName val="ACCRS"/>
      <sheetName val="ITEMS"/>
      <sheetName val="Database"/>
      <sheetName val="Liabilities"/>
      <sheetName val="rc01"/>
      <sheetName val="EST-41a_xls4"/>
      <sheetName val="Detail_In_Door_Stad4"/>
      <sheetName val="Basic_Material_Costs"/>
      <sheetName val="Recap_Architect"/>
      <sheetName val="Sheet_3_of_5"/>
      <sheetName val="Proj_Cost_Sumry"/>
      <sheetName val="EQUIPMENT_-2"/>
      <sheetName val="APP__B"/>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Rate_analysis"/>
      <sheetName val="New_Rates"/>
      <sheetName val="Initial_Data"/>
      <sheetName val="Package_Status"/>
      <sheetName val="Progress__Tower_A"/>
      <sheetName val="D_8_9_1-Fire"/>
      <sheetName val="M-Book_for_Conc"/>
      <sheetName val="M-Book_for_FW"/>
      <sheetName val="Z-_GENERAL_PRICE_SUMMARY"/>
      <sheetName val="WITHOUT_C&amp;I_PROFIT_(3)"/>
      <sheetName val="Table_of_Finishes"/>
      <sheetName val="BLOCK-A_(MEA_SHEET)"/>
      <sheetName val="PROJECT_BRIEF(EX_NEW)"/>
      <sheetName val="Site_Expenses"/>
      <sheetName val="Ra__stair"/>
      <sheetName val="SR_1-4"/>
      <sheetName val="Rec_Backup"/>
      <sheetName val="STAFFSCHED_"/>
      <sheetName val="PROJECT_BRIEF_EX_NEW_"/>
      <sheetName val="Ref__Tables"/>
      <sheetName val="Schedule_Activities"/>
      <sheetName val="Risk_Impact_Table"/>
      <sheetName val="E__H__Treatment_for_pile_cap"/>
      <sheetName val="7_0_CASHFLOW"/>
      <sheetName val="9_0_VARIATION"/>
      <sheetName val="SS MH"/>
      <sheetName val="Basic_Material_Costs1"/>
      <sheetName val="Actual"/>
      <sheetName val="Budget"/>
      <sheetName val="갑지"/>
      <sheetName val="Macro1"/>
      <sheetName val="Sheet 6-8"/>
      <sheetName val="Sheet 9-17"/>
      <sheetName val="Sheet 3-4"/>
      <sheetName val="DIV 2"/>
      <sheetName val="Controls"/>
      <sheetName val="STORE-DEL-pipe"/>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Storage_Units2"/>
      <sheetName val="RDB L.D.SYSTEM"/>
      <sheetName val="Earthing CT"/>
      <sheetName val="LET_BAFO"/>
      <sheetName val="Concrete Dimension"/>
      <sheetName val="43Rimal"/>
      <sheetName val="ETC Plant Cost"/>
      <sheetName val="9.0 VARIATION REPORT"/>
      <sheetName val="Project Brief"/>
      <sheetName val="Annexure-1 Design cost"/>
      <sheetName val="Reference"/>
      <sheetName val="Form 6"/>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accom_cash"/>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OOC_Form"/>
      <sheetName val="Consolidated_BOQ-2_152"/>
      <sheetName val="Consolidated_BOQ-1_032"/>
      <sheetName val="APP__B1"/>
      <sheetName val="accom_cash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Proj_Cost_Sumry1"/>
      <sheetName val="Bill_SB15-71"/>
      <sheetName val="Site_Expenses1"/>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Bill_SB15-72"/>
      <sheetName val="Site_Expenses2"/>
      <sheetName val="SS_MH"/>
      <sheetName val="9_0_VARIATION_REPORT"/>
      <sheetName val="Project_Brief"/>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SR_1-41"/>
      <sheetName val="Initial_Data2"/>
      <sheetName val="Package_Status2"/>
      <sheetName val="Ref__Tables1"/>
      <sheetName val="Schedule_Activities1"/>
      <sheetName val="Risk_Impact_Table1"/>
      <sheetName val="E__H__Treatment_for_pile_cap1"/>
      <sheetName val="7_0_CASHFLOW1"/>
      <sheetName val="9_0_VARIATION1"/>
      <sheetName val="STAFFSCHED_1"/>
      <sheetName val="New_Rates1"/>
      <sheetName val="OOC_Form1"/>
      <sheetName val="PROJECT_BRIEF(EX_NEW)1"/>
      <sheetName val="PROJECT_BRIEF_EX_NEW_1"/>
      <sheetName val="Table_of_Finishes1"/>
      <sheetName val="BLOCK-A_(MEA_SHEET)1"/>
      <sheetName val="SS_MH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Concrete_Dimension"/>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OOC_Form2"/>
      <sheetName val="PROJECT_BRIEF(EX_NEW)2"/>
      <sheetName val="PROJECT_BRIEF_EX_NEW_2"/>
      <sheetName val="Table_of_Finishes2"/>
      <sheetName val="BLOCK-A_(MEA_SHEET)2"/>
      <sheetName val="SS_MH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Concrete_Dimension1"/>
      <sheetName val="SCHEDULE"/>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GIA"/>
      <sheetName val="Project Info"/>
      <sheetName val="Office Addresses"/>
      <sheetName val="TASK"/>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Table_of_Finishes3"/>
      <sheetName val="BLOCK-A_(MEA_SHEET)3"/>
      <sheetName val="SS_MH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Rate_analysis1"/>
      <sheetName val="Progress__Tower_A1"/>
      <sheetName val="D_8_9_1-Fire1"/>
      <sheetName val="M-Book_for_Conc1"/>
      <sheetName val="M-Book_for_FW1"/>
      <sheetName val="Z-_GENERAL_PRICE_SUMMARY1"/>
      <sheetName val="WITHOUT_C&amp;I_PROFIT_(3)1"/>
      <sheetName val="Ra__stair1"/>
      <sheetName val="Day_work"/>
      <sheetName val="SPT_vs_PHI3"/>
      <sheetName val="Schedule_of_Areas_(Conf_)"/>
      <sheetName val="Schedule_of_Areas_(C)"/>
      <sheetName val="Schedule_of_Areas_(E)"/>
      <sheetName val="Schedule_of_Areas_(L)"/>
      <sheetName val="Schedule_of_Areas_(M)"/>
      <sheetName val="Schedule_of_Areas_(TI)"/>
      <sheetName val="Sheet_6-8"/>
      <sheetName val="Sheet_9-17"/>
      <sheetName val="Sheet_3-4"/>
      <sheetName val="DIV_2"/>
      <sheetName val="ETC_Plant_Cost"/>
      <sheetName val="Form_6"/>
      <sheetName val="ICO_budzet_97"/>
      <sheetName val="C Sum"/>
      <sheetName val="A Sum"/>
      <sheetName val="PRL"/>
      <sheetName val="train cash"/>
      <sheetName val="Materials "/>
      <sheetName val="Labour"/>
      <sheetName val="MAchinery(R1)"/>
      <sheetName val="Data"/>
      <sheetName val="HRG BHN"/>
      <sheetName val="研发费用总体"/>
      <sheetName val="SRC-B3U2"/>
      <sheetName val="inter"/>
      <sheetName val="V.Cost.Summary"/>
      <sheetName val="Apartment Types"/>
      <sheetName val="Template"/>
      <sheetName val="Sheet6"/>
      <sheetName val="Rate"/>
      <sheetName val="Fdata"/>
      <sheetName val="P1 SUM"/>
      <sheetName val="MATER._FUEL_SUB"/>
      <sheetName val="Dimensions"/>
      <sheetName val="Area"/>
      <sheetName val="Components"/>
      <sheetName val="Tables"/>
      <sheetName val="Cashflow"/>
      <sheetName val="Notes"/>
      <sheetName val="GAE8'97"/>
      <sheetName val="billrate"/>
      <sheetName val="Westin FOH &amp; BOH Split"/>
      <sheetName val="2.0 Centre Summary"/>
      <sheetName val="Sales &amp; Prod"/>
      <sheetName val="MATCAT.BOQ"/>
      <sheetName val="Sales_&amp;_Prod"/>
      <sheetName val="MATCAT_BOQ"/>
      <sheetName val="AOR"/>
      <sheetName val="공문"/>
      <sheetName val="Page de Garde"/>
      <sheetName val="#REF!"/>
      <sheetName val="Summery"/>
      <sheetName val="공사수행방안"/>
      <sheetName val="(47)"/>
      <sheetName val="Addition-ProtectionSummary"/>
      <sheetName val="Sched of Areas"/>
      <sheetName val="BOQ fire proofing"/>
      <sheetName val="월별수입"/>
      <sheetName val="Drop Down List"/>
      <sheetName val="산근"/>
      <sheetName val="KP1590_E"/>
      <sheetName val="2gii"/>
      <sheetName val="List"/>
      <sheetName val="Lookup"/>
      <sheetName val="Info"/>
      <sheetName val="Equip"/>
      <sheetName val="Div Summary"/>
      <sheetName val="2-Cash Flow"/>
      <sheetName val="UPA(Part C,D,E,G,H)"/>
      <sheetName val="UPA(Part F)"/>
      <sheetName val="Materials"/>
      <sheetName val="Concept Budget"/>
      <sheetName val="GUT"/>
      <sheetName val="Pile cap"/>
      <sheetName val="std.wt."/>
      <sheetName val="Main Summary- Contractor"/>
      <sheetName val="지계"/>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Basis"/>
      <sheetName val="Rate analysis"/>
      <sheetName val="Rate_analysis"/>
      <sheetName val="Intro"/>
      <sheetName val="Elect."/>
      <sheetName val="Summary"/>
      <sheetName val="Details"/>
      <sheetName val="3"/>
      <sheetName val="rc01"/>
      <sheetName val="Apartment 100"/>
      <sheetName val="Paired Homes 198"/>
      <sheetName val="Motorcourt 200"/>
      <sheetName val="Villa 244"/>
      <sheetName val="Villa 434"/>
      <sheetName val="Villa 515"/>
      <sheetName val="LTR-2"/>
      <sheetName val="T&amp;M"/>
      <sheetName val="SOA"/>
      <sheetName val="P-2002"/>
      <sheetName val="Data"/>
      <sheetName val=" Logs"/>
      <sheetName val="Assumptions"/>
      <sheetName val="@risk rents and incentives"/>
      <sheetName val="Car park lease"/>
      <sheetName val="Net rent analysis"/>
      <sheetName val="Data Entry Sheet"/>
      <sheetName val="named ranges"/>
      <sheetName val="Title"/>
      <sheetName val="ONCOST-N_top sheet j&amp;p"/>
      <sheetName val="Contents"/>
      <sheetName val="Front Cover"/>
      <sheetName val="Indirect"/>
      <sheetName val="swimming pool tiles"/>
      <sheetName val="Sheet1"/>
      <sheetName val="Bk2Paint"/>
      <sheetName val="analysis"/>
      <sheetName val="Schedule of Areas (Conf.)"/>
      <sheetName val="Lift"/>
      <sheetName val=" Structural"/>
      <sheetName val="Architectural"/>
      <sheetName val="External"/>
      <sheetName val="Formulas"/>
      <sheetName val="#REF"/>
      <sheetName val="GRSummary"/>
      <sheetName val="영업소실적"/>
      <sheetName val="17"/>
      <sheetName val="11"/>
      <sheetName val="7"/>
      <sheetName val="21"/>
      <sheetName val="25"/>
      <sheetName val="18"/>
      <sheetName val="15"/>
      <sheetName val="29"/>
      <sheetName val="20"/>
      <sheetName val="Criteria"/>
      <sheetName val="Rate_analysis1"/>
      <sheetName val="Rate_analysis2"/>
      <sheetName val="Rate_analysis3"/>
      <sheetName val="anti-termite"/>
      <sheetName val="Estimate"/>
      <sheetName val="Rate_analysis4"/>
      <sheetName val="Elect_"/>
      <sheetName val="Apartment_100"/>
      <sheetName val="Paired_Homes_198"/>
      <sheetName val="Motorcourt_200"/>
      <sheetName val="Villa_244"/>
      <sheetName val="Villa_434"/>
      <sheetName val="Villa_515"/>
      <sheetName val="_Logs"/>
      <sheetName val="@risk_rents_and_incentives"/>
      <sheetName val="Car_park_lease"/>
      <sheetName val="Net_rent_analysis"/>
      <sheetName val="Data_Entry_Sheet"/>
      <sheetName val="named_ranges"/>
      <sheetName val="ONCOST-N_top_sheet_j&amp;p"/>
      <sheetName val="Front_Cover"/>
      <sheetName val="_Structural"/>
      <sheetName val="Schedule_of_Areas_(Conf_)"/>
      <sheetName val="Notes"/>
      <sheetName val="STEEL RATIO"/>
      <sheetName val="CERTIFICATE"/>
      <sheetName val="PROGRAMME"/>
      <sheetName val="PROG SUMMARY"/>
      <sheetName val="tender allowances"/>
      <sheetName val="Rate_analysis5"/>
      <sheetName val="Rate_analysis6"/>
      <sheetName val="Day work"/>
      <sheetName val="Rate_analysis7"/>
      <sheetName val="Elect_1"/>
      <sheetName val="Rate_analysis8"/>
      <sheetName val="Elect_2"/>
      <sheetName val="@risk_rents_and_incentives1"/>
      <sheetName val="Car_park_lease1"/>
      <sheetName val="Net_rent_analysis1"/>
      <sheetName val="Bill 1"/>
      <sheetName val="Bill 2"/>
      <sheetName val="Bill 3"/>
      <sheetName val="Bill 4"/>
      <sheetName val="Bill 5"/>
      <sheetName val="Bill 6"/>
      <sheetName val="Bill 7"/>
      <sheetName val="LOUVERS"/>
      <sheetName val="Trade Summary"/>
      <sheetName val="Div Summary"/>
      <sheetName val="Sheet9"/>
      <sheetName val="BOQ"/>
      <sheetName val="BOQ (2)"/>
      <sheetName val="Costing"/>
      <sheetName val="macros"/>
      <sheetName val="01"/>
      <sheetName val="Cover"/>
      <sheetName val="Sheet2"/>
      <sheetName val="dyes"/>
      <sheetName val="Sheet3"/>
      <sheetName val="UTILITY"/>
      <sheetName val="MATCAT.BOQ"/>
      <sheetName val="GS"/>
      <sheetName val="Westin FOH &amp; BOH Split"/>
      <sheetName val="ABB"/>
      <sheetName val="GE"/>
      <sheetName val="List"/>
      <sheetName val="Electrical_database"/>
      <sheetName val="Detail In Door Stad"/>
      <sheetName val="Cost_any"/>
      <sheetName val="GAE8'97"/>
      <sheetName val="Rate_analysis9"/>
      <sheetName val="Elect_3"/>
      <sheetName val="@risk_rents_and_incentives2"/>
      <sheetName val="Car_park_lease2"/>
      <sheetName val="Net_rent_analysis2"/>
      <sheetName val="fitoutconfcentre"/>
      <sheetName val="G29A"/>
      <sheetName val="PROG_SUMMARY"/>
      <sheetName val="swimming_pool_tiles"/>
      <sheetName val="INPUT"/>
      <sheetName val="Rate_analysis11"/>
      <sheetName val="PROG_SUMMARY2"/>
      <sheetName val="Elect_5"/>
      <sheetName val="@risk_rents_and_incentives4"/>
      <sheetName val="Car_park_lease4"/>
      <sheetName val="Net_rent_analysis4"/>
      <sheetName val="Data_Entry_Sheet2"/>
      <sheetName val="named_ranges2"/>
      <sheetName val="ONCOST-N_top_sheet_j&amp;p2"/>
      <sheetName val="Front_Cover2"/>
      <sheetName val="_Logs2"/>
      <sheetName val="Day_work2"/>
      <sheetName val="Apartment_1002"/>
      <sheetName val="Paired_Homes_1982"/>
      <sheetName val="Motorcourt_2002"/>
      <sheetName val="Villa_2442"/>
      <sheetName val="Villa_4342"/>
      <sheetName val="Villa_5152"/>
      <sheetName val="Schedule_of_Areas_(Conf_)2"/>
      <sheetName val="tender_allowances2"/>
      <sheetName val="_Structural2"/>
      <sheetName val="Bill_12"/>
      <sheetName val="Bill_22"/>
      <sheetName val="Bill_32"/>
      <sheetName val="Bill_42"/>
      <sheetName val="Bill_52"/>
      <sheetName val="Bill_62"/>
      <sheetName val="Bill_72"/>
      <sheetName val="Day_work"/>
      <sheetName val="tender_allowances"/>
      <sheetName val="Bill_1"/>
      <sheetName val="Bill_2"/>
      <sheetName val="Bill_3"/>
      <sheetName val="Bill_4"/>
      <sheetName val="Bill_5"/>
      <sheetName val="Bill_6"/>
      <sheetName val="Bill_7"/>
      <sheetName val="Rate_analysis10"/>
      <sheetName val="Elect_4"/>
      <sheetName val="@risk_rents_and_incentives3"/>
      <sheetName val="Car_park_lease3"/>
      <sheetName val="Net_rent_analysis3"/>
      <sheetName val="Data_Entry_Sheet1"/>
      <sheetName val="named_ranges1"/>
      <sheetName val="ONCOST-N_top_sheet_j&amp;p1"/>
      <sheetName val="Front_Cover1"/>
      <sheetName val="_Logs1"/>
      <sheetName val="Day_work1"/>
      <sheetName val="Bill_11"/>
      <sheetName val="Bill_21"/>
      <sheetName val="Bill_31"/>
      <sheetName val="Bill_41"/>
      <sheetName val="Bill_51"/>
      <sheetName val="Bill_61"/>
      <sheetName val="Bill_71"/>
      <sheetName val="Apartment_1001"/>
      <sheetName val="Paired_Homes_1981"/>
      <sheetName val="Motorcourt_2001"/>
      <sheetName val="Villa_2441"/>
      <sheetName val="Villa_4341"/>
      <sheetName val="Villa_5151"/>
      <sheetName val="Schedule_of_Areas_(Conf_)1"/>
      <sheetName val="tender_allowances1"/>
      <sheetName val="_Structural1"/>
      <sheetName val="PROG_SUMMARY1"/>
      <sheetName val="Rate_analysis12"/>
      <sheetName val="Elect_6"/>
      <sheetName val="@risk_rents_and_incentives5"/>
      <sheetName val="Car_park_lease5"/>
      <sheetName val="Net_rent_analysis5"/>
      <sheetName val="Data_Entry_Sheet3"/>
      <sheetName val="named_ranges3"/>
      <sheetName val="ONCOST-N_top_sheet_j&amp;p3"/>
      <sheetName val="Front_Cover3"/>
      <sheetName val="_Logs3"/>
      <sheetName val="PROG_SUMMARY3"/>
      <sheetName val="Day_work3"/>
      <sheetName val="Apartment_1003"/>
      <sheetName val="Paired_Homes_1983"/>
      <sheetName val="Motorcourt_2003"/>
      <sheetName val="Villa_2443"/>
      <sheetName val="Villa_4343"/>
      <sheetName val="Villa_5153"/>
      <sheetName val="Schedule_of_Areas_(Conf_)3"/>
      <sheetName val="tender_allowances3"/>
      <sheetName val="_Structural3"/>
      <sheetName val="Bill_13"/>
      <sheetName val="Bill_23"/>
      <sheetName val="Bill_33"/>
      <sheetName val="Bill_43"/>
      <sheetName val="Bill_53"/>
      <sheetName val="Bill_63"/>
      <sheetName val="Bill_73"/>
      <sheetName val="Recap Travel.Crane"/>
      <sheetName val="Rate Cambo"/>
      <sheetName val="Total  Amount"/>
      <sheetName val="Ra  stair"/>
      <sheetName val="Account Codes"/>
      <sheetName val="Table"/>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Sheet2 (2)"/>
      <sheetName val="Ratios"/>
      <sheetName val="P&amp;L"/>
      <sheetName val="Sn3pt3Appx2UR-LNGtrain"/>
      <sheetName val="cables"/>
      <sheetName val="Electrical Works"/>
      <sheetName val="OH &amp; Discounts"/>
      <sheetName val="BREAKDOWN"/>
      <sheetName val="WS"/>
      <sheetName val="Addition-ProtectionSummary"/>
      <sheetName val="Ref_Sheet"/>
      <sheetName val="1. NI"/>
      <sheetName val="5. Opex"/>
      <sheetName val="banilad"/>
      <sheetName val="Mactan"/>
      <sheetName val="Mandaue"/>
      <sheetName val="Bill"/>
      <sheetName val="Sales &amp; Prod"/>
      <sheetName val="2gii"/>
      <sheetName val="Recovered_Sheet1"/>
      <sheetName val="Div Sum"/>
      <sheetName val="PL_Alert"/>
      <sheetName val="Config"/>
      <sheetName val="Option"/>
      <sheetName val="New Bld"/>
      <sheetName val="PriceSummary"/>
      <sheetName val="AUG17"/>
      <sheetName val="AUG18"/>
      <sheetName val="AUG19"/>
      <sheetName val="AUG20"/>
      <sheetName val="AUG21"/>
      <sheetName val="AUG22"/>
      <sheetName val="AUG24"/>
      <sheetName val="AUG25"/>
      <sheetName val="AUG26"/>
      <sheetName val="AUG27"/>
      <sheetName val="AUG28"/>
      <sheetName val="AUG29"/>
      <sheetName val="AUG31"/>
      <sheetName val="2-Cash Flow"/>
      <sheetName val="MS08-01 S"/>
      <sheetName val="MS08-01 P"/>
      <sheetName val="Raw Data"/>
      <sheetName val="office"/>
      <sheetName val="Lab"/>
      <sheetName val="Material&amp;equipment"/>
      <sheetName val="Lookup"/>
      <sheetName val="co-no.2"/>
      <sheetName val="BS1"/>
    </sheetNames>
    <sheetDataSet>
      <sheetData sheetId="0">
        <row r="3">
          <cell r="H3" t="str">
            <v>: PRC E750</v>
          </cell>
        </row>
        <row r="4">
          <cell r="H4" t="str">
            <v>: AMOC</v>
          </cell>
        </row>
        <row r="5">
          <cell r="H5" t="str">
            <v>: AMLEXANDRIA, EGYPT</v>
          </cell>
        </row>
        <row r="6">
          <cell r="H6" t="str">
            <v>: BLOCK 2</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sheetData sheetId="87"/>
      <sheetData sheetId="88" refreshError="1"/>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refreshError="1"/>
      <sheetData sheetId="134"/>
      <sheetData sheetId="135"/>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ow r="3">
          <cell r="H3" t="str">
            <v>Variation details</v>
          </cell>
        </row>
      </sheetData>
      <sheetData sheetId="237">
        <row r="3">
          <cell r="H3" t="str">
            <v>Variation details</v>
          </cell>
        </row>
      </sheetData>
      <sheetData sheetId="238">
        <row r="3">
          <cell r="H3" t="str">
            <v>Variation details</v>
          </cell>
        </row>
      </sheetData>
      <sheetData sheetId="239">
        <row r="3">
          <cell r="H3" t="str">
            <v>Variation details</v>
          </cell>
        </row>
      </sheetData>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row r="3">
          <cell r="H3" t="str">
            <v>Variation details</v>
          </cell>
        </row>
      </sheetData>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
      <sheetName val="Summary"/>
      <sheetName val="EA Sum"/>
      <sheetName val="Details"/>
      <sheetName val="recon"/>
      <sheetName val="EA_Sum"/>
      <sheetName val="Basis"/>
      <sheetName val="Doha WBS Clean"/>
      <sheetName val="Macro custom function"/>
      <sheetName val="AreaPerM"/>
      <sheetName val="FIELD"/>
      <sheetName val="SHOP"/>
      <sheetName val="TESTING"/>
      <sheetName val="WEIGHT"/>
      <sheetName val="Ra  stair"/>
      <sheetName val="BaseWeight"/>
      <sheetName val="GENERAL"/>
      <sheetName val="Schedules"/>
      <sheetName val="SubmitCal"/>
      <sheetName val="LTR-2"/>
      <sheetName val="doors-final"/>
      <sheetName val="mockup room"/>
      <sheetName val="Addition-ProtectionSummary"/>
      <sheetName val="VARNS"/>
      <sheetName val="AN"/>
      <sheetName val="rc01"/>
      <sheetName val="Bill No 13"/>
      <sheetName val="Doha_WBS_Clean"/>
      <sheetName val="Macro_custom_function"/>
      <sheetName val="Ra__stair"/>
      <sheetName val="EA_Sum1"/>
      <sheetName val="Doha_WBS_Clean1"/>
      <sheetName val="Macro_custom_function1"/>
      <sheetName val="Ra__stair1"/>
      <sheetName val="EA_Sum2"/>
      <sheetName val="Doha_WBS_Clean2"/>
      <sheetName val="Macro_custom_function2"/>
      <sheetName val="Ra__stair2"/>
      <sheetName val="ARCH"/>
      <sheetName val="PLUMBING"/>
      <sheetName val="S&amp;T UK"/>
      <sheetName val="Formulas"/>
      <sheetName val="mockup_room"/>
      <sheetName val="mockup_room1"/>
      <sheetName val="mockup_room2"/>
      <sheetName val="BOQ_Allow"/>
      <sheetName val="Currency"/>
      <sheetName val="PriceSummary"/>
      <sheetName val="GRSummary"/>
      <sheetName val="SumBil2"/>
      <sheetName val="3"/>
      <sheetName val="Intro"/>
      <sheetName val="SOA"/>
      <sheetName val="Assumptions"/>
      <sheetName val="@risk rents and incentives"/>
      <sheetName val="Car park lease"/>
      <sheetName val="Net rent analysis"/>
      <sheetName val="EA_Sum3"/>
      <sheetName val="Doha_WBS_Clean3"/>
      <sheetName val="Macro_custom_function3"/>
      <sheetName val="Ra__stair3"/>
      <sheetName val="CERTIFICATE"/>
      <sheetName val="P-2002"/>
      <sheetName val="AoR Finishing"/>
      <sheetName val="FitOutConfCentre"/>
      <sheetName val="Indirect"/>
      <sheetName val="Pricelist"/>
      <sheetName val="AX270 CP CD01"/>
      <sheetName val="Raw Data"/>
      <sheetName val="CIF COST ITEM"/>
      <sheetName val="Calendar"/>
      <sheetName val="Lstsub"/>
      <sheetName val="APDX - B5"/>
      <sheetName val="CAS - Prelims"/>
      <sheetName val="APDX - B1"/>
      <sheetName val="MOS STONE LOG"/>
      <sheetName val="Cost Summary"/>
      <sheetName val="Data"/>
      <sheetName val="OIL SYST DATA SHTS"/>
      <sheetName val="rcc( sub)"/>
      <sheetName val="labour"/>
      <sheetName val="Sheet1"/>
      <sheetName val="analysis"/>
      <sheetName val="Estimate"/>
      <sheetName val="Lift"/>
      <sheetName val=" Structural"/>
      <sheetName val="Architectural"/>
      <sheetName val="External"/>
      <sheetName val="أسعار الخامات"/>
      <sheetName val="BOQ"/>
      <sheetName val="أسعار المصنعيات"/>
      <sheetName val="أسعار المعدات"/>
      <sheetName val="خرسانات"/>
      <sheetName val="أسعار التكلفة"/>
      <sheetName val="Boq (Main Building)"/>
      <sheetName val="#REF"/>
      <sheetName val="Bill 7"/>
      <sheetName val="Lead"/>
      <sheetName val="G29A"/>
      <sheetName val="tabulation (comparison)"/>
      <sheetName val="Delay duration"/>
      <sheetName val="Appendix 2.2"/>
      <sheetName val="1 Summary"/>
      <sheetName val="BQ"/>
      <sheetName val="BQ External"/>
      <sheetName val="Electrical_database"/>
      <sheetName val="Control sheet"/>
      <sheetName val="Equip. rates"/>
      <sheetName val="Cover"/>
      <sheetName val="Earthwork"/>
      <sheetName val="Concrete"/>
      <sheetName val="Block Works"/>
      <sheetName val="Roofing"/>
      <sheetName val="Carpentry"/>
      <sheetName val="Metal Works"/>
      <sheetName val="Structural steel"/>
      <sheetName val="Fire Fighting"/>
      <sheetName val="HVAC"/>
      <sheetName val="Electrical"/>
      <sheetName val="Finishing"/>
      <sheetName val="Painting"/>
      <sheetName val="MixBed"/>
      <sheetName val="CondPol"/>
      <sheetName val="Cashflow Formula"/>
      <sheetName val="total export"/>
      <sheetName val="CAL."/>
      <sheetName val="GM"/>
      <sheetName val="Siteworks"/>
      <sheetName val="Day work"/>
      <sheetName val="Gen Sm"/>
      <sheetName val="30개월기준대비표 아랍택)"/>
      <sheetName val="총괄표 (2)"/>
      <sheetName val="BFTP-Butce"/>
      <sheetName val="Initial Data"/>
      <sheetName val="Package Status"/>
      <sheetName val="Annex2"/>
      <sheetName val="BOQ1"/>
      <sheetName val="BASE CASE"/>
      <sheetName val="1010"/>
      <sheetName val="1020"/>
      <sheetName val="1090"/>
      <sheetName val="Camp Power Cost"/>
      <sheetName val="Internal Finishes (Unit types)"/>
      <sheetName val="Contractor Application"/>
      <sheetName val="General Summary"/>
      <sheetName val="08 MEP Summary"/>
      <sheetName val="03B1"/>
      <sheetName val="03B2"/>
      <sheetName val="Addnl works"/>
      <sheetName val="TAS"/>
      <sheetName val="VARIATIONS"/>
      <sheetName val="B3. Material on Site-Detail"/>
      <sheetName val="B-3"/>
      <sheetName val="EA_Sum4"/>
      <sheetName val="Doha_WBS_Clean4"/>
      <sheetName val="Macro_custom_function4"/>
      <sheetName val="Ra__stair4"/>
      <sheetName val="EA_Sum5"/>
      <sheetName val="Doha_WBS_Clean5"/>
      <sheetName val="Macro_custom_function5"/>
      <sheetName val="Ra__stair5"/>
      <sheetName val="EA_Sum6"/>
      <sheetName val="Doha_WBS_Clean6"/>
      <sheetName val="Macro_custom_function6"/>
      <sheetName val="Ra__stair6"/>
      <sheetName val="EA_Sum7"/>
      <sheetName val="Doha_WBS_Clean7"/>
      <sheetName val="Macro_custom_function7"/>
      <sheetName val="Ra__stair7"/>
      <sheetName val="EA_Sum8"/>
      <sheetName val="Doha_WBS_Clean8"/>
      <sheetName val="Macro_custom_function8"/>
      <sheetName val="Ra__stair8"/>
      <sheetName val="Pavement Calc (Total)"/>
      <sheetName val="Base-Course 230mm Thk"/>
      <sheetName val="Base Course 250mm Thk"/>
      <sheetName val="Sub-base 200mm Thk"/>
      <sheetName val="PMB Base Course 160mm Thk"/>
      <sheetName val="PMB Base Course 180mm Thk"/>
      <sheetName val="PMB Base Course 250mm Thk"/>
      <sheetName val="PMB Base Course 70mmThk"/>
      <sheetName val="PMB Base Course 90mm Thk"/>
      <sheetName val="Prime Coat"/>
      <sheetName val="Drawing Sheet Ref."/>
      <sheetName val="Tack Coat"/>
      <sheetName val="Wearing-Course 50mm Thk"/>
      <sheetName val="Works - Quote Sheet"/>
    </sheetNames>
    <sheetDataSet>
      <sheetData sheetId="0" refreshError="1"/>
      <sheetData sheetId="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_risk rents and incentives"/>
      <sheetName val="Basis"/>
      <sheetName val="ECI Summary"/>
      <sheetName val="NPV new"/>
      <sheetName val="Key Assumptions"/>
      <sheetName val="Control"/>
      <sheetName val="C3"/>
      <sheetName val="CIF COST ITEM"/>
      <sheetName val="2-Cash Flow"/>
      <sheetName val=""/>
      <sheetName val="SubmitCal"/>
      <sheetName val="Raw Data"/>
      <sheetName val="Intro"/>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 val="F4.13"/>
      <sheetName val="HQ-TO"/>
      <sheetName val="Option"/>
      <sheetName val="PriceSummary"/>
      <sheetName val="P-2002"/>
      <sheetName val="Input"/>
      <sheetName val="Controls"/>
      <sheetName val="Tenants"/>
      <sheetName val="Calc"/>
      <sheetName val="CashFlow"/>
      <sheetName val="Details"/>
      <sheetName val="Civil Boq"/>
      <sheetName val="BASEMENT"/>
      <sheetName val="INPUT DATA HERE"/>
      <sheetName val="Valves"/>
      <sheetName val="CERTIFICATE"/>
      <sheetName val="tender allowances"/>
      <sheetName val="Occ"/>
      <sheetName val="Demand"/>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Calendar"/>
      <sheetName val="#REF"/>
      <sheetName val="Formulas"/>
      <sheetName val="labour"/>
      <sheetName val="STEEL RATIO"/>
      <sheetName val="EI 27-0010C BACKUP"/>
      <sheetName val="gap-makrana"/>
      <sheetName val="Sheet7"/>
      <sheetName val="Bill 1 - Preliminaries"/>
      <sheetName val="AN"/>
      <sheetName val="Names"/>
      <sheetName val="Info"/>
      <sheetName val="Material"/>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Hangar C17 Takeoff"/>
      <sheetName val="Door Sked"/>
      <sheetName val="Sheet1"/>
      <sheetName val="Col-Schedule"/>
      <sheetName val="BaseWeight"/>
      <sheetName val="Civil_Boq"/>
      <sheetName val="NCR LOG"/>
      <sheetName val="Civil_Boq1"/>
      <sheetName val="NCR_LOG"/>
      <sheetName val="Civil_Boq2"/>
      <sheetName val="NCR_LOG1"/>
      <sheetName val="3"/>
      <sheetName val="Sizing Estimator - PAL Cameras"/>
      <sheetName val="ITANA"/>
      <sheetName val="wallfinish"/>
      <sheetName val="Pay 13"/>
      <sheetName val="Detail"/>
      <sheetName val="기계내역서"/>
      <sheetName val="LTR-2"/>
      <sheetName val="DVM Sizing Calculator- 10 ips "/>
      <sheetName val="UCRef3"/>
      <sheetName val="cal"/>
      <sheetName val="QUOTE_E"/>
      <sheetName val="RA-markate"/>
      <sheetName val="Alum"/>
      <sheetName val="appl"/>
      <sheetName val="Iron"/>
      <sheetName val="kitc"/>
      <sheetName val="Bldg"/>
      <sheetName val="Cert"/>
      <sheetName val="Sewr"/>
      <sheetName val="Cover"/>
      <sheetName val="VARNS"/>
      <sheetName val="간선계산"/>
      <sheetName val="rc01"/>
      <sheetName val="M.O."/>
      <sheetName val="% prog figs -u5 and total"/>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Data"/>
      <sheetName val="Data Entry Sheet"/>
      <sheetName val="GRSummary"/>
      <sheetName val="Tank"/>
      <sheetName val="Balance Sheet"/>
      <sheetName val="CPA7-31"/>
      <sheetName val="Cost"/>
      <sheetName val="Refs"/>
      <sheetName val="Provisional Sums"/>
      <sheetName val="Sheet2"/>
      <sheetName val="F4_13"/>
      <sheetName val="DVM_Sizing_Calculator-_10_ips_"/>
      <sheetName val="EI_27-0010C_BACKUP"/>
      <sheetName val="BoatTMP"/>
      <sheetName val="analysis"/>
      <sheetName val="concrete"/>
      <sheetName val="Mp-team 1"/>
      <sheetName val="Rate Analysis"/>
      <sheetName val="Architect"/>
      <sheetName val="Work"/>
      <sheetName val="Mechanical"/>
      <sheetName val="Structural"/>
      <sheetName val="BASE CASE"/>
      <sheetName val="List"/>
      <sheetName val="finshes"/>
      <sheetName val="HYDROTEST DIAGRAM"/>
      <sheetName val="7158303a-ab18-485d-b0d9-99d40aa"/>
      <sheetName val="RBS"/>
      <sheetName val="Fecho de Orçamento"/>
      <sheetName val="PRI-LS"/>
      <sheetName val="KG-LS"/>
      <sheetName val="allowances"/>
      <sheetName val="Hotel Revenue&amp;Expenses"/>
      <sheetName val="Equip"/>
      <sheetName val="DATABASE"/>
      <sheetName val="Asia Revised 10-1-07"/>
      <sheetName val="All Capital Plan P+L 10-1-07"/>
      <sheetName val="CP08 (2)"/>
      <sheetName val="Planning File 10-1-07"/>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Bill_1_-_Preliminaries"/>
      <sheetName val="Mp-team_1"/>
      <sheetName val="tender_allowances"/>
      <sheetName val="Data_Entry_Sheet"/>
      <sheetName val="Balance_Sheet"/>
      <sheetName val="Provisional_Sums"/>
      <sheetName val="INPUT_DATA_HERE"/>
      <sheetName val="Rate_Analysis"/>
      <sheetName val=" Logs"/>
      <sheetName val="L &amp; M Rate"/>
      <sheetName val="T&amp;M"/>
      <sheetName val="Abstract"/>
      <sheetName val="VO"/>
      <sheetName val="LLEGADA"/>
      <sheetName val="w't table"/>
      <sheetName val="Joseph Record"/>
      <sheetName val="TABEL LABOR"/>
      <sheetName val="RATES"/>
      <sheetName val="labour_unit_rates"/>
      <sheetName val="Basement Extract"/>
      <sheetName val="SAD"/>
      <sheetName val="SA Plen."/>
      <sheetName val="Retu. Duct"/>
      <sheetName val="RA Plen."/>
      <sheetName val="T. Ex. Duct"/>
      <sheetName val="BOQ Distribution"/>
      <sheetName val="Project Information"/>
      <sheetName val="Loan_account_-_LCC_rate8"/>
      <sheetName val="Consolidated_summary8"/>
      <sheetName val="Value_&amp;__distribution_summary8"/>
      <sheetName val="Monthly_report8"/>
      <sheetName val="Monthly_invoice_8"/>
      <sheetName val="Partnership_summary8"/>
      <sheetName val="Fund__summary_ex_developer8"/>
      <sheetName val="Project_cashflow_totals8"/>
      <sheetName val="Hotel_resi_and_sites_21_22_cos8"/>
      <sheetName val="Fund_cashflow8"/>
      <sheetName val="Fund_cashflow_cumulative8"/>
      <sheetName val="LCC_profit_share_calculation8"/>
      <sheetName val="Main_construction8"/>
      <sheetName val="Total_equity8"/>
      <sheetName val="Grosvenor_equity8"/>
      <sheetName val="Investor_equity8"/>
      <sheetName val="Equity_and_debt_split8"/>
      <sheetName val="Loan_account_and_shortfalls8"/>
      <sheetName val="Letting_covenants8"/>
      <sheetName val="Car_park_lease8"/>
      <sheetName val="Unit_rents_and_incentives8"/>
      <sheetName val="Funding_check8"/>
      <sheetName val="Net_rent_analysis8"/>
      <sheetName val="@risk_rents_and_incentives8"/>
      <sheetName val="ECI_Summary6"/>
      <sheetName val="NPV_new6"/>
      <sheetName val="Key_Assumptions6"/>
      <sheetName val="CIF_COST_ITEM6"/>
      <sheetName val="_risk_rents_and_incentives6"/>
      <sheetName val="2-Cash_Flow6"/>
      <sheetName val="Raw_Data6"/>
      <sheetName val="Sch__Areas6"/>
      <sheetName val="Cash_Flow6"/>
      <sheetName val="6_2_MR6"/>
      <sheetName val="6_3_SS1-MV16"/>
      <sheetName val="6_4_SS2_Genset-MV26"/>
      <sheetName val="6_5_HV_SG6"/>
      <sheetName val="6_6ChillerYard6"/>
      <sheetName val="6_7_Pump6"/>
      <sheetName val="6_8_Xplosive_room6"/>
      <sheetName val="March_completion_-_version_3117"/>
      <sheetName val="F4_131"/>
      <sheetName val="Civil_Boq3"/>
      <sheetName val="tender_allowances1"/>
      <sheetName val="Balance_Sheet1"/>
      <sheetName val="Provisional_Sums1"/>
      <sheetName val="rent_&amp;_value_assumptions"/>
      <sheetName val="PSDA_detailed_cashflow_for_debt"/>
      <sheetName val="Financing_Assumptions"/>
      <sheetName val="Equity_shares_analysis"/>
      <sheetName val="Loan_B_interest"/>
      <sheetName val="Loan_covenant_tests"/>
      <sheetName val="Rents_committed"/>
      <sheetName val="Loan_A_interest_guarantee"/>
      <sheetName val="FA_CHECK_VALVE"/>
      <sheetName val="Gate_Vlv"/>
      <sheetName val="LV_Conntor"/>
      <sheetName val="NCR_LOG2"/>
      <sheetName val="M_O_"/>
      <sheetName val="%_prog_figs_-u5_and_total"/>
      <sheetName val="anti-termite"/>
      <sheetName val="Add2-om-mep"/>
      <sheetName val="BFTP-Butce"/>
      <sheetName val="BOQ"/>
      <sheetName val=" Summary BKG 034"/>
      <sheetName val="Dropdowns"/>
      <sheetName val="2A"/>
      <sheetName val="App Q"/>
      <sheetName val="MASTER"/>
      <sheetName val="HL8"/>
      <sheetName val="Assumptions 02_Population"/>
      <sheetName val="US RCP Sep"/>
      <sheetName val="Pay_131"/>
      <sheetName val="Loan_account_-_LCC_rate9"/>
      <sheetName val="Consolidated_summary9"/>
      <sheetName val="Value_&amp;__distribution_summary9"/>
      <sheetName val="Monthly_report9"/>
      <sheetName val="Monthly_invoice_9"/>
      <sheetName val="Partnership_summary9"/>
      <sheetName val="Fund__summary_ex_developer9"/>
      <sheetName val="Project_cashflow_totals9"/>
      <sheetName val="Hotel_resi_and_sites_21_22_cos9"/>
      <sheetName val="Fund_cashflow9"/>
      <sheetName val="Fund_cashflow_cumulative9"/>
      <sheetName val="LCC_profit_share_calculation9"/>
      <sheetName val="Main_construction9"/>
      <sheetName val="Total_equity9"/>
      <sheetName val="Grosvenor_equity9"/>
      <sheetName val="Investor_equity9"/>
      <sheetName val="Equity_and_debt_split9"/>
      <sheetName val="Loan_account_and_shortfalls9"/>
      <sheetName val="Letting_covenants9"/>
      <sheetName val="Car_park_lease9"/>
      <sheetName val="Unit_rents_and_incentives9"/>
      <sheetName val="Funding_check9"/>
      <sheetName val="Net_rent_analysis9"/>
      <sheetName val="@risk_rents_and_incentives9"/>
      <sheetName val="Pay_132"/>
      <sheetName val="Asia_Revised_10-1-073"/>
      <sheetName val="All_Capital_Plan_P+L_10-1-073"/>
      <sheetName val="CP08_(2)3"/>
      <sheetName val="Planning_File_10-1-073"/>
      <sheetName val="Pay_133"/>
      <sheetName val="Asia_Revised_10-1-071"/>
      <sheetName val="All_Capital_Plan_P+L_10-1-071"/>
      <sheetName val="CP08_(2)1"/>
      <sheetName val="Planning_File_10-1-071"/>
      <sheetName val="Asia_Revised_10-1-072"/>
      <sheetName val="All_Capital_Plan_P+L_10-1-072"/>
      <sheetName val="CP08_(2)2"/>
      <sheetName val="Planning_File_10-1-072"/>
      <sheetName val="Equity volumes"/>
      <sheetName val="Risk"/>
      <sheetName val="Macro Registry"/>
      <sheetName val="Input Sheet"/>
      <sheetName val="Data Sheet"/>
      <sheetName val="CIM"/>
      <sheetName val="pipes"/>
      <sheetName val="G702"/>
      <sheetName val="Summ"/>
      <sheetName val="Design Devmt"/>
      <sheetName val="Account Summary"/>
      <sheetName val="tabulation (comparison)"/>
      <sheetName val="Bill No 13"/>
      <sheetName val="ARCH"/>
      <sheetName val="PLUMBING"/>
      <sheetName val="Common"/>
      <sheetName val="Lookups"/>
      <sheetName val="Items_DVM"/>
      <sheetName val="Sizing_Estimator_-_PAL_Cameras1"/>
      <sheetName val="Sizing_Estimator_-_PAL_Cameras"/>
      <sheetName val="ECI_Summary7"/>
      <sheetName val="NPV_new7"/>
      <sheetName val="Key_Assumptions7"/>
      <sheetName val="CIF_COST_ITEM7"/>
      <sheetName val="_risk_rents_and_incentives7"/>
      <sheetName val="2-Cash_Flow7"/>
      <sheetName val="Raw_Data7"/>
      <sheetName val="Cash_Flow7"/>
      <sheetName val="Sch__Areas7"/>
      <sheetName val="6_2_MR7"/>
      <sheetName val="6_3_SS1-MV17"/>
      <sheetName val="6_4_SS2_Genset-MV27"/>
      <sheetName val="6_5_HV_SG7"/>
      <sheetName val="6_6ChillerYard7"/>
      <sheetName val="6_7_Pump7"/>
      <sheetName val="6_8_Xplosive_room7"/>
      <sheetName val="March_completion_-_version_3118"/>
      <sheetName val="F4_133"/>
      <sheetName val="Civil_Boq5"/>
      <sheetName val="Bill_1_-_Preliminaries2"/>
      <sheetName val="EI_27-0010C_BACKUP3"/>
      <sheetName val="rent_&amp;_value_assumptions2"/>
      <sheetName val="PSDA_detailed_cashflow_for_deb2"/>
      <sheetName val="Financing_Assumptions2"/>
      <sheetName val="Equity_shares_analysis2"/>
      <sheetName val="Loan_B_interest2"/>
      <sheetName val="Loan_covenant_tests2"/>
      <sheetName val="Rents_committed2"/>
      <sheetName val="Loan_A_interest_guarantee2"/>
      <sheetName val="FA_CHECK_VALVE2"/>
      <sheetName val="Gate_Vlv2"/>
      <sheetName val="LV_Conntor2"/>
      <sheetName val="Hangar_C17_Takeoff2"/>
      <sheetName val="Door_Sked2"/>
      <sheetName val="NCR_LOG4"/>
      <sheetName val="Sizing_Estimator_-_PAL_Cameras2"/>
      <sheetName val="INPUT_DATA_HERE2"/>
      <sheetName val="tender_allowances2"/>
      <sheetName val="STEEL_RATIO2"/>
      <sheetName val="DVM_Sizing_Calculator-_10_ips_3"/>
      <sheetName val="Basement_Extract2"/>
      <sheetName val="SA_Plen_2"/>
      <sheetName val="Retu__Duct2"/>
      <sheetName val="RA_Plen_2"/>
      <sheetName val="T__Ex__Duct2"/>
      <sheetName val="BOQ_Distribution2"/>
      <sheetName val="Provisional_Sums2"/>
      <sheetName val="L_&amp;_M_Rate2"/>
      <sheetName val="Hotel_Revenue&amp;Expenses2"/>
      <sheetName val="%_prog_figs_-u5_and_total2"/>
      <sheetName val="Balance_Sheet2"/>
      <sheetName val="Rate_Analysis2"/>
      <sheetName val="_Logs2"/>
      <sheetName val="BASE_CASE2"/>
      <sheetName val="HYDROTEST_DIAGRAM2"/>
      <sheetName val="Mp-team_12"/>
      <sheetName val="Data_Entry_Sheet2"/>
      <sheetName val="M_O_2"/>
      <sheetName val="w't_table1"/>
      <sheetName val="EI_27-0010C_BACKUP1"/>
      <sheetName val="Hangar_C17_Takeoff"/>
      <sheetName val="Door_Sked"/>
      <sheetName val="DVM_Sizing_Calculator-_10_ips_1"/>
      <sheetName val="Basement_Extract"/>
      <sheetName val="SA_Plen_"/>
      <sheetName val="Retu__Duct"/>
      <sheetName val="RA_Plen_"/>
      <sheetName val="T__Ex__Duct"/>
      <sheetName val="BOQ_Distribution"/>
      <sheetName val="L_&amp;_M_Rate"/>
      <sheetName val="Hotel_Revenue&amp;Expenses"/>
      <sheetName val="_Logs"/>
      <sheetName val="BASE_CASE"/>
      <sheetName val="HYDROTEST_DIAGRAM"/>
      <sheetName val="Civil_Boq4"/>
      <sheetName val="F4_132"/>
      <sheetName val="EI_27-0010C_BACKUP2"/>
      <sheetName val="Bill_1_-_Preliminaries1"/>
      <sheetName val="NCR_LOG3"/>
      <sheetName val="rent_&amp;_value_assumptions1"/>
      <sheetName val="PSDA_detailed_cashflow_for_deb1"/>
      <sheetName val="Financing_Assumptions1"/>
      <sheetName val="Equity_shares_analysis1"/>
      <sheetName val="Loan_B_interest1"/>
      <sheetName val="Loan_covenant_tests1"/>
      <sheetName val="Rents_committed1"/>
      <sheetName val="Loan_A_interest_guarantee1"/>
      <sheetName val="FA_CHECK_VALVE1"/>
      <sheetName val="Gate_Vlv1"/>
      <sheetName val="LV_Conntor1"/>
      <sheetName val="INPUT_DATA_HERE1"/>
      <sheetName val="Hangar_C17_Takeoff1"/>
      <sheetName val="Door_Sked1"/>
      <sheetName val="STEEL_RATIO1"/>
      <sheetName val="DVM_Sizing_Calculator-_10_ips_2"/>
      <sheetName val="Basement_Extract1"/>
      <sheetName val="SA_Plen_1"/>
      <sheetName val="Retu__Duct1"/>
      <sheetName val="RA_Plen_1"/>
      <sheetName val="T__Ex__Duct1"/>
      <sheetName val="BOQ_Distribution1"/>
      <sheetName val="L_&amp;_M_Rate1"/>
      <sheetName val="Hotel_Revenue&amp;Expenses1"/>
      <sheetName val="%_prog_figs_-u5_and_total1"/>
      <sheetName val="Rate_Analysis1"/>
      <sheetName val="_Logs1"/>
      <sheetName val="BASE_CASE1"/>
      <sheetName val="HYDROTEST_DIAGRAM1"/>
      <sheetName val="Mp-team_11"/>
      <sheetName val="Data_Entry_Sheet1"/>
      <sheetName val="M_O_1"/>
      <sheetName val="w't_table"/>
      <sheetName val="Project_Information"/>
      <sheetName val="Unit Costs"/>
      <sheetName val="Cost code List"/>
      <sheetName val="Payroll Assump."/>
      <sheetName val="PL"/>
      <sheetName val="cover page"/>
      <sheetName val="SPT vs PHI"/>
      <sheetName val="F4_134"/>
      <sheetName val="rent_&amp;_value_assumptions3"/>
      <sheetName val="PSDA_detailed_cashflow_for_deb3"/>
      <sheetName val="Financing_Assumptions3"/>
      <sheetName val="Equity_shares_analysis3"/>
      <sheetName val="Loan_B_interest3"/>
      <sheetName val="Loan_covenant_tests3"/>
      <sheetName val="Rents_committed3"/>
      <sheetName val="Loan_A_interest_guarantee3"/>
      <sheetName val="EI_27-0010C_BACKUP4"/>
      <sheetName val="Bill_1_-_Preliminaries3"/>
      <sheetName val="DVM_Sizing_Calculator-_10_ips_4"/>
      <sheetName val="Hangar_C17_Takeoff3"/>
      <sheetName val="Door_Sked3"/>
      <sheetName val="FA_CHECK_VALVE3"/>
      <sheetName val="Gate_Vlv3"/>
      <sheetName val="LV_Conntor3"/>
      <sheetName val="F4_135"/>
      <sheetName val="rent_&amp;_value_assumptions4"/>
      <sheetName val="PSDA_detailed_cashflow_for_deb4"/>
      <sheetName val="Financing_Assumptions4"/>
      <sheetName val="Equity_shares_analysis4"/>
      <sheetName val="Loan_B_interest4"/>
      <sheetName val="Loan_covenant_tests4"/>
      <sheetName val="Rents_committed4"/>
      <sheetName val="Loan_A_interest_guarantee4"/>
      <sheetName val="EI_27-0010C_BACKUP5"/>
      <sheetName val="Bill_1_-_Preliminaries4"/>
      <sheetName val="DVM_Sizing_Calculator-_10_ips_5"/>
      <sheetName val="Hangar_C17_Takeoff4"/>
      <sheetName val="Door_Sked4"/>
      <sheetName val="FA_CHECK_VALVE4"/>
      <sheetName val="Gate_Vlv4"/>
      <sheetName val="LV_Conntor4"/>
      <sheetName val="Civil_Boq6"/>
      <sheetName val="F4_136"/>
      <sheetName val="rent_&amp;_value_assumptions5"/>
      <sheetName val="PSDA_detailed_cashflow_for_deb5"/>
      <sheetName val="Financing_Assumptions5"/>
      <sheetName val="Equity_shares_analysis5"/>
      <sheetName val="Loan_B_interest5"/>
      <sheetName val="Loan_covenant_tests5"/>
      <sheetName val="Rents_committed5"/>
      <sheetName val="Loan_A_interest_guarantee5"/>
      <sheetName val="EI_27-0010C_BACKUP6"/>
      <sheetName val="Bill_1_-_Preliminaries5"/>
      <sheetName val="DVM_Sizing_Calculator-_10_ips_6"/>
      <sheetName val="Hangar_C17_Takeoff5"/>
      <sheetName val="Door_Sked5"/>
      <sheetName val="FA_CHECK_VALVE5"/>
      <sheetName val="Gate_Vlv5"/>
      <sheetName val="LV_Conntor5"/>
      <sheetName val="Day work"/>
      <sheetName val="Part-A"/>
      <sheetName val="LOCAL RATES"/>
      <sheetName val="Categories"/>
      <sheetName val="Register"/>
      <sheetName val="Areas"/>
      <sheetName val="Ops"/>
      <sheetName val="Material Price"/>
      <sheetName val="Bill No 8 - A"/>
      <sheetName val="final abstract"/>
      <sheetName val="Bill-1-Main bill"/>
      <sheetName val="Bill-2 "/>
      <sheetName val="P-Sum-Cab"/>
      <sheetName val="SR 1-4"/>
      <sheetName val="C7B"/>
      <sheetName val="C8A"/>
      <sheetName val="M7B"/>
      <sheetName val="A7B"/>
      <sheetName val="A8B"/>
      <sheetName val="Site Expenses"/>
      <sheetName val="Fill this out first..."/>
      <sheetName val="Bill 4"/>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1">
          <cell r="B1" t="str">
            <v>no</v>
          </cell>
        </row>
      </sheetData>
      <sheetData sheetId="6">
        <row r="1">
          <cell r="B1" t="str">
            <v>no</v>
          </cell>
        </row>
      </sheetData>
      <sheetData sheetId="7">
        <row r="21">
          <cell r="C21" t="str">
            <v>Year</v>
          </cell>
        </row>
      </sheetData>
      <sheetData sheetId="8">
        <row r="1">
          <cell r="B1" t="str">
            <v>no</v>
          </cell>
        </row>
      </sheetData>
      <sheetData sheetId="9">
        <row r="21">
          <cell r="C21" t="str">
            <v>Year</v>
          </cell>
        </row>
      </sheetData>
      <sheetData sheetId="10">
        <row r="1">
          <cell r="B1" t="str">
            <v>no</v>
          </cell>
        </row>
      </sheetData>
      <sheetData sheetId="11">
        <row r="1">
          <cell r="B1" t="str">
            <v>no</v>
          </cell>
        </row>
      </sheetData>
      <sheetData sheetId="12">
        <row r="25">
          <cell r="W25">
            <v>39538</v>
          </cell>
        </row>
      </sheetData>
      <sheetData sheetId="13">
        <row r="1">
          <cell r="B1" t="str">
            <v>no</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1">
          <cell r="B1" t="str">
            <v>no</v>
          </cell>
        </row>
      </sheetData>
      <sheetData sheetId="20">
        <row r="21">
          <cell r="C21" t="str">
            <v>Year</v>
          </cell>
        </row>
      </sheetData>
      <sheetData sheetId="21" refreshError="1">
        <row r="1">
          <cell r="B1" t="str">
            <v>no</v>
          </cell>
        </row>
        <row r="46">
          <cell r="C46">
            <v>39538</v>
          </cell>
        </row>
      </sheetData>
      <sheetData sheetId="22" refreshError="1"/>
      <sheetData sheetId="23">
        <row r="21">
          <cell r="C21" t="str">
            <v>Year</v>
          </cell>
        </row>
      </sheetData>
      <sheetData sheetId="24" refreshError="1">
        <row r="1">
          <cell r="B1" t="str">
            <v>no</v>
          </cell>
        </row>
        <row r="21">
          <cell r="C21" t="str">
            <v>Year</v>
          </cell>
          <cell r="D21" t="str">
            <v>Year calculator</v>
          </cell>
          <cell r="E21" t="str">
            <v>quarter</v>
          </cell>
          <cell r="F21" t="str">
            <v>Cashflow</v>
          </cell>
          <cell r="G21" t="str">
            <v>Discounted cashflow</v>
          </cell>
        </row>
        <row r="22">
          <cell r="A22">
            <v>39538</v>
          </cell>
          <cell r="B22" t="str">
            <v>Year 1</v>
          </cell>
          <cell r="C22">
            <v>1</v>
          </cell>
          <cell r="D22">
            <v>0</v>
          </cell>
          <cell r="E22">
            <v>0</v>
          </cell>
          <cell r="F22">
            <v>0</v>
          </cell>
          <cell r="G22">
            <v>0</v>
          </cell>
        </row>
        <row r="23">
          <cell r="A23">
            <v>39600</v>
          </cell>
          <cell r="B23" t="str">
            <v>Year 1</v>
          </cell>
          <cell r="C23">
            <v>1</v>
          </cell>
          <cell r="D23">
            <v>0</v>
          </cell>
          <cell r="E23">
            <v>1</v>
          </cell>
          <cell r="F23">
            <v>0</v>
          </cell>
          <cell r="G23">
            <v>0</v>
          </cell>
        </row>
        <row r="24">
          <cell r="A24">
            <v>39692</v>
          </cell>
          <cell r="B24" t="str">
            <v>Year 1</v>
          </cell>
          <cell r="C24">
            <v>1</v>
          </cell>
          <cell r="D24">
            <v>0</v>
          </cell>
          <cell r="E24">
            <v>2</v>
          </cell>
          <cell r="F24">
            <v>1125000</v>
          </cell>
          <cell r="G24">
            <v>1093987.4362342092</v>
          </cell>
        </row>
        <row r="25">
          <cell r="A25">
            <v>39783</v>
          </cell>
          <cell r="B25" t="str">
            <v>Year 1</v>
          </cell>
          <cell r="C25">
            <v>1</v>
          </cell>
          <cell r="D25">
            <v>1</v>
          </cell>
          <cell r="E25">
            <v>3</v>
          </cell>
          <cell r="F25">
            <v>1125000</v>
          </cell>
          <cell r="G25">
            <v>1078803.2357783113</v>
          </cell>
        </row>
        <row r="26">
          <cell r="A26">
            <v>39873</v>
          </cell>
          <cell r="B26" t="str">
            <v>Year 2</v>
          </cell>
          <cell r="C26">
            <v>2</v>
          </cell>
          <cell r="D26">
            <v>0</v>
          </cell>
          <cell r="E26">
            <v>4</v>
          </cell>
          <cell r="F26">
            <v>1153125</v>
          </cell>
          <cell r="G26">
            <v>1090425.5319148938</v>
          </cell>
        </row>
        <row r="27">
          <cell r="A27">
            <v>39965</v>
          </cell>
          <cell r="B27" t="str">
            <v>Year 2</v>
          </cell>
          <cell r="C27">
            <v>2</v>
          </cell>
          <cell r="D27">
            <v>0</v>
          </cell>
          <cell r="E27">
            <v>5</v>
          </cell>
          <cell r="F27">
            <v>1153125</v>
          </cell>
          <cell r="G27">
            <v>1075290.7695671476</v>
          </cell>
        </row>
        <row r="28">
          <cell r="A28">
            <v>40057</v>
          </cell>
          <cell r="B28" t="str">
            <v>Year 2</v>
          </cell>
          <cell r="C28">
            <v>2</v>
          </cell>
          <cell r="D28">
            <v>0</v>
          </cell>
          <cell r="E28">
            <v>6</v>
          </cell>
          <cell r="F28">
            <v>1153125</v>
          </cell>
          <cell r="G28">
            <v>1060366.0729456877</v>
          </cell>
        </row>
        <row r="29">
          <cell r="A29">
            <v>40148</v>
          </cell>
          <cell r="B29" t="str">
            <v>Year 2</v>
          </cell>
          <cell r="C29">
            <v>2</v>
          </cell>
          <cell r="D29">
            <v>1</v>
          </cell>
          <cell r="E29">
            <v>7</v>
          </cell>
          <cell r="F29">
            <v>1153125</v>
          </cell>
          <cell r="G29">
            <v>1045648.5264045098</v>
          </cell>
        </row>
        <row r="30">
          <cell r="A30">
            <v>40238</v>
          </cell>
          <cell r="B30" t="str">
            <v>Year 3</v>
          </cell>
          <cell r="C30">
            <v>3</v>
          </cell>
          <cell r="D30">
            <v>0</v>
          </cell>
          <cell r="E30">
            <v>8</v>
          </cell>
          <cell r="F30">
            <v>1181953.125</v>
          </cell>
          <cell r="G30">
            <v>1056913.6361350035</v>
          </cell>
        </row>
        <row r="31">
          <cell r="A31">
            <v>40330</v>
          </cell>
          <cell r="B31" t="str">
            <v>Year 3</v>
          </cell>
          <cell r="C31">
            <v>3</v>
          </cell>
          <cell r="D31">
            <v>0</v>
          </cell>
          <cell r="E31">
            <v>9</v>
          </cell>
          <cell r="F31">
            <v>1181953.125</v>
          </cell>
          <cell r="G31">
            <v>1042244.0083274952</v>
          </cell>
        </row>
        <row r="32">
          <cell r="A32">
            <v>40422</v>
          </cell>
          <cell r="B32" t="str">
            <v>Year 3</v>
          </cell>
          <cell r="C32">
            <v>3</v>
          </cell>
          <cell r="D32">
            <v>0</v>
          </cell>
          <cell r="E32">
            <v>10</v>
          </cell>
          <cell r="F32">
            <v>1181953.125</v>
          </cell>
          <cell r="G32">
            <v>1027777.9903256074</v>
          </cell>
        </row>
        <row r="33">
          <cell r="A33">
            <v>40513</v>
          </cell>
          <cell r="B33" t="str">
            <v>Year 3</v>
          </cell>
          <cell r="C33">
            <v>3</v>
          </cell>
          <cell r="D33">
            <v>1</v>
          </cell>
          <cell r="E33">
            <v>11</v>
          </cell>
          <cell r="F33">
            <v>1181953.125</v>
          </cell>
          <cell r="G33">
            <v>1013512.7560894777</v>
          </cell>
        </row>
        <row r="34">
          <cell r="A34">
            <v>40603</v>
          </cell>
          <cell r="B34" t="str">
            <v>Year 4</v>
          </cell>
          <cell r="C34">
            <v>4</v>
          </cell>
          <cell r="D34">
            <v>0</v>
          </cell>
          <cell r="E34">
            <v>12</v>
          </cell>
          <cell r="F34">
            <v>1211501.953125</v>
          </cell>
          <cell r="G34">
            <v>1024431.6567738805</v>
          </cell>
        </row>
        <row r="35">
          <cell r="A35">
            <v>40695</v>
          </cell>
          <cell r="B35" t="str">
            <v>Year 4</v>
          </cell>
          <cell r="C35">
            <v>4</v>
          </cell>
          <cell r="D35">
            <v>0</v>
          </cell>
          <cell r="E35">
            <v>13</v>
          </cell>
          <cell r="F35">
            <v>1211501.953125</v>
          </cell>
          <cell r="G35">
            <v>1010212.8685916623</v>
          </cell>
        </row>
        <row r="36">
          <cell r="A36">
            <v>40787</v>
          </cell>
          <cell r="B36" t="str">
            <v>Year 4</v>
          </cell>
          <cell r="C36">
            <v>4</v>
          </cell>
          <cell r="D36">
            <v>0</v>
          </cell>
          <cell r="E36">
            <v>14</v>
          </cell>
          <cell r="F36">
            <v>1211501.953125</v>
          </cell>
          <cell r="G36">
            <v>996191.43270330748</v>
          </cell>
        </row>
        <row r="37">
          <cell r="A37">
            <v>40878</v>
          </cell>
          <cell r="B37" t="str">
            <v>Year 4</v>
          </cell>
          <cell r="C37">
            <v>4</v>
          </cell>
          <cell r="D37">
            <v>1</v>
          </cell>
          <cell r="E37">
            <v>15</v>
          </cell>
          <cell r="F37">
            <v>1211501.953125</v>
          </cell>
          <cell r="G37">
            <v>982364.60992124327</v>
          </cell>
        </row>
        <row r="38">
          <cell r="A38">
            <v>40969</v>
          </cell>
          <cell r="B38" t="str">
            <v>Year 5</v>
          </cell>
          <cell r="C38">
            <v>5</v>
          </cell>
          <cell r="D38">
            <v>0</v>
          </cell>
          <cell r="E38">
            <v>16</v>
          </cell>
          <cell r="F38">
            <v>1241789.501953125</v>
          </cell>
          <cell r="G38">
            <v>992947.94155387941</v>
          </cell>
        </row>
        <row r="39">
          <cell r="A39">
            <v>41061</v>
          </cell>
          <cell r="B39" t="str">
            <v>Year 5</v>
          </cell>
          <cell r="C39">
            <v>5</v>
          </cell>
          <cell r="D39">
            <v>0</v>
          </cell>
          <cell r="E39">
            <v>17</v>
          </cell>
          <cell r="F39">
            <v>1241789.501953125</v>
          </cell>
          <cell r="G39">
            <v>979166.13740563008</v>
          </cell>
        </row>
        <row r="40">
          <cell r="A40">
            <v>41153</v>
          </cell>
          <cell r="B40" t="str">
            <v>Year 5</v>
          </cell>
          <cell r="C40">
            <v>5</v>
          </cell>
          <cell r="D40">
            <v>0</v>
          </cell>
          <cell r="E40">
            <v>18</v>
          </cell>
          <cell r="F40">
            <v>1241789.501953125</v>
          </cell>
          <cell r="G40">
            <v>965575.62035072362</v>
          </cell>
        </row>
        <row r="41">
          <cell r="A41">
            <v>41244</v>
          </cell>
          <cell r="B41" t="str">
            <v>Year 5</v>
          </cell>
          <cell r="C41">
            <v>5</v>
          </cell>
          <cell r="D41">
            <v>1</v>
          </cell>
          <cell r="E41">
            <v>19</v>
          </cell>
          <cell r="F41">
            <v>1241789.501953125</v>
          </cell>
          <cell r="G41">
            <v>952173.73538465658</v>
          </cell>
        </row>
        <row r="42">
          <cell r="A42">
            <v>41334</v>
          </cell>
          <cell r="B42" t="str">
            <v>Year 6</v>
          </cell>
          <cell r="C42">
            <v>6</v>
          </cell>
          <cell r="D42">
            <v>0</v>
          </cell>
          <cell r="E42">
            <v>20</v>
          </cell>
          <cell r="F42">
            <v>1272834.2395019531</v>
          </cell>
          <cell r="G42">
            <v>962431.81096238922</v>
          </cell>
        </row>
        <row r="43">
          <cell r="A43">
            <v>41426</v>
          </cell>
          <cell r="B43" t="str">
            <v>Year 6</v>
          </cell>
          <cell r="C43">
            <v>6</v>
          </cell>
          <cell r="D43">
            <v>0</v>
          </cell>
          <cell r="E43">
            <v>21</v>
          </cell>
          <cell r="F43">
            <v>1272834.2395019531</v>
          </cell>
          <cell r="G43">
            <v>949073.56107874319</v>
          </cell>
        </row>
        <row r="44">
          <cell r="A44">
            <v>41518</v>
          </cell>
          <cell r="B44" t="str">
            <v>Year 6</v>
          </cell>
          <cell r="C44">
            <v>6</v>
          </cell>
          <cell r="D44">
            <v>0</v>
          </cell>
          <cell r="E44">
            <v>22</v>
          </cell>
          <cell r="F44">
            <v>1272834.2395019531</v>
          </cell>
          <cell r="G44">
            <v>935900.71948888106</v>
          </cell>
        </row>
        <row r="45">
          <cell r="A45">
            <v>41609</v>
          </cell>
          <cell r="B45" t="str">
            <v>Year 6</v>
          </cell>
          <cell r="C45">
            <v>6</v>
          </cell>
          <cell r="D45">
            <v>1</v>
          </cell>
          <cell r="E45">
            <v>23</v>
          </cell>
          <cell r="F45">
            <v>1272834.2395019531</v>
          </cell>
          <cell r="G45">
            <v>922910.71278418251</v>
          </cell>
        </row>
        <row r="46">
          <cell r="A46">
            <v>41699</v>
          </cell>
          <cell r="B46" t="str">
            <v>Year 7</v>
          </cell>
          <cell r="C46">
            <v>7</v>
          </cell>
          <cell r="D46">
            <v>0</v>
          </cell>
          <cell r="E46">
            <v>24</v>
          </cell>
          <cell r="F46">
            <v>1304655.095489502</v>
          </cell>
          <cell r="G46">
            <v>932853.52835598006</v>
          </cell>
        </row>
        <row r="47">
          <cell r="A47">
            <v>41791</v>
          </cell>
          <cell r="B47" t="str">
            <v>Year 7</v>
          </cell>
          <cell r="C47">
            <v>7</v>
          </cell>
          <cell r="D47">
            <v>0</v>
          </cell>
          <cell r="E47">
            <v>25</v>
          </cell>
          <cell r="F47">
            <v>1304655.095489502</v>
          </cell>
          <cell r="G47">
            <v>919905.81570280064</v>
          </cell>
        </row>
        <row r="48">
          <cell r="A48">
            <v>41883</v>
          </cell>
          <cell r="B48" t="str">
            <v>Year 7</v>
          </cell>
          <cell r="C48">
            <v>7</v>
          </cell>
          <cell r="D48">
            <v>0</v>
          </cell>
          <cell r="E48">
            <v>26</v>
          </cell>
          <cell r="F48">
            <v>1304655.095489502</v>
          </cell>
          <cell r="G48">
            <v>907137.81321617321</v>
          </cell>
        </row>
        <row r="49">
          <cell r="A49">
            <v>41974</v>
          </cell>
          <cell r="B49" t="str">
            <v>Year 7</v>
          </cell>
          <cell r="C49">
            <v>7</v>
          </cell>
          <cell r="D49">
            <v>1</v>
          </cell>
          <cell r="E49">
            <v>27</v>
          </cell>
          <cell r="F49">
            <v>1304655.095489502</v>
          </cell>
          <cell r="G49">
            <v>894547.02657568536</v>
          </cell>
        </row>
        <row r="50">
          <cell r="A50">
            <v>42064</v>
          </cell>
          <cell r="B50" t="str">
            <v>Year 8</v>
          </cell>
          <cell r="C50">
            <v>8</v>
          </cell>
          <cell r="D50">
            <v>0</v>
          </cell>
          <cell r="E50">
            <v>28</v>
          </cell>
          <cell r="F50">
            <v>1337271.4728767395</v>
          </cell>
          <cell r="G50">
            <v>904184.27098333777</v>
          </cell>
        </row>
        <row r="51">
          <cell r="A51">
            <v>42156</v>
          </cell>
          <cell r="B51" t="str">
            <v>Year 8</v>
          </cell>
          <cell r="C51">
            <v>8</v>
          </cell>
          <cell r="D51">
            <v>0</v>
          </cell>
          <cell r="E51">
            <v>29</v>
          </cell>
          <cell r="F51">
            <v>1337271.4728767395</v>
          </cell>
          <cell r="G51">
            <v>891634.47857718286</v>
          </cell>
        </row>
        <row r="52">
          <cell r="A52">
            <v>42248</v>
          </cell>
          <cell r="B52" t="str">
            <v>Year 8</v>
          </cell>
          <cell r="C52">
            <v>8</v>
          </cell>
          <cell r="D52">
            <v>0</v>
          </cell>
          <cell r="E52">
            <v>30</v>
          </cell>
          <cell r="F52">
            <v>1337271.4728767395</v>
          </cell>
          <cell r="G52">
            <v>879258.87333009695</v>
          </cell>
        </row>
        <row r="53">
          <cell r="A53">
            <v>42339</v>
          </cell>
          <cell r="B53" t="str">
            <v>Year 8</v>
          </cell>
          <cell r="C53">
            <v>8</v>
          </cell>
          <cell r="D53">
            <v>1</v>
          </cell>
          <cell r="E53">
            <v>31</v>
          </cell>
          <cell r="F53">
            <v>1337271.4728767395</v>
          </cell>
          <cell r="G53">
            <v>867055.0375792695</v>
          </cell>
        </row>
        <row r="54">
          <cell r="A54">
            <v>42430</v>
          </cell>
          <cell r="B54" t="str">
            <v>Year 9</v>
          </cell>
          <cell r="C54">
            <v>9</v>
          </cell>
          <cell r="D54">
            <v>0</v>
          </cell>
          <cell r="E54">
            <v>32</v>
          </cell>
          <cell r="F54">
            <v>1370703.2596986578</v>
          </cell>
          <cell r="G54">
            <v>876396.10189874331</v>
          </cell>
        </row>
        <row r="55">
          <cell r="A55">
            <v>42522</v>
          </cell>
          <cell r="B55" t="str">
            <v>Year 9</v>
          </cell>
          <cell r="C55">
            <v>9</v>
          </cell>
          <cell r="D55">
            <v>0</v>
          </cell>
          <cell r="E55">
            <v>33</v>
          </cell>
          <cell r="F55">
            <v>1370703.2596986578</v>
          </cell>
          <cell r="G55">
            <v>864232.00051216281</v>
          </cell>
        </row>
        <row r="56">
          <cell r="A56">
            <v>42614</v>
          </cell>
          <cell r="B56" t="str">
            <v>Year 9</v>
          </cell>
          <cell r="C56">
            <v>9</v>
          </cell>
          <cell r="D56">
            <v>0</v>
          </cell>
          <cell r="E56">
            <v>34</v>
          </cell>
          <cell r="F56">
            <v>1370703.2596986578</v>
          </cell>
          <cell r="G56">
            <v>852236.73301498743</v>
          </cell>
        </row>
        <row r="57">
          <cell r="A57">
            <v>42705</v>
          </cell>
          <cell r="B57" t="str">
            <v>Year 9</v>
          </cell>
          <cell r="C57">
            <v>9</v>
          </cell>
          <cell r="D57">
            <v>1</v>
          </cell>
          <cell r="E57">
            <v>35</v>
          </cell>
          <cell r="F57">
            <v>1370703.2596986578</v>
          </cell>
          <cell r="G57">
            <v>840407.95604610036</v>
          </cell>
        </row>
        <row r="58">
          <cell r="A58">
            <v>42795</v>
          </cell>
          <cell r="B58" t="str">
            <v>Year 10</v>
          </cell>
          <cell r="C58">
            <v>10</v>
          </cell>
          <cell r="D58">
            <v>0</v>
          </cell>
          <cell r="E58">
            <v>36</v>
          </cell>
          <cell r="F58">
            <v>1404970.8411911242</v>
          </cell>
          <cell r="G58">
            <v>849461.94273873465</v>
          </cell>
        </row>
        <row r="59">
          <cell r="A59">
            <v>42887</v>
          </cell>
          <cell r="B59" t="str">
            <v>Year 10</v>
          </cell>
          <cell r="C59">
            <v>10</v>
          </cell>
          <cell r="D59">
            <v>0</v>
          </cell>
          <cell r="E59">
            <v>37</v>
          </cell>
          <cell r="F59">
            <v>1404970.8411911242</v>
          </cell>
          <cell r="G59">
            <v>837671.67898342025</v>
          </cell>
        </row>
        <row r="60">
          <cell r="A60">
            <v>42979</v>
          </cell>
          <cell r="B60" t="str">
            <v>Year 10</v>
          </cell>
          <cell r="C60">
            <v>10</v>
          </cell>
          <cell r="D60">
            <v>0</v>
          </cell>
          <cell r="E60">
            <v>38</v>
          </cell>
          <cell r="F60">
            <v>1404970.8411911242</v>
          </cell>
          <cell r="G60">
            <v>826045.06036913686</v>
          </cell>
        </row>
        <row r="61">
          <cell r="A61">
            <v>43070</v>
          </cell>
          <cell r="B61" t="str">
            <v>Year 10</v>
          </cell>
          <cell r="C61">
            <v>10</v>
          </cell>
          <cell r="D61">
            <v>1</v>
          </cell>
          <cell r="E61">
            <v>39</v>
          </cell>
          <cell r="F61">
            <v>1404970.8411911242</v>
          </cell>
          <cell r="G61">
            <v>814579.81555295782</v>
          </cell>
        </row>
        <row r="62">
          <cell r="A62">
            <v>43160</v>
          </cell>
          <cell r="B62" t="str">
            <v>Year 11</v>
          </cell>
          <cell r="C62">
            <v>11</v>
          </cell>
          <cell r="D62">
            <v>0</v>
          </cell>
          <cell r="E62">
            <v>40</v>
          </cell>
          <cell r="F62">
            <v>1440095.1122209022</v>
          </cell>
          <cell r="G62">
            <v>823355.54733541654</v>
          </cell>
        </row>
        <row r="63">
          <cell r="A63">
            <v>43252</v>
          </cell>
          <cell r="B63" t="str">
            <v>Year 11</v>
          </cell>
          <cell r="C63">
            <v>11</v>
          </cell>
          <cell r="D63">
            <v>0</v>
          </cell>
          <cell r="E63">
            <v>41</v>
          </cell>
          <cell r="F63">
            <v>1440095.1122209022</v>
          </cell>
          <cell r="G63">
            <v>811927.63211158942</v>
          </cell>
        </row>
        <row r="64">
          <cell r="A64">
            <v>43344</v>
          </cell>
          <cell r="B64" t="str">
            <v>Year 11</v>
          </cell>
          <cell r="C64">
            <v>11</v>
          </cell>
          <cell r="D64">
            <v>0</v>
          </cell>
          <cell r="E64">
            <v>42</v>
          </cell>
          <cell r="F64">
            <v>1440095.1122209022</v>
          </cell>
          <cell r="G64">
            <v>800658.33274549909</v>
          </cell>
        </row>
        <row r="65">
          <cell r="A65">
            <v>43435</v>
          </cell>
          <cell r="B65" t="str">
            <v>Year 11</v>
          </cell>
          <cell r="C65">
            <v>11</v>
          </cell>
          <cell r="D65">
            <v>1</v>
          </cell>
          <cell r="E65">
            <v>43</v>
          </cell>
          <cell r="F65">
            <v>1440095.1122209022</v>
          </cell>
          <cell r="G65">
            <v>789545.44769908441</v>
          </cell>
        </row>
        <row r="66">
          <cell r="A66">
            <v>43525</v>
          </cell>
          <cell r="B66" t="str">
            <v>Year 12</v>
          </cell>
          <cell r="C66">
            <v>12</v>
          </cell>
          <cell r="D66">
            <v>0</v>
          </cell>
          <cell r="E66">
            <v>44</v>
          </cell>
          <cell r="F66">
            <v>1476097.4900264246</v>
          </cell>
          <cell r="G66">
            <v>798051.47614071111</v>
          </cell>
        </row>
        <row r="67">
          <cell r="A67">
            <v>43617</v>
          </cell>
          <cell r="B67" t="str">
            <v>Year 12</v>
          </cell>
          <cell r="C67">
            <v>12</v>
          </cell>
          <cell r="D67">
            <v>0</v>
          </cell>
          <cell r="E67">
            <v>45</v>
          </cell>
          <cell r="F67">
            <v>1476097.4900264246</v>
          </cell>
          <cell r="G67">
            <v>786974.77344149328</v>
          </cell>
        </row>
        <row r="68">
          <cell r="A68">
            <v>43709</v>
          </cell>
          <cell r="B68" t="str">
            <v>Year 12</v>
          </cell>
          <cell r="C68">
            <v>12</v>
          </cell>
          <cell r="D68">
            <v>0</v>
          </cell>
          <cell r="E68">
            <v>46</v>
          </cell>
          <cell r="F68">
            <v>1476097.4900264246</v>
          </cell>
          <cell r="G68">
            <v>776051.81188098015</v>
          </cell>
        </row>
        <row r="69">
          <cell r="A69">
            <v>43800</v>
          </cell>
          <cell r="B69" t="str">
            <v>Year 12</v>
          </cell>
          <cell r="C69">
            <v>12</v>
          </cell>
          <cell r="D69">
            <v>1</v>
          </cell>
          <cell r="E69">
            <v>47</v>
          </cell>
          <cell r="F69">
            <v>1476097.4900264246</v>
          </cell>
          <cell r="G69">
            <v>765280.45758067281</v>
          </cell>
        </row>
        <row r="70">
          <cell r="A70">
            <v>43891</v>
          </cell>
          <cell r="B70" t="str">
            <v>Year 13</v>
          </cell>
          <cell r="C70">
            <v>13</v>
          </cell>
          <cell r="D70">
            <v>0</v>
          </cell>
          <cell r="E70">
            <v>48</v>
          </cell>
          <cell r="F70">
            <v>1512999.9272770851</v>
          </cell>
          <cell r="G70">
            <v>773525.07143662299</v>
          </cell>
        </row>
        <row r="71">
          <cell r="A71">
            <v>43983</v>
          </cell>
          <cell r="B71" t="str">
            <v>Year 13</v>
          </cell>
          <cell r="C71">
            <v>13</v>
          </cell>
          <cell r="D71">
            <v>0</v>
          </cell>
          <cell r="E71">
            <v>49</v>
          </cell>
          <cell r="F71">
            <v>1512999.9272770851</v>
          </cell>
          <cell r="G71">
            <v>762788.78749648284</v>
          </cell>
        </row>
        <row r="72">
          <cell r="A72">
            <v>44075</v>
          </cell>
          <cell r="B72" t="str">
            <v>Year 13</v>
          </cell>
          <cell r="C72">
            <v>13</v>
          </cell>
          <cell r="D72">
            <v>0</v>
          </cell>
          <cell r="E72">
            <v>50</v>
          </cell>
          <cell r="F72">
            <v>1512999.9272770851</v>
          </cell>
          <cell r="G72">
            <v>752201.51979007525</v>
          </cell>
        </row>
        <row r="73">
          <cell r="A73">
            <v>44166</v>
          </cell>
          <cell r="B73" t="str">
            <v>Year 13</v>
          </cell>
          <cell r="C73">
            <v>13</v>
          </cell>
          <cell r="D73">
            <v>1</v>
          </cell>
          <cell r="E73">
            <v>51</v>
          </cell>
          <cell r="F73">
            <v>1512999.9272770851</v>
          </cell>
          <cell r="G73">
            <v>741761.20001909183</v>
          </cell>
        </row>
        <row r="74">
          <cell r="A74">
            <v>44256</v>
          </cell>
          <cell r="B74" t="str">
            <v>Year 14</v>
          </cell>
          <cell r="C74">
            <v>14</v>
          </cell>
          <cell r="D74">
            <v>0</v>
          </cell>
          <cell r="E74">
            <v>52</v>
          </cell>
          <cell r="F74">
            <v>1550824.9254590122</v>
          </cell>
          <cell r="G74">
            <v>749752.43330736517</v>
          </cell>
        </row>
        <row r="75">
          <cell r="A75">
            <v>44348</v>
          </cell>
          <cell r="B75" t="str">
            <v>Year 14</v>
          </cell>
          <cell r="C75">
            <v>14</v>
          </cell>
          <cell r="D75">
            <v>0</v>
          </cell>
          <cell r="E75">
            <v>53</v>
          </cell>
          <cell r="F75">
            <v>1550824.9254590122</v>
          </cell>
          <cell r="G75">
            <v>739346.10608406144</v>
          </cell>
        </row>
        <row r="76">
          <cell r="A76">
            <v>44440</v>
          </cell>
          <cell r="B76" t="str">
            <v>Year 14</v>
          </cell>
          <cell r="C76">
            <v>14</v>
          </cell>
          <cell r="D76">
            <v>0</v>
          </cell>
          <cell r="E76">
            <v>54</v>
          </cell>
          <cell r="F76">
            <v>1550824.9254590122</v>
          </cell>
          <cell r="G76">
            <v>729084.21539936389</v>
          </cell>
        </row>
        <row r="77">
          <cell r="A77">
            <v>44531</v>
          </cell>
          <cell r="B77" t="str">
            <v>Year 14</v>
          </cell>
          <cell r="C77">
            <v>14</v>
          </cell>
          <cell r="D77">
            <v>1</v>
          </cell>
          <cell r="E77">
            <v>55</v>
          </cell>
          <cell r="F77">
            <v>1550824.9254590122</v>
          </cell>
          <cell r="G77">
            <v>718964.75651968713</v>
          </cell>
        </row>
        <row r="78">
          <cell r="A78">
            <v>44621</v>
          </cell>
          <cell r="B78" t="str">
            <v>Year 15</v>
          </cell>
          <cell r="C78">
            <v>15</v>
          </cell>
          <cell r="D78">
            <v>0</v>
          </cell>
          <cell r="E78">
            <v>56</v>
          </cell>
          <cell r="F78">
            <v>1589595.5485954874</v>
          </cell>
          <cell r="G78">
            <v>726710.39634992823</v>
          </cell>
        </row>
        <row r="79">
          <cell r="A79">
            <v>44713</v>
          </cell>
          <cell r="B79" t="str">
            <v>Year 15</v>
          </cell>
          <cell r="C79">
            <v>15</v>
          </cell>
          <cell r="D79">
            <v>0</v>
          </cell>
          <cell r="E79">
            <v>57</v>
          </cell>
          <cell r="F79">
            <v>1589595.5485954874</v>
          </cell>
          <cell r="G79">
            <v>716623.88532970473</v>
          </cell>
        </row>
        <row r="80">
          <cell r="A80">
            <v>44805</v>
          </cell>
          <cell r="B80" t="str">
            <v>Year 15</v>
          </cell>
          <cell r="C80">
            <v>15</v>
          </cell>
          <cell r="D80">
            <v>0</v>
          </cell>
          <cell r="E80">
            <v>58</v>
          </cell>
          <cell r="F80">
            <v>1589595.5485954874</v>
          </cell>
          <cell r="G80">
            <v>706677.37190009258</v>
          </cell>
        </row>
        <row r="81">
          <cell r="A81">
            <v>44896</v>
          </cell>
          <cell r="B81" t="str">
            <v>Year 15</v>
          </cell>
          <cell r="C81">
            <v>15</v>
          </cell>
          <cell r="D81">
            <v>1</v>
          </cell>
          <cell r="E81">
            <v>59</v>
          </cell>
          <cell r="F81">
            <v>1589595.5485954874</v>
          </cell>
          <cell r="G81">
            <v>696868.9129387039</v>
          </cell>
        </row>
        <row r="82">
          <cell r="A82">
            <v>44986</v>
          </cell>
          <cell r="B82" t="str">
            <v>Year 16</v>
          </cell>
          <cell r="C82">
            <v>16</v>
          </cell>
          <cell r="D82">
            <v>0</v>
          </cell>
          <cell r="E82">
            <v>60</v>
          </cell>
          <cell r="F82">
            <v>1629335.4373103743</v>
          </cell>
          <cell r="G82">
            <v>704376.50710040331</v>
          </cell>
        </row>
        <row r="83">
          <cell r="A83">
            <v>45078</v>
          </cell>
          <cell r="B83" t="str">
            <v>Year 16</v>
          </cell>
          <cell r="C83">
            <v>16</v>
          </cell>
          <cell r="D83">
            <v>0</v>
          </cell>
          <cell r="E83">
            <v>61</v>
          </cell>
          <cell r="F83">
            <v>1629335.4373103743</v>
          </cell>
          <cell r="G83">
            <v>694599.98341649887</v>
          </cell>
        </row>
        <row r="84">
          <cell r="A84">
            <v>45170</v>
          </cell>
          <cell r="B84" t="str">
            <v>Year 16</v>
          </cell>
          <cell r="C84">
            <v>16</v>
          </cell>
          <cell r="D84">
            <v>0</v>
          </cell>
          <cell r="E84">
            <v>62</v>
          </cell>
          <cell r="F84">
            <v>1629335.4373103743</v>
          </cell>
          <cell r="G84">
            <v>684959.15479677997</v>
          </cell>
        </row>
        <row r="85">
          <cell r="A85">
            <v>45261</v>
          </cell>
          <cell r="B85" t="str">
            <v>Year 16</v>
          </cell>
          <cell r="C85">
            <v>16</v>
          </cell>
          <cell r="D85">
            <v>1</v>
          </cell>
          <cell r="E85">
            <v>63</v>
          </cell>
          <cell r="F85">
            <v>1629335.4373103743</v>
          </cell>
          <cell r="G85">
            <v>675452.13783656876</v>
          </cell>
        </row>
        <row r="86">
          <cell r="A86">
            <v>45352</v>
          </cell>
          <cell r="B86" t="str">
            <v>Year 17</v>
          </cell>
          <cell r="C86">
            <v>17</v>
          </cell>
          <cell r="D86">
            <v>0</v>
          </cell>
          <cell r="E86">
            <v>64</v>
          </cell>
          <cell r="F86">
            <v>1670068.8232431335</v>
          </cell>
          <cell r="G86">
            <v>682729.00215405505</v>
          </cell>
        </row>
        <row r="87">
          <cell r="A87">
            <v>45444</v>
          </cell>
          <cell r="B87" t="str">
            <v>Year 17</v>
          </cell>
          <cell r="C87">
            <v>17</v>
          </cell>
          <cell r="D87">
            <v>0</v>
          </cell>
          <cell r="E87">
            <v>65</v>
          </cell>
          <cell r="F87">
            <v>1670068.8232431335</v>
          </cell>
          <cell r="G87">
            <v>673252.93900889938</v>
          </cell>
        </row>
        <row r="88">
          <cell r="A88">
            <v>45536</v>
          </cell>
          <cell r="B88" t="str">
            <v>Year 17</v>
          </cell>
          <cell r="C88">
            <v>17</v>
          </cell>
          <cell r="D88">
            <v>0</v>
          </cell>
          <cell r="E88">
            <v>66</v>
          </cell>
          <cell r="F88">
            <v>1670068.8232431335</v>
          </cell>
          <cell r="G88">
            <v>663908.4006304486</v>
          </cell>
        </row>
        <row r="89">
          <cell r="A89">
            <v>45627</v>
          </cell>
          <cell r="B89" t="str">
            <v>Year 17</v>
          </cell>
          <cell r="C89">
            <v>17</v>
          </cell>
          <cell r="D89">
            <v>1</v>
          </cell>
          <cell r="E89">
            <v>67</v>
          </cell>
          <cell r="F89">
            <v>1670068.8232431335</v>
          </cell>
          <cell r="G89">
            <v>654693.56149643764</v>
          </cell>
        </row>
        <row r="90">
          <cell r="A90">
            <v>45717</v>
          </cell>
          <cell r="B90" t="str">
            <v>Year 18</v>
          </cell>
          <cell r="C90">
            <v>18</v>
          </cell>
          <cell r="D90">
            <v>0</v>
          </cell>
          <cell r="E90">
            <v>68</v>
          </cell>
          <cell r="F90">
            <v>1711820.5438242117</v>
          </cell>
          <cell r="G90">
            <v>661746.78695783112</v>
          </cell>
        </row>
        <row r="91">
          <cell r="A91">
            <v>45809</v>
          </cell>
          <cell r="B91" t="str">
            <v>Year 18</v>
          </cell>
          <cell r="C91">
            <v>18</v>
          </cell>
          <cell r="D91">
            <v>0</v>
          </cell>
          <cell r="E91">
            <v>69</v>
          </cell>
          <cell r="F91">
            <v>1711820.5438242117</v>
          </cell>
          <cell r="G91">
            <v>652561.95033959521</v>
          </cell>
        </row>
        <row r="92">
          <cell r="A92">
            <v>45901</v>
          </cell>
          <cell r="B92" t="str">
            <v>Year 18</v>
          </cell>
          <cell r="C92">
            <v>18</v>
          </cell>
          <cell r="D92">
            <v>0</v>
          </cell>
          <cell r="E92">
            <v>70</v>
          </cell>
          <cell r="F92">
            <v>1711820.5438242117</v>
          </cell>
          <cell r="G92">
            <v>643504.59635575395</v>
          </cell>
        </row>
        <row r="93">
          <cell r="A93">
            <v>45992</v>
          </cell>
          <cell r="B93" t="str">
            <v>Year 18</v>
          </cell>
          <cell r="C93">
            <v>18</v>
          </cell>
          <cell r="D93">
            <v>1</v>
          </cell>
          <cell r="E93">
            <v>71</v>
          </cell>
          <cell r="F93">
            <v>1711820.5438242117</v>
          </cell>
          <cell r="G93">
            <v>634572.95558756357</v>
          </cell>
        </row>
        <row r="94">
          <cell r="A94">
            <v>46082</v>
          </cell>
          <cell r="B94" t="str">
            <v>Year 19</v>
          </cell>
          <cell r="C94">
            <v>19</v>
          </cell>
          <cell r="D94">
            <v>0</v>
          </cell>
          <cell r="E94">
            <v>72</v>
          </cell>
          <cell r="F94">
            <v>1754616.0574198167</v>
          </cell>
          <cell r="G94">
            <v>641409.41525463539</v>
          </cell>
        </row>
        <row r="95">
          <cell r="A95">
            <v>46174</v>
          </cell>
          <cell r="B95" t="str">
            <v>Year 19</v>
          </cell>
          <cell r="C95">
            <v>19</v>
          </cell>
          <cell r="D95">
            <v>0</v>
          </cell>
          <cell r="E95">
            <v>73</v>
          </cell>
          <cell r="F95">
            <v>1754616.0574198167</v>
          </cell>
          <cell r="G95">
            <v>632506.85493908741</v>
          </cell>
        </row>
        <row r="96">
          <cell r="A96">
            <v>46266</v>
          </cell>
          <cell r="B96" t="str">
            <v>Year 19</v>
          </cell>
          <cell r="C96">
            <v>19</v>
          </cell>
          <cell r="D96">
            <v>0</v>
          </cell>
          <cell r="E96">
            <v>74</v>
          </cell>
          <cell r="F96">
            <v>1754616.0574198167</v>
          </cell>
          <cell r="G96">
            <v>623727.85935191275</v>
          </cell>
        </row>
        <row r="97">
          <cell r="A97">
            <v>46357</v>
          </cell>
          <cell r="B97" t="str">
            <v>Year 19</v>
          </cell>
          <cell r="C97">
            <v>19</v>
          </cell>
          <cell r="D97">
            <v>1</v>
          </cell>
          <cell r="E97">
            <v>75</v>
          </cell>
          <cell r="F97">
            <v>1754616.0574198167</v>
          </cell>
          <cell r="G97">
            <v>615070.71345366677</v>
          </cell>
        </row>
        <row r="98">
          <cell r="A98">
            <v>46447</v>
          </cell>
          <cell r="B98" t="str">
            <v>Year 20</v>
          </cell>
          <cell r="C98">
            <v>20</v>
          </cell>
          <cell r="D98">
            <v>0</v>
          </cell>
          <cell r="E98">
            <v>76</v>
          </cell>
          <cell r="F98">
            <v>1798481.4588553121</v>
          </cell>
          <cell r="G98">
            <v>621697.0691593393</v>
          </cell>
        </row>
        <row r="99">
          <cell r="A99">
            <v>46539</v>
          </cell>
          <cell r="B99" t="str">
            <v>Year 20</v>
          </cell>
          <cell r="C99">
            <v>20</v>
          </cell>
          <cell r="D99">
            <v>0</v>
          </cell>
          <cell r="E99">
            <v>77</v>
          </cell>
          <cell r="F99">
            <v>1798481.4588553121</v>
          </cell>
          <cell r="G99">
            <v>613068.10998824087</v>
          </cell>
        </row>
        <row r="100">
          <cell r="A100">
            <v>46631</v>
          </cell>
          <cell r="B100" t="str">
            <v>Year 20</v>
          </cell>
          <cell r="C100">
            <v>20</v>
          </cell>
          <cell r="D100">
            <v>0</v>
          </cell>
          <cell r="E100">
            <v>78</v>
          </cell>
          <cell r="F100">
            <v>1798481.4588553121</v>
          </cell>
          <cell r="G100">
            <v>604558.91804795328</v>
          </cell>
        </row>
        <row r="101">
          <cell r="A101">
            <v>46722</v>
          </cell>
          <cell r="B101" t="str">
            <v>Year 20</v>
          </cell>
          <cell r="C101">
            <v>20</v>
          </cell>
          <cell r="D101">
            <v>1</v>
          </cell>
          <cell r="E101">
            <v>79</v>
          </cell>
          <cell r="F101">
            <v>1798481.4588553121</v>
          </cell>
          <cell r="G101">
            <v>596167.83100710029</v>
          </cell>
        </row>
        <row r="102">
          <cell r="A102">
            <v>46813</v>
          </cell>
          <cell r="B102" t="str">
            <v>Year 21</v>
          </cell>
          <cell r="C102">
            <v>21</v>
          </cell>
          <cell r="D102">
            <v>0</v>
          </cell>
          <cell r="E102">
            <v>80</v>
          </cell>
          <cell r="F102">
            <v>1843443.4953266948</v>
          </cell>
          <cell r="G102">
            <v>602590.53984711366</v>
          </cell>
        </row>
        <row r="103">
          <cell r="A103">
            <v>46905</v>
          </cell>
          <cell r="B103" t="str">
            <v>Year 21</v>
          </cell>
          <cell r="C103">
            <v>21</v>
          </cell>
          <cell r="D103">
            <v>0</v>
          </cell>
          <cell r="E103">
            <v>81</v>
          </cell>
          <cell r="F103">
            <v>1843443.4953266948</v>
          </cell>
          <cell r="G103">
            <v>594226.77327465417</v>
          </cell>
        </row>
        <row r="104">
          <cell r="A104">
            <v>46997</v>
          </cell>
          <cell r="B104" t="str">
            <v>Year 21</v>
          </cell>
          <cell r="C104">
            <v>21</v>
          </cell>
          <cell r="D104">
            <v>0</v>
          </cell>
          <cell r="E104">
            <v>82</v>
          </cell>
          <cell r="F104">
            <v>1843443.4953266948</v>
          </cell>
          <cell r="G104">
            <v>585979.09314340632</v>
          </cell>
        </row>
        <row r="105">
          <cell r="A105">
            <v>47088</v>
          </cell>
          <cell r="B105" t="str">
            <v>Year 21</v>
          </cell>
          <cell r="C105">
            <v>21</v>
          </cell>
          <cell r="D105">
            <v>1</v>
          </cell>
          <cell r="E105">
            <v>83</v>
          </cell>
          <cell r="F105">
            <v>1843443.4953266948</v>
          </cell>
          <cell r="G105">
            <v>577845.88821019174</v>
          </cell>
        </row>
        <row r="106">
          <cell r="A106">
            <v>47178</v>
          </cell>
          <cell r="B106" t="str">
            <v>Year 22</v>
          </cell>
          <cell r="C106">
            <v>22</v>
          </cell>
          <cell r="D106">
            <v>0</v>
          </cell>
          <cell r="E106">
            <v>84</v>
          </cell>
          <cell r="F106">
            <v>1889529.5827098619</v>
          </cell>
          <cell r="G106">
            <v>584071.20883526385</v>
          </cell>
        </row>
        <row r="107">
          <cell r="A107">
            <v>47270</v>
          </cell>
          <cell r="B107" t="str">
            <v>Year 22</v>
          </cell>
          <cell r="C107">
            <v>22</v>
          </cell>
          <cell r="D107">
            <v>0</v>
          </cell>
          <cell r="E107">
            <v>85</v>
          </cell>
          <cell r="F107">
            <v>1889529.5827098619</v>
          </cell>
          <cell r="G107">
            <v>575964.48473429843</v>
          </cell>
        </row>
        <row r="108">
          <cell r="A108">
            <v>47362</v>
          </cell>
          <cell r="B108" t="str">
            <v>Year 22</v>
          </cell>
          <cell r="C108">
            <v>22</v>
          </cell>
          <cell r="D108">
            <v>0</v>
          </cell>
          <cell r="E108">
            <v>86</v>
          </cell>
          <cell r="F108">
            <v>1889529.5827098619</v>
          </cell>
          <cell r="G108">
            <v>567970.27940613835</v>
          </cell>
        </row>
        <row r="109">
          <cell r="A109">
            <v>47453</v>
          </cell>
          <cell r="B109" t="str">
            <v>Year 22</v>
          </cell>
          <cell r="C109">
            <v>22</v>
          </cell>
          <cell r="D109">
            <v>1</v>
          </cell>
          <cell r="E109">
            <v>87</v>
          </cell>
          <cell r="F109">
            <v>1889529.5827098619</v>
          </cell>
          <cell r="G109">
            <v>560087.03112571768</v>
          </cell>
        </row>
        <row r="110">
          <cell r="A110">
            <v>47543</v>
          </cell>
          <cell r="B110" t="str">
            <v>Year 23</v>
          </cell>
          <cell r="C110">
            <v>23</v>
          </cell>
          <cell r="D110">
            <v>0</v>
          </cell>
          <cell r="E110">
            <v>88</v>
          </cell>
          <cell r="F110">
            <v>1936767.8222776083</v>
          </cell>
          <cell r="G110">
            <v>566121.02984032664</v>
          </cell>
        </row>
        <row r="111">
          <cell r="A111">
            <v>47635</v>
          </cell>
          <cell r="B111" t="str">
            <v>Year 23</v>
          </cell>
          <cell r="C111">
            <v>23</v>
          </cell>
          <cell r="D111">
            <v>0</v>
          </cell>
          <cell r="E111">
            <v>89</v>
          </cell>
          <cell r="F111">
            <v>1936767.8222776083</v>
          </cell>
          <cell r="G111">
            <v>558263.44856043102</v>
          </cell>
        </row>
        <row r="112">
          <cell r="A112">
            <v>47727</v>
          </cell>
          <cell r="B112" t="str">
            <v>Year 23</v>
          </cell>
          <cell r="C112">
            <v>23</v>
          </cell>
          <cell r="D112">
            <v>0</v>
          </cell>
          <cell r="E112">
            <v>90</v>
          </cell>
          <cell r="F112">
            <v>1936767.8222776083</v>
          </cell>
          <cell r="G112">
            <v>550514.9280295904</v>
          </cell>
        </row>
        <row r="113">
          <cell r="A113">
            <v>47818</v>
          </cell>
          <cell r="B113" t="str">
            <v>Year 23</v>
          </cell>
          <cell r="C113">
            <v>23</v>
          </cell>
          <cell r="D113">
            <v>1</v>
          </cell>
          <cell r="E113">
            <v>91</v>
          </cell>
          <cell r="F113">
            <v>1936767.8222776083</v>
          </cell>
          <cell r="G113">
            <v>542873.95451901725</v>
          </cell>
        </row>
        <row r="114">
          <cell r="A114">
            <v>47908</v>
          </cell>
          <cell r="B114" t="str">
            <v>Year 24</v>
          </cell>
          <cell r="C114">
            <v>24</v>
          </cell>
          <cell r="D114">
            <v>0</v>
          </cell>
          <cell r="E114">
            <v>92</v>
          </cell>
          <cell r="F114">
            <v>1985187.0178345484</v>
          </cell>
          <cell r="G114">
            <v>548722.51119275158</v>
          </cell>
        </row>
        <row r="115">
          <cell r="A115">
            <v>48000</v>
          </cell>
          <cell r="B115" t="str">
            <v>Year 24</v>
          </cell>
          <cell r="C115">
            <v>24</v>
          </cell>
          <cell r="D115">
            <v>0</v>
          </cell>
          <cell r="E115">
            <v>93</v>
          </cell>
          <cell r="F115">
            <v>1985187.0178345484</v>
          </cell>
          <cell r="G115">
            <v>541106.41586235643</v>
          </cell>
        </row>
        <row r="116">
          <cell r="A116">
            <v>48092</v>
          </cell>
          <cell r="B116" t="str">
            <v>Year 24</v>
          </cell>
          <cell r="C116">
            <v>24</v>
          </cell>
          <cell r="D116">
            <v>0</v>
          </cell>
          <cell r="E116">
            <v>94</v>
          </cell>
          <cell r="F116">
            <v>1985187.0178345484</v>
          </cell>
          <cell r="G116">
            <v>533596.02953222708</v>
          </cell>
        </row>
        <row r="117">
          <cell r="A117">
            <v>48183</v>
          </cell>
          <cell r="B117" t="str">
            <v>Year 24</v>
          </cell>
          <cell r="C117">
            <v>24</v>
          </cell>
          <cell r="D117">
            <v>1</v>
          </cell>
          <cell r="E117">
            <v>95</v>
          </cell>
          <cell r="F117">
            <v>1985187.0178345484</v>
          </cell>
          <cell r="G117">
            <v>526189.88499479205</v>
          </cell>
        </row>
        <row r="118">
          <cell r="A118">
            <v>48274</v>
          </cell>
          <cell r="B118" t="str">
            <v>Year 25</v>
          </cell>
          <cell r="C118">
            <v>25</v>
          </cell>
          <cell r="D118">
            <v>0</v>
          </cell>
          <cell r="E118">
            <v>96</v>
          </cell>
          <cell r="F118">
            <v>2034816.6932804119</v>
          </cell>
          <cell r="G118">
            <v>531858.69879202871</v>
          </cell>
        </row>
        <row r="119">
          <cell r="A119">
            <v>48366</v>
          </cell>
          <cell r="B119" t="str">
            <v>Year 25</v>
          </cell>
          <cell r="C119">
            <v>25</v>
          </cell>
          <cell r="D119">
            <v>0</v>
          </cell>
          <cell r="E119">
            <v>97</v>
          </cell>
          <cell r="F119">
            <v>2034816.6932804119</v>
          </cell>
          <cell r="G119">
            <v>524476.66785713017</v>
          </cell>
        </row>
        <row r="120">
          <cell r="A120">
            <v>48458</v>
          </cell>
          <cell r="B120" t="str">
            <v>Year 25</v>
          </cell>
          <cell r="C120">
            <v>25</v>
          </cell>
          <cell r="D120">
            <v>0</v>
          </cell>
          <cell r="E120">
            <v>98</v>
          </cell>
          <cell r="F120">
            <v>2034816.6932804119</v>
          </cell>
          <cell r="G120">
            <v>517197.09718253685</v>
          </cell>
        </row>
        <row r="121">
          <cell r="A121">
            <v>48549</v>
          </cell>
          <cell r="B121" t="str">
            <v>Year 25</v>
          </cell>
          <cell r="C121">
            <v>25</v>
          </cell>
          <cell r="D121">
            <v>1</v>
          </cell>
          <cell r="E121">
            <v>99</v>
          </cell>
          <cell r="F121">
            <v>2034816.6932804119</v>
          </cell>
          <cell r="G121">
            <v>510018.56465216249</v>
          </cell>
        </row>
        <row r="122">
          <cell r="A122">
            <v>48639</v>
          </cell>
          <cell r="B122" t="str">
            <v>Year 26</v>
          </cell>
          <cell r="C122">
            <v>26</v>
          </cell>
          <cell r="D122">
            <v>0</v>
          </cell>
          <cell r="E122">
            <v>100</v>
          </cell>
          <cell r="F122">
            <v>2085687.110612422</v>
          </cell>
          <cell r="G122">
            <v>515513.15958565433</v>
          </cell>
        </row>
        <row r="123">
          <cell r="A123">
            <v>48731</v>
          </cell>
          <cell r="B123" t="str">
            <v>Year 26</v>
          </cell>
          <cell r="C123">
            <v>26</v>
          </cell>
          <cell r="D123">
            <v>0</v>
          </cell>
          <cell r="E123">
            <v>101</v>
          </cell>
          <cell r="F123">
            <v>2085687.110612422</v>
          </cell>
          <cell r="G123">
            <v>508357.99957783299</v>
          </cell>
        </row>
        <row r="124">
          <cell r="A124">
            <v>48823</v>
          </cell>
          <cell r="B124" t="str">
            <v>Year 26</v>
          </cell>
          <cell r="C124">
            <v>26</v>
          </cell>
          <cell r="D124">
            <v>0</v>
          </cell>
          <cell r="E124">
            <v>102</v>
          </cell>
          <cell r="F124">
            <v>2085687.110612422</v>
          </cell>
          <cell r="G124">
            <v>501302.1509334282</v>
          </cell>
        </row>
        <row r="125">
          <cell r="A125">
            <v>48914</v>
          </cell>
          <cell r="B125" t="str">
            <v>Year 26</v>
          </cell>
          <cell r="C125">
            <v>26</v>
          </cell>
          <cell r="D125">
            <v>1</v>
          </cell>
          <cell r="E125">
            <v>103</v>
          </cell>
          <cell r="F125">
            <v>2085687.110612422</v>
          </cell>
          <cell r="G125">
            <v>494344.23524204874</v>
          </cell>
        </row>
        <row r="126">
          <cell r="A126">
            <v>49004</v>
          </cell>
          <cell r="B126" t="str">
            <v>Year 27</v>
          </cell>
          <cell r="C126">
            <v>27</v>
          </cell>
          <cell r="D126">
            <v>0</v>
          </cell>
          <cell r="E126">
            <v>104</v>
          </cell>
          <cell r="F126">
            <v>2137829.2883777325</v>
          </cell>
          <cell r="G126">
            <v>499669.96555583511</v>
          </cell>
        </row>
        <row r="127">
          <cell r="A127">
            <v>49096</v>
          </cell>
          <cell r="B127" t="str">
            <v>Year 27</v>
          </cell>
          <cell r="C127">
            <v>27</v>
          </cell>
          <cell r="D127">
            <v>0</v>
          </cell>
          <cell r="E127">
            <v>105</v>
          </cell>
          <cell r="F127">
            <v>2137829.2883777325</v>
          </cell>
          <cell r="G127">
            <v>492734.70408253319</v>
          </cell>
        </row>
        <row r="128">
          <cell r="A128">
            <v>49188</v>
          </cell>
          <cell r="B128" t="str">
            <v>Year 27</v>
          </cell>
          <cell r="C128">
            <v>27</v>
          </cell>
          <cell r="D128">
            <v>0</v>
          </cell>
          <cell r="E128">
            <v>106</v>
          </cell>
          <cell r="F128">
            <v>2137829.2883777325</v>
          </cell>
          <cell r="G128">
            <v>485895.70185036771</v>
          </cell>
        </row>
        <row r="129">
          <cell r="A129">
            <v>49279</v>
          </cell>
          <cell r="B129" t="str">
            <v>Year 27</v>
          </cell>
          <cell r="C129">
            <v>27</v>
          </cell>
          <cell r="D129">
            <v>1</v>
          </cell>
          <cell r="E129">
            <v>107</v>
          </cell>
          <cell r="F129">
            <v>2137829.2883777325</v>
          </cell>
          <cell r="G129">
            <v>479151.62281144207</v>
          </cell>
        </row>
        <row r="130">
          <cell r="A130">
            <v>49369</v>
          </cell>
          <cell r="B130" t="str">
            <v>Year 28</v>
          </cell>
          <cell r="C130">
            <v>28</v>
          </cell>
          <cell r="D130">
            <v>0</v>
          </cell>
          <cell r="E130">
            <v>108</v>
          </cell>
          <cell r="F130">
            <v>2191275.0205871756</v>
          </cell>
          <cell r="G130">
            <v>484313.67819832725</v>
          </cell>
        </row>
        <row r="131">
          <cell r="A131">
            <v>49461</v>
          </cell>
          <cell r="B131" t="str">
            <v>Year 28</v>
          </cell>
          <cell r="C131">
            <v>28</v>
          </cell>
          <cell r="D131">
            <v>0</v>
          </cell>
          <cell r="E131">
            <v>109</v>
          </cell>
          <cell r="F131">
            <v>2191275.0205871756</v>
          </cell>
          <cell r="G131">
            <v>477591.55714855465</v>
          </cell>
        </row>
        <row r="132">
          <cell r="A132">
            <v>49553</v>
          </cell>
          <cell r="B132" t="str">
            <v>Year 28</v>
          </cell>
          <cell r="C132">
            <v>28</v>
          </cell>
          <cell r="D132">
            <v>0</v>
          </cell>
          <cell r="E132">
            <v>110</v>
          </cell>
          <cell r="F132">
            <v>2191275.0205871756</v>
          </cell>
          <cell r="G132">
            <v>470962.73701808695</v>
          </cell>
        </row>
        <row r="133">
          <cell r="A133">
            <v>49644</v>
          </cell>
          <cell r="B133" t="str">
            <v>Year 28</v>
          </cell>
          <cell r="C133">
            <v>28</v>
          </cell>
          <cell r="D133">
            <v>1</v>
          </cell>
          <cell r="E133">
            <v>111</v>
          </cell>
          <cell r="F133">
            <v>2191275.0205871756</v>
          </cell>
          <cell r="G133">
            <v>464425.92281960102</v>
          </cell>
        </row>
        <row r="134">
          <cell r="A134">
            <v>49735</v>
          </cell>
          <cell r="B134" t="str">
            <v>Year 29</v>
          </cell>
          <cell r="C134">
            <v>29</v>
          </cell>
          <cell r="D134">
            <v>0</v>
          </cell>
          <cell r="E134">
            <v>112</v>
          </cell>
          <cell r="F134">
            <v>2246056.8961018547</v>
          </cell>
          <cell r="G134">
            <v>469429.33347828401</v>
          </cell>
        </row>
        <row r="135">
          <cell r="A135">
            <v>49827</v>
          </cell>
          <cell r="B135" t="str">
            <v>Year 29</v>
          </cell>
          <cell r="C135">
            <v>29</v>
          </cell>
          <cell r="D135">
            <v>0</v>
          </cell>
          <cell r="E135">
            <v>113</v>
          </cell>
          <cell r="F135">
            <v>2246056.8961018547</v>
          </cell>
          <cell r="G135">
            <v>462913.80243713333</v>
          </cell>
        </row>
        <row r="136">
          <cell r="A136">
            <v>49919</v>
          </cell>
          <cell r="B136" t="str">
            <v>Year 29</v>
          </cell>
          <cell r="C136">
            <v>29</v>
          </cell>
          <cell r="D136">
            <v>0</v>
          </cell>
          <cell r="E136">
            <v>114</v>
          </cell>
          <cell r="F136">
            <v>2246056.8961018547</v>
          </cell>
          <cell r="G136">
            <v>456488.704911148</v>
          </cell>
        </row>
        <row r="137">
          <cell r="A137">
            <v>50010</v>
          </cell>
          <cell r="B137" t="str">
            <v>Year 29</v>
          </cell>
          <cell r="C137">
            <v>29</v>
          </cell>
          <cell r="D137">
            <v>1</v>
          </cell>
          <cell r="E137">
            <v>115</v>
          </cell>
          <cell r="F137">
            <v>2246056.8961018547</v>
          </cell>
          <cell r="G137">
            <v>450152.78571167</v>
          </cell>
        </row>
        <row r="138">
          <cell r="A138">
            <v>50100</v>
          </cell>
          <cell r="B138" t="str">
            <v>Year 30</v>
          </cell>
          <cell r="C138">
            <v>30</v>
          </cell>
          <cell r="D138">
            <v>0</v>
          </cell>
          <cell r="E138">
            <v>116</v>
          </cell>
          <cell r="F138">
            <v>2302208.318504401</v>
          </cell>
          <cell r="G138">
            <v>455002.42724845494</v>
          </cell>
        </row>
        <row r="139">
          <cell r="A139">
            <v>50192</v>
          </cell>
          <cell r="B139" t="str">
            <v>Year 30</v>
          </cell>
          <cell r="C139">
            <v>30</v>
          </cell>
          <cell r="D139">
            <v>0</v>
          </cell>
          <cell r="E139">
            <v>117</v>
          </cell>
          <cell r="F139">
            <v>2302208.318504401</v>
          </cell>
          <cell r="G139">
            <v>448687.13711400639</v>
          </cell>
        </row>
        <row r="140">
          <cell r="A140">
            <v>50284</v>
          </cell>
          <cell r="B140" t="str">
            <v>Year 30</v>
          </cell>
          <cell r="C140">
            <v>30</v>
          </cell>
          <cell r="D140">
            <v>0</v>
          </cell>
          <cell r="E140">
            <v>118</v>
          </cell>
          <cell r="F140">
            <v>2302208.318504401</v>
          </cell>
          <cell r="G140">
            <v>442459.50121411518</v>
          </cell>
        </row>
        <row r="141">
          <cell r="A141">
            <v>50375</v>
          </cell>
          <cell r="B141" t="str">
            <v>Year 30</v>
          </cell>
          <cell r="C141">
            <v>30</v>
          </cell>
          <cell r="D141">
            <v>1</v>
          </cell>
          <cell r="E141">
            <v>119</v>
          </cell>
          <cell r="F141">
            <v>2302208.318504401</v>
          </cell>
          <cell r="G141">
            <v>436318.30293566122</v>
          </cell>
        </row>
        <row r="142">
          <cell r="A142">
            <v>50465</v>
          </cell>
          <cell r="B142" t="str">
            <v>Year 31</v>
          </cell>
          <cell r="C142">
            <v>31</v>
          </cell>
          <cell r="D142">
            <v>0</v>
          </cell>
          <cell r="E142">
            <v>120</v>
          </cell>
          <cell r="F142">
            <v>2359763.5264670108</v>
          </cell>
          <cell r="G142">
            <v>441018.90111552365</v>
          </cell>
        </row>
        <row r="143">
          <cell r="A143">
            <v>50557</v>
          </cell>
          <cell r="B143" t="str">
            <v>Year 31</v>
          </cell>
          <cell r="C143">
            <v>31</v>
          </cell>
          <cell r="D143">
            <v>0</v>
          </cell>
          <cell r="E143">
            <v>121</v>
          </cell>
          <cell r="F143">
            <v>2359763.5264670108</v>
          </cell>
          <cell r="G143">
            <v>434897.6979119209</v>
          </cell>
        </row>
        <row r="144">
          <cell r="A144">
            <v>50649</v>
          </cell>
          <cell r="B144" t="str">
            <v>Year 31</v>
          </cell>
          <cell r="C144">
            <v>31</v>
          </cell>
          <cell r="D144">
            <v>0</v>
          </cell>
          <cell r="E144">
            <v>122</v>
          </cell>
          <cell r="F144">
            <v>2359763.5264670108</v>
          </cell>
          <cell r="G144">
            <v>428861.45507751108</v>
          </cell>
        </row>
        <row r="145">
          <cell r="A145">
            <v>50740</v>
          </cell>
          <cell r="B145" t="str">
            <v>Year 31</v>
          </cell>
          <cell r="C145">
            <v>31</v>
          </cell>
          <cell r="D145">
            <v>1</v>
          </cell>
          <cell r="E145">
            <v>123</v>
          </cell>
          <cell r="F145">
            <v>2359763.5264670108</v>
          </cell>
          <cell r="G145">
            <v>422908.99338917522</v>
          </cell>
        </row>
        <row r="146">
          <cell r="A146">
            <v>50830</v>
          </cell>
          <cell r="B146" t="str">
            <v>Year 32</v>
          </cell>
          <cell r="C146">
            <v>32</v>
          </cell>
          <cell r="D146">
            <v>0</v>
          </cell>
          <cell r="E146">
            <v>124</v>
          </cell>
          <cell r="F146">
            <v>2418757.6146286861</v>
          </cell>
          <cell r="G146">
            <v>427465.12874081492</v>
          </cell>
        </row>
        <row r="147">
          <cell r="A147">
            <v>50922</v>
          </cell>
          <cell r="B147" t="str">
            <v>Year 32</v>
          </cell>
          <cell r="C147">
            <v>32</v>
          </cell>
          <cell r="D147">
            <v>0</v>
          </cell>
          <cell r="E147">
            <v>125</v>
          </cell>
          <cell r="F147">
            <v>2418757.6146286861</v>
          </cell>
          <cell r="G147">
            <v>421532.0476214838</v>
          </cell>
        </row>
        <row r="148">
          <cell r="A148">
            <v>51014</v>
          </cell>
          <cell r="B148" t="str">
            <v>Year 32</v>
          </cell>
          <cell r="C148">
            <v>32</v>
          </cell>
          <cell r="D148">
            <v>0</v>
          </cell>
          <cell r="E148">
            <v>126</v>
          </cell>
          <cell r="F148">
            <v>2418757.6146286861</v>
          </cell>
          <cell r="G148">
            <v>415681.31579616916</v>
          </cell>
        </row>
        <row r="149">
          <cell r="A149">
            <v>51105</v>
          </cell>
          <cell r="B149" t="str">
            <v>Year 32</v>
          </cell>
          <cell r="C149">
            <v>32</v>
          </cell>
          <cell r="D149">
            <v>1</v>
          </cell>
          <cell r="E149">
            <v>127</v>
          </cell>
          <cell r="F149">
            <v>2418757.6146286861</v>
          </cell>
          <cell r="G149">
            <v>409911.79028265213</v>
          </cell>
        </row>
        <row r="150">
          <cell r="A150">
            <v>51196</v>
          </cell>
          <cell r="B150" t="str">
            <v>Year 33</v>
          </cell>
          <cell r="C150">
            <v>33</v>
          </cell>
          <cell r="D150">
            <v>0</v>
          </cell>
          <cell r="E150">
            <v>128</v>
          </cell>
          <cell r="F150">
            <v>2479226.5549944029</v>
          </cell>
          <cell r="G150">
            <v>414327.90256201918</v>
          </cell>
        </row>
        <row r="151">
          <cell r="A151">
            <v>51288</v>
          </cell>
          <cell r="B151" t="str">
            <v>Year 33</v>
          </cell>
          <cell r="C151">
            <v>33</v>
          </cell>
          <cell r="D151">
            <v>0</v>
          </cell>
          <cell r="E151">
            <v>129</v>
          </cell>
          <cell r="F151">
            <v>2479226.5549944029</v>
          </cell>
          <cell r="G151">
            <v>408577.16199718276</v>
          </cell>
        </row>
        <row r="152">
          <cell r="A152">
            <v>51380</v>
          </cell>
          <cell r="B152" t="str">
            <v>Year 33</v>
          </cell>
          <cell r="C152">
            <v>33</v>
          </cell>
          <cell r="D152">
            <v>0</v>
          </cell>
          <cell r="E152">
            <v>130</v>
          </cell>
          <cell r="F152">
            <v>2479226.5549944029</v>
          </cell>
          <cell r="G152">
            <v>402906.23989699612</v>
          </cell>
        </row>
        <row r="153">
          <cell r="A153">
            <v>51471</v>
          </cell>
          <cell r="B153" t="str">
            <v>Year 33</v>
          </cell>
          <cell r="C153">
            <v>33</v>
          </cell>
          <cell r="D153">
            <v>1</v>
          </cell>
          <cell r="E153">
            <v>131</v>
          </cell>
          <cell r="F153">
            <v>2479226.5549944029</v>
          </cell>
          <cell r="G153">
            <v>397314.02840635303</v>
          </cell>
        </row>
        <row r="154">
          <cell r="A154">
            <v>51561</v>
          </cell>
          <cell r="B154" t="str">
            <v>Year 34</v>
          </cell>
          <cell r="C154">
            <v>34</v>
          </cell>
          <cell r="D154">
            <v>0</v>
          </cell>
          <cell r="E154">
            <v>132</v>
          </cell>
          <cell r="F154">
            <v>2541207.2188692628</v>
          </cell>
          <cell r="G154">
            <v>401594.42092299729</v>
          </cell>
        </row>
        <row r="155">
          <cell r="A155">
            <v>51653</v>
          </cell>
          <cell r="B155" t="str">
            <v>Year 34</v>
          </cell>
          <cell r="C155">
            <v>34</v>
          </cell>
          <cell r="D155">
            <v>0</v>
          </cell>
          <cell r="E155">
            <v>133</v>
          </cell>
          <cell r="F155">
            <v>2541207.2188692628</v>
          </cell>
          <cell r="G155">
            <v>396020.41706582729</v>
          </cell>
        </row>
        <row r="156">
          <cell r="A156">
            <v>51745</v>
          </cell>
          <cell r="B156" t="str">
            <v>Year 34</v>
          </cell>
          <cell r="C156">
            <v>34</v>
          </cell>
          <cell r="D156">
            <v>0</v>
          </cell>
          <cell r="E156">
            <v>134</v>
          </cell>
          <cell r="F156">
            <v>2541207.2188692628</v>
          </cell>
          <cell r="G156">
            <v>390523.77862356597</v>
          </cell>
        </row>
        <row r="157">
          <cell r="A157">
            <v>51836</v>
          </cell>
          <cell r="B157" t="str">
            <v>Year 34</v>
          </cell>
          <cell r="C157">
            <v>34</v>
          </cell>
          <cell r="D157">
            <v>1</v>
          </cell>
          <cell r="E157">
            <v>135</v>
          </cell>
          <cell r="F157">
            <v>2541207.2188692628</v>
          </cell>
          <cell r="G157">
            <v>385103.43178866367</v>
          </cell>
        </row>
        <row r="158">
          <cell r="A158">
            <v>51926</v>
          </cell>
          <cell r="B158" t="str">
            <v>Year 35</v>
          </cell>
          <cell r="C158">
            <v>35</v>
          </cell>
          <cell r="D158">
            <v>0</v>
          </cell>
          <cell r="E158">
            <v>136</v>
          </cell>
          <cell r="F158">
            <v>2604737.3993409942</v>
          </cell>
          <cell r="G158">
            <v>389252.27559912269</v>
          </cell>
        </row>
        <row r="159">
          <cell r="A159">
            <v>52018</v>
          </cell>
          <cell r="B159" t="str">
            <v>Year 35</v>
          </cell>
          <cell r="C159">
            <v>35</v>
          </cell>
          <cell r="D159">
            <v>0</v>
          </cell>
          <cell r="E159">
            <v>137</v>
          </cell>
          <cell r="F159">
            <v>2604737.3993409942</v>
          </cell>
          <cell r="G159">
            <v>383849.57682503347</v>
          </cell>
        </row>
        <row r="160">
          <cell r="A160">
            <v>52110</v>
          </cell>
          <cell r="B160" t="str">
            <v>Year 35</v>
          </cell>
          <cell r="C160">
            <v>35</v>
          </cell>
          <cell r="D160">
            <v>0</v>
          </cell>
          <cell r="E160">
            <v>138</v>
          </cell>
          <cell r="F160">
            <v>2604737.3993409942</v>
          </cell>
          <cell r="G160">
            <v>378521.86580534762</v>
          </cell>
        </row>
        <row r="161">
          <cell r="A161">
            <v>52201</v>
          </cell>
          <cell r="B161" t="str">
            <v>Year 35</v>
          </cell>
          <cell r="C161">
            <v>35</v>
          </cell>
          <cell r="D161">
            <v>1</v>
          </cell>
          <cell r="E161">
            <v>139</v>
          </cell>
          <cell r="F161">
            <v>2604737.3993409942</v>
          </cell>
          <cell r="G161">
            <v>373268.10173369292</v>
          </cell>
        </row>
      </sheetData>
      <sheetData sheetId="25">
        <row r="21">
          <cell r="C21" t="str">
            <v>Year</v>
          </cell>
        </row>
      </sheetData>
      <sheetData sheetId="26">
        <row r="25">
          <cell r="W25">
            <v>39538</v>
          </cell>
        </row>
      </sheetData>
      <sheetData sheetId="27">
        <row r="21">
          <cell r="C21" t="str">
            <v>Year</v>
          </cell>
        </row>
      </sheetData>
      <sheetData sheetId="28">
        <row r="21">
          <cell r="C21" t="str">
            <v>Year</v>
          </cell>
        </row>
      </sheetData>
      <sheetData sheetId="29" refreshError="1">
        <row r="25">
          <cell r="W25">
            <v>39538</v>
          </cell>
        </row>
        <row r="190">
          <cell r="J190">
            <v>39538</v>
          </cell>
          <cell r="K190">
            <v>39600</v>
          </cell>
          <cell r="L190">
            <v>39692</v>
          </cell>
          <cell r="M190">
            <v>39783</v>
          </cell>
          <cell r="N190">
            <v>39873</v>
          </cell>
          <cell r="O190">
            <v>39965</v>
          </cell>
          <cell r="P190">
            <v>40057</v>
          </cell>
          <cell r="Q190">
            <v>40148</v>
          </cell>
          <cell r="R190">
            <v>40238</v>
          </cell>
          <cell r="S190">
            <v>40330</v>
          </cell>
          <cell r="T190">
            <v>40422</v>
          </cell>
          <cell r="U190">
            <v>40513</v>
          </cell>
          <cell r="V190">
            <v>40603</v>
          </cell>
          <cell r="W190">
            <v>40695</v>
          </cell>
          <cell r="X190">
            <v>40787</v>
          </cell>
        </row>
        <row r="191">
          <cell r="J191">
            <v>31101.369863013701</v>
          </cell>
          <cell r="K191">
            <v>33000</v>
          </cell>
          <cell r="L191">
            <v>12729616.438356156</v>
          </cell>
          <cell r="M191">
            <v>12040500</v>
          </cell>
          <cell r="N191">
            <v>12213403.561643835</v>
          </cell>
          <cell r="O191">
            <v>12221850</v>
          </cell>
          <cell r="P191">
            <v>12221850</v>
          </cell>
          <cell r="Q191">
            <v>12221850</v>
          </cell>
          <cell r="R191">
            <v>12221850</v>
          </cell>
          <cell r="S191">
            <v>12221850</v>
          </cell>
          <cell r="T191">
            <v>12221850</v>
          </cell>
          <cell r="U191">
            <v>12221850</v>
          </cell>
          <cell r="V191">
            <v>12221850</v>
          </cell>
          <cell r="W191">
            <v>12221850</v>
          </cell>
          <cell r="X191">
            <v>12221850</v>
          </cell>
        </row>
      </sheetData>
      <sheetData sheetId="30" refreshError="1">
        <row r="21">
          <cell r="C21" t="str">
            <v>Year</v>
          </cell>
        </row>
        <row r="25">
          <cell r="W25">
            <v>39538</v>
          </cell>
          <cell r="X25">
            <v>39600</v>
          </cell>
          <cell r="Y25">
            <v>39692</v>
          </cell>
          <cell r="Z25">
            <v>39783</v>
          </cell>
          <cell r="AA25">
            <v>39873</v>
          </cell>
          <cell r="AB25">
            <v>39965</v>
          </cell>
          <cell r="AC25">
            <v>40057</v>
          </cell>
          <cell r="AD25">
            <v>40148</v>
          </cell>
          <cell r="AE25">
            <v>40238</v>
          </cell>
          <cell r="AF25">
            <v>40330</v>
          </cell>
          <cell r="AG25">
            <v>40422</v>
          </cell>
          <cell r="AH25">
            <v>40513</v>
          </cell>
          <cell r="AI25">
            <v>40603</v>
          </cell>
          <cell r="AJ25">
            <v>40695</v>
          </cell>
          <cell r="AK25">
            <v>40787</v>
          </cell>
          <cell r="AL25">
            <v>40878</v>
          </cell>
        </row>
        <row r="26">
          <cell r="W26">
            <v>0</v>
          </cell>
          <cell r="X26">
            <v>3265130.495174204</v>
          </cell>
          <cell r="Y26">
            <v>11329821.749806153</v>
          </cell>
          <cell r="Z26">
            <v>11513941.983764587</v>
          </cell>
          <cell r="AA26">
            <v>11677947.644503837</v>
          </cell>
          <cell r="AB26">
            <v>11813850</v>
          </cell>
          <cell r="AC26">
            <v>11813850</v>
          </cell>
          <cell r="AD26">
            <v>11813850</v>
          </cell>
          <cell r="AE26">
            <v>11813850</v>
          </cell>
          <cell r="AF26">
            <v>11813850</v>
          </cell>
          <cell r="AG26">
            <v>11813850</v>
          </cell>
          <cell r="AH26">
            <v>11813850</v>
          </cell>
          <cell r="AI26">
            <v>11813850</v>
          </cell>
          <cell r="AJ26">
            <v>11813850</v>
          </cell>
          <cell r="AK26">
            <v>11813850</v>
          </cell>
          <cell r="AL26">
            <v>11813850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1">
          <cell r="C21" t="str">
            <v>Year</v>
          </cell>
        </row>
      </sheetData>
      <sheetData sheetId="46">
        <row r="21">
          <cell r="C21" t="str">
            <v>Year</v>
          </cell>
        </row>
      </sheetData>
      <sheetData sheetId="47">
        <row r="21">
          <cell r="C21" t="str">
            <v>Year</v>
          </cell>
        </row>
      </sheetData>
      <sheetData sheetId="48">
        <row r="21">
          <cell r="C21" t="str">
            <v>Year</v>
          </cell>
        </row>
      </sheetData>
      <sheetData sheetId="49">
        <row r="21">
          <cell r="C21" t="str">
            <v>Year</v>
          </cell>
        </row>
      </sheetData>
      <sheetData sheetId="50">
        <row r="21">
          <cell r="C21" t="str">
            <v>Year</v>
          </cell>
        </row>
      </sheetData>
      <sheetData sheetId="51">
        <row r="21">
          <cell r="C21" t="str">
            <v>Year</v>
          </cell>
        </row>
      </sheetData>
      <sheetData sheetId="52">
        <row r="21">
          <cell r="C21" t="str">
            <v>Year</v>
          </cell>
        </row>
      </sheetData>
      <sheetData sheetId="53">
        <row r="21">
          <cell r="C21" t="str">
            <v>Year</v>
          </cell>
        </row>
      </sheetData>
      <sheetData sheetId="54">
        <row r="21">
          <cell r="C21" t="str">
            <v>Year</v>
          </cell>
        </row>
      </sheetData>
      <sheetData sheetId="55">
        <row r="21">
          <cell r="C21" t="str">
            <v>Year</v>
          </cell>
        </row>
      </sheetData>
      <sheetData sheetId="56">
        <row r="21">
          <cell r="C21" t="str">
            <v>Year</v>
          </cell>
        </row>
      </sheetData>
      <sheetData sheetId="57">
        <row r="21">
          <cell r="C21" t="str">
            <v>Year</v>
          </cell>
        </row>
      </sheetData>
      <sheetData sheetId="58">
        <row r="25">
          <cell r="W25">
            <v>39538</v>
          </cell>
        </row>
      </sheetData>
      <sheetData sheetId="59">
        <row r="25">
          <cell r="W25">
            <v>39538</v>
          </cell>
        </row>
      </sheetData>
      <sheetData sheetId="60">
        <row r="25">
          <cell r="W25">
            <v>39538</v>
          </cell>
        </row>
      </sheetData>
      <sheetData sheetId="61">
        <row r="25">
          <cell r="W25">
            <v>39538</v>
          </cell>
        </row>
      </sheetData>
      <sheetData sheetId="62"/>
      <sheetData sheetId="63"/>
      <sheetData sheetId="64"/>
      <sheetData sheetId="65"/>
      <sheetData sheetId="66"/>
      <sheetData sheetId="67"/>
      <sheetData sheetId="68"/>
      <sheetData sheetId="69"/>
      <sheetData sheetId="70"/>
      <sheetData sheetId="71"/>
      <sheetData sheetId="72"/>
      <sheetData sheetId="73">
        <row r="21">
          <cell r="C21" t="str">
            <v>Year</v>
          </cell>
        </row>
      </sheetData>
      <sheetData sheetId="74">
        <row r="21">
          <cell r="C21" t="str">
            <v>Year</v>
          </cell>
        </row>
      </sheetData>
      <sheetData sheetId="75"/>
      <sheetData sheetId="76">
        <row r="21">
          <cell r="C21" t="str">
            <v>Year</v>
          </cell>
        </row>
      </sheetData>
      <sheetData sheetId="77">
        <row r="25">
          <cell r="W25">
            <v>39538</v>
          </cell>
        </row>
      </sheetData>
      <sheetData sheetId="78">
        <row r="25">
          <cell r="W25">
            <v>39538</v>
          </cell>
        </row>
      </sheetData>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ow r="1">
          <cell r="B1" t="str">
            <v>no</v>
          </cell>
        </row>
      </sheetData>
      <sheetData sheetId="126">
        <row r="1">
          <cell r="B1" t="str">
            <v>no</v>
          </cell>
        </row>
      </sheetData>
      <sheetData sheetId="127">
        <row r="1">
          <cell r="B1" t="str">
            <v>no</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1">
          <cell r="B1" t="str">
            <v>no</v>
          </cell>
        </row>
      </sheetData>
      <sheetData sheetId="133">
        <row r="1">
          <cell r="B1" t="str">
            <v>no</v>
          </cell>
        </row>
      </sheetData>
      <sheetData sheetId="134">
        <row r="1">
          <cell r="B1" t="str">
            <v>no</v>
          </cell>
        </row>
      </sheetData>
      <sheetData sheetId="135">
        <row r="1">
          <cell r="B1" t="str">
            <v>no</v>
          </cell>
        </row>
      </sheetData>
      <sheetData sheetId="136">
        <row r="1">
          <cell r="B1" t="str">
            <v>no</v>
          </cell>
        </row>
      </sheetData>
      <sheetData sheetId="137">
        <row r="1">
          <cell r="B1" t="str">
            <v>no</v>
          </cell>
        </row>
      </sheetData>
      <sheetData sheetId="138">
        <row r="1">
          <cell r="B1" t="str">
            <v>no</v>
          </cell>
        </row>
      </sheetData>
      <sheetData sheetId="139">
        <row r="1">
          <cell r="B1" t="str">
            <v>no</v>
          </cell>
        </row>
      </sheetData>
      <sheetData sheetId="140">
        <row r="1">
          <cell r="B1" t="str">
            <v>no</v>
          </cell>
        </row>
      </sheetData>
      <sheetData sheetId="141">
        <row r="1">
          <cell r="B1" t="str">
            <v>no</v>
          </cell>
        </row>
      </sheetData>
      <sheetData sheetId="142">
        <row r="1">
          <cell r="B1" t="str">
            <v>no</v>
          </cell>
        </row>
      </sheetData>
      <sheetData sheetId="143">
        <row r="1">
          <cell r="B1" t="str">
            <v>no</v>
          </cell>
        </row>
      </sheetData>
      <sheetData sheetId="144">
        <row r="1">
          <cell r="B1" t="str">
            <v>no</v>
          </cell>
        </row>
      </sheetData>
      <sheetData sheetId="145">
        <row r="1">
          <cell r="B1" t="str">
            <v>no</v>
          </cell>
        </row>
      </sheetData>
      <sheetData sheetId="146">
        <row r="1">
          <cell r="B1" t="str">
            <v>no</v>
          </cell>
        </row>
      </sheetData>
      <sheetData sheetId="147">
        <row r="1">
          <cell r="B1" t="str">
            <v>no</v>
          </cell>
        </row>
      </sheetData>
      <sheetData sheetId="148">
        <row r="1">
          <cell r="B1" t="str">
            <v>no</v>
          </cell>
        </row>
      </sheetData>
      <sheetData sheetId="149">
        <row r="1">
          <cell r="B1" t="str">
            <v>no</v>
          </cell>
        </row>
      </sheetData>
      <sheetData sheetId="150">
        <row r="1">
          <cell r="B1" t="str">
            <v>no</v>
          </cell>
        </row>
      </sheetData>
      <sheetData sheetId="151">
        <row r="1">
          <cell r="B1" t="str">
            <v>no</v>
          </cell>
        </row>
      </sheetData>
      <sheetData sheetId="152">
        <row r="1">
          <cell r="B1" t="str">
            <v>no</v>
          </cell>
        </row>
      </sheetData>
      <sheetData sheetId="153">
        <row r="1">
          <cell r="B1" t="str">
            <v>no</v>
          </cell>
        </row>
      </sheetData>
      <sheetData sheetId="154">
        <row r="1">
          <cell r="B1" t="str">
            <v>no</v>
          </cell>
        </row>
      </sheetData>
      <sheetData sheetId="155">
        <row r="1">
          <cell r="B1" t="str">
            <v>no</v>
          </cell>
        </row>
      </sheetData>
      <sheetData sheetId="156">
        <row r="1">
          <cell r="B1" t="str">
            <v>no</v>
          </cell>
        </row>
      </sheetData>
      <sheetData sheetId="157">
        <row r="1">
          <cell r="B1" t="str">
            <v>no</v>
          </cell>
        </row>
      </sheetData>
      <sheetData sheetId="158">
        <row r="1">
          <cell r="B1" t="str">
            <v>no</v>
          </cell>
        </row>
      </sheetData>
      <sheetData sheetId="159">
        <row r="1">
          <cell r="B1" t="str">
            <v>no</v>
          </cell>
        </row>
      </sheetData>
      <sheetData sheetId="160">
        <row r="1">
          <cell r="B1" t="str">
            <v>no</v>
          </cell>
        </row>
      </sheetData>
      <sheetData sheetId="161">
        <row r="1">
          <cell r="B1" t="str">
            <v>no</v>
          </cell>
        </row>
      </sheetData>
      <sheetData sheetId="162">
        <row r="1">
          <cell r="B1" t="str">
            <v>no</v>
          </cell>
        </row>
      </sheetData>
      <sheetData sheetId="163">
        <row r="1">
          <cell r="B1" t="str">
            <v>no</v>
          </cell>
        </row>
      </sheetData>
      <sheetData sheetId="164">
        <row r="1">
          <cell r="B1" t="str">
            <v>no</v>
          </cell>
        </row>
      </sheetData>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ow r="1">
          <cell r="B1" t="str">
            <v>no</v>
          </cell>
        </row>
      </sheetData>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ow r="1">
          <cell r="B1" t="str">
            <v>no</v>
          </cell>
        </row>
      </sheetData>
      <sheetData sheetId="197" refreshError="1"/>
      <sheetData sheetId="198">
        <row r="1">
          <cell r="B1" t="str">
            <v>no</v>
          </cell>
        </row>
      </sheetData>
      <sheetData sheetId="199">
        <row r="1">
          <cell r="B1" t="str">
            <v>no</v>
          </cell>
        </row>
      </sheetData>
      <sheetData sheetId="200">
        <row r="1">
          <cell r="B1" t="str">
            <v>no</v>
          </cell>
        </row>
      </sheetData>
      <sheetData sheetId="201">
        <row r="1">
          <cell r="B1" t="str">
            <v>no</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ow r="1">
          <cell r="B1" t="str">
            <v>no</v>
          </cell>
        </row>
      </sheetData>
      <sheetData sheetId="229">
        <row r="1">
          <cell r="B1" t="str">
            <v>no</v>
          </cell>
        </row>
      </sheetData>
      <sheetData sheetId="230">
        <row r="1">
          <cell r="B1" t="str">
            <v>no</v>
          </cell>
        </row>
      </sheetData>
      <sheetData sheetId="231">
        <row r="1">
          <cell r="B1" t="str">
            <v>no</v>
          </cell>
        </row>
      </sheetData>
      <sheetData sheetId="232">
        <row r="1">
          <cell r="B1" t="str">
            <v>no</v>
          </cell>
        </row>
      </sheetData>
      <sheetData sheetId="233">
        <row r="1">
          <cell r="B1" t="str">
            <v>no</v>
          </cell>
        </row>
      </sheetData>
      <sheetData sheetId="234">
        <row r="1">
          <cell r="B1" t="str">
            <v>no</v>
          </cell>
        </row>
      </sheetData>
      <sheetData sheetId="235">
        <row r="1">
          <cell r="B1" t="str">
            <v>no</v>
          </cell>
        </row>
      </sheetData>
      <sheetData sheetId="236">
        <row r="1">
          <cell r="B1" t="str">
            <v>no</v>
          </cell>
        </row>
      </sheetData>
      <sheetData sheetId="237">
        <row r="1">
          <cell r="B1" t="str">
            <v>no</v>
          </cell>
        </row>
      </sheetData>
      <sheetData sheetId="238">
        <row r="1">
          <cell r="B1" t="str">
            <v>no</v>
          </cell>
        </row>
      </sheetData>
      <sheetData sheetId="239">
        <row r="1">
          <cell r="B1" t="str">
            <v>no</v>
          </cell>
        </row>
      </sheetData>
      <sheetData sheetId="240">
        <row r="1">
          <cell r="B1" t="str">
            <v>no</v>
          </cell>
        </row>
      </sheetData>
      <sheetData sheetId="241">
        <row r="1">
          <cell r="B1" t="str">
            <v>no</v>
          </cell>
        </row>
      </sheetData>
      <sheetData sheetId="242">
        <row r="1">
          <cell r="B1" t="str">
            <v>no</v>
          </cell>
        </row>
      </sheetData>
      <sheetData sheetId="243">
        <row r="1">
          <cell r="B1" t="str">
            <v>no</v>
          </cell>
        </row>
      </sheetData>
      <sheetData sheetId="244">
        <row r="1">
          <cell r="B1" t="str">
            <v>no</v>
          </cell>
        </row>
      </sheetData>
      <sheetData sheetId="245">
        <row r="1">
          <cell r="B1" t="str">
            <v>no</v>
          </cell>
        </row>
      </sheetData>
      <sheetData sheetId="246">
        <row r="1">
          <cell r="B1" t="str">
            <v>no</v>
          </cell>
        </row>
      </sheetData>
      <sheetData sheetId="247">
        <row r="1">
          <cell r="B1" t="str">
            <v>no</v>
          </cell>
        </row>
      </sheetData>
      <sheetData sheetId="248">
        <row r="1">
          <cell r="B1" t="str">
            <v>no</v>
          </cell>
        </row>
      </sheetData>
      <sheetData sheetId="249">
        <row r="1">
          <cell r="B1" t="str">
            <v>no</v>
          </cell>
        </row>
      </sheetData>
      <sheetData sheetId="250">
        <row r="1">
          <cell r="B1" t="str">
            <v>no</v>
          </cell>
        </row>
      </sheetData>
      <sheetData sheetId="251">
        <row r="1">
          <cell r="B1" t="str">
            <v>no</v>
          </cell>
        </row>
      </sheetData>
      <sheetData sheetId="252">
        <row r="1">
          <cell r="B1" t="str">
            <v>no</v>
          </cell>
        </row>
      </sheetData>
      <sheetData sheetId="253">
        <row r="1">
          <cell r="B1" t="str">
            <v>no</v>
          </cell>
        </row>
      </sheetData>
      <sheetData sheetId="254">
        <row r="1">
          <cell r="B1" t="str">
            <v>no</v>
          </cell>
        </row>
      </sheetData>
      <sheetData sheetId="255">
        <row r="1">
          <cell r="B1" t="str">
            <v>no</v>
          </cell>
        </row>
      </sheetData>
      <sheetData sheetId="256">
        <row r="1">
          <cell r="B1" t="str">
            <v>no</v>
          </cell>
        </row>
      </sheetData>
      <sheetData sheetId="257">
        <row r="1">
          <cell r="B1" t="str">
            <v>no</v>
          </cell>
        </row>
      </sheetData>
      <sheetData sheetId="258">
        <row r="1">
          <cell r="B1" t="str">
            <v>no</v>
          </cell>
        </row>
      </sheetData>
      <sheetData sheetId="259">
        <row r="1">
          <cell r="B1" t="str">
            <v>no</v>
          </cell>
        </row>
      </sheetData>
      <sheetData sheetId="260">
        <row r="1">
          <cell r="B1" t="str">
            <v>no</v>
          </cell>
        </row>
      </sheetData>
      <sheetData sheetId="261">
        <row r="1">
          <cell r="B1" t="str">
            <v>no</v>
          </cell>
        </row>
      </sheetData>
      <sheetData sheetId="262">
        <row r="1">
          <cell r="B1" t="str">
            <v>no</v>
          </cell>
        </row>
      </sheetData>
      <sheetData sheetId="263">
        <row r="1">
          <cell r="B1" t="str">
            <v>no</v>
          </cell>
        </row>
      </sheetData>
      <sheetData sheetId="264">
        <row r="1">
          <cell r="B1" t="str">
            <v>no</v>
          </cell>
        </row>
      </sheetData>
      <sheetData sheetId="265">
        <row r="1">
          <cell r="B1" t="str">
            <v>no</v>
          </cell>
        </row>
      </sheetData>
      <sheetData sheetId="266">
        <row r="1">
          <cell r="B1" t="str">
            <v>no</v>
          </cell>
        </row>
      </sheetData>
      <sheetData sheetId="267">
        <row r="1">
          <cell r="B1" t="str">
            <v>no</v>
          </cell>
        </row>
      </sheetData>
      <sheetData sheetId="268">
        <row r="1">
          <cell r="B1" t="str">
            <v>no</v>
          </cell>
        </row>
      </sheetData>
      <sheetData sheetId="269">
        <row r="1">
          <cell r="B1" t="str">
            <v>no</v>
          </cell>
        </row>
      </sheetData>
      <sheetData sheetId="270">
        <row r="1">
          <cell r="B1" t="str">
            <v>no</v>
          </cell>
        </row>
      </sheetData>
      <sheetData sheetId="271">
        <row r="1">
          <cell r="B1" t="str">
            <v>no</v>
          </cell>
        </row>
      </sheetData>
      <sheetData sheetId="272">
        <row r="1">
          <cell r="B1" t="str">
            <v>no</v>
          </cell>
        </row>
      </sheetData>
      <sheetData sheetId="273">
        <row r="1">
          <cell r="B1" t="str">
            <v>no</v>
          </cell>
        </row>
      </sheetData>
      <sheetData sheetId="274">
        <row r="1">
          <cell r="B1" t="str">
            <v>no</v>
          </cell>
        </row>
      </sheetData>
      <sheetData sheetId="275">
        <row r="1">
          <cell r="B1" t="str">
            <v>no</v>
          </cell>
        </row>
      </sheetData>
      <sheetData sheetId="276">
        <row r="1">
          <cell r="B1" t="str">
            <v>no</v>
          </cell>
        </row>
      </sheetData>
      <sheetData sheetId="277">
        <row r="1">
          <cell r="B1" t="str">
            <v>no</v>
          </cell>
        </row>
      </sheetData>
      <sheetData sheetId="278">
        <row r="1">
          <cell r="B1" t="str">
            <v>no</v>
          </cell>
        </row>
      </sheetData>
      <sheetData sheetId="279">
        <row r="1">
          <cell r="B1" t="str">
            <v>no</v>
          </cell>
        </row>
      </sheetData>
      <sheetData sheetId="280">
        <row r="1">
          <cell r="B1" t="str">
            <v>no</v>
          </cell>
        </row>
      </sheetData>
      <sheetData sheetId="281">
        <row r="1">
          <cell r="B1" t="str">
            <v>no</v>
          </cell>
        </row>
      </sheetData>
      <sheetData sheetId="282">
        <row r="1">
          <cell r="B1" t="str">
            <v>no</v>
          </cell>
        </row>
      </sheetData>
      <sheetData sheetId="283">
        <row r="1">
          <cell r="B1" t="str">
            <v>no</v>
          </cell>
        </row>
      </sheetData>
      <sheetData sheetId="284">
        <row r="1">
          <cell r="B1" t="str">
            <v>no</v>
          </cell>
        </row>
      </sheetData>
      <sheetData sheetId="285">
        <row r="1">
          <cell r="B1" t="str">
            <v>no</v>
          </cell>
        </row>
      </sheetData>
      <sheetData sheetId="286">
        <row r="1">
          <cell r="B1" t="str">
            <v>no</v>
          </cell>
        </row>
      </sheetData>
      <sheetData sheetId="287">
        <row r="1">
          <cell r="B1" t="str">
            <v>no</v>
          </cell>
        </row>
      </sheetData>
      <sheetData sheetId="288">
        <row r="1">
          <cell r="B1" t="str">
            <v>no</v>
          </cell>
        </row>
      </sheetData>
      <sheetData sheetId="289">
        <row r="1">
          <cell r="B1" t="str">
            <v>no</v>
          </cell>
        </row>
      </sheetData>
      <sheetData sheetId="290">
        <row r="1">
          <cell r="B1" t="str">
            <v>no</v>
          </cell>
        </row>
      </sheetData>
      <sheetData sheetId="291">
        <row r="1">
          <cell r="B1" t="str">
            <v>no</v>
          </cell>
        </row>
      </sheetData>
      <sheetData sheetId="292">
        <row r="1">
          <cell r="B1" t="str">
            <v>no</v>
          </cell>
        </row>
      </sheetData>
      <sheetData sheetId="293">
        <row r="1">
          <cell r="B1" t="str">
            <v>no</v>
          </cell>
        </row>
      </sheetData>
      <sheetData sheetId="294">
        <row r="1">
          <cell r="B1" t="str">
            <v>no</v>
          </cell>
        </row>
      </sheetData>
      <sheetData sheetId="295">
        <row r="1">
          <cell r="B1" t="str">
            <v>no</v>
          </cell>
        </row>
      </sheetData>
      <sheetData sheetId="296">
        <row r="1">
          <cell r="B1" t="str">
            <v>no</v>
          </cell>
        </row>
      </sheetData>
      <sheetData sheetId="297">
        <row r="1">
          <cell r="B1" t="str">
            <v>no</v>
          </cell>
        </row>
      </sheetData>
      <sheetData sheetId="298">
        <row r="1">
          <cell r="B1" t="str">
            <v>no</v>
          </cell>
        </row>
      </sheetData>
      <sheetData sheetId="299">
        <row r="1">
          <cell r="B1" t="str">
            <v>no</v>
          </cell>
        </row>
      </sheetData>
      <sheetData sheetId="300">
        <row r="1">
          <cell r="B1" t="str">
            <v>no</v>
          </cell>
        </row>
      </sheetData>
      <sheetData sheetId="301">
        <row r="1">
          <cell r="B1" t="str">
            <v>no</v>
          </cell>
        </row>
      </sheetData>
      <sheetData sheetId="302">
        <row r="1">
          <cell r="B1" t="str">
            <v>no</v>
          </cell>
        </row>
      </sheetData>
      <sheetData sheetId="303">
        <row r="1">
          <cell r="B1" t="str">
            <v>no</v>
          </cell>
        </row>
      </sheetData>
      <sheetData sheetId="304">
        <row r="1">
          <cell r="B1" t="str">
            <v>no</v>
          </cell>
        </row>
      </sheetData>
      <sheetData sheetId="305">
        <row r="1">
          <cell r="B1" t="str">
            <v>no</v>
          </cell>
        </row>
      </sheetData>
      <sheetData sheetId="306">
        <row r="1">
          <cell r="B1" t="str">
            <v>no</v>
          </cell>
        </row>
      </sheetData>
      <sheetData sheetId="307">
        <row r="1">
          <cell r="B1" t="str">
            <v>no</v>
          </cell>
        </row>
      </sheetData>
      <sheetData sheetId="308">
        <row r="1">
          <cell r="B1" t="str">
            <v>no</v>
          </cell>
        </row>
      </sheetData>
      <sheetData sheetId="309">
        <row r="1">
          <cell r="B1" t="str">
            <v>no</v>
          </cell>
        </row>
      </sheetData>
      <sheetData sheetId="310">
        <row r="1">
          <cell r="B1" t="str">
            <v>no</v>
          </cell>
        </row>
      </sheetData>
      <sheetData sheetId="311">
        <row r="1">
          <cell r="B1" t="str">
            <v>no</v>
          </cell>
        </row>
      </sheetData>
      <sheetData sheetId="312">
        <row r="1">
          <cell r="B1" t="str">
            <v>no</v>
          </cell>
        </row>
      </sheetData>
      <sheetData sheetId="313">
        <row r="1">
          <cell r="B1" t="str">
            <v>no</v>
          </cell>
        </row>
      </sheetData>
      <sheetData sheetId="314">
        <row r="1">
          <cell r="B1" t="str">
            <v>no</v>
          </cell>
        </row>
      </sheetData>
      <sheetData sheetId="315">
        <row r="1">
          <cell r="B1" t="str">
            <v>no</v>
          </cell>
        </row>
      </sheetData>
      <sheetData sheetId="316">
        <row r="1">
          <cell r="B1" t="str">
            <v>no</v>
          </cell>
        </row>
      </sheetData>
      <sheetData sheetId="317">
        <row r="1">
          <cell r="B1" t="str">
            <v>no</v>
          </cell>
        </row>
      </sheetData>
      <sheetData sheetId="318">
        <row r="1">
          <cell r="B1" t="str">
            <v>no</v>
          </cell>
        </row>
      </sheetData>
      <sheetData sheetId="319">
        <row r="1">
          <cell r="B1" t="str">
            <v>no</v>
          </cell>
        </row>
      </sheetData>
      <sheetData sheetId="320">
        <row r="1">
          <cell r="B1" t="str">
            <v>no</v>
          </cell>
        </row>
      </sheetData>
      <sheetData sheetId="321">
        <row r="1">
          <cell r="B1" t="str">
            <v>no</v>
          </cell>
        </row>
      </sheetData>
      <sheetData sheetId="322">
        <row r="1">
          <cell r="B1" t="str">
            <v>no</v>
          </cell>
        </row>
      </sheetData>
      <sheetData sheetId="323">
        <row r="1">
          <cell r="B1" t="str">
            <v>no</v>
          </cell>
        </row>
      </sheetData>
      <sheetData sheetId="324">
        <row r="1">
          <cell r="B1" t="str">
            <v>no</v>
          </cell>
        </row>
      </sheetData>
      <sheetData sheetId="325">
        <row r="1">
          <cell r="B1" t="str">
            <v>no</v>
          </cell>
        </row>
      </sheetData>
      <sheetData sheetId="326">
        <row r="1">
          <cell r="B1" t="str">
            <v>no</v>
          </cell>
        </row>
      </sheetData>
      <sheetData sheetId="327">
        <row r="1">
          <cell r="B1" t="str">
            <v>no</v>
          </cell>
        </row>
      </sheetData>
      <sheetData sheetId="328">
        <row r="1">
          <cell r="B1" t="str">
            <v>no</v>
          </cell>
        </row>
      </sheetData>
      <sheetData sheetId="329">
        <row r="1">
          <cell r="B1" t="str">
            <v>no</v>
          </cell>
        </row>
      </sheetData>
      <sheetData sheetId="330">
        <row r="1">
          <cell r="B1" t="str">
            <v>no</v>
          </cell>
        </row>
      </sheetData>
      <sheetData sheetId="331">
        <row r="1">
          <cell r="B1" t="str">
            <v>no</v>
          </cell>
        </row>
      </sheetData>
      <sheetData sheetId="332">
        <row r="1">
          <cell r="B1" t="str">
            <v>no</v>
          </cell>
        </row>
      </sheetData>
      <sheetData sheetId="333">
        <row r="1">
          <cell r="B1" t="str">
            <v>no</v>
          </cell>
        </row>
      </sheetData>
      <sheetData sheetId="334">
        <row r="1">
          <cell r="B1" t="str">
            <v>no</v>
          </cell>
        </row>
      </sheetData>
      <sheetData sheetId="335">
        <row r="1">
          <cell r="B1" t="str">
            <v>no</v>
          </cell>
        </row>
      </sheetData>
      <sheetData sheetId="336">
        <row r="1">
          <cell r="B1" t="str">
            <v>no</v>
          </cell>
        </row>
      </sheetData>
      <sheetData sheetId="337">
        <row r="1">
          <cell r="B1" t="str">
            <v>no</v>
          </cell>
        </row>
      </sheetData>
      <sheetData sheetId="338">
        <row r="1">
          <cell r="B1" t="str">
            <v>no</v>
          </cell>
        </row>
      </sheetData>
      <sheetData sheetId="339">
        <row r="1">
          <cell r="B1" t="str">
            <v>no</v>
          </cell>
        </row>
      </sheetData>
      <sheetData sheetId="340">
        <row r="1">
          <cell r="B1" t="str">
            <v>no</v>
          </cell>
        </row>
      </sheetData>
      <sheetData sheetId="341">
        <row r="1">
          <cell r="B1" t="str">
            <v>no</v>
          </cell>
        </row>
      </sheetData>
      <sheetData sheetId="342">
        <row r="1">
          <cell r="B1" t="str">
            <v>no</v>
          </cell>
        </row>
      </sheetData>
      <sheetData sheetId="343">
        <row r="1">
          <cell r="B1" t="str">
            <v>no</v>
          </cell>
        </row>
      </sheetData>
      <sheetData sheetId="344">
        <row r="1">
          <cell r="B1" t="str">
            <v>no</v>
          </cell>
        </row>
      </sheetData>
      <sheetData sheetId="345">
        <row r="1">
          <cell r="B1" t="str">
            <v>no</v>
          </cell>
        </row>
      </sheetData>
      <sheetData sheetId="346">
        <row r="1">
          <cell r="B1" t="str">
            <v>no</v>
          </cell>
        </row>
      </sheetData>
      <sheetData sheetId="347">
        <row r="1">
          <cell r="B1" t="str">
            <v>no</v>
          </cell>
        </row>
      </sheetData>
      <sheetData sheetId="348">
        <row r="1">
          <cell r="B1" t="str">
            <v>no</v>
          </cell>
        </row>
      </sheetData>
      <sheetData sheetId="349">
        <row r="1">
          <cell r="B1" t="str">
            <v>no</v>
          </cell>
        </row>
      </sheetData>
      <sheetData sheetId="350">
        <row r="1">
          <cell r="B1" t="str">
            <v>no</v>
          </cell>
        </row>
      </sheetData>
      <sheetData sheetId="351">
        <row r="1">
          <cell r="B1" t="str">
            <v>no</v>
          </cell>
        </row>
      </sheetData>
      <sheetData sheetId="352">
        <row r="1">
          <cell r="B1" t="str">
            <v>no</v>
          </cell>
        </row>
      </sheetData>
      <sheetData sheetId="353">
        <row r="1">
          <cell r="B1" t="str">
            <v>no</v>
          </cell>
        </row>
      </sheetData>
      <sheetData sheetId="354">
        <row r="1">
          <cell r="B1" t="str">
            <v>no</v>
          </cell>
        </row>
      </sheetData>
      <sheetData sheetId="355">
        <row r="1">
          <cell r="B1" t="str">
            <v>no</v>
          </cell>
        </row>
      </sheetData>
      <sheetData sheetId="356">
        <row r="1">
          <cell r="B1" t="str">
            <v>no</v>
          </cell>
        </row>
      </sheetData>
      <sheetData sheetId="357">
        <row r="1">
          <cell r="B1" t="str">
            <v>no</v>
          </cell>
        </row>
      </sheetData>
      <sheetData sheetId="358">
        <row r="1">
          <cell r="B1" t="str">
            <v>no</v>
          </cell>
        </row>
      </sheetData>
      <sheetData sheetId="359">
        <row r="1">
          <cell r="B1" t="str">
            <v>no</v>
          </cell>
        </row>
      </sheetData>
      <sheetData sheetId="360">
        <row r="1">
          <cell r="B1" t="str">
            <v>no</v>
          </cell>
        </row>
      </sheetData>
      <sheetData sheetId="361">
        <row r="1">
          <cell r="B1" t="str">
            <v>no</v>
          </cell>
        </row>
      </sheetData>
      <sheetData sheetId="362">
        <row r="1">
          <cell r="B1" t="str">
            <v>no</v>
          </cell>
        </row>
      </sheetData>
      <sheetData sheetId="363">
        <row r="1">
          <cell r="B1" t="str">
            <v>no</v>
          </cell>
        </row>
      </sheetData>
      <sheetData sheetId="364">
        <row r="1">
          <cell r="B1" t="str">
            <v>no</v>
          </cell>
        </row>
      </sheetData>
      <sheetData sheetId="365">
        <row r="1">
          <cell r="B1" t="str">
            <v>no</v>
          </cell>
        </row>
      </sheetData>
      <sheetData sheetId="366">
        <row r="1">
          <cell r="B1" t="str">
            <v>no</v>
          </cell>
        </row>
      </sheetData>
      <sheetData sheetId="367">
        <row r="1">
          <cell r="B1" t="str">
            <v>no</v>
          </cell>
        </row>
      </sheetData>
      <sheetData sheetId="368">
        <row r="1">
          <cell r="B1" t="str">
            <v>no</v>
          </cell>
        </row>
      </sheetData>
      <sheetData sheetId="369">
        <row r="1">
          <cell r="B1" t="str">
            <v>no</v>
          </cell>
        </row>
      </sheetData>
      <sheetData sheetId="370">
        <row r="1">
          <cell r="B1" t="str">
            <v>no</v>
          </cell>
        </row>
      </sheetData>
      <sheetData sheetId="371">
        <row r="1">
          <cell r="B1" t="str">
            <v>no</v>
          </cell>
        </row>
      </sheetData>
      <sheetData sheetId="372">
        <row r="1">
          <cell r="B1" t="str">
            <v>no</v>
          </cell>
        </row>
      </sheetData>
      <sheetData sheetId="373">
        <row r="1">
          <cell r="B1" t="str">
            <v>no</v>
          </cell>
        </row>
      </sheetData>
      <sheetData sheetId="374">
        <row r="1">
          <cell r="B1" t="str">
            <v>no</v>
          </cell>
        </row>
      </sheetData>
      <sheetData sheetId="375">
        <row r="1">
          <cell r="B1" t="str">
            <v>no</v>
          </cell>
        </row>
      </sheetData>
      <sheetData sheetId="376">
        <row r="1">
          <cell r="B1" t="str">
            <v>no</v>
          </cell>
        </row>
      </sheetData>
      <sheetData sheetId="377">
        <row r="1">
          <cell r="B1" t="str">
            <v>no</v>
          </cell>
        </row>
      </sheetData>
      <sheetData sheetId="378">
        <row r="1">
          <cell r="B1" t="str">
            <v>no</v>
          </cell>
        </row>
      </sheetData>
      <sheetData sheetId="379">
        <row r="1">
          <cell r="B1" t="str">
            <v>no</v>
          </cell>
        </row>
      </sheetData>
      <sheetData sheetId="380">
        <row r="1">
          <cell r="B1" t="str">
            <v>no</v>
          </cell>
        </row>
      </sheetData>
      <sheetData sheetId="381">
        <row r="1">
          <cell r="B1" t="str">
            <v>no</v>
          </cell>
        </row>
      </sheetData>
      <sheetData sheetId="382">
        <row r="1">
          <cell r="B1" t="str">
            <v>no</v>
          </cell>
        </row>
      </sheetData>
      <sheetData sheetId="383">
        <row r="1">
          <cell r="B1" t="str">
            <v>no</v>
          </cell>
        </row>
      </sheetData>
      <sheetData sheetId="384">
        <row r="1">
          <cell r="B1" t="str">
            <v>no</v>
          </cell>
        </row>
      </sheetData>
      <sheetData sheetId="385">
        <row r="1">
          <cell r="B1" t="str">
            <v>no</v>
          </cell>
        </row>
      </sheetData>
      <sheetData sheetId="386">
        <row r="1">
          <cell r="B1" t="str">
            <v>no</v>
          </cell>
        </row>
      </sheetData>
      <sheetData sheetId="387">
        <row r="1">
          <cell r="B1" t="str">
            <v>no</v>
          </cell>
        </row>
      </sheetData>
      <sheetData sheetId="388">
        <row r="1">
          <cell r="B1" t="str">
            <v>no</v>
          </cell>
        </row>
      </sheetData>
      <sheetData sheetId="389">
        <row r="1">
          <cell r="B1" t="str">
            <v>no</v>
          </cell>
        </row>
      </sheetData>
      <sheetData sheetId="390">
        <row r="1">
          <cell r="B1" t="str">
            <v>no</v>
          </cell>
        </row>
      </sheetData>
      <sheetData sheetId="391">
        <row r="1">
          <cell r="B1" t="str">
            <v>no</v>
          </cell>
        </row>
      </sheetData>
      <sheetData sheetId="392">
        <row r="1">
          <cell r="B1" t="str">
            <v>no</v>
          </cell>
        </row>
      </sheetData>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ow r="1">
          <cell r="B1" t="str">
            <v>no</v>
          </cell>
        </row>
      </sheetData>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sheetData sheetId="433"/>
      <sheetData sheetId="434">
        <row r="1">
          <cell r="B1" t="str">
            <v>no</v>
          </cell>
        </row>
      </sheetData>
      <sheetData sheetId="435">
        <row r="1">
          <cell r="B1" t="str">
            <v>no</v>
          </cell>
        </row>
      </sheetData>
      <sheetData sheetId="436">
        <row r="21">
          <cell r="C21" t="str">
            <v>Year</v>
          </cell>
        </row>
      </sheetData>
      <sheetData sheetId="437">
        <row r="1">
          <cell r="B1" t="str">
            <v>no</v>
          </cell>
        </row>
      </sheetData>
      <sheetData sheetId="438">
        <row r="1">
          <cell r="B1" t="str">
            <v>no</v>
          </cell>
        </row>
      </sheetData>
      <sheetData sheetId="439">
        <row r="1">
          <cell r="B1" t="str">
            <v>no</v>
          </cell>
        </row>
      </sheetData>
      <sheetData sheetId="440">
        <row r="1">
          <cell r="B1" t="str">
            <v>no</v>
          </cell>
        </row>
      </sheetData>
      <sheetData sheetId="441">
        <row r="1">
          <cell r="B1" t="str">
            <v>no</v>
          </cell>
        </row>
      </sheetData>
      <sheetData sheetId="442">
        <row r="1">
          <cell r="B1" t="str">
            <v>no</v>
          </cell>
        </row>
      </sheetData>
      <sheetData sheetId="443">
        <row r="1">
          <cell r="B1" t="str">
            <v>no</v>
          </cell>
        </row>
      </sheetData>
      <sheetData sheetId="444">
        <row r="1">
          <cell r="B1" t="str">
            <v>no</v>
          </cell>
        </row>
      </sheetData>
      <sheetData sheetId="445">
        <row r="1">
          <cell r="B1" t="str">
            <v>no</v>
          </cell>
        </row>
      </sheetData>
      <sheetData sheetId="446">
        <row r="1">
          <cell r="B1" t="str">
            <v>no</v>
          </cell>
        </row>
      </sheetData>
      <sheetData sheetId="447">
        <row r="1">
          <cell r="B1" t="str">
            <v>no</v>
          </cell>
        </row>
      </sheetData>
      <sheetData sheetId="448">
        <row r="1">
          <cell r="B1" t="str">
            <v>no</v>
          </cell>
        </row>
      </sheetData>
      <sheetData sheetId="449">
        <row r="1">
          <cell r="B1" t="str">
            <v>no</v>
          </cell>
        </row>
      </sheetData>
      <sheetData sheetId="450">
        <row r="1">
          <cell r="B1" t="str">
            <v>no</v>
          </cell>
        </row>
      </sheetData>
      <sheetData sheetId="451">
        <row r="1">
          <cell r="B1" t="str">
            <v>no</v>
          </cell>
        </row>
      </sheetData>
      <sheetData sheetId="452">
        <row r="1">
          <cell r="B1" t="str">
            <v>no</v>
          </cell>
        </row>
      </sheetData>
      <sheetData sheetId="453">
        <row r="1">
          <cell r="B1" t="str">
            <v>no</v>
          </cell>
        </row>
      </sheetData>
      <sheetData sheetId="454">
        <row r="1">
          <cell r="B1" t="str">
            <v>no</v>
          </cell>
        </row>
      </sheetData>
      <sheetData sheetId="455">
        <row r="1">
          <cell r="B1" t="str">
            <v>no</v>
          </cell>
        </row>
      </sheetData>
      <sheetData sheetId="456">
        <row r="1">
          <cell r="B1" t="str">
            <v>no</v>
          </cell>
        </row>
      </sheetData>
      <sheetData sheetId="457">
        <row r="1">
          <cell r="B1" t="str">
            <v>no</v>
          </cell>
        </row>
      </sheetData>
      <sheetData sheetId="458">
        <row r="1">
          <cell r="B1" t="str">
            <v>no</v>
          </cell>
        </row>
      </sheetData>
      <sheetData sheetId="459">
        <row r="1">
          <cell r="B1" t="str">
            <v>no</v>
          </cell>
        </row>
      </sheetData>
      <sheetData sheetId="460">
        <row r="1">
          <cell r="B1" t="str">
            <v>no</v>
          </cell>
        </row>
      </sheetData>
      <sheetData sheetId="461">
        <row r="1">
          <cell r="B1" t="str">
            <v>no</v>
          </cell>
        </row>
      </sheetData>
      <sheetData sheetId="462">
        <row r="1">
          <cell r="B1" t="str">
            <v>no</v>
          </cell>
        </row>
      </sheetData>
      <sheetData sheetId="463">
        <row r="1">
          <cell r="B1" t="str">
            <v>no</v>
          </cell>
        </row>
      </sheetData>
      <sheetData sheetId="464">
        <row r="21">
          <cell r="C21" t="str">
            <v>Year</v>
          </cell>
        </row>
      </sheetData>
      <sheetData sheetId="465">
        <row r="1">
          <cell r="B1" t="str">
            <v>no</v>
          </cell>
        </row>
      </sheetData>
      <sheetData sheetId="466">
        <row r="1">
          <cell r="B1" t="str">
            <v>no</v>
          </cell>
        </row>
      </sheetData>
      <sheetData sheetId="467">
        <row r="21">
          <cell r="C21" t="str">
            <v>Year</v>
          </cell>
        </row>
      </sheetData>
      <sheetData sheetId="468">
        <row r="1">
          <cell r="B1" t="str">
            <v>no</v>
          </cell>
        </row>
      </sheetData>
      <sheetData sheetId="469">
        <row r="1">
          <cell r="B1" t="str">
            <v>no</v>
          </cell>
        </row>
      </sheetData>
      <sheetData sheetId="470">
        <row r="1">
          <cell r="B1" t="str">
            <v>no</v>
          </cell>
        </row>
      </sheetData>
      <sheetData sheetId="471">
        <row r="1">
          <cell r="B1" t="str">
            <v>no</v>
          </cell>
        </row>
      </sheetData>
      <sheetData sheetId="472">
        <row r="21">
          <cell r="C21" t="str">
            <v>Year</v>
          </cell>
        </row>
      </sheetData>
      <sheetData sheetId="473">
        <row r="1">
          <cell r="B1" t="str">
            <v>no</v>
          </cell>
        </row>
      </sheetData>
      <sheetData sheetId="474">
        <row r="21">
          <cell r="C21" t="str">
            <v>Year</v>
          </cell>
        </row>
      </sheetData>
      <sheetData sheetId="475">
        <row r="1">
          <cell r="B1" t="str">
            <v>no</v>
          </cell>
        </row>
      </sheetData>
      <sheetData sheetId="476">
        <row r="1">
          <cell r="B1" t="str">
            <v>no</v>
          </cell>
        </row>
      </sheetData>
      <sheetData sheetId="477">
        <row r="1">
          <cell r="B1" t="str">
            <v>no</v>
          </cell>
        </row>
      </sheetData>
      <sheetData sheetId="478"/>
      <sheetData sheetId="479"/>
      <sheetData sheetId="480"/>
      <sheetData sheetId="481">
        <row r="21">
          <cell r="C21" t="str">
            <v>Year</v>
          </cell>
        </row>
      </sheetData>
      <sheetData sheetId="482"/>
      <sheetData sheetId="483">
        <row r="21">
          <cell r="C21" t="str">
            <v>Year</v>
          </cell>
        </row>
      </sheetData>
      <sheetData sheetId="484">
        <row r="1">
          <cell r="B1" t="str">
            <v>no</v>
          </cell>
        </row>
      </sheetData>
      <sheetData sheetId="485"/>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ow r="1">
          <cell r="B1" t="str">
            <v>no</v>
          </cell>
        </row>
      </sheetData>
      <sheetData sheetId="507">
        <row r="21">
          <cell r="C21" t="str">
            <v>Year</v>
          </cell>
        </row>
      </sheetData>
      <sheetData sheetId="508">
        <row r="1">
          <cell r="B1" t="str">
            <v>no</v>
          </cell>
        </row>
      </sheetData>
      <sheetData sheetId="509">
        <row r="21">
          <cell r="C21" t="str">
            <v>Year</v>
          </cell>
        </row>
      </sheetData>
      <sheetData sheetId="510">
        <row r="1">
          <cell r="B1" t="str">
            <v>no</v>
          </cell>
        </row>
      </sheetData>
      <sheetData sheetId="511">
        <row r="25">
          <cell r="W25">
            <v>39538</v>
          </cell>
        </row>
      </sheetData>
      <sheetData sheetId="512">
        <row r="1">
          <cell r="B1" t="str">
            <v>no</v>
          </cell>
        </row>
      </sheetData>
      <sheetData sheetId="513">
        <row r="21">
          <cell r="C21" t="str">
            <v>Year</v>
          </cell>
        </row>
      </sheetData>
      <sheetData sheetId="514">
        <row r="190">
          <cell r="J190">
            <v>39538</v>
          </cell>
        </row>
      </sheetData>
      <sheetData sheetId="515">
        <row r="1">
          <cell r="B1" t="str">
            <v>no</v>
          </cell>
        </row>
      </sheetData>
      <sheetData sheetId="516">
        <row r="25">
          <cell r="W25">
            <v>39538</v>
          </cell>
        </row>
      </sheetData>
      <sheetData sheetId="517">
        <row r="21">
          <cell r="C21" t="str">
            <v>Year</v>
          </cell>
        </row>
      </sheetData>
      <sheetData sheetId="518">
        <row r="21">
          <cell r="C21" t="str">
            <v>Year</v>
          </cell>
        </row>
      </sheetData>
      <sheetData sheetId="519">
        <row r="21">
          <cell r="C21" t="str">
            <v>Year</v>
          </cell>
        </row>
      </sheetData>
      <sheetData sheetId="520">
        <row r="1">
          <cell r="B1" t="str">
            <v>no</v>
          </cell>
        </row>
      </sheetData>
      <sheetData sheetId="521">
        <row r="1">
          <cell r="B1" t="str">
            <v>no</v>
          </cell>
        </row>
      </sheetData>
      <sheetData sheetId="522">
        <row r="25">
          <cell r="W25">
            <v>39538</v>
          </cell>
        </row>
      </sheetData>
      <sheetData sheetId="523">
        <row r="21">
          <cell r="C21" t="str">
            <v>Year</v>
          </cell>
        </row>
      </sheetData>
      <sheetData sheetId="524">
        <row r="21">
          <cell r="C21" t="str">
            <v>Year</v>
          </cell>
        </row>
      </sheetData>
      <sheetData sheetId="525">
        <row r="21">
          <cell r="C21" t="str">
            <v>Year</v>
          </cell>
        </row>
      </sheetData>
      <sheetData sheetId="526">
        <row r="190">
          <cell r="J190">
            <v>39538</v>
          </cell>
        </row>
      </sheetData>
      <sheetData sheetId="527">
        <row r="25">
          <cell r="W25">
            <v>39538</v>
          </cell>
        </row>
      </sheetData>
      <sheetData sheetId="528">
        <row r="190">
          <cell r="J190">
            <v>39538</v>
          </cell>
        </row>
      </sheetData>
      <sheetData sheetId="529">
        <row r="25">
          <cell r="W25">
            <v>39538</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row r="1">
          <cell r="B1" t="str">
            <v>no</v>
          </cell>
        </row>
      </sheetData>
      <sheetData sheetId="580">
        <row r="21">
          <cell r="C21" t="str">
            <v>Year</v>
          </cell>
        </row>
      </sheetData>
      <sheetData sheetId="581">
        <row r="1">
          <cell r="B1" t="str">
            <v>no</v>
          </cell>
        </row>
      </sheetData>
      <sheetData sheetId="582">
        <row r="21">
          <cell r="C21" t="str">
            <v>Year</v>
          </cell>
        </row>
      </sheetData>
      <sheetData sheetId="583">
        <row r="1">
          <cell r="B1" t="str">
            <v>no</v>
          </cell>
        </row>
      </sheetData>
      <sheetData sheetId="584">
        <row r="25">
          <cell r="W25">
            <v>39538</v>
          </cell>
        </row>
      </sheetData>
      <sheetData sheetId="585">
        <row r="1">
          <cell r="B1" t="str">
            <v>no</v>
          </cell>
        </row>
      </sheetData>
      <sheetData sheetId="586">
        <row r="21">
          <cell r="C21" t="str">
            <v>Year</v>
          </cell>
        </row>
      </sheetData>
      <sheetData sheetId="587">
        <row r="190">
          <cell r="J190">
            <v>39538</v>
          </cell>
        </row>
      </sheetData>
      <sheetData sheetId="588">
        <row r="1">
          <cell r="B1" t="str">
            <v>no</v>
          </cell>
        </row>
      </sheetData>
      <sheetData sheetId="589">
        <row r="25">
          <cell r="W25">
            <v>39538</v>
          </cell>
        </row>
      </sheetData>
      <sheetData sheetId="590">
        <row r="21">
          <cell r="C21" t="str">
            <v>Year</v>
          </cell>
        </row>
      </sheetData>
      <sheetData sheetId="591">
        <row r="21">
          <cell r="C21" t="str">
            <v>Year</v>
          </cell>
        </row>
      </sheetData>
      <sheetData sheetId="592">
        <row r="21">
          <cell r="C21" t="str">
            <v>Year</v>
          </cell>
        </row>
      </sheetData>
      <sheetData sheetId="593">
        <row r="1">
          <cell r="B1" t="str">
            <v>no</v>
          </cell>
        </row>
      </sheetData>
      <sheetData sheetId="594">
        <row r="1">
          <cell r="B1" t="str">
            <v>no</v>
          </cell>
        </row>
      </sheetData>
      <sheetData sheetId="595">
        <row r="25">
          <cell r="W25">
            <v>39538</v>
          </cell>
        </row>
      </sheetData>
      <sheetData sheetId="596">
        <row r="21">
          <cell r="C21" t="str">
            <v>Year</v>
          </cell>
        </row>
      </sheetData>
      <sheetData sheetId="597">
        <row r="21">
          <cell r="C21" t="str">
            <v>Year</v>
          </cell>
        </row>
      </sheetData>
      <sheetData sheetId="598">
        <row r="21">
          <cell r="C21" t="str">
            <v>Year</v>
          </cell>
        </row>
      </sheetData>
      <sheetData sheetId="599">
        <row r="190">
          <cell r="J190">
            <v>39538</v>
          </cell>
        </row>
      </sheetData>
      <sheetData sheetId="600">
        <row r="25">
          <cell r="W25">
            <v>39538</v>
          </cell>
        </row>
      </sheetData>
      <sheetData sheetId="601">
        <row r="190">
          <cell r="J190">
            <v>39538</v>
          </cell>
        </row>
      </sheetData>
      <sheetData sheetId="602">
        <row r="25">
          <cell r="W25">
            <v>39538</v>
          </cell>
        </row>
      </sheetData>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refreshError="1"/>
      <sheetData sheetId="751" refreshError="1"/>
      <sheetData sheetId="752" refreshError="1"/>
      <sheetData sheetId="753" refreshError="1"/>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
      <sheetName val="BOQ-1"/>
      <sheetName val="BOQ-2"/>
      <sheetName val="BOQ-3"/>
      <sheetName val="Ash"/>
      <sheetName val="Beech"/>
      <sheetName val="Maple"/>
      <sheetName val="Summery"/>
      <sheetName val="Mat-lab"/>
      <sheetName val="CF"/>
      <sheetName val="EAS"/>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ing"/>
      <sheetName val="Input"/>
      <sheetName val="P&amp;L"/>
      <sheetName val="15%"/>
      <sheetName val="Notes"/>
      <sheetName val="Notes (2)"/>
      <sheetName val="Trend"/>
      <sheetName val="New Work"/>
      <sheetName val="Lockup"/>
      <sheetName val="Budget"/>
      <sheetName val="DATA"/>
      <sheetName val="Graph_HK"/>
      <sheetName val="Graph_S"/>
      <sheetName val="Graph_C"/>
      <sheetName val="Summary_£"/>
      <sheetName val="Copy Macros"/>
      <sheetName val="Module1"/>
      <sheetName val="Module3"/>
      <sheetName val="Sheet1"/>
      <sheetName val="PLT-SUM"/>
      <sheetName val="FEVA"/>
      <sheetName val="HO Costs"/>
      <sheetName val="Bill 1"/>
      <sheetName val="Bill 2"/>
      <sheetName val="Bill 3"/>
      <sheetName val="Bill 4"/>
      <sheetName val="Bill 5"/>
      <sheetName val="Bill 6"/>
      <sheetName val="Bill 7"/>
      <sheetName val="③赤紙(日文)"/>
      <sheetName val="Notes_(2)"/>
      <sheetName val="New_Work"/>
      <sheetName val="Copy_Macros"/>
      <sheetName val="Project Budget Worksheet"/>
      <sheetName val="Bill No 8 - A"/>
      <sheetName val="FitOutConfCentre"/>
      <sheetName val="HO_Costs"/>
      <sheetName val="Notes_(2)1"/>
      <sheetName val="New_Work1"/>
      <sheetName val="Copy_Macros1"/>
      <sheetName val="HO_Costs1"/>
      <sheetName val="Notes_(2)2"/>
      <sheetName val="New_Work2"/>
      <sheetName val="Copy_Macros2"/>
      <sheetName val="HO_Costs2"/>
      <sheetName val="P-Sum-Cab"/>
      <sheetName val="Notes_(2)3"/>
      <sheetName val="New_Work3"/>
      <sheetName val="Copy_Macros3"/>
      <sheetName val="HO_Costs3"/>
      <sheetName val="CIF COST ITEM"/>
      <sheetName val="Notes_(2)4"/>
      <sheetName val="New_Work4"/>
      <sheetName val="Copy_Macros4"/>
      <sheetName val="HO_Costs4"/>
      <sheetName val="CIF_COST_ITEM"/>
      <sheetName val="Notes_(2)5"/>
      <sheetName val="New_Work5"/>
      <sheetName val="Copy_Macros5"/>
      <sheetName val="HO_Costs5"/>
      <sheetName val="CIF_COST_ITEM1"/>
      <sheetName val="Notes_(2)6"/>
      <sheetName val="New_Work6"/>
      <sheetName val="Copy_Macros6"/>
      <sheetName val="HO_Costs6"/>
      <sheetName val="CIF_COST_ITEM2"/>
      <sheetName val="Notes_(2)7"/>
      <sheetName val="New_Work7"/>
      <sheetName val="Copy_Macros7"/>
      <sheetName val="HO_Costs7"/>
      <sheetName val="CIF_COST_ITEM3"/>
      <sheetName val="Notes_(2)8"/>
      <sheetName val="New_Work8"/>
      <sheetName val="Copy_Macros8"/>
      <sheetName val="HO_Costs8"/>
      <sheetName val="CIF_COST_ITEM4"/>
      <sheetName val="Notes_(2)9"/>
      <sheetName val="New_Work9"/>
      <sheetName val="Copy_Macros9"/>
      <sheetName val="HO_Costs9"/>
      <sheetName val="CIF_COST_ITEM5"/>
      <sheetName val="0405P&amp;L_Dubai"/>
      <sheetName val="ancillary"/>
      <sheetName val="Bill_11"/>
      <sheetName val="Bill_21"/>
      <sheetName val="Bill_31"/>
      <sheetName val="Bill_41"/>
      <sheetName val="Bill_51"/>
      <sheetName val="Bill_61"/>
      <sheetName val="Bill_71"/>
      <sheetName val="Project_Budget_Worksheet1"/>
      <sheetName val="Bill_1"/>
      <sheetName val="Bill_2"/>
      <sheetName val="Bill_3"/>
      <sheetName val="Bill_4"/>
      <sheetName val="Bill_5"/>
      <sheetName val="Bill_6"/>
      <sheetName val="Bill_7"/>
      <sheetName val="Project_Budget_Worksheet"/>
      <sheetName val="Bill_12"/>
      <sheetName val="Bill_22"/>
      <sheetName val="Bill_32"/>
      <sheetName val="Bill_42"/>
      <sheetName val="Bill_52"/>
      <sheetName val="Bill_62"/>
      <sheetName val="Bill_72"/>
      <sheetName val="Project_Budget_Worksheet2"/>
      <sheetName val="Bill_13"/>
      <sheetName val="Bill_23"/>
      <sheetName val="Bill_33"/>
      <sheetName val="Bill_43"/>
      <sheetName val="Bill_53"/>
      <sheetName val="Bill_63"/>
      <sheetName val="Bill_73"/>
      <sheetName val="Project_Budget_Worksheet3"/>
      <sheetName val="Bill_14"/>
      <sheetName val="Bill_24"/>
      <sheetName val="Bill_34"/>
      <sheetName val="Bill_44"/>
      <sheetName val="Bill_54"/>
      <sheetName val="Bill_64"/>
      <sheetName val="Bill_74"/>
      <sheetName val="Project_Budget_Worksheet4"/>
      <sheetName val="Bill_15"/>
      <sheetName val="Bill_25"/>
      <sheetName val="Bill_35"/>
      <sheetName val="Bill_45"/>
      <sheetName val="Bill_55"/>
      <sheetName val="Bill_65"/>
      <sheetName val="Bill_75"/>
      <sheetName val="Project_Budget_Worksheet5"/>
      <sheetName val="Bill_16"/>
      <sheetName val="Bill_26"/>
      <sheetName val="Bill_36"/>
      <sheetName val="Bill_46"/>
      <sheetName val="Bill_56"/>
      <sheetName val="Bill_66"/>
      <sheetName val="Bill_76"/>
      <sheetName val="Project_Budget_Worksheet6"/>
      <sheetName val="Bill_17"/>
      <sheetName val="Bill_27"/>
      <sheetName val="Bill_37"/>
      <sheetName val="Bill_47"/>
      <sheetName val="Bill_57"/>
      <sheetName val="Bill_67"/>
      <sheetName val="Bill_77"/>
      <sheetName val="Project_Budget_Worksheet7"/>
      <sheetName val="Graph (LGEN)"/>
      <sheetName val="out_prog"/>
      <sheetName val="선적schedule (2)"/>
      <sheetName val="Notes_(2)10"/>
      <sheetName val="New_Work10"/>
      <sheetName val="Copy_Macros10"/>
      <sheetName val="HO_Costs10"/>
      <sheetName val="CIF_COST_ITEM6"/>
      <sheetName val="Bill_18"/>
      <sheetName val="Bill_28"/>
      <sheetName val="Bill_38"/>
      <sheetName val="Bill_48"/>
      <sheetName val="Bill_58"/>
      <sheetName val="Bill_68"/>
      <sheetName val="Bill_78"/>
      <sheetName val="Project_Budget_Worksheet8"/>
      <sheetName val="Bill_No_8_-_A"/>
      <sheetName val="[0405P&amp;L_Dubai.x"/>
      <sheetName val="labour"/>
      <sheetName val="Rooms"/>
      <sheetName val="Notes_(2)12"/>
      <sheetName val="New_Work12"/>
      <sheetName val="Copy_Macros12"/>
      <sheetName val="HO_Costs12"/>
      <sheetName val="Bill_110"/>
      <sheetName val="Bill_210"/>
      <sheetName val="Bill_310"/>
      <sheetName val="Bill_410"/>
      <sheetName val="Bill_510"/>
      <sheetName val="Bill_610"/>
      <sheetName val="Bill_710"/>
      <sheetName val="Project_Budget_Worksheet10"/>
      <sheetName val="Bill_No_8_-_A2"/>
      <sheetName val="Graph_(LGEN)1"/>
      <sheetName val="선적schedule_(2)1"/>
      <sheetName val="CIF_COST_ITEM8"/>
      <sheetName val="[0405P&amp;L_Dubai_x1"/>
      <sheetName val="Notes_(2)11"/>
      <sheetName val="New_Work11"/>
      <sheetName val="Copy_Macros11"/>
      <sheetName val="HO_Costs11"/>
      <sheetName val="Bill_19"/>
      <sheetName val="Bill_29"/>
      <sheetName val="Bill_39"/>
      <sheetName val="Bill_49"/>
      <sheetName val="Bill_59"/>
      <sheetName val="Bill_69"/>
      <sheetName val="Bill_79"/>
      <sheetName val="Project_Budget_Worksheet9"/>
      <sheetName val="Bill_No_8_-_A1"/>
      <sheetName val="Graph_(LGEN)"/>
      <sheetName val="선적schedule_(2)"/>
      <sheetName val="CIF_COST_ITEM7"/>
      <sheetName val="[0405P&amp;L_Dubai_x"/>
      <sheetName val="eval"/>
      <sheetName val="MH Compensate-Nov"/>
      <sheetName val="Sheet2"/>
      <sheetName val="Schedules"/>
      <sheetName val="SPEC"/>
      <sheetName val="FORM7"/>
      <sheetName val="Spread_sht"/>
      <sheetName val="Break up Sheet"/>
      <sheetName val="공사비 내역 (가)"/>
      <sheetName val="MPR_PA_1"/>
      <sheetName val="MATERIALS_masterlist"/>
      <sheetName val="Mp-team 1"/>
      <sheetName val="MATL"/>
      <sheetName val="CPA33-34"/>
      <sheetName val="LAB"/>
      <sheetName val="Controls"/>
      <sheetName val="Project Info"/>
      <sheetName val="SITE WORK"/>
      <sheetName val="基本数据"/>
      <sheetName val="人员工资"/>
      <sheetName val="其他直接费"/>
      <sheetName val="4标价组成表"/>
      <sheetName val="Contents"/>
      <sheetName val="Grap¤_S"/>
      <sheetName val="Back up Figures"/>
      <sheetName val="Publicbuilding"/>
      <sheetName val="BQLIST"/>
      <sheetName val="Site Plan"/>
      <sheetName val="Rate Analysis"/>
      <sheetName val="RELAYS"/>
      <sheetName val="MATER._TO`T"/>
      <sheetName val="TEST_PREL_PROD"/>
      <sheetName val="Bill No.6"/>
      <sheetName val="Lists"/>
      <sheetName val="Boiler Curves"/>
      <sheetName val="Balustrade"/>
      <sheetName val="Base &amp; Pod (elec)"/>
      <sheetName val="Macro1"/>
      <sheetName val="Day work"/>
      <sheetName val="SeptNSV"/>
      <sheetName val="Sept NSV"/>
      <sheetName val="POWER"/>
      <sheetName val="Cash Flow Working"/>
      <sheetName val="Concrete"/>
      <sheetName val="ok"/>
      <sheetName val="ITEMS"/>
      <sheetName val="집계"/>
      <sheetName val="Cover Page"/>
      <sheetName val="Approved MTD Proj #'s"/>
      <sheetName val="E_Summary"/>
      <sheetName val="D_Cntnts"/>
      <sheetName val="IDU Rates &amp; Spec."/>
      <sheetName val="ODU Rates &amp; Spec."/>
      <sheetName val="基础-HL"/>
      <sheetName val="Bill_111"/>
      <sheetName val="Bill_211"/>
      <sheetName val="Bill_311"/>
      <sheetName val="Bill_411"/>
      <sheetName val="Bill_511"/>
      <sheetName val="Bill_611"/>
      <sheetName val="Bill_711"/>
      <sheetName val="Project_Budget_Worksheet11"/>
      <sheetName val="Bill_No_8_-_A3"/>
      <sheetName val="Improvements"/>
      <sheetName val="Consolidated CF"/>
      <sheetName val="Variables_x"/>
      <sheetName val="Mast"/>
      <sheetName val="Cost"/>
      <sheetName val="T&amp;M"/>
      <sheetName val="Cover"/>
      <sheetName val="Index"/>
      <sheetName val="Summary"/>
      <sheetName val="Sheet3"/>
      <sheetName val="PROGRAM"/>
      <sheetName val="Panels (DWG)"/>
      <sheetName val="Raw Data"/>
      <sheetName val="LMP"/>
      <sheetName val="Division 15B - HVAC"/>
      <sheetName val="Construction"/>
      <sheetName val="SECTION 10-TSE"/>
      <sheetName val="Services_InitialEst_UtilityServ"/>
      <sheetName val="Imported Materials"/>
      <sheetName val="August TB"/>
      <sheetName val="Data Input"/>
      <sheetName val="Load Details-220kV"/>
      <sheetName val="Settings"/>
      <sheetName val="materials"/>
      <sheetName val="2-1J1"/>
      <sheetName val="Planned"/>
      <sheetName val="DataInvoice!"/>
      <sheetName val="Section 2-SCHEDULE OF DAYWORK"/>
      <sheetName val="_0405P&amp;L_Dubai.x"/>
      <sheetName val="Wordsdata"/>
      <sheetName val="UCRef1"/>
      <sheetName val="UCRef3"/>
      <sheetName val="Trial Bal "/>
      <sheetName val="Overall Summary "/>
      <sheetName val="Sh-6"/>
      <sheetName val="ALternative-Rev.5"/>
      <sheetName val="LOCAL RATES"/>
      <sheetName val="Dropdowns"/>
      <sheetName val="PE"/>
      <sheetName val="Notes_(2)13"/>
      <sheetName val="New_Work13"/>
      <sheetName val="Copy_Macros13"/>
      <sheetName val="HO_Costs13"/>
      <sheetName val="Bill_No_8_-_A4"/>
      <sheetName val="Bill_112"/>
      <sheetName val="Bill_212"/>
      <sheetName val="Bill_312"/>
      <sheetName val="Bill_412"/>
      <sheetName val="Bill_512"/>
      <sheetName val="Bill_612"/>
      <sheetName val="Bill_712"/>
      <sheetName val="Project_Budget_Worksheet12"/>
      <sheetName val="CIF_COST_ITEM9"/>
      <sheetName val="MH_Compensate-Nov"/>
      <sheetName val="Project_Info"/>
      <sheetName val="SITE_WORK"/>
      <sheetName val="공사비_내역_(가)"/>
      <sheetName val="Break_up_Sheet"/>
      <sheetName val="Rate_Analysis"/>
      <sheetName val="Mp-team_1"/>
      <sheetName val="Imported_Materials"/>
      <sheetName val="Set"/>
      <sheetName val="MasterData"/>
      <sheetName val="Instructions"/>
      <sheetName val="PLANT"/>
      <sheetName val="MASTER"/>
      <sheetName val="Liabilities"/>
      <sheetName val="ESTIMATE"/>
      <sheetName val="Graph_(LGEN)2"/>
      <sheetName val="선적schedule_(2)2"/>
      <sheetName val="[0405P&amp;L_Dubai_x2"/>
      <sheetName val="MATER__TO`T"/>
      <sheetName val="Bill_No_6"/>
      <sheetName val="Boiler_Curves"/>
      <sheetName val="Base_&amp;_Pod_(elec)"/>
      <sheetName val="Day_work"/>
      <sheetName val="Sept_NSV"/>
      <sheetName val="Cash_Flow_Working"/>
      <sheetName val="Cover_Page"/>
      <sheetName val="Approved_MTD_Proj_#'s"/>
      <sheetName val="Site_Plan"/>
      <sheetName val="IDU_Rates_&amp;_Spec_"/>
      <sheetName val="ODU_Rates_&amp;_Spec_"/>
      <sheetName val="Consolidated_CF"/>
      <sheetName val="Back_up_Figures"/>
      <sheetName val="Joseph Record"/>
      <sheetName val="Report"/>
      <sheetName val="Bill No.3"/>
      <sheetName val="Calendar"/>
      <sheetName val="Steel "/>
      <sheetName val="HS"/>
      <sheetName val="RW"/>
      <sheetName val="Area"/>
      <sheetName val="Margin"/>
      <sheetName val="Material"/>
      <sheetName val="Breakdown"/>
      <sheetName val="Names"/>
      <sheetName val="Joinery"/>
      <sheetName val="feuille de saisie"/>
      <sheetName val="Part-A"/>
      <sheetName val="MH_Compensate-Nov1"/>
      <sheetName val="Summary "/>
      <sheetName val="Estimate Detail"/>
      <sheetName val="Basisdaten"/>
      <sheetName val="A"/>
      <sheetName val="B"/>
      <sheetName val="C"/>
      <sheetName val="D"/>
      <sheetName val="E"/>
      <sheetName val="G"/>
      <sheetName val="H"/>
      <sheetName val="I"/>
      <sheetName val="K"/>
      <sheetName val="L"/>
      <sheetName val="M"/>
      <sheetName val="N"/>
      <sheetName val="O"/>
      <sheetName val="T"/>
      <sheetName val="U"/>
      <sheetName val="Vordruck-Nr. 7.1.3_D"/>
      <sheetName val="M&amp;A D"/>
      <sheetName val="M&amp;A E"/>
      <sheetName val="M&amp;A G"/>
      <sheetName val="BOQ"/>
      <sheetName val="Material List"/>
      <sheetName val="Tk off"/>
      <sheetName val="Assumptions"/>
      <sheetName val="Database"/>
      <sheetName val="schedule nos"/>
      <sheetName val="Jan 19 -Feb 18 O.T"/>
      <sheetName val="Jan 19 -Feb 18 T.SHEET"/>
      <sheetName val="Takeoff Template"/>
      <sheetName val="Cost IT-OAJV-HP"/>
      <sheetName val="POWER ASSUMPTIONS"/>
      <sheetName val="Personnel Information"/>
      <sheetName val="参数"/>
      <sheetName val="Min r Value"/>
      <sheetName val="合成単価作成表-BLDG"/>
      <sheetName val="LookUp"/>
      <sheetName val="#REF"/>
      <sheetName val="SECTION_10-TSE"/>
      <sheetName val="Notes_(2)14"/>
      <sheetName val="New_Work14"/>
      <sheetName val="Copy_Macros14"/>
      <sheetName val="HO_Costs14"/>
      <sheetName val="Bill_No_8_-_A5"/>
      <sheetName val="Bill_113"/>
      <sheetName val="Bill_213"/>
      <sheetName val="Bill_313"/>
      <sheetName val="Bill_413"/>
      <sheetName val="Bill_513"/>
      <sheetName val="Bill_613"/>
      <sheetName val="Bill_713"/>
      <sheetName val="Project_Budget_Worksheet13"/>
      <sheetName val="CIF_COST_ITEM10"/>
      <sheetName val="Project_Info1"/>
      <sheetName val="SITE_WORK1"/>
      <sheetName val="Imported_Materials1"/>
      <sheetName val="공사비_내역_(가)1"/>
      <sheetName val="Break_up_Sheet1"/>
      <sheetName val="Consolidated_CF1"/>
      <sheetName val="Mp-team_11"/>
      <sheetName val="Bill_No_61"/>
      <sheetName val="Sept_NSV1"/>
      <sheetName val="Base_&amp;_Pod_(elec)1"/>
      <sheetName val="Boiler_Curves1"/>
      <sheetName val="Day_work1"/>
      <sheetName val="Cash_Flow_Working1"/>
      <sheetName val="MATER__TO`T1"/>
      <sheetName val="Cover_Page1"/>
      <sheetName val="Approved_MTD_Proj_#'s1"/>
      <sheetName val="Rate_Analysis1"/>
      <sheetName val="SECTION_10-TSE1"/>
      <sheetName val="Division_15B_-_HVAC"/>
      <sheetName val="Data_Input"/>
      <sheetName val="Load_Details-220kV"/>
      <sheetName val="Trial_Bal_"/>
      <sheetName val="August_TB"/>
      <sheetName val="Overall_Summary_"/>
      <sheetName val="_0405P&amp;L_Dubai_x"/>
      <sheetName val="Panels_(DWG)"/>
      <sheetName val="Raw_Data"/>
      <sheetName val="ALternative-Rev_5"/>
      <sheetName val="LOCAL_RATES"/>
      <sheetName val="Section_2-SCHEDULE_OF_DAYWORK"/>
      <sheetName val="Min_r_Value"/>
      <sheetName val="Bill_No_3"/>
      <sheetName val="Steel_"/>
      <sheetName val="Cost_IT-OAJV-HP"/>
      <sheetName val="POWER_ASSUMPTIONS"/>
      <sheetName val="Personnel_Information"/>
      <sheetName val="Elemental Buildup"/>
      <sheetName val="Master list"/>
      <sheetName val="3"/>
      <sheetName val="Initial Data"/>
      <sheetName val="Variables"/>
      <sheetName val="col-reinft1"/>
      <sheetName val="ANALYSIS"/>
      <sheetName val="Total"/>
      <sheetName val="C급보 "/>
      <sheetName val="Graph_(LGEN)3"/>
      <sheetName val="선적schedule_(2)3"/>
      <sheetName val="[0405P&amp;L_Dubai_x3"/>
      <sheetName val="Site_Plan1"/>
      <sheetName val="IDU_Rates_&amp;_Spec_1"/>
      <sheetName val="ODU_Rates_&amp;_Spec_1"/>
      <sheetName val="Back_up_Figures1"/>
      <sheetName val="Joseph_Record"/>
      <sheetName val="Balance Sheet"/>
      <sheetName val="Main"/>
      <sheetName val="IDIQ Benefits"/>
      <sheetName val="International Locations"/>
      <sheetName val="IDIQ Class"/>
      <sheetName val="参数 "/>
      <sheetName val="PMT TARRIF"/>
      <sheetName val="Rates"/>
      <sheetName val="Bar schedule"/>
      <sheetName val="Cover Sheet"/>
      <sheetName val="DATE"/>
      <sheetName val="NPV"/>
      <sheetName val="MONTH"/>
      <sheetName val="3-Design"/>
      <sheetName val="Panels_(DWG)1"/>
      <sheetName val="Raw_Data1"/>
      <sheetName val="_0405P&amp;L_Dubai_x1"/>
      <sheetName val="Division_15B_-_HVAC1"/>
      <sheetName val="Data_Input1"/>
      <sheetName val="Load_Details-220kV1"/>
      <sheetName val="Trial_Bal_1"/>
      <sheetName val="August_TB1"/>
      <sheetName val="Overall_Summary_1"/>
      <sheetName val="ALternative-Rev_51"/>
      <sheetName val="LOCAL_RATES1"/>
      <sheetName val="Section_2-SCHEDULE_OF_DAYWORK1"/>
      <sheetName val="Notes_(2)15"/>
      <sheetName val="New_Work15"/>
      <sheetName val="Copy_Macros15"/>
      <sheetName val="HO_Costs15"/>
      <sheetName val="Bill_114"/>
      <sheetName val="Bill_214"/>
      <sheetName val="Bill_314"/>
      <sheetName val="Bill_414"/>
      <sheetName val="Bill_514"/>
      <sheetName val="Bill_614"/>
      <sheetName val="Bill_714"/>
      <sheetName val="Project_Budget_Worksheet14"/>
      <sheetName val="Bill_No_8_-_A6"/>
      <sheetName val="Graph_(LGEN)4"/>
      <sheetName val="선적schedule_(2)4"/>
      <sheetName val="CIF_COST_ITEM11"/>
      <sheetName val="[0405P&amp;L_Dubai_x4"/>
      <sheetName val="MH_Compensate-Nov2"/>
      <sheetName val="Project_Info2"/>
      <sheetName val="SITE_WORK2"/>
      <sheetName val="Panels_(DWG)2"/>
      <sheetName val="Raw_Data2"/>
      <sheetName val="공사비_내역_(가)2"/>
      <sheetName val="Break_up_Sheet2"/>
      <sheetName val="Site_Plan2"/>
      <sheetName val="Mp-team_12"/>
      <sheetName val="Bill_No_62"/>
      <sheetName val="Boiler_Curves2"/>
      <sheetName val="Base_&amp;_Pod_(elec)2"/>
      <sheetName val="_0405P&amp;L_Dubai_x2"/>
      <sheetName val="Rate_Analysis2"/>
      <sheetName val="Day_work2"/>
      <sheetName val="Sept_NSV2"/>
      <sheetName val="Imported_Materials2"/>
      <sheetName val="Cash_Flow_Working2"/>
      <sheetName val="MATER__TO`T2"/>
      <sheetName val="Cover_Page2"/>
      <sheetName val="Approved_MTD_Proj_#'s2"/>
      <sheetName val="Consolidated_CF2"/>
      <sheetName val="Division_15B_-_HVAC2"/>
      <sheetName val="SECTION_10-TSE2"/>
      <sheetName val="Data_Input2"/>
      <sheetName val="Load_Details-220kV2"/>
      <sheetName val="Trial_Bal_2"/>
      <sheetName val="August_TB2"/>
      <sheetName val="Overall_Summary_2"/>
      <sheetName val="ALternative-Rev_52"/>
      <sheetName val="LOCAL_RATES2"/>
      <sheetName val="Section_2-SCHEDULE_OF_DAYWORK2"/>
      <sheetName val="Notes_(2)16"/>
      <sheetName val="New_Work16"/>
      <sheetName val="Copy_Macros16"/>
      <sheetName val="HO_Costs16"/>
      <sheetName val="Bill_115"/>
      <sheetName val="Bill_215"/>
      <sheetName val="Bill_315"/>
      <sheetName val="Bill_415"/>
      <sheetName val="Bill_515"/>
      <sheetName val="Bill_615"/>
      <sheetName val="Bill_715"/>
      <sheetName val="Project_Budget_Worksheet15"/>
      <sheetName val="Bill_No_8_-_A7"/>
      <sheetName val="Graph_(LGEN)5"/>
      <sheetName val="선적schedule_(2)5"/>
      <sheetName val="CIF_COST_ITEM12"/>
      <sheetName val="[0405P&amp;L_Dubai_x5"/>
      <sheetName val="MH_Compensate-Nov3"/>
      <sheetName val="Project_Info3"/>
      <sheetName val="SITE_WORK3"/>
      <sheetName val="Panels_(DWG)3"/>
      <sheetName val="Raw_Data3"/>
      <sheetName val="공사비_내역_(가)3"/>
      <sheetName val="Break_up_Sheet3"/>
      <sheetName val="Site_Plan3"/>
      <sheetName val="Mp-team_13"/>
      <sheetName val="Bill_No_63"/>
      <sheetName val="Boiler_Curves3"/>
      <sheetName val="Base_&amp;_Pod_(elec)3"/>
      <sheetName val="_0405P&amp;L_Dubai_x3"/>
      <sheetName val="Rate_Analysis3"/>
      <sheetName val="Day_work3"/>
      <sheetName val="Sept_NSV3"/>
      <sheetName val="Imported_Materials3"/>
      <sheetName val="Cash_Flow_Working3"/>
      <sheetName val="Cash Flow"/>
      <sheetName val="Dimensions"/>
      <sheetName val="mats"/>
      <sheetName val="Info"/>
      <sheetName val="UPDATED 2012.02.12"/>
      <sheetName val="Manpower Rates_ Rev.1"/>
      <sheetName val="G29A"/>
      <sheetName val="EPCand PMT Budget"/>
      <sheetName val="MATER__TO`T3"/>
      <sheetName val="Cover_Page3"/>
      <sheetName val="Approved_MTD_Proj_#'s3"/>
      <sheetName val="Consolidated_CF3"/>
      <sheetName val="Division_15B_-_HVAC3"/>
      <sheetName val="SECTION_10-TSE3"/>
      <sheetName val="Data_Input3"/>
      <sheetName val="Load_Details-220kV3"/>
      <sheetName val="Trial_Bal_3"/>
      <sheetName val="Vordruck-Nr__7_1_3_D"/>
      <sheetName val="M&amp;A_D"/>
      <sheetName val="M&amp;A_E"/>
      <sheetName val="M&amp;A_G"/>
      <sheetName val="EXE Summ"/>
      <sheetName val="BILL 4 NEW multi"/>
      <sheetName val="bill02"/>
      <sheetName val="Material Prices"/>
      <sheetName val="BOQ (2)"/>
      <sheetName val="August_TB3"/>
      <sheetName val="Overall_Summary_3"/>
      <sheetName val="ALternative-Rev_53"/>
      <sheetName val="LOCAL_RATES3"/>
      <sheetName val="Section_2-SCHEDULE_OF_DAYWORK3"/>
      <sheetName val="Notes_(2)17"/>
      <sheetName val="New_Work17"/>
      <sheetName val="Copy_Macros17"/>
      <sheetName val="HO_Costs17"/>
      <sheetName val="Bill_116"/>
      <sheetName val="Bill_216"/>
      <sheetName val="Bill_316"/>
      <sheetName val="Bill_416"/>
      <sheetName val="Bill_516"/>
      <sheetName val="Bill_616"/>
      <sheetName val="Bill_716"/>
      <sheetName val="Project_Budget_Worksheet16"/>
      <sheetName val="Bill_No_8_-_A8"/>
      <sheetName val="Graph_(LGEN)6"/>
      <sheetName val="선적schedule_(2)6"/>
      <sheetName val="CIF_COST_ITEM13"/>
      <sheetName val="[0405P&amp;L_Dubai_x6"/>
      <sheetName val="MH_Compensate-Nov4"/>
      <sheetName val="Project_Info4"/>
      <sheetName val="SITE_WORK4"/>
      <sheetName val="Panels_(DWG)4"/>
      <sheetName val="Raw_Data4"/>
      <sheetName val="공사비_내역_(가)4"/>
      <sheetName val="Break_up_Sheet4"/>
      <sheetName val="Site_Plan4"/>
      <sheetName val="Mp-team_14"/>
      <sheetName val="Bill_No_64"/>
      <sheetName val="Boiler_Curves4"/>
      <sheetName val="Base_&amp;_Pod_(elec)4"/>
      <sheetName val="_0405P&amp;L_Dubai_x4"/>
      <sheetName val="Rate_Analysis4"/>
      <sheetName val="Day_work4"/>
      <sheetName val="Sept_NSV4"/>
      <sheetName val="Imported_Materials4"/>
      <sheetName val="Cash_Flow_Working4"/>
      <sheetName val="MATER__TO`T4"/>
      <sheetName val="Cover_Page4"/>
      <sheetName val="Approved_MTD_Proj_#'s4"/>
      <sheetName val="Consolidated_CF4"/>
      <sheetName val="Division_15B_-_HVAC4"/>
      <sheetName val="SECTION_10-TSE4"/>
      <sheetName val="Data_Input4"/>
      <sheetName val="Load_Details-220kV4"/>
      <sheetName val="Trial_Bal_4"/>
      <sheetName val="August_TB4"/>
      <sheetName val="Overall_Summary_4"/>
      <sheetName val="ALternative-Rev_54"/>
      <sheetName val="LOCAL_RATES4"/>
      <sheetName val="Section_2-SCHEDULE_OF_DAYWORK4"/>
      <sheetName val="Back_up_Figures2"/>
      <sheetName val="IDU_Rates_&amp;_Spec_2"/>
      <sheetName val="ODU_Rates_&amp;_Spec_2"/>
      <sheetName val="feuille_de_saisie"/>
      <sheetName val="Notes_(2)18"/>
      <sheetName val="New_Work18"/>
      <sheetName val="Copy_Macros18"/>
      <sheetName val="HO_Costs18"/>
      <sheetName val="Bill_117"/>
      <sheetName val="Bill_217"/>
      <sheetName val="Bill_317"/>
      <sheetName val="Bill_417"/>
      <sheetName val="Bill_517"/>
      <sheetName val="Bill_617"/>
      <sheetName val="Bill_717"/>
      <sheetName val="Project_Budget_Worksheet17"/>
      <sheetName val="Bill_No_8_-_A9"/>
      <sheetName val="Graph_(LGEN)7"/>
      <sheetName val="선적schedule_(2)7"/>
      <sheetName val="CIF_COST_ITEM14"/>
      <sheetName val="[0405P&amp;L_Dubai_x7"/>
      <sheetName val="MH_Compensate-Nov5"/>
      <sheetName val="Project_Info5"/>
      <sheetName val="SITE_WORK5"/>
      <sheetName val="Panels_(DWG)5"/>
      <sheetName val="Raw_Data5"/>
      <sheetName val="공사비_내역_(가)5"/>
      <sheetName val="Break_up_Sheet5"/>
      <sheetName val="Site_Plan5"/>
      <sheetName val="Mp-team_15"/>
      <sheetName val="Bill_No_65"/>
      <sheetName val="Boiler_Curves5"/>
      <sheetName val="Base_&amp;_Pod_(elec)5"/>
      <sheetName val="_0405P&amp;L_Dubai_x5"/>
      <sheetName val="Rate_Analysis5"/>
      <sheetName val="Day_work5"/>
      <sheetName val="Sept_NSV5"/>
      <sheetName val="Imported_Materials5"/>
      <sheetName val="Cash_Flow_Working5"/>
      <sheetName val="MATER__TO`T5"/>
      <sheetName val="Cover_Page5"/>
      <sheetName val="Approved_MTD_Proj_#'s5"/>
      <sheetName val="Consolidated_CF5"/>
      <sheetName val="Division_15B_-_HVAC5"/>
      <sheetName val="SECTION_10-TSE5"/>
      <sheetName val="Data_Input5"/>
      <sheetName val="Load_Details-220kV5"/>
      <sheetName val="Trial_Bal_5"/>
      <sheetName val="August_TB5"/>
      <sheetName val="Overall_Summary_5"/>
      <sheetName val="ALternative-Rev_55"/>
      <sheetName val="LOCAL_RATES5"/>
      <sheetName val="Section_2-SCHEDULE_OF_DAYWORK5"/>
      <sheetName val="Back_up_Figures3"/>
      <sheetName val="IDU_Rates_&amp;_Spec_3"/>
      <sheetName val="ODU_Rates_&amp;_Spec_3"/>
      <sheetName val="Bill_No_31"/>
      <sheetName val="Steel_1"/>
      <sheetName val="feuille_de_saisie1"/>
      <sheetName val="Joseph_Record1"/>
      <sheetName val="TASKRSRC (2)"/>
      <sheetName val="TARGET"/>
      <sheetName val="BASELINE"/>
      <sheetName val="5.1"/>
      <sheetName val="6.5 upto June16"/>
      <sheetName val="16"/>
      <sheetName val="@risk rents and incentives"/>
      <sheetName val="Car park lease"/>
      <sheetName val="Net rent analysis"/>
      <sheetName val="C급보_"/>
      <sheetName val="C급보_1"/>
      <sheetName val="C급보_2"/>
      <sheetName val="C급보_3"/>
      <sheetName val="Jan_19_-Feb_18_O_T1"/>
      <sheetName val="Jan_19_-Feb_18_T_SHEET1"/>
      <sheetName val="Takeoff_Template1"/>
      <sheetName val="Cash_Flow1"/>
      <sheetName val="EPCand_PMT_Budget1"/>
      <sheetName val="UPDATED_2012_02_121"/>
      <sheetName val="Manpower_Rates__Rev_11"/>
      <sheetName val="Jan_19_-Feb_18_O_T"/>
      <sheetName val="Jan_19_-Feb_18_T_SHEET"/>
      <sheetName val="Takeoff_Template"/>
      <sheetName val="Cash_Flow"/>
      <sheetName val="EPCand_PMT_Budget"/>
      <sheetName val="UPDATED_2012_02_12"/>
      <sheetName val="Manpower_Rates__Rev_1"/>
      <sheetName val="Jan_19_-Feb_18_O_T2"/>
      <sheetName val="Jan_19_-Feb_18_T_SHEET2"/>
      <sheetName val="Takeoff_Template2"/>
      <sheetName val="Joseph_Record2"/>
      <sheetName val="Cash_Flow2"/>
      <sheetName val="EPCand_PMT_Budget2"/>
      <sheetName val="UPDATED_2012_02_122"/>
      <sheetName val="Manpower_Rates__Rev_12"/>
      <sheetName val="feuille_de_saisie2"/>
      <sheetName val="Jan_19_-Feb_18_O_T3"/>
      <sheetName val="Jan_19_-Feb_18_T_SHEET3"/>
      <sheetName val="Takeoff_Template3"/>
      <sheetName val="Joseph_Record3"/>
      <sheetName val="Cash_Flow3"/>
      <sheetName val="EPCand_PMT_Budget3"/>
      <sheetName val="UPDATED_2012_02_123"/>
      <sheetName val="Manpower_Rates__Rev_13"/>
      <sheetName val="IDU_Rates_&amp;_Spec_4"/>
      <sheetName val="ODU_Rates_&amp;_Spec_4"/>
      <sheetName val="feuille_de_saisie3"/>
      <sheetName val="Back_up_Figures4"/>
      <sheetName val="COA"/>
      <sheetName val="工料机价格"/>
      <sheetName val="U-RATE"/>
      <sheetName val="隧道二队(王世笔)"/>
      <sheetName val="C급보_4"/>
      <sheetName val="C급보_5"/>
      <sheetName val="가상data"/>
      <sheetName val="Eq. Mobilization"/>
      <sheetName val="VerificaPunzonamento"/>
      <sheetName val="REL"/>
      <sheetName val="SECTION DATA BASE"/>
      <sheetName val="基础-RGF"/>
      <sheetName val="基础-XCJF"/>
      <sheetName val="基础-RYPZ"/>
      <sheetName val="基础-JXF"/>
      <sheetName val="BOQ-Qty Risk"/>
      <sheetName val="Open"/>
      <sheetName val="PBBT_Intern"/>
      <sheetName val="DI-ESTI"/>
      <sheetName val="조명시설"/>
      <sheetName val="ÖZET"/>
      <sheetName val="SRC-B3U2"/>
      <sheetName val="Material_List1"/>
      <sheetName val="Tk_off1"/>
      <sheetName val="schedule_nos1"/>
      <sheetName val="Vordruck-Nr__7_1_3_D1"/>
      <sheetName val="M&amp;A_D1"/>
      <sheetName val="M&amp;A_E1"/>
      <sheetName val="M&amp;A_G1"/>
      <sheetName val="Min_r_Value1"/>
      <sheetName val="Cost_IT-OAJV-HP1"/>
      <sheetName val="POWER_ASSUMPTIONS1"/>
      <sheetName val="Personnel_Information1"/>
      <sheetName val="Summary_1"/>
      <sheetName val="Material_List"/>
      <sheetName val="Tk_off"/>
      <sheetName val="schedule_nos"/>
      <sheetName val="Summary_"/>
      <sheetName val="Material_List2"/>
      <sheetName val="Bill_No_32"/>
      <sheetName val="Steel_2"/>
      <sheetName val="Tk_off2"/>
      <sheetName val="schedule_nos2"/>
      <sheetName val="Vordruck-Nr__7_1_3_D2"/>
      <sheetName val="M&amp;A_D2"/>
      <sheetName val="M&amp;A_E2"/>
      <sheetName val="M&amp;A_G2"/>
      <sheetName val="Min_r_Value2"/>
      <sheetName val="Cost_IT-OAJV-HP2"/>
      <sheetName val="POWER_ASSUMPTIONS2"/>
      <sheetName val="Personnel_Information2"/>
      <sheetName val="Summary_2"/>
      <sheetName val="Material_List3"/>
      <sheetName val="Bill_No_33"/>
      <sheetName val="Steel_3"/>
      <sheetName val="Tk_off3"/>
      <sheetName val="schedule_nos3"/>
      <sheetName val="MH_Compensate-Nov6"/>
      <sheetName val="IDU_Rates_&amp;_Spec_5"/>
      <sheetName val="ODU_Rates_&amp;_Spec_5"/>
      <sheetName val="feuille_de_saisie4"/>
      <sheetName val="Back_up_Figures5"/>
      <sheetName val="Joseph_Record4"/>
      <sheetName val="Material_List4"/>
      <sheetName val="Bill_No_34"/>
      <sheetName val="Steel_4"/>
      <sheetName val="Tk_off4"/>
      <sheetName val="schedule_nos4"/>
      <sheetName val="Notes_(2)19"/>
      <sheetName val="New_Work19"/>
      <sheetName val="Copy_Macros19"/>
      <sheetName val="Bill_118"/>
      <sheetName val="Bill_218"/>
      <sheetName val="Bill_318"/>
      <sheetName val="Bill_418"/>
      <sheetName val="Bill_518"/>
      <sheetName val="Bill_618"/>
      <sheetName val="Bill_718"/>
      <sheetName val="HO_Costs19"/>
      <sheetName val="CIF_COST_ITEM15"/>
      <sheetName val="Project_Budget_Worksheet18"/>
      <sheetName val="Bill_No_8_-_A10"/>
      <sheetName val="Mp-team_16"/>
      <sheetName val="MATER__TO`T6"/>
      <sheetName val="MH_Compensate-Nov7"/>
      <sheetName val="Graph_(LGEN)8"/>
      <sheetName val="선적schedule_(2)8"/>
      <sheetName val="[0405P&amp;L_Dubai_x8"/>
      <sheetName val="Day_work6"/>
      <sheetName val="공사비_내역_(가)6"/>
      <sheetName val="Project_Info6"/>
      <sheetName val="SITE_WORK6"/>
      <sheetName val="Break_up_Sheet6"/>
      <sheetName val="Bill_No_66"/>
      <sheetName val="Sept_NSV6"/>
      <sheetName val="Rate_Analysis6"/>
      <sheetName val="Site_Plan6"/>
      <sheetName val="Boiler_Curves6"/>
      <sheetName val="Base_&amp;_Pod_(elec)6"/>
      <sheetName val="Cash_Flow_Working6"/>
      <sheetName val="Cover_Page6"/>
      <sheetName val="Approved_MTD_Proj_#'s6"/>
      <sheetName val="Consolidated_CF6"/>
      <sheetName val="Imported_Materials6"/>
      <sheetName val="IDU_Rates_&amp;_Spec_6"/>
      <sheetName val="ODU_Rates_&amp;_Spec_6"/>
      <sheetName val="feuille_de_saisie5"/>
      <sheetName val="Back_up_Figures6"/>
      <sheetName val="Joseph_Record5"/>
      <sheetName val="Material_List5"/>
      <sheetName val="Bill_No_35"/>
      <sheetName val="Steel_5"/>
      <sheetName val="Tk_off5"/>
      <sheetName val="schedule_nos5"/>
      <sheetName val="Vordruck-Nr__7_1_3_D3"/>
      <sheetName val="M&amp;A_D3"/>
      <sheetName val="M&amp;A_E3"/>
      <sheetName val="M&amp;A_G3"/>
      <sheetName val="Min_r_Value3"/>
      <sheetName val="Cost_IT-OAJV-HP3"/>
      <sheetName val="POWER_ASSUMPTIONS3"/>
      <sheetName val="Personnel_Information3"/>
      <sheetName val="Summary_3"/>
    </sheetNames>
    <sheetDataSet>
      <sheetData sheetId="0">
        <row r="2">
          <cell r="A2" t="str">
            <v>APR</v>
          </cell>
        </row>
      </sheetData>
      <sheetData sheetId="1">
        <row r="2">
          <cell r="A2" t="str">
            <v>APR</v>
          </cell>
        </row>
      </sheetData>
      <sheetData sheetId="2">
        <row r="2">
          <cell r="A2" t="str">
            <v>APR</v>
          </cell>
        </row>
      </sheetData>
      <sheetData sheetId="3">
        <row r="2">
          <cell r="A2" t="str">
            <v>APR</v>
          </cell>
        </row>
      </sheetData>
      <sheetData sheetId="4">
        <row r="2">
          <cell r="A2" t="str">
            <v>APR</v>
          </cell>
        </row>
      </sheetData>
      <sheetData sheetId="5">
        <row r="2">
          <cell r="A2" t="str">
            <v>APR</v>
          </cell>
        </row>
      </sheetData>
      <sheetData sheetId="6">
        <row r="2">
          <cell r="A2" t="str">
            <v>APR</v>
          </cell>
        </row>
      </sheetData>
      <sheetData sheetId="7">
        <row r="2">
          <cell r="A2" t="str">
            <v>APR</v>
          </cell>
        </row>
      </sheetData>
      <sheetData sheetId="8">
        <row r="2">
          <cell r="A2" t="str">
            <v>APR</v>
          </cell>
        </row>
      </sheetData>
      <sheetData sheetId="9">
        <row r="2">
          <cell r="A2" t="str">
            <v>APR</v>
          </cell>
        </row>
      </sheetData>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2">
          <cell r="A2" t="str">
            <v>APR</v>
          </cell>
        </row>
      </sheetData>
      <sheetData sheetId="37">
        <row r="2">
          <cell r="A2" t="str">
            <v>APR</v>
          </cell>
        </row>
      </sheetData>
      <sheetData sheetId="38">
        <row r="2">
          <cell r="A2" t="str">
            <v>APR</v>
          </cell>
        </row>
      </sheetData>
      <sheetData sheetId="39">
        <row r="2">
          <cell r="A2" t="str">
            <v>APR</v>
          </cell>
        </row>
      </sheetData>
      <sheetData sheetId="40">
        <row r="2">
          <cell r="A2" t="str">
            <v>APR</v>
          </cell>
        </row>
      </sheetData>
      <sheetData sheetId="41">
        <row r="2">
          <cell r="A2" t="str">
            <v>APR</v>
          </cell>
        </row>
      </sheetData>
      <sheetData sheetId="42">
        <row r="2">
          <cell r="A2" t="str">
            <v>APR</v>
          </cell>
        </row>
      </sheetData>
      <sheetData sheetId="43">
        <row r="2">
          <cell r="A2" t="str">
            <v>APR</v>
          </cell>
        </row>
      </sheetData>
      <sheetData sheetId="44">
        <row r="2">
          <cell r="A2" t="str">
            <v>APR</v>
          </cell>
        </row>
      </sheetData>
      <sheetData sheetId="45" refreshError="1"/>
      <sheetData sheetId="46">
        <row r="2">
          <cell r="A2" t="str">
            <v>APR</v>
          </cell>
        </row>
      </sheetData>
      <sheetData sheetId="47">
        <row r="2">
          <cell r="A2" t="str">
            <v>APR</v>
          </cell>
        </row>
      </sheetData>
      <sheetData sheetId="48">
        <row r="2">
          <cell r="A2" t="str">
            <v>APR</v>
          </cell>
        </row>
      </sheetData>
      <sheetData sheetId="49">
        <row r="2">
          <cell r="A2" t="str">
            <v>APR</v>
          </cell>
        </row>
      </sheetData>
      <sheetData sheetId="50" refreshError="1"/>
      <sheetData sheetId="51">
        <row r="2">
          <cell r="A2" t="str">
            <v>APR</v>
          </cell>
        </row>
      </sheetData>
      <sheetData sheetId="52">
        <row r="2">
          <cell r="A2" t="str">
            <v>APR</v>
          </cell>
        </row>
      </sheetData>
      <sheetData sheetId="53">
        <row r="2">
          <cell r="A2" t="str">
            <v>APR</v>
          </cell>
        </row>
      </sheetData>
      <sheetData sheetId="54">
        <row r="2">
          <cell r="A2" t="str">
            <v>APR</v>
          </cell>
        </row>
      </sheetData>
      <sheetData sheetId="55">
        <row r="2">
          <cell r="A2" t="str">
            <v>APR</v>
          </cell>
        </row>
      </sheetData>
      <sheetData sheetId="56">
        <row r="2">
          <cell r="A2" t="str">
            <v>APR</v>
          </cell>
        </row>
      </sheetData>
      <sheetData sheetId="57">
        <row r="2">
          <cell r="A2" t="str">
            <v>APR</v>
          </cell>
        </row>
      </sheetData>
      <sheetData sheetId="58">
        <row r="2">
          <cell r="A2" t="str">
            <v>APR</v>
          </cell>
        </row>
      </sheetData>
      <sheetData sheetId="59">
        <row r="2">
          <cell r="A2" t="str">
            <v>APR</v>
          </cell>
        </row>
      </sheetData>
      <sheetData sheetId="60">
        <row r="2">
          <cell r="A2" t="str">
            <v>APR</v>
          </cell>
        </row>
      </sheetData>
      <sheetData sheetId="61">
        <row r="2">
          <cell r="A2" t="str">
            <v>APR</v>
          </cell>
        </row>
      </sheetData>
      <sheetData sheetId="62">
        <row r="2">
          <cell r="A2" t="str">
            <v>APR</v>
          </cell>
        </row>
      </sheetData>
      <sheetData sheetId="63">
        <row r="2">
          <cell r="A2" t="str">
            <v>APR</v>
          </cell>
        </row>
      </sheetData>
      <sheetData sheetId="64">
        <row r="2">
          <cell r="A2" t="str">
            <v>APR</v>
          </cell>
        </row>
      </sheetData>
      <sheetData sheetId="65">
        <row r="2">
          <cell r="A2" t="str">
            <v>APR</v>
          </cell>
        </row>
      </sheetData>
      <sheetData sheetId="66">
        <row r="2">
          <cell r="A2" t="str">
            <v>APR</v>
          </cell>
        </row>
      </sheetData>
      <sheetData sheetId="67">
        <row r="2">
          <cell r="A2" t="str">
            <v>APR</v>
          </cell>
        </row>
      </sheetData>
      <sheetData sheetId="68">
        <row r="2">
          <cell r="A2" t="str">
            <v>APR</v>
          </cell>
        </row>
      </sheetData>
      <sheetData sheetId="69">
        <row r="2">
          <cell r="A2" t="str">
            <v>APR</v>
          </cell>
        </row>
      </sheetData>
      <sheetData sheetId="70">
        <row r="2">
          <cell r="A2" t="str">
            <v>APR</v>
          </cell>
        </row>
      </sheetData>
      <sheetData sheetId="71">
        <row r="2">
          <cell r="A2" t="str">
            <v>APR</v>
          </cell>
        </row>
      </sheetData>
      <sheetData sheetId="72">
        <row r="2">
          <cell r="A2" t="str">
            <v>APR</v>
          </cell>
        </row>
      </sheetData>
      <sheetData sheetId="73">
        <row r="2">
          <cell r="A2" t="str">
            <v>APR</v>
          </cell>
        </row>
      </sheetData>
      <sheetData sheetId="74">
        <row r="2">
          <cell r="A2" t="str">
            <v>APR</v>
          </cell>
        </row>
      </sheetData>
      <sheetData sheetId="75">
        <row r="2">
          <cell r="A2" t="str">
            <v>APR</v>
          </cell>
        </row>
      </sheetData>
      <sheetData sheetId="76">
        <row r="2">
          <cell r="A2" t="str">
            <v>APR</v>
          </cell>
        </row>
      </sheetData>
      <sheetData sheetId="77">
        <row r="2">
          <cell r="A2" t="str">
            <v>APR</v>
          </cell>
        </row>
      </sheetData>
      <sheetData sheetId="78">
        <row r="2">
          <cell r="A2" t="str">
            <v>APR</v>
          </cell>
        </row>
      </sheetData>
      <sheetData sheetId="79">
        <row r="2">
          <cell r="A2" t="str">
            <v>APR</v>
          </cell>
        </row>
      </sheetData>
      <sheetData sheetId="80">
        <row r="2">
          <cell r="A2" t="str">
            <v>APR</v>
          </cell>
        </row>
      </sheetData>
      <sheetData sheetId="81" refreshError="1"/>
      <sheetData sheetId="82">
        <row r="2">
          <cell r="A2" t="str">
            <v>APR</v>
          </cell>
        </row>
      </sheetData>
      <sheetData sheetId="83">
        <row r="2">
          <cell r="A2" t="str">
            <v>APR</v>
          </cell>
        </row>
      </sheetData>
      <sheetData sheetId="84">
        <row r="2">
          <cell r="A2" t="str">
            <v>APR</v>
          </cell>
        </row>
      </sheetData>
      <sheetData sheetId="85">
        <row r="2">
          <cell r="A2" t="str">
            <v>APR</v>
          </cell>
        </row>
      </sheetData>
      <sheetData sheetId="86">
        <row r="2">
          <cell r="A2" t="str">
            <v>APR</v>
          </cell>
        </row>
      </sheetData>
      <sheetData sheetId="87">
        <row r="2">
          <cell r="A2" t="str">
            <v>APR</v>
          </cell>
        </row>
      </sheetData>
      <sheetData sheetId="88">
        <row r="2">
          <cell r="A2" t="str">
            <v>APR</v>
          </cell>
        </row>
      </sheetData>
      <sheetData sheetId="89">
        <row r="2">
          <cell r="A2" t="str">
            <v>APR</v>
          </cell>
        </row>
      </sheetData>
      <sheetData sheetId="90">
        <row r="2">
          <cell r="A2" t="str">
            <v>APR</v>
          </cell>
        </row>
      </sheetData>
      <sheetData sheetId="91">
        <row r="2">
          <cell r="A2" t="str">
            <v>APR</v>
          </cell>
        </row>
      </sheetData>
      <sheetData sheetId="92">
        <row r="2">
          <cell r="A2" t="str">
            <v>APR</v>
          </cell>
        </row>
      </sheetData>
      <sheetData sheetId="93">
        <row r="2">
          <cell r="A2" t="str">
            <v>APR</v>
          </cell>
        </row>
      </sheetData>
      <sheetData sheetId="94">
        <row r="2">
          <cell r="A2" t="str">
            <v>APR</v>
          </cell>
        </row>
      </sheetData>
      <sheetData sheetId="95">
        <row r="2">
          <cell r="A2" t="str">
            <v>APR</v>
          </cell>
        </row>
      </sheetData>
      <sheetData sheetId="96" refreshError="1"/>
      <sheetData sheetId="97" refreshError="1"/>
      <sheetData sheetId="98">
        <row r="2">
          <cell r="A2" t="str">
            <v>APR</v>
          </cell>
        </row>
      </sheetData>
      <sheetData sheetId="99">
        <row r="2">
          <cell r="A2" t="str">
            <v>APR</v>
          </cell>
        </row>
      </sheetData>
      <sheetData sheetId="100">
        <row r="2">
          <cell r="A2" t="str">
            <v>APR</v>
          </cell>
        </row>
      </sheetData>
      <sheetData sheetId="101">
        <row r="2">
          <cell r="A2" t="str">
            <v>APR</v>
          </cell>
        </row>
      </sheetData>
      <sheetData sheetId="102">
        <row r="2">
          <cell r="A2" t="str">
            <v>APR</v>
          </cell>
        </row>
      </sheetData>
      <sheetData sheetId="103">
        <row r="2">
          <cell r="A2" t="str">
            <v>APR</v>
          </cell>
        </row>
      </sheetData>
      <sheetData sheetId="104">
        <row r="2">
          <cell r="A2" t="str">
            <v>APR</v>
          </cell>
        </row>
      </sheetData>
      <sheetData sheetId="105">
        <row r="2">
          <cell r="A2" t="str">
            <v>APR</v>
          </cell>
        </row>
      </sheetData>
      <sheetData sheetId="106">
        <row r="2">
          <cell r="A2" t="str">
            <v>APR</v>
          </cell>
        </row>
      </sheetData>
      <sheetData sheetId="107">
        <row r="2">
          <cell r="A2" t="str">
            <v>APR</v>
          </cell>
        </row>
      </sheetData>
      <sheetData sheetId="108">
        <row r="2">
          <cell r="A2" t="str">
            <v>APR</v>
          </cell>
        </row>
      </sheetData>
      <sheetData sheetId="109">
        <row r="2">
          <cell r="A2" t="str">
            <v>APR</v>
          </cell>
        </row>
      </sheetData>
      <sheetData sheetId="110">
        <row r="2">
          <cell r="A2" t="str">
            <v>APR</v>
          </cell>
        </row>
      </sheetData>
      <sheetData sheetId="111">
        <row r="2">
          <cell r="A2" t="str">
            <v>APR</v>
          </cell>
        </row>
      </sheetData>
      <sheetData sheetId="112">
        <row r="2">
          <cell r="A2" t="str">
            <v>APR</v>
          </cell>
        </row>
      </sheetData>
      <sheetData sheetId="113">
        <row r="2">
          <cell r="A2" t="str">
            <v>APR</v>
          </cell>
        </row>
      </sheetData>
      <sheetData sheetId="114">
        <row r="2">
          <cell r="A2" t="str">
            <v>APR</v>
          </cell>
        </row>
      </sheetData>
      <sheetData sheetId="115">
        <row r="2">
          <cell r="A2" t="str">
            <v>APR</v>
          </cell>
        </row>
      </sheetData>
      <sheetData sheetId="116">
        <row r="2">
          <cell r="A2" t="str">
            <v>APR</v>
          </cell>
        </row>
      </sheetData>
      <sheetData sheetId="117">
        <row r="2">
          <cell r="A2" t="str">
            <v>APR</v>
          </cell>
        </row>
      </sheetData>
      <sheetData sheetId="118">
        <row r="2">
          <cell r="A2" t="str">
            <v>APR</v>
          </cell>
        </row>
      </sheetData>
      <sheetData sheetId="119">
        <row r="2">
          <cell r="A2" t="str">
            <v>APR</v>
          </cell>
        </row>
      </sheetData>
      <sheetData sheetId="120">
        <row r="2">
          <cell r="A2" t="str">
            <v>APR</v>
          </cell>
        </row>
      </sheetData>
      <sheetData sheetId="121">
        <row r="2">
          <cell r="A2" t="str">
            <v>APR</v>
          </cell>
        </row>
      </sheetData>
      <sheetData sheetId="122">
        <row r="2">
          <cell r="A2" t="str">
            <v>APR</v>
          </cell>
        </row>
      </sheetData>
      <sheetData sheetId="123">
        <row r="2">
          <cell r="A2" t="str">
            <v>APR</v>
          </cell>
        </row>
      </sheetData>
      <sheetData sheetId="124">
        <row r="2">
          <cell r="A2" t="str">
            <v>APR</v>
          </cell>
        </row>
      </sheetData>
      <sheetData sheetId="125">
        <row r="2">
          <cell r="A2" t="str">
            <v>APR</v>
          </cell>
        </row>
      </sheetData>
      <sheetData sheetId="126">
        <row r="2">
          <cell r="A2" t="str">
            <v>APR</v>
          </cell>
        </row>
      </sheetData>
      <sheetData sheetId="127">
        <row r="2">
          <cell r="A2" t="str">
            <v>APR</v>
          </cell>
        </row>
      </sheetData>
      <sheetData sheetId="128">
        <row r="2">
          <cell r="A2" t="str">
            <v>APR</v>
          </cell>
        </row>
      </sheetData>
      <sheetData sheetId="129">
        <row r="2">
          <cell r="A2" t="str">
            <v>APR</v>
          </cell>
        </row>
      </sheetData>
      <sheetData sheetId="130">
        <row r="2">
          <cell r="A2" t="str">
            <v>APR</v>
          </cell>
        </row>
      </sheetData>
      <sheetData sheetId="131">
        <row r="2">
          <cell r="A2" t="str">
            <v>APR</v>
          </cell>
        </row>
      </sheetData>
      <sheetData sheetId="132">
        <row r="2">
          <cell r="A2" t="str">
            <v>APR</v>
          </cell>
        </row>
      </sheetData>
      <sheetData sheetId="133">
        <row r="2">
          <cell r="A2" t="str">
            <v>APR</v>
          </cell>
        </row>
      </sheetData>
      <sheetData sheetId="134">
        <row r="2">
          <cell r="A2" t="str">
            <v>APR</v>
          </cell>
        </row>
      </sheetData>
      <sheetData sheetId="135">
        <row r="2">
          <cell r="A2" t="str">
            <v>APR</v>
          </cell>
        </row>
      </sheetData>
      <sheetData sheetId="136">
        <row r="2">
          <cell r="A2" t="str">
            <v>APR</v>
          </cell>
        </row>
      </sheetData>
      <sheetData sheetId="137">
        <row r="2">
          <cell r="A2" t="str">
            <v>APR</v>
          </cell>
        </row>
      </sheetData>
      <sheetData sheetId="138">
        <row r="2">
          <cell r="A2" t="str">
            <v>APR</v>
          </cell>
        </row>
      </sheetData>
      <sheetData sheetId="139">
        <row r="2">
          <cell r="A2" t="str">
            <v>APR</v>
          </cell>
        </row>
      </sheetData>
      <sheetData sheetId="140">
        <row r="2">
          <cell r="A2" t="str">
            <v>APR</v>
          </cell>
        </row>
      </sheetData>
      <sheetData sheetId="141">
        <row r="2">
          <cell r="A2" t="str">
            <v>APR</v>
          </cell>
        </row>
      </sheetData>
      <sheetData sheetId="142">
        <row r="2">
          <cell r="A2" t="str">
            <v>APR</v>
          </cell>
        </row>
      </sheetData>
      <sheetData sheetId="143">
        <row r="2">
          <cell r="A2" t="str">
            <v>APR</v>
          </cell>
        </row>
      </sheetData>
      <sheetData sheetId="144">
        <row r="2">
          <cell r="A2" t="str">
            <v>APR</v>
          </cell>
        </row>
      </sheetData>
      <sheetData sheetId="145">
        <row r="2">
          <cell r="A2" t="str">
            <v>APR</v>
          </cell>
        </row>
      </sheetData>
      <sheetData sheetId="146">
        <row r="2">
          <cell r="A2" t="str">
            <v>APR</v>
          </cell>
        </row>
      </sheetData>
      <sheetData sheetId="147" refreshError="1"/>
      <sheetData sheetId="148" refreshError="1"/>
      <sheetData sheetId="149" refreshError="1"/>
      <sheetData sheetId="150">
        <row r="2">
          <cell r="A2" t="str">
            <v>APR</v>
          </cell>
        </row>
      </sheetData>
      <sheetData sheetId="151">
        <row r="2">
          <cell r="A2" t="str">
            <v>APR</v>
          </cell>
        </row>
      </sheetData>
      <sheetData sheetId="152">
        <row r="2">
          <cell r="A2" t="str">
            <v>APR</v>
          </cell>
        </row>
      </sheetData>
      <sheetData sheetId="153">
        <row r="2">
          <cell r="A2" t="str">
            <v>APR</v>
          </cell>
        </row>
      </sheetData>
      <sheetData sheetId="154">
        <row r="2">
          <cell r="A2" t="str">
            <v>APR</v>
          </cell>
        </row>
      </sheetData>
      <sheetData sheetId="155">
        <row r="2">
          <cell r="A2" t="str">
            <v>APR</v>
          </cell>
        </row>
      </sheetData>
      <sheetData sheetId="156">
        <row r="2">
          <cell r="A2" t="str">
            <v>APR</v>
          </cell>
        </row>
      </sheetData>
      <sheetData sheetId="157">
        <row r="2">
          <cell r="A2" t="str">
            <v>APR</v>
          </cell>
        </row>
      </sheetData>
      <sheetData sheetId="158">
        <row r="2">
          <cell r="A2" t="str">
            <v>APR</v>
          </cell>
        </row>
      </sheetData>
      <sheetData sheetId="159">
        <row r="2">
          <cell r="A2" t="str">
            <v>APR</v>
          </cell>
        </row>
      </sheetData>
      <sheetData sheetId="160">
        <row r="2">
          <cell r="A2" t="str">
            <v>APR</v>
          </cell>
        </row>
      </sheetData>
      <sheetData sheetId="161">
        <row r="2">
          <cell r="A2" t="str">
            <v>APR</v>
          </cell>
        </row>
      </sheetData>
      <sheetData sheetId="162">
        <row r="2">
          <cell r="A2" t="str">
            <v>APR</v>
          </cell>
        </row>
      </sheetData>
      <sheetData sheetId="163">
        <row r="2">
          <cell r="A2" t="str">
            <v>APR</v>
          </cell>
        </row>
      </sheetData>
      <sheetData sheetId="164" refreshError="1"/>
      <sheetData sheetId="165" refreshError="1"/>
      <sheetData sheetId="166" refreshError="1"/>
      <sheetData sheetId="167" refreshError="1"/>
      <sheetData sheetId="168" refreshError="1"/>
      <sheetData sheetId="169" refreshError="1"/>
      <sheetData sheetId="170" refreshError="1"/>
      <sheetData sheetId="171">
        <row r="2">
          <cell r="A2" t="str">
            <v>APR</v>
          </cell>
        </row>
      </sheetData>
      <sheetData sheetId="172">
        <row r="2">
          <cell r="A2" t="str">
            <v>APR</v>
          </cell>
        </row>
      </sheetData>
      <sheetData sheetId="173">
        <row r="2">
          <cell r="A2" t="str">
            <v>APR</v>
          </cell>
        </row>
      </sheetData>
      <sheetData sheetId="174">
        <row r="2">
          <cell r="A2" t="str">
            <v>APR</v>
          </cell>
        </row>
      </sheetData>
      <sheetData sheetId="175">
        <row r="2">
          <cell r="A2" t="str">
            <v>APR</v>
          </cell>
        </row>
      </sheetData>
      <sheetData sheetId="176">
        <row r="2">
          <cell r="A2" t="str">
            <v>APR</v>
          </cell>
        </row>
      </sheetData>
      <sheetData sheetId="177">
        <row r="2">
          <cell r="A2" t="str">
            <v>APR</v>
          </cell>
        </row>
      </sheetData>
      <sheetData sheetId="178">
        <row r="2">
          <cell r="A2" t="str">
            <v>APR</v>
          </cell>
        </row>
      </sheetData>
      <sheetData sheetId="179">
        <row r="2">
          <cell r="A2" t="str">
            <v>APR</v>
          </cell>
        </row>
      </sheetData>
      <sheetData sheetId="180">
        <row r="2">
          <cell r="A2" t="str">
            <v>APR</v>
          </cell>
        </row>
      </sheetData>
      <sheetData sheetId="181">
        <row r="2">
          <cell r="A2" t="str">
            <v>APR</v>
          </cell>
        </row>
      </sheetData>
      <sheetData sheetId="182" refreshError="1"/>
      <sheetData sheetId="183">
        <row r="2">
          <cell r="A2" t="str">
            <v>APR</v>
          </cell>
        </row>
      </sheetData>
      <sheetData sheetId="184" refreshError="1"/>
      <sheetData sheetId="185" refreshError="1"/>
      <sheetData sheetId="186" refreshError="1"/>
      <sheetData sheetId="187" refreshError="1"/>
      <sheetData sheetId="188">
        <row r="2">
          <cell r="A2" t="str">
            <v>APR</v>
          </cell>
        </row>
      </sheetData>
      <sheetData sheetId="189">
        <row r="2">
          <cell r="A2" t="str">
            <v>APR</v>
          </cell>
        </row>
      </sheetData>
      <sheetData sheetId="190">
        <row r="2">
          <cell r="A2" t="str">
            <v>APR</v>
          </cell>
        </row>
      </sheetData>
      <sheetData sheetId="191">
        <row r="2">
          <cell r="A2" t="str">
            <v>APR</v>
          </cell>
        </row>
      </sheetData>
      <sheetData sheetId="192">
        <row r="2">
          <cell r="A2" t="str">
            <v>APR</v>
          </cell>
        </row>
      </sheetData>
      <sheetData sheetId="193">
        <row r="2">
          <cell r="A2" t="str">
            <v>APR</v>
          </cell>
        </row>
      </sheetData>
      <sheetData sheetId="194">
        <row r="2">
          <cell r="A2" t="str">
            <v>APR</v>
          </cell>
        </row>
      </sheetData>
      <sheetData sheetId="195">
        <row r="2">
          <cell r="A2" t="str">
            <v>APR</v>
          </cell>
        </row>
      </sheetData>
      <sheetData sheetId="196" refreshError="1"/>
      <sheetData sheetId="197">
        <row r="2">
          <cell r="A2" t="str">
            <v>APR</v>
          </cell>
        </row>
      </sheetData>
      <sheetData sheetId="198">
        <row r="2">
          <cell r="A2" t="str">
            <v>APR</v>
          </cell>
        </row>
      </sheetData>
      <sheetData sheetId="199" refreshError="1"/>
      <sheetData sheetId="200">
        <row r="2">
          <cell r="A2" t="str">
            <v>APR</v>
          </cell>
        </row>
      </sheetData>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ow r="2">
          <cell r="A2" t="str">
            <v>APR</v>
          </cell>
        </row>
      </sheetData>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
          <cell r="A2" t="str">
            <v>APR</v>
          </cell>
        </row>
      </sheetData>
      <sheetData sheetId="256">
        <row r="2">
          <cell r="A2" t="str">
            <v>APR</v>
          </cell>
        </row>
      </sheetData>
      <sheetData sheetId="257">
        <row r="2">
          <cell r="A2" t="str">
            <v>APR</v>
          </cell>
        </row>
      </sheetData>
      <sheetData sheetId="258">
        <row r="2">
          <cell r="A2" t="str">
            <v>APR</v>
          </cell>
        </row>
      </sheetData>
      <sheetData sheetId="259">
        <row r="2">
          <cell r="A2" t="str">
            <v>APR</v>
          </cell>
        </row>
      </sheetData>
      <sheetData sheetId="260">
        <row r="2">
          <cell r="A2" t="str">
            <v>APR</v>
          </cell>
        </row>
      </sheetData>
      <sheetData sheetId="261">
        <row r="2">
          <cell r="A2" t="str">
            <v>APR</v>
          </cell>
        </row>
      </sheetData>
      <sheetData sheetId="262">
        <row r="2">
          <cell r="A2" t="str">
            <v>APR</v>
          </cell>
        </row>
      </sheetData>
      <sheetData sheetId="263">
        <row r="2">
          <cell r="A2" t="str">
            <v>APR</v>
          </cell>
        </row>
      </sheetData>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2">
          <cell r="A2" t="str">
            <v>APR</v>
          </cell>
        </row>
      </sheetData>
      <sheetData sheetId="304">
        <row r="2">
          <cell r="A2" t="str">
            <v>APR</v>
          </cell>
        </row>
      </sheetData>
      <sheetData sheetId="305">
        <row r="2">
          <cell r="A2" t="str">
            <v>APR</v>
          </cell>
        </row>
      </sheetData>
      <sheetData sheetId="306">
        <row r="2">
          <cell r="A2" t="str">
            <v>APR</v>
          </cell>
        </row>
      </sheetData>
      <sheetData sheetId="307">
        <row r="2">
          <cell r="A2" t="str">
            <v>APR</v>
          </cell>
        </row>
      </sheetData>
      <sheetData sheetId="308">
        <row r="2">
          <cell r="A2" t="str">
            <v>APR</v>
          </cell>
        </row>
      </sheetData>
      <sheetData sheetId="309">
        <row r="2">
          <cell r="A2" t="str">
            <v>APR</v>
          </cell>
        </row>
      </sheetData>
      <sheetData sheetId="310">
        <row r="2">
          <cell r="A2" t="str">
            <v>APR</v>
          </cell>
        </row>
      </sheetData>
      <sheetData sheetId="311">
        <row r="2">
          <cell r="A2" t="str">
            <v>APR</v>
          </cell>
        </row>
      </sheetData>
      <sheetData sheetId="312">
        <row r="2">
          <cell r="A2" t="str">
            <v>APR</v>
          </cell>
        </row>
      </sheetData>
      <sheetData sheetId="313">
        <row r="2">
          <cell r="A2" t="str">
            <v>APR</v>
          </cell>
        </row>
      </sheetData>
      <sheetData sheetId="314">
        <row r="2">
          <cell r="A2" t="str">
            <v>APR</v>
          </cell>
        </row>
      </sheetData>
      <sheetData sheetId="315">
        <row r="2">
          <cell r="A2" t="str">
            <v>APR</v>
          </cell>
        </row>
      </sheetData>
      <sheetData sheetId="316">
        <row r="2">
          <cell r="A2" t="str">
            <v>APR</v>
          </cell>
        </row>
      </sheetData>
      <sheetData sheetId="317">
        <row r="2">
          <cell r="A2" t="str">
            <v>APR</v>
          </cell>
        </row>
      </sheetData>
      <sheetData sheetId="318">
        <row r="2">
          <cell r="A2" t="str">
            <v>APR</v>
          </cell>
        </row>
      </sheetData>
      <sheetData sheetId="319">
        <row r="2">
          <cell r="A2" t="str">
            <v>APR</v>
          </cell>
        </row>
      </sheetData>
      <sheetData sheetId="320">
        <row r="2">
          <cell r="A2" t="str">
            <v>APR</v>
          </cell>
        </row>
      </sheetData>
      <sheetData sheetId="321">
        <row r="2">
          <cell r="A2" t="str">
            <v>APR</v>
          </cell>
        </row>
      </sheetData>
      <sheetData sheetId="322">
        <row r="2">
          <cell r="A2" t="str">
            <v>APR</v>
          </cell>
        </row>
      </sheetData>
      <sheetData sheetId="323">
        <row r="2">
          <cell r="A2" t="str">
            <v>APR</v>
          </cell>
        </row>
      </sheetData>
      <sheetData sheetId="324">
        <row r="2">
          <cell r="A2" t="str">
            <v>APR</v>
          </cell>
        </row>
      </sheetData>
      <sheetData sheetId="325" refreshError="1"/>
      <sheetData sheetId="326" refreshError="1"/>
      <sheetData sheetId="327" refreshError="1"/>
      <sheetData sheetId="328" refreshError="1"/>
      <sheetData sheetId="329" refreshError="1"/>
      <sheetData sheetId="330" refreshError="1"/>
      <sheetData sheetId="331" refreshError="1"/>
      <sheetData sheetId="332">
        <row r="2">
          <cell r="A2" t="str">
            <v>APR</v>
          </cell>
        </row>
      </sheetData>
      <sheetData sheetId="333">
        <row r="2">
          <cell r="A2" t="str">
            <v>APR</v>
          </cell>
        </row>
      </sheetData>
      <sheetData sheetId="334">
        <row r="2">
          <cell r="A2" t="str">
            <v>APR</v>
          </cell>
        </row>
      </sheetData>
      <sheetData sheetId="335">
        <row r="2">
          <cell r="A2" t="str">
            <v>APR</v>
          </cell>
        </row>
      </sheetData>
      <sheetData sheetId="336">
        <row r="2">
          <cell r="A2" t="str">
            <v>APR</v>
          </cell>
        </row>
      </sheetData>
      <sheetData sheetId="337">
        <row r="2">
          <cell r="A2" t="str">
            <v>APR</v>
          </cell>
        </row>
      </sheetData>
      <sheetData sheetId="338">
        <row r="2">
          <cell r="A2" t="str">
            <v>APR</v>
          </cell>
        </row>
      </sheetData>
      <sheetData sheetId="339">
        <row r="2">
          <cell r="A2" t="str">
            <v>APR</v>
          </cell>
        </row>
      </sheetData>
      <sheetData sheetId="340">
        <row r="2">
          <cell r="A2" t="str">
            <v>APR</v>
          </cell>
        </row>
      </sheetData>
      <sheetData sheetId="341">
        <row r="2">
          <cell r="A2" t="str">
            <v>APR</v>
          </cell>
        </row>
      </sheetData>
      <sheetData sheetId="342">
        <row r="2">
          <cell r="A2" t="str">
            <v>APR</v>
          </cell>
        </row>
      </sheetData>
      <sheetData sheetId="343">
        <row r="2">
          <cell r="A2" t="str">
            <v>APR</v>
          </cell>
        </row>
      </sheetData>
      <sheetData sheetId="344">
        <row r="2">
          <cell r="A2" t="str">
            <v>APR</v>
          </cell>
        </row>
      </sheetData>
      <sheetData sheetId="345">
        <row r="2">
          <cell r="A2" t="str">
            <v>APR</v>
          </cell>
        </row>
      </sheetData>
      <sheetData sheetId="346">
        <row r="2">
          <cell r="A2" t="str">
            <v>APR</v>
          </cell>
        </row>
      </sheetData>
      <sheetData sheetId="347">
        <row r="2">
          <cell r="A2" t="str">
            <v>APR</v>
          </cell>
        </row>
      </sheetData>
      <sheetData sheetId="348">
        <row r="2">
          <cell r="A2" t="str">
            <v>APR</v>
          </cell>
        </row>
      </sheetData>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ow r="2">
          <cell r="A2" t="str">
            <v>APR</v>
          </cell>
        </row>
      </sheetData>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ow r="2">
          <cell r="A2" t="str">
            <v>APR</v>
          </cell>
        </row>
      </sheetData>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ow r="2">
          <cell r="A2" t="str">
            <v>APR</v>
          </cell>
        </row>
      </sheetData>
      <sheetData sheetId="438">
        <row r="2">
          <cell r="A2" t="str">
            <v>APR</v>
          </cell>
        </row>
      </sheetData>
      <sheetData sheetId="439">
        <row r="2">
          <cell r="A2" t="str">
            <v>APR</v>
          </cell>
        </row>
      </sheetData>
      <sheetData sheetId="440">
        <row r="2">
          <cell r="A2" t="str">
            <v>APR</v>
          </cell>
        </row>
      </sheetData>
      <sheetData sheetId="441">
        <row r="2">
          <cell r="A2" t="str">
            <v>APR</v>
          </cell>
        </row>
      </sheetData>
      <sheetData sheetId="442">
        <row r="2">
          <cell r="A2" t="str">
            <v>APR</v>
          </cell>
        </row>
      </sheetData>
      <sheetData sheetId="443">
        <row r="2">
          <cell r="A2" t="str">
            <v>APR</v>
          </cell>
        </row>
      </sheetData>
      <sheetData sheetId="444">
        <row r="2">
          <cell r="A2" t="str">
            <v>APR</v>
          </cell>
        </row>
      </sheetData>
      <sheetData sheetId="445">
        <row r="2">
          <cell r="A2" t="str">
            <v>APR</v>
          </cell>
        </row>
      </sheetData>
      <sheetData sheetId="446">
        <row r="2">
          <cell r="A2" t="str">
            <v>APR</v>
          </cell>
        </row>
      </sheetData>
      <sheetData sheetId="447">
        <row r="2">
          <cell r="A2" t="str">
            <v>APR</v>
          </cell>
        </row>
      </sheetData>
      <sheetData sheetId="448">
        <row r="2">
          <cell r="A2" t="str">
            <v>APR</v>
          </cell>
        </row>
      </sheetData>
      <sheetData sheetId="449"/>
      <sheetData sheetId="450"/>
      <sheetData sheetId="451"/>
      <sheetData sheetId="452">
        <row r="2">
          <cell r="A2" t="str">
            <v>APR</v>
          </cell>
        </row>
      </sheetData>
      <sheetData sheetId="453">
        <row r="2">
          <cell r="A2" t="str">
            <v>APR</v>
          </cell>
        </row>
      </sheetData>
      <sheetData sheetId="454">
        <row r="2">
          <cell r="A2" t="str">
            <v>APR</v>
          </cell>
        </row>
      </sheetData>
      <sheetData sheetId="455" refreshError="1"/>
      <sheetData sheetId="456" refreshError="1"/>
      <sheetData sheetId="457" refreshError="1"/>
      <sheetData sheetId="458">
        <row r="2">
          <cell r="A2" t="str">
            <v>APR</v>
          </cell>
        </row>
      </sheetData>
      <sheetData sheetId="459" refreshError="1"/>
      <sheetData sheetId="460" refreshError="1"/>
      <sheetData sheetId="461" refreshError="1"/>
      <sheetData sheetId="462" refreshError="1"/>
      <sheetData sheetId="463" refreshError="1"/>
      <sheetData sheetId="464"/>
      <sheetData sheetId="465"/>
      <sheetData sheetId="466">
        <row r="2">
          <cell r="A2" t="str">
            <v>APR</v>
          </cell>
        </row>
      </sheetData>
      <sheetData sheetId="467"/>
      <sheetData sheetId="468"/>
      <sheetData sheetId="469"/>
      <sheetData sheetId="470"/>
      <sheetData sheetId="47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ow r="2">
          <cell r="A2" t="str">
            <v>APR</v>
          </cell>
        </row>
      </sheetData>
      <sheetData sheetId="487">
        <row r="2">
          <cell r="A2" t="str">
            <v>APR</v>
          </cell>
        </row>
      </sheetData>
      <sheetData sheetId="488"/>
      <sheetData sheetId="489"/>
      <sheetData sheetId="490"/>
      <sheetData sheetId="491"/>
      <sheetData sheetId="492">
        <row r="2">
          <cell r="A2" t="str">
            <v>APR</v>
          </cell>
        </row>
      </sheetData>
      <sheetData sheetId="493"/>
      <sheetData sheetId="494"/>
      <sheetData sheetId="495"/>
      <sheetData sheetId="496"/>
      <sheetData sheetId="497"/>
      <sheetData sheetId="498">
        <row r="2">
          <cell r="A2" t="str">
            <v>APR</v>
          </cell>
        </row>
      </sheetData>
      <sheetData sheetId="499">
        <row r="2">
          <cell r="A2" t="str">
            <v>APR</v>
          </cell>
        </row>
      </sheetData>
      <sheetData sheetId="500"/>
      <sheetData sheetId="501"/>
      <sheetData sheetId="502">
        <row r="2">
          <cell r="A2" t="str">
            <v>APR</v>
          </cell>
        </row>
      </sheetData>
      <sheetData sheetId="503">
        <row r="2">
          <cell r="A2" t="str">
            <v>APR</v>
          </cell>
        </row>
      </sheetData>
      <sheetData sheetId="504">
        <row r="2">
          <cell r="A2" t="str">
            <v>APR</v>
          </cell>
        </row>
      </sheetData>
      <sheetData sheetId="505"/>
      <sheetData sheetId="506"/>
      <sheetData sheetId="507"/>
      <sheetData sheetId="508"/>
      <sheetData sheetId="509"/>
      <sheetData sheetId="510"/>
      <sheetData sheetId="511"/>
      <sheetData sheetId="512"/>
      <sheetData sheetId="513">
        <row r="2">
          <cell r="A2" t="str">
            <v>APR</v>
          </cell>
        </row>
      </sheetData>
      <sheetData sheetId="514">
        <row r="2">
          <cell r="A2" t="str">
            <v>APR</v>
          </cell>
        </row>
      </sheetData>
      <sheetData sheetId="515"/>
      <sheetData sheetId="516"/>
      <sheetData sheetId="517"/>
      <sheetData sheetId="518"/>
      <sheetData sheetId="519"/>
      <sheetData sheetId="520"/>
      <sheetData sheetId="521"/>
      <sheetData sheetId="522"/>
      <sheetData sheetId="523"/>
      <sheetData sheetId="524">
        <row r="2">
          <cell r="A2" t="str">
            <v>APR</v>
          </cell>
        </row>
      </sheetData>
      <sheetData sheetId="525">
        <row r="2">
          <cell r="A2" t="str">
            <v>APR</v>
          </cell>
        </row>
      </sheetData>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ow r="2">
          <cell r="A2" t="str">
            <v>APR</v>
          </cell>
        </row>
      </sheetData>
      <sheetData sheetId="542"/>
      <sheetData sheetId="543"/>
      <sheetData sheetId="544"/>
      <sheetData sheetId="545"/>
      <sheetData sheetId="546"/>
      <sheetData sheetId="547">
        <row r="2">
          <cell r="A2" t="str">
            <v>APR</v>
          </cell>
        </row>
      </sheetData>
      <sheetData sheetId="548">
        <row r="2">
          <cell r="A2" t="str">
            <v>APR</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row r="2">
          <cell r="A2" t="str">
            <v>APR</v>
          </cell>
        </row>
      </sheetData>
      <sheetData sheetId="564"/>
      <sheetData sheetId="565"/>
      <sheetData sheetId="566"/>
      <sheetData sheetId="567"/>
      <sheetData sheetId="568"/>
      <sheetData sheetId="569"/>
      <sheetData sheetId="570"/>
      <sheetData sheetId="571"/>
      <sheetData sheetId="572"/>
      <sheetData sheetId="573"/>
      <sheetData sheetId="574"/>
      <sheetData sheetId="575"/>
      <sheetData sheetId="576">
        <row r="2">
          <cell r="A2" t="str">
            <v>APR</v>
          </cell>
        </row>
      </sheetData>
      <sheetData sheetId="577">
        <row r="2">
          <cell r="A2" t="str">
            <v>APR</v>
          </cell>
        </row>
      </sheetData>
      <sheetData sheetId="578"/>
      <sheetData sheetId="579"/>
      <sheetData sheetId="580"/>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sheetData sheetId="594"/>
      <sheetData sheetId="595"/>
      <sheetData sheetId="596"/>
      <sheetData sheetId="597"/>
      <sheetData sheetId="598">
        <row r="2">
          <cell r="A2" t="str">
            <v>APR</v>
          </cell>
        </row>
      </sheetData>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sheetData sheetId="609"/>
      <sheetData sheetId="610"/>
      <sheetData sheetId="611"/>
      <sheetData sheetId="612"/>
      <sheetData sheetId="613">
        <row r="2">
          <cell r="A2" t="str">
            <v>APR</v>
          </cell>
        </row>
      </sheetData>
      <sheetData sheetId="614">
        <row r="2">
          <cell r="A2" t="str">
            <v>APR</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2">
          <cell r="A2" t="str">
            <v>APR</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ow r="2">
          <cell r="A2" t="str">
            <v>APR</v>
          </cell>
        </row>
      </sheetData>
      <sheetData sheetId="647">
        <row r="2">
          <cell r="A2" t="str">
            <v>APR</v>
          </cell>
        </row>
      </sheetData>
      <sheetData sheetId="648"/>
      <sheetData sheetId="649"/>
      <sheetData sheetId="650"/>
      <sheetData sheetId="651"/>
      <sheetData sheetId="652"/>
      <sheetData sheetId="653"/>
      <sheetData sheetId="654"/>
      <sheetData sheetId="655"/>
      <sheetData sheetId="656">
        <row r="2">
          <cell r="A2" t="str">
            <v>APR</v>
          </cell>
        </row>
      </sheetData>
      <sheetData sheetId="657"/>
      <sheetData sheetId="658"/>
      <sheetData sheetId="659"/>
      <sheetData sheetId="660"/>
      <sheetData sheetId="661"/>
      <sheetData sheetId="662"/>
      <sheetData sheetId="663"/>
      <sheetData sheetId="664"/>
      <sheetData sheetId="665"/>
      <sheetData sheetId="666">
        <row r="2">
          <cell r="A2" t="str">
            <v>APR</v>
          </cell>
        </row>
      </sheetData>
      <sheetData sheetId="667">
        <row r="2">
          <cell r="A2" t="str">
            <v>APR</v>
          </cell>
        </row>
      </sheetData>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ow r="2">
          <cell r="A2" t="str">
            <v>APR</v>
          </cell>
        </row>
      </sheetData>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sheetData sheetId="775"/>
      <sheetData sheetId="776" refreshError="1"/>
      <sheetData sheetId="777" refreshError="1"/>
      <sheetData sheetId="778" refreshError="1"/>
      <sheetData sheetId="779" refreshError="1"/>
      <sheetData sheetId="780" refreshError="1"/>
      <sheetData sheetId="781" refreshError="1"/>
      <sheetData sheetId="782">
        <row r="2">
          <cell r="A2" t="str">
            <v>APR</v>
          </cell>
        </row>
      </sheetData>
      <sheetData sheetId="783">
        <row r="2">
          <cell r="A2" t="str">
            <v>APR</v>
          </cell>
        </row>
      </sheetData>
      <sheetData sheetId="784">
        <row r="2">
          <cell r="A2" t="str">
            <v>APR</v>
          </cell>
        </row>
      </sheetData>
      <sheetData sheetId="785" refreshError="1"/>
      <sheetData sheetId="786" refreshError="1"/>
      <sheetData sheetId="787" refreshError="1"/>
      <sheetData sheetId="788" refreshError="1"/>
      <sheetData sheetId="789" refreshError="1"/>
      <sheetData sheetId="790" refreshError="1"/>
      <sheetData sheetId="791" refreshError="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Summary"/>
      <sheetName val="Bill 1"/>
      <sheetName val="Bill 2"/>
      <sheetName val="Bill 3"/>
      <sheetName val="Bill 4"/>
      <sheetName val="Bill 5"/>
      <sheetName val="Bill 6"/>
      <sheetName val="Bill 7"/>
      <sheetName val="FitOutConfCentre"/>
      <sheetName val="Bill"/>
      <sheetName val="Trade Summary"/>
      <sheetName val="ancillary"/>
      <sheetName val="REINF-WTM"/>
      <sheetName val="EC(Rev)"/>
      <sheetName val="Assumptions"/>
      <sheetName val="@risk rents and incentives"/>
      <sheetName val="Car park lease"/>
      <sheetName val="Net rent analysis"/>
      <sheetName val="Instructions__for_Rate_Entry"/>
      <sheetName val="Bill_1"/>
      <sheetName val="Bill_2"/>
      <sheetName val="Bill_3"/>
      <sheetName val="Bill_4"/>
      <sheetName val="Bill_5"/>
      <sheetName val="Bill_6"/>
      <sheetName val="Bill_7"/>
      <sheetName val="Details_for_Charts"/>
      <sheetName val="Data"/>
      <sheetName val="Background"/>
      <sheetName val="Basis"/>
      <sheetName val="Details"/>
      <sheetName val="Div.2"/>
      <sheetName val="boq"/>
      <sheetName val="Currency"/>
      <sheetName val="AN"/>
      <sheetName val="PROJECT BRIEF(EX.NEW)"/>
      <sheetName val="Trade_Summary"/>
      <sheetName val="plntmech"/>
      <sheetName val="lbrrate"/>
      <sheetName val="lbr"/>
      <sheetName val="fab"/>
      <sheetName val="pmv"/>
      <sheetName val="camp"/>
      <sheetName val="Option"/>
      <sheetName val="CALCULATIONS - ROAD WK"/>
      <sheetName val="CALCULATIONS - STRUC WK"/>
      <sheetName val="RR INT - N&amp;S WALL - CONC"/>
      <sheetName val="MEASUREMENT"/>
      <sheetName val="T&amp;M"/>
      <sheetName val="Instructions__for_Rate_Entry1"/>
      <sheetName val="Bill_11"/>
      <sheetName val="Bill_21"/>
      <sheetName val="Bill_31"/>
      <sheetName val="Bill_41"/>
      <sheetName val="Bill_51"/>
      <sheetName val="Bill_61"/>
      <sheetName val="Bill_71"/>
      <sheetName val="Trade_Summary1"/>
      <sheetName val="CALCULATIONS_-_ROAD_WK"/>
      <sheetName val="CALCULATIONS_-_STRUC_WK"/>
      <sheetName val="RR_INT_-_N&amp;S_WALL_-_CONC"/>
      <sheetName val="@risk_rents_and_incentives"/>
      <sheetName val="Car_park_lease"/>
      <sheetName val="Net_rent_analysis"/>
      <sheetName val="Instructions__for_Rate_Entry2"/>
      <sheetName val="Bill_12"/>
      <sheetName val="Bill_22"/>
      <sheetName val="Bill_32"/>
      <sheetName val="Bill_42"/>
      <sheetName val="Bill_52"/>
      <sheetName val="Bill_62"/>
      <sheetName val="Bill_72"/>
      <sheetName val="Trade_Summary2"/>
      <sheetName val="CALCULATIONS_-_ROAD_WK1"/>
      <sheetName val="CALCULATIONS_-_STRUC_WK1"/>
      <sheetName val="RR_INT_-_N&amp;S_WALL_-_CONC1"/>
      <sheetName val="@risk_rents_and_incentives1"/>
      <sheetName val="Car_park_lease1"/>
      <sheetName val="Net_rent_analysis1"/>
      <sheetName val="BILL-1"/>
      <sheetName val="BILL-2"/>
      <sheetName val="BILL-3"/>
      <sheetName val="BILL-4"/>
      <sheetName val="eqpt &amp; manpower tabulation"/>
      <sheetName val="Instructions__for_Rate_Entry3"/>
      <sheetName val="Bill_13"/>
      <sheetName val="Bill_23"/>
      <sheetName val="Bill_33"/>
      <sheetName val="Bill_43"/>
      <sheetName val="Bill_53"/>
      <sheetName val="Bill_63"/>
      <sheetName val="Bill_73"/>
      <sheetName val="Trade_Summary3"/>
      <sheetName val="CALCULATIONS_-_ROAD_WK2"/>
      <sheetName val="CALCULATIONS_-_STRUC_WK2"/>
      <sheetName val="RR_INT_-_N&amp;S_WALL_-_CONC2"/>
      <sheetName val="@risk_rents_and_incentives2"/>
      <sheetName val="Car_park_lease2"/>
      <sheetName val="Net_rent_analysis2"/>
      <sheetName val="imput costi par."/>
      <sheetName val=""/>
      <sheetName val="514-9-BQ-ADD-R1"/>
      <sheetName val="#REF"/>
      <sheetName val="Recap Phase 0"/>
      <sheetName val="SITE WORK"/>
      <sheetName val="CERTIFICATE"/>
      <sheetName val="UPA(Part C,D,E,G,H)"/>
      <sheetName val="UPA(Part F)"/>
      <sheetName val="Materials"/>
      <sheetName val="BaseWeight"/>
      <sheetName val="Instructions__for_Rate_Entry4"/>
      <sheetName val="Bill_14"/>
      <sheetName val="Bill_24"/>
      <sheetName val="Bill_34"/>
      <sheetName val="Bill_44"/>
      <sheetName val="Bill_54"/>
      <sheetName val="Bill_64"/>
      <sheetName val="Bill_74"/>
      <sheetName val="Trade_Summary4"/>
      <sheetName val="CALCULATIONS_-_ROAD_WK3"/>
      <sheetName val="CALCULATIONS_-_STRUC_WK3"/>
      <sheetName val="RR_INT_-_N&amp;S_WALL_-_CONC3"/>
      <sheetName val="@risk_rents_and_incentives3"/>
      <sheetName val="Car_park_lease3"/>
      <sheetName val="Net_rent_analysis3"/>
      <sheetName val="eqpt_&amp;_manpower_tabulation"/>
      <sheetName val="PROJECT_BRIEF(EX_NEW)"/>
      <sheetName val="imput_costi_par_"/>
      <sheetName val="Raw Data"/>
      <sheetName val="Internal Finishes (Unit types)"/>
      <sheetName val="집계"/>
      <sheetName val="SITE_WORK"/>
      <sheetName val="SITE_WORK2"/>
      <sheetName val="SITE_WORK1"/>
      <sheetName val="SITE_WORK3"/>
      <sheetName val="SITE_WORK4"/>
      <sheetName val="Instructions__for_Rate_Entry5"/>
      <sheetName val="Bill_15"/>
      <sheetName val="Bill_25"/>
      <sheetName val="Bill_35"/>
      <sheetName val="Bill_45"/>
      <sheetName val="Bill_55"/>
      <sheetName val="Bill_65"/>
      <sheetName val="Bill_75"/>
      <sheetName val="SITE_WORK5"/>
      <sheetName val="Instructions__for_Rate_Entry6"/>
      <sheetName val="Bill_16"/>
      <sheetName val="Bill_26"/>
      <sheetName val="Bill_36"/>
      <sheetName val="Bill_46"/>
      <sheetName val="Bill_56"/>
      <sheetName val="Bill_66"/>
      <sheetName val="Bill_76"/>
      <sheetName val="SITE_WORK6"/>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1-G1"/>
      <sheetName val="Abs PMRL"/>
      <sheetName val="VOILES"/>
      <sheetName val="Bill-1-Main bill"/>
      <sheetName val="Bill-2 "/>
      <sheetName val="New Rates"/>
      <sheetName val="S"/>
      <sheetName val="BORDGC"/>
      <sheetName val="DIV 2"/>
      <sheetName val="imput_costi_par_1"/>
      <sheetName val="Div_21"/>
      <sheetName val="Div_2"/>
      <sheetName val="imput_costi_par_2"/>
      <sheetName val="Div_22"/>
      <sheetName val="imput_costi_par_3"/>
      <sheetName val="Div_23"/>
      <sheetName val="Worksheet"/>
      <sheetName val="Formulas"/>
      <sheetName val="Raw_Data"/>
      <sheetName val="PROJECT_BRIEF(EX_NEW)1"/>
      <sheetName val="Raw_Data1"/>
      <sheetName val="PROJECT_BRIEF(EX_NEW)3"/>
      <sheetName val="Raw_Data3"/>
      <sheetName val="PROJECT_BRIEF(EX_NEW)2"/>
      <sheetName val="Raw_Data2"/>
      <sheetName val="Trade_Summary5"/>
      <sheetName val="@risk_rents_and_incentives4"/>
      <sheetName val="Car_park_lease4"/>
      <sheetName val="Net_rent_analysis4"/>
      <sheetName val="Div_24"/>
      <sheetName val="PROJECT_BRIEF(EX_NEW)4"/>
      <sheetName val="imput_costi_par_4"/>
      <sheetName val="CALCULATIONS_-_ROAD_WK4"/>
      <sheetName val="CALCULATIONS_-_STRUC_WK4"/>
      <sheetName val="RR_INT_-_N&amp;S_WALL_-_CONC4"/>
      <sheetName val="Raw_Data4"/>
      <sheetName val="BQ"/>
      <sheetName val="BQ External"/>
      <sheetName val="Schedule of Columns"/>
      <sheetName val="Schedule of FFBeams"/>
      <sheetName val="Schedules"/>
      <sheetName val="L4-L15"/>
      <sheetName val="Allg. Angaben"/>
      <sheetName val="Mengengerüst Beheizung"/>
      <sheetName val="Liste"/>
      <sheetName val="Mengengerüst"/>
      <sheetName val="Daten"/>
      <sheetName val="Montageüberwachung"/>
      <sheetName val="Faktoren"/>
      <sheetName val="Phasing"/>
      <sheetName val="analysis"/>
      <sheetName val="workscope변경"/>
      <sheetName val="Original External Work"/>
      <sheetName val="Sheet1"/>
      <sheetName val="Sheet2"/>
      <sheetName val="old_serial no."/>
      <sheetName val="tot_ass_9697"/>
      <sheetName val="Macro-cons"/>
      <sheetName val="Instructions__for_Rate_Entry7"/>
      <sheetName val="Bill_17"/>
      <sheetName val="Bill_27"/>
      <sheetName val="Bill_37"/>
      <sheetName val="Bill_47"/>
      <sheetName val="Bill_57"/>
      <sheetName val="Bill_67"/>
      <sheetName val="Bill_77"/>
      <sheetName val="eqpt_&amp;_manpower_tabulation1"/>
      <sheetName val="SITE_WORK7"/>
      <sheetName val="UPA(Part_C,D,E,G,H)"/>
      <sheetName val="UPA(Part_F)"/>
      <sheetName val="Internal_Finishes_(Unit_types)"/>
      <sheetName val="Allg__Angaben"/>
      <sheetName val="Mengengerüst_Beheizung"/>
      <sheetName val="BQ_External"/>
      <sheetName val="Schedule_of_Columns"/>
      <sheetName val="Schedule_of_FFBeams"/>
      <sheetName val="Original_External_Work"/>
      <sheetName val="old_serial_no_"/>
      <sheetName val="Instructions__for_Rate_Entry8"/>
      <sheetName val="Bill_18"/>
      <sheetName val="Bill_28"/>
      <sheetName val="Bill_38"/>
      <sheetName val="Bill_48"/>
      <sheetName val="Bill_58"/>
      <sheetName val="Bill_68"/>
      <sheetName val="Bill_78"/>
      <sheetName val="Trade_Summary6"/>
      <sheetName val="@risk_rents_and_incentives5"/>
      <sheetName val="Car_park_lease5"/>
      <sheetName val="Net_rent_analysis5"/>
      <sheetName val="imput_costi_par_5"/>
      <sheetName val="Div_25"/>
      <sheetName val="CALCULATIONS_-_ROAD_WK5"/>
      <sheetName val="CALCULATIONS_-_STRUC_WK5"/>
      <sheetName val="RR_INT_-_N&amp;S_WALL_-_CONC5"/>
      <sheetName val="SITE_WORK8"/>
      <sheetName val="eqpt_&amp;_manpower_tabulation2"/>
      <sheetName val="UPA(Part_C,D,E,G,H)1"/>
      <sheetName val="UPA(Part_F)1"/>
      <sheetName val="Internal_Finishes_(Unit_types)1"/>
      <sheetName val="Allg__Angaben1"/>
      <sheetName val="Mengengerüst_Beheizung1"/>
      <sheetName val="BQ_External1"/>
      <sheetName val="Schedule_of_Columns1"/>
      <sheetName val="Schedule_of_FFBeams1"/>
      <sheetName val="Original_External_Work1"/>
      <sheetName val="old_serial_no_1"/>
      <sheetName val="공사수행방안"/>
      <sheetName val="1 BED "/>
      <sheetName val="MECHANICAL MIXING TANK"/>
      <sheetName val="C"/>
      <sheetName val="B31.1"/>
      <sheetName val="PSIZE"/>
      <sheetName val="Schedule Activities"/>
      <sheetName val="Ref. Tables"/>
      <sheetName val="Risk Impact Table"/>
      <sheetName val="RBS"/>
      <sheetName val="Col-Schedule"/>
      <sheetName val="1 Summary"/>
      <sheetName val="CTC"/>
      <sheetName val="Cover"/>
      <sheetName val="Category Lookup Table"/>
      <sheetName val="Netstatement"/>
      <sheetName val="ARCH"/>
      <sheetName val="PLUMBING"/>
      <sheetName val="Wall"/>
      <sheetName val="Ash"/>
      <sheetName val="General"/>
      <sheetName val="3"/>
      <sheetName val="SCHEDULE"/>
      <sheetName val="Database"/>
      <sheetName val="schedule nos"/>
      <sheetName val="Seasonality"/>
      <sheetName val="Market Area"/>
      <sheetName val="Maintenance Fees"/>
      <sheetName val="Ten Year"/>
      <sheetName val="SOA"/>
      <sheetName val="01"/>
      <sheetName val="Internet"/>
      <sheetName val="Sales &amp; Prod"/>
      <sheetName val="SP Break Up"/>
      <sheetName val="Named ranges"/>
      <sheetName val="Bldg"/>
      <sheetName val="Detail"/>
      <sheetName val="BILL-1B"/>
      <sheetName val="Report by Bldg"/>
      <sheetName val="Slab"/>
      <sheetName val="MECH-1"/>
      <sheetName val="Budget By Month"/>
      <sheetName val="Tracking"/>
      <sheetName val="Comparison"/>
      <sheetName val="Val breakdown"/>
      <sheetName val="Control"/>
      <sheetName val="Equip"/>
      <sheetName val="7 CASHFLOW"/>
      <sheetName val="12 APPS &amp; CERTS"/>
      <sheetName val="螺栓"/>
      <sheetName val="Rate analysis"/>
      <sheetName val="Bill 3 - Site Works"/>
      <sheetName val="ITEM"/>
      <sheetName val="G29A"/>
      <sheetName val="Buildings Register"/>
      <sheetName val="BILL-6"/>
      <sheetName val="BILL-3(old)"/>
      <sheetName val="PRECAST lightconc-II"/>
      <sheetName val="일위대가 (Part C,D,E,G,H)"/>
      <sheetName val="labour"/>
      <sheetName val="Calendar"/>
      <sheetName val="Kur"/>
      <sheetName val="Sum cost"/>
      <sheetName val="jobhist"/>
      <sheetName val="AMP_AHU"/>
      <sheetName val="SC_AHU"/>
      <sheetName val="BREAKDOWN DT-INSIDE BLDG "/>
      <sheetName val="HB CEC schd 6.2"/>
      <sheetName val="HB CEC schd 9.2"/>
      <sheetName val="w't table"/>
      <sheetName val="CIF COST ITEM"/>
      <sheetName val="PriceSummary"/>
      <sheetName val="TBAL9697 -group wise  sdpl"/>
      <sheetName val="PRL"/>
      <sheetName val="swimming pool tiles"/>
      <sheetName val="Lstsub"/>
      <sheetName val="Staff Acco."/>
      <sheetName val="Bill4_B2"/>
      <sheetName val="Bill6_B3"/>
      <sheetName val="Basement 1"/>
      <sheetName val="Basement 2"/>
      <sheetName val="L-Ground"/>
      <sheetName val="Ground"/>
      <sheetName val="1-Floor (Option2)"/>
      <sheetName val="Project Details"/>
      <sheetName val="CMA-STAFF"/>
      <sheetName val="Indirect"/>
      <sheetName val="allowances"/>
      <sheetName val="Data Entry Sheet"/>
      <sheetName val="企业表一"/>
      <sheetName val="Toolbox"/>
      <sheetName val="BOQ-B"/>
      <sheetName val="BOQ_A"/>
      <sheetName val="BOQ-C"/>
      <sheetName val="A"/>
      <sheetName val="雨棚"/>
      <sheetName val="1010"/>
      <sheetName val="1020"/>
      <sheetName val="1090"/>
      <sheetName val="Camp Power Cost"/>
      <sheetName val="17"/>
      <sheetName val="11"/>
      <sheetName val="7"/>
      <sheetName val="21"/>
      <sheetName val="25"/>
      <sheetName val="18"/>
      <sheetName val="15"/>
      <sheetName val="29"/>
      <sheetName val="20"/>
      <sheetName val="P-2002"/>
      <sheetName val="Definitions"/>
      <sheetName val="Instructions__for_Rate_Entry9"/>
      <sheetName val="Bill_19"/>
      <sheetName val="Bill_29"/>
      <sheetName val="Bill_39"/>
      <sheetName val="Bill_49"/>
      <sheetName val="Bill_59"/>
      <sheetName val="Bill_69"/>
      <sheetName val="Bill_79"/>
      <sheetName val="PROJECT_BRIEF(EX_NEW)5"/>
      <sheetName val="Raw_Data5"/>
      <sheetName val="Schedule_Activities"/>
      <sheetName val="Ref__Tables"/>
      <sheetName val="Risk_Impact_Table"/>
      <sheetName val="1_BED_"/>
      <sheetName val="1_Summary"/>
      <sheetName val="Category_Lookup_Table"/>
      <sheetName val="New_Rates"/>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MECHANICAL_MIXING_TANK"/>
      <sheetName val="B31_1"/>
      <sheetName val="schedule_nos"/>
      <sheetName val="Sales_&amp;_Prod"/>
      <sheetName val="Market_Area"/>
      <sheetName val="Maintenance_Fees"/>
      <sheetName val="Ten_Year"/>
      <sheetName val="SP_Break_Up"/>
      <sheetName val="Val_breakdown"/>
      <sheetName val="Report_by_Bldg"/>
      <sheetName val="Bill-1-Main_bill"/>
      <sheetName val="Bill-2_"/>
      <sheetName val="Rate_analysis"/>
      <sheetName val="Buildings_Register"/>
      <sheetName val="FORM5"/>
      <sheetName val="rcc( sub)"/>
      <sheetName val="Blank"/>
      <sheetName val="all item 475f,e,e1"/>
      <sheetName val="Estimation-HVAC"/>
      <sheetName val="Risks&amp;issues"/>
      <sheetName val="Lvl 3"/>
      <sheetName val="DB"/>
      <sheetName val="HOTEL"/>
      <sheetName val="Trade_Summary7"/>
      <sheetName val="@risk_rents_and_incentives6"/>
      <sheetName val="Car_park_lease6"/>
      <sheetName val="Net_rent_analysis6"/>
      <sheetName val="Div_26"/>
      <sheetName val="CALCULATIONS_-_ROAD_WK6"/>
      <sheetName val="CALCULATIONS_-_STRUC_WK6"/>
      <sheetName val="RR_INT_-_N&amp;S_WALL_-_CONC6"/>
      <sheetName val="eqpt_&amp;_manpower_tabulation3"/>
      <sheetName val="imput_costi_par_6"/>
      <sheetName val="SITE_WORK9"/>
      <sheetName val="Recap_Phase_0"/>
      <sheetName val="UPA(Part_C,D,E,G,H)2"/>
      <sheetName val="UPA(Part_F)2"/>
      <sheetName val="Internal_Finishes_(Unit_types)2"/>
      <sheetName val="BQ_External2"/>
      <sheetName val="Schedule_of_Columns2"/>
      <sheetName val="Schedule_of_FFBeams2"/>
      <sheetName val="Allg__Angaben2"/>
      <sheetName val="Mengengerüst_Beheizung2"/>
      <sheetName val="Abs_PMRL"/>
      <sheetName val="Original_External_Work2"/>
      <sheetName val="old_serial_no_2"/>
      <sheetName val="Project_Details"/>
      <sheetName val="Data_Entry_Sheet"/>
      <sheetName val="TBAL9697_-group_wise__sdpl"/>
      <sheetName val="PRECAST_lightconc-II"/>
      <sheetName val="swimming_pool_tiles"/>
      <sheetName val="Staff_Acco_"/>
      <sheetName val="Sum_cost"/>
      <sheetName val="BREAKDOWN_DT-INSIDE_BLDG_"/>
      <sheetName val="HB_CEC_schd_6_2"/>
      <sheetName val="HB_CEC_schd_9_2"/>
      <sheetName val="Bill_3_-_Site_Works"/>
      <sheetName val="Budget_By_Month"/>
      <sheetName val="7_CASHFLOW"/>
      <sheetName val="12_APPS_&amp;_CERTS"/>
      <sheetName val="Camp_Power_Cost"/>
      <sheetName val="BILL-3 "/>
      <sheetName val="BILL-4A"/>
      <sheetName val="BILL-4B"/>
      <sheetName val="BILL-5"/>
      <sheetName val="MATCAT.BOQ"/>
      <sheetName val="rc01"/>
      <sheetName val="Controls"/>
      <sheetName val="Project Info"/>
      <sheetName val="Names"/>
      <sheetName val="QUOTE_E"/>
      <sheetName val="z- general price summary"/>
      <sheetName val="without c&amp;i profit (3)"/>
      <sheetName val="DASHBOARD"/>
      <sheetName val="CONSTRUCTION &amp; CLOSE OUT %"/>
      <sheetName val="Labour Manpower Histogram (2)"/>
      <sheetName val="MHRS"/>
      <sheetName val="Cash Flow"/>
      <sheetName val="WIR-SUMMARY"/>
      <sheetName val="PROCUREMENT"/>
      <sheetName val="RFI-Summary"/>
      <sheetName val="MST"/>
      <sheetName val="SHOP DRAWING-ZNM"/>
      <sheetName val="MATERIAL SUBMITALS"/>
      <sheetName val="ISC"/>
      <sheetName val="Data of 2.3 Million Hours"/>
      <sheetName val="LTR-2"/>
      <sheetName val="1_Summary1"/>
      <sheetName val="Summ"/>
      <sheetName val="ADDENDA"/>
      <sheetName val="BoatTMP"/>
      <sheetName val="Val_breakdown1"/>
      <sheetName val="Bill_3_-_Site_Works1"/>
      <sheetName val="Category_Lookup_Table1"/>
      <sheetName val="Bill-1-Main_bill1"/>
      <sheetName val="Bill-2_1"/>
      <sheetName val="1_BED_1"/>
      <sheetName val="schedule_nos1"/>
      <sheetName val="Val_breakdown2"/>
      <sheetName val="Bill_3_-_Site_Works2"/>
      <sheetName val="1_Summary2"/>
      <sheetName val="Category_Lookup_Table2"/>
      <sheetName val="Bill-1-Main_bill2"/>
      <sheetName val="Bill-2_2"/>
      <sheetName val="1_BED_2"/>
      <sheetName val="schedule_nos2"/>
      <sheetName val="2gii"/>
      <sheetName val="Detail In Door Stad"/>
      <sheetName val="Cost"/>
      <sheetName val="Data Sheet"/>
      <sheetName val="Instructions__for_Rate_Entry10"/>
      <sheetName val="Bill_110"/>
      <sheetName val="Bill_210"/>
      <sheetName val="Bill_310"/>
      <sheetName val="Bill_410"/>
      <sheetName val="Bill_510"/>
      <sheetName val="Bill_610"/>
      <sheetName val="Bill_710"/>
      <sheetName val="Trade_Summary8"/>
      <sheetName val="@risk_rents_and_incentives7"/>
      <sheetName val="Car_park_lease7"/>
      <sheetName val="Net_rent_analysis7"/>
      <sheetName val="imput_costi_par_7"/>
      <sheetName val="Div_27"/>
      <sheetName val="PROJECT_BRIEF(EX_NEW)6"/>
      <sheetName val="CALCULATIONS_-_ROAD_WK7"/>
      <sheetName val="CALCULATIONS_-_STRUC_WK7"/>
      <sheetName val="RR_INT_-_N&amp;S_WALL_-_CONC7"/>
      <sheetName val="eqpt_&amp;_manpower_tabulation4"/>
      <sheetName val="Raw_Data6"/>
      <sheetName val="BQ_External3"/>
      <sheetName val="PriceList"/>
      <sheetName val="MD REVIEW"/>
      <sheetName val="SITE_WORK10"/>
      <sheetName val="Val_breakdown3"/>
      <sheetName val="UPA(Part_C,D,E,G,H)3"/>
      <sheetName val="UPA(Part_F)3"/>
      <sheetName val="Bill_3_-_Site_Works3"/>
      <sheetName val="Internal_Finishes_(Unit_types)3"/>
      <sheetName val="1_Summary3"/>
      <sheetName val="Allg__Angaben3"/>
      <sheetName val="Mengengerüst_Beheizung3"/>
      <sheetName val="Schedule_of_Columns3"/>
      <sheetName val="Schedule_of_FFBeams3"/>
      <sheetName val="Category_Lookup_Table3"/>
      <sheetName val="old_serial_no_3"/>
      <sheetName val="Bill-1-Main_bill3"/>
      <sheetName val="Bill-2_3"/>
      <sheetName val="1_BED_3"/>
      <sheetName val="schedule_nos3"/>
      <sheetName val="all_item_475f,e,e1"/>
      <sheetName val="rcc(_sub)"/>
      <sheetName val="MATCAT_BOQ"/>
      <sheetName val="w't_table"/>
      <sheetName val="CIF_COST_ITEM"/>
      <sheetName val="Named_ranges"/>
      <sheetName val="일위대가_(Part_C,D,E,G,H)"/>
      <sheetName val="BILL-3_"/>
      <sheetName val="2-Cash Flow"/>
      <sheetName val="Info"/>
      <sheetName val="Key Assumptions"/>
      <sheetName val="p&amp;m"/>
      <sheetName val="AUX DATA"/>
      <sheetName val="Bitumen &amp; Emulsions"/>
      <sheetName val="AUX DC SUMARY"/>
      <sheetName val="AUX RATES"/>
      <sheetName val="AUX HOURS"/>
      <sheetName val="General cost"/>
      <sheetName val="Bill 10"/>
      <sheetName val="INPUT DATA HERE"/>
      <sheetName val="App. A"/>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اهلاك العدة"/>
      <sheetName val="Market_Area1"/>
      <sheetName val="Maintenance_Fees1"/>
      <sheetName val="Ten_Year1"/>
      <sheetName val="Schedule_Activities1"/>
      <sheetName val="Ref__Tables1"/>
      <sheetName val="Risk_Impact_Table1"/>
      <sheetName val="Sales_&amp;_Prod1"/>
      <sheetName val="New_Rates1"/>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P_Break_Up1"/>
      <sheetName val="Report_by_Bldg1"/>
      <sheetName val="Rate_analysis1"/>
      <sheetName val="Basement_1"/>
      <sheetName val="Basement_2"/>
      <sheetName val="1-Floor_(Option2)"/>
      <sheetName val="AUX_DATA"/>
      <sheetName val="Bitumen_&amp;_Emulsions"/>
      <sheetName val="AUX_DC_SUMARY"/>
      <sheetName val="AUX_RATES"/>
      <sheetName val="AUX_HOURS"/>
      <sheetName val="General_cost"/>
      <sheetName val="Bill_10"/>
      <sheetName val="INPUT_DATA_HERE"/>
      <sheetName val="App__A"/>
      <sheetName val="Data_Sheet"/>
      <sheetName val="11B_"/>
      <sheetName val="Buildings_Register1"/>
      <sheetName val="MECHANICAL_MIXING_TANK1"/>
      <sheetName val="B31_11"/>
      <sheetName val="Lvl_3"/>
      <sheetName val="Breakdown"/>
      <sheetName val="floors &amp; ceilings"/>
      <sheetName val="sc"/>
      <sheetName val="ACC"/>
      <sheetName val="ADVANCED PROJECT PLANNING FEB"/>
      <sheetName val="Control sheet"/>
      <sheetName val="AIRCOND"/>
      <sheetName val="ELECTRICAL"/>
      <sheetName val="EXTERNAL"/>
      <sheetName val="MDGAS"/>
      <sheetName val="Notes"/>
      <sheetName val="Estimate"/>
      <sheetName val="SI 22"/>
      <sheetName val="TO List"/>
      <sheetName val="Qualifications"/>
      <sheetName val="CCTV DATA"/>
      <sheetName val="อาคาร 2 11Boots"/>
      <sheetName val="อาคาร 2 14Boots"/>
      <sheetName val="อาคาร 2 5Boots"/>
      <sheetName val="อาคาร 2 6Boots"/>
      <sheetName val="Sum.No.02 (11 Boots)"/>
      <sheetName val="Sum.No.02 (14 Boots)"/>
      <sheetName val="Sum.No.02 (5 Boots)"/>
      <sheetName val="Sum.No.02 (6 Boots)"/>
      <sheetName val="Link Table"/>
      <sheetName val="Sheet3"/>
      <sheetName val="Instructions__for_Rate_Entry11"/>
      <sheetName val="Bill_111"/>
      <sheetName val="Bill_211"/>
      <sheetName val="Bill_311"/>
      <sheetName val="Bill_411"/>
      <sheetName val="Bill_511"/>
      <sheetName val="Bill_611"/>
      <sheetName val="Bill_711"/>
      <sheetName val="PROJECT_BRIEF(EX_NEW)7"/>
      <sheetName val="Raw_Data7"/>
      <sheetName val="Market_Area2"/>
      <sheetName val="Maintenance_Fees2"/>
      <sheetName val="Ten_Year2"/>
      <sheetName val="Schedule_Activities2"/>
      <sheetName val="Ref__Tables2"/>
      <sheetName val="Risk_Impact_Table2"/>
      <sheetName val="Sales_&amp;_Prod2"/>
      <sheetName val="New_Rates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SP_Break_Up2"/>
      <sheetName val="Report_by_Bldg2"/>
      <sheetName val="Original_External_Work3"/>
      <sheetName val="Budget_By_Month1"/>
      <sheetName val="7_CASHFLOW1"/>
      <sheetName val="12_APPS_&amp;_CERTS1"/>
      <sheetName val="Rate_analysis2"/>
      <sheetName val="Buildings_Register2"/>
      <sheetName val="PRECAST_lightconc-II1"/>
      <sheetName val="일위대가_(Part_C,D,E,G,H)1"/>
      <sheetName val="MECHANICAL_MIXING_TANK2"/>
      <sheetName val="B31_12"/>
      <sheetName val="TBAL9697_-group_wise__sdpl1"/>
      <sheetName val="swimming_pool_tiles1"/>
      <sheetName val="Staff_Acco_1"/>
      <sheetName val="Sum_cost1"/>
      <sheetName val="BREAKDOWN_DT-INSIDE_BLDG_1"/>
      <sheetName val="HB_CEC_schd_6_21"/>
      <sheetName val="HB_CEC_schd_9_21"/>
      <sheetName val="Basement_11"/>
      <sheetName val="Basement_21"/>
      <sheetName val="1-Floor_(Option2)1"/>
      <sheetName val="Named_ranges1"/>
      <sheetName val="w't_table1"/>
      <sheetName val="CIF_COST_ITEM1"/>
      <sheetName val="Camp_Power_Cost1"/>
      <sheetName val="Project_Details1"/>
      <sheetName val="Recap_Phase_01"/>
      <sheetName val="rcc(_sub)1"/>
      <sheetName val="all_item_475f,e,e11"/>
      <sheetName val="Lvl_31"/>
      <sheetName val="Key_Assumptions"/>
      <sheetName val="Instructions__for_Rate_Entry12"/>
      <sheetName val="Bill_112"/>
      <sheetName val="Bill_212"/>
      <sheetName val="Bill_312"/>
      <sheetName val="Bill_412"/>
      <sheetName val="Bill_512"/>
      <sheetName val="Bill_612"/>
      <sheetName val="Bill_712"/>
      <sheetName val="Trade_Summary9"/>
      <sheetName val="CALCULATIONS_-_ROAD_WK8"/>
      <sheetName val="CALCULATIONS_-_STRUC_WK8"/>
      <sheetName val="RR_INT_-_N&amp;S_WALL_-_CONC8"/>
      <sheetName val="@risk_rents_and_incentives8"/>
      <sheetName val="Car_park_lease8"/>
      <sheetName val="Net_rent_analysis8"/>
      <sheetName val="Div_28"/>
      <sheetName val="PROJECT_BRIEF(EX_NEW)8"/>
      <sheetName val="Raw_Data8"/>
      <sheetName val="imput_costi_par_8"/>
      <sheetName val="eqpt_&amp;_manpower_tabulation5"/>
      <sheetName val="SITE_WORK11"/>
      <sheetName val="UPA(Part_C,D,E,G,H)4"/>
      <sheetName val="UPA(Part_F)4"/>
      <sheetName val="Internal_Finishes_(Unit_types)4"/>
      <sheetName val="Allg__Angaben4"/>
      <sheetName val="Mengengerüst_Beheizung4"/>
      <sheetName val="BQ_External4"/>
      <sheetName val="Schedule_of_Columns4"/>
      <sheetName val="Schedule_of_FFBeams4"/>
      <sheetName val="New_Rates3"/>
      <sheetName val="Market_Area3"/>
      <sheetName val="Maintenance_Fees3"/>
      <sheetName val="Ten_Year3"/>
      <sheetName val="old_serial_no_4"/>
      <sheetName val="Schedule_Activities3"/>
      <sheetName val="Ref__Tables3"/>
      <sheetName val="Risk_Impact_Table3"/>
      <sheetName val="Sales_&amp;_Prod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SP_Break_Up3"/>
      <sheetName val="Report_by_Bldg3"/>
      <sheetName val="BREAKDOWN_DT-INSIDE_BLDG_2"/>
      <sheetName val="HB_CEC_schd_6_22"/>
      <sheetName val="HB_CEC_schd_9_22"/>
      <sheetName val="Rate_analysis3"/>
      <sheetName val="TBAL9697_-group_wise__sdpl2"/>
      <sheetName val="PRECAST_lightconc-II2"/>
      <sheetName val="swimming_pool_tiles2"/>
      <sheetName val="Staff_Acco_2"/>
      <sheetName val="Sum_cost2"/>
      <sheetName val="Original_External_Work4"/>
      <sheetName val="MECHANICAL_MIXING_TANK3"/>
      <sheetName val="B31_13"/>
      <sheetName val="Buildings_Register3"/>
      <sheetName val="Key_Assumptions1"/>
      <sheetName val="rcc(_sub)2"/>
      <sheetName val="wallfinish"/>
      <sheetName val="LOUVERS"/>
      <sheetName val="Ironmongery"/>
      <sheetName val="أسعار الخامات"/>
      <sheetName val="أسعار المصنعيات"/>
      <sheetName val="أسعار المعدات"/>
      <sheetName val="خرسانات"/>
      <sheetName val="أسعار التكلفة"/>
      <sheetName val=" V20-G#3(4of4)"/>
      <sheetName val="CSC"/>
      <sheetName val="SoftJACE"/>
      <sheetName val="Drivers, EZ Packs"/>
      <sheetName val="JACEs"/>
      <sheetName val="SRC-B3U2"/>
      <sheetName val="내역"/>
      <sheetName val="BILL-3-Alt 1"/>
      <sheetName val="Project_Info"/>
      <sheetName val="Grand Summary "/>
      <sheetName val="Summary "/>
      <sheetName val="Bill No.01 - GI "/>
      <sheetName val="combined "/>
      <sheetName val="summary-Optional "/>
      <sheetName val="B14.02 "/>
      <sheetName val="B21"/>
      <sheetName val="B22"/>
      <sheetName val="B27"/>
      <sheetName val="Prov.Sum "/>
      <sheetName val="Annex2"/>
      <sheetName val="BOQ1"/>
      <sheetName val="Section 2-SCHEDULE OF DAYWORK"/>
      <sheetName val="Architectural"/>
      <sheetName val="Lift"/>
      <sheetName val=" Structural"/>
      <sheetName val="Travel.Cranes"/>
      <sheetName val="Recap Architect"/>
      <sheetName val="Recap External"/>
      <sheetName val="Recap Struct"/>
      <sheetName val="Recap Travel.Crane"/>
      <sheetName val="Package 1"/>
      <sheetName val="Recap Lift"/>
      <sheetName val="CS Pipes,Fittings-Lay. &amp; Inst."/>
      <sheetName val="Mat_Cost"/>
      <sheetName val="BASE CASE"/>
      <sheetName val="By Trade"/>
      <sheetName val="Valesco Paste"/>
      <sheetName val="Instructions__for_Rate_Entry13"/>
      <sheetName val="Bill_113"/>
      <sheetName val="Bill_213"/>
      <sheetName val="Bill_313"/>
      <sheetName val="Bill_413"/>
      <sheetName val="Bill_513"/>
      <sheetName val="Bill_613"/>
      <sheetName val="Bill_713"/>
      <sheetName val="Trade_Summary10"/>
      <sheetName val="CALCULATIONS_-_ROAD_WK9"/>
      <sheetName val="CALCULATIONS_-_STRUC_WK9"/>
      <sheetName val="RR_INT_-_N&amp;S_WALL_-_CONC9"/>
      <sheetName val="@risk_rents_and_incentives9"/>
      <sheetName val="Car_park_lease9"/>
      <sheetName val="Net_rent_analysis9"/>
      <sheetName val="eqpt_&amp;_manpower_tabulation6"/>
      <sheetName val="PROJECT_BRIEF(EX_NEW)9"/>
      <sheetName val="imput_costi_par_9"/>
      <sheetName val="Div_29"/>
      <sheetName val="Raw_Data9"/>
      <sheetName val="SITE_WORK12"/>
      <sheetName val="Internal_Finishes_(Unit_types)5"/>
      <sheetName val="UPA(Part_C,D,E,G,H)5"/>
      <sheetName val="UPA(Part_F)5"/>
      <sheetName val="Allg__Angaben5"/>
      <sheetName val="Mengengerüst_Beheizung5"/>
      <sheetName val="BQ_External5"/>
      <sheetName val="Schedule_of_Columns5"/>
      <sheetName val="Schedule_of_FFBeams5"/>
      <sheetName val="Category_Lookup_Table4"/>
      <sheetName val="1_BED_4"/>
      <sheetName val="schedule_nos4"/>
      <sheetName val="Market_Area4"/>
      <sheetName val="Maintenance_Fees4"/>
      <sheetName val="Ten_Year4"/>
      <sheetName val="1_Summary4"/>
      <sheetName val="old_serial_no_5"/>
      <sheetName val="Schedule_Activities4"/>
      <sheetName val="Ref__Tables4"/>
      <sheetName val="Risk_Impact_Table4"/>
      <sheetName val="Sales_&amp;_Prod4"/>
      <sheetName val="New_Rates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P_Break_Up4"/>
      <sheetName val="Bill-1-Main_bill4"/>
      <sheetName val="Bill-2_4"/>
      <sheetName val="Report_by_Bldg4"/>
      <sheetName val="Original_External_Work5"/>
      <sheetName val="Budget_By_Month2"/>
      <sheetName val="Val_breakdown4"/>
      <sheetName val="7_CASHFLOW2"/>
      <sheetName val="12_APPS_&amp;_CERTS2"/>
      <sheetName val="Rate_analysis4"/>
      <sheetName val="Buildings_Register4"/>
      <sheetName val="PRECAST_lightconc-II3"/>
      <sheetName val="일위대가_(Part_C,D,E,G,H)2"/>
      <sheetName val="MECHANICAL_MIXING_TANK4"/>
      <sheetName val="B31_14"/>
      <sheetName val="TBAL9697_-group_wise__sdpl3"/>
      <sheetName val="swimming_pool_tiles3"/>
      <sheetName val="Staff_Acco_3"/>
      <sheetName val="Sum_cost3"/>
      <sheetName val="BREAKDOWN_DT-INSIDE_BLDG_3"/>
      <sheetName val="HB_CEC_schd_6_23"/>
      <sheetName val="HB_CEC_schd_9_23"/>
      <sheetName val="Basement_12"/>
      <sheetName val="Basement_22"/>
      <sheetName val="1-Floor_(Option2)2"/>
      <sheetName val="Named_ranges2"/>
      <sheetName val="w't_table2"/>
      <sheetName val="CIF_COST_ITEM2"/>
      <sheetName val="Camp_Power_Cost2"/>
      <sheetName val="Project_Details2"/>
      <sheetName val="Recap_Phase_02"/>
      <sheetName val="all_item_475f,e,e12"/>
      <sheetName val="Lvl_32"/>
      <sheetName val="Key_Assumptions2"/>
      <sheetName val="Instructions__for_Rate_Entry14"/>
      <sheetName val="Bill_114"/>
      <sheetName val="Bill_214"/>
      <sheetName val="Bill_314"/>
      <sheetName val="Bill_414"/>
      <sheetName val="Bill_514"/>
      <sheetName val="Bill_614"/>
      <sheetName val="Bill_714"/>
      <sheetName val="Trade_Summary11"/>
      <sheetName val="CALCULATIONS_-_ROAD_WK10"/>
      <sheetName val="CALCULATIONS_-_STRUC_WK10"/>
      <sheetName val="RR_INT_-_N&amp;S_WALL_-_CONC10"/>
      <sheetName val="@risk_rents_and_incentives10"/>
      <sheetName val="Car_park_lease10"/>
      <sheetName val="Net_rent_analysis10"/>
      <sheetName val="eqpt_&amp;_manpower_tabulation7"/>
      <sheetName val="PROJECT_BRIEF(EX_NEW)10"/>
      <sheetName val="imput_costi_par_10"/>
      <sheetName val="Div_210"/>
      <sheetName val="Raw_Data10"/>
      <sheetName val="SITE_WORK13"/>
      <sheetName val="Internal_Finishes_(Unit_types)6"/>
      <sheetName val="UPA(Part_C,D,E,G,H)6"/>
      <sheetName val="UPA(Part_F)6"/>
      <sheetName val="Allg__Angaben6"/>
      <sheetName val="Mengengerüst_Beheizung6"/>
      <sheetName val="BQ_External6"/>
      <sheetName val="Schedule_of_Columns6"/>
      <sheetName val="Schedule_of_FFBeams6"/>
      <sheetName val="Category_Lookup_Table5"/>
      <sheetName val="1_BED_5"/>
      <sheetName val="schedule_nos5"/>
      <sheetName val="Market_Area5"/>
      <sheetName val="Maintenance_Fees5"/>
      <sheetName val="Ten_Year5"/>
      <sheetName val="Bill_3_-_Site_Works4"/>
      <sheetName val="1_Summary5"/>
      <sheetName val="old_serial_no_6"/>
      <sheetName val="Schedule_Activities5"/>
      <sheetName val="Ref__Tables5"/>
      <sheetName val="Risk_Impact_Table5"/>
      <sheetName val="Sales_&amp;_Prod5"/>
      <sheetName val="New_Rates5"/>
      <sheetName val="RBD_ATS_Inst-F5"/>
      <sheetName val="Cable_Comparison5"/>
      <sheetName val="RBD_DB-F5"/>
      <sheetName val="RBD_ATS-R5"/>
      <sheetName val="RBD_DB-R5"/>
      <sheetName val="RBD_MCC-F5"/>
      <sheetName val="RBD_MCC-R5"/>
      <sheetName val="RBD_SM-F5"/>
      <sheetName val="RBD_SM-R5"/>
      <sheetName val="RBD_HV-F5"/>
      <sheetName val="RBD_HV-R5"/>
      <sheetName val="RBD_ACB-F5"/>
      <sheetName val="RBD_ACB-R5"/>
      <sheetName val="RBD_ATS-F5"/>
      <sheetName val="RBD_LVs-F5"/>
      <sheetName val="RBD_LVs_-R5"/>
      <sheetName val="2C_10mm_FP_Cable5"/>
      <sheetName val="2C_16mm_Cable__5"/>
      <sheetName val="2C_35mm_Cable5"/>
      <sheetName val="2C_50mm_Cable5"/>
      <sheetName val="2C_6mm_Cable5"/>
      <sheetName val="4C_240mm_FP_Cable_5"/>
      <sheetName val="4C_300mm_FP_Cable5"/>
      <sheetName val="4C_50mm_FP_Cable5"/>
      <sheetName val="SP_Break_Up5"/>
      <sheetName val="Bill-1-Main_bill5"/>
      <sheetName val="Bill-2_5"/>
      <sheetName val="Report_by_Bldg5"/>
      <sheetName val="Original_External_Work6"/>
      <sheetName val="Budget_By_Month3"/>
      <sheetName val="Val_breakdown5"/>
      <sheetName val="7_CASHFLOW3"/>
      <sheetName val="12_APPS_&amp;_CERTS3"/>
      <sheetName val="Rate_analysis5"/>
      <sheetName val="Buildings_Register5"/>
      <sheetName val="PRECAST_lightconc-II4"/>
      <sheetName val="일위대가_(Part_C,D,E,G,H)3"/>
      <sheetName val="MECHANICAL_MIXING_TANK5"/>
      <sheetName val="B31_15"/>
      <sheetName val="TBAL9697_-group_wise__sdpl4"/>
      <sheetName val="swimming_pool_tiles4"/>
      <sheetName val="Staff_Acco_4"/>
      <sheetName val="Sum_cost4"/>
      <sheetName val="BREAKDOWN_DT-INSIDE_BLDG_4"/>
      <sheetName val="HB_CEC_schd_6_24"/>
      <sheetName val="HB_CEC_schd_9_24"/>
      <sheetName val="Basement_13"/>
      <sheetName val="Basement_23"/>
      <sheetName val="1-Floor_(Option2)3"/>
      <sheetName val="Named_ranges3"/>
      <sheetName val="w't_table3"/>
      <sheetName val="CIF_COST_ITEM3"/>
      <sheetName val="Camp_Power_Cost3"/>
      <sheetName val="Project_Details3"/>
      <sheetName val="Recap_Phase_03"/>
      <sheetName val="rcc(_sub)3"/>
      <sheetName val="all_item_475f,e,e13"/>
      <sheetName val="Lvl_33"/>
      <sheetName val="Key_Assumptions3"/>
      <sheetName val="BILL-3_1"/>
      <sheetName val="MATCAT_BOQ1"/>
      <sheetName val="Instructions__for_Rate_Entry15"/>
      <sheetName val="Bill_115"/>
      <sheetName val="Bill_215"/>
      <sheetName val="Bill_315"/>
      <sheetName val="Bill_415"/>
      <sheetName val="Bill_515"/>
      <sheetName val="Bill_615"/>
      <sheetName val="Bill_715"/>
      <sheetName val="Trade_Summary12"/>
      <sheetName val="CALCULATIONS_-_ROAD_WK11"/>
      <sheetName val="CALCULATIONS_-_STRUC_WK11"/>
      <sheetName val="RR_INT_-_N&amp;S_WALL_-_CONC11"/>
      <sheetName val="@risk_rents_and_incentives11"/>
      <sheetName val="Car_park_lease11"/>
      <sheetName val="Net_rent_analysis11"/>
      <sheetName val="eqpt_&amp;_manpower_tabulation8"/>
      <sheetName val="PROJECT_BRIEF(EX_NEW)11"/>
      <sheetName val="imput_costi_par_11"/>
      <sheetName val="Div_211"/>
      <sheetName val="Raw_Data11"/>
      <sheetName val="SITE_WORK14"/>
      <sheetName val="Internal_Finishes_(Unit_types)7"/>
      <sheetName val="UPA(Part_C,D,E,G,H)7"/>
      <sheetName val="UPA(Part_F)7"/>
      <sheetName val="Allg__Angaben7"/>
      <sheetName val="Mengengerüst_Beheizung7"/>
      <sheetName val="BQ_External7"/>
      <sheetName val="Schedule_of_Columns7"/>
      <sheetName val="Schedule_of_FFBeams7"/>
      <sheetName val="Category_Lookup_Table6"/>
      <sheetName val="1_BED_6"/>
      <sheetName val="schedule_nos6"/>
      <sheetName val="Market_Area6"/>
      <sheetName val="Maintenance_Fees6"/>
      <sheetName val="Ten_Year6"/>
      <sheetName val="Bill_3_-_Site_Works5"/>
      <sheetName val="1_Summary6"/>
      <sheetName val="old_serial_no_7"/>
      <sheetName val="Schedule_Activities6"/>
      <sheetName val="Ref__Tables6"/>
      <sheetName val="Risk_Impact_Table6"/>
      <sheetName val="Sales_&amp;_Prod6"/>
      <sheetName val="New_Rates6"/>
      <sheetName val="RBD_ATS_Inst-F6"/>
      <sheetName val="Cable_Comparison6"/>
      <sheetName val="RBD_DB-F6"/>
      <sheetName val="RBD_ATS-R6"/>
      <sheetName val="RBD_DB-R6"/>
      <sheetName val="RBD_MCC-F6"/>
      <sheetName val="RBD_MCC-R6"/>
      <sheetName val="RBD_SM-F6"/>
      <sheetName val="RBD_SM-R6"/>
      <sheetName val="RBD_HV-F6"/>
      <sheetName val="RBD_HV-R6"/>
      <sheetName val="RBD_ACB-F6"/>
      <sheetName val="RBD_ACB-R6"/>
      <sheetName val="RBD_ATS-F6"/>
      <sheetName val="RBD_LVs-F6"/>
      <sheetName val="RBD_LVs_-R6"/>
      <sheetName val="2C_10mm_FP_Cable6"/>
      <sheetName val="2C_16mm_Cable__6"/>
      <sheetName val="2C_35mm_Cable6"/>
      <sheetName val="2C_50mm_Cable6"/>
      <sheetName val="2C_6mm_Cable6"/>
      <sheetName val="4C_240mm_FP_Cable_6"/>
      <sheetName val="4C_300mm_FP_Cable6"/>
      <sheetName val="4C_50mm_FP_Cable6"/>
      <sheetName val="SP_Break_Up6"/>
      <sheetName val="Bill-1-Main_bill6"/>
      <sheetName val="Bill-2_6"/>
      <sheetName val="Report_by_Bldg6"/>
      <sheetName val="Original_External_Work7"/>
      <sheetName val="Budget_By_Month4"/>
      <sheetName val="Val_breakdown6"/>
      <sheetName val="7_CASHFLOW4"/>
      <sheetName val="12_APPS_&amp;_CERTS4"/>
      <sheetName val="Rate_analysis6"/>
      <sheetName val="Buildings_Register6"/>
      <sheetName val="PRECAST_lightconc-II5"/>
      <sheetName val="일위대가_(Part_C,D,E,G,H)4"/>
      <sheetName val="MECHANICAL_MIXING_TANK6"/>
      <sheetName val="B31_16"/>
      <sheetName val="TBAL9697_-group_wise__sdpl5"/>
      <sheetName val="swimming_pool_tiles5"/>
      <sheetName val="Staff_Acco_5"/>
      <sheetName val="Sum_cost5"/>
      <sheetName val="BREAKDOWN_DT-INSIDE_BLDG_5"/>
      <sheetName val="HB_CEC_schd_6_25"/>
      <sheetName val="HB_CEC_schd_9_25"/>
      <sheetName val="Basement_14"/>
      <sheetName val="Basement_24"/>
      <sheetName val="1-Floor_(Option2)4"/>
      <sheetName val="Named_ranges4"/>
      <sheetName val="w't_table4"/>
      <sheetName val="CIF_COST_ITEM4"/>
      <sheetName val="Camp_Power_Cost4"/>
      <sheetName val="Project_Details4"/>
      <sheetName val="Recap_Phase_04"/>
      <sheetName val="rcc(_sub)4"/>
      <sheetName val="all_item_475f,e,e14"/>
      <sheetName val="Lvl_34"/>
      <sheetName val="Key_Assumptions4"/>
      <sheetName val="BILL-3_2"/>
      <sheetName val="MATCAT_BOQ2"/>
      <sheetName val="Instructions__for_Rate_Entry16"/>
      <sheetName val="Bill_116"/>
      <sheetName val="Bill_216"/>
      <sheetName val="Bill_316"/>
      <sheetName val="Bill_416"/>
      <sheetName val="Bill_516"/>
      <sheetName val="Bill_616"/>
      <sheetName val="Bill_716"/>
      <sheetName val="Trade_Summary13"/>
      <sheetName val="CALCULATIONS_-_ROAD_WK12"/>
      <sheetName val="CALCULATIONS_-_STRUC_WK12"/>
      <sheetName val="RR_INT_-_N&amp;S_WALL_-_CONC12"/>
      <sheetName val="@risk_rents_and_incentives12"/>
      <sheetName val="Car_park_lease12"/>
      <sheetName val="Net_rent_analysis12"/>
      <sheetName val="eqpt_&amp;_manpower_tabulation9"/>
      <sheetName val="PROJECT_BRIEF(EX_NEW)12"/>
      <sheetName val="imput_costi_par_12"/>
      <sheetName val="Div_212"/>
      <sheetName val="Raw_Data12"/>
      <sheetName val="SITE_WORK15"/>
      <sheetName val="Internal_Finishes_(Unit_types)8"/>
      <sheetName val="UPA(Part_C,D,E,G,H)8"/>
      <sheetName val="UPA(Part_F)8"/>
      <sheetName val="Allg__Angaben8"/>
      <sheetName val="Mengengerüst_Beheizung8"/>
      <sheetName val="BQ_External8"/>
      <sheetName val="Schedule_of_Columns8"/>
      <sheetName val="Schedule_of_FFBeams8"/>
      <sheetName val="Category_Lookup_Table7"/>
      <sheetName val="1_BED_7"/>
      <sheetName val="schedule_nos7"/>
      <sheetName val="Market_Area7"/>
      <sheetName val="Maintenance_Fees7"/>
      <sheetName val="Ten_Year7"/>
      <sheetName val="Bill_3_-_Site_Works6"/>
      <sheetName val="1_Summary7"/>
      <sheetName val="old_serial_no_8"/>
      <sheetName val="Schedule_Activities7"/>
      <sheetName val="Ref__Tables7"/>
      <sheetName val="Risk_Impact_Table7"/>
      <sheetName val="Sales_&amp;_Prod7"/>
      <sheetName val="New_Rates7"/>
      <sheetName val="RBD_ATS_Inst-F7"/>
      <sheetName val="Cable_Comparison7"/>
      <sheetName val="RBD_DB-F7"/>
      <sheetName val="RBD_ATS-R7"/>
      <sheetName val="RBD_DB-R7"/>
      <sheetName val="RBD_MCC-F7"/>
      <sheetName val="RBD_MCC-R7"/>
      <sheetName val="RBD_SM-F7"/>
      <sheetName val="RBD_SM-R7"/>
      <sheetName val="RBD_HV-F7"/>
      <sheetName val="RBD_HV-R7"/>
      <sheetName val="RBD_ACB-F7"/>
      <sheetName val="RBD_ACB-R7"/>
      <sheetName val="RBD_ATS-F7"/>
      <sheetName val="RBD_LVs-F7"/>
      <sheetName val="RBD_LVs_-R7"/>
      <sheetName val="2C_10mm_FP_Cable7"/>
      <sheetName val="2C_16mm_Cable__7"/>
      <sheetName val="2C_35mm_Cable7"/>
      <sheetName val="2C_50mm_Cable7"/>
      <sheetName val="2C_6mm_Cable7"/>
      <sheetName val="4C_240mm_FP_Cable_7"/>
      <sheetName val="4C_300mm_FP_Cable7"/>
      <sheetName val="4C_50mm_FP_Cable7"/>
      <sheetName val="SP_Break_Up7"/>
      <sheetName val="Bill-1-Main_bill7"/>
      <sheetName val="Bill-2_7"/>
      <sheetName val="Report_by_Bldg7"/>
      <sheetName val="Original_External_Work8"/>
      <sheetName val="Budget_By_Month5"/>
      <sheetName val="Val_breakdown7"/>
      <sheetName val="7_CASHFLOW5"/>
      <sheetName val="12_APPS_&amp;_CERTS5"/>
      <sheetName val="Rate_analysis7"/>
      <sheetName val="Buildings_Register7"/>
      <sheetName val="PRECAST_lightconc-II6"/>
      <sheetName val="일위대가_(Part_C,D,E,G,H)5"/>
      <sheetName val="MECHANICAL_MIXING_TANK7"/>
      <sheetName val="B31_17"/>
      <sheetName val="TBAL9697_-group_wise__sdpl6"/>
      <sheetName val="swimming_pool_tiles6"/>
      <sheetName val="Staff_Acco_6"/>
      <sheetName val="Sum_cost6"/>
      <sheetName val="BREAKDOWN_DT-INSIDE_BLDG_6"/>
      <sheetName val="HB_CEC_schd_6_26"/>
      <sheetName val="HB_CEC_schd_9_26"/>
      <sheetName val="Basement_15"/>
      <sheetName val="Basement_25"/>
      <sheetName val="1-Floor_(Option2)5"/>
      <sheetName val="Named_ranges5"/>
      <sheetName val="w't_table5"/>
      <sheetName val="CIF_COST_ITEM5"/>
      <sheetName val="Camp_Power_Cost5"/>
      <sheetName val="Project_Details5"/>
      <sheetName val="Recap_Phase_05"/>
      <sheetName val="rcc(_sub)5"/>
      <sheetName val="all_item_475f,e,e15"/>
      <sheetName val="Lvl_35"/>
      <sheetName val="Key_Assumptions5"/>
      <sheetName val="BILL-3_3"/>
      <sheetName val="MATCAT_BOQ3"/>
      <sheetName val="BOQRedLine-Rev"/>
      <sheetName val="BudgetData"/>
      <sheetName val="CostCenterList"/>
      <sheetName val="Automation"/>
      <sheetName val="TV"/>
      <sheetName val="Cabling"/>
      <sheetName val="AC"/>
      <sheetName val="#13_Electrical"/>
      <sheetName val="CLAY"/>
      <sheetName val="rates"/>
      <sheetName val="Front Cover"/>
      <sheetName val="Sched of Areas"/>
      <sheetName val="RAB"/>
      <sheetName val="BL"/>
      <sheetName val="Detail_In_Door_Stad"/>
      <sheetName val="Lists"/>
      <sheetName val="ACF Structure"/>
      <sheetName val="ACF Conc. BOQ"/>
      <sheetName val="ACF HVAC"/>
      <sheetName val="ManCamp"/>
      <sheetName val="EARTHWORK"/>
      <sheetName val="PILING"/>
      <sheetName val="Shoring "/>
      <sheetName val="Crane Rental"/>
      <sheetName val="SUMMARY BY LOCATION"/>
      <sheetName val="SUMMARY BY OPERATION"/>
      <sheetName val="MAN to BLHI"/>
      <sheetName val="Conc BOQ Sum"/>
      <sheetName val="Conc BOQ.2"/>
      <sheetName val="Conc BOQ.1"/>
      <sheetName val="Conc BOQ.3"/>
      <sheetName val="Summary Indirect"/>
      <sheetName val="Indirect per bldg and scope"/>
      <sheetName val="Sheet 1 MAN Site Offices"/>
      <sheetName val="Sheet 2 MAN Staff"/>
      <sheetName val="Sheet 3 MAN PMV &amp; Tools"/>
      <sheetName val="Sheet 4 MAN Safety,CleaningQAQC"/>
      <sheetName val="Sheet 5 Site Utilities"/>
      <sheetName val="Sheet 7 MAN Financials"/>
      <sheetName val="Data_Entry_Sheet1"/>
      <sheetName val="z-_general_price_summary1"/>
      <sheetName val="without_c&amp;i_profit_(3)1"/>
      <sheetName val="Project_Info1"/>
      <sheetName val="INPUT_DATA_HERE1"/>
      <sheetName val="อาคาร_2_11Boots1"/>
      <sheetName val="อาคาร_2_14Boots1"/>
      <sheetName val="อาคาร_2_5Boots1"/>
      <sheetName val="อาคาร_2_6Boots1"/>
      <sheetName val="Sum_No_02_(11_Boots)1"/>
      <sheetName val="Sum_No_02_(14_Boots)1"/>
      <sheetName val="z-_general_price_summary"/>
      <sheetName val="without_c&amp;i_profit_(3)"/>
      <sheetName val="CONSTRUCTION_&amp;_CLOSE_OUT_%"/>
      <sheetName val="Labour_Manpower_Histogram_(2)"/>
      <sheetName val="Cash_Flow"/>
      <sheetName val="SHOP_DRAWING-ZNM"/>
      <sheetName val="MATERIAL_SUBMITALS"/>
      <sheetName val="Data_of_2_3_Million_Hours"/>
      <sheetName val="Drivers,_EZ_Packs"/>
      <sheetName val="fORMULAE"/>
      <sheetName val="finshes"/>
      <sheetName val="Sheet9"/>
      <sheetName val="2-Cash_Flow"/>
      <sheetName val="Assembly Status"/>
      <sheetName val="Asmbly Disc Progress"/>
      <sheetName val="Commissioning Deliverables"/>
      <sheetName val="Commissioning Status"/>
      <sheetName val="Commissioning Disc Progress"/>
      <sheetName val="Pre Fab Disc Prog - Baku"/>
      <sheetName val="Prefab Status - Baku"/>
      <sheetName val="BOQ (2)"/>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 ICMALI"/>
    </sheetNames>
    <sheetDataSet>
      <sheetData sheetId="0">
        <row r="247">
          <cell r="F247">
            <v>0</v>
          </cell>
        </row>
      </sheetData>
      <sheetData sheetId="1">
        <row r="247">
          <cell r="F247">
            <v>0</v>
          </cell>
        </row>
      </sheetData>
      <sheetData sheetId="2">
        <row r="247">
          <cell r="F247">
            <v>0</v>
          </cell>
        </row>
      </sheetData>
      <sheetData sheetId="3">
        <row r="247">
          <cell r="F247">
            <v>0</v>
          </cell>
        </row>
      </sheetData>
      <sheetData sheetId="4">
        <row r="247">
          <cell r="F247">
            <v>0</v>
          </cell>
        </row>
      </sheetData>
      <sheetData sheetId="5">
        <row r="247">
          <cell r="F247">
            <v>0</v>
          </cell>
        </row>
      </sheetData>
      <sheetData sheetId="6">
        <row r="247">
          <cell r="F247">
            <v>0</v>
          </cell>
        </row>
      </sheetData>
      <sheetData sheetId="7">
        <row r="247">
          <cell r="F247">
            <v>0</v>
          </cell>
        </row>
      </sheetData>
      <sheetData sheetId="8">
        <row r="247">
          <cell r="F247">
            <v>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247">
          <cell r="F247">
            <v>0</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247">
          <cell r="F247">
            <v>0</v>
          </cell>
        </row>
      </sheetData>
      <sheetData sheetId="51">
        <row r="247">
          <cell r="F247">
            <v>0</v>
          </cell>
        </row>
      </sheetData>
      <sheetData sheetId="52">
        <row r="247">
          <cell r="F247">
            <v>0</v>
          </cell>
        </row>
      </sheetData>
      <sheetData sheetId="53">
        <row r="247">
          <cell r="F247">
            <v>0</v>
          </cell>
        </row>
      </sheetData>
      <sheetData sheetId="54">
        <row r="247">
          <cell r="F247">
            <v>0</v>
          </cell>
        </row>
      </sheetData>
      <sheetData sheetId="55">
        <row r="247">
          <cell r="F247">
            <v>0</v>
          </cell>
        </row>
      </sheetData>
      <sheetData sheetId="56">
        <row r="247">
          <cell r="F247">
            <v>0</v>
          </cell>
        </row>
      </sheetData>
      <sheetData sheetId="57">
        <row r="247">
          <cell r="F247">
            <v>0</v>
          </cell>
        </row>
      </sheetData>
      <sheetData sheetId="58">
        <row r="247">
          <cell r="F247">
            <v>0</v>
          </cell>
        </row>
      </sheetData>
      <sheetData sheetId="59">
        <row r="247">
          <cell r="F247">
            <v>0</v>
          </cell>
        </row>
      </sheetData>
      <sheetData sheetId="60">
        <row r="247">
          <cell r="F247">
            <v>0</v>
          </cell>
        </row>
      </sheetData>
      <sheetData sheetId="61">
        <row r="247">
          <cell r="F247">
            <v>0</v>
          </cell>
        </row>
      </sheetData>
      <sheetData sheetId="62">
        <row r="247">
          <cell r="F247">
            <v>0</v>
          </cell>
        </row>
      </sheetData>
      <sheetData sheetId="63">
        <row r="247">
          <cell r="F247">
            <v>0</v>
          </cell>
        </row>
      </sheetData>
      <sheetData sheetId="64">
        <row r="247">
          <cell r="F247">
            <v>0</v>
          </cell>
        </row>
      </sheetData>
      <sheetData sheetId="65">
        <row r="247">
          <cell r="F247">
            <v>0</v>
          </cell>
        </row>
      </sheetData>
      <sheetData sheetId="66">
        <row r="247">
          <cell r="F247">
            <v>0</v>
          </cell>
        </row>
      </sheetData>
      <sheetData sheetId="67">
        <row r="247">
          <cell r="F247">
            <v>0</v>
          </cell>
        </row>
      </sheetData>
      <sheetData sheetId="68">
        <row r="247">
          <cell r="F247">
            <v>0</v>
          </cell>
        </row>
      </sheetData>
      <sheetData sheetId="69">
        <row r="247">
          <cell r="F247">
            <v>0</v>
          </cell>
        </row>
      </sheetData>
      <sheetData sheetId="70">
        <row r="247">
          <cell r="F247">
            <v>0</v>
          </cell>
        </row>
      </sheetData>
      <sheetData sheetId="71">
        <row r="247">
          <cell r="F247">
            <v>0</v>
          </cell>
        </row>
      </sheetData>
      <sheetData sheetId="72">
        <row r="247">
          <cell r="F247">
            <v>0</v>
          </cell>
        </row>
      </sheetData>
      <sheetData sheetId="73">
        <row r="247">
          <cell r="F247">
            <v>0</v>
          </cell>
        </row>
      </sheetData>
      <sheetData sheetId="74">
        <row r="247">
          <cell r="F247">
            <v>0</v>
          </cell>
        </row>
      </sheetData>
      <sheetData sheetId="75">
        <row r="247">
          <cell r="F247">
            <v>0</v>
          </cell>
        </row>
      </sheetData>
      <sheetData sheetId="76">
        <row r="247">
          <cell r="F247">
            <v>0</v>
          </cell>
        </row>
      </sheetData>
      <sheetData sheetId="77">
        <row r="247">
          <cell r="F247">
            <v>0</v>
          </cell>
        </row>
      </sheetData>
      <sheetData sheetId="78">
        <row r="247">
          <cell r="F247">
            <v>0</v>
          </cell>
        </row>
      </sheetData>
      <sheetData sheetId="79">
        <row r="247">
          <cell r="F247">
            <v>0</v>
          </cell>
        </row>
      </sheetData>
      <sheetData sheetId="80" refreshError="1"/>
      <sheetData sheetId="81" refreshError="1"/>
      <sheetData sheetId="82" refreshError="1"/>
      <sheetData sheetId="83" refreshError="1"/>
      <sheetData sheetId="84" refreshError="1"/>
      <sheetData sheetId="85">
        <row r="247">
          <cell r="F247">
            <v>0</v>
          </cell>
        </row>
      </sheetData>
      <sheetData sheetId="86">
        <row r="247">
          <cell r="F247">
            <v>0</v>
          </cell>
        </row>
      </sheetData>
      <sheetData sheetId="87">
        <row r="247">
          <cell r="F247">
            <v>0</v>
          </cell>
        </row>
      </sheetData>
      <sheetData sheetId="88">
        <row r="247">
          <cell r="F247">
            <v>0</v>
          </cell>
        </row>
      </sheetData>
      <sheetData sheetId="89">
        <row r="247">
          <cell r="F247">
            <v>0</v>
          </cell>
        </row>
      </sheetData>
      <sheetData sheetId="90">
        <row r="247">
          <cell r="F247">
            <v>0</v>
          </cell>
        </row>
      </sheetData>
      <sheetData sheetId="91">
        <row r="247">
          <cell r="F247">
            <v>0</v>
          </cell>
        </row>
      </sheetData>
      <sheetData sheetId="92">
        <row r="247">
          <cell r="F247">
            <v>0</v>
          </cell>
        </row>
      </sheetData>
      <sheetData sheetId="93">
        <row r="247">
          <cell r="F247">
            <v>0</v>
          </cell>
        </row>
      </sheetData>
      <sheetData sheetId="94">
        <row r="247">
          <cell r="F247">
            <v>0</v>
          </cell>
        </row>
      </sheetData>
      <sheetData sheetId="95">
        <row r="247">
          <cell r="F247">
            <v>0</v>
          </cell>
        </row>
      </sheetData>
      <sheetData sheetId="96">
        <row r="247">
          <cell r="F247">
            <v>0</v>
          </cell>
        </row>
      </sheetData>
      <sheetData sheetId="97">
        <row r="247">
          <cell r="F247">
            <v>0</v>
          </cell>
        </row>
      </sheetData>
      <sheetData sheetId="98">
        <row r="247">
          <cell r="F247">
            <v>0</v>
          </cell>
        </row>
      </sheetData>
      <sheetData sheetId="99">
        <row r="247">
          <cell r="F247">
            <v>0</v>
          </cell>
        </row>
      </sheetData>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247">
          <cell r="F247">
            <v>0</v>
          </cell>
        </row>
      </sheetData>
      <sheetData sheetId="112">
        <row r="247">
          <cell r="F247">
            <v>0</v>
          </cell>
        </row>
      </sheetData>
      <sheetData sheetId="113">
        <row r="247">
          <cell r="F247">
            <v>0</v>
          </cell>
        </row>
      </sheetData>
      <sheetData sheetId="114">
        <row r="247">
          <cell r="F247">
            <v>0</v>
          </cell>
        </row>
      </sheetData>
      <sheetData sheetId="115">
        <row r="247">
          <cell r="F247">
            <v>0</v>
          </cell>
        </row>
      </sheetData>
      <sheetData sheetId="116">
        <row r="247">
          <cell r="F247">
            <v>0</v>
          </cell>
        </row>
      </sheetData>
      <sheetData sheetId="117">
        <row r="247">
          <cell r="F247">
            <v>0</v>
          </cell>
        </row>
      </sheetData>
      <sheetData sheetId="118">
        <row r="247">
          <cell r="F247">
            <v>0</v>
          </cell>
        </row>
      </sheetData>
      <sheetData sheetId="119">
        <row r="247">
          <cell r="F247">
            <v>0</v>
          </cell>
        </row>
      </sheetData>
      <sheetData sheetId="120">
        <row r="247">
          <cell r="F247">
            <v>0</v>
          </cell>
        </row>
      </sheetData>
      <sheetData sheetId="121">
        <row r="247">
          <cell r="F247">
            <v>0</v>
          </cell>
        </row>
      </sheetData>
      <sheetData sheetId="122">
        <row r="247">
          <cell r="F247">
            <v>0</v>
          </cell>
        </row>
      </sheetData>
      <sheetData sheetId="123">
        <row r="247">
          <cell r="F247">
            <v>0</v>
          </cell>
        </row>
      </sheetData>
      <sheetData sheetId="124">
        <row r="247">
          <cell r="F247">
            <v>0</v>
          </cell>
        </row>
      </sheetData>
      <sheetData sheetId="125">
        <row r="247">
          <cell r="F247">
            <v>0</v>
          </cell>
        </row>
      </sheetData>
      <sheetData sheetId="126">
        <row r="247">
          <cell r="F247">
            <v>0</v>
          </cell>
        </row>
      </sheetData>
      <sheetData sheetId="127">
        <row r="247">
          <cell r="F247">
            <v>0</v>
          </cell>
        </row>
      </sheetData>
      <sheetData sheetId="128">
        <row r="247">
          <cell r="F247">
            <v>0</v>
          </cell>
        </row>
      </sheetData>
      <sheetData sheetId="129" refreshError="1"/>
      <sheetData sheetId="130" refreshError="1"/>
      <sheetData sheetId="131" refreshError="1"/>
      <sheetData sheetId="132">
        <row r="247">
          <cell r="F247">
            <v>0</v>
          </cell>
        </row>
      </sheetData>
      <sheetData sheetId="133">
        <row r="247">
          <cell r="F247">
            <v>0</v>
          </cell>
        </row>
      </sheetData>
      <sheetData sheetId="134">
        <row r="247">
          <cell r="F247">
            <v>0</v>
          </cell>
        </row>
      </sheetData>
      <sheetData sheetId="135">
        <row r="247">
          <cell r="F247">
            <v>0</v>
          </cell>
        </row>
      </sheetData>
      <sheetData sheetId="136">
        <row r="247">
          <cell r="F247">
            <v>0</v>
          </cell>
        </row>
      </sheetData>
      <sheetData sheetId="137">
        <row r="247">
          <cell r="F247">
            <v>0</v>
          </cell>
        </row>
      </sheetData>
      <sheetData sheetId="138">
        <row r="247">
          <cell r="F247">
            <v>0</v>
          </cell>
        </row>
      </sheetData>
      <sheetData sheetId="139">
        <row r="247">
          <cell r="F247">
            <v>0</v>
          </cell>
        </row>
      </sheetData>
      <sheetData sheetId="140">
        <row r="247">
          <cell r="F247">
            <v>0</v>
          </cell>
        </row>
      </sheetData>
      <sheetData sheetId="141">
        <row r="247">
          <cell r="F247">
            <v>0</v>
          </cell>
        </row>
      </sheetData>
      <sheetData sheetId="142">
        <row r="247">
          <cell r="F247">
            <v>0</v>
          </cell>
        </row>
      </sheetData>
      <sheetData sheetId="143">
        <row r="247">
          <cell r="F247">
            <v>0</v>
          </cell>
        </row>
      </sheetData>
      <sheetData sheetId="144">
        <row r="247">
          <cell r="F247">
            <v>0</v>
          </cell>
        </row>
      </sheetData>
      <sheetData sheetId="145">
        <row r="247">
          <cell r="F247">
            <v>0</v>
          </cell>
        </row>
      </sheetData>
      <sheetData sheetId="146">
        <row r="247">
          <cell r="F247">
            <v>0</v>
          </cell>
        </row>
      </sheetData>
      <sheetData sheetId="147">
        <row r="247">
          <cell r="F247">
            <v>0</v>
          </cell>
        </row>
      </sheetData>
      <sheetData sheetId="148">
        <row r="247">
          <cell r="F247">
            <v>0</v>
          </cell>
        </row>
      </sheetData>
      <sheetData sheetId="149">
        <row r="247">
          <cell r="F247">
            <v>0</v>
          </cell>
        </row>
      </sheetData>
      <sheetData sheetId="150">
        <row r="247">
          <cell r="F247">
            <v>0</v>
          </cell>
        </row>
      </sheetData>
      <sheetData sheetId="151">
        <row r="247">
          <cell r="F247">
            <v>0</v>
          </cell>
        </row>
      </sheetData>
      <sheetData sheetId="152">
        <row r="247">
          <cell r="F247">
            <v>0</v>
          </cell>
        </row>
      </sheetData>
      <sheetData sheetId="153">
        <row r="247">
          <cell r="F247">
            <v>0</v>
          </cell>
        </row>
      </sheetData>
      <sheetData sheetId="154">
        <row r="247">
          <cell r="F247">
            <v>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ow r="247">
          <cell r="F247">
            <v>0</v>
          </cell>
        </row>
      </sheetData>
      <sheetData sheetId="207">
        <row r="247">
          <cell r="F247">
            <v>0</v>
          </cell>
        </row>
      </sheetData>
      <sheetData sheetId="208">
        <row r="247">
          <cell r="F247">
            <v>0</v>
          </cell>
        </row>
      </sheetData>
      <sheetData sheetId="209">
        <row r="247">
          <cell r="F247">
            <v>0</v>
          </cell>
        </row>
      </sheetData>
      <sheetData sheetId="210">
        <row r="247">
          <cell r="F247">
            <v>0</v>
          </cell>
        </row>
      </sheetData>
      <sheetData sheetId="211">
        <row r="247">
          <cell r="F247">
            <v>0</v>
          </cell>
        </row>
      </sheetData>
      <sheetData sheetId="212">
        <row r="247">
          <cell r="F247">
            <v>0</v>
          </cell>
        </row>
      </sheetData>
      <sheetData sheetId="213" refreshError="1"/>
      <sheetData sheetId="214" refreshError="1"/>
      <sheetData sheetId="215">
        <row r="247">
          <cell r="F247">
            <v>0</v>
          </cell>
        </row>
      </sheetData>
      <sheetData sheetId="216">
        <row r="247">
          <cell r="F247">
            <v>0</v>
          </cell>
        </row>
      </sheetData>
      <sheetData sheetId="217">
        <row r="247">
          <cell r="F247">
            <v>0</v>
          </cell>
        </row>
      </sheetData>
      <sheetData sheetId="218">
        <row r="247">
          <cell r="F247">
            <v>0</v>
          </cell>
        </row>
      </sheetData>
      <sheetData sheetId="219">
        <row r="247">
          <cell r="F247">
            <v>0</v>
          </cell>
        </row>
      </sheetData>
      <sheetData sheetId="220">
        <row r="247">
          <cell r="F247">
            <v>0</v>
          </cell>
        </row>
      </sheetData>
      <sheetData sheetId="221">
        <row r="247">
          <cell r="F247">
            <v>0</v>
          </cell>
        </row>
      </sheetData>
      <sheetData sheetId="222">
        <row r="247">
          <cell r="F247">
            <v>0</v>
          </cell>
        </row>
      </sheetData>
      <sheetData sheetId="223">
        <row r="247">
          <cell r="F247">
            <v>0</v>
          </cell>
        </row>
      </sheetData>
      <sheetData sheetId="224">
        <row r="247">
          <cell r="F247">
            <v>0</v>
          </cell>
        </row>
      </sheetData>
      <sheetData sheetId="225">
        <row r="247">
          <cell r="F247">
            <v>0</v>
          </cell>
        </row>
      </sheetData>
      <sheetData sheetId="226">
        <row r="247">
          <cell r="F247">
            <v>0</v>
          </cell>
        </row>
      </sheetData>
      <sheetData sheetId="227">
        <row r="247">
          <cell r="F247">
            <v>0</v>
          </cell>
        </row>
      </sheetData>
      <sheetData sheetId="228">
        <row r="247">
          <cell r="F247">
            <v>0</v>
          </cell>
        </row>
      </sheetData>
      <sheetData sheetId="229">
        <row r="247">
          <cell r="F247">
            <v>0</v>
          </cell>
        </row>
      </sheetData>
      <sheetData sheetId="230">
        <row r="247">
          <cell r="F247">
            <v>0</v>
          </cell>
        </row>
      </sheetData>
      <sheetData sheetId="231">
        <row r="247">
          <cell r="F247">
            <v>0</v>
          </cell>
        </row>
      </sheetData>
      <sheetData sheetId="232">
        <row r="247">
          <cell r="F247">
            <v>0</v>
          </cell>
        </row>
      </sheetData>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47">
          <cell r="F247">
            <v>0</v>
          </cell>
        </row>
      </sheetData>
      <sheetData sheetId="256">
        <row r="247">
          <cell r="F247">
            <v>0</v>
          </cell>
        </row>
      </sheetData>
      <sheetData sheetId="257">
        <row r="247">
          <cell r="F247">
            <v>0</v>
          </cell>
        </row>
      </sheetData>
      <sheetData sheetId="258">
        <row r="247">
          <cell r="F247">
            <v>0</v>
          </cell>
        </row>
      </sheetData>
      <sheetData sheetId="259">
        <row r="247">
          <cell r="F247">
            <v>0</v>
          </cell>
        </row>
      </sheetData>
      <sheetData sheetId="260">
        <row r="247">
          <cell r="F247">
            <v>0</v>
          </cell>
        </row>
      </sheetData>
      <sheetData sheetId="261">
        <row r="247">
          <cell r="F247">
            <v>0</v>
          </cell>
        </row>
      </sheetData>
      <sheetData sheetId="262">
        <row r="247">
          <cell r="F247">
            <v>0</v>
          </cell>
        </row>
      </sheetData>
      <sheetData sheetId="263">
        <row r="247">
          <cell r="F247">
            <v>0</v>
          </cell>
        </row>
      </sheetData>
      <sheetData sheetId="264">
        <row r="247">
          <cell r="F247">
            <v>0</v>
          </cell>
        </row>
      </sheetData>
      <sheetData sheetId="265">
        <row r="247">
          <cell r="F247">
            <v>0</v>
          </cell>
        </row>
      </sheetData>
      <sheetData sheetId="266">
        <row r="247">
          <cell r="F247">
            <v>0</v>
          </cell>
        </row>
      </sheetData>
      <sheetData sheetId="267">
        <row r="247">
          <cell r="F247">
            <v>0</v>
          </cell>
        </row>
      </sheetData>
      <sheetData sheetId="268">
        <row r="247">
          <cell r="F247">
            <v>0</v>
          </cell>
        </row>
      </sheetData>
      <sheetData sheetId="269">
        <row r="247">
          <cell r="F247">
            <v>0</v>
          </cell>
        </row>
      </sheetData>
      <sheetData sheetId="270">
        <row r="247">
          <cell r="F247">
            <v>0</v>
          </cell>
        </row>
      </sheetData>
      <sheetData sheetId="271">
        <row r="247">
          <cell r="F247">
            <v>0</v>
          </cell>
        </row>
      </sheetData>
      <sheetData sheetId="272">
        <row r="247">
          <cell r="F247">
            <v>0</v>
          </cell>
        </row>
      </sheetData>
      <sheetData sheetId="273">
        <row r="247">
          <cell r="F247">
            <v>0</v>
          </cell>
        </row>
      </sheetData>
      <sheetData sheetId="274">
        <row r="247">
          <cell r="F247">
            <v>0</v>
          </cell>
        </row>
      </sheetData>
      <sheetData sheetId="275">
        <row r="247">
          <cell r="F247">
            <v>0</v>
          </cell>
        </row>
      </sheetData>
      <sheetData sheetId="276">
        <row r="247">
          <cell r="F247">
            <v>0</v>
          </cell>
        </row>
      </sheetData>
      <sheetData sheetId="277">
        <row r="247">
          <cell r="F247">
            <v>0</v>
          </cell>
        </row>
      </sheetData>
      <sheetData sheetId="278">
        <row r="247">
          <cell r="F247">
            <v>0</v>
          </cell>
        </row>
      </sheetData>
      <sheetData sheetId="279">
        <row r="247">
          <cell r="F247">
            <v>0</v>
          </cell>
        </row>
      </sheetData>
      <sheetData sheetId="280">
        <row r="247">
          <cell r="F247">
            <v>0</v>
          </cell>
        </row>
      </sheetData>
      <sheetData sheetId="281">
        <row r="247">
          <cell r="F247">
            <v>0</v>
          </cell>
        </row>
      </sheetData>
      <sheetData sheetId="282">
        <row r="247">
          <cell r="F247">
            <v>0</v>
          </cell>
        </row>
      </sheetData>
      <sheetData sheetId="283">
        <row r="247">
          <cell r="F247">
            <v>0</v>
          </cell>
        </row>
      </sheetData>
      <sheetData sheetId="284">
        <row r="247">
          <cell r="F247">
            <v>0</v>
          </cell>
        </row>
      </sheetData>
      <sheetData sheetId="285">
        <row r="247">
          <cell r="F247">
            <v>0</v>
          </cell>
        </row>
      </sheetData>
      <sheetData sheetId="286">
        <row r="247">
          <cell r="F247">
            <v>0</v>
          </cell>
        </row>
      </sheetData>
      <sheetData sheetId="287">
        <row r="247">
          <cell r="F247">
            <v>0</v>
          </cell>
        </row>
      </sheetData>
      <sheetData sheetId="288">
        <row r="247">
          <cell r="F247">
            <v>0</v>
          </cell>
        </row>
      </sheetData>
      <sheetData sheetId="289">
        <row r="247">
          <cell r="F247">
            <v>0</v>
          </cell>
        </row>
      </sheetData>
      <sheetData sheetId="290">
        <row r="247">
          <cell r="F247">
            <v>0</v>
          </cell>
        </row>
      </sheetData>
      <sheetData sheetId="291">
        <row r="247">
          <cell r="F247">
            <v>0</v>
          </cell>
        </row>
      </sheetData>
      <sheetData sheetId="292">
        <row r="247">
          <cell r="F247">
            <v>0</v>
          </cell>
        </row>
      </sheetData>
      <sheetData sheetId="293">
        <row r="247">
          <cell r="F247">
            <v>0</v>
          </cell>
        </row>
      </sheetData>
      <sheetData sheetId="294">
        <row r="247">
          <cell r="F247">
            <v>0</v>
          </cell>
        </row>
      </sheetData>
      <sheetData sheetId="295">
        <row r="247">
          <cell r="F247">
            <v>0</v>
          </cell>
        </row>
      </sheetData>
      <sheetData sheetId="296">
        <row r="247">
          <cell r="F247">
            <v>0</v>
          </cell>
        </row>
      </sheetData>
      <sheetData sheetId="297">
        <row r="247">
          <cell r="F247">
            <v>0</v>
          </cell>
        </row>
      </sheetData>
      <sheetData sheetId="298">
        <row r="247">
          <cell r="F247">
            <v>0</v>
          </cell>
        </row>
      </sheetData>
      <sheetData sheetId="299">
        <row r="247">
          <cell r="F247">
            <v>0</v>
          </cell>
        </row>
      </sheetData>
      <sheetData sheetId="300">
        <row r="247">
          <cell r="F247">
            <v>0</v>
          </cell>
        </row>
      </sheetData>
      <sheetData sheetId="301">
        <row r="247">
          <cell r="F247">
            <v>0</v>
          </cell>
        </row>
      </sheetData>
      <sheetData sheetId="302">
        <row r="247">
          <cell r="F247">
            <v>0</v>
          </cell>
        </row>
      </sheetData>
      <sheetData sheetId="303">
        <row r="247">
          <cell r="F247">
            <v>0</v>
          </cell>
        </row>
      </sheetData>
      <sheetData sheetId="304" refreshError="1"/>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ow r="247">
          <cell r="F247">
            <v>0</v>
          </cell>
        </row>
      </sheetData>
      <sheetData sheetId="344">
        <row r="247">
          <cell r="F247">
            <v>0</v>
          </cell>
        </row>
      </sheetData>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ow r="247">
          <cell r="F247">
            <v>0</v>
          </cell>
        </row>
      </sheetData>
      <sheetData sheetId="416">
        <row r="247">
          <cell r="F247">
            <v>0</v>
          </cell>
        </row>
      </sheetData>
      <sheetData sheetId="417">
        <row r="247">
          <cell r="F247">
            <v>0</v>
          </cell>
        </row>
      </sheetData>
      <sheetData sheetId="418">
        <row r="247">
          <cell r="F247">
            <v>0</v>
          </cell>
        </row>
      </sheetData>
      <sheetData sheetId="419">
        <row r="247">
          <cell r="F247">
            <v>0</v>
          </cell>
        </row>
      </sheetData>
      <sheetData sheetId="420">
        <row r="247">
          <cell r="F247">
            <v>0</v>
          </cell>
        </row>
      </sheetData>
      <sheetData sheetId="421">
        <row r="247">
          <cell r="F247">
            <v>0</v>
          </cell>
        </row>
      </sheetData>
      <sheetData sheetId="422">
        <row r="247">
          <cell r="F247">
            <v>0</v>
          </cell>
        </row>
      </sheetData>
      <sheetData sheetId="423">
        <row r="247">
          <cell r="F247">
            <v>0</v>
          </cell>
        </row>
      </sheetData>
      <sheetData sheetId="424">
        <row r="247">
          <cell r="F247">
            <v>0</v>
          </cell>
        </row>
      </sheetData>
      <sheetData sheetId="425">
        <row r="247">
          <cell r="F247">
            <v>0</v>
          </cell>
        </row>
      </sheetData>
      <sheetData sheetId="426">
        <row r="247">
          <cell r="F247">
            <v>0</v>
          </cell>
        </row>
      </sheetData>
      <sheetData sheetId="427">
        <row r="247">
          <cell r="F247">
            <v>0</v>
          </cell>
        </row>
      </sheetData>
      <sheetData sheetId="428">
        <row r="247">
          <cell r="F247">
            <v>0</v>
          </cell>
        </row>
      </sheetData>
      <sheetData sheetId="429">
        <row r="247">
          <cell r="F247">
            <v>0</v>
          </cell>
        </row>
      </sheetData>
      <sheetData sheetId="430">
        <row r="247">
          <cell r="F247">
            <v>0</v>
          </cell>
        </row>
      </sheetData>
      <sheetData sheetId="431">
        <row r="247">
          <cell r="F247">
            <v>0</v>
          </cell>
        </row>
      </sheetData>
      <sheetData sheetId="432">
        <row r="247">
          <cell r="F247">
            <v>0</v>
          </cell>
        </row>
      </sheetData>
      <sheetData sheetId="433">
        <row r="247">
          <cell r="F247">
            <v>0</v>
          </cell>
        </row>
      </sheetData>
      <sheetData sheetId="434">
        <row r="247">
          <cell r="F247">
            <v>0</v>
          </cell>
        </row>
      </sheetData>
      <sheetData sheetId="435">
        <row r="247">
          <cell r="F247">
            <v>0</v>
          </cell>
        </row>
      </sheetData>
      <sheetData sheetId="436">
        <row r="247">
          <cell r="F247">
            <v>0</v>
          </cell>
        </row>
      </sheetData>
      <sheetData sheetId="437">
        <row r="247">
          <cell r="F247">
            <v>0</v>
          </cell>
        </row>
      </sheetData>
      <sheetData sheetId="438">
        <row r="247">
          <cell r="F247">
            <v>0</v>
          </cell>
        </row>
      </sheetData>
      <sheetData sheetId="439">
        <row r="247">
          <cell r="F247">
            <v>0</v>
          </cell>
        </row>
      </sheetData>
      <sheetData sheetId="440">
        <row r="247">
          <cell r="F247">
            <v>0</v>
          </cell>
        </row>
      </sheetData>
      <sheetData sheetId="441">
        <row r="247">
          <cell r="F247">
            <v>0</v>
          </cell>
        </row>
      </sheetData>
      <sheetData sheetId="442">
        <row r="247">
          <cell r="F247">
            <v>0</v>
          </cell>
        </row>
      </sheetData>
      <sheetData sheetId="443">
        <row r="247">
          <cell r="F247">
            <v>0</v>
          </cell>
        </row>
      </sheetData>
      <sheetData sheetId="444">
        <row r="247">
          <cell r="F247">
            <v>0</v>
          </cell>
        </row>
      </sheetData>
      <sheetData sheetId="445">
        <row r="247">
          <cell r="F247">
            <v>0</v>
          </cell>
        </row>
      </sheetData>
      <sheetData sheetId="446">
        <row r="247">
          <cell r="F247">
            <v>0</v>
          </cell>
        </row>
      </sheetData>
      <sheetData sheetId="447">
        <row r="247">
          <cell r="F247">
            <v>0</v>
          </cell>
        </row>
      </sheetData>
      <sheetData sheetId="448">
        <row r="247">
          <cell r="F247">
            <v>0</v>
          </cell>
        </row>
      </sheetData>
      <sheetData sheetId="449">
        <row r="247">
          <cell r="F247">
            <v>0</v>
          </cell>
        </row>
      </sheetData>
      <sheetData sheetId="450">
        <row r="247">
          <cell r="F247">
            <v>0</v>
          </cell>
        </row>
      </sheetData>
      <sheetData sheetId="451">
        <row r="247">
          <cell r="F247">
            <v>0</v>
          </cell>
        </row>
      </sheetData>
      <sheetData sheetId="452">
        <row r="247">
          <cell r="F247">
            <v>0</v>
          </cell>
        </row>
      </sheetData>
      <sheetData sheetId="453">
        <row r="247">
          <cell r="F247">
            <v>0</v>
          </cell>
        </row>
      </sheetData>
      <sheetData sheetId="454">
        <row r="247">
          <cell r="F247">
            <v>0</v>
          </cell>
        </row>
      </sheetData>
      <sheetData sheetId="455">
        <row r="247">
          <cell r="F247">
            <v>0</v>
          </cell>
        </row>
      </sheetData>
      <sheetData sheetId="456">
        <row r="247">
          <cell r="F247">
            <v>0</v>
          </cell>
        </row>
      </sheetData>
      <sheetData sheetId="457">
        <row r="247">
          <cell r="F247">
            <v>0</v>
          </cell>
        </row>
      </sheetData>
      <sheetData sheetId="458">
        <row r="247">
          <cell r="F247">
            <v>0</v>
          </cell>
        </row>
      </sheetData>
      <sheetData sheetId="459">
        <row r="247">
          <cell r="F247">
            <v>0</v>
          </cell>
        </row>
      </sheetData>
      <sheetData sheetId="460">
        <row r="247">
          <cell r="F247">
            <v>0</v>
          </cell>
        </row>
      </sheetData>
      <sheetData sheetId="461">
        <row r="247">
          <cell r="F247">
            <v>0</v>
          </cell>
        </row>
      </sheetData>
      <sheetData sheetId="462">
        <row r="247">
          <cell r="F247">
            <v>0</v>
          </cell>
        </row>
      </sheetData>
      <sheetData sheetId="463">
        <row r="247">
          <cell r="F247">
            <v>0</v>
          </cell>
        </row>
      </sheetData>
      <sheetData sheetId="464">
        <row r="247">
          <cell r="F247">
            <v>0</v>
          </cell>
        </row>
      </sheetData>
      <sheetData sheetId="465">
        <row r="247">
          <cell r="F247">
            <v>0</v>
          </cell>
        </row>
      </sheetData>
      <sheetData sheetId="466">
        <row r="247">
          <cell r="F247">
            <v>0</v>
          </cell>
        </row>
      </sheetData>
      <sheetData sheetId="467">
        <row r="247">
          <cell r="F247">
            <v>0</v>
          </cell>
        </row>
      </sheetData>
      <sheetData sheetId="468">
        <row r="247">
          <cell r="F247">
            <v>0</v>
          </cell>
        </row>
      </sheetData>
      <sheetData sheetId="469">
        <row r="247">
          <cell r="F247">
            <v>0</v>
          </cell>
        </row>
      </sheetData>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ow r="247">
          <cell r="F247">
            <v>0</v>
          </cell>
        </row>
      </sheetData>
      <sheetData sheetId="480">
        <row r="247">
          <cell r="F247">
            <v>0</v>
          </cell>
        </row>
      </sheetData>
      <sheetData sheetId="481">
        <row r="247">
          <cell r="F247">
            <v>0</v>
          </cell>
        </row>
      </sheetData>
      <sheetData sheetId="482">
        <row r="247">
          <cell r="F247">
            <v>0</v>
          </cell>
        </row>
      </sheetData>
      <sheetData sheetId="483">
        <row r="247">
          <cell r="F247">
            <v>0</v>
          </cell>
        </row>
      </sheetData>
      <sheetData sheetId="484">
        <row r="247">
          <cell r="F247">
            <v>0</v>
          </cell>
        </row>
      </sheetData>
      <sheetData sheetId="485">
        <row r="247">
          <cell r="F247">
            <v>0</v>
          </cell>
        </row>
      </sheetData>
      <sheetData sheetId="486">
        <row r="247">
          <cell r="F247">
            <v>0</v>
          </cell>
        </row>
      </sheetData>
      <sheetData sheetId="487">
        <row r="247">
          <cell r="F247">
            <v>0</v>
          </cell>
        </row>
      </sheetData>
      <sheetData sheetId="488">
        <row r="247">
          <cell r="F247">
            <v>0</v>
          </cell>
        </row>
      </sheetData>
      <sheetData sheetId="489">
        <row r="247">
          <cell r="F247">
            <v>0</v>
          </cell>
        </row>
      </sheetData>
      <sheetData sheetId="490"/>
      <sheetData sheetId="491">
        <row r="247">
          <cell r="F247">
            <v>0</v>
          </cell>
        </row>
      </sheetData>
      <sheetData sheetId="492">
        <row r="247">
          <cell r="F247">
            <v>0</v>
          </cell>
        </row>
      </sheetData>
      <sheetData sheetId="493">
        <row r="247">
          <cell r="F247">
            <v>0</v>
          </cell>
        </row>
      </sheetData>
      <sheetData sheetId="494">
        <row r="247">
          <cell r="F247">
            <v>0</v>
          </cell>
        </row>
      </sheetData>
      <sheetData sheetId="495">
        <row r="247">
          <cell r="F247">
            <v>0</v>
          </cell>
        </row>
      </sheetData>
      <sheetData sheetId="496">
        <row r="247">
          <cell r="F247">
            <v>0</v>
          </cell>
        </row>
      </sheetData>
      <sheetData sheetId="497">
        <row r="247">
          <cell r="F247">
            <v>0</v>
          </cell>
        </row>
      </sheetData>
      <sheetData sheetId="498">
        <row r="247">
          <cell r="F247">
            <v>0</v>
          </cell>
        </row>
      </sheetData>
      <sheetData sheetId="499">
        <row r="247">
          <cell r="F247">
            <v>0</v>
          </cell>
        </row>
      </sheetData>
      <sheetData sheetId="500"/>
      <sheetData sheetId="501">
        <row r="247">
          <cell r="F247">
            <v>0</v>
          </cell>
        </row>
      </sheetData>
      <sheetData sheetId="502">
        <row r="247">
          <cell r="F247">
            <v>0</v>
          </cell>
        </row>
      </sheetData>
      <sheetData sheetId="503"/>
      <sheetData sheetId="504"/>
      <sheetData sheetId="505">
        <row r="247">
          <cell r="F247">
            <v>0</v>
          </cell>
        </row>
      </sheetData>
      <sheetData sheetId="506"/>
      <sheetData sheetId="507"/>
      <sheetData sheetId="508">
        <row r="247">
          <cell r="F247">
            <v>0</v>
          </cell>
        </row>
      </sheetData>
      <sheetData sheetId="509">
        <row r="247">
          <cell r="F247">
            <v>0</v>
          </cell>
        </row>
      </sheetData>
      <sheetData sheetId="510">
        <row r="247">
          <cell r="F247">
            <v>0</v>
          </cell>
        </row>
      </sheetData>
      <sheetData sheetId="511">
        <row r="247">
          <cell r="F247">
            <v>0</v>
          </cell>
        </row>
      </sheetData>
      <sheetData sheetId="512">
        <row r="247">
          <cell r="F247">
            <v>0</v>
          </cell>
        </row>
      </sheetData>
      <sheetData sheetId="513">
        <row r="247">
          <cell r="F247">
            <v>0</v>
          </cell>
        </row>
      </sheetData>
      <sheetData sheetId="514">
        <row r="247">
          <cell r="F247">
            <v>0</v>
          </cell>
        </row>
      </sheetData>
      <sheetData sheetId="515"/>
      <sheetData sheetId="516" refreshError="1"/>
      <sheetData sheetId="517" refreshError="1"/>
      <sheetData sheetId="518" refreshError="1"/>
      <sheetData sheetId="519" refreshError="1"/>
      <sheetData sheetId="520" refreshError="1"/>
      <sheetData sheetId="521" refreshError="1"/>
      <sheetData sheetId="522">
        <row r="247">
          <cell r="F247">
            <v>0</v>
          </cell>
        </row>
      </sheetData>
      <sheetData sheetId="523" refreshError="1"/>
      <sheetData sheetId="524" refreshError="1"/>
      <sheetData sheetId="525" refreshError="1"/>
      <sheetData sheetId="526" refreshError="1"/>
      <sheetData sheetId="527" refreshError="1"/>
      <sheetData sheetId="528" refreshError="1"/>
      <sheetData sheetId="529">
        <row r="247">
          <cell r="F247">
            <v>0</v>
          </cell>
        </row>
      </sheetData>
      <sheetData sheetId="530">
        <row r="247">
          <cell r="F247">
            <v>0</v>
          </cell>
        </row>
      </sheetData>
      <sheetData sheetId="531"/>
      <sheetData sheetId="532"/>
      <sheetData sheetId="533"/>
      <sheetData sheetId="534"/>
      <sheetData sheetId="535"/>
      <sheetData sheetId="536">
        <row r="247">
          <cell r="F247">
            <v>0</v>
          </cell>
        </row>
      </sheetData>
      <sheetData sheetId="537"/>
      <sheetData sheetId="538"/>
      <sheetData sheetId="539"/>
      <sheetData sheetId="540"/>
      <sheetData sheetId="541"/>
      <sheetData sheetId="542" refreshError="1"/>
      <sheetData sheetId="543">
        <row r="247">
          <cell r="F247">
            <v>0</v>
          </cell>
        </row>
      </sheetData>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ow r="247">
          <cell r="F247">
            <v>0</v>
          </cell>
        </row>
      </sheetData>
      <sheetData sheetId="567">
        <row r="247">
          <cell r="F247">
            <v>0</v>
          </cell>
        </row>
      </sheetData>
      <sheetData sheetId="568">
        <row r="247">
          <cell r="F247">
            <v>0</v>
          </cell>
        </row>
      </sheetData>
      <sheetData sheetId="569">
        <row r="247">
          <cell r="F247">
            <v>0</v>
          </cell>
        </row>
      </sheetData>
      <sheetData sheetId="570">
        <row r="247">
          <cell r="F247">
            <v>0</v>
          </cell>
        </row>
      </sheetData>
      <sheetData sheetId="571">
        <row r="247">
          <cell r="F247">
            <v>0</v>
          </cell>
        </row>
      </sheetData>
      <sheetData sheetId="572">
        <row r="247">
          <cell r="F247">
            <v>0</v>
          </cell>
        </row>
      </sheetData>
      <sheetData sheetId="573">
        <row r="247">
          <cell r="F247">
            <v>0</v>
          </cell>
        </row>
      </sheetData>
      <sheetData sheetId="574">
        <row r="247">
          <cell r="F247">
            <v>0</v>
          </cell>
        </row>
      </sheetData>
      <sheetData sheetId="575">
        <row r="247">
          <cell r="F247">
            <v>0</v>
          </cell>
        </row>
      </sheetData>
      <sheetData sheetId="576">
        <row r="247">
          <cell r="F247">
            <v>0</v>
          </cell>
        </row>
      </sheetData>
      <sheetData sheetId="577">
        <row r="247">
          <cell r="F247">
            <v>0</v>
          </cell>
        </row>
      </sheetData>
      <sheetData sheetId="578">
        <row r="247">
          <cell r="F247">
            <v>0</v>
          </cell>
        </row>
      </sheetData>
      <sheetData sheetId="579">
        <row r="247">
          <cell r="F247">
            <v>0</v>
          </cell>
        </row>
      </sheetData>
      <sheetData sheetId="580">
        <row r="247">
          <cell r="F247">
            <v>0</v>
          </cell>
        </row>
      </sheetData>
      <sheetData sheetId="581">
        <row r="247">
          <cell r="F247">
            <v>0</v>
          </cell>
        </row>
      </sheetData>
      <sheetData sheetId="582">
        <row r="247">
          <cell r="F247">
            <v>0</v>
          </cell>
        </row>
      </sheetData>
      <sheetData sheetId="583">
        <row r="247">
          <cell r="F247">
            <v>0</v>
          </cell>
        </row>
      </sheetData>
      <sheetData sheetId="584">
        <row r="247">
          <cell r="F247">
            <v>0</v>
          </cell>
        </row>
      </sheetData>
      <sheetData sheetId="585" refreshError="1"/>
      <sheetData sheetId="586" refreshError="1"/>
      <sheetData sheetId="587" refreshError="1"/>
      <sheetData sheetId="588" refreshError="1"/>
      <sheetData sheetId="589">
        <row r="247">
          <cell r="F247">
            <v>0</v>
          </cell>
        </row>
      </sheetData>
      <sheetData sheetId="590">
        <row r="247">
          <cell r="F247">
            <v>0</v>
          </cell>
        </row>
      </sheetData>
      <sheetData sheetId="591">
        <row r="247">
          <cell r="F247">
            <v>0</v>
          </cell>
        </row>
      </sheetData>
      <sheetData sheetId="592">
        <row r="247">
          <cell r="F247">
            <v>0</v>
          </cell>
        </row>
      </sheetData>
      <sheetData sheetId="593"/>
      <sheetData sheetId="594">
        <row r="247">
          <cell r="F247">
            <v>0</v>
          </cell>
        </row>
      </sheetData>
      <sheetData sheetId="595"/>
      <sheetData sheetId="596"/>
      <sheetData sheetId="597">
        <row r="247">
          <cell r="F247">
            <v>0</v>
          </cell>
        </row>
      </sheetData>
      <sheetData sheetId="598">
        <row r="247">
          <cell r="F247">
            <v>0</v>
          </cell>
        </row>
      </sheetData>
      <sheetData sheetId="599">
        <row r="247">
          <cell r="F247">
            <v>0</v>
          </cell>
        </row>
      </sheetData>
      <sheetData sheetId="600">
        <row r="247">
          <cell r="F247">
            <v>0</v>
          </cell>
        </row>
      </sheetData>
      <sheetData sheetId="601">
        <row r="247">
          <cell r="F247">
            <v>0</v>
          </cell>
        </row>
      </sheetData>
      <sheetData sheetId="602">
        <row r="247">
          <cell r="F247">
            <v>0</v>
          </cell>
        </row>
      </sheetData>
      <sheetData sheetId="603">
        <row r="247">
          <cell r="F247">
            <v>0</v>
          </cell>
        </row>
      </sheetData>
      <sheetData sheetId="604"/>
      <sheetData sheetId="605"/>
      <sheetData sheetId="606"/>
      <sheetData sheetId="607">
        <row r="247">
          <cell r="F247">
            <v>0</v>
          </cell>
        </row>
      </sheetData>
      <sheetData sheetId="608">
        <row r="247">
          <cell r="F247">
            <v>0</v>
          </cell>
        </row>
      </sheetData>
      <sheetData sheetId="609">
        <row r="247">
          <cell r="F247">
            <v>0</v>
          </cell>
        </row>
      </sheetData>
      <sheetData sheetId="610">
        <row r="247">
          <cell r="F247">
            <v>0</v>
          </cell>
        </row>
      </sheetData>
      <sheetData sheetId="611"/>
      <sheetData sheetId="612"/>
      <sheetData sheetId="613">
        <row r="247">
          <cell r="F247">
            <v>0</v>
          </cell>
        </row>
      </sheetData>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row r="247">
          <cell r="F247">
            <v>0</v>
          </cell>
        </row>
      </sheetData>
      <sheetData sheetId="681">
        <row r="247">
          <cell r="F247">
            <v>0</v>
          </cell>
        </row>
      </sheetData>
      <sheetData sheetId="682">
        <row r="247">
          <cell r="F247">
            <v>0</v>
          </cell>
        </row>
      </sheetData>
      <sheetData sheetId="683">
        <row r="247">
          <cell r="F247">
            <v>0</v>
          </cell>
        </row>
      </sheetData>
      <sheetData sheetId="684">
        <row r="247">
          <cell r="F247">
            <v>0</v>
          </cell>
        </row>
      </sheetData>
      <sheetData sheetId="685">
        <row r="247">
          <cell r="F247">
            <v>0</v>
          </cell>
        </row>
      </sheetData>
      <sheetData sheetId="686">
        <row r="247">
          <cell r="F247">
            <v>0</v>
          </cell>
        </row>
      </sheetData>
      <sheetData sheetId="687">
        <row r="247">
          <cell r="F247">
            <v>0</v>
          </cell>
        </row>
      </sheetData>
      <sheetData sheetId="688"/>
      <sheetData sheetId="689"/>
      <sheetData sheetId="690"/>
      <sheetData sheetId="691"/>
      <sheetData sheetId="692">
        <row r="247">
          <cell r="F247">
            <v>0</v>
          </cell>
        </row>
      </sheetData>
      <sheetData sheetId="693">
        <row r="247">
          <cell r="F247">
            <v>0</v>
          </cell>
        </row>
      </sheetData>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ow r="247">
          <cell r="F247">
            <v>0</v>
          </cell>
        </row>
      </sheetData>
      <sheetData sheetId="714"/>
      <sheetData sheetId="715"/>
      <sheetData sheetId="716">
        <row r="247">
          <cell r="F247">
            <v>0</v>
          </cell>
        </row>
      </sheetData>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ow r="247">
          <cell r="F247">
            <v>0</v>
          </cell>
        </row>
      </sheetData>
      <sheetData sheetId="744">
        <row r="247">
          <cell r="F247">
            <v>0</v>
          </cell>
        </row>
      </sheetData>
      <sheetData sheetId="745">
        <row r="247">
          <cell r="F247">
            <v>0</v>
          </cell>
        </row>
      </sheetData>
      <sheetData sheetId="746">
        <row r="247">
          <cell r="F247">
            <v>0</v>
          </cell>
        </row>
      </sheetData>
      <sheetData sheetId="747">
        <row r="247">
          <cell r="F247">
            <v>0</v>
          </cell>
        </row>
      </sheetData>
      <sheetData sheetId="748">
        <row r="247">
          <cell r="F247">
            <v>0</v>
          </cell>
        </row>
      </sheetData>
      <sheetData sheetId="749">
        <row r="247">
          <cell r="F247">
            <v>0</v>
          </cell>
        </row>
      </sheetData>
      <sheetData sheetId="750">
        <row r="247">
          <cell r="F247">
            <v>0</v>
          </cell>
        </row>
      </sheetData>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row r="247">
          <cell r="F247">
            <v>0</v>
          </cell>
        </row>
      </sheetData>
      <sheetData sheetId="811">
        <row r="247">
          <cell r="F247">
            <v>0</v>
          </cell>
        </row>
      </sheetData>
      <sheetData sheetId="812">
        <row r="247">
          <cell r="F247">
            <v>0</v>
          </cell>
        </row>
      </sheetData>
      <sheetData sheetId="813"/>
      <sheetData sheetId="814">
        <row r="247">
          <cell r="F247">
            <v>0</v>
          </cell>
        </row>
      </sheetData>
      <sheetData sheetId="815">
        <row r="247">
          <cell r="F247">
            <v>0</v>
          </cell>
        </row>
      </sheetData>
      <sheetData sheetId="816">
        <row r="247">
          <cell r="F247">
            <v>0</v>
          </cell>
        </row>
      </sheetData>
      <sheetData sheetId="817">
        <row r="247">
          <cell r="F247">
            <v>0</v>
          </cell>
        </row>
      </sheetData>
      <sheetData sheetId="818">
        <row r="247">
          <cell r="F247">
            <v>0</v>
          </cell>
        </row>
      </sheetData>
      <sheetData sheetId="819">
        <row r="247">
          <cell r="F247">
            <v>0</v>
          </cell>
        </row>
      </sheetData>
      <sheetData sheetId="820">
        <row r="247">
          <cell r="F247">
            <v>0</v>
          </cell>
        </row>
      </sheetData>
      <sheetData sheetId="821">
        <row r="247">
          <cell r="F247">
            <v>0</v>
          </cell>
        </row>
      </sheetData>
      <sheetData sheetId="822">
        <row r="247">
          <cell r="F247">
            <v>0</v>
          </cell>
        </row>
      </sheetData>
      <sheetData sheetId="823">
        <row r="247">
          <cell r="F247">
            <v>0</v>
          </cell>
        </row>
      </sheetData>
      <sheetData sheetId="824">
        <row r="247">
          <cell r="F247">
            <v>0</v>
          </cell>
        </row>
      </sheetData>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row r="247">
          <cell r="F247">
            <v>0</v>
          </cell>
        </row>
      </sheetData>
      <sheetData sheetId="890">
        <row r="247">
          <cell r="F247">
            <v>0</v>
          </cell>
        </row>
      </sheetData>
      <sheetData sheetId="891">
        <row r="247">
          <cell r="F247">
            <v>0</v>
          </cell>
        </row>
      </sheetData>
      <sheetData sheetId="892">
        <row r="247">
          <cell r="F247">
            <v>0</v>
          </cell>
        </row>
      </sheetData>
      <sheetData sheetId="893">
        <row r="247">
          <cell r="F247">
            <v>0</v>
          </cell>
        </row>
      </sheetData>
      <sheetData sheetId="894">
        <row r="247">
          <cell r="F247">
            <v>0</v>
          </cell>
        </row>
      </sheetData>
      <sheetData sheetId="895"/>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sheetData sheetId="913"/>
      <sheetData sheetId="914"/>
      <sheetData sheetId="915">
        <row r="377">
          <cell r="F377">
            <v>0</v>
          </cell>
        </row>
      </sheetData>
      <sheetData sheetId="916">
        <row r="437">
          <cell r="F437">
            <v>0</v>
          </cell>
        </row>
      </sheetData>
      <sheetData sheetId="917"/>
      <sheetData sheetId="918"/>
      <sheetData sheetId="919"/>
      <sheetData sheetId="920"/>
      <sheetData sheetId="92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ow r="247">
          <cell r="F247">
            <v>0</v>
          </cell>
        </row>
      </sheetData>
      <sheetData sheetId="942">
        <row r="247">
          <cell r="F247">
            <v>0</v>
          </cell>
        </row>
      </sheetData>
      <sheetData sheetId="943">
        <row r="247">
          <cell r="F247">
            <v>0</v>
          </cell>
        </row>
      </sheetData>
      <sheetData sheetId="944">
        <row r="247">
          <cell r="F247">
            <v>0</v>
          </cell>
        </row>
      </sheetData>
      <sheetData sheetId="945">
        <row r="247">
          <cell r="F247">
            <v>0</v>
          </cell>
        </row>
      </sheetData>
      <sheetData sheetId="946">
        <row r="247">
          <cell r="F247">
            <v>0</v>
          </cell>
        </row>
      </sheetData>
      <sheetData sheetId="947">
        <row r="247">
          <cell r="F247">
            <v>0</v>
          </cell>
        </row>
      </sheetData>
      <sheetData sheetId="948">
        <row r="247">
          <cell r="F247">
            <v>0</v>
          </cell>
        </row>
      </sheetData>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row r="247">
          <cell r="F247">
            <v>0</v>
          </cell>
        </row>
      </sheetData>
      <sheetData sheetId="1036">
        <row r="247">
          <cell r="F247">
            <v>0</v>
          </cell>
        </row>
      </sheetData>
      <sheetData sheetId="1037">
        <row r="247">
          <cell r="F247">
            <v>0</v>
          </cell>
        </row>
      </sheetData>
      <sheetData sheetId="1038">
        <row r="247">
          <cell r="F247">
            <v>0</v>
          </cell>
        </row>
      </sheetData>
      <sheetData sheetId="1039">
        <row r="247">
          <cell r="F247">
            <v>0</v>
          </cell>
        </row>
      </sheetData>
      <sheetData sheetId="1040">
        <row r="247">
          <cell r="F247">
            <v>0</v>
          </cell>
        </row>
      </sheetData>
      <sheetData sheetId="1041">
        <row r="247">
          <cell r="F247">
            <v>0</v>
          </cell>
        </row>
      </sheetData>
      <sheetData sheetId="1042">
        <row r="247">
          <cell r="F247">
            <v>0</v>
          </cell>
        </row>
      </sheetData>
      <sheetData sheetId="1043">
        <row r="247">
          <cell r="F247">
            <v>0</v>
          </cell>
        </row>
      </sheetData>
      <sheetData sheetId="1044">
        <row r="247">
          <cell r="F247">
            <v>0</v>
          </cell>
        </row>
      </sheetData>
      <sheetData sheetId="1045">
        <row r="247">
          <cell r="F247">
            <v>0</v>
          </cell>
        </row>
      </sheetData>
      <sheetData sheetId="1046">
        <row r="247">
          <cell r="F247">
            <v>0</v>
          </cell>
        </row>
      </sheetData>
      <sheetData sheetId="1047">
        <row r="247">
          <cell r="F247">
            <v>0</v>
          </cell>
        </row>
      </sheetData>
      <sheetData sheetId="1048">
        <row r="247">
          <cell r="F247">
            <v>0</v>
          </cell>
        </row>
      </sheetData>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row r="247">
          <cell r="F247">
            <v>0</v>
          </cell>
        </row>
      </sheetData>
      <sheetData sheetId="1140">
        <row r="247">
          <cell r="F247">
            <v>0</v>
          </cell>
        </row>
      </sheetData>
      <sheetData sheetId="1141">
        <row r="247">
          <cell r="F247">
            <v>0</v>
          </cell>
        </row>
      </sheetData>
      <sheetData sheetId="1142">
        <row r="247">
          <cell r="F247">
            <v>0</v>
          </cell>
        </row>
      </sheetData>
      <sheetData sheetId="1143">
        <row r="247">
          <cell r="F247">
            <v>0</v>
          </cell>
        </row>
      </sheetData>
      <sheetData sheetId="1144">
        <row r="247">
          <cell r="F247">
            <v>0</v>
          </cell>
        </row>
      </sheetData>
      <sheetData sheetId="1145">
        <row r="247">
          <cell r="F247">
            <v>0</v>
          </cell>
        </row>
      </sheetData>
      <sheetData sheetId="1146">
        <row r="247">
          <cell r="F247">
            <v>0</v>
          </cell>
        </row>
      </sheetData>
      <sheetData sheetId="1147">
        <row r="247">
          <cell r="F247">
            <v>0</v>
          </cell>
        </row>
      </sheetData>
      <sheetData sheetId="1148">
        <row r="247">
          <cell r="F247">
            <v>0</v>
          </cell>
        </row>
      </sheetData>
      <sheetData sheetId="1149">
        <row r="247">
          <cell r="F247">
            <v>0</v>
          </cell>
        </row>
      </sheetData>
      <sheetData sheetId="1150">
        <row r="247">
          <cell r="F247">
            <v>0</v>
          </cell>
        </row>
      </sheetData>
      <sheetData sheetId="1151">
        <row r="247">
          <cell r="F247">
            <v>0</v>
          </cell>
        </row>
      </sheetData>
      <sheetData sheetId="1152">
        <row r="247">
          <cell r="F247">
            <v>0</v>
          </cell>
        </row>
      </sheetData>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row r="247">
          <cell r="F247">
            <v>0</v>
          </cell>
        </row>
      </sheetData>
      <sheetData sheetId="1244">
        <row r="247">
          <cell r="F247">
            <v>0</v>
          </cell>
        </row>
      </sheetData>
      <sheetData sheetId="1245">
        <row r="247">
          <cell r="F247">
            <v>0</v>
          </cell>
        </row>
      </sheetData>
      <sheetData sheetId="1246">
        <row r="247">
          <cell r="F247">
            <v>0</v>
          </cell>
        </row>
      </sheetData>
      <sheetData sheetId="1247">
        <row r="247">
          <cell r="F247">
            <v>0</v>
          </cell>
        </row>
      </sheetData>
      <sheetData sheetId="1248">
        <row r="247">
          <cell r="F247">
            <v>0</v>
          </cell>
        </row>
      </sheetData>
      <sheetData sheetId="1249">
        <row r="247">
          <cell r="F247">
            <v>0</v>
          </cell>
        </row>
      </sheetData>
      <sheetData sheetId="1250">
        <row r="247">
          <cell r="F247">
            <v>0</v>
          </cell>
        </row>
      </sheetData>
      <sheetData sheetId="1251">
        <row r="247">
          <cell r="F247">
            <v>0</v>
          </cell>
        </row>
      </sheetData>
      <sheetData sheetId="1252">
        <row r="247">
          <cell r="F247">
            <v>0</v>
          </cell>
        </row>
      </sheetData>
      <sheetData sheetId="1253">
        <row r="247">
          <cell r="F247">
            <v>0</v>
          </cell>
        </row>
      </sheetData>
      <sheetData sheetId="1254">
        <row r="247">
          <cell r="F247">
            <v>0</v>
          </cell>
        </row>
      </sheetData>
      <sheetData sheetId="1255">
        <row r="247">
          <cell r="F247">
            <v>0</v>
          </cell>
        </row>
      </sheetData>
      <sheetData sheetId="1256">
        <row r="247">
          <cell r="F247">
            <v>0</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sheetData sheetId="1368" refreshError="1"/>
      <sheetData sheetId="1369"/>
      <sheetData sheetId="1370">
        <row r="833">
          <cell r="F833">
            <v>12500</v>
          </cell>
        </row>
      </sheetData>
      <sheetData sheetId="1371">
        <row r="755">
          <cell r="F755">
            <v>15000</v>
          </cell>
        </row>
      </sheetData>
      <sheetData sheetId="1372">
        <row r="683">
          <cell r="F683">
            <v>12500</v>
          </cell>
        </row>
      </sheetData>
      <sheetData sheetId="1373">
        <row r="568">
          <cell r="F568">
            <v>12500</v>
          </cell>
        </row>
      </sheetData>
      <sheetData sheetId="1374">
        <row r="247">
          <cell r="F247">
            <v>0</v>
          </cell>
        </row>
      </sheetData>
      <sheetData sheetId="1375">
        <row r="377">
          <cell r="F377">
            <v>0</v>
          </cell>
        </row>
      </sheetData>
      <sheetData sheetId="1376">
        <row r="437">
          <cell r="F437">
            <v>0</v>
          </cell>
        </row>
      </sheetData>
      <sheetData sheetId="1377"/>
      <sheetData sheetId="1378">
        <row r="833">
          <cell r="F833">
            <v>12500</v>
          </cell>
        </row>
      </sheetData>
      <sheetData sheetId="1379">
        <row r="755">
          <cell r="F755">
            <v>15000</v>
          </cell>
        </row>
      </sheetData>
      <sheetData sheetId="1380">
        <row r="683">
          <cell r="F683">
            <v>12500</v>
          </cell>
        </row>
      </sheetData>
      <sheetData sheetId="1381">
        <row r="568">
          <cell r="F568">
            <v>12500</v>
          </cell>
        </row>
      </sheetData>
      <sheetData sheetId="1382">
        <row r="247">
          <cell r="F247">
            <v>0</v>
          </cell>
        </row>
      </sheetData>
      <sheetData sheetId="1383">
        <row r="377">
          <cell r="F377">
            <v>0</v>
          </cell>
        </row>
      </sheetData>
      <sheetData sheetId="1384">
        <row r="437">
          <cell r="F437">
            <v>0</v>
          </cell>
        </row>
      </sheetData>
      <sheetData sheetId="1385"/>
      <sheetData sheetId="1386"/>
      <sheetData sheetId="1387"/>
      <sheetData sheetId="1388"/>
      <sheetData sheetId="1389">
        <row r="247">
          <cell r="F247">
            <v>0</v>
          </cell>
        </row>
      </sheetData>
      <sheetData sheetId="1390">
        <row r="247">
          <cell r="F247">
            <v>0</v>
          </cell>
        </row>
      </sheetData>
      <sheetData sheetId="1391">
        <row r="247">
          <cell r="F247">
            <v>0</v>
          </cell>
        </row>
      </sheetData>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refreshError="1"/>
      <sheetData sheetId="1414" refreshError="1"/>
      <sheetData sheetId="1415"/>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Sheet3 (2)"/>
      <sheetName val="Summary"/>
      <sheetName val="Top Sheet"/>
      <sheetName val="Sheet4"/>
      <sheetName val="Sheet3"/>
      <sheetName val="Cost Break down"/>
      <sheetName val="Prov. sums_Final"/>
      <sheetName val="Prov. sums"/>
      <sheetName val="Risk &amp; Contingency"/>
      <sheetName val="Totals "/>
      <sheetName val="Resources"/>
      <sheetName val="Cost Review"/>
      <sheetName val="NSC-Attendance"/>
      <sheetName val="Stopage "/>
      <sheetName val="Preliminaries"/>
      <sheetName val="S9 "/>
      <sheetName val="1010"/>
      <sheetName val="1020"/>
      <sheetName val="1030"/>
      <sheetName val="1040"/>
      <sheetName val="1204"/>
      <sheetName val="1400"/>
      <sheetName val="Medical"/>
      <sheetName val="1170"/>
      <sheetName val="1080"/>
      <sheetName val="1061"/>
      <sheetName val="1063"/>
      <sheetName val="1065"/>
      <sheetName val="1090"/>
      <sheetName val="1110-1120"/>
      <sheetName val="1130"/>
      <sheetName val="1140"/>
      <sheetName val="1200"/>
      <sheetName val="1200 (A)"/>
      <sheetName val="Lab-Camp"/>
      <sheetName val="Camp Power Cost"/>
      <sheetName val="Access Scaffold "/>
      <sheetName val="P&amp;M"/>
      <sheetName val="Omanization"/>
      <sheetName val="Engineer Overtime"/>
      <sheetName val="1050"/>
      <sheetName val="1070"/>
      <sheetName val="1180"/>
      <sheetName val="1183"/>
      <sheetName val="Spares"/>
      <sheetName val="DLP"/>
      <sheetName val="Labour Required"/>
      <sheetName val="Tower Crane Cost"/>
      <sheetName val="Earthwork"/>
      <sheetName val="Formwork"/>
      <sheetName val="Sheet1"/>
      <sheetName val="Sheet2"/>
      <sheetName val="#REF"/>
      <sheetName val="Bill 5"/>
      <sheetName val="Bill 6"/>
      <sheetName val="Bill 7"/>
      <sheetName val="BILL-1"/>
      <sheetName val="BILL-2"/>
      <sheetName val="BILL-3"/>
      <sheetName val="BILL-4"/>
      <sheetName val="Bill 1"/>
      <sheetName val="Bill 2"/>
      <sheetName val="Bill 3"/>
      <sheetName val="Bill 4"/>
      <sheetName val="Assumptions"/>
      <sheetName val="@risk rents and incentives"/>
      <sheetName val="Car park lease"/>
      <sheetName val="Net rent analysis"/>
    </sheetNames>
    <sheetDataSet>
      <sheetData sheetId="0">
        <row r="81">
          <cell r="F81">
            <v>34</v>
          </cell>
        </row>
      </sheetData>
      <sheetData sheetId="1">
        <row r="34">
          <cell r="G34">
            <v>695</v>
          </cell>
        </row>
      </sheetData>
      <sheetData sheetId="2">
        <row r="5">
          <cell r="D5">
            <v>13708.100192307691</v>
          </cell>
        </row>
      </sheetData>
      <sheetData sheetId="3">
        <row r="2">
          <cell r="L2">
            <v>220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1">
          <cell r="F81">
            <v>34</v>
          </cell>
        </row>
      </sheetData>
      <sheetData sheetId="18">
        <row r="34">
          <cell r="G34">
            <v>695</v>
          </cell>
        </row>
      </sheetData>
      <sheetData sheetId="19"/>
      <sheetData sheetId="20"/>
      <sheetData sheetId="21"/>
      <sheetData sheetId="22"/>
      <sheetData sheetId="23"/>
      <sheetData sheetId="24"/>
      <sheetData sheetId="25"/>
      <sheetData sheetId="26"/>
      <sheetData sheetId="27"/>
      <sheetData sheetId="28"/>
      <sheetData sheetId="29">
        <row r="5">
          <cell r="D5">
            <v>13708.100192307691</v>
          </cell>
        </row>
      </sheetData>
      <sheetData sheetId="30"/>
      <sheetData sheetId="31"/>
      <sheetData sheetId="32"/>
      <sheetData sheetId="33"/>
      <sheetData sheetId="34"/>
      <sheetData sheetId="35"/>
      <sheetData sheetId="36">
        <row r="2">
          <cell r="L2">
            <v>220</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A"/>
      <sheetName val="11B "/>
      <sheetName val="12A"/>
      <sheetName val="12B"/>
      <sheetName val="13"/>
      <sheetName val="14"/>
      <sheetName val="1010"/>
      <sheetName val="1020"/>
      <sheetName val="1090"/>
      <sheetName val="Camp Power Cost"/>
      <sheetName val="Bill 5"/>
      <sheetName val="Bill 6"/>
      <sheetName val="Bill 7"/>
      <sheetName val="Bill 1"/>
      <sheetName val="Bill 2"/>
      <sheetName val="Bill 3"/>
      <sheetName val="Bill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ilad"/>
      <sheetName val="Mactan"/>
      <sheetName val="Mandaue"/>
      <sheetName val="Summary"/>
      <sheetName val="Summary (2)"/>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1010"/>
      <sheetName val="1020"/>
      <sheetName val="1090"/>
      <sheetName val="Camp Power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tter"/>
      <sheetName val="Valuation"/>
      <sheetName val="Statement"/>
      <sheetName val="Certificate"/>
      <sheetName val="Recovery"/>
      <sheetName val="Val breakdown"/>
      <sheetName val="BOQ"/>
      <sheetName val="Variations"/>
      <sheetName val="Sheet1"/>
      <sheetName val="CASH FLOW"/>
      <sheetName val="CASH FLOW (2)"/>
      <sheetName val="Pipe-Weekly"/>
      <sheetName val="Val_breakdown"/>
      <sheetName val="CASH_FLOW"/>
      <sheetName val="CASH_FLOW_(2)"/>
      <sheetName val="Val_breakdown1"/>
      <sheetName val="CASH_FLOW1"/>
      <sheetName val="CASH_FLOW_(2)1"/>
      <sheetName val="Val_breakdown2"/>
      <sheetName val="CASH_FLOW2"/>
      <sheetName val="CASH_FLOW_(2)2"/>
      <sheetName val="Bill4_B2"/>
      <sheetName val="Cost Summary"/>
      <sheetName val="Bill 1"/>
      <sheetName val="Bill 2"/>
      <sheetName val="Bill 3"/>
      <sheetName val="Bill 4"/>
      <sheetName val="Bill 5"/>
      <sheetName val="Bill 6"/>
      <sheetName val="Bill 7"/>
      <sheetName val="Assumptions"/>
      <sheetName val="@risk rents and incentives"/>
      <sheetName val="Car park lease"/>
      <sheetName val="Net rent analysis"/>
      <sheetName val="Basis"/>
      <sheetName val="anti-termite"/>
      <sheetName val="Data"/>
      <sheetName val="General"/>
      <sheetName val="Westin FOH &amp; BOH Split"/>
      <sheetName val="SITE WORK"/>
      <sheetName val="PRI-LS"/>
      <sheetName val="Details"/>
      <sheetName val="BQ"/>
      <sheetName val="BQ External"/>
      <sheetName val="CATV Pojacavac"/>
      <sheetName val="CATV SPLITTER"/>
      <sheetName val="CATV TAP-s"/>
      <sheetName val="KG-LS"/>
      <sheetName val="COST"/>
      <sheetName val="AN"/>
      <sheetName val="Summary Transformers"/>
      <sheetName val="Formulas"/>
      <sheetName val="Quotation"/>
      <sheetName val="Blockwork"/>
      <sheetName val="BREAK UP SHEET"/>
      <sheetName val="EEV(Prilim)"/>
      <sheetName val="SRC-B3U2"/>
      <sheetName val="Bill 3 - Site Works"/>
      <sheetName val="Field Values"/>
      <sheetName val="Schedules"/>
      <sheetName val="PriceSummary"/>
      <sheetName val="공사수행방안"/>
      <sheetName val="BILL-1"/>
      <sheetName val="BILL-2"/>
      <sheetName val="BILL-3"/>
      <sheetName val="BILL-4"/>
      <sheetName val="@risk_rents_and_incentives"/>
      <sheetName val="Car_park_lease"/>
      <sheetName val="Net_rent_analysis"/>
      <sheetName val="Bill_1"/>
      <sheetName val="Bill_2"/>
      <sheetName val="Bill_3"/>
      <sheetName val="Bill_4"/>
      <sheetName val="Bill_5"/>
      <sheetName val="Bill_6"/>
      <sheetName val="Bill_7"/>
      <sheetName val="Cost_Summary"/>
      <sheetName val="@risk_rents_and_incentives1"/>
      <sheetName val="Car_park_lease1"/>
      <sheetName val="Net_rent_analysis1"/>
      <sheetName val="Bill_11"/>
      <sheetName val="Bill_21"/>
      <sheetName val="Bill_31"/>
      <sheetName val="Bill_41"/>
      <sheetName val="Bill_51"/>
      <sheetName val="Bill_61"/>
      <sheetName val="Bill_71"/>
      <sheetName val="Cost_Summary1"/>
      <sheetName val="Val_breakdown3"/>
      <sheetName val="CASH_FLOW3"/>
      <sheetName val="CASH_FLOW_(2)3"/>
      <sheetName val="@risk_rents_and_incentives3"/>
      <sheetName val="Car_park_lease3"/>
      <sheetName val="Net_rent_analysis3"/>
      <sheetName val="Bill_13"/>
      <sheetName val="Bill_23"/>
      <sheetName val="Bill_33"/>
      <sheetName val="Bill_43"/>
      <sheetName val="Bill_53"/>
      <sheetName val="Bill_63"/>
      <sheetName val="Bill_73"/>
      <sheetName val="Cost_Summary3"/>
      <sheetName val="@risk_rents_and_incentives2"/>
      <sheetName val="Car_park_lease2"/>
      <sheetName val="Net_rent_analysis2"/>
      <sheetName val="Bill_12"/>
      <sheetName val="Bill_22"/>
      <sheetName val="Bill_32"/>
      <sheetName val="Bill_42"/>
      <sheetName val="Bill_52"/>
      <sheetName val="Bill_62"/>
      <sheetName val="Bill_72"/>
      <sheetName val="Cost_Summary2"/>
      <sheetName val="Bill-1-Main bill"/>
      <sheetName val="Bill-2 "/>
      <sheetName val="Estimate Detail"/>
      <sheetName val="take-off"/>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TRADE SUMM Office"/>
      <sheetName val="Basic Rates"/>
      <sheetName val="9618UH"/>
      <sheetName val="CABLE DATA"/>
      <sheetName val="Sheet2"/>
      <sheetName val="1"/>
      <sheetName val="Westin_FOH_&amp;_BOH_Split"/>
      <sheetName val="Val_breakdown6"/>
      <sheetName val="CASH_FLOW6"/>
      <sheetName val="CASH_FLOW_(2)6"/>
      <sheetName val="Bill_16"/>
      <sheetName val="Bill_26"/>
      <sheetName val="Bill_36"/>
      <sheetName val="Bill_46"/>
      <sheetName val="Bill_56"/>
      <sheetName val="Bill_66"/>
      <sheetName val="Bill_76"/>
      <sheetName val="@risk_rents_and_incentives6"/>
      <sheetName val="Car_park_lease6"/>
      <sheetName val="Net_rent_analysis6"/>
      <sheetName val="Cost_Summary6"/>
      <sheetName val="Westin_FOH_&amp;_BOH_Split2"/>
      <sheetName val="SITE_WORK2"/>
      <sheetName val="TRADE_SUMM_Office2"/>
      <sheetName val="Bill-1-Main_bill2"/>
      <sheetName val="Bill-2_2"/>
      <sheetName val="Estimate_Detail2"/>
      <sheetName val="11B_2"/>
      <sheetName val="BQ_External2"/>
      <sheetName val="CATV_Pojacavac2"/>
      <sheetName val="CATV_SPLITTER2"/>
      <sheetName val="CATV_TAP-s2"/>
      <sheetName val="Summary_Transformers2"/>
      <sheetName val="BREAK_UP_SHEET2"/>
      <sheetName val="Bill_3_-_Site_Works2"/>
      <sheetName val="Field_Values2"/>
      <sheetName val="Val_breakdown4"/>
      <sheetName val="CASH_FLOW4"/>
      <sheetName val="CASH_FLOW_(2)4"/>
      <sheetName val="Bill_14"/>
      <sheetName val="Bill_24"/>
      <sheetName val="Bill_34"/>
      <sheetName val="Bill_44"/>
      <sheetName val="Bill_54"/>
      <sheetName val="Bill_64"/>
      <sheetName val="Bill_74"/>
      <sheetName val="@risk_rents_and_incentives4"/>
      <sheetName val="Car_park_lease4"/>
      <sheetName val="Net_rent_analysis4"/>
      <sheetName val="Cost_Summary4"/>
      <sheetName val="TRADE_SUMM_Office"/>
      <sheetName val="Bill-1-Main_bill"/>
      <sheetName val="Bill-2_"/>
      <sheetName val="Estimate_Detail"/>
      <sheetName val="11B_"/>
      <sheetName val="SITE_WORK"/>
      <sheetName val="BQ_External"/>
      <sheetName val="CATV_Pojacavac"/>
      <sheetName val="CATV_SPLITTER"/>
      <sheetName val="CATV_TAP-s"/>
      <sheetName val="Summary_Transformers"/>
      <sheetName val="BREAK_UP_SHEET"/>
      <sheetName val="Bill_3_-_Site_Works"/>
      <sheetName val="Field_Values"/>
      <sheetName val="Val_breakdown5"/>
      <sheetName val="CASH_FLOW5"/>
      <sheetName val="CASH_FLOW_(2)5"/>
      <sheetName val="Bill_15"/>
      <sheetName val="Bill_25"/>
      <sheetName val="Bill_35"/>
      <sheetName val="Bill_45"/>
      <sheetName val="Bill_55"/>
      <sheetName val="Bill_65"/>
      <sheetName val="Bill_75"/>
      <sheetName val="@risk_rents_and_incentives5"/>
      <sheetName val="Car_park_lease5"/>
      <sheetName val="Net_rent_analysis5"/>
      <sheetName val="Cost_Summary5"/>
      <sheetName val="Westin_FOH_&amp;_BOH_Split1"/>
      <sheetName val="TRADE_SUMM_Office1"/>
      <sheetName val="Bill-1-Main_bill1"/>
      <sheetName val="Bill-2_1"/>
      <sheetName val="Estimate_Detail1"/>
      <sheetName val="11B_1"/>
      <sheetName val="SITE_WORK1"/>
      <sheetName val="BQ_External1"/>
      <sheetName val="CATV_Pojacavac1"/>
      <sheetName val="CATV_SPLITTER1"/>
      <sheetName val="CATV_TAP-s1"/>
      <sheetName val="Summary_Transformers1"/>
      <sheetName val="BREAK_UP_SHEET1"/>
      <sheetName val="Bill_3_-_Site_Works1"/>
      <sheetName val="Field_Values1"/>
      <sheetName val="EC(Rev)"/>
      <sheetName val="3. External works"/>
      <sheetName val="Master"/>
      <sheetName val="Staff Acco."/>
      <sheetName val="procurement"/>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1010"/>
      <sheetName val="1020"/>
      <sheetName val="1090"/>
      <sheetName val="Camp Power Cost"/>
      <sheetName val="Basement 1"/>
      <sheetName val="Basement 2"/>
      <sheetName val="L-Ground"/>
      <sheetName val="Ground"/>
      <sheetName val="1-Floor (Option2)"/>
      <sheetName val=" GULF"/>
      <sheetName val="WS"/>
      <sheetName val="CABLE_DATA"/>
      <sheetName val="Basic_Rates"/>
      <sheetName val="Staff_Acco_"/>
      <sheetName val="Basic_Rates1"/>
      <sheetName val="CABLE_DATA1"/>
      <sheetName val="Staff_Acco_1"/>
      <sheetName val="App. A(contd)"/>
      <sheetName val="Valuation no. 13"/>
      <sheetName val="Abstract"/>
      <sheetName val="A.O.R r1Str"/>
      <sheetName val="AoR Finishing"/>
      <sheetName val="A.O.R r1"/>
      <sheetName val="A.O.R (2)"/>
      <sheetName val="AOR"/>
      <sheetName val="T&amp;M"/>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OQ Distribution"/>
      <sheetName val="Podium Areas"/>
      <sheetName val="VA_code"/>
      <sheetName val="VS배관내역서"/>
      <sheetName val="14"/>
    </sheetNames>
    <sheetDataSet>
      <sheetData sheetId="0"/>
      <sheetData sheetId="1"/>
      <sheetData sheetId="2"/>
      <sheetData sheetId="3" refreshError="1"/>
      <sheetData sheetId="4" refreshError="1"/>
      <sheetData sheetId="5" refreshError="1">
        <row r="10">
          <cell r="C10" t="str">
            <v xml:space="preserve">Preliminaries  </v>
          </cell>
        </row>
        <row r="12">
          <cell r="C12" t="str">
            <v>Earthworks</v>
          </cell>
        </row>
        <row r="13">
          <cell r="C13" t="str">
            <v>Concrete, Formwork &amp; Reinforcement</v>
          </cell>
        </row>
        <row r="14">
          <cell r="C14" t="str">
            <v>Masonry</v>
          </cell>
        </row>
        <row r="15">
          <cell r="C15" t="str">
            <v>Waterproofing</v>
          </cell>
        </row>
        <row r="16">
          <cell r="C16" t="str">
            <v>Drainage</v>
          </cell>
        </row>
        <row r="17">
          <cell r="C17" t="str">
            <v>Plastering</v>
          </cell>
        </row>
        <row r="18">
          <cell r="C18" t="str">
            <v>Painting</v>
          </cell>
        </row>
        <row r="20">
          <cell r="C20" t="str">
            <v>Post-Tensioning (Freyssinet PostTen)</v>
          </cell>
        </row>
        <row r="21">
          <cell r="C21" t="str">
            <v>Carpentry &amp; Joinery (Domestic)</v>
          </cell>
        </row>
        <row r="22">
          <cell r="C22" t="str">
            <v>Ceilings (Ceilings &amp; Partition Concepts)</v>
          </cell>
        </row>
        <row r="23">
          <cell r="C23" t="str">
            <v>Floor Coverings (Carpet City)</v>
          </cell>
        </row>
        <row r="24">
          <cell r="C24" t="str">
            <v xml:space="preserve">IRONMONGERY </v>
          </cell>
        </row>
        <row r="25">
          <cell r="C25" t="str">
            <v>Structural Steel (Kilpin Engineering)</v>
          </cell>
        </row>
        <row r="26">
          <cell r="C26" t="str">
            <v>Metalwork (Kilpin Engineering)</v>
          </cell>
        </row>
        <row r="27">
          <cell r="C27" t="str">
            <v>Balustrading (Grandi Manufacturing)</v>
          </cell>
        </row>
        <row r="28">
          <cell r="C28" t="str">
            <v>Garage Doors (Hydro Doors)</v>
          </cell>
        </row>
        <row r="29">
          <cell r="C29" t="str">
            <v>Tiling (MIG Tiling)</v>
          </cell>
        </row>
        <row r="30">
          <cell r="C30" t="str">
            <v>Plumbing &amp; Drainage (RMI Plumbing)</v>
          </cell>
        </row>
        <row r="31">
          <cell r="C31" t="str">
            <v xml:space="preserve">SHOWER ENCLOSURES </v>
          </cell>
        </row>
        <row r="32">
          <cell r="C32" t="str">
            <v>Electrical Installation (ERC)</v>
          </cell>
        </row>
        <row r="33">
          <cell r="C33" t="str">
            <v>ELECTRONIC SYSTEMS</v>
          </cell>
        </row>
        <row r="34">
          <cell r="C34" t="str">
            <v>Lifts (Kone)</v>
          </cell>
        </row>
        <row r="35">
          <cell r="C35" t="str">
            <v xml:space="preserve">LIFT ARCHITRAVES </v>
          </cell>
        </row>
        <row r="36">
          <cell r="C36" t="str">
            <v>Mechanical Installation (Mistral Refrigeration)</v>
          </cell>
        </row>
        <row r="37">
          <cell r="C37" t="str">
            <v xml:space="preserve">Ventilation (Embassy Air Conditioning) </v>
          </cell>
        </row>
        <row r="38">
          <cell r="C38" t="str">
            <v xml:space="preserve">Fire Detection &amp; Protection (Fire Control Systems) </v>
          </cell>
        </row>
        <row r="39">
          <cell r="C39" t="str">
            <v>Glazing (Mazor)</v>
          </cell>
        </row>
        <row r="40">
          <cell r="C40" t="str">
            <v xml:space="preserve">REVOLVING DOOR </v>
          </cell>
        </row>
        <row r="41">
          <cell r="C41" t="str">
            <v xml:space="preserve">LANDSCAPING </v>
          </cell>
        </row>
        <row r="42">
          <cell r="C42" t="str">
            <v>External Works (Domestic)</v>
          </cell>
        </row>
        <row r="43">
          <cell r="C43" t="str">
            <v xml:space="preserve">SIGNAGE </v>
          </cell>
        </row>
        <row r="44">
          <cell r="C44" t="str">
            <v>Swimming Pools (Sundance Maintenance)</v>
          </cell>
        </row>
        <row r="45">
          <cell r="C45" t="str">
            <v>Special Joinery (Careline)</v>
          </cell>
        </row>
        <row r="50">
          <cell r="C50" t="str">
            <v>SUNDRY BUILDER'S WORK ON SELECTED</v>
          </cell>
        </row>
        <row r="51">
          <cell r="C51" t="str">
            <v>MARK-UP</v>
          </cell>
        </row>
        <row r="53">
          <cell r="C53" t="str">
            <v>Materials On Site</v>
          </cell>
        </row>
      </sheetData>
      <sheetData sheetId="6" refreshError="1">
        <row r="14">
          <cell r="C14" t="str">
            <v xml:space="preserve">EARTHWORKS </v>
          </cell>
        </row>
        <row r="330">
          <cell r="C330" t="str">
            <v>Post-Tensioning (Freyssinet PostTen)</v>
          </cell>
        </row>
        <row r="332">
          <cell r="C332" t="str">
            <v>Carpentry &amp; Joinery (Domestic)</v>
          </cell>
        </row>
        <row r="359">
          <cell r="C359" t="str">
            <v>Ceilings (Ceilings &amp; Partition Concepts)</v>
          </cell>
        </row>
        <row r="361">
          <cell r="C361" t="str">
            <v>Floor Coverings (Carpet City)</v>
          </cell>
        </row>
        <row r="363">
          <cell r="C363" t="str">
            <v xml:space="preserve">IRONMONGERY </v>
          </cell>
        </row>
        <row r="365">
          <cell r="C365" t="str">
            <v>Structural Steel (Kilpin Engineering)</v>
          </cell>
        </row>
        <row r="367">
          <cell r="C367" t="str">
            <v>Metalwork (Kilpin Engineering)</v>
          </cell>
        </row>
        <row r="373">
          <cell r="C373" t="str">
            <v>Balustrading (Grandi Manufacturing)</v>
          </cell>
        </row>
        <row r="375">
          <cell r="C375" t="str">
            <v>Garage Doors (Hydro Doors)</v>
          </cell>
        </row>
        <row r="377">
          <cell r="C377" t="str">
            <v>Tiling (MIG Tiling)</v>
          </cell>
        </row>
        <row r="394">
          <cell r="C394" t="str">
            <v xml:space="preserve">SHOWER ENCLOSURES </v>
          </cell>
        </row>
        <row r="396">
          <cell r="C396" t="str">
            <v>Electrical Installation (ERC)</v>
          </cell>
        </row>
        <row r="398">
          <cell r="C398" t="str">
            <v>ELECTRONIC SYSTEMS</v>
          </cell>
        </row>
        <row r="400">
          <cell r="C400" t="str">
            <v>Lifts (Kone)</v>
          </cell>
        </row>
        <row r="402">
          <cell r="C402" t="str">
            <v xml:space="preserve">LIFT ARCHITRAVES </v>
          </cell>
        </row>
        <row r="404">
          <cell r="C404" t="str">
            <v>Mechanical Installation (Mistral Refrigeration)</v>
          </cell>
        </row>
        <row r="406">
          <cell r="C406" t="str">
            <v xml:space="preserve">Ventilation (Embassy Air Conditioning) </v>
          </cell>
        </row>
        <row r="408">
          <cell r="C408" t="str">
            <v xml:space="preserve">Fire Detection &amp; Protection (Fire Control Systems) </v>
          </cell>
        </row>
        <row r="412">
          <cell r="C412" t="str">
            <v xml:space="preserve">REVOLVING DOOR </v>
          </cell>
        </row>
        <row r="414">
          <cell r="C414" t="str">
            <v xml:space="preserve">LANDSCAPING </v>
          </cell>
        </row>
        <row r="418">
          <cell r="C418" t="str">
            <v xml:space="preserve">SIGNAGE </v>
          </cell>
        </row>
        <row r="420">
          <cell r="C420" t="str">
            <v>Swimming Pools (Sundance Maintenance)</v>
          </cell>
        </row>
        <row r="422">
          <cell r="C422" t="str">
            <v>Special Joinery (Careline)</v>
          </cell>
        </row>
        <row r="424">
          <cell r="C424" t="str">
            <v>Granite (Global Granite &amp; Marble)</v>
          </cell>
        </row>
        <row r="430">
          <cell r="C430" t="str">
            <v>SUNDRY BUILDER'S WORK ON SELECTED</v>
          </cell>
        </row>
        <row r="431">
          <cell r="C431" t="str">
            <v>Profit &amp; Attendance</v>
          </cell>
        </row>
        <row r="433">
          <cell r="C433" t="str">
            <v>Materials on site</v>
          </cell>
        </row>
      </sheetData>
      <sheetData sheetId="7" refreshError="1"/>
      <sheetData sheetId="8" refreshError="1"/>
      <sheetData sheetId="9" refreshError="1"/>
      <sheetData sheetId="10" refreshError="1"/>
      <sheetData sheetId="11" refreshError="1"/>
      <sheetData sheetId="12">
        <row r="10">
          <cell r="C10" t="str">
            <v xml:space="preserve">Preliminaries  </v>
          </cell>
        </row>
      </sheetData>
      <sheetData sheetId="13">
        <row r="10">
          <cell r="C10" t="str">
            <v xml:space="preserve">Preliminaries  </v>
          </cell>
        </row>
      </sheetData>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ow r="10">
          <cell r="C10" t="str">
            <v xml:space="preserve">Preliminaries  </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row r="10">
          <cell r="C10" t="str">
            <v xml:space="preserve">Preliminaries  </v>
          </cell>
        </row>
      </sheetData>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DATA 1"/>
      <sheetName val="TECH DATA"/>
      <sheetName val="CS PIPING"/>
      <sheetName val="Bechtel Norms"/>
      <sheetName val="BASIC"/>
      <sheetName val="4 Annex 1 Basic rate"/>
      <sheetName val="banilad"/>
      <sheetName val="Mactan"/>
      <sheetName val="Mandaue"/>
      <sheetName val="COST_DATA_1"/>
      <sheetName val="TECH_DATA"/>
      <sheetName val="CS_PIPING"/>
      <sheetName val="Bechtel_Norms"/>
      <sheetName val="COST_DATA_11"/>
      <sheetName val="TECH_DATA1"/>
      <sheetName val="CS_PIPING1"/>
      <sheetName val="Bechtel_Norms1"/>
      <sheetName val="PRECAST lightconc-II"/>
      <sheetName val="COST_DATA_12"/>
      <sheetName val="TECH_DATA2"/>
      <sheetName val="CS_PIPING2"/>
      <sheetName val="Bechtel_Norms2"/>
      <sheetName val="PRECAST_lightconc-II"/>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ports Bar Assumptions"/>
      <sheetName val="Hotel P&amp;L Summary"/>
      <sheetName val="Retail"/>
      <sheetName val="Club Suites 40 +10"/>
      <sheetName val="Hotel Post Reno P&amp;L"/>
      <sheetName val="F&amp;B Summary"/>
      <sheetName val="Healthclub"/>
      <sheetName val="Poolside (2)"/>
      <sheetName val="Retail Assumptions"/>
      <sheetName val="Tower RoofRest Assumptions"/>
      <sheetName val="Speciality Restaurant (2)"/>
      <sheetName val="UHealthclub"/>
      <sheetName val="11B_"/>
      <sheetName val="Pipe Estimation Sheet"/>
      <sheetName val="BOQ"/>
      <sheetName val="Val breakdown"/>
      <sheetName val="Calendar"/>
      <sheetName val="ANX3A11"/>
      <sheetName val="BACK DATA"/>
      <sheetName val="ROOM_FINISH"/>
      <sheetName val="VA_code"/>
      <sheetName val="D3"/>
      <sheetName val="D2"/>
      <sheetName val="D2.2, 2.3, 2.4.1, 2.5.1"/>
      <sheetName val="D2X"/>
      <sheetName val="D2.6"/>
      <sheetName val="Library"/>
      <sheetName val="D5"/>
      <sheetName val="D2.1"/>
      <sheetName val="D1.2, 1.3, 1.4.1, 1.5.1"/>
      <sheetName val="D1X"/>
      <sheetName val="D1"/>
      <sheetName val="D1.1"/>
      <sheetName val="D1.6"/>
      <sheetName val="Checklist"/>
      <sheetName val="D4"/>
      <sheetName val="4_Annex_1_Basic_rate"/>
      <sheetName val="COST_DATA_13"/>
      <sheetName val="TECH_DATA3"/>
      <sheetName val="CS_PIPING3"/>
      <sheetName val="Bechtel_Norms3"/>
      <sheetName val="4_Annex_1_Basic_rate1"/>
      <sheetName val="Rebar _Take off"/>
      <sheetName val="Trade Package"/>
      <sheetName val="1010"/>
      <sheetName val="1020"/>
      <sheetName val="1090"/>
      <sheetName val="Camp Power Cost"/>
      <sheetName val="Bill 1"/>
      <sheetName val="Bill 2"/>
      <sheetName val="Bill 3"/>
      <sheetName val="Bill 4"/>
      <sheetName val="Bill 5"/>
      <sheetName val="Bill 6"/>
      <sheetName val="Bill 7"/>
      <sheetName val="Balance Sheet"/>
      <sheetName val="Sheet2"/>
      <sheetName val="CUML.DELVRY"/>
      <sheetName val="DAMAGED"/>
      <sheetName val="base"/>
    </sheetNames>
    <sheetDataSet>
      <sheetData sheetId="0">
        <row r="3">
          <cell r="A3">
            <v>15</v>
          </cell>
        </row>
      </sheetData>
      <sheetData sheetId="1"/>
      <sheetData sheetId="2">
        <row r="42">
          <cell r="A42">
            <v>0.25</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refreshError="1"/>
      <sheetData sheetId="17"/>
      <sheetData sheetId="18"/>
      <sheetData sheetId="19">
        <row r="42">
          <cell r="A42">
            <v>0.25</v>
          </cell>
        </row>
      </sheetData>
      <sheetData sheetId="20">
        <row r="42">
          <cell r="A42">
            <v>0.25</v>
          </cell>
        </row>
      </sheetData>
      <sheetData sheetId="21">
        <row r="42">
          <cell r="A42">
            <v>0.25</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INORD"/>
      <sheetName val="Tunnelform"/>
      <sheetName val="mivan"/>
      <sheetName val="SHphase-1"/>
      <sheetName val="concrete"/>
      <sheetName val="analysis"/>
      <sheetName val="Civil-main building"/>
      <sheetName val="Civil-amenities buildings"/>
      <sheetName val="Roads-pavement-path ways"/>
      <sheetName val="C-Wall BOQ"/>
      <sheetName val="Sheet2"/>
      <sheetName val="GR.slab-reinft"/>
      <sheetName val="2gii"/>
      <sheetName val="upa"/>
      <sheetName val="detail'02"/>
      <sheetName val="Design"/>
      <sheetName val="GUT (2)"/>
      <sheetName val="ACE-OUT"/>
      <sheetName val="PointNo.5"/>
      <sheetName val="banilad"/>
      <sheetName val="Mactan"/>
      <sheetName val="Mandaue"/>
      <sheetName val="Detail"/>
      <sheetName val="Stress Calculation"/>
      <sheetName val=" Net Break Down"/>
      <sheetName val="boq"/>
      <sheetName val="Labels"/>
      <sheetName val="p&amp;m"/>
      <sheetName val="Citrix"/>
      <sheetName val="Bill No 2 to 8 (Rev)"/>
      <sheetName val="BHANDUP"/>
      <sheetName val="Sheet1"/>
      <sheetName val="#REF"/>
      <sheetName val="Sheet3"/>
      <sheetName val="data"/>
      <sheetName val="SPT vs PHI"/>
      <sheetName val="PRECAST lightconc-II"/>
      <sheetName val="Fill this out first..."/>
      <sheetName val="GF Columns"/>
      <sheetName val="Assumption Inputs"/>
      <sheetName val="Bill 3 - Site Works"/>
      <sheetName val="FINOLEX"/>
      <sheetName val="Costing"/>
      <sheetName val="SITE OVERHEADS"/>
      <sheetName val="Tender Summary"/>
      <sheetName val="VCH-SLC"/>
      <sheetName val="Supplier"/>
      <sheetName val="BSH num"/>
      <sheetName val="K.Ajeet"/>
      <sheetName val="VALMARAND436"/>
      <sheetName val="VALMARAND18"/>
      <sheetName val="BGIPLCEUR"/>
      <sheetName val="BGIUK"/>
      <sheetName val="BPBF4PDOB3"/>
      <sheetName val="BPBF4NORTHROC"/>
      <sheetName val="BPBF4PDOB2"/>
      <sheetName val="BPBF4PLCUSD2"/>
      <sheetName val="BPBF5PLCGBP"/>
      <sheetName val="BPBF6PLC"/>
      <sheetName val="BPBF6PLC2"/>
      <sheetName val="BPBFIN3INVS"/>
      <sheetName val="SUMMARY ALL CO'S"/>
      <sheetName val="BPBFINCOCOMM"/>
      <sheetName val="BPBFINCOPLCUSD50M"/>
      <sheetName val="BPBFINCOPLCUSD"/>
      <sheetName val="BPBGBVPLC"/>
      <sheetName val="BPBGBVPLC3"/>
      <sheetName val="BPBHLDGSPLC"/>
      <sheetName val="BPBINVPLC"/>
      <sheetName val="BPBUKPLCEUR"/>
      <sheetName val="COMMEUROPE"/>
      <sheetName val="COMMMIDEAST"/>
      <sheetName val="COMMPLCEUR"/>
      <sheetName val="COMMPLCUSD"/>
      <sheetName val="EUROPEFIN2"/>
      <sheetName val="FIN2SIMP"/>
      <sheetName val="FIN4BPBINDIA2"/>
      <sheetName val="FIN4BPBINDIA"/>
      <sheetName val="FIN4BPBLLCUSD"/>
      <sheetName val="FIN4INDIAGYPUSD2M"/>
      <sheetName val="FIN4MEXUSD12M"/>
      <sheetName val="FIN4MEXUSD2M"/>
      <sheetName val="FIN4MEXUSD6M"/>
      <sheetName val="FINANCE2PLC"/>
      <sheetName val="FORMPLCEUR"/>
      <sheetName val="FULMARGBPPLC"/>
      <sheetName val="GILEURPLC"/>
      <sheetName val="GYPABPLCSEK"/>
      <sheetName val="GYPBENCOMMEUR100M"/>
      <sheetName val="GYPIBBPBIB"/>
      <sheetName val="IBSWIBETEIL"/>
      <sheetName val="IBSWIPLACO2"/>
      <sheetName val="IBSWIPLACO"/>
      <sheetName val="IBSWIPLC"/>
      <sheetName val="IBSWIPOLSKA"/>
      <sheetName val="INDIA"/>
      <sheetName val="LUXGYPIB"/>
      <sheetName val="LUXPLACOEUR1M"/>
      <sheetName val="LUXPLACOST"/>
      <sheetName val="LUXSIMPEUR"/>
      <sheetName val="LUXSWIGYPIB"/>
      <sheetName val="LUXSWIPLACOEUR18M"/>
      <sheetName val="LUXSWIRIGAUSEUR"/>
      <sheetName val="PLCBPBGBV2"/>
      <sheetName val="PLCBPBGBV"/>
      <sheetName val="PLCBPBGBVROM"/>
      <sheetName val="PLCBPBGBVTHB"/>
      <sheetName val="PLCBPBIOGBP200M"/>
      <sheetName val="PLCBULGARIA"/>
      <sheetName val="PLCCOMMCHF5M"/>
      <sheetName val="PLCCOMMGBP2"/>
      <sheetName val="PLCCOMMGBP330M"/>
      <sheetName val="PLCCOMMGBP3"/>
      <sheetName val="PLCCOMMGBP"/>
      <sheetName val="PLCCOMMUSD5M"/>
      <sheetName val="PLCCOMMUSD"/>
      <sheetName val="PLCDAVEUR26M"/>
      <sheetName val="PLCDISTEUR50M"/>
      <sheetName val="PLCDISTPPL"/>
      <sheetName val="PLCFIN5"/>
      <sheetName val="PLCGYPSHANG"/>
      <sheetName val="PLCITALYEUR18-8M"/>
      <sheetName val="PLCMEXGBP"/>
      <sheetName val="PLCPHIGBP5M"/>
      <sheetName val="PLCPHIUSD"/>
      <sheetName val="PLCPOLSKA2"/>
      <sheetName val="PLCPOLSKA"/>
      <sheetName val="PLCSCANSEM"/>
      <sheetName val="PLCSLOVAKIA"/>
      <sheetName val="PLCSOGGBP"/>
      <sheetName val="PLCTHAIGIPSTHBIF"/>
      <sheetName val="PLCTHAIGIPSTHB"/>
      <sheetName val="PLCTHAIGIPSTHBSI"/>
      <sheetName val="PLCUKGBP300M"/>
      <sheetName val="RIGAGPLCCHF"/>
      <sheetName val="RIGAGPLCEUR2"/>
      <sheetName val="RIGAGPLCEUR"/>
      <sheetName val="RIGASPLCCZK2"/>
      <sheetName val="RIGASPLCCZK"/>
      <sheetName val="RIGHUNGPLCHUF"/>
      <sheetName val="SCONSPLC"/>
      <sheetName val="SIMPEURPLC"/>
      <sheetName val="SIMPPLC"/>
      <sheetName val="VALSIMPEUR"/>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ivil-main_building2"/>
      <sheetName val="Civil-amenities_buildings2"/>
      <sheetName val="Roads-pavement-path_ways2"/>
      <sheetName val="C-Wall_BOQ2"/>
      <sheetName val="GR_slab-reinft2"/>
      <sheetName val="Civil-main_building"/>
      <sheetName val="Civil-amenities_buildings"/>
      <sheetName val="Roads-pavement-path_ways"/>
      <sheetName val="C-Wall_BOQ"/>
      <sheetName val="GR_slab-reinft"/>
      <sheetName val="Civil-main_building1"/>
      <sheetName val="Civil-amenities_buildings1"/>
      <sheetName val="Roads-pavement-path_ways1"/>
      <sheetName val="C-Wall_BOQ1"/>
      <sheetName val="GR_slab-reinft1"/>
      <sheetName val="AutoOpen Stub Data"/>
      <sheetName val="Bridges RB"/>
      <sheetName val="Analysis Justi "/>
      <sheetName val="Qty Esti -TCS"/>
      <sheetName val="INPUT"/>
      <sheetName val="Abst Jo"/>
      <sheetName val="Basic"/>
      <sheetName val="A-General"/>
      <sheetName val="SILICATE"/>
      <sheetName val="Fin Sum"/>
      <sheetName val="IO LIST"/>
      <sheetName val="Debits as on 12.04.08"/>
      <sheetName val="Staff Acco."/>
      <sheetName val="Vind-BtB"/>
      <sheetName val="labour coeff"/>
      <sheetName val="Labour"/>
      <sheetName val="HPL"/>
      <sheetName val="Estimation"/>
      <sheetName val="공장별판관비배부"/>
      <sheetName val="Build-up"/>
      <sheetName val="CLAY"/>
      <sheetName val="PL"/>
      <sheetName val="Groupings-final"/>
      <sheetName val="Sched"/>
      <sheetName val="Trial"/>
      <sheetName val="FA_Final"/>
      <sheetName val="Break up Sheet"/>
      <sheetName val="Civil-main_building3"/>
      <sheetName val="Civil-amenities_buildings3"/>
      <sheetName val="Roads-pavement-path_ways3"/>
      <sheetName val="C-Wall_BOQ3"/>
      <sheetName val="GR_slab-reinft3"/>
      <sheetName val="PointNo_5"/>
      <sheetName val="Stress_Calculation"/>
      <sheetName val="GUT_(2)"/>
      <sheetName val="_Net_Break_Down"/>
      <sheetName val="PRECAST_lightconc-II"/>
      <sheetName val="Tender_Summary"/>
      <sheetName val="Bill_No_2_to_8_(Rev)"/>
      <sheetName val="SPT_vs_PHI"/>
      <sheetName val="BSH_num"/>
      <sheetName val="11B_"/>
      <sheetName val="IO_List"/>
      <sheetName val="Bill_3_-_Site_Works"/>
      <sheetName val="Fill_this_out_first___"/>
      <sheetName val="GF_Columns"/>
      <sheetName val="Assumption_Inputs"/>
      <sheetName val="K_Ajeet"/>
      <sheetName val="SITE_OVERHEADS"/>
      <sheetName val="Debits_as_on_12_04_08"/>
      <sheetName val="Staff_Acco_"/>
      <sheetName val="labour_coeff"/>
      <sheetName val="INDIGINEOUS ITEMS "/>
      <sheetName val="07016, Master List-Major Minor"/>
      <sheetName val="9-1차이내역"/>
      <sheetName val="Basis"/>
      <sheetName val="Detail In Door Stad"/>
      <sheetName val="4 Annex 1 Basic rate"/>
      <sheetName val="PCC"/>
      <sheetName val="cidcoanalysis"/>
      <sheetName val="C Sum"/>
      <sheetName val="A Sum"/>
      <sheetName val="Flooring"/>
      <sheetName val="ELEC_BOQ"/>
      <sheetName val="macros"/>
      <sheetName val="Requirements"/>
      <sheetName val="Storage"/>
      <sheetName val="Financial"/>
      <sheetName val="5 NOT REQUIRED"/>
      <sheetName val="Deduction of assets"/>
      <sheetName val="GBW"/>
      <sheetName val="Ratio"/>
      <sheetName val="S &amp; A"/>
      <sheetName val="Assumptions"/>
      <sheetName val="매크로"/>
      <sheetName val="FORM7"/>
      <sheetName val="Bank Guarantee"/>
      <sheetName val="PROGRAMME"/>
      <sheetName val="PROG SUMMARY"/>
      <sheetName val="INDEX"/>
      <sheetName val="AREAS"/>
      <sheetName val="Basement Budget"/>
      <sheetName val="strain"/>
      <sheetName val="factors"/>
      <sheetName val="INPUT SHEET"/>
      <sheetName val="RES-PLANNING"/>
      <sheetName val="FITZ MORT 94"/>
      <sheetName val="Machinery"/>
      <sheetName val="s"/>
      <sheetName val="NLD - Assum"/>
      <sheetName val="Capex-fixed"/>
      <sheetName val="Material"/>
      <sheetName val="RA"/>
      <sheetName val="3cd Annexure"/>
      <sheetName val="Civil-main_building4"/>
      <sheetName val="Civil-amenities_buildings4"/>
      <sheetName val="Roads-pavement-path_ways4"/>
      <sheetName val="C-Wall_BOQ4"/>
      <sheetName val="GR_slab-reinft4"/>
      <sheetName val="PointNo_51"/>
      <sheetName val="Stress_Calculation1"/>
      <sheetName val="SITE_OVERHEADS1"/>
      <sheetName val="GUT_(2)1"/>
      <sheetName val="_Net_Break_Down1"/>
      <sheetName val="Bill_No_2_to_8_(Rev)1"/>
      <sheetName val="SPT_vs_PHI1"/>
      <sheetName val="PRECAST_lightconc-II1"/>
      <sheetName val="Fill_this_out_first___1"/>
      <sheetName val="GF_Columns1"/>
      <sheetName val="Assumption_Inputs1"/>
      <sheetName val="Bill_3_-_Site_Works1"/>
      <sheetName val="Tender_Summary1"/>
      <sheetName val="K_Ajeet1"/>
      <sheetName val="AutoOpen_Stub_Data"/>
      <sheetName val="Fin_Sum"/>
      <sheetName val="Bridges_RB"/>
      <sheetName val="Analysis_Justi_"/>
      <sheetName val="Qty_Esti_-TCS"/>
      <sheetName val="Abst_Jo"/>
      <sheetName val="BSH_num1"/>
      <sheetName val="11B_1"/>
      <sheetName val="Debits_as_on_12_04_081"/>
      <sheetName val="Staff_Acco_1"/>
      <sheetName val="labour_coeff1"/>
      <sheetName val="SUMMARY_ALL_CO'S"/>
      <sheetName val="INDIGINEOUS_ITEMS_"/>
      <sheetName val="07016,_Master_List-Major_Minor"/>
      <sheetName val="Break_up_Sheet"/>
      <sheetName val="@risk rents and incentives"/>
      <sheetName val="Car park lease"/>
      <sheetName val="Net rent analysis"/>
      <sheetName val="BOQ (2)"/>
      <sheetName val="Area Analysis"/>
      <sheetName val="Sensitivity"/>
      <sheetName val="SCHEDULE"/>
      <sheetName val="A.O.R r1Str"/>
      <sheetName val="A.O.R r1"/>
      <sheetName val="A.O.R (2)"/>
      <sheetName val="Deckblatt"/>
      <sheetName val="Sludge Cal"/>
      <sheetName val="COLUMN"/>
      <sheetName val="Ave.wtd.rates"/>
      <sheetName val="Material "/>
      <sheetName val="NC-CM"/>
      <sheetName val="Bechtel Norms"/>
      <sheetName val="CS PIPING"/>
      <sheetName val="TECH DATA"/>
      <sheetName val="Introduction"/>
      <sheetName val="Old"/>
      <sheetName val="Operating Statistics"/>
      <sheetName val="Financials"/>
      <sheetName val="BLOCK-A (MEA.SHEET)"/>
      <sheetName val="3"/>
      <sheetName val="Civil-main_building5"/>
      <sheetName val="Civil-amenities_buildings5"/>
      <sheetName val="Roads-pavement-path_ways5"/>
      <sheetName val="C-Wall_BOQ5"/>
      <sheetName val="GR_slab-reinft5"/>
      <sheetName val="GUT_(2)2"/>
      <sheetName val="PointNo_52"/>
      <sheetName val="Stress_Calculation2"/>
      <sheetName val="_Net_Break_Down2"/>
      <sheetName val="Bill_No_2_to_8_(Rev)2"/>
      <sheetName val="SPT_vs_PHI2"/>
      <sheetName val="PRECAST_lightconc-II2"/>
      <sheetName val="Fill_this_out_first___2"/>
      <sheetName val="GF_Columns2"/>
      <sheetName val="Assumption_Inputs2"/>
      <sheetName val="Bill_3_-_Site_Works2"/>
      <sheetName val="SITE_OVERHEADS2"/>
      <sheetName val="Tender_Summary2"/>
      <sheetName val="BSH_num2"/>
      <sheetName val="K_Ajeet2"/>
      <sheetName val="SUMMARY_ALL_CO'S1"/>
      <sheetName val="11B_2"/>
      <sheetName val="AutoOpen_Stub_Data1"/>
      <sheetName val="Bridges_RB1"/>
      <sheetName val="Analysis_Justi_1"/>
      <sheetName val="Qty_Esti_-TCS1"/>
      <sheetName val="Abst_Jo1"/>
      <sheetName val="Fin_Sum1"/>
      <sheetName val="Debits_as_on_12_04_082"/>
      <sheetName val="Staff_Acco_2"/>
      <sheetName val="labour_coeff2"/>
      <sheetName val="Break_up_Sheet1"/>
      <sheetName val="INDIGINEOUS_ITEMS_1"/>
      <sheetName val="07016,_Master_List-Major_Minor1"/>
      <sheetName val="C_Sum"/>
      <sheetName val="A_Sum"/>
      <sheetName val="Deduction_of_assets"/>
      <sheetName val="S_&amp;_A"/>
      <sheetName val="4_Annex_1_Basic_rate"/>
      <sheetName val="Detail_In_Door_Stad"/>
      <sheetName val="Bank_Guarantee"/>
      <sheetName val="BOQ_(2)"/>
      <sheetName val="A.O.R."/>
      <sheetName val="Story Drift-Part 2"/>
      <sheetName val="Allg. Angaben"/>
      <sheetName val="Auswahl"/>
      <sheetName val="Legend"/>
      <sheetName val="AoR Finishing"/>
      <sheetName val="Rate analysis"/>
      <sheetName val="IDCCALHYD-GOO"/>
      <sheetName val="IO_List1"/>
      <sheetName val="IO_List2"/>
      <sheetName val="Deduction_of_assets1"/>
      <sheetName val="C_Sum1"/>
      <sheetName val="A_Sum1"/>
      <sheetName val="S_&amp;_A1"/>
      <sheetName val="C-Wadl_BOQ2"/>
      <sheetName val="Civil-main_building6"/>
      <sheetName val="Civil-amenities_buildings6"/>
      <sheetName val="Roads-pavement-path_ways6"/>
      <sheetName val="C-Wall_BOQ6"/>
      <sheetName val="GR_slab-reinft6"/>
      <sheetName val="PointNo_53"/>
      <sheetName val="_Net_Break_Down3"/>
      <sheetName val="GUT_(2)3"/>
      <sheetName val="Stress_Calculation3"/>
      <sheetName val="11B_3"/>
      <sheetName val="PRECAST_lightconc-II3"/>
      <sheetName val="IO_List3"/>
      <sheetName val="BSH_num3"/>
      <sheetName val="Bill_No_2_to_8_(Rev)3"/>
      <sheetName val="SPT_vs_PHI3"/>
      <sheetName val="Tender_Summary3"/>
      <sheetName val="K_Ajeet3"/>
      <sheetName val="SITE_OVERHEADS3"/>
      <sheetName val="Fill_this_out_first___3"/>
      <sheetName val="GF_Columns3"/>
      <sheetName val="Assumption_Inputs3"/>
      <sheetName val="Bill_3_-_Site_Works3"/>
      <sheetName val="Staff_Acco_3"/>
      <sheetName val="Debits_as_on_12_04_083"/>
      <sheetName val="labour_coeff3"/>
      <sheetName val="Deduction_of_assets2"/>
      <sheetName val="C_Sum2"/>
      <sheetName val="A_Sum2"/>
      <sheetName val="INDIGINEOUS_ITEMS_2"/>
      <sheetName val="07016,_Master_List-Major_Minor2"/>
      <sheetName val="AutoOpen_Stub_Data2"/>
      <sheetName val="Fin_Sum2"/>
      <sheetName val="Bridges_RB2"/>
      <sheetName val="Analysis_Justi_2"/>
      <sheetName val="Qty_Esti_-TCS2"/>
      <sheetName val="Abst_Jo2"/>
      <sheetName val="S_&amp;_A2"/>
      <sheetName val="BLOCK-A_(MEA_SHEET)"/>
      <sheetName val="A_O_R_r1Str"/>
      <sheetName val="A_O_R_r1"/>
      <sheetName val="A_O_R_(2)"/>
      <sheetName val="hyperstatic"/>
      <sheetName val="FitOutConfCentre"/>
      <sheetName val="Database"/>
      <sheetName val="schedule nos"/>
      <sheetName val="keyword"/>
      <sheetName val="HEAD"/>
      <sheetName val="合成単価作成表-BLDG"/>
      <sheetName val="ecc_res"/>
      <sheetName val="CABLERET"/>
      <sheetName val="5_NOT_REQUIRED"/>
      <sheetName val="RA-markate"/>
      <sheetName val="RCC,Ret. Wall"/>
      <sheetName val="4_Annex_1_Basic_rate1"/>
      <sheetName val="Detail_In_Door_Stad1"/>
      <sheetName val="5_NOT_REQUIRED1"/>
      <sheetName val="Bank_Guarantee1"/>
      <sheetName val="SUMMARY_ALL_CO'S2"/>
      <sheetName val="Break_up_Sheet2"/>
      <sheetName val="4_Annex_1_Basic_rate2"/>
      <sheetName val="Detail_In_Door_Stad2"/>
      <sheetName val="5_NOT_REQUIRED2"/>
      <sheetName val="Bank_Guarantee2"/>
      <sheetName val="Civil-main_building7"/>
      <sheetName val="Civil-amenities_buildings7"/>
      <sheetName val="Roads-pavement-path_ways7"/>
      <sheetName val="C-Wall_BOQ7"/>
      <sheetName val="GR_slab-reinft7"/>
      <sheetName val="PointNo_54"/>
      <sheetName val="Stress_Calculation4"/>
      <sheetName val="GUT_(2)4"/>
      <sheetName val="SPT_vs_PHI4"/>
      <sheetName val="Bill_No_2_to_8_(Rev)4"/>
      <sheetName val="Bill_3_-_Site_Works4"/>
      <sheetName val="PRECAST_lightconc-II4"/>
      <sheetName val="Fill_this_out_first___4"/>
      <sheetName val="GF_Columns4"/>
      <sheetName val="Assumption_Inputs4"/>
      <sheetName val="_Net_Break_Down4"/>
      <sheetName val="BSH_num4"/>
      <sheetName val="11B_4"/>
      <sheetName val="Tender_Summary4"/>
      <sheetName val="Staff_Acco_4"/>
      <sheetName val="Debits_as_on_12_04_084"/>
      <sheetName val="SITE_OVERHEADS4"/>
      <sheetName val="labour_coeff4"/>
      <sheetName val="K_Ajeet4"/>
      <sheetName val="AutoOpen_Stub_Data3"/>
      <sheetName val="Fin_Sum3"/>
      <sheetName val="Bridges_RB3"/>
      <sheetName val="Analysis_Justi_3"/>
      <sheetName val="Qty_Esti_-TCS3"/>
      <sheetName val="Abst_Jo3"/>
      <sheetName val="INDIGINEOUS_ITEMS_3"/>
      <sheetName val="07016,_Master_List-Major_Minor3"/>
      <sheetName val="SUMMARY_ALL_CO'S3"/>
      <sheetName val="C_Sum3"/>
      <sheetName val="A_Sum3"/>
      <sheetName val="Break_up_Sheet3"/>
      <sheetName val="Deduction_of_assets3"/>
      <sheetName val="S_&amp;_A3"/>
      <sheetName val="4_Annex_1_Basic_rate3"/>
      <sheetName val="Detail_In_Door_Stad3"/>
      <sheetName val="5_NOT_REQUIRED3"/>
      <sheetName val="Bank_Guarantee3"/>
      <sheetName val="Basement_Budget"/>
      <sheetName val="PROG_SUMMARY"/>
      <sheetName val="INPUT_SHEET"/>
      <sheetName val="FITZ_MORT_94"/>
      <sheetName val="Civil-main_building8"/>
      <sheetName val="Civil-amenities_buildings8"/>
      <sheetName val="Roads-pavement-path_ways8"/>
      <sheetName val="C-Wall_BOQ8"/>
      <sheetName val="GR_slab-reinft8"/>
      <sheetName val="PointNo_55"/>
      <sheetName val="Stress_Calculation5"/>
      <sheetName val="GUT_(2)5"/>
      <sheetName val="SPT_vs_PHI5"/>
      <sheetName val="Bill_No_2_to_8_(Rev)5"/>
      <sheetName val="Bill_3_-_Site_Works5"/>
      <sheetName val="PRECAST_lightconc-II5"/>
      <sheetName val="Fill_this_out_first___5"/>
      <sheetName val="GF_Columns5"/>
      <sheetName val="Assumption_Inputs5"/>
      <sheetName val="_Net_Break_Down5"/>
      <sheetName val="BSH_num5"/>
      <sheetName val="11B_5"/>
      <sheetName val="Tender_Summary5"/>
      <sheetName val="Staff_Acco_5"/>
      <sheetName val="Debits_as_on_12_04_085"/>
      <sheetName val="SITE_OVERHEADS5"/>
      <sheetName val="labour_coeff5"/>
      <sheetName val="K_Ajeet5"/>
      <sheetName val="AutoOpen_Stub_Data4"/>
      <sheetName val="Fin_Sum4"/>
      <sheetName val="Bridges_RB4"/>
      <sheetName val="Analysis_Justi_4"/>
      <sheetName val="Qty_Esti_-TCS4"/>
      <sheetName val="Abst_Jo4"/>
      <sheetName val="INDIGINEOUS_ITEMS_4"/>
      <sheetName val="07016,_Master_List-Major_Minor4"/>
      <sheetName val="SUMMARY_ALL_CO'S4"/>
      <sheetName val="C_Sum4"/>
      <sheetName val="A_Sum4"/>
      <sheetName val="Break_up_Sheet4"/>
      <sheetName val="Deduction_of_assets4"/>
      <sheetName val="S_&amp;_A4"/>
      <sheetName val="4_Annex_1_Basic_rate4"/>
      <sheetName val="Detail_In_Door_Stad4"/>
      <sheetName val="5_NOT_REQUIRED4"/>
      <sheetName val="Bank_Guarantee4"/>
      <sheetName val="Basement_Budget1"/>
      <sheetName val="PROG_SUMMARY1"/>
      <sheetName val="INPUT_SHEET1"/>
      <sheetName val="FITZ_MORT_941"/>
      <sheetName val="Mat_Cost"/>
      <sheetName val="Basic Rates"/>
      <sheetName val="Labour &amp; Plant"/>
      <sheetName val="SOA"/>
      <sheetName val="Podium Areas"/>
      <sheetName val="Indices"/>
      <sheetName val="PARAMETRES"/>
      <sheetName val="Bill 1"/>
      <sheetName val="Bill 2"/>
      <sheetName val="Bill 3"/>
      <sheetName val="Bill 4"/>
      <sheetName val="Bill 5"/>
      <sheetName val="Bill 6"/>
      <sheetName val="Bill 7"/>
      <sheetName val="lookups"/>
      <sheetName val="ref"/>
      <sheetName val="9. Package split - Cost "/>
      <sheetName val="strand"/>
      <sheetName val="DETAILED  BOQ"/>
      <sheetName val="Control"/>
      <sheetName val="CASHFLOWS"/>
      <sheetName val="LABOUR RATE"/>
      <sheetName val="Material Rate"/>
      <sheetName val="Makro1"/>
      <sheetName val="Balance sheet DCCDL Nov 06"/>
      <sheetName val=" COP 100%"/>
      <sheetName val="A-Property"/>
      <sheetName val="Top sheet"/>
      <sheetName val="Certificate"/>
      <sheetName val="Abstract"/>
      <sheetName val="M-Book for Conc"/>
      <sheetName val="LEVELS"/>
      <sheetName val="Rein.Steel"/>
      <sheetName val="M-Book for FW"/>
      <sheetName val="M-Book others"/>
      <sheetName val="M-Book filling"/>
      <sheetName val="beam-reinft-machine rm"/>
      <sheetName val="jobhist"/>
      <sheetName val="Annex"/>
      <sheetName val="MASTER_RATE ANALYSIS"/>
      <sheetName val="PA- Consutant "/>
      <sheetName val="Works - Quote Sheet"/>
      <sheetName val="Civil-main_building9"/>
      <sheetName val="Civil-amenities_buildings9"/>
      <sheetName val="Roads-pavement-path_ways9"/>
      <sheetName val="C-Wall_BOQ9"/>
      <sheetName val="GR_slab-reinft9"/>
      <sheetName val="GUT_(2)6"/>
      <sheetName val="PointNo_56"/>
      <sheetName val="Stress_Calculation6"/>
      <sheetName val="_Net_Break_Down6"/>
      <sheetName val="Bill_No_2_to_8_(Rev)6"/>
      <sheetName val="SPT_vs_PHI6"/>
      <sheetName val="PRECAST_lightconc-II6"/>
      <sheetName val="Fill_this_out_first___6"/>
      <sheetName val="GF_Columns6"/>
      <sheetName val="Assumption_Inputs6"/>
      <sheetName val="Bill_3_-_Site_Works6"/>
      <sheetName val="SITE_OVERHEADS6"/>
      <sheetName val="Tender_Summary6"/>
      <sheetName val="BSH_num6"/>
      <sheetName val="K_Ajeet6"/>
      <sheetName val="SUMMARY_ALL_CO'S5"/>
      <sheetName val="11B_6"/>
      <sheetName val="AutoOpen_Stub_Data5"/>
      <sheetName val="Bridges_RB5"/>
      <sheetName val="Analysis_Justi_5"/>
      <sheetName val="Qty_Esti_-TCS5"/>
      <sheetName val="Abst_Jo5"/>
      <sheetName val="Fin_Sum5"/>
      <sheetName val="Debits_as_on_12_04_086"/>
      <sheetName val="Staff_Acco_6"/>
      <sheetName val="labour_coeff6"/>
      <sheetName val="Break_up_Sheet5"/>
      <sheetName val="INDIGINEOUS_ITEMS_5"/>
      <sheetName val="07016,_Master_List-Major_Minor5"/>
      <sheetName val="C_Sum5"/>
      <sheetName val="A_Sum5"/>
      <sheetName val="Deduction_of_assets5"/>
      <sheetName val="S_&amp;_A5"/>
      <sheetName val="4_Annex_1_Basic_rate5"/>
      <sheetName val="Detail_In_Door_Stad5"/>
      <sheetName val="Bank_Guarantee5"/>
      <sheetName val="BOQ_(2)1"/>
      <sheetName val="BLOCK-A_(MEA_SHEET)1"/>
      <sheetName val="A_O_R_r1Str1"/>
      <sheetName val="A_O_R_r11"/>
      <sheetName val="A_O_R_(2)1"/>
      <sheetName val="PROG_SUMMARY2"/>
      <sheetName val="Sludge_Cal"/>
      <sheetName val="Ave_wtd_rates"/>
      <sheetName val="Material_"/>
      <sheetName val="NLD_-_Assum"/>
      <sheetName val="5_NOT_REQUIRED5"/>
      <sheetName val="A_O_R_"/>
      <sheetName val="Basement_Budget2"/>
      <sheetName val="INPUT_SHEET2"/>
      <sheetName val="FITZ_MORT_942"/>
      <sheetName val="3cd_Annexure"/>
      <sheetName val="Story_Drift-Part_2"/>
      <sheetName val="Allg__Angaben"/>
      <sheetName val="AoR_Finishing"/>
      <sheetName val="Rate_analysis"/>
      <sheetName val="Operating_Statistics"/>
      <sheetName val="schedule_nos"/>
      <sheetName val="RCC,Ret__Wall"/>
      <sheetName val="Basic_Rates"/>
      <sheetName val="Labour_&amp;_Plant"/>
      <sheetName val="Podium_Areas"/>
      <sheetName val="Bill_1"/>
      <sheetName val="Bill_2"/>
      <sheetName val="Bill_3"/>
      <sheetName val="Bill_4"/>
      <sheetName val="Bill_5"/>
      <sheetName val="Bill_6"/>
      <sheetName val="Bill_7"/>
      <sheetName val="9__Package_split_-_Cost_"/>
      <sheetName val="DETAILED__BOQ"/>
      <sheetName val="LABOUR_RATE"/>
      <sheetName val="Material_Rate"/>
      <sheetName val="Balance_sheet_DCCDL_Nov_06"/>
      <sheetName val="_COP_100%"/>
      <sheetName val="FINA"/>
      <sheetName val="Structure Bills Qty"/>
      <sheetName val="old_serial no."/>
      <sheetName val="tot_ass_9697"/>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PriceSummary"/>
      <sheetName val="GRSummary"/>
      <sheetName val="accom cash"/>
      <sheetName val="Beamsked"/>
      <sheetName val="Columnsked"/>
      <sheetName val="annx-1(Boq)"/>
      <sheetName val="IRP all H2s"/>
      <sheetName val="ENCL9"/>
      <sheetName val="Bechtel_Norms"/>
      <sheetName val="CS_PIPING"/>
      <sheetName val="TECH_DATA"/>
      <sheetName val="갑지"/>
      <sheetName val="office"/>
      <sheetName val="Lab"/>
      <sheetName val="beam-reinft-IIInd floor"/>
      <sheetName val="Mahole"/>
      <sheetName val="Estimate"/>
      <sheetName val="Internet"/>
      <sheetName val="Westin FOH &amp; BOH Split"/>
      <sheetName val="기계내역서"/>
      <sheetName val="Sec-I"/>
      <sheetName val="BaseWeight"/>
      <sheetName val="UPA(Part C,D,E,G,H)"/>
      <sheetName val="Materials"/>
      <sheetName val="Cover"/>
      <sheetName val="L (4)"/>
      <sheetName val="Rate Breakdowns (Civil)"/>
      <sheetName val="MECH-1"/>
      <sheetName val="Quantity"/>
      <sheetName val="Summ"/>
      <sheetName val="MOS"/>
      <sheetName val="info"/>
      <sheetName val="Rebar _Take off"/>
      <sheetName val="Hilfstab"/>
      <sheetName val="EC(Rev)"/>
      <sheetName val="Cost"/>
      <sheetName val="tie beam(not used)"/>
      <sheetName val="pilecap"/>
      <sheetName val="wall"/>
      <sheetName val="raft,grade slab"/>
      <sheetName val="parapet"/>
      <sheetName val="stairs"/>
      <sheetName val="core wall"/>
      <sheetName val="pilecap(w.lap)"/>
      <sheetName val="raft slab"/>
      <sheetName val="B31.1"/>
      <sheetName val="PSIZE"/>
      <sheetName val="C"/>
      <sheetName val="Materials "/>
      <sheetName val="MAchinery(R1)"/>
      <sheetName val="C3"/>
      <sheetName val="Sheet9"/>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SECTION R"/>
      <sheetName val="Headings"/>
      <sheetName val="PriceList"/>
      <sheetName val="Scatter"/>
      <sheetName val="Validation_Data"/>
      <sheetName val="Controls"/>
      <sheetName val="Project Info"/>
      <sheetName val="GAE8'97"/>
      <sheetName val="SRC-B3U2"/>
      <sheetName val="Schedules"/>
      <sheetName val="galfareqp"/>
      <sheetName val="MD REVIEW"/>
      <sheetName val="B&amp;C-REPORT"/>
      <sheetName val="B&amp;C-TILE QUANTITIES"/>
      <sheetName val="Valuation"/>
      <sheetName val="Sch"/>
      <sheetName val="VA_code"/>
      <sheetName val="Summary"/>
      <sheetName val="CFForecast detail"/>
      <sheetName val="LLEGADA"/>
      <sheetName val="Indirect"/>
      <sheetName val="Oracle Upload"/>
      <sheetName val="base"/>
      <sheetName val="qty schedule"/>
      <sheetName val="Col-Schedule"/>
      <sheetName val="CF Input"/>
      <sheetName val="Certificates"/>
      <sheetName val="DATA INPUT"/>
      <sheetName val="Details"/>
      <sheetName val="Détail Etudes"/>
      <sheetName val="DCH entree"/>
      <sheetName val="Hyp"/>
      <sheetName val="Comparaison DCH vs GLK"/>
      <sheetName val="BoatTMP"/>
      <sheetName val="Trade Package"/>
      <sheetName val="1010"/>
      <sheetName val="1020"/>
      <sheetName val="1090"/>
      <sheetName val="Camp Power Cost"/>
      <sheetName val="Recon Template"/>
      <sheetName val="MAINBS1"/>
      <sheetName val="Civil-main_building11"/>
      <sheetName val="Civil-amenities_buildings11"/>
      <sheetName val="Roads-pavement-path_ways11"/>
      <sheetName val="C-Wall_BOQ11"/>
      <sheetName val="GR_slab-reinft11"/>
      <sheetName val="GUT_(2)8"/>
      <sheetName val="PointNo_58"/>
      <sheetName val="Detail_In_Door_Stad7"/>
      <sheetName val="Stress_Calculation8"/>
      <sheetName val="SITE_OVERHEADS8"/>
      <sheetName val="_Net_Break_Down8"/>
      <sheetName val="Bill_No_2_to_8_(Rev)8"/>
      <sheetName val="SPT_vs_PHI8"/>
      <sheetName val="PRECAST_lightconc-II8"/>
      <sheetName val="Fill_this_out_first___8"/>
      <sheetName val="GF_Columns8"/>
      <sheetName val="Assumption_Inputs8"/>
      <sheetName val="Bill_3_-_Site_Works8"/>
      <sheetName val="Tender_Summary8"/>
      <sheetName val="K_Ajeet8"/>
      <sheetName val="AutoOpen_Stub_Data7"/>
      <sheetName val="Bridges_RB7"/>
      <sheetName val="Analysis_Justi_7"/>
      <sheetName val="Qty_Esti_-TCS7"/>
      <sheetName val="Abst_Jo7"/>
      <sheetName val="BSH_num8"/>
      <sheetName val="11B_8"/>
      <sheetName val="Fin_Sum7"/>
      <sheetName val="Debits_as_on_12_04_088"/>
      <sheetName val="Staff_Acco_8"/>
      <sheetName val="labour_coeff8"/>
      <sheetName val="4_Annex_1_Basic_rate7"/>
      <sheetName val="INDIGINEOUS_ITEMS_7"/>
      <sheetName val="07016,_Master_List-Major_Minor7"/>
      <sheetName val="C_Sum7"/>
      <sheetName val="A_Sum7"/>
      <sheetName val="SUMMARY_ALL_CO'S7"/>
      <sheetName val="Break_up_Sheet7"/>
      <sheetName val="5_NOT_REQUIRED7"/>
      <sheetName val="Deduction_of_assets7"/>
      <sheetName val="S_&amp;_A7"/>
      <sheetName val="Bank_Guarantee7"/>
      <sheetName val="NLD_-_Assum2"/>
      <sheetName val="3cd_Annexure2"/>
      <sheetName val="Story_Drift-Part_22"/>
      <sheetName val="Allg__Angaben2"/>
      <sheetName val="A_O_R_r1Str3"/>
      <sheetName val="A_O_R_r13"/>
      <sheetName val="A_O_R_(2)3"/>
      <sheetName val="AoR_Finishing2"/>
      <sheetName val="PROG_SUMMARY4"/>
      <sheetName val="Rate_analysis2"/>
      <sheetName val="BLOCK-A_(MEA_SHEET)3"/>
      <sheetName val="BOQ_(2)3"/>
      <sheetName val="FITZ_MORT_944"/>
      <sheetName val="Operating_Statistics2"/>
      <sheetName val="Basement_Budget4"/>
      <sheetName val="schedule_nos2"/>
      <sheetName val="Sludge_Cal2"/>
      <sheetName val="INPUT_SHEET4"/>
      <sheetName val="RCC,Ret__Wall2"/>
      <sheetName val="Basic_Rates2"/>
      <sheetName val="Ave_wtd_rates2"/>
      <sheetName val="Material_2"/>
      <sheetName val="Labour_&amp;_Plant2"/>
      <sheetName val="Bill_12"/>
      <sheetName val="Bill_22"/>
      <sheetName val="Bill_32"/>
      <sheetName val="Bill_42"/>
      <sheetName val="Bill_52"/>
      <sheetName val="Bill_62"/>
      <sheetName val="Bill_72"/>
      <sheetName val="Podium_Areas2"/>
      <sheetName val="Balance_sheet_DCCDL_Nov_062"/>
      <sheetName val="_COP_100%2"/>
      <sheetName val="Top_sheet1"/>
      <sheetName val="M-Book_for_Conc1"/>
      <sheetName val="Rein_Steel1"/>
      <sheetName val="M-Book_for_FW1"/>
      <sheetName val="M-Book_others1"/>
      <sheetName val="M-Book_filling1"/>
      <sheetName val="beam-reinft-machine_rm1"/>
      <sheetName val="9__Package_split_-_Cost_2"/>
      <sheetName val="DETAILED__BOQ2"/>
      <sheetName val="Structure_Bills_Qty1"/>
      <sheetName val="old_serial_no_1"/>
      <sheetName val="@risk_rents_and_incentives1"/>
      <sheetName val="Car_park_lease1"/>
      <sheetName val="Net_rent_analysis1"/>
      <sheetName val="A_O_R_2"/>
      <sheetName val="accom_cash1"/>
      <sheetName val="LABOUR_RATE2"/>
      <sheetName val="Material_Rate2"/>
      <sheetName val="Bechtel_Norms2"/>
      <sheetName val="CS_PIPING2"/>
      <sheetName val="TECH_DATA2"/>
      <sheetName val="MASTER_RATE_ANALYSIS1"/>
      <sheetName val="PA-_Consutant_1"/>
      <sheetName val="Works_-_Quote_Sheet1"/>
      <sheetName val="Area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bar__Take_off1"/>
      <sheetName val="Westin_FOH_&amp;_BOH_Split1"/>
      <sheetName val="IRP_all_H2s1"/>
      <sheetName val="beam-reinft-IIInd_floor1"/>
      <sheetName val="UPA(Part_C,D,E,G,H)1"/>
      <sheetName val="L_(4)1"/>
      <sheetName val="Rate_Breakdowns_(Civil)1"/>
      <sheetName val="tie_beam(not_used)1"/>
      <sheetName val="raft,grade_slab1"/>
      <sheetName val="core_wall1"/>
      <sheetName val="pilecap(w_lap)1"/>
      <sheetName val="raft_slab1"/>
      <sheetName val="B31_11"/>
      <sheetName val="Materials_1"/>
      <sheetName val="Project_Info1"/>
      <sheetName val="Oracle_Upload1"/>
      <sheetName val="qty_schedule1"/>
      <sheetName val="CF_Input"/>
      <sheetName val="DATA_INPUT"/>
      <sheetName val="Détail_Etudes"/>
      <sheetName val="DCH_entree"/>
      <sheetName val="Comparaison_DCH_vs_GLK"/>
      <sheetName val="Civil-main_building10"/>
      <sheetName val="Civil-amenities_buildings10"/>
      <sheetName val="Roads-pavement-path_ways10"/>
      <sheetName val="C-Wall_BOQ10"/>
      <sheetName val="GR_slab-reinft10"/>
      <sheetName val="GUT_(2)7"/>
      <sheetName val="PointNo_57"/>
      <sheetName val="Detail_In_Door_Stad6"/>
      <sheetName val="Stress_Calculation7"/>
      <sheetName val="SITE_OVERHEADS7"/>
      <sheetName val="_Net_Break_Down7"/>
      <sheetName val="Bill_No_2_to_8_(Rev)7"/>
      <sheetName val="SPT_vs_PHI7"/>
      <sheetName val="PRECAST_lightconc-II7"/>
      <sheetName val="Fill_this_out_first___7"/>
      <sheetName val="GF_Columns7"/>
      <sheetName val="Assumption_Inputs7"/>
      <sheetName val="Bill_3_-_Site_Works7"/>
      <sheetName val="Tender_Summary7"/>
      <sheetName val="K_Ajeet7"/>
      <sheetName val="AutoOpen_Stub_Data6"/>
      <sheetName val="Bridges_RB6"/>
      <sheetName val="Analysis_Justi_6"/>
      <sheetName val="Qty_Esti_-TCS6"/>
      <sheetName val="Abst_Jo6"/>
      <sheetName val="BSH_num7"/>
      <sheetName val="11B_7"/>
      <sheetName val="Fin_Sum6"/>
      <sheetName val="Debits_as_on_12_04_087"/>
      <sheetName val="Staff_Acco_7"/>
      <sheetName val="labour_coeff7"/>
      <sheetName val="4_Annex_1_Basic_rate6"/>
      <sheetName val="INDIGINEOUS_ITEMS_6"/>
      <sheetName val="07016,_Master_List-Major_Minor6"/>
      <sheetName val="C_Sum6"/>
      <sheetName val="A_Sum6"/>
      <sheetName val="SUMMARY_ALL_CO'S6"/>
      <sheetName val="Break_up_Sheet6"/>
      <sheetName val="5_NOT_REQUIRED6"/>
      <sheetName val="Deduction_of_assets6"/>
      <sheetName val="S_&amp;_A6"/>
      <sheetName val="Bank_Guarantee6"/>
      <sheetName val="NLD_-_Assum1"/>
      <sheetName val="3cd_Annexure1"/>
      <sheetName val="Story_Drift-Part_21"/>
      <sheetName val="Allg__Angaben1"/>
      <sheetName val="A_O_R_r1Str2"/>
      <sheetName val="A_O_R_r12"/>
      <sheetName val="A_O_R_(2)2"/>
      <sheetName val="AoR_Finishing1"/>
      <sheetName val="PROG_SUMMARY3"/>
      <sheetName val="Rate_analysis1"/>
      <sheetName val="BLOCK-A_(MEA_SHEET)2"/>
      <sheetName val="BOQ_(2)2"/>
      <sheetName val="FITZ_MORT_943"/>
      <sheetName val="Operating_Statistics1"/>
      <sheetName val="Basement_Budget3"/>
      <sheetName val="schedule_nos1"/>
      <sheetName val="Sludge_Cal1"/>
      <sheetName val="INPUT_SHEET3"/>
      <sheetName val="RCC,Ret__Wall1"/>
      <sheetName val="Basic_Rates1"/>
      <sheetName val="Ave_wtd_rates1"/>
      <sheetName val="Material_1"/>
      <sheetName val="Labour_&amp;_Plant1"/>
      <sheetName val="Bill_11"/>
      <sheetName val="Bill_21"/>
      <sheetName val="Bill_31"/>
      <sheetName val="Bill_41"/>
      <sheetName val="Bill_51"/>
      <sheetName val="Bill_61"/>
      <sheetName val="Bill_71"/>
      <sheetName val="Podium_Areas1"/>
      <sheetName val="Balance_sheet_DCCDL_Nov_061"/>
      <sheetName val="_COP_100%1"/>
      <sheetName val="Top_sheet"/>
      <sheetName val="M-Book_for_Conc"/>
      <sheetName val="Rein_Steel"/>
      <sheetName val="M-Book_for_FW"/>
      <sheetName val="M-Book_others"/>
      <sheetName val="M-Book_filling"/>
      <sheetName val="beam-reinft-machine_rm"/>
      <sheetName val="9__Package_split_-_Cost_1"/>
      <sheetName val="DETAILED__BOQ1"/>
      <sheetName val="Structure_Bills_Qty"/>
      <sheetName val="old_serial_no_"/>
      <sheetName val="@risk_rents_and_incentives"/>
      <sheetName val="Car_park_lease"/>
      <sheetName val="Net_rent_analysis"/>
      <sheetName val="A_O_R_1"/>
      <sheetName val="accom_cash"/>
      <sheetName val="LABOUR_RATE1"/>
      <sheetName val="Material_Rate1"/>
      <sheetName val="Bechtel_Norms1"/>
      <sheetName val="CS_PIPING1"/>
      <sheetName val="TECH_DATA1"/>
      <sheetName val="MASTER_RATE_ANALYSIS"/>
      <sheetName val="PA-_Consutant_"/>
      <sheetName val="Works_-_Quote_Sheet"/>
      <sheetName val="Area_Analysis"/>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Rebar__Take_off"/>
      <sheetName val="Westin_FOH_&amp;_BOH_Split"/>
      <sheetName val="IRP_all_H2s"/>
      <sheetName val="beam-reinft-IIInd_floor"/>
      <sheetName val="UPA(Part_C,D,E,G,H)"/>
      <sheetName val="L_(4)"/>
      <sheetName val="Project_Info"/>
      <sheetName val="Rate_Breakdowns_(Civil)"/>
      <sheetName val="tie_beam(not_used)"/>
      <sheetName val="raft,grade_slab"/>
      <sheetName val="core_wall"/>
      <sheetName val="pilecap(w_lap)"/>
      <sheetName val="raft_slab"/>
      <sheetName val="B31_1"/>
      <sheetName val="Materials_"/>
      <sheetName val="Oracle_Upload"/>
      <sheetName val="qty_schedule"/>
      <sheetName val="Bldg"/>
      <sheetName val="Civil-main_building12"/>
      <sheetName val="Civil-amenities_buildings12"/>
      <sheetName val="Roads-pavement-path_ways12"/>
      <sheetName val="C-Wall_BOQ12"/>
      <sheetName val="GR_slab-reinft12"/>
      <sheetName val="GUT_(2)9"/>
      <sheetName val="PointNo_59"/>
      <sheetName val="Detail_In_Door_Stad8"/>
      <sheetName val="Stress_Calculation9"/>
      <sheetName val="SITE_OVERHEADS9"/>
      <sheetName val="_Net_Break_Down9"/>
      <sheetName val="Bill_No_2_to_8_(Rev)9"/>
      <sheetName val="SPT_vs_PHI9"/>
      <sheetName val="PRECAST_lightconc-II9"/>
      <sheetName val="Fill_this_out_first___9"/>
      <sheetName val="GF_Columns9"/>
      <sheetName val="Assumption_Inputs9"/>
      <sheetName val="Bill_3_-_Site_Works9"/>
      <sheetName val="Tender_Summary9"/>
      <sheetName val="K_Ajeet9"/>
      <sheetName val="AutoOpen_Stub_Data8"/>
      <sheetName val="Bridges_RB8"/>
      <sheetName val="Analysis_Justi_8"/>
      <sheetName val="Qty_Esti_-TCS8"/>
      <sheetName val="Abst_Jo8"/>
      <sheetName val="BSH_num9"/>
      <sheetName val="11B_9"/>
      <sheetName val="Fin_Sum8"/>
      <sheetName val="Debits_as_on_12_04_089"/>
      <sheetName val="Staff_Acco_9"/>
      <sheetName val="labour_coeff9"/>
      <sheetName val="4_Annex_1_Basic_rate8"/>
      <sheetName val="INDIGINEOUS_ITEMS_8"/>
      <sheetName val="07016,_Master_List-Major_Minor8"/>
      <sheetName val="C_Sum8"/>
      <sheetName val="A_Sum8"/>
      <sheetName val="SUMMARY_ALL_CO'S8"/>
      <sheetName val="Break_up_Sheet8"/>
      <sheetName val="5_NOT_REQUIRED8"/>
      <sheetName val="Deduction_of_assets8"/>
      <sheetName val="S_&amp;_A8"/>
      <sheetName val="Bank_Guarantee8"/>
      <sheetName val="NLD_-_Assum3"/>
      <sheetName val="3cd_Annexure3"/>
      <sheetName val="Story_Drift-Part_23"/>
      <sheetName val="Allg__Angaben3"/>
      <sheetName val="A_O_R_r1Str4"/>
      <sheetName val="A_O_R_r14"/>
      <sheetName val="A_O_R_(2)4"/>
      <sheetName val="AoR_Finishing3"/>
      <sheetName val="PROG_SUMMARY5"/>
      <sheetName val="Rate_analysis3"/>
      <sheetName val="BLOCK-A_(MEA_SHEET)4"/>
      <sheetName val="BOQ_(2)4"/>
      <sheetName val="FITZ_MORT_945"/>
      <sheetName val="Operating_Statistics3"/>
      <sheetName val="Basement_Budget5"/>
      <sheetName val="schedule_nos3"/>
      <sheetName val="Sludge_Cal3"/>
      <sheetName val="INPUT_SHEET5"/>
      <sheetName val="RCC,Ret__Wall3"/>
      <sheetName val="Basic_Rates3"/>
      <sheetName val="Ave_wtd_rates3"/>
      <sheetName val="Material_3"/>
      <sheetName val="Labour_&amp;_Plant3"/>
      <sheetName val="Bill_13"/>
      <sheetName val="Bill_23"/>
      <sheetName val="Bill_33"/>
      <sheetName val="Bill_43"/>
      <sheetName val="Bill_53"/>
      <sheetName val="Bill_63"/>
      <sheetName val="Bill_73"/>
      <sheetName val="Podium_Areas3"/>
      <sheetName val="Balance_sheet_DCCDL_Nov_063"/>
      <sheetName val="_COP_100%3"/>
      <sheetName val="Top_sheet2"/>
      <sheetName val="M-Book_for_Conc2"/>
      <sheetName val="Rein_Steel2"/>
      <sheetName val="M-Book_for_FW2"/>
      <sheetName val="M-Book_others2"/>
      <sheetName val="M-Book_filling2"/>
      <sheetName val="beam-reinft-machine_rm2"/>
      <sheetName val="9__Package_split_-_Cost_3"/>
      <sheetName val="DETAILED__BOQ3"/>
      <sheetName val="Structure_Bills_Qty2"/>
      <sheetName val="old_serial_no_2"/>
      <sheetName val="@risk_rents_and_incentives2"/>
      <sheetName val="Car_park_lease2"/>
      <sheetName val="Net_rent_analysis2"/>
      <sheetName val="A_O_R_3"/>
      <sheetName val="accom_cash2"/>
      <sheetName val="LABOUR_RATE3"/>
      <sheetName val="Material_Rate3"/>
      <sheetName val="Bechtel_Norms3"/>
      <sheetName val="CS_PIPING3"/>
      <sheetName val="TECH_DATA3"/>
      <sheetName val="MASTER_RATE_ANALYSIS2"/>
      <sheetName val="PA-_Consutant_2"/>
      <sheetName val="Works_-_Quote_Sheet2"/>
      <sheetName val="Area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bar__Take_off2"/>
      <sheetName val="Westin_FOH_&amp;_BOH_Split2"/>
      <sheetName val="IRP_all_H2s2"/>
      <sheetName val="beam-reinft-IIInd_floor2"/>
      <sheetName val="UPA(Part_C,D,E,G,H)2"/>
      <sheetName val="L_(4)2"/>
      <sheetName val="Rate_Breakdowns_(Civil)2"/>
      <sheetName val="tie_beam(not_used)2"/>
      <sheetName val="raft,grade_slab2"/>
      <sheetName val="core_wall2"/>
      <sheetName val="pilecap(w_lap)2"/>
      <sheetName val="raft_slab2"/>
      <sheetName val="B31_12"/>
      <sheetName val="Materials_2"/>
      <sheetName val="Project_Info2"/>
      <sheetName val="Oracle_Upload2"/>
      <sheetName val="qty_schedule2"/>
      <sheetName val="CF_Input1"/>
      <sheetName val="DATA_INPUT1"/>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SECTION_R"/>
      <sheetName val="Civil-main_building13"/>
      <sheetName val="Civil-amenities_buildings13"/>
      <sheetName val="Roads-pavement-path_ways13"/>
      <sheetName val="C-Wall_BOQ13"/>
      <sheetName val="GR_slab-reinft13"/>
      <sheetName val="GUT_(2)10"/>
      <sheetName val="PointNo_510"/>
      <sheetName val="Detail_In_Door_Stad9"/>
      <sheetName val="Stress_Calculation10"/>
      <sheetName val="SITE_OVERHEADS10"/>
      <sheetName val="_Net_Break_Down10"/>
      <sheetName val="Bill_No_2_to_8_(Rev)10"/>
      <sheetName val="SPT_vs_PHI10"/>
      <sheetName val="PRECAST_lightconc-II10"/>
      <sheetName val="Fill_this_out_first___10"/>
      <sheetName val="GF_Columns10"/>
      <sheetName val="Assumption_Inputs10"/>
      <sheetName val="Bill_3_-_Site_Works10"/>
      <sheetName val="Tender_Summary10"/>
      <sheetName val="K_Ajeet10"/>
      <sheetName val="AutoOpen_Stub_Data9"/>
      <sheetName val="Bridges_RB9"/>
      <sheetName val="Analysis_Justi_9"/>
      <sheetName val="Qty_Esti_-TCS9"/>
      <sheetName val="Abst_Jo9"/>
      <sheetName val="BSH_num10"/>
      <sheetName val="11B_10"/>
      <sheetName val="Fin_Sum9"/>
      <sheetName val="Debits_as_on_12_04_0810"/>
      <sheetName val="Staff_Acco_10"/>
      <sheetName val="labour_coeff10"/>
      <sheetName val="4_Annex_1_Basic_rate9"/>
      <sheetName val="INDIGINEOUS_ITEMS_9"/>
      <sheetName val="07016,_Master_List-Major_Minor9"/>
      <sheetName val="C_Sum9"/>
      <sheetName val="A_Sum9"/>
      <sheetName val="SUMMARY_ALL_CO'S9"/>
      <sheetName val="Break_up_Sheet9"/>
      <sheetName val="5_NOT_REQUIRED9"/>
      <sheetName val="Deduction_of_assets9"/>
      <sheetName val="S_&amp;_A9"/>
      <sheetName val="Bank_Guarantee9"/>
      <sheetName val="NLD_-_Assum4"/>
      <sheetName val="3cd_Annexure4"/>
      <sheetName val="Story_Drift-Part_24"/>
      <sheetName val="Allg__Angaben4"/>
      <sheetName val="A_O_R_r1Str5"/>
      <sheetName val="A_O_R_r15"/>
      <sheetName val="A_O_R_(2)5"/>
      <sheetName val="AoR_Finishing4"/>
      <sheetName val="PROG_SUMMARY6"/>
      <sheetName val="Rate_analysis4"/>
      <sheetName val="BLOCK-A_(MEA_SHEET)5"/>
      <sheetName val="BOQ_(2)5"/>
      <sheetName val="FITZ_MORT_946"/>
      <sheetName val="Operating_Statistics4"/>
      <sheetName val="Basement_Budget6"/>
      <sheetName val="schedule_nos4"/>
      <sheetName val="Sludge_Cal4"/>
      <sheetName val="INPUT_SHEET6"/>
      <sheetName val="RCC,Ret__Wall4"/>
      <sheetName val="Basic_Rates4"/>
      <sheetName val="Ave_wtd_rates4"/>
      <sheetName val="Material_4"/>
      <sheetName val="Labour_&amp;_Plant4"/>
      <sheetName val="Bill_14"/>
      <sheetName val="Bill_24"/>
      <sheetName val="Bill_34"/>
      <sheetName val="Bill_44"/>
      <sheetName val="Bill_54"/>
      <sheetName val="Bill_64"/>
      <sheetName val="Bill_74"/>
      <sheetName val="Podium_Areas4"/>
      <sheetName val="Balance_sheet_DCCDL_Nov_064"/>
      <sheetName val="_COP_100%4"/>
      <sheetName val="Top_sheet3"/>
      <sheetName val="M-Book_for_Conc3"/>
      <sheetName val="Rein_Steel3"/>
      <sheetName val="M-Book_for_FW3"/>
      <sheetName val="M-Book_others3"/>
      <sheetName val="M-Book_filling3"/>
      <sheetName val="beam-reinft-machine_rm3"/>
      <sheetName val="9__Package_split_-_Cost_4"/>
      <sheetName val="DETAILED__BOQ4"/>
      <sheetName val="Structure_Bills_Qty3"/>
      <sheetName val="old_serial_no_3"/>
      <sheetName val="@risk_rents_and_incentives3"/>
      <sheetName val="Car_park_lease3"/>
      <sheetName val="Net_rent_analysis3"/>
      <sheetName val="A_O_R_4"/>
      <sheetName val="accom_cash3"/>
      <sheetName val="LABOUR_RATE4"/>
      <sheetName val="Material_Rate4"/>
      <sheetName val="Bechtel_Norms4"/>
      <sheetName val="CS_PIPING4"/>
      <sheetName val="TECH_DATA4"/>
      <sheetName val="MASTER_RATE_ANALYSIS3"/>
      <sheetName val="PA-_Consutant_3"/>
      <sheetName val="Works_-_Quote_Sheet3"/>
      <sheetName val="Area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bar__Take_off3"/>
      <sheetName val="Westin_FOH_&amp;_BOH_Split3"/>
      <sheetName val="IRP_all_H2s3"/>
      <sheetName val="beam-reinft-IIInd_floor3"/>
      <sheetName val="UPA(Part_C,D,E,G,H)3"/>
      <sheetName val="L_(4)3"/>
      <sheetName val="Rate_Breakdowns_(Civil)3"/>
      <sheetName val="tie_beam(not_used)3"/>
      <sheetName val="raft,grade_slab3"/>
      <sheetName val="core_wall3"/>
      <sheetName val="pilecap(w_lap)3"/>
      <sheetName val="raft_slab3"/>
      <sheetName val="B31_13"/>
      <sheetName val="Materials_3"/>
      <sheetName val="Project_Info3"/>
      <sheetName val="Oracle_Upload3"/>
      <sheetName val="qty_schedule3"/>
      <sheetName val="CF_Input2"/>
      <sheetName val="DATA_INPUT2"/>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ECTION_R1"/>
      <sheetName val="take-off"/>
      <sheetName val="Bill 5 - Carpark"/>
      <sheetName val="SITE WORK"/>
      <sheetName val="Bill07"/>
      <sheetName val="1 BED "/>
      <sheetName val="Sales &amp; Prod"/>
      <sheetName val="Camp_Power_Cost"/>
      <sheetName val="TBAL9697 -group wise  sdpl"/>
      <sheetName val="Project Budget Worksheet"/>
      <sheetName val="P&amp;LSum"/>
      <sheetName val="CEP99"/>
      <sheetName val="UNP-NCW "/>
      <sheetName val="Detail P&amp;L"/>
      <sheetName val="Assumption Sheet"/>
      <sheetName val="BS1"/>
      <sheetName val="Set"/>
      <sheetName val="SP Break Up"/>
      <sheetName val="MN T.B."/>
      <sheetName val="Administrative Prices"/>
      <sheetName val="Dropdowns"/>
      <sheetName val="C (3)"/>
      <sheetName val="입찰내역 발주처 양식"/>
      <sheetName val="환율"/>
      <sheetName val="Load Details(B2)"/>
      <sheetName val="DSLP"/>
      <sheetName val="LMB Forecast plan"/>
      <sheetName val="General"/>
      <sheetName val="Assump"/>
      <sheetName val="Inter Co Balances"/>
      <sheetName val="MFG"/>
      <sheetName val="water prop."/>
      <sheetName val="Transfer"/>
      <sheetName val="sheet6"/>
      <sheetName val="Consol"/>
      <sheetName val="ESCON"/>
      <sheetName val="calcul"/>
      <sheetName val="Inc.St.-Link"/>
      <sheetName val="MG"/>
      <sheetName val="Source Ref."/>
      <sheetName val="final abstract"/>
      <sheetName val="Fin. Assumpt. - Sensitivities"/>
      <sheetName val="DETAIL SHEET"/>
      <sheetName val="Area"/>
      <sheetName val="Civil Boq"/>
      <sheetName val="d-safe specs"/>
      <sheetName val="SOR"/>
      <sheetName val="STK"/>
      <sheetName val="Det_Des"/>
      <sheetName val="Revised Summary"/>
      <sheetName val="Modular"/>
      <sheetName val="目录"/>
      <sheetName val="para"/>
      <sheetName val="kppl pl"/>
      <sheetName val="FT-05-02IsoBOM"/>
      <sheetName val="SC Cost FEB 03"/>
      <sheetName val="train cash"/>
      <sheetName val="CSA"/>
      <sheetName val="Mechanical"/>
      <sheetName val="Indirects "/>
      <sheetName val="I&amp;C"/>
      <sheetName val="LSS"/>
      <sheetName val="CPA_EQP"/>
      <sheetName val="RESULT"/>
      <sheetName val="A"/>
      <sheetName val="Electrical"/>
      <sheetName val="inter"/>
      <sheetName val="MISBS"/>
      <sheetName val="BOD PL NEW"/>
      <sheetName val="Section 3_DPR"/>
      <sheetName val="Intro"/>
      <sheetName val="S1BOQ"/>
      <sheetName val="Flanged Beams"/>
      <sheetName val="Rectangular Beam"/>
      <sheetName val="TYPE-1"/>
      <sheetName val="TYPE-3"/>
      <sheetName val="BC &amp; MNB "/>
      <sheetName val="XREF"/>
      <sheetName val="Debtors analysis"/>
      <sheetName val="Total Debtors Ageing Sheet"/>
      <sheetName val="Measurment"/>
      <sheetName val="BUDGET"/>
      <sheetName val="ESI &amp; PF DELHI"/>
      <sheetName val="Amort"/>
      <sheetName val="AmortRef"/>
      <sheetName val="Core Data"/>
      <sheetName val="lists"/>
      <sheetName val="Analisa STR"/>
      <sheetName val="cost summary"/>
      <sheetName val="Elec Summ"/>
      <sheetName val="ELEC BOQ"/>
      <sheetName val="TRACK BUSWAY"/>
      <sheetName val="BBT"/>
      <sheetName val="LIGHTING"/>
      <sheetName val="LMS"/>
      <sheetName val="v"/>
      <sheetName val="BASIS -DEC 08"/>
      <sheetName val="(Do not delete)"/>
      <sheetName val="Voucher"/>
      <sheetName val="Cal"/>
      <sheetName val="hyperstatic-3"/>
      <sheetName val="Slope area"/>
      <sheetName val="TABLES"/>
      <sheetName val="Light fitt"/>
      <sheetName val="grid"/>
      <sheetName val="Phasing"/>
      <sheetName val="Extra Item"/>
      <sheetName val="Boq- Civil"/>
      <sheetName val="Input &amp; Calculations"/>
      <sheetName val="Values"/>
      <sheetName val="Conc"/>
      <sheetName val="Excv-Qty&amp;Rate"/>
      <sheetName val="Interest"/>
      <sheetName val="Project Master"/>
      <sheetName val="Staff"/>
      <sheetName val="Debtors Service Tax"/>
      <sheetName val="Segment Report working"/>
      <sheetName val="Fixed Assets &amp; Depreciation"/>
      <sheetName val="Valves"/>
      <sheetName val="MS Rates"/>
      <sheetName val="Array"/>
      <sheetName val="Array (2)"/>
      <sheetName val="basdat"/>
      <sheetName val="CAT_5"/>
      <sheetName val="Wastage"/>
      <sheetName val="Stru Labour rate"/>
      <sheetName val="Curing Analysis"/>
      <sheetName val="Formwork"/>
      <sheetName val="MS items"/>
      <sheetName val="Tunnel Fw"/>
      <sheetName val="precast"/>
      <sheetName val="LMP"/>
      <sheetName val="B1"/>
      <sheetName val="CROSS-SECTION"/>
      <sheetName val="Basic Rate"/>
      <sheetName val="Area Statement"/>
      <sheetName val="wordsdata"/>
      <sheetName val="B'Sheet"/>
      <sheetName val="Asmp"/>
      <sheetName val="BRP&amp;L"/>
      <sheetName val="ACE-IN"/>
      <sheetName val="NANJING"/>
      <sheetName val="Cash2"/>
      <sheetName val="Z"/>
      <sheetName val="Pile cap"/>
      <sheetName val="SP_Break_Up"/>
      <sheetName val="Inter_Co_Balances"/>
      <sheetName val="water_prop_"/>
      <sheetName val="Site Dev BOQ"/>
      <sheetName val="EE SUM"/>
      <sheetName val="MEXICO-C"/>
      <sheetName val="IO_List4"/>
      <sheetName val="IO_List5"/>
      <sheetName val="IO_List6"/>
      <sheetName val="IO_List7"/>
      <sheetName val="Civil-main_building16"/>
      <sheetName val="Civil-amenities_buildings16"/>
      <sheetName val="Roads-pavement-path_ways16"/>
      <sheetName val="C-Wall_BOQ16"/>
      <sheetName val="GR_slab-reinft16"/>
      <sheetName val="PointNo_513"/>
      <sheetName val="Stress_Calculation13"/>
      <sheetName val="GUT_(2)13"/>
      <sheetName val="PRECAST_lightconc-II13"/>
      <sheetName val="Tender_Summary13"/>
      <sheetName val="_Net_Break_Down13"/>
      <sheetName val="11B_13"/>
      <sheetName val="IO_List13"/>
      <sheetName val="Bill_No_2_to_8_(Rev)13"/>
      <sheetName val="SPT_vs_PHI13"/>
      <sheetName val="BSH_num13"/>
      <sheetName val="K_Ajeet13"/>
      <sheetName val="SITE_OVERHEADS13"/>
      <sheetName val="Fill_this_out_first___13"/>
      <sheetName val="GF_Columns13"/>
      <sheetName val="Assumption_Inputs13"/>
      <sheetName val="Bill_3_-_Site_Works13"/>
      <sheetName val="4_Annex_1_Basic_rate13"/>
      <sheetName val="Fin_Sum13"/>
      <sheetName val="AutoOpen_Stub_Data11"/>
      <sheetName val="C_Sum11"/>
      <sheetName val="A_Sum11"/>
      <sheetName val="INDIGINEOUS_ITEMS_11"/>
      <sheetName val="07016,_Master_List-Major_Mino11"/>
      <sheetName val="Staff_Acco_12"/>
      <sheetName val="labour_coeff12"/>
      <sheetName val="SUMMARY_ALL_CO'S11"/>
      <sheetName val="Bridges_RB11"/>
      <sheetName val="Analysis_Justi_11"/>
      <sheetName val="Qty_Esti_-TCS11"/>
      <sheetName val="Abst_Jo11"/>
      <sheetName val="Debits_as_on_12_04_0812"/>
      <sheetName val="Bank_Guarantee11"/>
      <sheetName val="Detail_In_Door_Stad11"/>
      <sheetName val="S_&amp;_A11"/>
      <sheetName val="PROG_SUMMARY9"/>
      <sheetName val="Break_up_Sheet11"/>
      <sheetName val="Deduction_of_assets11"/>
      <sheetName val="NLD_-_Assum9"/>
      <sheetName val="5_NOT_REQUIRED11"/>
      <sheetName val="3cd_Annexure9"/>
      <sheetName val="Story_Drift-Part_26"/>
      <sheetName val="Allg__Angaben6"/>
      <sheetName val="A_O_R_r1Str7"/>
      <sheetName val="A_O_R_r17"/>
      <sheetName val="A_O_R_(2)7"/>
      <sheetName val="AoR_Finishing6"/>
      <sheetName val="Rate_analysis6"/>
      <sheetName val="BLOCK-A_(MEA_SHEET)7"/>
      <sheetName val="BOQ_(2)7"/>
      <sheetName val="FITZ_MORT_948"/>
      <sheetName val="Westin_FOH_&amp;_BOH_Split5"/>
      <sheetName val="Basement_Budget8"/>
      <sheetName val="INPUT_SHEET8"/>
      <sheetName val="@risk_rents_and_incentives5"/>
      <sheetName val="Car_park_lease5"/>
      <sheetName val="Net_rent_analysis5"/>
      <sheetName val="schedule_nos6"/>
      <sheetName val="RCC,Ret__Wall6"/>
      <sheetName val="Sludge_Cal6"/>
      <sheetName val="Operating_Statistics6"/>
      <sheetName val="Basic_Rates6"/>
      <sheetName val="Ave_wtd_rates6"/>
      <sheetName val="Material_6"/>
      <sheetName val="Labour_&amp;_Plant6"/>
      <sheetName val="9__Package_split_-_Cost_6"/>
      <sheetName val="DETAILED__BOQ6"/>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A_O_R_6"/>
      <sheetName val="Podium_Areas6"/>
      <sheetName val="Bill_16"/>
      <sheetName val="Bill_26"/>
      <sheetName val="Bill_36"/>
      <sheetName val="Bill_46"/>
      <sheetName val="Bill_56"/>
      <sheetName val="Bill_66"/>
      <sheetName val="Bill_76"/>
      <sheetName val="LABOUR_RATE6"/>
      <sheetName val="Material_Rate6"/>
      <sheetName val="Balance_sheet_DCCDL_Nov_066"/>
      <sheetName val="_COP_100%6"/>
      <sheetName val="Top_sheet5"/>
      <sheetName val="M-Book_for_Conc5"/>
      <sheetName val="Rein_Steel5"/>
      <sheetName val="M-Book_for_FW5"/>
      <sheetName val="M-Book_others5"/>
      <sheetName val="M-Book_filling5"/>
      <sheetName val="beam-reinft-machine_rm5"/>
      <sheetName val="Bechtel_Norms5"/>
      <sheetName val="CS_PIPING5"/>
      <sheetName val="TECH_DATA5"/>
      <sheetName val="MASTER_RATE_ANALYSIS5"/>
      <sheetName val="PA-_Consutant_5"/>
      <sheetName val="Works_-_Quote_Sheet5"/>
      <sheetName val="Civil-main_building14"/>
      <sheetName val="Civil-amenities_buildings14"/>
      <sheetName val="Roads-pavement-path_ways14"/>
      <sheetName val="C-Wall_BOQ14"/>
      <sheetName val="GR_slab-reinft14"/>
      <sheetName val="PointNo_511"/>
      <sheetName val="Stress_Calculation11"/>
      <sheetName val="GUT_(2)11"/>
      <sheetName val="PRECAST_lightconc-II11"/>
      <sheetName val="Tender_Summary11"/>
      <sheetName val="_Net_Break_Down11"/>
      <sheetName val="11B_11"/>
      <sheetName val="IO_List11"/>
      <sheetName val="Bill_No_2_to_8_(Rev)11"/>
      <sheetName val="SPT_vs_PHI11"/>
      <sheetName val="BSH_num11"/>
      <sheetName val="K_Ajeet11"/>
      <sheetName val="SITE_OVERHEADS11"/>
      <sheetName val="Fill_this_out_first___11"/>
      <sheetName val="GF_Columns11"/>
      <sheetName val="Assumption_Inputs11"/>
      <sheetName val="Bill_3_-_Site_Works11"/>
      <sheetName val="4_Annex_1_Basic_rate11"/>
      <sheetName val="Fin_Sum11"/>
      <sheetName val="PROG_SUMMARY7"/>
      <sheetName val="NLD_-_Assum7"/>
      <sheetName val="3cd_Annexure7"/>
      <sheetName val="IO_List10"/>
      <sheetName val="4_Annex_1_Basic_rate10"/>
      <sheetName val="Fin_Sum10"/>
      <sheetName val="NLD_-_Assum6"/>
      <sheetName val="3cd_Annexure6"/>
      <sheetName val="IO_List9"/>
      <sheetName val="NLD_-_Assum5"/>
      <sheetName val="3cd_Annexure5"/>
      <sheetName val="IO_List8"/>
      <sheetName val="Civil-main_building15"/>
      <sheetName val="Civil-amenities_buildings15"/>
      <sheetName val="Roads-pavement-path_ways15"/>
      <sheetName val="C-Wall_BOQ15"/>
      <sheetName val="GR_slab-reinft15"/>
      <sheetName val="PointNo_512"/>
      <sheetName val="Stress_Calculation12"/>
      <sheetName val="GUT_(2)12"/>
      <sheetName val="PRECAST_lightconc-II12"/>
      <sheetName val="Tender_Summary12"/>
      <sheetName val="_Net_Break_Down12"/>
      <sheetName val="11B_12"/>
      <sheetName val="IO_List12"/>
      <sheetName val="Bill_No_2_to_8_(Rev)12"/>
      <sheetName val="SPT_vs_PHI12"/>
      <sheetName val="BSH_num12"/>
      <sheetName val="K_Ajeet12"/>
      <sheetName val="SITE_OVERHEADS12"/>
      <sheetName val="Fill_this_out_first___12"/>
      <sheetName val="GF_Columns12"/>
      <sheetName val="Assumption_Inputs12"/>
      <sheetName val="Bill_3_-_Site_Works12"/>
      <sheetName val="4_Annex_1_Basic_rate12"/>
      <sheetName val="Fin_Sum12"/>
      <sheetName val="AutoOpen_Stub_Data10"/>
      <sheetName val="C_Sum10"/>
      <sheetName val="A_Sum10"/>
      <sheetName val="INDIGINEOUS_ITEMS_10"/>
      <sheetName val="07016,_Master_List-Major_Mino10"/>
      <sheetName val="Staff_Acco_11"/>
      <sheetName val="labour_coeff11"/>
      <sheetName val="SUMMARY_ALL_CO'S10"/>
      <sheetName val="Bridges_RB10"/>
      <sheetName val="Analysis_Justi_10"/>
      <sheetName val="Qty_Esti_-TCS10"/>
      <sheetName val="Abst_Jo10"/>
      <sheetName val="Debits_as_on_12_04_0811"/>
      <sheetName val="Bank_Guarantee10"/>
      <sheetName val="Detail_In_Door_Stad10"/>
      <sheetName val="S_&amp;_A10"/>
      <sheetName val="PROG_SUMMARY8"/>
      <sheetName val="Break_up_Sheet10"/>
      <sheetName val="Deduction_of_assets10"/>
      <sheetName val="NLD_-_Assum8"/>
      <sheetName val="5_NOT_REQUIRED10"/>
      <sheetName val="3cd_Annexure8"/>
      <sheetName val="Story_Drift-Part_25"/>
      <sheetName val="Allg__Angaben5"/>
      <sheetName val="A_O_R_r1Str6"/>
      <sheetName val="A_O_R_r16"/>
      <sheetName val="A_O_R_(2)6"/>
      <sheetName val="AoR_Finishing5"/>
      <sheetName val="Rate_analysis5"/>
      <sheetName val="BLOCK-A_(MEA_SHEET)6"/>
      <sheetName val="BOQ_(2)6"/>
      <sheetName val="FITZ_MORT_947"/>
      <sheetName val="Westin_FOH_&amp;_BOH_Split4"/>
      <sheetName val="Basement_Budget7"/>
      <sheetName val="INPUT_SHEET7"/>
      <sheetName val="@risk_rents_and_incentives4"/>
      <sheetName val="Car_park_lease4"/>
      <sheetName val="Net_rent_analysis4"/>
      <sheetName val="schedule_nos5"/>
      <sheetName val="RCC,Ret__Wall5"/>
      <sheetName val="Sludge_Cal5"/>
      <sheetName val="Operating_Statistics5"/>
      <sheetName val="Basic_Rates5"/>
      <sheetName val="Ave_wtd_rates5"/>
      <sheetName val="Material_5"/>
      <sheetName val="Labour_&amp;_Plant5"/>
      <sheetName val="9__Package_split_-_Cost_5"/>
      <sheetName val="DETAILED__BOQ5"/>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A_O_R_5"/>
      <sheetName val="Podium_Areas5"/>
      <sheetName val="Bill_15"/>
      <sheetName val="Bill_25"/>
      <sheetName val="Bill_35"/>
      <sheetName val="Bill_45"/>
      <sheetName val="Bill_55"/>
      <sheetName val="Bill_65"/>
      <sheetName val="Bill_75"/>
      <sheetName val="LABOUR_RATE5"/>
      <sheetName val="Material_Rate5"/>
      <sheetName val="Balance_sheet_DCCDL_Nov_065"/>
      <sheetName val="_COP_100%5"/>
      <sheetName val="Top_sheet4"/>
      <sheetName val="M-Book_for_Conc4"/>
      <sheetName val="Rein_Steel4"/>
      <sheetName val="M-Book_for_FW4"/>
      <sheetName val="M-Book_others4"/>
      <sheetName val="M-Book_filling4"/>
      <sheetName val="beam-reinft-machine_rm4"/>
      <sheetName val="MASTER_RATE_ANALYSIS4"/>
      <sheetName val="PA-_Consutant_4"/>
      <sheetName val="Works_-_Quote_Sheet4"/>
      <sheetName val="Ground Floor"/>
      <sheetName val="Civil-main_building17"/>
      <sheetName val="Civil-amenities_buildings17"/>
      <sheetName val="Roads-pavement-path_ways17"/>
      <sheetName val="C-Wall_BOQ17"/>
      <sheetName val="GR_slab-reinft17"/>
      <sheetName val="PointNo_514"/>
      <sheetName val="Stress_Calculation14"/>
      <sheetName val="GUT_(2)14"/>
      <sheetName val="PRECAST_lightconc-II14"/>
      <sheetName val="Tender_Summary14"/>
      <sheetName val="_Net_Break_Down14"/>
      <sheetName val="11B_14"/>
      <sheetName val="IO_List14"/>
      <sheetName val="Bill_No_2_to_8_(Rev)14"/>
      <sheetName val="SPT_vs_PHI14"/>
      <sheetName val="BSH_num14"/>
      <sheetName val="K_Ajeet14"/>
      <sheetName val="SITE_OVERHEADS14"/>
      <sheetName val="Fill_this_out_first___14"/>
      <sheetName val="GF_Columns14"/>
      <sheetName val="Assumption_Inputs14"/>
      <sheetName val="Bill_3_-_Site_Works14"/>
      <sheetName val="4_Annex_1_Basic_rate14"/>
      <sheetName val="Fin_Sum14"/>
      <sheetName val="AutoOpen_Stub_Data12"/>
      <sheetName val="C_Sum12"/>
      <sheetName val="A_Sum12"/>
      <sheetName val="INDIGINEOUS_ITEMS_12"/>
      <sheetName val="07016,_Master_List-Major_Mino12"/>
      <sheetName val="Staff_Acco_13"/>
      <sheetName val="labour_coeff13"/>
      <sheetName val="SUMMARY_ALL_CO'S12"/>
      <sheetName val="Bridges_RB12"/>
      <sheetName val="Analysis_Justi_12"/>
      <sheetName val="Qty_Esti_-TCS12"/>
      <sheetName val="Abst_Jo12"/>
      <sheetName val="Debits_as_on_12_04_0813"/>
      <sheetName val="Bank_Guarantee12"/>
      <sheetName val="Detail_In_Door_Stad12"/>
      <sheetName val="S_&amp;_A12"/>
      <sheetName val="PROG_SUMMARY10"/>
      <sheetName val="Break_up_Sheet12"/>
      <sheetName val="Deduction_of_assets12"/>
      <sheetName val="NLD_-_Assum10"/>
      <sheetName val="5_NOT_REQUIRED12"/>
      <sheetName val="3cd_Annexure10"/>
      <sheetName val="Story_Drift-Part_27"/>
      <sheetName val="Allg__Angaben7"/>
      <sheetName val="A_O_R_r1Str8"/>
      <sheetName val="A_O_R_r18"/>
      <sheetName val="A_O_R_(2)8"/>
      <sheetName val="AoR_Finishing7"/>
      <sheetName val="Rate_analysis7"/>
      <sheetName val="BLOCK-A_(MEA_SHEET)8"/>
      <sheetName val="BOQ_(2)8"/>
      <sheetName val="FITZ_MORT_949"/>
      <sheetName val="Westin_FOH_&amp;_BOH_Split6"/>
      <sheetName val="Basement_Budget9"/>
      <sheetName val="INPUT_SHEET9"/>
      <sheetName val="@risk_rents_and_incentives6"/>
      <sheetName val="Car_park_lease6"/>
      <sheetName val="Net_rent_analysis6"/>
      <sheetName val="schedule_nos7"/>
      <sheetName val="RCC,Ret__Wall7"/>
      <sheetName val="Sludge_Cal7"/>
      <sheetName val="Operating_Statistics7"/>
      <sheetName val="Basic_Rates7"/>
      <sheetName val="Ave_wtd_rates7"/>
      <sheetName val="Material_7"/>
      <sheetName val="Labour_&amp;_Plant7"/>
      <sheetName val="9__Package_split_-_Cost_7"/>
      <sheetName val="DETAILED__BOQ7"/>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A_O_R_7"/>
      <sheetName val="Podium_Areas7"/>
      <sheetName val="Bill_17"/>
      <sheetName val="Bill_27"/>
      <sheetName val="Bill_37"/>
      <sheetName val="Bill_47"/>
      <sheetName val="Bill_57"/>
      <sheetName val="Bill_67"/>
      <sheetName val="Bill_77"/>
      <sheetName val="LABOUR_RATE7"/>
      <sheetName val="Material_Rate7"/>
      <sheetName val="Balance_sheet_DCCDL_Nov_067"/>
      <sheetName val="_COP_100%7"/>
      <sheetName val="Top_sheet6"/>
      <sheetName val="M-Book_for_Conc6"/>
      <sheetName val="Rein_Steel6"/>
      <sheetName val="M-Book_for_FW6"/>
      <sheetName val="M-Book_others6"/>
      <sheetName val="M-Book_filling6"/>
      <sheetName val="beam-reinft-machine_rm6"/>
      <sheetName val="Bechtel_Norms6"/>
      <sheetName val="CS_PIPING6"/>
      <sheetName val="TECH_DATA6"/>
      <sheetName val="MASTER_RATE_ANALYSIS6"/>
      <sheetName val="PA-_Consutant_6"/>
      <sheetName val="Works_-_Quote_Sheet6"/>
      <sheetName val="SECTION_R2"/>
      <sheetName val="Civil-main_building18"/>
      <sheetName val="Civil-amenities_buildings18"/>
      <sheetName val="Roads-pavement-path_ways18"/>
      <sheetName val="C-Wall_BOQ18"/>
      <sheetName val="GR_slab-reinft18"/>
      <sheetName val="PointNo_515"/>
      <sheetName val="Stress_Calculation15"/>
      <sheetName val="GUT_(2)15"/>
      <sheetName val="PRECAST_lightconc-II15"/>
      <sheetName val="Tender_Summary15"/>
      <sheetName val="_Net_Break_Down15"/>
      <sheetName val="11B_15"/>
      <sheetName val="IO_List15"/>
      <sheetName val="Bill_No_2_to_8_(Rev)15"/>
      <sheetName val="SPT_vs_PHI15"/>
      <sheetName val="BSH_num15"/>
      <sheetName val="K_Ajeet15"/>
      <sheetName val="SITE_OVERHEADS15"/>
      <sheetName val="Fill_this_out_first___15"/>
      <sheetName val="GF_Columns15"/>
      <sheetName val="Assumption_Inputs15"/>
      <sheetName val="Bill_3_-_Site_Works15"/>
      <sheetName val="4_Annex_1_Basic_rate15"/>
      <sheetName val="Fin_Sum15"/>
      <sheetName val="AutoOpen_Stub_Data13"/>
      <sheetName val="C_Sum13"/>
      <sheetName val="A_Sum13"/>
      <sheetName val="INDIGINEOUS_ITEMS_13"/>
      <sheetName val="07016,_Master_List-Major_Mino13"/>
      <sheetName val="Staff_Acco_14"/>
      <sheetName val="labour_coeff14"/>
      <sheetName val="SUMMARY_ALL_CO'S13"/>
      <sheetName val="Bridges_RB13"/>
      <sheetName val="Analysis_Justi_13"/>
      <sheetName val="Qty_Esti_-TCS13"/>
      <sheetName val="Abst_Jo13"/>
      <sheetName val="Debits_as_on_12_04_0814"/>
      <sheetName val="Bank_Guarantee13"/>
      <sheetName val="Detail_In_Door_Stad13"/>
      <sheetName val="S_&amp;_A13"/>
      <sheetName val="PROG_SUMMARY11"/>
      <sheetName val="Break_up_Sheet13"/>
      <sheetName val="Deduction_of_assets13"/>
      <sheetName val="NLD_-_Assum11"/>
      <sheetName val="5_NOT_REQUIRED13"/>
      <sheetName val="3cd_Annexure11"/>
      <sheetName val="Story_Drift-Part_28"/>
      <sheetName val="Allg__Angaben8"/>
      <sheetName val="A_O_R_r1Str9"/>
      <sheetName val="A_O_R_r19"/>
      <sheetName val="A_O_R_(2)9"/>
      <sheetName val="AoR_Finishing8"/>
      <sheetName val="Rate_analysis8"/>
      <sheetName val="BLOCK-A_(MEA_SHEET)9"/>
      <sheetName val="BOQ_(2)9"/>
      <sheetName val="FITZ_MORT_9410"/>
      <sheetName val="Westin_FOH_&amp;_BOH_Split7"/>
      <sheetName val="Basement_Budget10"/>
      <sheetName val="INPUT_SHEET10"/>
      <sheetName val="@risk_rents_and_incentives7"/>
      <sheetName val="Car_park_lease7"/>
      <sheetName val="Net_rent_analysis7"/>
      <sheetName val="schedule_nos8"/>
      <sheetName val="RCC,Ret__Wall8"/>
      <sheetName val="Sludge_Cal8"/>
      <sheetName val="Operating_Statistics8"/>
      <sheetName val="Basic_Rates8"/>
      <sheetName val="Ave_wtd_rates8"/>
      <sheetName val="Material_8"/>
      <sheetName val="Labour_&amp;_Plant8"/>
      <sheetName val="9__Package_split_-_Cost_8"/>
      <sheetName val="DETAILED__BOQ8"/>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A_O_R_8"/>
      <sheetName val="Podium_Areas8"/>
      <sheetName val="Bill_18"/>
      <sheetName val="Bill_28"/>
      <sheetName val="Bill_38"/>
      <sheetName val="Bill_48"/>
      <sheetName val="Bill_58"/>
      <sheetName val="Bill_68"/>
      <sheetName val="Bill_78"/>
      <sheetName val="LABOUR_RATE8"/>
      <sheetName val="Material_Rate8"/>
      <sheetName val="Balance_sheet_DCCDL_Nov_068"/>
      <sheetName val="_COP_100%8"/>
      <sheetName val="Top_sheet7"/>
      <sheetName val="M-Book_for_Conc7"/>
      <sheetName val="Rein_Steel7"/>
      <sheetName val="M-Book_for_FW7"/>
      <sheetName val="M-Book_others7"/>
      <sheetName val="M-Book_filling7"/>
      <sheetName val="beam-reinft-machine_rm7"/>
      <sheetName val="Bechtel_Norms7"/>
      <sheetName val="CS_PIPING7"/>
      <sheetName val="TECH_DATA7"/>
      <sheetName val="MASTER_RATE_ANALYSIS7"/>
      <sheetName val="PA-_Consutant_7"/>
      <sheetName val="Works_-_Quote_Sheet7"/>
      <sheetName val="SECTION_R3"/>
      <sheetName val="Hic_150EOffice"/>
      <sheetName val="Take-off Floor &amp; Wall"/>
      <sheetName val="D17-CL-C (2)"/>
      <sheetName val="Breakdown"/>
      <sheetName val="cables"/>
      <sheetName val="5 Analysis"/>
      <sheetName val="B (2)"/>
      <sheetName val="SUMMARYMCA"/>
      <sheetName val="AN"/>
      <sheetName val="Trade Summary"/>
      <sheetName val="01"/>
      <sheetName val="Raw Data"/>
      <sheetName val="Div Summary"/>
      <sheetName val="MATCAT.BOQ"/>
      <sheetName val="References"/>
      <sheetName val="Section_3_DPR"/>
      <sheetName val="UNP-NCW_"/>
      <sheetName val="water_prop_1"/>
      <sheetName val="Section_3_DPR1"/>
      <sheetName val="UNP-NCW_1"/>
      <sheetName val="Balance Sheet"/>
      <sheetName val="New Issue Pipeline"/>
      <sheetName val="B&amp;C-TILE_QUANTITIES"/>
      <sheetName val="Recon_Template"/>
      <sheetName val="B&amp;C-TILE_QUANTITIES1"/>
      <sheetName val="Recon_Template1"/>
      <sheetName val="CFForecast_detail"/>
      <sheetName val="MD_REVIEW"/>
      <sheetName val="Lstsub"/>
      <sheetName val="Doha WBS Clean"/>
      <sheetName val="Ra  stair"/>
      <sheetName val="Over all Builder work"/>
      <sheetName val="Over_all_Builder_work"/>
      <sheetName val="COST CONTROL MATRIX"/>
      <sheetName val="Project Details "/>
      <sheetName val="PC, Prov Sums, Quants"/>
      <sheetName val="Progress Photos"/>
      <sheetName val="Contents"/>
      <sheetName val="Cost Report Summary"/>
      <sheetName val="Provisional Sums"/>
      <sheetName val="Cost_any"/>
      <sheetName val="ADDENDA"/>
      <sheetName val="Sales_&amp;_Prod"/>
      <sheetName val="Camp_Power_Cost1"/>
      <sheetName val="MD_REVIEW1"/>
      <sheetName val="Sales_&amp;_Prod1"/>
      <sheetName val="Camp_Power_Cost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MD_REVIEW2"/>
      <sheetName val="B&amp;C-TILE_QUANTITIES2"/>
      <sheetName val="Sales_&amp;_Prod2"/>
      <sheetName val="Camp_Power_Cost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MD_REVIEW3"/>
      <sheetName val="B&amp;C-TILE_QUANTITIES3"/>
      <sheetName val="Sales_&amp;_Prod3"/>
      <sheetName val="Camp_Power_Cost4"/>
      <sheetName val="Area_Analysis4"/>
      <sheetName val="Structure_Bills_Qty4"/>
      <sheetName val="old_serial_no_4"/>
      <sheetName val="accom_cash4"/>
      <sheetName val="IRP_all_H2s4"/>
      <sheetName val="beam-reinft-IIInd_floor4"/>
      <sheetName val="UPA(Part_C,D,E,G,H)4"/>
      <sheetName val="L_(4)4"/>
      <sheetName val="Rate_Breakdowns_(Civil)4"/>
      <sheetName val="Rebar__Take_off4"/>
      <sheetName val="tie_beam(not_used)4"/>
      <sheetName val="raft,grade_slab4"/>
      <sheetName val="core_wall4"/>
      <sheetName val="pilecap(w_lap)4"/>
      <sheetName val="raft_slab4"/>
      <sheetName val="B31_14"/>
      <sheetName val="Materials_4"/>
      <sheetName val="Project_Info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ECTION_R4"/>
      <sheetName val="MD_REVIEW4"/>
      <sheetName val="B&amp;C-TILE_QUANTITIES4"/>
      <sheetName val="Sales_&amp;_Prod4"/>
      <sheetName val="Oracle_Upload4"/>
      <sheetName val="qty_schedule4"/>
      <sheetName val="Camp_Power_Cost5"/>
      <sheetName val="Calendar"/>
      <sheetName val="AILC004"/>
      <sheetName val="JOB COSTING SHEET ELEC"/>
      <sheetName val="CUML.DELVRY"/>
      <sheetName val="DAMAGED"/>
      <sheetName val="Khalifa Parkf"/>
      <sheetName val="pvc vent"/>
      <sheetName val="Mat.Cost"/>
      <sheetName val="ABB"/>
      <sheetName val="GE"/>
      <sheetName val="Div Sum"/>
      <sheetName val="CONS. PROJECT HITS"/>
      <sheetName val="2-Cash Flow"/>
      <sheetName val="Back_Cal_for OMC"/>
      <sheetName val="R.A."/>
      <sheetName val="Validation sheet"/>
      <sheetName val="girder"/>
      <sheetName val="Rocker"/>
      <sheetName val="Materials Cost(PCC)"/>
      <sheetName val="L&amp;T formwork system"/>
      <sheetName val="Pile load test-Rock anchor"/>
      <sheetName val="Design (singly reinforced beam)"/>
      <sheetName val="Foundation"/>
      <sheetName val="Hoop stress"/>
      <sheetName val="strongback"/>
      <sheetName val="D-Shackle"/>
      <sheetName val="ISA"/>
      <sheetName val="ISMB"/>
      <sheetName val="shoring using plates"/>
      <sheetName val="ISMC"/>
      <sheetName val="Gantry track"/>
      <sheetName val="DESIGN-abut-pile fdn.-11"/>
      <sheetName val="QTY-CRUST-SR"/>
      <sheetName val="Torque"/>
      <sheetName val="DOKA shutter design"/>
      <sheetName val="Steel shutter design"/>
      <sheetName val="Trestle"/>
      <sheetName val="gantry cranes"/>
      <sheetName val="bolted splice"/>
      <sheetName val="Bolts"/>
      <sheetName val="piercap truss"/>
      <sheetName val="pipe"/>
      <sheetName val="Table 19"/>
      <sheetName val="col-reinft1"/>
      <sheetName val="IO's"/>
      <sheetName val="Prices"/>
      <sheetName val="SEW4"/>
      <sheetName val="worksheet"/>
      <sheetName val="Civil-main_building19"/>
      <sheetName val="Civil-amenities_buildings19"/>
      <sheetName val="Roads-pavement-path_ways19"/>
      <sheetName val="C-Wall_BOQ19"/>
      <sheetName val="GR_slab-reinft19"/>
      <sheetName val="PRECAST_lightconc-II16"/>
      <sheetName val="PointNo_516"/>
      <sheetName val="GUT_(2)16"/>
      <sheetName val="SPT_vs_PHI16"/>
      <sheetName val="Stress_Calculation16"/>
      <sheetName val="Tender_Summary16"/>
      <sheetName val="_Net_Break_Down16"/>
      <sheetName val="BSH_num16"/>
      <sheetName val="K_Ajeet16"/>
      <sheetName val="SITE_OVERHEADS16"/>
      <sheetName val="Bill_No_2_to_8_(Rev)16"/>
      <sheetName val="Fill_this_out_first___16"/>
      <sheetName val="GF_Columns16"/>
      <sheetName val="Assumption_Inputs16"/>
      <sheetName val="Bill_3_-_Site_Works16"/>
      <sheetName val="11B_16"/>
      <sheetName val="Staff_Acco_15"/>
      <sheetName val="Debits_as_on_12_04_0815"/>
      <sheetName val="labour_coeff15"/>
      <sheetName val="AutoOpen_Stub_Data14"/>
      <sheetName val="Fin_Sum16"/>
      <sheetName val="Bridges_RB14"/>
      <sheetName val="Analysis_Justi_14"/>
      <sheetName val="Qty_Esti_-TCS14"/>
      <sheetName val="Abst_Jo14"/>
      <sheetName val="SUMMARY_ALL_CO'S14"/>
      <sheetName val="INDIGINEOUS_ITEMS_14"/>
      <sheetName val="07016,_Master_List-Major_Mino14"/>
      <sheetName val="C_Sum14"/>
      <sheetName val="A_Sum14"/>
      <sheetName val="S_&amp;_A14"/>
      <sheetName val="Bank_Guarantee14"/>
      <sheetName val="4_Annex_1_Basic_rate16"/>
      <sheetName val="Break_up_Sheet14"/>
      <sheetName val="Deduction_of_assets14"/>
      <sheetName val="Detail_In_Door_Stad14"/>
      <sheetName val="BOQ_(2)10"/>
      <sheetName val="Bechtel_Norms8"/>
      <sheetName val="Bill_19"/>
      <sheetName val="Bill_29"/>
      <sheetName val="Bill_39"/>
      <sheetName val="Bill_49"/>
      <sheetName val="Bill_59"/>
      <sheetName val="Bill_69"/>
      <sheetName val="Bill_79"/>
      <sheetName val="Westin_FOH_&amp;_BOH_Split8"/>
      <sheetName val="BLOCK-A_(MEA_SHEET)10"/>
      <sheetName val="A_O_R_r1Str10"/>
      <sheetName val="A_O_R_r110"/>
      <sheetName val="A_O_R_(2)10"/>
      <sheetName val="PROG_SUMMARY12"/>
      <sheetName val="Sludge_Cal9"/>
      <sheetName val="Ave_wtd_rates9"/>
      <sheetName val="Material_9"/>
      <sheetName val="NLD_-_Assum12"/>
      <sheetName val="5_NOT_REQUIRED14"/>
      <sheetName val="A_O_R_9"/>
      <sheetName val="Basement_Budget11"/>
      <sheetName val="INPUT_SHEET11"/>
      <sheetName val="FITZ_MORT_9411"/>
      <sheetName val="3cd_Annexure12"/>
      <sheetName val="Story_Drift-Part_29"/>
      <sheetName val="Allg__Angaben9"/>
      <sheetName val="AoR_Finishing9"/>
      <sheetName val="Rate_analysis9"/>
      <sheetName val="Operating_Statistics9"/>
      <sheetName val="schedule_nos9"/>
      <sheetName val="RCC,Ret__Wall9"/>
      <sheetName val="Basic_Rates9"/>
      <sheetName val="Labour_&amp;_Plant9"/>
      <sheetName val="Podium_Areas9"/>
      <sheetName val="9__Package_split_-_Cost_9"/>
      <sheetName val="DETAILED__BOQ9"/>
      <sheetName val="LABOUR_RATE9"/>
      <sheetName val="Material_Rate9"/>
      <sheetName val="Balance_sheet_DCCDL_Nov_069"/>
      <sheetName val="_COP_100%9"/>
      <sheetName val="@risk_rents_and_incentives8"/>
      <sheetName val="Car_park_lease8"/>
      <sheetName val="Net_rent_analysis8"/>
      <sheetName val="Top_sheet8"/>
      <sheetName val="M-Book_for_Conc8"/>
      <sheetName val="Rein_Steel8"/>
      <sheetName val="M-Book_for_FW8"/>
      <sheetName val="M-Book_others8"/>
      <sheetName val="M-Book_filling8"/>
      <sheetName val="beam-reinft-machine_rm8"/>
      <sheetName val="CS_PIPING8"/>
      <sheetName val="TECH_DATA8"/>
      <sheetName val="MASTER_RATE_ANALYSIS8"/>
      <sheetName val="PA-_Consutant_8"/>
      <sheetName val="Works_-_Quote_Sheet8"/>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Bill_5_-_Carpark"/>
      <sheetName val="final_abstract"/>
      <sheetName val="SC_Cost_FEB_03"/>
      <sheetName val="(Do_not_delete)"/>
      <sheetName val="Slope_area"/>
      <sheetName val="Load_Details(B2)"/>
      <sheetName val="Site_Dev_BOQ"/>
      <sheetName val="SP_Break_Up1"/>
      <sheetName val="MN_T_B_"/>
      <sheetName val="Inter_Co_Balances1"/>
      <sheetName val="Source_Ref_"/>
      <sheetName val="TBAL9697_-group_wise__sdpl"/>
      <sheetName val="Project_Budget_Worksheet"/>
      <sheetName val="Detail_P&amp;L"/>
      <sheetName val="Assumption_Sheet"/>
      <sheetName val="Ground_Floor"/>
      <sheetName val="BOD_PL_NEW"/>
      <sheetName val="Flanged_Beams"/>
      <sheetName val="Rectangular_Beam"/>
      <sheetName val="BC_&amp;_MNB_"/>
      <sheetName val="EE_SUM"/>
      <sheetName val="SITE_WORK"/>
      <sheetName val="Administrative_Prices"/>
      <sheetName val="Inc_St_-Link"/>
      <sheetName val="Fin__Assumpt__-_Sensitivities"/>
      <sheetName val="DETAIL_SHEET"/>
      <sheetName val="Civil_Boq"/>
      <sheetName val="d-safe_specs"/>
      <sheetName val="Revised_Summary"/>
      <sheetName val="kppl_pl"/>
      <sheetName val="train_cash"/>
      <sheetName val="Indirects_"/>
      <sheetName val="Debtors_analysis"/>
      <sheetName val="Total_Debtors_Ageing_Sheet"/>
      <sheetName val="ESI_&amp;_PF_DELHI"/>
      <sheetName val="Core_Data"/>
      <sheetName val="Analisa_STR"/>
      <sheetName val="cost_summary"/>
      <sheetName val="Elec_Summ"/>
      <sheetName val="ELEC_BOQ1"/>
      <sheetName val="TRACK_BUSWAY"/>
      <sheetName val="BASIS_-DEC_08"/>
      <sheetName val="1_BED_"/>
      <sheetName val="C_(3)"/>
      <sheetName val="입찰내역_발주처_양식"/>
      <sheetName val="LMB_Forecast_plan"/>
      <sheetName val="Light_fitt"/>
      <sheetName val="Extra_Item"/>
      <sheetName val="Boq-_Civil"/>
      <sheetName val="Input_&amp;_Calculations"/>
      <sheetName val="Project_Master"/>
      <sheetName val="Debtors_Service_Tax"/>
      <sheetName val="Segment_Report_working"/>
      <sheetName val="Fixed_Assets_&amp;_Depreciation"/>
      <sheetName val="MS_Rates"/>
      <sheetName val="Array_(2)"/>
      <sheetName val="Stru_Labour_rate"/>
      <sheetName val="Curing_Analysis"/>
      <sheetName val="MS_items"/>
      <sheetName val="Tunnel_Fw"/>
      <sheetName val="Basic_Rate"/>
      <sheetName val="Area_Statement"/>
      <sheetName val="Pile_cap"/>
      <sheetName val="Trade_Summary"/>
      <sheetName val="Raw_Data"/>
      <sheetName val="Div_Summary"/>
      <sheetName val="MATCAT_BOQ"/>
      <sheetName val="Option"/>
      <sheetName val="Day work"/>
      <sheetName val="Sheet7"/>
      <sheetName val="Settings"/>
      <sheetName val="DontDelete"/>
      <sheetName val="IT-Fri Base"/>
      <sheetName val="CMISFA"/>
      <sheetName val="00acttbl"/>
      <sheetName val="PSrpt25"/>
      <sheetName val="00budtbl"/>
      <sheetName val="Data Tables"/>
      <sheetName val="FA"/>
      <sheetName val="ASS"/>
      <sheetName val="Cases"/>
      <sheetName val="BBH"/>
      <sheetName val="raw"/>
      <sheetName val="Pulses"/>
      <sheetName val="discounts_XP140"/>
      <sheetName val="Setup Variables"/>
      <sheetName val="BALAN1"/>
      <sheetName val="405"/>
      <sheetName val="427"/>
      <sheetName val="403"/>
      <sheetName val="Legal Risk Analysis"/>
      <sheetName val="M.S."/>
      <sheetName val="Actuals_by_Job"/>
      <sheetName val="Outlook"/>
      <sheetName val="CIP Summary 0012"/>
      <sheetName val="CIP Detail 0011"/>
      <sheetName val="VLOOK"/>
      <sheetName val="99 to 00 blns"/>
      <sheetName val="MERGED CODES &amp; NAMES"/>
      <sheetName val="TYPES"/>
      <sheetName val="MPC"/>
      <sheetName val="Costcal"/>
      <sheetName val="1.01 (a)"/>
      <sheetName val="Contractor-1-every floor 5%"/>
      <sheetName val="STAFFSCHED "/>
      <sheetName val="GN-ST-10"/>
      <sheetName val="VALUE2_5"/>
      <sheetName val="compu(format)"/>
      <sheetName val="Final MEASUREMENT RA - 04"/>
      <sheetName val="foot-slab reinft"/>
      <sheetName val="Summary of Abst."/>
      <sheetName val="Civil Works"/>
      <sheetName val="WPR-IV"/>
      <sheetName val="Analysis-Pav"/>
      <sheetName val="SCHEDULE OF RATES"/>
      <sheetName val="std.wt."/>
      <sheetName val="Bed Class"/>
      <sheetName val="Cd"/>
      <sheetName val="D2_CO"/>
      <sheetName val="Boq (Main Building)"/>
      <sheetName val="TABLE"/>
      <sheetName val="refer"/>
      <sheetName val="Plant Used in CATS "/>
      <sheetName val="FILIALE"/>
      <sheetName val="외화금융(97-03)"/>
      <sheetName val="연돌일위집계"/>
      <sheetName val="Revenue-Invoicewise"/>
      <sheetName val="-ve Variation-Annx-1-Page-1"/>
      <sheetName val="Annexure-1-Page-2"/>
      <sheetName val="Summary of variations-Anx-2"/>
      <sheetName val="CTP-13-Abstract-On Account Bill"/>
      <sheetName val="Abstract-including GST"/>
      <sheetName val="Abstract-Annexure-1"/>
      <sheetName val="MASTER"/>
      <sheetName val="fco"/>
      <sheetName val="Gen Info"/>
      <sheetName val="Lead"/>
      <sheetName val="Back_Cal_for_OMC"/>
      <sheetName val="IT-Fri_Base"/>
      <sheetName val="std_wt_"/>
      <sheetName val="Plant_Used_in_CATS_"/>
      <sheetName val="R_A_"/>
      <sheetName val="Dropdown list"/>
      <sheetName val="Top Sheet (PZ)"/>
      <sheetName val="Daywise Summary"/>
      <sheetName val="Road wise summary"/>
      <sheetName val="Amit Singh"/>
      <sheetName val="RP Pal"/>
      <sheetName val="Debender"/>
      <sheetName val="SWD Road WISE Total Qty"/>
      <sheetName val="Done Qty. FTM"/>
      <sheetName val="Precast Scope"/>
      <sheetName val="KPN"/>
      <sheetName val="AS (PZ)"/>
      <sheetName val="KPN (PZ)"/>
      <sheetName val="P&amp;L"/>
      <sheetName val="NOT FULL RESTRAINT"/>
      <sheetName val="BEARING &amp; BUCKLING"/>
      <sheetName val="PFC"/>
      <sheetName val="UC"/>
      <sheetName val="RSJ"/>
      <sheetName val="purpose&amp;input"/>
      <sheetName val="Detail 1A"/>
      <sheetName val="Rate"/>
      <sheetName val="TRIAL BALANCE"/>
      <sheetName val="RA-14"/>
      <sheetName val="RA-13"/>
      <sheetName val="Covering letter"/>
      <sheetName val=" CERTIFICATE   PAYMENT Vendor"/>
      <sheetName val="Payment Abstract Vendor"/>
      <sheetName val="Cummulative Steel &amp; RMC Vendor "/>
      <sheetName val="Vendor Wise Cu. Steel &amp; RMC"/>
      <sheetName val="Ultratech"/>
      <sheetName val="ACC"/>
      <sheetName val="Nuvoco"/>
      <sheetName val="JP"/>
      <sheetName val="Prism johnson"/>
      <sheetName val="RMC Qty. Cumulative vendor wise"/>
      <sheetName val="RMC Backup"/>
      <sheetName val="RMC Invoice"/>
      <sheetName val="Material Rates"/>
      <sheetName val="Reinforcement Steel"/>
      <sheetName val="Feb'19 Tax Invoice"/>
      <sheetName val="Structural Steel"/>
      <sheetName val="Feb'19 Tax Invoice (2)"/>
      <sheetName val="Qty. Cumulative Abstract"/>
      <sheetName val="BULook"/>
      <sheetName val="FORM-16"/>
      <sheetName val="SCHEDULE (3)"/>
      <sheetName val="Power &amp; Fuel(SMS)"/>
      <sheetName val="Data sheet"/>
      <sheetName val="Door"/>
      <sheetName val="Sheet3 (2)"/>
      <sheetName val="사진"/>
      <sheetName val="AV"/>
      <sheetName val=""/>
      <sheetName val="stub Column"/>
      <sheetName val="SubAnlysis"/>
      <sheetName val="Name Lists"/>
      <sheetName val="BTI"/>
      <sheetName val="CHR"/>
      <sheetName val="HML"/>
      <sheetName val="HSR"/>
      <sheetName val="JPR"/>
      <sheetName val="KRNL"/>
      <sheetName val="LKNW"/>
      <sheetName val="LDH"/>
      <sheetName val="ORI"/>
      <sheetName val="WB"/>
      <sheetName val="NotesRelatedParties_1"/>
      <sheetName val="NotesSubsidiaryInformation_1"/>
      <sheetName val="PPA Summary"/>
      <sheetName val="PC"/>
      <sheetName val="Material Advance"/>
      <sheetName val="MB"/>
      <sheetName val="Tax-Invoice.(Interior &amp; Civil)"/>
      <sheetName val="Appendix - 1"/>
      <sheetName val="BOQ ID"/>
      <sheetName val="MB ID"/>
      <sheetName val="Appendix - 10"/>
      <sheetName val="Nt Items"/>
      <sheetName val="A,TL,Toi"/>
      <sheetName val="Swati RA"/>
      <sheetName val="Neyo RA"/>
      <sheetName val="Sheet18"/>
      <sheetName val="basic-data"/>
      <sheetName val="mem-property"/>
      <sheetName val="Elect."/>
      <sheetName val=" COP"/>
      <sheetName val="Final Bill of Material"/>
      <sheetName val="Unit.prices"/>
      <sheetName val="工程月報彙總表"/>
      <sheetName val="Approaches"/>
      <sheetName val="Vertical profile"/>
      <sheetName val="Earthwork"/>
      <sheetName val="Abstract "/>
      <sheetName val="BSheet"/>
      <sheetName val="Schedule (2)"/>
      <sheetName val="#REF!"/>
      <sheetName val="PNM"/>
      <sheetName val="TUNE"/>
      <sheetName val="4.BOQ_air"/>
      <sheetName val="BOQ_GEN"/>
      <sheetName val="BOQ_DES"/>
      <sheetName val="MLR"/>
      <sheetName val="Salaries"/>
      <sheetName val="ENG"/>
      <sheetName val="Road Detail Est."/>
      <sheetName val="Road data"/>
      <sheetName val="b.s.chalam"/>
      <sheetName val="vamsi"/>
      <sheetName val="Process"/>
      <sheetName val="STAFFSCHED_"/>
      <sheetName val="3.9 Tension Crash Barrier"/>
      <sheetName val="3.12 Stone Pitching"/>
      <sheetName val="1.Prelims"/>
      <sheetName val="3.10 Misc. Concrete"/>
      <sheetName val="3.13 14 Protection"/>
      <sheetName val="3.8 ROAD signs"/>
      <sheetName val="Sump_cal"/>
      <sheetName val="dlvoid"/>
      <sheetName val="Labour &amp; Material"/>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Filling_final "/>
      <sheetName val="Additional Items"/>
      <sheetName val="Measur Storm"/>
      <sheetName val="Concrete_10"/>
      <sheetName val="Concrete 26"/>
      <sheetName val="Concrete_27"/>
      <sheetName val="Concrete_33"/>
      <sheetName val="Concrete_1_2_3_5_6_8_1"/>
      <sheetName val="Concrete_37"/>
      <sheetName val="Road work"/>
      <sheetName val="Storm water"/>
      <sheetName val="dBase"/>
      <sheetName val="Boq Block A"/>
      <sheetName val="???? ??? ??"/>
      <sheetName val="Shape of Bars"/>
      <sheetName val="PtList Above (300x300)"/>
      <sheetName val="PtList Below (300x300)"/>
      <sheetName val="CONNECT"/>
      <sheetName val="April Analysts"/>
      <sheetName val="Validation_sheet"/>
      <sheetName val="Item- Compact"/>
      <sheetName val="Materials Cost"/>
      <sheetName val="pri-com"/>
      <sheetName val="Basisdaten"/>
      <sheetName val="Vordruck-Nr. 7.1.3_D"/>
      <sheetName val="Ersatzteile"/>
      <sheetName val="B"/>
      <sheetName val="D"/>
      <sheetName val="E"/>
      <sheetName val="G"/>
      <sheetName val="H"/>
      <sheetName val="I"/>
      <sheetName val="K"/>
      <sheetName val="L"/>
      <sheetName val="M"/>
      <sheetName val="N"/>
      <sheetName val="O"/>
      <sheetName val="T"/>
      <sheetName val="U"/>
      <sheetName val="M&amp;A D"/>
      <sheetName val="M&amp;A E"/>
      <sheetName val="M&amp;A G"/>
      <sheetName val="FINANCIAL (FLR)"/>
      <sheetName val="Sum_Mech"/>
      <sheetName val="Valves Erec. -IV"/>
      <sheetName val="3. Elemental Summary"/>
      <sheetName val="Rate Analysis "/>
      <sheetName val="Income Statement-OCPL Projects"/>
      <sheetName val="N-Amritsar 135"/>
      <sheetName val="Meas.-Hotel Part"/>
      <sheetName val="Bar.Sched"/>
      <sheetName val="slab"/>
      <sheetName val="PRICE-COMP"/>
      <sheetName val="Beam-design exp"/>
      <sheetName val="Balustrade"/>
      <sheetName val="precast RC element"/>
      <sheetName val="BUD-8306"/>
      <sheetName val="SC_Cost_FEB_031"/>
      <sheetName val="final_abstract1"/>
      <sheetName val="Load_Details(B2)1"/>
      <sheetName val="BOD_PL_NEW1"/>
      <sheetName val="Flanged_Beams1"/>
      <sheetName val="Rectangular_Beam1"/>
      <sheetName val="BC_&amp;_MNB_1"/>
      <sheetName val="Light_fitt1"/>
      <sheetName val="Source_Ref_1"/>
      <sheetName val="Site_Dev_BOQ1"/>
      <sheetName val="CFForecast_detail1"/>
      <sheetName val="TBAL9697_-group_wise__sdpl1"/>
      <sheetName val="Project_Budget_Worksheet1"/>
      <sheetName val="MN_T_B_1"/>
      <sheetName val="Detail_P&amp;L1"/>
      <sheetName val="Assumption_Sheet1"/>
      <sheetName val="Civil_Boq1"/>
      <sheetName val="d-safe_specs1"/>
      <sheetName val="train_cash1"/>
      <sheetName val="Indirects_1"/>
      <sheetName val="Fin__Assumpt__-_Sensitivities1"/>
      <sheetName val="Debtors_analysis1"/>
      <sheetName val="Total_Debtors_Ageing_Sheet1"/>
      <sheetName val="Revised_Summary1"/>
      <sheetName val="Administrative_Prices1"/>
      <sheetName val="(Do_not_delete)1"/>
      <sheetName val="Slope_area1"/>
      <sheetName val="Ground_Floor1"/>
      <sheetName val="BASIS_-DEC_081"/>
      <sheetName val="Core_Data1"/>
      <sheetName val="Inc_St_-Link1"/>
      <sheetName val="kppl_pl1"/>
      <sheetName val="STAFFSCHED_1"/>
      <sheetName val="DETAIL_SHEET1"/>
      <sheetName val="NOT_FULL_RESTRAINT"/>
      <sheetName val="BEARING_&amp;_BUCKLING"/>
      <sheetName val="Detail_1A"/>
      <sheetName val="TRIAL_BALANCE"/>
      <sheetName val="Data_sheet"/>
      <sheetName val="Sheet3_(2)"/>
      <sheetName val="Materials_Cost(PCC)"/>
      <sheetName val="Legal_Risk_Analysis"/>
      <sheetName val="M_S_"/>
      <sheetName val="CIP_Summary_0012"/>
      <sheetName val="CIP_Detail_0011"/>
      <sheetName val="99_to_00_blns"/>
      <sheetName val="PPA_Summary"/>
      <sheetName val="Data_Tables"/>
      <sheetName val="SCHEDULE_OF_RATES"/>
      <sheetName val="1_01_(a)"/>
      <sheetName val="MERGED_CODES_&amp;_NAMES"/>
      <sheetName val="Khalifa_Parkf"/>
      <sheetName val="Bed_Class"/>
      <sheetName val="L&amp;T_formwork_system"/>
      <sheetName val="Pile_load_test-Rock_anchor"/>
      <sheetName val="Design_(singly_reinforced_beam)"/>
      <sheetName val="Hoop_stress"/>
      <sheetName val="shoring_using_plates"/>
      <sheetName val="Gantry_track"/>
      <sheetName val="DESIGN-abut-pile_fdn_-11"/>
      <sheetName val="Load_Details(B2)2"/>
      <sheetName val="Inter_Co_Balances2"/>
      <sheetName val="water_prop_2"/>
      <sheetName val="SP_Break_Up2"/>
      <sheetName val="CFForecast_detail2"/>
      <sheetName val="TBAL9697_-group_wise__sdpl2"/>
      <sheetName val="Project_Budget_Worksheet2"/>
      <sheetName val="UNP-NCW_2"/>
      <sheetName val="Detail_P&amp;L2"/>
      <sheetName val="Assumption_Sheet2"/>
      <sheetName val="final_abstract2"/>
      <sheetName val="Source_Ref_2"/>
      <sheetName val="Site_Dev_BOQ2"/>
      <sheetName val="MN_T_B_2"/>
      <sheetName val="Section_3_DPR2"/>
      <sheetName val="SC_Cost_FEB_032"/>
      <sheetName val="Fin__Assumpt__-_Sensitivities2"/>
      <sheetName val="Civil_Boq2"/>
      <sheetName val="BOD_PL_NEW2"/>
      <sheetName val="Flanged_Beams2"/>
      <sheetName val="Rectangular_Beam2"/>
      <sheetName val="BC_&amp;_MNB_2"/>
      <sheetName val="Debtors_analysis2"/>
      <sheetName val="Total_Debtors_Ageing_Sheet2"/>
      <sheetName val="Revised_Summary2"/>
      <sheetName val="Administrative_Prices2"/>
      <sheetName val="d-safe_specs2"/>
      <sheetName val="train_cash2"/>
      <sheetName val="Indirects_2"/>
      <sheetName val="Ground_Floor2"/>
      <sheetName val="(Do_not_delete)2"/>
      <sheetName val="Slope_area2"/>
      <sheetName val="BASIS_-DEC_082"/>
      <sheetName val="Light_fitt2"/>
      <sheetName val="Extra_Item1"/>
      <sheetName val="Core_Data2"/>
      <sheetName val="kppl_pl2"/>
      <sheetName val="DETAIL_SHEET2"/>
      <sheetName val="MS_Rates1"/>
      <sheetName val="Array_(2)1"/>
      <sheetName val="Boq-_Civil1"/>
      <sheetName val="Input_&amp;_Calculations1"/>
      <sheetName val="Basic_Rate1"/>
      <sheetName val="PPA_Summary1"/>
      <sheetName val="Project_Master1"/>
      <sheetName val="ESI_&amp;_PF_DELHI1"/>
      <sheetName val="Inc_St_-Link2"/>
      <sheetName val="Area_Statement1"/>
      <sheetName val="Debtors_Service_Tax1"/>
      <sheetName val="Stru_Labour_rate1"/>
      <sheetName val="Curing_Analysis1"/>
      <sheetName val="MS_items1"/>
      <sheetName val="Tunnel_Fw1"/>
      <sheetName val="Segment_Report_working1"/>
      <sheetName val="Fixed_Assets_&amp;_Depreciation1"/>
      <sheetName val="IT-Fri_Base1"/>
      <sheetName val="Data_Tables1"/>
      <sheetName val="STAFFSCHED_2"/>
      <sheetName val="NOT_FULL_RESTRAINT1"/>
      <sheetName val="BEARING_&amp;_BUCKLING1"/>
      <sheetName val="Detail_1A1"/>
      <sheetName val="TRIAL_BALANCE1"/>
      <sheetName val="Legal_Risk_Analysis1"/>
      <sheetName val="M_S_1"/>
      <sheetName val="CIP_Summary_00121"/>
      <sheetName val="CIP_Detail_00111"/>
      <sheetName val="99_to_00_blns1"/>
      <sheetName val="Data_sheet1"/>
      <sheetName val="Sheet3_(2)1"/>
      <sheetName val="Materials_Cost(PCC)1"/>
      <sheetName val="Analisa_STR1"/>
      <sheetName val="cost_summary1"/>
      <sheetName val="Elec_Summ1"/>
      <sheetName val="ELEC_BOQ2"/>
      <sheetName val="TRACK_BUSWAY1"/>
      <sheetName val="Validation_sheet1"/>
      <sheetName val="SCHEDULE_OF_RATES1"/>
      <sheetName val="1_01_(a)1"/>
      <sheetName val="MERGED_CODES_&amp;_NAMES1"/>
      <sheetName val="Back_Cal_for_OMC1"/>
      <sheetName val="std_wt_1"/>
      <sheetName val="Pile_cap1"/>
      <sheetName val="Khalifa_Parkf1"/>
      <sheetName val="Bed_Class1"/>
      <sheetName val="Plant_Used_in_CATS_1"/>
      <sheetName val="R_A_1"/>
      <sheetName val="L&amp;T_formwork_system1"/>
      <sheetName val="Pile_load_test-Rock_anchor1"/>
      <sheetName val="Design_(singly_reinforced_beam1"/>
      <sheetName val="Hoop_stress1"/>
      <sheetName val="shoring_using_plates1"/>
      <sheetName val="Gantry_track1"/>
      <sheetName val="DESIGN-abut-pile_fdn_-111"/>
      <sheetName val="precast_RC_element"/>
      <sheetName val="DOKA_shutter_design"/>
      <sheetName val="Steel_shutter_design"/>
      <sheetName val="gantry_cranes"/>
      <sheetName val="bolted_splice"/>
      <sheetName val="piercap_truss"/>
      <sheetName val="Table_19"/>
      <sheetName val="Contractor-1-every_floor_5%"/>
      <sheetName val="Summary output"/>
      <sheetName val="MA"/>
      <sheetName val="o’£Òˆê——i–ˆ“úŠm”F‚Ì‚±‚Æj"/>
      <sheetName val="PCost"/>
      <sheetName val="DSCR"/>
      <sheetName val="CF - WW"/>
      <sheetName val="Sens"/>
      <sheetName val="Definitions"/>
      <sheetName val="bba"/>
      <sheetName val="Actual 2010-11"/>
      <sheetName val="Actual 2009-10"/>
      <sheetName val="Budget 2010-11"/>
      <sheetName val="Bar Chart - FHL (M)"/>
      <sheetName val="RAte analyis"/>
      <sheetName val="Quotation"/>
      <sheetName val="Ply"/>
      <sheetName val="ONE TIME"/>
      <sheetName val="Material&amp;equipment"/>
      <sheetName val="S.BAHAN"/>
      <sheetName val="S.UPAH"/>
      <sheetName val="Seide Customer wise "/>
      <sheetName val="Consl LS"/>
      <sheetName val="Filati Customer wise"/>
      <sheetName val="Reco"/>
      <sheetName val="Seide LS"/>
      <sheetName val="Filati LS"/>
      <sheetName val="Spec"/>
      <sheetName val="Bill-12"/>
      <sheetName val="Struct"/>
      <sheetName val="Top_Sheet_(PZ)"/>
      <sheetName val="Daywise_Summary"/>
      <sheetName val="Road_wise_summary"/>
      <sheetName val="Amit_Singh"/>
      <sheetName val="RP_Pal"/>
      <sheetName val="SWD_Road_WISE_Total_Qty"/>
      <sheetName val="Done_Qty__FTM"/>
      <sheetName val="Precast_Scope"/>
      <sheetName val="AS_(PZ)"/>
      <sheetName val="KPN_(PZ)"/>
      <sheetName val="Vertical_profile"/>
      <sheetName val="-ve_Variation-Annx-1-Page-1"/>
      <sheetName val="Summary_of_variations-Anx-2"/>
      <sheetName val="CTP-13-Abstract-On_Account_Bill"/>
      <sheetName val="Abstract-including_GST"/>
      <sheetName val="Abstract_"/>
      <sheetName val="5_Analysis"/>
      <sheetName val="4_BOQ_air"/>
      <sheetName val="DOKA_shutter_design1"/>
      <sheetName val="Steel_shutter_design1"/>
      <sheetName val="gantry_cranes1"/>
      <sheetName val="bolted_splice1"/>
      <sheetName val="piercap_truss1"/>
      <sheetName val="Table_191"/>
      <sheetName val="Top_Sheet_(PZ)1"/>
      <sheetName val="Daywise_Summary1"/>
      <sheetName val="Road_wise_summary1"/>
      <sheetName val="Amit_Singh1"/>
      <sheetName val="RP_Pal1"/>
      <sheetName val="SWD_Road_WISE_Total_Qty1"/>
      <sheetName val="Done_Qty__FTM1"/>
      <sheetName val="Precast_Scope1"/>
      <sheetName val="AS_(PZ)1"/>
      <sheetName val="KPN_(PZ)1"/>
      <sheetName val="Vertical_profile1"/>
      <sheetName val="-ve_Variation-Annx-1-Page-11"/>
      <sheetName val="Summary_of_variations-Anx-21"/>
      <sheetName val="CTP-13-Abstract-On_Account_Bil1"/>
      <sheetName val="Abstract-including_GST1"/>
      <sheetName val="Abstract_1"/>
      <sheetName val="5_Analysis1"/>
      <sheetName val="4_BOQ_air1"/>
      <sheetName val="TOT"/>
      <sheetName val="water_prop_3"/>
      <sheetName val="MS_Rates2"/>
      <sheetName val="Array_(2)2"/>
      <sheetName val="Back_Cal_for_OMC2"/>
      <sheetName val="Boq-_Civil2"/>
      <sheetName val="Input_&amp;_Calculations2"/>
      <sheetName val="R_A_2"/>
      <sheetName val="Inter_Co_Balances3"/>
      <sheetName val="SP_Break_Up3"/>
      <sheetName val="Materials_Cost(PCC)2"/>
      <sheetName val="Validation_sheet2"/>
      <sheetName val="L&amp;T_formwork_system2"/>
      <sheetName val="Pile_load_test-Rock_anchor2"/>
      <sheetName val="Design_(singly_reinforced_beam2"/>
      <sheetName val="Hoop_stress2"/>
      <sheetName val="shoring_using_plates2"/>
      <sheetName val="Gantry_track2"/>
      <sheetName val="DESIGN-abut-pile_fdn_-112"/>
      <sheetName val="Khalifa_Parkf2"/>
      <sheetName val="Debtors_Service_Tax2"/>
      <sheetName val="Top_Sheet_(PZ)2"/>
      <sheetName val="Daywise_Summary2"/>
      <sheetName val="Road_wise_summary2"/>
      <sheetName val="Amit_Singh2"/>
      <sheetName val="RP_Pal2"/>
      <sheetName val="SWD_Road_WISE_Total_Qty2"/>
      <sheetName val="Done_Qty__FTM2"/>
      <sheetName val="Precast_Scope2"/>
      <sheetName val="AS_(PZ)2"/>
      <sheetName val="KPN_(PZ)2"/>
      <sheetName val="DOKA_shutter_design2"/>
      <sheetName val="Steel_shutter_design2"/>
      <sheetName val="gantry_cranes2"/>
      <sheetName val="bolted_splice2"/>
      <sheetName val="piercap_truss2"/>
      <sheetName val="Table_192"/>
      <sheetName val="Vertical_profile2"/>
      <sheetName val="Pile_cap2"/>
      <sheetName val="IT-Fri_Base2"/>
      <sheetName val="Area_Statement2"/>
      <sheetName val="Segment_Report_working2"/>
      <sheetName val="Fixed_Assets_&amp;_Depreciation2"/>
      <sheetName val="Stru_Labour_rate2"/>
      <sheetName val="Curing_Analysis2"/>
      <sheetName val="MS_items2"/>
      <sheetName val="Tunnel_Fw2"/>
      <sheetName val="std_wt_2"/>
      <sheetName val="-ve_Variation-Annx-1-Page-12"/>
      <sheetName val="Summary_of_variations-Anx-22"/>
      <sheetName val="CTP-13-Abstract-On_Account_Bil2"/>
      <sheetName val="Abstract-including_GST2"/>
      <sheetName val="Extra_Item2"/>
      <sheetName val="ESI_&amp;_PF_DELHI2"/>
      <sheetName val="Abstract_2"/>
      <sheetName val="Project_Master2"/>
      <sheetName val="5_Analysis2"/>
      <sheetName val="4_BOQ_air2"/>
      <sheetName val="外気負荷"/>
      <sheetName val="party"/>
      <sheetName val="Sqn (Main) Abs"/>
      <sheetName val="Vendors"/>
      <sheetName val="17"/>
      <sheetName val="11"/>
      <sheetName val="7"/>
      <sheetName val="21"/>
      <sheetName val="25"/>
      <sheetName val="18"/>
      <sheetName val="15"/>
      <sheetName val="29"/>
      <sheetName val="20"/>
      <sheetName val="Trade_Package"/>
      <sheetName val="PLT-SUM"/>
      <sheetName val="Z1_DATA"/>
      <sheetName val="MHNO_LEV"/>
      <sheetName val="NEW FILE CREATION SLIP(REGULAR)"/>
      <sheetName val="KAR"/>
      <sheetName val="COMPLEXALL"/>
      <sheetName val="LTR-2"/>
      <sheetName val="VO Summary"/>
      <sheetName val=" Chamber"/>
      <sheetName val="NR.03 Base-Course 140mm Thk"/>
      <sheetName val="Drawing Sheet Ref."/>
      <sheetName val="NR.09a W.C. (60-70) 50mm Thk"/>
      <sheetName val="Doors"/>
      <sheetName val="Electrical Works"/>
      <sheetName val="Addition-ProtectionSummary"/>
      <sheetName val="derive"/>
      <sheetName val="D17-CL-C_(2)"/>
      <sheetName val="Bil 1"/>
      <sheetName val="Bar_Sched"/>
      <sheetName val="b_s_chalam"/>
      <sheetName val="Sta. Alex-Direct Cost"/>
      <sheetName val="Sta. Alex-GROSS AMT"/>
      <sheetName val="TWS"/>
      <sheetName val="GOA"/>
      <sheetName val="RMC"/>
      <sheetName val="BP"/>
      <sheetName val="Rates"/>
      <sheetName val="Sheet8"/>
      <sheetName val="Road TCS Wise Details"/>
      <sheetName val="Wearing Course"/>
      <sheetName val="C &amp; G RHS"/>
      <sheetName val="Project Sheet"/>
      <sheetName val="Drop-down data's"/>
      <sheetName val="A.1.8 4Lane-MCW-BC"/>
      <sheetName val="A.2.8 6Lane-MCW-BC"/>
      <sheetName val="B.SER.8. BC"/>
      <sheetName val="3. Booth"/>
      <sheetName val="C(i)-4. fin. item"/>
      <sheetName val="L.5 Busbays"/>
      <sheetName val="2. canopy roof"/>
      <sheetName val="A.1.1 4Lane-MCW-CG "/>
      <sheetName val="A.2.1 6Lane-MCW-CG"/>
      <sheetName val="B.SER.1.CG"/>
      <sheetName val="A.1.7 4Lane-MCW-DBM"/>
      <sheetName val="A.2.7 6Lane-MCW-DBM Top"/>
      <sheetName val="B.SER.7. DBM"/>
      <sheetName val="J.-Concrete Drain"/>
      <sheetName val="A.1.2 4Lane-MCW-EMB"/>
      <sheetName val="A.2.2 6Lane-MCW-EMB"/>
      <sheetName val="B.SER.2.EMB"/>
      <sheetName val="C(i).1-BC-FDN"/>
      <sheetName val="G.5-ROB_Finishing Item"/>
      <sheetName val="F.4a.-Casting Girder"/>
      <sheetName val="G.4a-ROB_GC"/>
      <sheetName val="F.4b.-Erection of Girder"/>
      <sheetName val="E.4.b-RA_BRDG-EREC."/>
      <sheetName val="G.4b-ROB_GE"/>
      <sheetName val="E.4.a-RA_BRDG-GC"/>
      <sheetName val="A.1.4 4Lane-MCW-GSB"/>
      <sheetName val="A.2.4 6Lane-MCW-GSB"/>
      <sheetName val="B.SER.4.GSB"/>
      <sheetName val="C(ii).2-PC-HW"/>
      <sheetName val="L.3 Illumination "/>
      <sheetName val="A.1.6 Concrete Kerb Casting"/>
      <sheetName val="A2.6 Concrete Kerb Casting"/>
      <sheetName val="B.SER.6. Kerb"/>
      <sheetName val="1.c Masonary in Walls"/>
      <sheetName val="L.8 Median Plantation"/>
      <sheetName val="L.2 Beam Crash Brr."/>
      <sheetName val="L.9 Minor Repairs "/>
      <sheetName val="L.10 MISC"/>
      <sheetName val="A.1.9 4Lane-MCW-MISC"/>
      <sheetName val="A.2.9 6Lane-MCW-MISC"/>
      <sheetName val="D.5 Fini-Item"/>
      <sheetName val="F.1.-GS-PCC_PILE "/>
      <sheetName val="D.1-MNBR-PCC_PILE"/>
      <sheetName val="E.1.-RA_BRDG-PCC_PILE"/>
      <sheetName val="G.1.-ROB_PCC_PILE "/>
      <sheetName val="H.1.-UNP-PCC_PILE"/>
      <sheetName val="C(ii).3 Fin. Item"/>
      <sheetName val="C(ii).1-PC-PIPE"/>
      <sheetName val="1.b Plinth Fill"/>
      <sheetName val="F.2.-GS-RAFT"/>
      <sheetName val="D.2-MNBR-RAFT"/>
      <sheetName val="E.2.-RA_BRDG-RAFT"/>
      <sheetName val="G.2.-ROB_RAFT"/>
      <sheetName val="H.2.-UNP-Raft"/>
      <sheetName val="E.5. Fin item"/>
      <sheetName val="I.5 Crash Brr"/>
      <sheetName val="II. Erection of Facia "/>
      <sheetName val="I.4. Cast. Fric Slab"/>
      <sheetName val="I.1.-REP CAST"/>
      <sheetName val="III. Granular Material Filling"/>
      <sheetName val="L.1 Road Marking"/>
      <sheetName val="L.4 Road Signs"/>
      <sheetName val="1.d Roof Casting"/>
      <sheetName val="A.1.3 4Lane-MCW-SG "/>
      <sheetName val="A.2.3 6Lane-MCW-SG"/>
      <sheetName val="B.SER.3.SG"/>
      <sheetName val="F.4c.-GS-SLAB"/>
      <sheetName val="D.4.C-MNBR-SLAB"/>
      <sheetName val="E.4.C-RA_BRDG-Slab"/>
      <sheetName val="G.4c-ROB_Deckslab"/>
      <sheetName val="L.7 Slope"/>
      <sheetName val="B.SER.9. MISC."/>
      <sheetName val="C(i).2-BC-SUB "/>
      <sheetName val="F.3.-GS-SUB"/>
      <sheetName val="D.3-MNBR-SUB"/>
      <sheetName val="E.3.-RA_BRDG-SUB"/>
      <sheetName val="G.3-ROB_SUB"/>
      <sheetName val="H.3.-UNP-SUB"/>
      <sheetName val="C(i).3-BC-SUP"/>
      <sheetName val="H.4.-UNP-SUP"/>
      <sheetName val="4. DLC"/>
      <sheetName val="6. Finishing Item"/>
      <sheetName val="1.e Finishes"/>
      <sheetName val="5.PQC"/>
      <sheetName val="L.6 Truckbays"/>
      <sheetName val="H. 5. Fin. Item"/>
      <sheetName val="F.5-Finishing Item"/>
      <sheetName val="B.SER.5A.WMM-1"/>
      <sheetName val="B.SER.5B.WMM-2"/>
      <sheetName val="A.1.5.a 4Lane-MCW-WMM 1st"/>
      <sheetName val="A.1.5.b 4Lane-MCW-WMM top"/>
      <sheetName val="A.2.5a 6Lane-MCW-WMM 1st"/>
      <sheetName val="A.2.5b 6Lane-MCW-WMM top"/>
      <sheetName val="1.a Work Upto Plinth"/>
      <sheetName val="Lot-2"/>
      <sheetName val="doq-9"/>
      <sheetName val="doq-8"/>
      <sheetName val="doq 2"/>
      <sheetName val="doq 3"/>
      <sheetName val="doq-1"/>
      <sheetName val="Lowside"/>
      <sheetName val="1C Data"/>
      <sheetName val="cable data"/>
      <sheetName val="E &amp; R"/>
      <sheetName val="Main-Material"/>
      <sheetName val="AOR"/>
      <sheetName val="Filtration1"/>
      <sheetName val="Change Order Log"/>
      <sheetName val="CF_Input3"/>
      <sheetName val="DATA_INPUT3"/>
      <sheetName val="Take-off_Floor_&amp;_Wall"/>
      <sheetName val="Détail_Etudes1"/>
      <sheetName val="DCH_entree1"/>
      <sheetName val="Comparaison_DCH_vs_GLK1"/>
      <sheetName val="Ref. Tables"/>
      <sheetName val="Schedule Activities"/>
      <sheetName val="Risk Impact Table"/>
      <sheetName val="RBS"/>
    </sheetNames>
    <sheetDataSet>
      <sheetData sheetId="0">
        <row r="81">
          <cell r="H81">
            <v>222.566</v>
          </cell>
        </row>
      </sheetData>
      <sheetData sheetId="1">
        <row r="81">
          <cell r="H81">
            <v>222.566</v>
          </cell>
        </row>
      </sheetData>
      <sheetData sheetId="2">
        <row r="81">
          <cell r="H81">
            <v>222.566</v>
          </cell>
        </row>
      </sheetData>
      <sheetData sheetId="3">
        <row r="81">
          <cell r="H81">
            <v>222.566</v>
          </cell>
        </row>
      </sheetData>
      <sheetData sheetId="4">
        <row r="81">
          <cell r="H81">
            <v>222.566</v>
          </cell>
        </row>
      </sheetData>
      <sheetData sheetId="5">
        <row r="81">
          <cell r="H81">
            <v>222.566</v>
          </cell>
        </row>
      </sheetData>
      <sheetData sheetId="6"/>
      <sheetData sheetId="7">
        <row r="81">
          <cell r="H81">
            <v>222.566</v>
          </cell>
        </row>
      </sheetData>
      <sheetData sheetId="8">
        <row r="81">
          <cell r="H81">
            <v>222.566</v>
          </cell>
        </row>
      </sheetData>
      <sheetData sheetId="9">
        <row r="81">
          <cell r="H81">
            <v>222.566</v>
          </cell>
        </row>
      </sheetData>
      <sheetData sheetId="10">
        <row r="81">
          <cell r="H81">
            <v>222.566</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row r="81">
          <cell r="H81">
            <v>222.566</v>
          </cell>
        </row>
      </sheetData>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refreshError="1"/>
      <sheetData sheetId="271" refreshError="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ow r="81">
          <cell r="H81">
            <v>222.566</v>
          </cell>
        </row>
      </sheetData>
      <sheetData sheetId="290">
        <row r="81">
          <cell r="H81">
            <v>222.566</v>
          </cell>
        </row>
      </sheetData>
      <sheetData sheetId="291">
        <row r="81">
          <cell r="H81">
            <v>222.566</v>
          </cell>
        </row>
      </sheetData>
      <sheetData sheetId="292">
        <row r="81">
          <cell r="H81">
            <v>222.566</v>
          </cell>
        </row>
      </sheetData>
      <sheetData sheetId="293">
        <row r="81">
          <cell r="H81">
            <v>222.566</v>
          </cell>
        </row>
      </sheetData>
      <sheetData sheetId="294">
        <row r="81">
          <cell r="H81">
            <v>222.566</v>
          </cell>
        </row>
      </sheetData>
      <sheetData sheetId="295">
        <row r="81">
          <cell r="H81">
            <v>222.566</v>
          </cell>
        </row>
      </sheetData>
      <sheetData sheetId="296">
        <row r="81">
          <cell r="H81">
            <v>222.566</v>
          </cell>
        </row>
      </sheetData>
      <sheetData sheetId="297">
        <row r="81">
          <cell r="H81">
            <v>222.566</v>
          </cell>
        </row>
      </sheetData>
      <sheetData sheetId="298">
        <row r="81">
          <cell r="H81">
            <v>222.566</v>
          </cell>
        </row>
      </sheetData>
      <sheetData sheetId="299">
        <row r="81">
          <cell r="H81">
            <v>222.566</v>
          </cell>
        </row>
      </sheetData>
      <sheetData sheetId="300">
        <row r="81">
          <cell r="H81">
            <v>222.566</v>
          </cell>
        </row>
      </sheetData>
      <sheetData sheetId="301">
        <row r="81">
          <cell r="H81">
            <v>222.566</v>
          </cell>
        </row>
      </sheetData>
      <sheetData sheetId="302">
        <row r="81">
          <cell r="H81">
            <v>222.566</v>
          </cell>
        </row>
      </sheetData>
      <sheetData sheetId="303">
        <row r="81">
          <cell r="H81">
            <v>222.566</v>
          </cell>
        </row>
      </sheetData>
      <sheetData sheetId="304">
        <row r="81">
          <cell r="H81">
            <v>222.566</v>
          </cell>
        </row>
      </sheetData>
      <sheetData sheetId="305">
        <row r="81">
          <cell r="H81">
            <v>222.566</v>
          </cell>
        </row>
      </sheetData>
      <sheetData sheetId="306">
        <row r="81">
          <cell r="H81">
            <v>222.566</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ow r="81">
          <cell r="H81">
            <v>222.566</v>
          </cell>
        </row>
      </sheetData>
      <sheetData sheetId="318" refreshError="1"/>
      <sheetData sheetId="319" refreshError="1"/>
      <sheetData sheetId="320">
        <row r="81">
          <cell r="H81">
            <v>222.566</v>
          </cell>
        </row>
      </sheetData>
      <sheetData sheetId="321" refreshError="1"/>
      <sheetData sheetId="322">
        <row r="81">
          <cell r="H81">
            <v>222.566</v>
          </cell>
        </row>
      </sheetData>
      <sheetData sheetId="323">
        <row r="81">
          <cell r="H81">
            <v>222.566</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81">
          <cell r="H81">
            <v>222.566</v>
          </cell>
        </row>
      </sheetData>
      <sheetData sheetId="350">
        <row r="81">
          <cell r="H81">
            <v>222.566</v>
          </cell>
        </row>
      </sheetData>
      <sheetData sheetId="351">
        <row r="81">
          <cell r="H81">
            <v>222.566</v>
          </cell>
        </row>
      </sheetData>
      <sheetData sheetId="352">
        <row r="81">
          <cell r="H81">
            <v>222.566</v>
          </cell>
        </row>
      </sheetData>
      <sheetData sheetId="353">
        <row r="81">
          <cell r="H81">
            <v>222.566</v>
          </cell>
        </row>
      </sheetData>
      <sheetData sheetId="354">
        <row r="81">
          <cell r="H81">
            <v>222.566</v>
          </cell>
        </row>
      </sheetData>
      <sheetData sheetId="355">
        <row r="81">
          <cell r="H81">
            <v>222.566</v>
          </cell>
        </row>
      </sheetData>
      <sheetData sheetId="356">
        <row r="81">
          <cell r="H81">
            <v>222.566</v>
          </cell>
        </row>
      </sheetData>
      <sheetData sheetId="357">
        <row r="81">
          <cell r="H81">
            <v>222.566</v>
          </cell>
        </row>
      </sheetData>
      <sheetData sheetId="358">
        <row r="81">
          <cell r="H81">
            <v>222.566</v>
          </cell>
        </row>
      </sheetData>
      <sheetData sheetId="359">
        <row r="81">
          <cell r="H81">
            <v>222.566</v>
          </cell>
        </row>
      </sheetData>
      <sheetData sheetId="360">
        <row r="81">
          <cell r="H81">
            <v>222.566</v>
          </cell>
        </row>
      </sheetData>
      <sheetData sheetId="361">
        <row r="81">
          <cell r="H81">
            <v>222.566</v>
          </cell>
        </row>
      </sheetData>
      <sheetData sheetId="362">
        <row r="81">
          <cell r="H81">
            <v>222.566</v>
          </cell>
        </row>
      </sheetData>
      <sheetData sheetId="363">
        <row r="81">
          <cell r="H81">
            <v>222.566</v>
          </cell>
        </row>
      </sheetData>
      <sheetData sheetId="364">
        <row r="81">
          <cell r="H81">
            <v>222.566</v>
          </cell>
        </row>
      </sheetData>
      <sheetData sheetId="365">
        <row r="81">
          <cell r="H81">
            <v>222.566</v>
          </cell>
        </row>
      </sheetData>
      <sheetData sheetId="366">
        <row r="81">
          <cell r="H81">
            <v>222.566</v>
          </cell>
        </row>
      </sheetData>
      <sheetData sheetId="367">
        <row r="81">
          <cell r="H81">
            <v>222.566</v>
          </cell>
        </row>
      </sheetData>
      <sheetData sheetId="368">
        <row r="81">
          <cell r="H81">
            <v>222.566</v>
          </cell>
        </row>
      </sheetData>
      <sheetData sheetId="369">
        <row r="81">
          <cell r="H81">
            <v>222.566</v>
          </cell>
        </row>
      </sheetData>
      <sheetData sheetId="370">
        <row r="81">
          <cell r="H81">
            <v>222.566</v>
          </cell>
        </row>
      </sheetData>
      <sheetData sheetId="371">
        <row r="81">
          <cell r="H81">
            <v>222.566</v>
          </cell>
        </row>
      </sheetData>
      <sheetData sheetId="372">
        <row r="81">
          <cell r="H81">
            <v>222.566</v>
          </cell>
        </row>
      </sheetData>
      <sheetData sheetId="373">
        <row r="81">
          <cell r="H81">
            <v>222.566</v>
          </cell>
        </row>
      </sheetData>
      <sheetData sheetId="374">
        <row r="81">
          <cell r="H81">
            <v>222.566</v>
          </cell>
        </row>
      </sheetData>
      <sheetData sheetId="375">
        <row r="81">
          <cell r="H81">
            <v>222.566</v>
          </cell>
        </row>
      </sheetData>
      <sheetData sheetId="376">
        <row r="81">
          <cell r="H81">
            <v>222.566</v>
          </cell>
        </row>
      </sheetData>
      <sheetData sheetId="377">
        <row r="81">
          <cell r="H81">
            <v>222.566</v>
          </cell>
        </row>
      </sheetData>
      <sheetData sheetId="378">
        <row r="81">
          <cell r="H81">
            <v>222.566</v>
          </cell>
        </row>
      </sheetData>
      <sheetData sheetId="379">
        <row r="81">
          <cell r="H81">
            <v>222.566</v>
          </cell>
        </row>
      </sheetData>
      <sheetData sheetId="380">
        <row r="81">
          <cell r="H81">
            <v>222.566</v>
          </cell>
        </row>
      </sheetData>
      <sheetData sheetId="381">
        <row r="81">
          <cell r="H81">
            <v>222.566</v>
          </cell>
        </row>
      </sheetData>
      <sheetData sheetId="382">
        <row r="81">
          <cell r="H81">
            <v>222.566</v>
          </cell>
        </row>
      </sheetData>
      <sheetData sheetId="383">
        <row r="81">
          <cell r="H81">
            <v>222.566</v>
          </cell>
        </row>
      </sheetData>
      <sheetData sheetId="384">
        <row r="81">
          <cell r="H81">
            <v>222.566</v>
          </cell>
        </row>
      </sheetData>
      <sheetData sheetId="385">
        <row r="81">
          <cell r="H81">
            <v>222.566</v>
          </cell>
        </row>
      </sheetData>
      <sheetData sheetId="386">
        <row r="81">
          <cell r="H81">
            <v>222.566</v>
          </cell>
        </row>
      </sheetData>
      <sheetData sheetId="387">
        <row r="81">
          <cell r="H81">
            <v>222.566</v>
          </cell>
        </row>
      </sheetData>
      <sheetData sheetId="388">
        <row r="81">
          <cell r="H81">
            <v>222.566</v>
          </cell>
        </row>
      </sheetData>
      <sheetData sheetId="389" refreshError="1"/>
      <sheetData sheetId="390">
        <row r="81">
          <cell r="H81">
            <v>222.566</v>
          </cell>
        </row>
      </sheetData>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ow r="81">
          <cell r="H81">
            <v>222.566</v>
          </cell>
        </row>
      </sheetData>
      <sheetData sheetId="400">
        <row r="81">
          <cell r="H81">
            <v>222.566</v>
          </cell>
        </row>
      </sheetData>
      <sheetData sheetId="401">
        <row r="81">
          <cell r="H81">
            <v>222.566</v>
          </cell>
        </row>
      </sheetData>
      <sheetData sheetId="402" refreshError="1"/>
      <sheetData sheetId="403" refreshError="1"/>
      <sheetData sheetId="404" refreshError="1"/>
      <sheetData sheetId="405" refreshError="1"/>
      <sheetData sheetId="406">
        <row r="81">
          <cell r="H81">
            <v>222.566</v>
          </cell>
        </row>
      </sheetData>
      <sheetData sheetId="407">
        <row r="81">
          <cell r="H81">
            <v>222.566</v>
          </cell>
        </row>
      </sheetData>
      <sheetData sheetId="408">
        <row r="81">
          <cell r="H81">
            <v>222.566</v>
          </cell>
        </row>
      </sheetData>
      <sheetData sheetId="409">
        <row r="81">
          <cell r="H81">
            <v>222.566</v>
          </cell>
        </row>
      </sheetData>
      <sheetData sheetId="410">
        <row r="81">
          <cell r="H81">
            <v>222.566</v>
          </cell>
        </row>
      </sheetData>
      <sheetData sheetId="411">
        <row r="81">
          <cell r="H81">
            <v>222.566</v>
          </cell>
        </row>
      </sheetData>
      <sheetData sheetId="412">
        <row r="81">
          <cell r="H81">
            <v>222.566</v>
          </cell>
        </row>
      </sheetData>
      <sheetData sheetId="413">
        <row r="81">
          <cell r="H81">
            <v>222.566</v>
          </cell>
        </row>
      </sheetData>
      <sheetData sheetId="414">
        <row r="81">
          <cell r="H81">
            <v>222.566</v>
          </cell>
        </row>
      </sheetData>
      <sheetData sheetId="415">
        <row r="81">
          <cell r="H81">
            <v>222.566</v>
          </cell>
        </row>
      </sheetData>
      <sheetData sheetId="416">
        <row r="81">
          <cell r="H81">
            <v>222.566</v>
          </cell>
        </row>
      </sheetData>
      <sheetData sheetId="417">
        <row r="81">
          <cell r="H81">
            <v>222.566</v>
          </cell>
        </row>
      </sheetData>
      <sheetData sheetId="418">
        <row r="81">
          <cell r="H81">
            <v>222.566</v>
          </cell>
        </row>
      </sheetData>
      <sheetData sheetId="419">
        <row r="81">
          <cell r="H81">
            <v>222.566</v>
          </cell>
        </row>
      </sheetData>
      <sheetData sheetId="420">
        <row r="81">
          <cell r="H81">
            <v>222.566</v>
          </cell>
        </row>
      </sheetData>
      <sheetData sheetId="421">
        <row r="81">
          <cell r="H81">
            <v>222.566</v>
          </cell>
        </row>
      </sheetData>
      <sheetData sheetId="422">
        <row r="81">
          <cell r="H81">
            <v>222.566</v>
          </cell>
        </row>
      </sheetData>
      <sheetData sheetId="423">
        <row r="81">
          <cell r="H81">
            <v>222.566</v>
          </cell>
        </row>
      </sheetData>
      <sheetData sheetId="424">
        <row r="81">
          <cell r="H81">
            <v>222.566</v>
          </cell>
        </row>
      </sheetData>
      <sheetData sheetId="425">
        <row r="81">
          <cell r="H81">
            <v>222.566</v>
          </cell>
        </row>
      </sheetData>
      <sheetData sheetId="426">
        <row r="81">
          <cell r="H81">
            <v>222.566</v>
          </cell>
        </row>
      </sheetData>
      <sheetData sheetId="427">
        <row r="81">
          <cell r="H81">
            <v>222.566</v>
          </cell>
        </row>
      </sheetData>
      <sheetData sheetId="428">
        <row r="81">
          <cell r="H81">
            <v>222.566</v>
          </cell>
        </row>
      </sheetData>
      <sheetData sheetId="429">
        <row r="81">
          <cell r="H81">
            <v>222.566</v>
          </cell>
        </row>
      </sheetData>
      <sheetData sheetId="430">
        <row r="81">
          <cell r="H81">
            <v>222.566</v>
          </cell>
        </row>
      </sheetData>
      <sheetData sheetId="431">
        <row r="81">
          <cell r="H81">
            <v>222.566</v>
          </cell>
        </row>
      </sheetData>
      <sheetData sheetId="432">
        <row r="81">
          <cell r="H81">
            <v>222.566</v>
          </cell>
        </row>
      </sheetData>
      <sheetData sheetId="433">
        <row r="81">
          <cell r="H81">
            <v>222.566</v>
          </cell>
        </row>
      </sheetData>
      <sheetData sheetId="434">
        <row r="81">
          <cell r="H81">
            <v>222.566</v>
          </cell>
        </row>
      </sheetData>
      <sheetData sheetId="435">
        <row r="81">
          <cell r="H81">
            <v>222.566</v>
          </cell>
        </row>
      </sheetData>
      <sheetData sheetId="436">
        <row r="81">
          <cell r="H81">
            <v>222.566</v>
          </cell>
        </row>
      </sheetData>
      <sheetData sheetId="437">
        <row r="81">
          <cell r="H81">
            <v>222.566</v>
          </cell>
        </row>
      </sheetData>
      <sheetData sheetId="438">
        <row r="81">
          <cell r="H81">
            <v>222.566</v>
          </cell>
        </row>
      </sheetData>
      <sheetData sheetId="439">
        <row r="81">
          <cell r="H81">
            <v>222.566</v>
          </cell>
        </row>
      </sheetData>
      <sheetData sheetId="440">
        <row r="81">
          <cell r="H81">
            <v>222.566</v>
          </cell>
        </row>
      </sheetData>
      <sheetData sheetId="441">
        <row r="81">
          <cell r="H81">
            <v>222.566</v>
          </cell>
        </row>
      </sheetData>
      <sheetData sheetId="442">
        <row r="81">
          <cell r="H81">
            <v>222.566</v>
          </cell>
        </row>
      </sheetData>
      <sheetData sheetId="443">
        <row r="81">
          <cell r="H81">
            <v>222.566</v>
          </cell>
        </row>
      </sheetData>
      <sheetData sheetId="444">
        <row r="81">
          <cell r="H81">
            <v>222.566</v>
          </cell>
        </row>
      </sheetData>
      <sheetData sheetId="445">
        <row r="81">
          <cell r="H81">
            <v>222.566</v>
          </cell>
        </row>
      </sheetData>
      <sheetData sheetId="446">
        <row r="81">
          <cell r="H81">
            <v>222.566</v>
          </cell>
        </row>
      </sheetData>
      <sheetData sheetId="447" refreshError="1"/>
      <sheetData sheetId="448" refreshError="1"/>
      <sheetData sheetId="449" refreshError="1"/>
      <sheetData sheetId="450" refreshError="1"/>
      <sheetData sheetId="451">
        <row r="81">
          <cell r="H81">
            <v>222.566</v>
          </cell>
        </row>
      </sheetData>
      <sheetData sheetId="452" refreshError="1"/>
      <sheetData sheetId="453" refreshError="1"/>
      <sheetData sheetId="454" refreshError="1"/>
      <sheetData sheetId="455" refreshError="1"/>
      <sheetData sheetId="456" refreshError="1"/>
      <sheetData sheetId="457">
        <row r="81">
          <cell r="H81">
            <v>222.566</v>
          </cell>
        </row>
      </sheetData>
      <sheetData sheetId="458">
        <row r="81">
          <cell r="H81">
            <v>222.566</v>
          </cell>
        </row>
      </sheetData>
      <sheetData sheetId="459">
        <row r="81">
          <cell r="H81">
            <v>222.566</v>
          </cell>
        </row>
      </sheetData>
      <sheetData sheetId="460">
        <row r="81">
          <cell r="H81">
            <v>222.566</v>
          </cell>
        </row>
      </sheetData>
      <sheetData sheetId="461">
        <row r="81">
          <cell r="H81">
            <v>222.566</v>
          </cell>
        </row>
      </sheetData>
      <sheetData sheetId="462">
        <row r="81">
          <cell r="H81">
            <v>222.566</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ow r="81">
          <cell r="H81">
            <v>222.566</v>
          </cell>
        </row>
      </sheetData>
      <sheetData sheetId="510">
        <row r="81">
          <cell r="H81">
            <v>222.566</v>
          </cell>
        </row>
      </sheetData>
      <sheetData sheetId="511">
        <row r="81">
          <cell r="H81">
            <v>222.566</v>
          </cell>
        </row>
      </sheetData>
      <sheetData sheetId="512">
        <row r="81">
          <cell r="H81">
            <v>222.566</v>
          </cell>
        </row>
      </sheetData>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ow r="81">
          <cell r="H81">
            <v>222.566</v>
          </cell>
        </row>
      </sheetData>
      <sheetData sheetId="561">
        <row r="81">
          <cell r="H81">
            <v>222.566</v>
          </cell>
        </row>
      </sheetData>
      <sheetData sheetId="562">
        <row r="81">
          <cell r="H81">
            <v>222.566</v>
          </cell>
        </row>
      </sheetData>
      <sheetData sheetId="563" refreshError="1"/>
      <sheetData sheetId="564" refreshError="1"/>
      <sheetData sheetId="565" refreshError="1"/>
      <sheetData sheetId="566" refreshError="1"/>
      <sheetData sheetId="567">
        <row r="81">
          <cell r="H81">
            <v>222.566</v>
          </cell>
        </row>
      </sheetData>
      <sheetData sheetId="568" refreshError="1"/>
      <sheetData sheetId="569" refreshError="1"/>
      <sheetData sheetId="570" refreshError="1"/>
      <sheetData sheetId="571" refreshError="1"/>
      <sheetData sheetId="572" refreshError="1"/>
      <sheetData sheetId="573" refreshError="1"/>
      <sheetData sheetId="574" refreshError="1"/>
      <sheetData sheetId="575">
        <row r="81">
          <cell r="H81">
            <v>222.566</v>
          </cell>
        </row>
      </sheetData>
      <sheetData sheetId="576">
        <row r="81">
          <cell r="H81">
            <v>222.566</v>
          </cell>
        </row>
      </sheetData>
      <sheetData sheetId="577" refreshError="1"/>
      <sheetData sheetId="578">
        <row r="81">
          <cell r="H81">
            <v>222.566</v>
          </cell>
        </row>
      </sheetData>
      <sheetData sheetId="579" refreshError="1"/>
      <sheetData sheetId="580">
        <row r="81">
          <cell r="H81">
            <v>222.566</v>
          </cell>
        </row>
      </sheetData>
      <sheetData sheetId="581">
        <row r="81">
          <cell r="H81">
            <v>222.566</v>
          </cell>
        </row>
      </sheetData>
      <sheetData sheetId="582" refreshError="1"/>
      <sheetData sheetId="583" refreshError="1"/>
      <sheetData sheetId="584">
        <row r="81">
          <cell r="H81">
            <v>222.566</v>
          </cell>
        </row>
      </sheetData>
      <sheetData sheetId="585">
        <row r="81">
          <cell r="H81">
            <v>222.566</v>
          </cell>
        </row>
      </sheetData>
      <sheetData sheetId="586">
        <row r="81">
          <cell r="H81">
            <v>222.566</v>
          </cell>
        </row>
      </sheetData>
      <sheetData sheetId="587">
        <row r="81">
          <cell r="H81">
            <v>222.566</v>
          </cell>
        </row>
      </sheetData>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ow r="81">
          <cell r="H81">
            <v>222.566</v>
          </cell>
        </row>
      </sheetData>
      <sheetData sheetId="604">
        <row r="81">
          <cell r="H81">
            <v>222.566</v>
          </cell>
        </row>
      </sheetData>
      <sheetData sheetId="605">
        <row r="81">
          <cell r="H81">
            <v>222.566</v>
          </cell>
        </row>
      </sheetData>
      <sheetData sheetId="606">
        <row r="81">
          <cell r="H81">
            <v>222.566</v>
          </cell>
        </row>
      </sheetData>
      <sheetData sheetId="607">
        <row r="81">
          <cell r="H81">
            <v>222.566</v>
          </cell>
        </row>
      </sheetData>
      <sheetData sheetId="608">
        <row r="81">
          <cell r="H81">
            <v>222.566</v>
          </cell>
        </row>
      </sheetData>
      <sheetData sheetId="609">
        <row r="81">
          <cell r="H81">
            <v>222.566</v>
          </cell>
        </row>
      </sheetData>
      <sheetData sheetId="610">
        <row r="81">
          <cell r="H81">
            <v>222.566</v>
          </cell>
        </row>
      </sheetData>
      <sheetData sheetId="611">
        <row r="81">
          <cell r="H81">
            <v>222.566</v>
          </cell>
        </row>
      </sheetData>
      <sheetData sheetId="612">
        <row r="81">
          <cell r="H81">
            <v>222.566</v>
          </cell>
        </row>
      </sheetData>
      <sheetData sheetId="613">
        <row r="81">
          <cell r="H81">
            <v>222.566</v>
          </cell>
        </row>
      </sheetData>
      <sheetData sheetId="614">
        <row r="81">
          <cell r="H81">
            <v>222.566</v>
          </cell>
        </row>
      </sheetData>
      <sheetData sheetId="615">
        <row r="81">
          <cell r="H81">
            <v>222.566</v>
          </cell>
        </row>
      </sheetData>
      <sheetData sheetId="616">
        <row r="81">
          <cell r="H81">
            <v>222.566</v>
          </cell>
        </row>
      </sheetData>
      <sheetData sheetId="617">
        <row r="81">
          <cell r="H81">
            <v>222.566</v>
          </cell>
        </row>
      </sheetData>
      <sheetData sheetId="618">
        <row r="81">
          <cell r="H81">
            <v>222.566</v>
          </cell>
        </row>
      </sheetData>
      <sheetData sheetId="619">
        <row r="81">
          <cell r="H81">
            <v>222.566</v>
          </cell>
        </row>
      </sheetData>
      <sheetData sheetId="620">
        <row r="81">
          <cell r="H81">
            <v>222.566</v>
          </cell>
        </row>
      </sheetData>
      <sheetData sheetId="621">
        <row r="81">
          <cell r="H81">
            <v>222.566</v>
          </cell>
        </row>
      </sheetData>
      <sheetData sheetId="622">
        <row r="81">
          <cell r="H81">
            <v>222.566</v>
          </cell>
        </row>
      </sheetData>
      <sheetData sheetId="623">
        <row r="81">
          <cell r="H81">
            <v>222.566</v>
          </cell>
        </row>
      </sheetData>
      <sheetData sheetId="624">
        <row r="81">
          <cell r="H81">
            <v>222.566</v>
          </cell>
        </row>
      </sheetData>
      <sheetData sheetId="625">
        <row r="81">
          <cell r="H81">
            <v>222.566</v>
          </cell>
        </row>
      </sheetData>
      <sheetData sheetId="626">
        <row r="81">
          <cell r="H81">
            <v>222.566</v>
          </cell>
        </row>
      </sheetData>
      <sheetData sheetId="627">
        <row r="81">
          <cell r="H81">
            <v>222.566</v>
          </cell>
        </row>
      </sheetData>
      <sheetData sheetId="628">
        <row r="81">
          <cell r="H81">
            <v>222.566</v>
          </cell>
        </row>
      </sheetData>
      <sheetData sheetId="629">
        <row r="81">
          <cell r="H81">
            <v>222.566</v>
          </cell>
        </row>
      </sheetData>
      <sheetData sheetId="630">
        <row r="81">
          <cell r="H81">
            <v>222.566</v>
          </cell>
        </row>
      </sheetData>
      <sheetData sheetId="631">
        <row r="81">
          <cell r="H81">
            <v>222.566</v>
          </cell>
        </row>
      </sheetData>
      <sheetData sheetId="632">
        <row r="81">
          <cell r="H81">
            <v>222.566</v>
          </cell>
        </row>
      </sheetData>
      <sheetData sheetId="633">
        <row r="81">
          <cell r="H81">
            <v>222.566</v>
          </cell>
        </row>
      </sheetData>
      <sheetData sheetId="634">
        <row r="81">
          <cell r="H81">
            <v>222.566</v>
          </cell>
        </row>
      </sheetData>
      <sheetData sheetId="635">
        <row r="81">
          <cell r="H81">
            <v>222.566</v>
          </cell>
        </row>
      </sheetData>
      <sheetData sheetId="636">
        <row r="81">
          <cell r="H81">
            <v>222.566</v>
          </cell>
        </row>
      </sheetData>
      <sheetData sheetId="637">
        <row r="81">
          <cell r="H81">
            <v>222.566</v>
          </cell>
        </row>
      </sheetData>
      <sheetData sheetId="638">
        <row r="81">
          <cell r="H81">
            <v>222.566</v>
          </cell>
        </row>
      </sheetData>
      <sheetData sheetId="639">
        <row r="81">
          <cell r="H81">
            <v>222.566</v>
          </cell>
        </row>
      </sheetData>
      <sheetData sheetId="640">
        <row r="81">
          <cell r="H81">
            <v>222.566</v>
          </cell>
        </row>
      </sheetData>
      <sheetData sheetId="641">
        <row r="81">
          <cell r="H81">
            <v>222.566</v>
          </cell>
        </row>
      </sheetData>
      <sheetData sheetId="642">
        <row r="81">
          <cell r="H81">
            <v>222.566</v>
          </cell>
        </row>
      </sheetData>
      <sheetData sheetId="643">
        <row r="81">
          <cell r="H81">
            <v>222.566</v>
          </cell>
        </row>
      </sheetData>
      <sheetData sheetId="644">
        <row r="81">
          <cell r="H81">
            <v>222.566</v>
          </cell>
        </row>
      </sheetData>
      <sheetData sheetId="645">
        <row r="81">
          <cell r="H81">
            <v>222.566</v>
          </cell>
        </row>
      </sheetData>
      <sheetData sheetId="646">
        <row r="81">
          <cell r="H81">
            <v>222.566</v>
          </cell>
        </row>
      </sheetData>
      <sheetData sheetId="647">
        <row r="81">
          <cell r="H81">
            <v>222.566</v>
          </cell>
        </row>
      </sheetData>
      <sheetData sheetId="648">
        <row r="81">
          <cell r="H81">
            <v>222.566</v>
          </cell>
        </row>
      </sheetData>
      <sheetData sheetId="649">
        <row r="81">
          <cell r="H81">
            <v>222.566</v>
          </cell>
        </row>
      </sheetData>
      <sheetData sheetId="650">
        <row r="81">
          <cell r="H81">
            <v>222.566</v>
          </cell>
        </row>
      </sheetData>
      <sheetData sheetId="651">
        <row r="81">
          <cell r="H81">
            <v>222.566</v>
          </cell>
        </row>
      </sheetData>
      <sheetData sheetId="652">
        <row r="81">
          <cell r="H81">
            <v>222.566</v>
          </cell>
        </row>
      </sheetData>
      <sheetData sheetId="653">
        <row r="81">
          <cell r="H81">
            <v>222.566</v>
          </cell>
        </row>
      </sheetData>
      <sheetData sheetId="654">
        <row r="81">
          <cell r="H81">
            <v>222.566</v>
          </cell>
        </row>
      </sheetData>
      <sheetData sheetId="655">
        <row r="81">
          <cell r="H81">
            <v>222.566</v>
          </cell>
        </row>
      </sheetData>
      <sheetData sheetId="656">
        <row r="81">
          <cell r="H81">
            <v>222.566</v>
          </cell>
        </row>
      </sheetData>
      <sheetData sheetId="657">
        <row r="81">
          <cell r="H81">
            <v>222.566</v>
          </cell>
        </row>
      </sheetData>
      <sheetData sheetId="658">
        <row r="81">
          <cell r="H81">
            <v>222.566</v>
          </cell>
        </row>
      </sheetData>
      <sheetData sheetId="659">
        <row r="81">
          <cell r="H81">
            <v>222.566</v>
          </cell>
        </row>
      </sheetData>
      <sheetData sheetId="660">
        <row r="81">
          <cell r="H81">
            <v>222.566</v>
          </cell>
        </row>
      </sheetData>
      <sheetData sheetId="661">
        <row r="81">
          <cell r="H81">
            <v>222.566</v>
          </cell>
        </row>
      </sheetData>
      <sheetData sheetId="662">
        <row r="81">
          <cell r="H81">
            <v>222.566</v>
          </cell>
        </row>
      </sheetData>
      <sheetData sheetId="663">
        <row r="81">
          <cell r="H81">
            <v>222.566</v>
          </cell>
        </row>
      </sheetData>
      <sheetData sheetId="664">
        <row r="81">
          <cell r="H81">
            <v>222.566</v>
          </cell>
        </row>
      </sheetData>
      <sheetData sheetId="665">
        <row r="81">
          <cell r="H81">
            <v>222.566</v>
          </cell>
        </row>
      </sheetData>
      <sheetData sheetId="666">
        <row r="81">
          <cell r="H81">
            <v>222.566</v>
          </cell>
        </row>
      </sheetData>
      <sheetData sheetId="667">
        <row r="81">
          <cell r="H81">
            <v>222.566</v>
          </cell>
        </row>
      </sheetData>
      <sheetData sheetId="668">
        <row r="81">
          <cell r="H81">
            <v>222.566</v>
          </cell>
        </row>
      </sheetData>
      <sheetData sheetId="669">
        <row r="81">
          <cell r="H81">
            <v>222.566</v>
          </cell>
        </row>
      </sheetData>
      <sheetData sheetId="670">
        <row r="81">
          <cell r="H81">
            <v>222.566</v>
          </cell>
        </row>
      </sheetData>
      <sheetData sheetId="671">
        <row r="81">
          <cell r="H81">
            <v>222.566</v>
          </cell>
        </row>
      </sheetData>
      <sheetData sheetId="672">
        <row r="81">
          <cell r="H81">
            <v>222.566</v>
          </cell>
        </row>
      </sheetData>
      <sheetData sheetId="673">
        <row r="81">
          <cell r="H81">
            <v>222.566</v>
          </cell>
        </row>
      </sheetData>
      <sheetData sheetId="674">
        <row r="81">
          <cell r="H81">
            <v>222.566</v>
          </cell>
        </row>
      </sheetData>
      <sheetData sheetId="675">
        <row r="81">
          <cell r="H81">
            <v>222.566</v>
          </cell>
        </row>
      </sheetData>
      <sheetData sheetId="676">
        <row r="81">
          <cell r="H81">
            <v>222.566</v>
          </cell>
        </row>
      </sheetData>
      <sheetData sheetId="677">
        <row r="81">
          <cell r="H81">
            <v>222.566</v>
          </cell>
        </row>
      </sheetData>
      <sheetData sheetId="678">
        <row r="81">
          <cell r="H81">
            <v>222.566</v>
          </cell>
        </row>
      </sheetData>
      <sheetData sheetId="679">
        <row r="81">
          <cell r="H81">
            <v>222.566</v>
          </cell>
        </row>
      </sheetData>
      <sheetData sheetId="680">
        <row r="81">
          <cell r="H81">
            <v>222.566</v>
          </cell>
        </row>
      </sheetData>
      <sheetData sheetId="681">
        <row r="81">
          <cell r="H81">
            <v>222.566</v>
          </cell>
        </row>
      </sheetData>
      <sheetData sheetId="682">
        <row r="81">
          <cell r="H81">
            <v>222.566</v>
          </cell>
        </row>
      </sheetData>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ow r="81">
          <cell r="H81">
            <v>222.566</v>
          </cell>
        </row>
      </sheetData>
      <sheetData sheetId="814">
        <row r="81">
          <cell r="H81">
            <v>222.566</v>
          </cell>
        </row>
      </sheetData>
      <sheetData sheetId="815">
        <row r="81">
          <cell r="H81">
            <v>222.566</v>
          </cell>
        </row>
      </sheetData>
      <sheetData sheetId="816">
        <row r="81">
          <cell r="H81">
            <v>222.566</v>
          </cell>
        </row>
      </sheetData>
      <sheetData sheetId="817">
        <row r="81">
          <cell r="H81">
            <v>222.566</v>
          </cell>
        </row>
      </sheetData>
      <sheetData sheetId="818">
        <row r="81">
          <cell r="H81">
            <v>222.566</v>
          </cell>
        </row>
      </sheetData>
      <sheetData sheetId="819">
        <row r="81">
          <cell r="H81">
            <v>222.566</v>
          </cell>
        </row>
      </sheetData>
      <sheetData sheetId="820">
        <row r="81">
          <cell r="H81">
            <v>222.566</v>
          </cell>
        </row>
      </sheetData>
      <sheetData sheetId="821">
        <row r="81">
          <cell r="H81">
            <v>222.566</v>
          </cell>
        </row>
      </sheetData>
      <sheetData sheetId="822">
        <row r="81">
          <cell r="H81">
            <v>222.566</v>
          </cell>
        </row>
      </sheetData>
      <sheetData sheetId="823">
        <row r="81">
          <cell r="H81">
            <v>222.566</v>
          </cell>
        </row>
      </sheetData>
      <sheetData sheetId="824">
        <row r="81">
          <cell r="H81">
            <v>222.566</v>
          </cell>
        </row>
      </sheetData>
      <sheetData sheetId="825">
        <row r="81">
          <cell r="H81">
            <v>222.566</v>
          </cell>
        </row>
      </sheetData>
      <sheetData sheetId="826">
        <row r="81">
          <cell r="H81">
            <v>222.566</v>
          </cell>
        </row>
      </sheetData>
      <sheetData sheetId="827">
        <row r="81">
          <cell r="H81">
            <v>222.566</v>
          </cell>
        </row>
      </sheetData>
      <sheetData sheetId="828">
        <row r="81">
          <cell r="H81">
            <v>222.566</v>
          </cell>
        </row>
      </sheetData>
      <sheetData sheetId="829">
        <row r="81">
          <cell r="H81">
            <v>222.566</v>
          </cell>
        </row>
      </sheetData>
      <sheetData sheetId="830">
        <row r="81">
          <cell r="H81">
            <v>222.566</v>
          </cell>
        </row>
      </sheetData>
      <sheetData sheetId="831">
        <row r="81">
          <cell r="H81">
            <v>222.566</v>
          </cell>
        </row>
      </sheetData>
      <sheetData sheetId="832">
        <row r="81">
          <cell r="H81">
            <v>222.566</v>
          </cell>
        </row>
      </sheetData>
      <sheetData sheetId="833">
        <row r="81">
          <cell r="H81">
            <v>222.566</v>
          </cell>
        </row>
      </sheetData>
      <sheetData sheetId="834">
        <row r="81">
          <cell r="H81">
            <v>222.566</v>
          </cell>
        </row>
      </sheetData>
      <sheetData sheetId="835">
        <row r="81">
          <cell r="H81">
            <v>222.566</v>
          </cell>
        </row>
      </sheetData>
      <sheetData sheetId="836">
        <row r="81">
          <cell r="H81">
            <v>222.566</v>
          </cell>
        </row>
      </sheetData>
      <sheetData sheetId="837">
        <row r="81">
          <cell r="H81">
            <v>222.566</v>
          </cell>
        </row>
      </sheetData>
      <sheetData sheetId="838">
        <row r="81">
          <cell r="H81">
            <v>222.566</v>
          </cell>
        </row>
      </sheetData>
      <sheetData sheetId="839">
        <row r="81">
          <cell r="H81">
            <v>222.566</v>
          </cell>
        </row>
      </sheetData>
      <sheetData sheetId="840">
        <row r="81">
          <cell r="H81">
            <v>222.566</v>
          </cell>
        </row>
      </sheetData>
      <sheetData sheetId="841">
        <row r="81">
          <cell r="H81">
            <v>222.566</v>
          </cell>
        </row>
      </sheetData>
      <sheetData sheetId="842">
        <row r="81">
          <cell r="H81">
            <v>222.566</v>
          </cell>
        </row>
      </sheetData>
      <sheetData sheetId="843">
        <row r="81">
          <cell r="H81">
            <v>222.566</v>
          </cell>
        </row>
      </sheetData>
      <sheetData sheetId="844">
        <row r="81">
          <cell r="H81">
            <v>222.566</v>
          </cell>
        </row>
      </sheetData>
      <sheetData sheetId="845">
        <row r="81">
          <cell r="H81">
            <v>222.566</v>
          </cell>
        </row>
      </sheetData>
      <sheetData sheetId="846">
        <row r="81">
          <cell r="H81">
            <v>222.566</v>
          </cell>
        </row>
      </sheetData>
      <sheetData sheetId="847">
        <row r="81">
          <cell r="H81">
            <v>222.566</v>
          </cell>
        </row>
      </sheetData>
      <sheetData sheetId="848">
        <row r="81">
          <cell r="H81">
            <v>222.566</v>
          </cell>
        </row>
      </sheetData>
      <sheetData sheetId="849">
        <row r="81">
          <cell r="H81">
            <v>222.566</v>
          </cell>
        </row>
      </sheetData>
      <sheetData sheetId="850">
        <row r="81">
          <cell r="H81">
            <v>222.566</v>
          </cell>
        </row>
      </sheetData>
      <sheetData sheetId="851">
        <row r="81">
          <cell r="H81">
            <v>222.566</v>
          </cell>
        </row>
      </sheetData>
      <sheetData sheetId="852">
        <row r="81">
          <cell r="H81">
            <v>222.566</v>
          </cell>
        </row>
      </sheetData>
      <sheetData sheetId="853">
        <row r="81">
          <cell r="H81">
            <v>222.566</v>
          </cell>
        </row>
      </sheetData>
      <sheetData sheetId="854">
        <row r="81">
          <cell r="H81">
            <v>222.566</v>
          </cell>
        </row>
      </sheetData>
      <sheetData sheetId="855">
        <row r="81">
          <cell r="H81">
            <v>222.566</v>
          </cell>
        </row>
      </sheetData>
      <sheetData sheetId="856">
        <row r="81">
          <cell r="H81">
            <v>222.566</v>
          </cell>
        </row>
      </sheetData>
      <sheetData sheetId="857">
        <row r="81">
          <cell r="H81">
            <v>222.566</v>
          </cell>
        </row>
      </sheetData>
      <sheetData sheetId="858">
        <row r="81">
          <cell r="H81">
            <v>222.566</v>
          </cell>
        </row>
      </sheetData>
      <sheetData sheetId="859">
        <row r="81">
          <cell r="H81">
            <v>222.566</v>
          </cell>
        </row>
      </sheetData>
      <sheetData sheetId="860">
        <row r="81">
          <cell r="H81">
            <v>222.566</v>
          </cell>
        </row>
      </sheetData>
      <sheetData sheetId="861">
        <row r="81">
          <cell r="H81">
            <v>222.566</v>
          </cell>
        </row>
      </sheetData>
      <sheetData sheetId="862">
        <row r="81">
          <cell r="H81">
            <v>222.566</v>
          </cell>
        </row>
      </sheetData>
      <sheetData sheetId="863">
        <row r="81">
          <cell r="H81">
            <v>222.566</v>
          </cell>
        </row>
      </sheetData>
      <sheetData sheetId="864">
        <row r="81">
          <cell r="H81">
            <v>222.566</v>
          </cell>
        </row>
      </sheetData>
      <sheetData sheetId="865">
        <row r="81">
          <cell r="H81">
            <v>222.566</v>
          </cell>
        </row>
      </sheetData>
      <sheetData sheetId="866">
        <row r="81">
          <cell r="H81">
            <v>222.566</v>
          </cell>
        </row>
      </sheetData>
      <sheetData sheetId="867">
        <row r="81">
          <cell r="H81">
            <v>222.566</v>
          </cell>
        </row>
      </sheetData>
      <sheetData sheetId="868">
        <row r="81">
          <cell r="H81">
            <v>222.566</v>
          </cell>
        </row>
      </sheetData>
      <sheetData sheetId="869">
        <row r="81">
          <cell r="H81">
            <v>222.566</v>
          </cell>
        </row>
      </sheetData>
      <sheetData sheetId="870">
        <row r="81">
          <cell r="H81">
            <v>222.566</v>
          </cell>
        </row>
      </sheetData>
      <sheetData sheetId="871">
        <row r="81">
          <cell r="H81">
            <v>222.566</v>
          </cell>
        </row>
      </sheetData>
      <sheetData sheetId="872">
        <row r="81">
          <cell r="H81">
            <v>222.566</v>
          </cell>
        </row>
      </sheetData>
      <sheetData sheetId="873">
        <row r="81">
          <cell r="H81">
            <v>222.566</v>
          </cell>
        </row>
      </sheetData>
      <sheetData sheetId="874">
        <row r="81">
          <cell r="H81">
            <v>222.566</v>
          </cell>
        </row>
      </sheetData>
      <sheetData sheetId="875">
        <row r="81">
          <cell r="H81">
            <v>222.566</v>
          </cell>
        </row>
      </sheetData>
      <sheetData sheetId="876">
        <row r="81">
          <cell r="H81">
            <v>222.566</v>
          </cell>
        </row>
      </sheetData>
      <sheetData sheetId="877">
        <row r="81">
          <cell r="H81">
            <v>222.566</v>
          </cell>
        </row>
      </sheetData>
      <sheetData sheetId="878">
        <row r="81">
          <cell r="H81">
            <v>222.566</v>
          </cell>
        </row>
      </sheetData>
      <sheetData sheetId="879">
        <row r="81">
          <cell r="H81">
            <v>222.566</v>
          </cell>
        </row>
      </sheetData>
      <sheetData sheetId="880">
        <row r="81">
          <cell r="H81">
            <v>222.566</v>
          </cell>
        </row>
      </sheetData>
      <sheetData sheetId="881">
        <row r="81">
          <cell r="H81">
            <v>222.566</v>
          </cell>
        </row>
      </sheetData>
      <sheetData sheetId="882">
        <row r="81">
          <cell r="H81">
            <v>222.566</v>
          </cell>
        </row>
      </sheetData>
      <sheetData sheetId="883">
        <row r="81">
          <cell r="H81">
            <v>222.566</v>
          </cell>
        </row>
      </sheetData>
      <sheetData sheetId="884">
        <row r="81">
          <cell r="H81">
            <v>222.566</v>
          </cell>
        </row>
      </sheetData>
      <sheetData sheetId="885">
        <row r="81">
          <cell r="H81">
            <v>222.566</v>
          </cell>
        </row>
      </sheetData>
      <sheetData sheetId="886">
        <row r="81">
          <cell r="H81">
            <v>222.566</v>
          </cell>
        </row>
      </sheetData>
      <sheetData sheetId="887">
        <row r="81">
          <cell r="H81">
            <v>222.566</v>
          </cell>
        </row>
      </sheetData>
      <sheetData sheetId="888">
        <row r="81">
          <cell r="H81">
            <v>222.566</v>
          </cell>
        </row>
      </sheetData>
      <sheetData sheetId="889">
        <row r="81">
          <cell r="H81">
            <v>222.566</v>
          </cell>
        </row>
      </sheetData>
      <sheetData sheetId="890">
        <row r="81">
          <cell r="H81">
            <v>222.566</v>
          </cell>
        </row>
      </sheetData>
      <sheetData sheetId="891">
        <row r="81">
          <cell r="H81">
            <v>222.566</v>
          </cell>
        </row>
      </sheetData>
      <sheetData sheetId="892">
        <row r="81">
          <cell r="H81">
            <v>222.566</v>
          </cell>
        </row>
      </sheetData>
      <sheetData sheetId="893">
        <row r="81">
          <cell r="H81">
            <v>222.566</v>
          </cell>
        </row>
      </sheetData>
      <sheetData sheetId="894">
        <row r="81">
          <cell r="H81">
            <v>222.566</v>
          </cell>
        </row>
      </sheetData>
      <sheetData sheetId="895">
        <row r="81">
          <cell r="H81">
            <v>222.566</v>
          </cell>
        </row>
      </sheetData>
      <sheetData sheetId="896">
        <row r="81">
          <cell r="H81">
            <v>222.566</v>
          </cell>
        </row>
      </sheetData>
      <sheetData sheetId="897">
        <row r="81">
          <cell r="H81">
            <v>222.566</v>
          </cell>
        </row>
      </sheetData>
      <sheetData sheetId="898">
        <row r="81">
          <cell r="H81">
            <v>222.566</v>
          </cell>
        </row>
      </sheetData>
      <sheetData sheetId="899">
        <row r="81">
          <cell r="H81">
            <v>222.566</v>
          </cell>
        </row>
      </sheetData>
      <sheetData sheetId="900">
        <row r="81">
          <cell r="H81">
            <v>222.566</v>
          </cell>
        </row>
      </sheetData>
      <sheetData sheetId="901">
        <row r="81">
          <cell r="H81">
            <v>222.566</v>
          </cell>
        </row>
      </sheetData>
      <sheetData sheetId="902">
        <row r="81">
          <cell r="H81">
            <v>222.566</v>
          </cell>
        </row>
      </sheetData>
      <sheetData sheetId="903">
        <row r="81">
          <cell r="H81">
            <v>222.566</v>
          </cell>
        </row>
      </sheetData>
      <sheetData sheetId="904">
        <row r="81">
          <cell r="H81">
            <v>222.566</v>
          </cell>
        </row>
      </sheetData>
      <sheetData sheetId="905">
        <row r="81">
          <cell r="H81">
            <v>222.566</v>
          </cell>
        </row>
      </sheetData>
      <sheetData sheetId="906">
        <row r="81">
          <cell r="H81">
            <v>222.566</v>
          </cell>
        </row>
      </sheetData>
      <sheetData sheetId="907">
        <row r="81">
          <cell r="H81">
            <v>222.566</v>
          </cell>
        </row>
      </sheetData>
      <sheetData sheetId="908">
        <row r="81">
          <cell r="H81">
            <v>222.566</v>
          </cell>
        </row>
      </sheetData>
      <sheetData sheetId="909">
        <row r="81">
          <cell r="H81">
            <v>222.566</v>
          </cell>
        </row>
      </sheetData>
      <sheetData sheetId="910">
        <row r="81">
          <cell r="H81">
            <v>222.566</v>
          </cell>
        </row>
      </sheetData>
      <sheetData sheetId="911">
        <row r="81">
          <cell r="H81">
            <v>222.566</v>
          </cell>
        </row>
      </sheetData>
      <sheetData sheetId="912">
        <row r="81">
          <cell r="H81">
            <v>222.566</v>
          </cell>
        </row>
      </sheetData>
      <sheetData sheetId="913">
        <row r="81">
          <cell r="H81">
            <v>222.566</v>
          </cell>
        </row>
      </sheetData>
      <sheetData sheetId="914">
        <row r="81">
          <cell r="H81">
            <v>222.566</v>
          </cell>
        </row>
      </sheetData>
      <sheetData sheetId="915">
        <row r="81">
          <cell r="H81">
            <v>222.566</v>
          </cell>
        </row>
      </sheetData>
      <sheetData sheetId="916">
        <row r="81">
          <cell r="H81">
            <v>222.566</v>
          </cell>
        </row>
      </sheetData>
      <sheetData sheetId="917">
        <row r="81">
          <cell r="H81">
            <v>222.566</v>
          </cell>
        </row>
      </sheetData>
      <sheetData sheetId="918">
        <row r="81">
          <cell r="H81">
            <v>222.566</v>
          </cell>
        </row>
      </sheetData>
      <sheetData sheetId="919">
        <row r="81">
          <cell r="H81">
            <v>222.566</v>
          </cell>
        </row>
      </sheetData>
      <sheetData sheetId="920">
        <row r="81">
          <cell r="H81">
            <v>222.566</v>
          </cell>
        </row>
      </sheetData>
      <sheetData sheetId="921">
        <row r="81">
          <cell r="H81">
            <v>222.566</v>
          </cell>
        </row>
      </sheetData>
      <sheetData sheetId="922">
        <row r="81">
          <cell r="H81">
            <v>222.566</v>
          </cell>
        </row>
      </sheetData>
      <sheetData sheetId="923">
        <row r="81">
          <cell r="H81">
            <v>222.566</v>
          </cell>
        </row>
      </sheetData>
      <sheetData sheetId="924">
        <row r="81">
          <cell r="H81">
            <v>222.566</v>
          </cell>
        </row>
      </sheetData>
      <sheetData sheetId="925">
        <row r="81">
          <cell r="H81">
            <v>222.566</v>
          </cell>
        </row>
      </sheetData>
      <sheetData sheetId="926">
        <row r="81">
          <cell r="H81">
            <v>222.566</v>
          </cell>
        </row>
      </sheetData>
      <sheetData sheetId="927">
        <row r="81">
          <cell r="H81">
            <v>222.566</v>
          </cell>
        </row>
      </sheetData>
      <sheetData sheetId="928">
        <row r="81">
          <cell r="H81">
            <v>222.566</v>
          </cell>
        </row>
      </sheetData>
      <sheetData sheetId="929">
        <row r="81">
          <cell r="H81">
            <v>222.566</v>
          </cell>
        </row>
      </sheetData>
      <sheetData sheetId="930">
        <row r="81">
          <cell r="H81">
            <v>222.566</v>
          </cell>
        </row>
      </sheetData>
      <sheetData sheetId="931">
        <row r="81">
          <cell r="H81">
            <v>222.566</v>
          </cell>
        </row>
      </sheetData>
      <sheetData sheetId="932">
        <row r="81">
          <cell r="H81">
            <v>222.566</v>
          </cell>
        </row>
      </sheetData>
      <sheetData sheetId="933">
        <row r="81">
          <cell r="H81">
            <v>222.566</v>
          </cell>
        </row>
      </sheetData>
      <sheetData sheetId="934">
        <row r="81">
          <cell r="H81">
            <v>222.566</v>
          </cell>
        </row>
      </sheetData>
      <sheetData sheetId="935">
        <row r="81">
          <cell r="H81">
            <v>222.566</v>
          </cell>
        </row>
      </sheetData>
      <sheetData sheetId="936">
        <row r="81">
          <cell r="H81">
            <v>222.566</v>
          </cell>
        </row>
      </sheetData>
      <sheetData sheetId="937">
        <row r="81">
          <cell r="H81">
            <v>222.566</v>
          </cell>
        </row>
      </sheetData>
      <sheetData sheetId="938">
        <row r="81">
          <cell r="H81">
            <v>222.566</v>
          </cell>
        </row>
      </sheetData>
      <sheetData sheetId="939">
        <row r="81">
          <cell r="H81">
            <v>222.566</v>
          </cell>
        </row>
      </sheetData>
      <sheetData sheetId="940">
        <row r="81">
          <cell r="H81">
            <v>222.566</v>
          </cell>
        </row>
      </sheetData>
      <sheetData sheetId="941">
        <row r="81">
          <cell r="H81">
            <v>222.566</v>
          </cell>
        </row>
      </sheetData>
      <sheetData sheetId="942">
        <row r="81">
          <cell r="H81">
            <v>222.566</v>
          </cell>
        </row>
      </sheetData>
      <sheetData sheetId="943">
        <row r="81">
          <cell r="H81">
            <v>222.566</v>
          </cell>
        </row>
      </sheetData>
      <sheetData sheetId="944">
        <row r="81">
          <cell r="H81">
            <v>222.566</v>
          </cell>
        </row>
      </sheetData>
      <sheetData sheetId="945">
        <row r="81">
          <cell r="H81">
            <v>222.566</v>
          </cell>
        </row>
      </sheetData>
      <sheetData sheetId="946">
        <row r="81">
          <cell r="H81">
            <v>222.566</v>
          </cell>
        </row>
      </sheetData>
      <sheetData sheetId="947">
        <row r="81">
          <cell r="H81">
            <v>222.566</v>
          </cell>
        </row>
      </sheetData>
      <sheetData sheetId="948">
        <row r="81">
          <cell r="H81">
            <v>222.566</v>
          </cell>
        </row>
      </sheetData>
      <sheetData sheetId="949">
        <row r="81">
          <cell r="H81">
            <v>222.566</v>
          </cell>
        </row>
      </sheetData>
      <sheetData sheetId="950">
        <row r="81">
          <cell r="H81">
            <v>222.566</v>
          </cell>
        </row>
      </sheetData>
      <sheetData sheetId="951">
        <row r="81">
          <cell r="H81">
            <v>222.566</v>
          </cell>
        </row>
      </sheetData>
      <sheetData sheetId="952">
        <row r="81">
          <cell r="H81">
            <v>222.566</v>
          </cell>
        </row>
      </sheetData>
      <sheetData sheetId="953">
        <row r="81">
          <cell r="H81">
            <v>222.566</v>
          </cell>
        </row>
      </sheetData>
      <sheetData sheetId="954">
        <row r="81">
          <cell r="H81">
            <v>222.566</v>
          </cell>
        </row>
      </sheetData>
      <sheetData sheetId="955">
        <row r="81">
          <cell r="H81">
            <v>222.566</v>
          </cell>
        </row>
      </sheetData>
      <sheetData sheetId="956">
        <row r="81">
          <cell r="H81">
            <v>222.566</v>
          </cell>
        </row>
      </sheetData>
      <sheetData sheetId="957">
        <row r="81">
          <cell r="H81">
            <v>222.566</v>
          </cell>
        </row>
      </sheetData>
      <sheetData sheetId="958">
        <row r="81">
          <cell r="H81">
            <v>222.566</v>
          </cell>
        </row>
      </sheetData>
      <sheetData sheetId="959">
        <row r="81">
          <cell r="H81">
            <v>222.566</v>
          </cell>
        </row>
      </sheetData>
      <sheetData sheetId="960">
        <row r="81">
          <cell r="H81">
            <v>222.566</v>
          </cell>
        </row>
      </sheetData>
      <sheetData sheetId="961">
        <row r="81">
          <cell r="H81">
            <v>222.566</v>
          </cell>
        </row>
      </sheetData>
      <sheetData sheetId="962">
        <row r="81">
          <cell r="H81">
            <v>222.566</v>
          </cell>
        </row>
      </sheetData>
      <sheetData sheetId="963">
        <row r="81">
          <cell r="H81">
            <v>222.566</v>
          </cell>
        </row>
      </sheetData>
      <sheetData sheetId="964">
        <row r="81">
          <cell r="H81">
            <v>222.566</v>
          </cell>
        </row>
      </sheetData>
      <sheetData sheetId="965">
        <row r="81">
          <cell r="H81">
            <v>222.566</v>
          </cell>
        </row>
      </sheetData>
      <sheetData sheetId="966">
        <row r="81">
          <cell r="H81">
            <v>222.566</v>
          </cell>
        </row>
      </sheetData>
      <sheetData sheetId="967">
        <row r="81">
          <cell r="H81">
            <v>222.566</v>
          </cell>
        </row>
      </sheetData>
      <sheetData sheetId="968">
        <row r="81">
          <cell r="H81">
            <v>222.566</v>
          </cell>
        </row>
      </sheetData>
      <sheetData sheetId="969">
        <row r="81">
          <cell r="H81">
            <v>222.566</v>
          </cell>
        </row>
      </sheetData>
      <sheetData sheetId="970">
        <row r="81">
          <cell r="H81">
            <v>222.566</v>
          </cell>
        </row>
      </sheetData>
      <sheetData sheetId="971">
        <row r="81">
          <cell r="H81">
            <v>222.566</v>
          </cell>
        </row>
      </sheetData>
      <sheetData sheetId="972">
        <row r="81">
          <cell r="H81">
            <v>222.566</v>
          </cell>
        </row>
      </sheetData>
      <sheetData sheetId="973">
        <row r="81">
          <cell r="H81">
            <v>222.566</v>
          </cell>
        </row>
      </sheetData>
      <sheetData sheetId="974">
        <row r="81">
          <cell r="H81">
            <v>222.566</v>
          </cell>
        </row>
      </sheetData>
      <sheetData sheetId="975">
        <row r="81">
          <cell r="H81">
            <v>222.566</v>
          </cell>
        </row>
      </sheetData>
      <sheetData sheetId="976">
        <row r="81">
          <cell r="H81">
            <v>222.566</v>
          </cell>
        </row>
      </sheetData>
      <sheetData sheetId="977">
        <row r="81">
          <cell r="H81">
            <v>222.566</v>
          </cell>
        </row>
      </sheetData>
      <sheetData sheetId="978">
        <row r="81">
          <cell r="H81">
            <v>222.566</v>
          </cell>
        </row>
      </sheetData>
      <sheetData sheetId="979">
        <row r="81">
          <cell r="H81">
            <v>222.566</v>
          </cell>
        </row>
      </sheetData>
      <sheetData sheetId="980">
        <row r="81">
          <cell r="H81">
            <v>222.566</v>
          </cell>
        </row>
      </sheetData>
      <sheetData sheetId="981">
        <row r="81">
          <cell r="H81">
            <v>222.566</v>
          </cell>
        </row>
      </sheetData>
      <sheetData sheetId="982">
        <row r="81">
          <cell r="H81">
            <v>222.566</v>
          </cell>
        </row>
      </sheetData>
      <sheetData sheetId="983">
        <row r="81">
          <cell r="H81">
            <v>222.566</v>
          </cell>
        </row>
      </sheetData>
      <sheetData sheetId="984">
        <row r="81">
          <cell r="H81">
            <v>222.566</v>
          </cell>
        </row>
      </sheetData>
      <sheetData sheetId="985">
        <row r="81">
          <cell r="H81">
            <v>222.566</v>
          </cell>
        </row>
      </sheetData>
      <sheetData sheetId="986">
        <row r="81">
          <cell r="H81">
            <v>222.566</v>
          </cell>
        </row>
      </sheetData>
      <sheetData sheetId="987">
        <row r="81">
          <cell r="H81">
            <v>222.566</v>
          </cell>
        </row>
      </sheetData>
      <sheetData sheetId="988">
        <row r="81">
          <cell r="H81">
            <v>222.566</v>
          </cell>
        </row>
      </sheetData>
      <sheetData sheetId="989">
        <row r="81">
          <cell r="H81">
            <v>222.566</v>
          </cell>
        </row>
      </sheetData>
      <sheetData sheetId="990">
        <row r="81">
          <cell r="H81">
            <v>222.566</v>
          </cell>
        </row>
      </sheetData>
      <sheetData sheetId="991">
        <row r="81">
          <cell r="H81">
            <v>222.566</v>
          </cell>
        </row>
      </sheetData>
      <sheetData sheetId="992">
        <row r="81">
          <cell r="H81">
            <v>222.566</v>
          </cell>
        </row>
      </sheetData>
      <sheetData sheetId="993">
        <row r="81">
          <cell r="H81">
            <v>222.566</v>
          </cell>
        </row>
      </sheetData>
      <sheetData sheetId="994">
        <row r="81">
          <cell r="H81">
            <v>222.566</v>
          </cell>
        </row>
      </sheetData>
      <sheetData sheetId="995">
        <row r="81">
          <cell r="H81">
            <v>222.566</v>
          </cell>
        </row>
      </sheetData>
      <sheetData sheetId="996">
        <row r="81">
          <cell r="H81">
            <v>222.566</v>
          </cell>
        </row>
      </sheetData>
      <sheetData sheetId="997">
        <row r="81">
          <cell r="H81">
            <v>222.566</v>
          </cell>
        </row>
      </sheetData>
      <sheetData sheetId="998">
        <row r="81">
          <cell r="H81">
            <v>222.566</v>
          </cell>
        </row>
      </sheetData>
      <sheetData sheetId="999">
        <row r="81">
          <cell r="H81">
            <v>222.566</v>
          </cell>
        </row>
      </sheetData>
      <sheetData sheetId="1000">
        <row r="81">
          <cell r="H81">
            <v>222.566</v>
          </cell>
        </row>
      </sheetData>
      <sheetData sheetId="1001">
        <row r="81">
          <cell r="H81">
            <v>222.566</v>
          </cell>
        </row>
      </sheetData>
      <sheetData sheetId="1002">
        <row r="81">
          <cell r="H81">
            <v>222.566</v>
          </cell>
        </row>
      </sheetData>
      <sheetData sheetId="1003">
        <row r="81">
          <cell r="H81">
            <v>222.566</v>
          </cell>
        </row>
      </sheetData>
      <sheetData sheetId="1004">
        <row r="81">
          <cell r="H81">
            <v>222.566</v>
          </cell>
        </row>
      </sheetData>
      <sheetData sheetId="1005">
        <row r="81">
          <cell r="H81">
            <v>222.566</v>
          </cell>
        </row>
      </sheetData>
      <sheetData sheetId="1006">
        <row r="81">
          <cell r="H81">
            <v>222.566</v>
          </cell>
        </row>
      </sheetData>
      <sheetData sheetId="1007">
        <row r="81">
          <cell r="H81">
            <v>222.566</v>
          </cell>
        </row>
      </sheetData>
      <sheetData sheetId="1008">
        <row r="81">
          <cell r="H81">
            <v>222.566</v>
          </cell>
        </row>
      </sheetData>
      <sheetData sheetId="1009">
        <row r="81">
          <cell r="H81">
            <v>222.566</v>
          </cell>
        </row>
      </sheetData>
      <sheetData sheetId="1010">
        <row r="81">
          <cell r="H81">
            <v>222.566</v>
          </cell>
        </row>
      </sheetData>
      <sheetData sheetId="1011">
        <row r="81">
          <cell r="H81">
            <v>222.566</v>
          </cell>
        </row>
      </sheetData>
      <sheetData sheetId="1012">
        <row r="81">
          <cell r="H81">
            <v>222.566</v>
          </cell>
        </row>
      </sheetData>
      <sheetData sheetId="1013">
        <row r="81">
          <cell r="H81">
            <v>222.566</v>
          </cell>
        </row>
      </sheetData>
      <sheetData sheetId="1014">
        <row r="81">
          <cell r="H81">
            <v>222.566</v>
          </cell>
        </row>
      </sheetData>
      <sheetData sheetId="1015">
        <row r="81">
          <cell r="H81">
            <v>222.566</v>
          </cell>
        </row>
      </sheetData>
      <sheetData sheetId="1016">
        <row r="81">
          <cell r="H81">
            <v>222.566</v>
          </cell>
        </row>
      </sheetData>
      <sheetData sheetId="1017">
        <row r="81">
          <cell r="H81">
            <v>222.566</v>
          </cell>
        </row>
      </sheetData>
      <sheetData sheetId="1018">
        <row r="81">
          <cell r="H81">
            <v>222.566</v>
          </cell>
        </row>
      </sheetData>
      <sheetData sheetId="1019">
        <row r="81">
          <cell r="H81">
            <v>222.566</v>
          </cell>
        </row>
      </sheetData>
      <sheetData sheetId="1020">
        <row r="81">
          <cell r="H81">
            <v>222.566</v>
          </cell>
        </row>
      </sheetData>
      <sheetData sheetId="1021">
        <row r="81">
          <cell r="H81">
            <v>222.566</v>
          </cell>
        </row>
      </sheetData>
      <sheetData sheetId="1022">
        <row r="81">
          <cell r="H81">
            <v>222.566</v>
          </cell>
        </row>
      </sheetData>
      <sheetData sheetId="1023">
        <row r="81">
          <cell r="H81">
            <v>222.566</v>
          </cell>
        </row>
      </sheetData>
      <sheetData sheetId="1024">
        <row r="81">
          <cell r="H81">
            <v>222.566</v>
          </cell>
        </row>
      </sheetData>
      <sheetData sheetId="1025">
        <row r="81">
          <cell r="H81">
            <v>222.566</v>
          </cell>
        </row>
      </sheetData>
      <sheetData sheetId="1026">
        <row r="81">
          <cell r="H81">
            <v>222.566</v>
          </cell>
        </row>
      </sheetData>
      <sheetData sheetId="1027">
        <row r="81">
          <cell r="H81">
            <v>222.566</v>
          </cell>
        </row>
      </sheetData>
      <sheetData sheetId="1028" refreshError="1"/>
      <sheetData sheetId="1029" refreshError="1"/>
      <sheetData sheetId="1030">
        <row r="81">
          <cell r="H81">
            <v>222.566</v>
          </cell>
        </row>
      </sheetData>
      <sheetData sheetId="1031">
        <row r="81">
          <cell r="H81">
            <v>222.566</v>
          </cell>
        </row>
      </sheetData>
      <sheetData sheetId="1032">
        <row r="81">
          <cell r="H81">
            <v>222.566</v>
          </cell>
        </row>
      </sheetData>
      <sheetData sheetId="1033">
        <row r="81">
          <cell r="H81">
            <v>222.566</v>
          </cell>
        </row>
      </sheetData>
      <sheetData sheetId="1034">
        <row r="81">
          <cell r="H81">
            <v>222.566</v>
          </cell>
        </row>
      </sheetData>
      <sheetData sheetId="1035">
        <row r="81">
          <cell r="H81">
            <v>222.566</v>
          </cell>
        </row>
      </sheetData>
      <sheetData sheetId="1036">
        <row r="81">
          <cell r="H81">
            <v>222.566</v>
          </cell>
        </row>
      </sheetData>
      <sheetData sheetId="1037">
        <row r="81">
          <cell r="H81">
            <v>222.566</v>
          </cell>
        </row>
      </sheetData>
      <sheetData sheetId="1038">
        <row r="81">
          <cell r="H81">
            <v>222.566</v>
          </cell>
        </row>
      </sheetData>
      <sheetData sheetId="1039">
        <row r="81">
          <cell r="H81">
            <v>222.566</v>
          </cell>
        </row>
      </sheetData>
      <sheetData sheetId="1040">
        <row r="81">
          <cell r="H81">
            <v>222.566</v>
          </cell>
        </row>
      </sheetData>
      <sheetData sheetId="1041">
        <row r="81">
          <cell r="H81">
            <v>222.566</v>
          </cell>
        </row>
      </sheetData>
      <sheetData sheetId="1042">
        <row r="81">
          <cell r="H81">
            <v>222.566</v>
          </cell>
        </row>
      </sheetData>
      <sheetData sheetId="1043">
        <row r="81">
          <cell r="H81">
            <v>222.566</v>
          </cell>
        </row>
      </sheetData>
      <sheetData sheetId="1044">
        <row r="81">
          <cell r="H81">
            <v>222.566</v>
          </cell>
        </row>
      </sheetData>
      <sheetData sheetId="1045">
        <row r="81">
          <cell r="H81">
            <v>222.566</v>
          </cell>
        </row>
      </sheetData>
      <sheetData sheetId="1046">
        <row r="81">
          <cell r="H81">
            <v>222.566</v>
          </cell>
        </row>
      </sheetData>
      <sheetData sheetId="1047">
        <row r="81">
          <cell r="H81">
            <v>222.566</v>
          </cell>
        </row>
      </sheetData>
      <sheetData sheetId="1048">
        <row r="81">
          <cell r="H81">
            <v>222.566</v>
          </cell>
        </row>
      </sheetData>
      <sheetData sheetId="1049">
        <row r="81">
          <cell r="H81">
            <v>222.566</v>
          </cell>
        </row>
      </sheetData>
      <sheetData sheetId="1050">
        <row r="81">
          <cell r="H81">
            <v>222.566</v>
          </cell>
        </row>
      </sheetData>
      <sheetData sheetId="1051">
        <row r="81">
          <cell r="H81">
            <v>222.566</v>
          </cell>
        </row>
      </sheetData>
      <sheetData sheetId="1052">
        <row r="81">
          <cell r="H81">
            <v>222.566</v>
          </cell>
        </row>
      </sheetData>
      <sheetData sheetId="1053">
        <row r="81">
          <cell r="H81">
            <v>222.566</v>
          </cell>
        </row>
      </sheetData>
      <sheetData sheetId="1054">
        <row r="81">
          <cell r="H81">
            <v>222.566</v>
          </cell>
        </row>
      </sheetData>
      <sheetData sheetId="1055">
        <row r="81">
          <cell r="H81">
            <v>222.566</v>
          </cell>
        </row>
      </sheetData>
      <sheetData sheetId="1056">
        <row r="81">
          <cell r="H81">
            <v>222.566</v>
          </cell>
        </row>
      </sheetData>
      <sheetData sheetId="1057">
        <row r="81">
          <cell r="H81">
            <v>222.566</v>
          </cell>
        </row>
      </sheetData>
      <sheetData sheetId="1058">
        <row r="81">
          <cell r="H81">
            <v>222.566</v>
          </cell>
        </row>
      </sheetData>
      <sheetData sheetId="1059">
        <row r="81">
          <cell r="H81">
            <v>222.566</v>
          </cell>
        </row>
      </sheetData>
      <sheetData sheetId="1060">
        <row r="81">
          <cell r="H81">
            <v>222.566</v>
          </cell>
        </row>
      </sheetData>
      <sheetData sheetId="1061">
        <row r="81">
          <cell r="H81">
            <v>222.566</v>
          </cell>
        </row>
      </sheetData>
      <sheetData sheetId="1062">
        <row r="81">
          <cell r="H81">
            <v>222.566</v>
          </cell>
        </row>
      </sheetData>
      <sheetData sheetId="1063">
        <row r="81">
          <cell r="H81">
            <v>222.566</v>
          </cell>
        </row>
      </sheetData>
      <sheetData sheetId="1064">
        <row r="81">
          <cell r="H81">
            <v>222.566</v>
          </cell>
        </row>
      </sheetData>
      <sheetData sheetId="1065">
        <row r="81">
          <cell r="H81">
            <v>222.566</v>
          </cell>
        </row>
      </sheetData>
      <sheetData sheetId="1066">
        <row r="81">
          <cell r="H81">
            <v>222.566</v>
          </cell>
        </row>
      </sheetData>
      <sheetData sheetId="1067">
        <row r="81">
          <cell r="H81">
            <v>222.566</v>
          </cell>
        </row>
      </sheetData>
      <sheetData sheetId="1068">
        <row r="81">
          <cell r="H81">
            <v>222.566</v>
          </cell>
        </row>
      </sheetData>
      <sheetData sheetId="1069">
        <row r="81">
          <cell r="H81">
            <v>222.566</v>
          </cell>
        </row>
      </sheetData>
      <sheetData sheetId="1070" refreshError="1"/>
      <sheetData sheetId="1071">
        <row r="81">
          <cell r="H81">
            <v>222.566</v>
          </cell>
        </row>
      </sheetData>
      <sheetData sheetId="1072">
        <row r="81">
          <cell r="H81">
            <v>222.566</v>
          </cell>
        </row>
      </sheetData>
      <sheetData sheetId="1073">
        <row r="81">
          <cell r="H81">
            <v>222.566</v>
          </cell>
        </row>
      </sheetData>
      <sheetData sheetId="1074">
        <row r="81">
          <cell r="H81">
            <v>222.566</v>
          </cell>
        </row>
      </sheetData>
      <sheetData sheetId="1075">
        <row r="81">
          <cell r="H81">
            <v>222.566</v>
          </cell>
        </row>
      </sheetData>
      <sheetData sheetId="1076">
        <row r="81">
          <cell r="H81">
            <v>222.566</v>
          </cell>
        </row>
      </sheetData>
      <sheetData sheetId="1077">
        <row r="81">
          <cell r="H81">
            <v>222.566</v>
          </cell>
        </row>
      </sheetData>
      <sheetData sheetId="1078">
        <row r="81">
          <cell r="H81">
            <v>222.566</v>
          </cell>
        </row>
      </sheetData>
      <sheetData sheetId="1079">
        <row r="81">
          <cell r="H81">
            <v>222.566</v>
          </cell>
        </row>
      </sheetData>
      <sheetData sheetId="1080">
        <row r="81">
          <cell r="H81">
            <v>222.566</v>
          </cell>
        </row>
      </sheetData>
      <sheetData sheetId="1081">
        <row r="81">
          <cell r="H81">
            <v>222.566</v>
          </cell>
        </row>
      </sheetData>
      <sheetData sheetId="1082">
        <row r="81">
          <cell r="H81">
            <v>222.566</v>
          </cell>
        </row>
      </sheetData>
      <sheetData sheetId="1083">
        <row r="81">
          <cell r="H81">
            <v>222.566</v>
          </cell>
        </row>
      </sheetData>
      <sheetData sheetId="1084">
        <row r="81">
          <cell r="H81">
            <v>222.566</v>
          </cell>
        </row>
      </sheetData>
      <sheetData sheetId="1085">
        <row r="81">
          <cell r="H81">
            <v>222.566</v>
          </cell>
        </row>
      </sheetData>
      <sheetData sheetId="1086">
        <row r="81">
          <cell r="H81">
            <v>222.566</v>
          </cell>
        </row>
      </sheetData>
      <sheetData sheetId="1087">
        <row r="81">
          <cell r="H81">
            <v>222.566</v>
          </cell>
        </row>
      </sheetData>
      <sheetData sheetId="1088">
        <row r="81">
          <cell r="H81">
            <v>222.566</v>
          </cell>
        </row>
      </sheetData>
      <sheetData sheetId="1089">
        <row r="81">
          <cell r="H81">
            <v>222.566</v>
          </cell>
        </row>
      </sheetData>
      <sheetData sheetId="1090">
        <row r="81">
          <cell r="H81">
            <v>222.566</v>
          </cell>
        </row>
      </sheetData>
      <sheetData sheetId="1091">
        <row r="81">
          <cell r="H81">
            <v>222.566</v>
          </cell>
        </row>
      </sheetData>
      <sheetData sheetId="1092">
        <row r="81">
          <cell r="H81">
            <v>222.566</v>
          </cell>
        </row>
      </sheetData>
      <sheetData sheetId="1093">
        <row r="81">
          <cell r="H81">
            <v>222.566</v>
          </cell>
        </row>
      </sheetData>
      <sheetData sheetId="1094">
        <row r="81">
          <cell r="H81">
            <v>222.566</v>
          </cell>
        </row>
      </sheetData>
      <sheetData sheetId="1095">
        <row r="81">
          <cell r="H81">
            <v>222.566</v>
          </cell>
        </row>
      </sheetData>
      <sheetData sheetId="1096">
        <row r="81">
          <cell r="H81">
            <v>222.566</v>
          </cell>
        </row>
      </sheetData>
      <sheetData sheetId="1097">
        <row r="81">
          <cell r="H81">
            <v>222.566</v>
          </cell>
        </row>
      </sheetData>
      <sheetData sheetId="1098">
        <row r="81">
          <cell r="H81">
            <v>222.566</v>
          </cell>
        </row>
      </sheetData>
      <sheetData sheetId="1099">
        <row r="81">
          <cell r="H81">
            <v>222.566</v>
          </cell>
        </row>
      </sheetData>
      <sheetData sheetId="1100">
        <row r="81">
          <cell r="H81">
            <v>222.566</v>
          </cell>
        </row>
      </sheetData>
      <sheetData sheetId="1101">
        <row r="81">
          <cell r="H81">
            <v>222.566</v>
          </cell>
        </row>
      </sheetData>
      <sheetData sheetId="1102">
        <row r="81">
          <cell r="H81">
            <v>222.566</v>
          </cell>
        </row>
      </sheetData>
      <sheetData sheetId="1103">
        <row r="81">
          <cell r="H81">
            <v>222.566</v>
          </cell>
        </row>
      </sheetData>
      <sheetData sheetId="1104">
        <row r="81">
          <cell r="H81">
            <v>222.566</v>
          </cell>
        </row>
      </sheetData>
      <sheetData sheetId="1105">
        <row r="81">
          <cell r="H81">
            <v>222.566</v>
          </cell>
        </row>
      </sheetData>
      <sheetData sheetId="1106">
        <row r="81">
          <cell r="H81">
            <v>222.566</v>
          </cell>
        </row>
      </sheetData>
      <sheetData sheetId="1107">
        <row r="81">
          <cell r="H81">
            <v>222.566</v>
          </cell>
        </row>
      </sheetData>
      <sheetData sheetId="1108">
        <row r="81">
          <cell r="H81">
            <v>222.566</v>
          </cell>
        </row>
      </sheetData>
      <sheetData sheetId="1109">
        <row r="81">
          <cell r="H81">
            <v>222.566</v>
          </cell>
        </row>
      </sheetData>
      <sheetData sheetId="1110">
        <row r="81">
          <cell r="H81">
            <v>222.566</v>
          </cell>
        </row>
      </sheetData>
      <sheetData sheetId="1111">
        <row r="81">
          <cell r="H81">
            <v>222.566</v>
          </cell>
        </row>
      </sheetData>
      <sheetData sheetId="1112">
        <row r="81">
          <cell r="H81">
            <v>222.566</v>
          </cell>
        </row>
      </sheetData>
      <sheetData sheetId="1113">
        <row r="81">
          <cell r="H81">
            <v>222.566</v>
          </cell>
        </row>
      </sheetData>
      <sheetData sheetId="1114">
        <row r="81">
          <cell r="H81">
            <v>222.566</v>
          </cell>
        </row>
      </sheetData>
      <sheetData sheetId="1115">
        <row r="81">
          <cell r="H81">
            <v>222.566</v>
          </cell>
        </row>
      </sheetData>
      <sheetData sheetId="1116">
        <row r="81">
          <cell r="H81">
            <v>222.566</v>
          </cell>
        </row>
      </sheetData>
      <sheetData sheetId="1117">
        <row r="81">
          <cell r="H81">
            <v>222.566</v>
          </cell>
        </row>
      </sheetData>
      <sheetData sheetId="1118">
        <row r="81">
          <cell r="H81">
            <v>222.566</v>
          </cell>
        </row>
      </sheetData>
      <sheetData sheetId="1119">
        <row r="81">
          <cell r="H81">
            <v>222.566</v>
          </cell>
        </row>
      </sheetData>
      <sheetData sheetId="1120">
        <row r="81">
          <cell r="H81">
            <v>222.566</v>
          </cell>
        </row>
      </sheetData>
      <sheetData sheetId="1121">
        <row r="81">
          <cell r="H81">
            <v>222.566</v>
          </cell>
        </row>
      </sheetData>
      <sheetData sheetId="1122">
        <row r="81">
          <cell r="H81">
            <v>222.566</v>
          </cell>
        </row>
      </sheetData>
      <sheetData sheetId="1123">
        <row r="81">
          <cell r="H81">
            <v>222.566</v>
          </cell>
        </row>
      </sheetData>
      <sheetData sheetId="1124">
        <row r="81">
          <cell r="H81">
            <v>222.566</v>
          </cell>
        </row>
      </sheetData>
      <sheetData sheetId="1125">
        <row r="81">
          <cell r="H81">
            <v>222.566</v>
          </cell>
        </row>
      </sheetData>
      <sheetData sheetId="1126">
        <row r="81">
          <cell r="H81">
            <v>222.566</v>
          </cell>
        </row>
      </sheetData>
      <sheetData sheetId="1127">
        <row r="81">
          <cell r="H81">
            <v>222.566</v>
          </cell>
        </row>
      </sheetData>
      <sheetData sheetId="1128">
        <row r="81">
          <cell r="H81">
            <v>222.566</v>
          </cell>
        </row>
      </sheetData>
      <sheetData sheetId="1129">
        <row r="81">
          <cell r="H81">
            <v>222.566</v>
          </cell>
        </row>
      </sheetData>
      <sheetData sheetId="1130">
        <row r="81">
          <cell r="H81">
            <v>222.566</v>
          </cell>
        </row>
      </sheetData>
      <sheetData sheetId="1131">
        <row r="81">
          <cell r="H81">
            <v>222.566</v>
          </cell>
        </row>
      </sheetData>
      <sheetData sheetId="1132">
        <row r="81">
          <cell r="H81">
            <v>222.566</v>
          </cell>
        </row>
      </sheetData>
      <sheetData sheetId="1133">
        <row r="81">
          <cell r="H81">
            <v>222.566</v>
          </cell>
        </row>
      </sheetData>
      <sheetData sheetId="1134">
        <row r="81">
          <cell r="H81">
            <v>222.566</v>
          </cell>
        </row>
      </sheetData>
      <sheetData sheetId="1135">
        <row r="81">
          <cell r="H81">
            <v>222.566</v>
          </cell>
        </row>
      </sheetData>
      <sheetData sheetId="1136">
        <row r="81">
          <cell r="H81">
            <v>222.566</v>
          </cell>
        </row>
      </sheetData>
      <sheetData sheetId="1137">
        <row r="81">
          <cell r="H81">
            <v>222.566</v>
          </cell>
        </row>
      </sheetData>
      <sheetData sheetId="1138">
        <row r="81">
          <cell r="H81">
            <v>222.566</v>
          </cell>
        </row>
      </sheetData>
      <sheetData sheetId="1139">
        <row r="81">
          <cell r="H81">
            <v>222.566</v>
          </cell>
        </row>
      </sheetData>
      <sheetData sheetId="1140">
        <row r="81">
          <cell r="H81">
            <v>222.566</v>
          </cell>
        </row>
      </sheetData>
      <sheetData sheetId="1141">
        <row r="81">
          <cell r="H81">
            <v>222.566</v>
          </cell>
        </row>
      </sheetData>
      <sheetData sheetId="1142">
        <row r="81">
          <cell r="H81">
            <v>222.566</v>
          </cell>
        </row>
      </sheetData>
      <sheetData sheetId="1143">
        <row r="81">
          <cell r="H81">
            <v>222.566</v>
          </cell>
        </row>
      </sheetData>
      <sheetData sheetId="1144">
        <row r="81">
          <cell r="H81">
            <v>222.566</v>
          </cell>
        </row>
      </sheetData>
      <sheetData sheetId="1145">
        <row r="81">
          <cell r="H81">
            <v>222.566</v>
          </cell>
        </row>
      </sheetData>
      <sheetData sheetId="1146">
        <row r="81">
          <cell r="H81">
            <v>222.566</v>
          </cell>
        </row>
      </sheetData>
      <sheetData sheetId="1147">
        <row r="81">
          <cell r="H81">
            <v>222.566</v>
          </cell>
        </row>
      </sheetData>
      <sheetData sheetId="1148">
        <row r="81">
          <cell r="H81">
            <v>222.566</v>
          </cell>
        </row>
      </sheetData>
      <sheetData sheetId="1149">
        <row r="81">
          <cell r="H81">
            <v>222.566</v>
          </cell>
        </row>
      </sheetData>
      <sheetData sheetId="1150">
        <row r="81">
          <cell r="H81">
            <v>222.566</v>
          </cell>
        </row>
      </sheetData>
      <sheetData sheetId="1151">
        <row r="81">
          <cell r="H81">
            <v>222.566</v>
          </cell>
        </row>
      </sheetData>
      <sheetData sheetId="1152">
        <row r="81">
          <cell r="H81">
            <v>222.566</v>
          </cell>
        </row>
      </sheetData>
      <sheetData sheetId="1153">
        <row r="81">
          <cell r="H81">
            <v>222.566</v>
          </cell>
        </row>
      </sheetData>
      <sheetData sheetId="1154">
        <row r="81">
          <cell r="H81">
            <v>222.566</v>
          </cell>
        </row>
      </sheetData>
      <sheetData sheetId="1155">
        <row r="81">
          <cell r="H81">
            <v>222.566</v>
          </cell>
        </row>
      </sheetData>
      <sheetData sheetId="1156">
        <row r="81">
          <cell r="H81">
            <v>222.566</v>
          </cell>
        </row>
      </sheetData>
      <sheetData sheetId="1157">
        <row r="81">
          <cell r="H81">
            <v>222.566</v>
          </cell>
        </row>
      </sheetData>
      <sheetData sheetId="1158">
        <row r="81">
          <cell r="H81">
            <v>222.566</v>
          </cell>
        </row>
      </sheetData>
      <sheetData sheetId="1159">
        <row r="81">
          <cell r="H81">
            <v>222.566</v>
          </cell>
        </row>
      </sheetData>
      <sheetData sheetId="1160">
        <row r="81">
          <cell r="H81">
            <v>222.566</v>
          </cell>
        </row>
      </sheetData>
      <sheetData sheetId="1161">
        <row r="81">
          <cell r="H81">
            <v>222.566</v>
          </cell>
        </row>
      </sheetData>
      <sheetData sheetId="1162">
        <row r="81">
          <cell r="H81">
            <v>222.566</v>
          </cell>
        </row>
      </sheetData>
      <sheetData sheetId="1163">
        <row r="81">
          <cell r="H81">
            <v>222.566</v>
          </cell>
        </row>
      </sheetData>
      <sheetData sheetId="1164">
        <row r="81">
          <cell r="H81">
            <v>222.566</v>
          </cell>
        </row>
      </sheetData>
      <sheetData sheetId="1165">
        <row r="81">
          <cell r="H81">
            <v>222.566</v>
          </cell>
        </row>
      </sheetData>
      <sheetData sheetId="1166">
        <row r="81">
          <cell r="H81">
            <v>222.566</v>
          </cell>
        </row>
      </sheetData>
      <sheetData sheetId="1167">
        <row r="81">
          <cell r="H81">
            <v>222.566</v>
          </cell>
        </row>
      </sheetData>
      <sheetData sheetId="1168">
        <row r="81">
          <cell r="H81">
            <v>222.566</v>
          </cell>
        </row>
      </sheetData>
      <sheetData sheetId="1169">
        <row r="81">
          <cell r="H81">
            <v>222.566</v>
          </cell>
        </row>
      </sheetData>
      <sheetData sheetId="1170">
        <row r="81">
          <cell r="H81">
            <v>222.566</v>
          </cell>
        </row>
      </sheetData>
      <sheetData sheetId="1171">
        <row r="81">
          <cell r="H81">
            <v>222.566</v>
          </cell>
        </row>
      </sheetData>
      <sheetData sheetId="1172">
        <row r="81">
          <cell r="H81">
            <v>222.566</v>
          </cell>
        </row>
      </sheetData>
      <sheetData sheetId="1173">
        <row r="81">
          <cell r="H81">
            <v>222.566</v>
          </cell>
        </row>
      </sheetData>
      <sheetData sheetId="1174">
        <row r="81">
          <cell r="H81">
            <v>222.566</v>
          </cell>
        </row>
      </sheetData>
      <sheetData sheetId="1175">
        <row r="81">
          <cell r="H81">
            <v>222.566</v>
          </cell>
        </row>
      </sheetData>
      <sheetData sheetId="1176">
        <row r="81">
          <cell r="H81">
            <v>222.566</v>
          </cell>
        </row>
      </sheetData>
      <sheetData sheetId="1177">
        <row r="81">
          <cell r="H81">
            <v>222.566</v>
          </cell>
        </row>
      </sheetData>
      <sheetData sheetId="1178">
        <row r="81">
          <cell r="H81">
            <v>222.566</v>
          </cell>
        </row>
      </sheetData>
      <sheetData sheetId="1179">
        <row r="81">
          <cell r="H81">
            <v>222.566</v>
          </cell>
        </row>
      </sheetData>
      <sheetData sheetId="1180">
        <row r="81">
          <cell r="H81">
            <v>222.566</v>
          </cell>
        </row>
      </sheetData>
      <sheetData sheetId="1181">
        <row r="81">
          <cell r="H81">
            <v>222.566</v>
          </cell>
        </row>
      </sheetData>
      <sheetData sheetId="1182">
        <row r="81">
          <cell r="H81">
            <v>222.566</v>
          </cell>
        </row>
      </sheetData>
      <sheetData sheetId="1183">
        <row r="81">
          <cell r="H81">
            <v>222.566</v>
          </cell>
        </row>
      </sheetData>
      <sheetData sheetId="1184">
        <row r="81">
          <cell r="H81">
            <v>222.566</v>
          </cell>
        </row>
      </sheetData>
      <sheetData sheetId="1185">
        <row r="81">
          <cell r="H81">
            <v>222.566</v>
          </cell>
        </row>
      </sheetData>
      <sheetData sheetId="1186">
        <row r="81">
          <cell r="H81">
            <v>222.566</v>
          </cell>
        </row>
      </sheetData>
      <sheetData sheetId="1187">
        <row r="81">
          <cell r="H81">
            <v>222.566</v>
          </cell>
        </row>
      </sheetData>
      <sheetData sheetId="1188">
        <row r="81">
          <cell r="H81">
            <v>222.566</v>
          </cell>
        </row>
      </sheetData>
      <sheetData sheetId="1189">
        <row r="81">
          <cell r="H81">
            <v>222.566</v>
          </cell>
        </row>
      </sheetData>
      <sheetData sheetId="1190">
        <row r="81">
          <cell r="H81">
            <v>222.566</v>
          </cell>
        </row>
      </sheetData>
      <sheetData sheetId="1191">
        <row r="81">
          <cell r="H81">
            <v>222.566</v>
          </cell>
        </row>
      </sheetData>
      <sheetData sheetId="1192">
        <row r="81">
          <cell r="H81">
            <v>222.566</v>
          </cell>
        </row>
      </sheetData>
      <sheetData sheetId="1193">
        <row r="81">
          <cell r="H81">
            <v>222.566</v>
          </cell>
        </row>
      </sheetData>
      <sheetData sheetId="1194">
        <row r="81">
          <cell r="H81">
            <v>222.566</v>
          </cell>
        </row>
      </sheetData>
      <sheetData sheetId="1195">
        <row r="81">
          <cell r="H81">
            <v>222.566</v>
          </cell>
        </row>
      </sheetData>
      <sheetData sheetId="1196">
        <row r="81">
          <cell r="H81">
            <v>222.566</v>
          </cell>
        </row>
      </sheetData>
      <sheetData sheetId="1197">
        <row r="81">
          <cell r="H81">
            <v>222.566</v>
          </cell>
        </row>
      </sheetData>
      <sheetData sheetId="1198">
        <row r="81">
          <cell r="H81">
            <v>222.566</v>
          </cell>
        </row>
      </sheetData>
      <sheetData sheetId="1199">
        <row r="81">
          <cell r="H81">
            <v>222.566</v>
          </cell>
        </row>
      </sheetData>
      <sheetData sheetId="1200">
        <row r="81">
          <cell r="H81">
            <v>222.566</v>
          </cell>
        </row>
      </sheetData>
      <sheetData sheetId="1201">
        <row r="81">
          <cell r="H81">
            <v>222.566</v>
          </cell>
        </row>
      </sheetData>
      <sheetData sheetId="1202">
        <row r="81">
          <cell r="H81">
            <v>222.566</v>
          </cell>
        </row>
      </sheetData>
      <sheetData sheetId="1203">
        <row r="81">
          <cell r="H81">
            <v>222.566</v>
          </cell>
        </row>
      </sheetData>
      <sheetData sheetId="1204">
        <row r="81">
          <cell r="H81">
            <v>222.566</v>
          </cell>
        </row>
      </sheetData>
      <sheetData sheetId="1205">
        <row r="81">
          <cell r="H81">
            <v>222.566</v>
          </cell>
        </row>
      </sheetData>
      <sheetData sheetId="1206">
        <row r="81">
          <cell r="H81">
            <v>222.566</v>
          </cell>
        </row>
      </sheetData>
      <sheetData sheetId="1207">
        <row r="81">
          <cell r="H81">
            <v>222.566</v>
          </cell>
        </row>
      </sheetData>
      <sheetData sheetId="1208">
        <row r="81">
          <cell r="H81">
            <v>222.566</v>
          </cell>
        </row>
      </sheetData>
      <sheetData sheetId="1209">
        <row r="81">
          <cell r="H81">
            <v>222.566</v>
          </cell>
        </row>
      </sheetData>
      <sheetData sheetId="1210">
        <row r="81">
          <cell r="H81">
            <v>222.566</v>
          </cell>
        </row>
      </sheetData>
      <sheetData sheetId="1211">
        <row r="81">
          <cell r="H81">
            <v>222.566</v>
          </cell>
        </row>
      </sheetData>
      <sheetData sheetId="1212">
        <row r="81">
          <cell r="H81">
            <v>222.566</v>
          </cell>
        </row>
      </sheetData>
      <sheetData sheetId="1213">
        <row r="81">
          <cell r="H81">
            <v>222.566</v>
          </cell>
        </row>
      </sheetData>
      <sheetData sheetId="1214">
        <row r="81">
          <cell r="H81">
            <v>222.566</v>
          </cell>
        </row>
      </sheetData>
      <sheetData sheetId="1215">
        <row r="81">
          <cell r="H81">
            <v>222.566</v>
          </cell>
        </row>
      </sheetData>
      <sheetData sheetId="1216">
        <row r="81">
          <cell r="H81">
            <v>222.566</v>
          </cell>
        </row>
      </sheetData>
      <sheetData sheetId="1217">
        <row r="81">
          <cell r="H81">
            <v>222.566</v>
          </cell>
        </row>
      </sheetData>
      <sheetData sheetId="1218">
        <row r="81">
          <cell r="H81">
            <v>222.566</v>
          </cell>
        </row>
      </sheetData>
      <sheetData sheetId="1219">
        <row r="81">
          <cell r="H81">
            <v>222.566</v>
          </cell>
        </row>
      </sheetData>
      <sheetData sheetId="1220">
        <row r="81">
          <cell r="H81">
            <v>222.566</v>
          </cell>
        </row>
      </sheetData>
      <sheetData sheetId="1221">
        <row r="81">
          <cell r="H81">
            <v>222.566</v>
          </cell>
        </row>
      </sheetData>
      <sheetData sheetId="1222">
        <row r="81">
          <cell r="H81">
            <v>222.566</v>
          </cell>
        </row>
      </sheetData>
      <sheetData sheetId="1223">
        <row r="81">
          <cell r="H81">
            <v>222.566</v>
          </cell>
        </row>
      </sheetData>
      <sheetData sheetId="1224">
        <row r="81">
          <cell r="H81">
            <v>222.566</v>
          </cell>
        </row>
      </sheetData>
      <sheetData sheetId="1225">
        <row r="81">
          <cell r="H81">
            <v>222.566</v>
          </cell>
        </row>
      </sheetData>
      <sheetData sheetId="1226">
        <row r="81">
          <cell r="H81">
            <v>222.566</v>
          </cell>
        </row>
      </sheetData>
      <sheetData sheetId="1227">
        <row r="81">
          <cell r="H81">
            <v>222.566</v>
          </cell>
        </row>
      </sheetData>
      <sheetData sheetId="1228">
        <row r="81">
          <cell r="H81">
            <v>222.566</v>
          </cell>
        </row>
      </sheetData>
      <sheetData sheetId="1229">
        <row r="81">
          <cell r="H81">
            <v>222.566</v>
          </cell>
        </row>
      </sheetData>
      <sheetData sheetId="1230">
        <row r="81">
          <cell r="H81">
            <v>222.566</v>
          </cell>
        </row>
      </sheetData>
      <sheetData sheetId="1231">
        <row r="81">
          <cell r="H81">
            <v>222.566</v>
          </cell>
        </row>
      </sheetData>
      <sheetData sheetId="1232">
        <row r="81">
          <cell r="H81">
            <v>222.566</v>
          </cell>
        </row>
      </sheetData>
      <sheetData sheetId="1233">
        <row r="81">
          <cell r="H81">
            <v>222.566</v>
          </cell>
        </row>
      </sheetData>
      <sheetData sheetId="1234">
        <row r="81">
          <cell r="H81">
            <v>222.566</v>
          </cell>
        </row>
      </sheetData>
      <sheetData sheetId="1235">
        <row r="81">
          <cell r="H81">
            <v>222.566</v>
          </cell>
        </row>
      </sheetData>
      <sheetData sheetId="1236">
        <row r="81">
          <cell r="H81">
            <v>222.566</v>
          </cell>
        </row>
      </sheetData>
      <sheetData sheetId="1237">
        <row r="81">
          <cell r="H81">
            <v>222.566</v>
          </cell>
        </row>
      </sheetData>
      <sheetData sheetId="1238">
        <row r="81">
          <cell r="H81">
            <v>222.566</v>
          </cell>
        </row>
      </sheetData>
      <sheetData sheetId="1239">
        <row r="81">
          <cell r="H81">
            <v>222.566</v>
          </cell>
        </row>
      </sheetData>
      <sheetData sheetId="1240">
        <row r="81">
          <cell r="H81">
            <v>222.566</v>
          </cell>
        </row>
      </sheetData>
      <sheetData sheetId="1241">
        <row r="81">
          <cell r="H81">
            <v>222.566</v>
          </cell>
        </row>
      </sheetData>
      <sheetData sheetId="1242">
        <row r="81">
          <cell r="H81">
            <v>222.566</v>
          </cell>
        </row>
      </sheetData>
      <sheetData sheetId="1243">
        <row r="81">
          <cell r="H81">
            <v>222.566</v>
          </cell>
        </row>
      </sheetData>
      <sheetData sheetId="1244">
        <row r="81">
          <cell r="H81">
            <v>222.566</v>
          </cell>
        </row>
      </sheetData>
      <sheetData sheetId="1245">
        <row r="81">
          <cell r="H81">
            <v>222.566</v>
          </cell>
        </row>
      </sheetData>
      <sheetData sheetId="1246">
        <row r="81">
          <cell r="H81">
            <v>222.566</v>
          </cell>
        </row>
      </sheetData>
      <sheetData sheetId="1247">
        <row r="81">
          <cell r="H81">
            <v>222.566</v>
          </cell>
        </row>
      </sheetData>
      <sheetData sheetId="1248">
        <row r="81">
          <cell r="H81">
            <v>222.566</v>
          </cell>
        </row>
      </sheetData>
      <sheetData sheetId="1249">
        <row r="81">
          <cell r="H81">
            <v>222.566</v>
          </cell>
        </row>
      </sheetData>
      <sheetData sheetId="1250">
        <row r="81">
          <cell r="H81">
            <v>222.566</v>
          </cell>
        </row>
      </sheetData>
      <sheetData sheetId="1251">
        <row r="81">
          <cell r="H81">
            <v>222.566</v>
          </cell>
        </row>
      </sheetData>
      <sheetData sheetId="1252">
        <row r="81">
          <cell r="H81">
            <v>222.566</v>
          </cell>
        </row>
      </sheetData>
      <sheetData sheetId="1253">
        <row r="81">
          <cell r="H81">
            <v>222.566</v>
          </cell>
        </row>
      </sheetData>
      <sheetData sheetId="1254">
        <row r="81">
          <cell r="H81">
            <v>222.566</v>
          </cell>
        </row>
      </sheetData>
      <sheetData sheetId="1255">
        <row r="81">
          <cell r="H81">
            <v>222.566</v>
          </cell>
        </row>
      </sheetData>
      <sheetData sheetId="1256">
        <row r="81">
          <cell r="H81">
            <v>222.566</v>
          </cell>
        </row>
      </sheetData>
      <sheetData sheetId="1257">
        <row r="81">
          <cell r="H81">
            <v>222.566</v>
          </cell>
        </row>
      </sheetData>
      <sheetData sheetId="1258">
        <row r="81">
          <cell r="H81">
            <v>222.566</v>
          </cell>
        </row>
      </sheetData>
      <sheetData sheetId="1259">
        <row r="81">
          <cell r="H81">
            <v>222.566</v>
          </cell>
        </row>
      </sheetData>
      <sheetData sheetId="1260">
        <row r="81">
          <cell r="H81">
            <v>222.566</v>
          </cell>
        </row>
      </sheetData>
      <sheetData sheetId="1261">
        <row r="81">
          <cell r="H81">
            <v>222.566</v>
          </cell>
        </row>
      </sheetData>
      <sheetData sheetId="1262">
        <row r="81">
          <cell r="H81">
            <v>222.566</v>
          </cell>
        </row>
      </sheetData>
      <sheetData sheetId="1263">
        <row r="81">
          <cell r="H81">
            <v>222.566</v>
          </cell>
        </row>
      </sheetData>
      <sheetData sheetId="1264">
        <row r="81">
          <cell r="H81">
            <v>222.566</v>
          </cell>
        </row>
      </sheetData>
      <sheetData sheetId="1265">
        <row r="81">
          <cell r="H81">
            <v>222.566</v>
          </cell>
        </row>
      </sheetData>
      <sheetData sheetId="1266">
        <row r="81">
          <cell r="H81">
            <v>222.566</v>
          </cell>
        </row>
      </sheetData>
      <sheetData sheetId="1267">
        <row r="81">
          <cell r="H81">
            <v>222.566</v>
          </cell>
        </row>
      </sheetData>
      <sheetData sheetId="1268">
        <row r="81">
          <cell r="H81">
            <v>222.566</v>
          </cell>
        </row>
      </sheetData>
      <sheetData sheetId="1269">
        <row r="81">
          <cell r="H81">
            <v>222.566</v>
          </cell>
        </row>
      </sheetData>
      <sheetData sheetId="1270">
        <row r="81">
          <cell r="H81">
            <v>222.566</v>
          </cell>
        </row>
      </sheetData>
      <sheetData sheetId="1271">
        <row r="81">
          <cell r="H81">
            <v>222.566</v>
          </cell>
        </row>
      </sheetData>
      <sheetData sheetId="1272">
        <row r="81">
          <cell r="H81">
            <v>222.566</v>
          </cell>
        </row>
      </sheetData>
      <sheetData sheetId="1273">
        <row r="81">
          <cell r="H81">
            <v>222.566</v>
          </cell>
        </row>
      </sheetData>
      <sheetData sheetId="1274">
        <row r="81">
          <cell r="H81">
            <v>222.566</v>
          </cell>
        </row>
      </sheetData>
      <sheetData sheetId="1275">
        <row r="81">
          <cell r="H81">
            <v>222.566</v>
          </cell>
        </row>
      </sheetData>
      <sheetData sheetId="1276">
        <row r="81">
          <cell r="H81">
            <v>222.566</v>
          </cell>
        </row>
      </sheetData>
      <sheetData sheetId="1277">
        <row r="81">
          <cell r="H81">
            <v>222.566</v>
          </cell>
        </row>
      </sheetData>
      <sheetData sheetId="1278">
        <row r="81">
          <cell r="H81">
            <v>222.566</v>
          </cell>
        </row>
      </sheetData>
      <sheetData sheetId="1279">
        <row r="81">
          <cell r="H81">
            <v>222.566</v>
          </cell>
        </row>
      </sheetData>
      <sheetData sheetId="1280">
        <row r="81">
          <cell r="H81">
            <v>222.566</v>
          </cell>
        </row>
      </sheetData>
      <sheetData sheetId="1281">
        <row r="81">
          <cell r="H81">
            <v>222.566</v>
          </cell>
        </row>
      </sheetData>
      <sheetData sheetId="1282">
        <row r="81">
          <cell r="H81">
            <v>222.566</v>
          </cell>
        </row>
      </sheetData>
      <sheetData sheetId="1283">
        <row r="81">
          <cell r="H81">
            <v>222.566</v>
          </cell>
        </row>
      </sheetData>
      <sheetData sheetId="1284">
        <row r="81">
          <cell r="H81">
            <v>222.566</v>
          </cell>
        </row>
      </sheetData>
      <sheetData sheetId="1285">
        <row r="81">
          <cell r="H81">
            <v>222.566</v>
          </cell>
        </row>
      </sheetData>
      <sheetData sheetId="1286">
        <row r="81">
          <cell r="H81">
            <v>222.566</v>
          </cell>
        </row>
      </sheetData>
      <sheetData sheetId="1287">
        <row r="81">
          <cell r="H81">
            <v>222.566</v>
          </cell>
        </row>
      </sheetData>
      <sheetData sheetId="1288">
        <row r="81">
          <cell r="H81">
            <v>222.566</v>
          </cell>
        </row>
      </sheetData>
      <sheetData sheetId="1289">
        <row r="81">
          <cell r="H81">
            <v>222.566</v>
          </cell>
        </row>
      </sheetData>
      <sheetData sheetId="1290">
        <row r="81">
          <cell r="H81">
            <v>222.566</v>
          </cell>
        </row>
      </sheetData>
      <sheetData sheetId="1291">
        <row r="81">
          <cell r="H81">
            <v>222.566</v>
          </cell>
        </row>
      </sheetData>
      <sheetData sheetId="1292">
        <row r="81">
          <cell r="H81">
            <v>222.566</v>
          </cell>
        </row>
      </sheetData>
      <sheetData sheetId="1293">
        <row r="81">
          <cell r="H81">
            <v>222.566</v>
          </cell>
        </row>
      </sheetData>
      <sheetData sheetId="1294">
        <row r="81">
          <cell r="H81">
            <v>222.566</v>
          </cell>
        </row>
      </sheetData>
      <sheetData sheetId="1295">
        <row r="81">
          <cell r="H81">
            <v>222.566</v>
          </cell>
        </row>
      </sheetData>
      <sheetData sheetId="1296">
        <row r="81">
          <cell r="H81">
            <v>222.566</v>
          </cell>
        </row>
      </sheetData>
      <sheetData sheetId="1297">
        <row r="81">
          <cell r="H81">
            <v>222.566</v>
          </cell>
        </row>
      </sheetData>
      <sheetData sheetId="1298">
        <row r="81">
          <cell r="H81">
            <v>222.566</v>
          </cell>
        </row>
      </sheetData>
      <sheetData sheetId="1299">
        <row r="81">
          <cell r="H81">
            <v>222.566</v>
          </cell>
        </row>
      </sheetData>
      <sheetData sheetId="1300">
        <row r="81">
          <cell r="H81">
            <v>222.566</v>
          </cell>
        </row>
      </sheetData>
      <sheetData sheetId="1301">
        <row r="81">
          <cell r="H81">
            <v>222.566</v>
          </cell>
        </row>
      </sheetData>
      <sheetData sheetId="1302">
        <row r="81">
          <cell r="H81">
            <v>222.566</v>
          </cell>
        </row>
      </sheetData>
      <sheetData sheetId="1303">
        <row r="81">
          <cell r="H81">
            <v>222.566</v>
          </cell>
        </row>
      </sheetData>
      <sheetData sheetId="1304">
        <row r="81">
          <cell r="H81">
            <v>222.566</v>
          </cell>
        </row>
      </sheetData>
      <sheetData sheetId="1305">
        <row r="81">
          <cell r="H81">
            <v>222.566</v>
          </cell>
        </row>
      </sheetData>
      <sheetData sheetId="1306">
        <row r="81">
          <cell r="H81">
            <v>222.566</v>
          </cell>
        </row>
      </sheetData>
      <sheetData sheetId="1307">
        <row r="81">
          <cell r="H81">
            <v>222.566</v>
          </cell>
        </row>
      </sheetData>
      <sheetData sheetId="1308">
        <row r="81">
          <cell r="H81">
            <v>222.566</v>
          </cell>
        </row>
      </sheetData>
      <sheetData sheetId="1309">
        <row r="81">
          <cell r="H81">
            <v>222.566</v>
          </cell>
        </row>
      </sheetData>
      <sheetData sheetId="1310">
        <row r="81">
          <cell r="H81">
            <v>222.566</v>
          </cell>
        </row>
      </sheetData>
      <sheetData sheetId="1311">
        <row r="81">
          <cell r="H81">
            <v>222.566</v>
          </cell>
        </row>
      </sheetData>
      <sheetData sheetId="1312">
        <row r="81">
          <cell r="H81">
            <v>222.566</v>
          </cell>
        </row>
      </sheetData>
      <sheetData sheetId="1313">
        <row r="81">
          <cell r="H81">
            <v>222.566</v>
          </cell>
        </row>
      </sheetData>
      <sheetData sheetId="1314">
        <row r="81">
          <cell r="H81">
            <v>222.566</v>
          </cell>
        </row>
      </sheetData>
      <sheetData sheetId="1315">
        <row r="81">
          <cell r="H81">
            <v>222.566</v>
          </cell>
        </row>
      </sheetData>
      <sheetData sheetId="1316">
        <row r="81">
          <cell r="H81">
            <v>222.566</v>
          </cell>
        </row>
      </sheetData>
      <sheetData sheetId="1317">
        <row r="81">
          <cell r="H81">
            <v>222.566</v>
          </cell>
        </row>
      </sheetData>
      <sheetData sheetId="1318">
        <row r="81">
          <cell r="H81">
            <v>222.566</v>
          </cell>
        </row>
      </sheetData>
      <sheetData sheetId="1319">
        <row r="81">
          <cell r="H81">
            <v>222.566</v>
          </cell>
        </row>
      </sheetData>
      <sheetData sheetId="1320">
        <row r="81">
          <cell r="H81">
            <v>222.566</v>
          </cell>
        </row>
      </sheetData>
      <sheetData sheetId="1321">
        <row r="81">
          <cell r="H81">
            <v>222.566</v>
          </cell>
        </row>
      </sheetData>
      <sheetData sheetId="1322">
        <row r="81">
          <cell r="H81">
            <v>222.566</v>
          </cell>
        </row>
      </sheetData>
      <sheetData sheetId="1323">
        <row r="81">
          <cell r="H81">
            <v>222.566</v>
          </cell>
        </row>
      </sheetData>
      <sheetData sheetId="1324">
        <row r="81">
          <cell r="H81">
            <v>222.566</v>
          </cell>
        </row>
      </sheetData>
      <sheetData sheetId="1325">
        <row r="81">
          <cell r="H81">
            <v>222.566</v>
          </cell>
        </row>
      </sheetData>
      <sheetData sheetId="1326">
        <row r="81">
          <cell r="H81">
            <v>222.566</v>
          </cell>
        </row>
      </sheetData>
      <sheetData sheetId="1327">
        <row r="81">
          <cell r="H81">
            <v>222.566</v>
          </cell>
        </row>
      </sheetData>
      <sheetData sheetId="1328">
        <row r="81">
          <cell r="H81">
            <v>222.566</v>
          </cell>
        </row>
      </sheetData>
      <sheetData sheetId="1329">
        <row r="81">
          <cell r="H81">
            <v>222.566</v>
          </cell>
        </row>
      </sheetData>
      <sheetData sheetId="1330">
        <row r="81">
          <cell r="H81">
            <v>222.566</v>
          </cell>
        </row>
      </sheetData>
      <sheetData sheetId="1331">
        <row r="81">
          <cell r="H81">
            <v>222.566</v>
          </cell>
        </row>
      </sheetData>
      <sheetData sheetId="1332">
        <row r="81">
          <cell r="H81">
            <v>222.566</v>
          </cell>
        </row>
      </sheetData>
      <sheetData sheetId="1333">
        <row r="81">
          <cell r="H81">
            <v>222.566</v>
          </cell>
        </row>
      </sheetData>
      <sheetData sheetId="1334">
        <row r="81">
          <cell r="H81">
            <v>222.566</v>
          </cell>
        </row>
      </sheetData>
      <sheetData sheetId="1335">
        <row r="81">
          <cell r="H81">
            <v>222.566</v>
          </cell>
        </row>
      </sheetData>
      <sheetData sheetId="1336">
        <row r="81">
          <cell r="H81">
            <v>222.566</v>
          </cell>
        </row>
      </sheetData>
      <sheetData sheetId="1337">
        <row r="81">
          <cell r="H81">
            <v>222.566</v>
          </cell>
        </row>
      </sheetData>
      <sheetData sheetId="1338">
        <row r="81">
          <cell r="H81">
            <v>222.566</v>
          </cell>
        </row>
      </sheetData>
      <sheetData sheetId="1339">
        <row r="81">
          <cell r="H81">
            <v>222.566</v>
          </cell>
        </row>
      </sheetData>
      <sheetData sheetId="1340">
        <row r="81">
          <cell r="H81">
            <v>222.566</v>
          </cell>
        </row>
      </sheetData>
      <sheetData sheetId="1341">
        <row r="81">
          <cell r="H81">
            <v>222.566</v>
          </cell>
        </row>
      </sheetData>
      <sheetData sheetId="1342">
        <row r="81">
          <cell r="H81">
            <v>222.566</v>
          </cell>
        </row>
      </sheetData>
      <sheetData sheetId="1343">
        <row r="81">
          <cell r="H81">
            <v>222.566</v>
          </cell>
        </row>
      </sheetData>
      <sheetData sheetId="1344">
        <row r="81">
          <cell r="H81">
            <v>222.566</v>
          </cell>
        </row>
      </sheetData>
      <sheetData sheetId="1345">
        <row r="81">
          <cell r="H81">
            <v>222.566</v>
          </cell>
        </row>
      </sheetData>
      <sheetData sheetId="1346">
        <row r="81">
          <cell r="H81">
            <v>222.566</v>
          </cell>
        </row>
      </sheetData>
      <sheetData sheetId="1347">
        <row r="81">
          <cell r="H81">
            <v>222.566</v>
          </cell>
        </row>
      </sheetData>
      <sheetData sheetId="1348">
        <row r="81">
          <cell r="H81">
            <v>222.566</v>
          </cell>
        </row>
      </sheetData>
      <sheetData sheetId="1349">
        <row r="81">
          <cell r="H81">
            <v>222.566</v>
          </cell>
        </row>
      </sheetData>
      <sheetData sheetId="1350">
        <row r="81">
          <cell r="H81">
            <v>222.566</v>
          </cell>
        </row>
      </sheetData>
      <sheetData sheetId="1351">
        <row r="81">
          <cell r="H81">
            <v>222.566</v>
          </cell>
        </row>
      </sheetData>
      <sheetData sheetId="1352">
        <row r="81">
          <cell r="H81">
            <v>222.566</v>
          </cell>
        </row>
      </sheetData>
      <sheetData sheetId="1353">
        <row r="81">
          <cell r="H81">
            <v>222.566</v>
          </cell>
        </row>
      </sheetData>
      <sheetData sheetId="1354">
        <row r="81">
          <cell r="H81">
            <v>222.566</v>
          </cell>
        </row>
      </sheetData>
      <sheetData sheetId="1355">
        <row r="81">
          <cell r="H81">
            <v>222.566</v>
          </cell>
        </row>
      </sheetData>
      <sheetData sheetId="1356">
        <row r="81">
          <cell r="H81">
            <v>222.566</v>
          </cell>
        </row>
      </sheetData>
      <sheetData sheetId="1357">
        <row r="81">
          <cell r="H81">
            <v>222.566</v>
          </cell>
        </row>
      </sheetData>
      <sheetData sheetId="1358">
        <row r="81">
          <cell r="H81">
            <v>222.566</v>
          </cell>
        </row>
      </sheetData>
      <sheetData sheetId="1359">
        <row r="81">
          <cell r="H81">
            <v>222.566</v>
          </cell>
        </row>
      </sheetData>
      <sheetData sheetId="1360">
        <row r="81">
          <cell r="H81">
            <v>222.566</v>
          </cell>
        </row>
      </sheetData>
      <sheetData sheetId="1361">
        <row r="81">
          <cell r="H81">
            <v>222.566</v>
          </cell>
        </row>
      </sheetData>
      <sheetData sheetId="1362">
        <row r="81">
          <cell r="H81">
            <v>222.566</v>
          </cell>
        </row>
      </sheetData>
      <sheetData sheetId="1363">
        <row r="81">
          <cell r="H81">
            <v>222.566</v>
          </cell>
        </row>
      </sheetData>
      <sheetData sheetId="1364">
        <row r="81">
          <cell r="H81">
            <v>222.566</v>
          </cell>
        </row>
      </sheetData>
      <sheetData sheetId="1365">
        <row r="81">
          <cell r="H81">
            <v>222.566</v>
          </cell>
        </row>
      </sheetData>
      <sheetData sheetId="1366">
        <row r="81">
          <cell r="H81">
            <v>222.566</v>
          </cell>
        </row>
      </sheetData>
      <sheetData sheetId="1367">
        <row r="81">
          <cell r="H81">
            <v>222.566</v>
          </cell>
        </row>
      </sheetData>
      <sheetData sheetId="1368">
        <row r="81">
          <cell r="H81">
            <v>222.566</v>
          </cell>
        </row>
      </sheetData>
      <sheetData sheetId="1369">
        <row r="81">
          <cell r="H81">
            <v>222.566</v>
          </cell>
        </row>
      </sheetData>
      <sheetData sheetId="1370">
        <row r="81">
          <cell r="H81">
            <v>222.566</v>
          </cell>
        </row>
      </sheetData>
      <sheetData sheetId="1371">
        <row r="81">
          <cell r="H81">
            <v>222.566</v>
          </cell>
        </row>
      </sheetData>
      <sheetData sheetId="1372">
        <row r="81">
          <cell r="H81">
            <v>222.566</v>
          </cell>
        </row>
      </sheetData>
      <sheetData sheetId="1373">
        <row r="81">
          <cell r="H81">
            <v>222.566</v>
          </cell>
        </row>
      </sheetData>
      <sheetData sheetId="1374">
        <row r="81">
          <cell r="H81">
            <v>222.566</v>
          </cell>
        </row>
      </sheetData>
      <sheetData sheetId="1375">
        <row r="81">
          <cell r="H81">
            <v>222.566</v>
          </cell>
        </row>
      </sheetData>
      <sheetData sheetId="1376">
        <row r="81">
          <cell r="H81">
            <v>222.566</v>
          </cell>
        </row>
      </sheetData>
      <sheetData sheetId="1377" refreshError="1"/>
      <sheetData sheetId="1378" refreshError="1"/>
      <sheetData sheetId="1379" refreshError="1"/>
      <sheetData sheetId="1380" refreshError="1"/>
      <sheetData sheetId="1381" refreshError="1"/>
      <sheetData sheetId="1382" refreshError="1"/>
      <sheetData sheetId="1383">
        <row r="81">
          <cell r="H81">
            <v>222.566</v>
          </cell>
        </row>
      </sheetData>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sheetData sheetId="1410" refreshError="1"/>
      <sheetData sheetId="1411" refreshError="1"/>
      <sheetData sheetId="1412" refreshError="1"/>
      <sheetData sheetId="1413" refreshError="1"/>
      <sheetData sheetId="1414">
        <row r="81">
          <cell r="H81">
            <v>222.566</v>
          </cell>
        </row>
      </sheetData>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ow r="81">
          <cell r="H81">
            <v>222.566</v>
          </cell>
        </row>
      </sheetData>
      <sheetData sheetId="1457" refreshError="1"/>
      <sheetData sheetId="1458" refreshError="1"/>
      <sheetData sheetId="1459" refreshError="1"/>
      <sheetData sheetId="1460" refreshError="1"/>
      <sheetData sheetId="1461" refreshError="1"/>
      <sheetData sheetId="1462" refreshError="1"/>
      <sheetData sheetId="1463">
        <row r="81">
          <cell r="H81">
            <v>222.566</v>
          </cell>
        </row>
      </sheetData>
      <sheetData sheetId="1464">
        <row r="81">
          <cell r="H81">
            <v>222.566</v>
          </cell>
        </row>
      </sheetData>
      <sheetData sheetId="1465">
        <row r="81">
          <cell r="H81">
            <v>222.566</v>
          </cell>
        </row>
      </sheetData>
      <sheetData sheetId="1466">
        <row r="81">
          <cell r="H81">
            <v>222.566</v>
          </cell>
        </row>
      </sheetData>
      <sheetData sheetId="1467">
        <row r="81">
          <cell r="H81">
            <v>222.566</v>
          </cell>
        </row>
      </sheetData>
      <sheetData sheetId="1468">
        <row r="81">
          <cell r="H81">
            <v>222.566</v>
          </cell>
        </row>
      </sheetData>
      <sheetData sheetId="1469">
        <row r="81">
          <cell r="H81">
            <v>222.566</v>
          </cell>
        </row>
      </sheetData>
      <sheetData sheetId="1470">
        <row r="81">
          <cell r="H81">
            <v>222.566</v>
          </cell>
        </row>
      </sheetData>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ow r="81">
          <cell r="H81">
            <v>222.566</v>
          </cell>
        </row>
      </sheetData>
      <sheetData sheetId="1480">
        <row r="81">
          <cell r="H81">
            <v>222.566</v>
          </cell>
        </row>
      </sheetData>
      <sheetData sheetId="1481" refreshError="1"/>
      <sheetData sheetId="1482">
        <row r="81">
          <cell r="H81">
            <v>222.566</v>
          </cell>
        </row>
      </sheetData>
      <sheetData sheetId="1483">
        <row r="81">
          <cell r="H81">
            <v>222.566</v>
          </cell>
        </row>
      </sheetData>
      <sheetData sheetId="1484">
        <row r="81">
          <cell r="H81">
            <v>222.566</v>
          </cell>
        </row>
      </sheetData>
      <sheetData sheetId="1485">
        <row r="81">
          <cell r="H81">
            <v>222.566</v>
          </cell>
        </row>
      </sheetData>
      <sheetData sheetId="1486">
        <row r="81">
          <cell r="H81">
            <v>222.566</v>
          </cell>
        </row>
      </sheetData>
      <sheetData sheetId="1487">
        <row r="81">
          <cell r="H81">
            <v>222.566</v>
          </cell>
        </row>
      </sheetData>
      <sheetData sheetId="1488">
        <row r="81">
          <cell r="H81">
            <v>222.566</v>
          </cell>
        </row>
      </sheetData>
      <sheetData sheetId="1489">
        <row r="81">
          <cell r="H81">
            <v>222.566</v>
          </cell>
        </row>
      </sheetData>
      <sheetData sheetId="1490">
        <row r="81">
          <cell r="H81">
            <v>222.566</v>
          </cell>
        </row>
      </sheetData>
      <sheetData sheetId="1491">
        <row r="81">
          <cell r="H81">
            <v>222.566</v>
          </cell>
        </row>
      </sheetData>
      <sheetData sheetId="1492">
        <row r="81">
          <cell r="H81">
            <v>222.566</v>
          </cell>
        </row>
      </sheetData>
      <sheetData sheetId="1493">
        <row r="81">
          <cell r="H81">
            <v>222.566</v>
          </cell>
        </row>
      </sheetData>
      <sheetData sheetId="1494">
        <row r="81">
          <cell r="H81">
            <v>222.566</v>
          </cell>
        </row>
      </sheetData>
      <sheetData sheetId="1495">
        <row r="81">
          <cell r="H81">
            <v>222.566</v>
          </cell>
        </row>
      </sheetData>
      <sheetData sheetId="1496">
        <row r="81">
          <cell r="H81">
            <v>222.566</v>
          </cell>
        </row>
      </sheetData>
      <sheetData sheetId="1497">
        <row r="81">
          <cell r="H81">
            <v>222.566</v>
          </cell>
        </row>
      </sheetData>
      <sheetData sheetId="1498">
        <row r="81">
          <cell r="H81">
            <v>222.566</v>
          </cell>
        </row>
      </sheetData>
      <sheetData sheetId="1499">
        <row r="81">
          <cell r="H81">
            <v>222.566</v>
          </cell>
        </row>
      </sheetData>
      <sheetData sheetId="1500">
        <row r="81">
          <cell r="H81">
            <v>222.566</v>
          </cell>
        </row>
      </sheetData>
      <sheetData sheetId="1501">
        <row r="81">
          <cell r="H81">
            <v>222.566</v>
          </cell>
        </row>
      </sheetData>
      <sheetData sheetId="1502">
        <row r="81">
          <cell r="H81">
            <v>222.566</v>
          </cell>
        </row>
      </sheetData>
      <sheetData sheetId="1503">
        <row r="81">
          <cell r="H81">
            <v>222.566</v>
          </cell>
        </row>
      </sheetData>
      <sheetData sheetId="1504">
        <row r="81">
          <cell r="H81">
            <v>222.566</v>
          </cell>
        </row>
      </sheetData>
      <sheetData sheetId="1505">
        <row r="81">
          <cell r="H81">
            <v>222.566</v>
          </cell>
        </row>
      </sheetData>
      <sheetData sheetId="1506">
        <row r="81">
          <cell r="H81">
            <v>222.566</v>
          </cell>
        </row>
      </sheetData>
      <sheetData sheetId="1507">
        <row r="81">
          <cell r="H81">
            <v>222.566</v>
          </cell>
        </row>
      </sheetData>
      <sheetData sheetId="1508">
        <row r="81">
          <cell r="H81">
            <v>222.566</v>
          </cell>
        </row>
      </sheetData>
      <sheetData sheetId="1509">
        <row r="81">
          <cell r="H81">
            <v>222.566</v>
          </cell>
        </row>
      </sheetData>
      <sheetData sheetId="1510">
        <row r="81">
          <cell r="H81">
            <v>222.566</v>
          </cell>
        </row>
      </sheetData>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sheetData sheetId="1524" refreshError="1"/>
      <sheetData sheetId="1525" refreshError="1"/>
      <sheetData sheetId="1526" refreshError="1"/>
      <sheetData sheetId="1527">
        <row r="81">
          <cell r="H81">
            <v>222.566</v>
          </cell>
        </row>
      </sheetData>
      <sheetData sheetId="1528">
        <row r="81">
          <cell r="H81">
            <v>222.566</v>
          </cell>
        </row>
      </sheetData>
      <sheetData sheetId="1529">
        <row r="81">
          <cell r="H81">
            <v>222.566</v>
          </cell>
        </row>
      </sheetData>
      <sheetData sheetId="1530">
        <row r="81">
          <cell r="H81">
            <v>222.566</v>
          </cell>
        </row>
      </sheetData>
      <sheetData sheetId="1531">
        <row r="81">
          <cell r="H81">
            <v>222.566</v>
          </cell>
        </row>
      </sheetData>
      <sheetData sheetId="1532">
        <row r="81">
          <cell r="H81">
            <v>222.566</v>
          </cell>
        </row>
      </sheetData>
      <sheetData sheetId="1533">
        <row r="81">
          <cell r="H81">
            <v>222.566</v>
          </cell>
        </row>
      </sheetData>
      <sheetData sheetId="1534">
        <row r="81">
          <cell r="H81">
            <v>222.566</v>
          </cell>
        </row>
      </sheetData>
      <sheetData sheetId="1535">
        <row r="81">
          <cell r="H81">
            <v>222.566</v>
          </cell>
        </row>
      </sheetData>
      <sheetData sheetId="1536">
        <row r="81">
          <cell r="H81">
            <v>222.566</v>
          </cell>
        </row>
      </sheetData>
      <sheetData sheetId="1537">
        <row r="81">
          <cell r="H81">
            <v>222.566</v>
          </cell>
        </row>
      </sheetData>
      <sheetData sheetId="1538">
        <row r="81">
          <cell r="H81">
            <v>222.566</v>
          </cell>
        </row>
      </sheetData>
      <sheetData sheetId="1539">
        <row r="81">
          <cell r="H81">
            <v>222.566</v>
          </cell>
        </row>
      </sheetData>
      <sheetData sheetId="1540">
        <row r="81">
          <cell r="H81">
            <v>222.566</v>
          </cell>
        </row>
      </sheetData>
      <sheetData sheetId="1541">
        <row r="81">
          <cell r="H81">
            <v>222.566</v>
          </cell>
        </row>
      </sheetData>
      <sheetData sheetId="1542">
        <row r="81">
          <cell r="H81">
            <v>222.566</v>
          </cell>
        </row>
      </sheetData>
      <sheetData sheetId="1543">
        <row r="81">
          <cell r="H81">
            <v>222.566</v>
          </cell>
        </row>
      </sheetData>
      <sheetData sheetId="1544">
        <row r="81">
          <cell r="H81">
            <v>222.566</v>
          </cell>
        </row>
      </sheetData>
      <sheetData sheetId="1545">
        <row r="81">
          <cell r="H81">
            <v>222.566</v>
          </cell>
        </row>
      </sheetData>
      <sheetData sheetId="1546">
        <row r="81">
          <cell r="H81">
            <v>222.566</v>
          </cell>
        </row>
      </sheetData>
      <sheetData sheetId="1547">
        <row r="81">
          <cell r="H81">
            <v>222.566</v>
          </cell>
        </row>
      </sheetData>
      <sheetData sheetId="1548">
        <row r="81">
          <cell r="H81">
            <v>222.566</v>
          </cell>
        </row>
      </sheetData>
      <sheetData sheetId="1549">
        <row r="81">
          <cell r="H81">
            <v>222.566</v>
          </cell>
        </row>
      </sheetData>
      <sheetData sheetId="1550">
        <row r="81">
          <cell r="H81">
            <v>222.566</v>
          </cell>
        </row>
      </sheetData>
      <sheetData sheetId="1551">
        <row r="81">
          <cell r="H81">
            <v>222.566</v>
          </cell>
        </row>
      </sheetData>
      <sheetData sheetId="1552">
        <row r="81">
          <cell r="H81">
            <v>222.566</v>
          </cell>
        </row>
      </sheetData>
      <sheetData sheetId="1553">
        <row r="81">
          <cell r="H81">
            <v>222.566</v>
          </cell>
        </row>
      </sheetData>
      <sheetData sheetId="1554">
        <row r="81">
          <cell r="H81">
            <v>222.566</v>
          </cell>
        </row>
      </sheetData>
      <sheetData sheetId="1555">
        <row r="81">
          <cell r="H81">
            <v>222.566</v>
          </cell>
        </row>
      </sheetData>
      <sheetData sheetId="1556">
        <row r="81">
          <cell r="H81">
            <v>222.566</v>
          </cell>
        </row>
      </sheetData>
      <sheetData sheetId="1557">
        <row r="81">
          <cell r="H81">
            <v>222.566</v>
          </cell>
        </row>
      </sheetData>
      <sheetData sheetId="1558">
        <row r="81">
          <cell r="H81">
            <v>222.566</v>
          </cell>
        </row>
      </sheetData>
      <sheetData sheetId="1559">
        <row r="81">
          <cell r="H81">
            <v>222.566</v>
          </cell>
        </row>
      </sheetData>
      <sheetData sheetId="1560">
        <row r="81">
          <cell r="H81">
            <v>222.566</v>
          </cell>
        </row>
      </sheetData>
      <sheetData sheetId="1561">
        <row r="81">
          <cell r="H81">
            <v>222.566</v>
          </cell>
        </row>
      </sheetData>
      <sheetData sheetId="1562">
        <row r="81">
          <cell r="H81">
            <v>222.566</v>
          </cell>
        </row>
      </sheetData>
      <sheetData sheetId="1563">
        <row r="81">
          <cell r="H81">
            <v>222.566</v>
          </cell>
        </row>
      </sheetData>
      <sheetData sheetId="1564">
        <row r="81">
          <cell r="H81">
            <v>222.566</v>
          </cell>
        </row>
      </sheetData>
      <sheetData sheetId="1565">
        <row r="81">
          <cell r="H81">
            <v>222.566</v>
          </cell>
        </row>
      </sheetData>
      <sheetData sheetId="1566">
        <row r="81">
          <cell r="H81">
            <v>222.566</v>
          </cell>
        </row>
      </sheetData>
      <sheetData sheetId="1567">
        <row r="81">
          <cell r="H81">
            <v>222.566</v>
          </cell>
        </row>
      </sheetData>
      <sheetData sheetId="1568">
        <row r="81">
          <cell r="H81">
            <v>222.566</v>
          </cell>
        </row>
      </sheetData>
      <sheetData sheetId="1569">
        <row r="81">
          <cell r="H81">
            <v>222.566</v>
          </cell>
        </row>
      </sheetData>
      <sheetData sheetId="1570">
        <row r="81">
          <cell r="H81">
            <v>222.566</v>
          </cell>
        </row>
      </sheetData>
      <sheetData sheetId="1571">
        <row r="81">
          <cell r="H81">
            <v>222.566</v>
          </cell>
        </row>
      </sheetData>
      <sheetData sheetId="1572">
        <row r="81">
          <cell r="H81">
            <v>222.566</v>
          </cell>
        </row>
      </sheetData>
      <sheetData sheetId="1573">
        <row r="81">
          <cell r="H81">
            <v>222.566</v>
          </cell>
        </row>
      </sheetData>
      <sheetData sheetId="1574">
        <row r="81">
          <cell r="H81">
            <v>222.566</v>
          </cell>
        </row>
      </sheetData>
      <sheetData sheetId="1575">
        <row r="81">
          <cell r="H81">
            <v>222.566</v>
          </cell>
        </row>
      </sheetData>
      <sheetData sheetId="1576">
        <row r="81">
          <cell r="H81">
            <v>222.566</v>
          </cell>
        </row>
      </sheetData>
      <sheetData sheetId="1577">
        <row r="81">
          <cell r="H81">
            <v>222.566</v>
          </cell>
        </row>
      </sheetData>
      <sheetData sheetId="1578">
        <row r="81">
          <cell r="H81">
            <v>222.566</v>
          </cell>
        </row>
      </sheetData>
      <sheetData sheetId="1579">
        <row r="81">
          <cell r="H81">
            <v>222.566</v>
          </cell>
        </row>
      </sheetData>
      <sheetData sheetId="1580">
        <row r="81">
          <cell r="H81">
            <v>222.566</v>
          </cell>
        </row>
      </sheetData>
      <sheetData sheetId="1581">
        <row r="81">
          <cell r="H81">
            <v>222.566</v>
          </cell>
        </row>
      </sheetData>
      <sheetData sheetId="1582">
        <row r="81">
          <cell r="H81">
            <v>222.566</v>
          </cell>
        </row>
      </sheetData>
      <sheetData sheetId="1583">
        <row r="81">
          <cell r="H81">
            <v>222.566</v>
          </cell>
        </row>
      </sheetData>
      <sheetData sheetId="1584">
        <row r="81">
          <cell r="H81">
            <v>222.566</v>
          </cell>
        </row>
      </sheetData>
      <sheetData sheetId="1585">
        <row r="81">
          <cell r="H81">
            <v>222.566</v>
          </cell>
        </row>
      </sheetData>
      <sheetData sheetId="1586">
        <row r="81">
          <cell r="H81">
            <v>222.566</v>
          </cell>
        </row>
      </sheetData>
      <sheetData sheetId="1587">
        <row r="81">
          <cell r="H81">
            <v>222.566</v>
          </cell>
        </row>
      </sheetData>
      <sheetData sheetId="1588">
        <row r="81">
          <cell r="H81">
            <v>222.566</v>
          </cell>
        </row>
      </sheetData>
      <sheetData sheetId="1589">
        <row r="944">
          <cell r="H944">
            <v>439.20800000000003</v>
          </cell>
        </row>
      </sheetData>
      <sheetData sheetId="1590">
        <row r="944">
          <cell r="H944">
            <v>439.20800000000003</v>
          </cell>
        </row>
      </sheetData>
      <sheetData sheetId="1591">
        <row r="81">
          <cell r="H81">
            <v>222.566</v>
          </cell>
        </row>
      </sheetData>
      <sheetData sheetId="1592">
        <row r="81">
          <cell r="H81">
            <v>222.566</v>
          </cell>
        </row>
      </sheetData>
      <sheetData sheetId="1593">
        <row r="81">
          <cell r="H81">
            <v>222.566</v>
          </cell>
        </row>
      </sheetData>
      <sheetData sheetId="1594">
        <row r="81">
          <cell r="H81">
            <v>222.566</v>
          </cell>
        </row>
      </sheetData>
      <sheetData sheetId="1595">
        <row r="81">
          <cell r="H81">
            <v>222.566</v>
          </cell>
        </row>
      </sheetData>
      <sheetData sheetId="1596">
        <row r="81">
          <cell r="H81">
            <v>222.566</v>
          </cell>
        </row>
      </sheetData>
      <sheetData sheetId="1597">
        <row r="81">
          <cell r="H81">
            <v>222.566</v>
          </cell>
        </row>
      </sheetData>
      <sheetData sheetId="1598">
        <row r="81">
          <cell r="H81">
            <v>222.566</v>
          </cell>
        </row>
      </sheetData>
      <sheetData sheetId="1599">
        <row r="81">
          <cell r="H81">
            <v>222.566</v>
          </cell>
        </row>
      </sheetData>
      <sheetData sheetId="1600">
        <row r="81">
          <cell r="H81">
            <v>222.566</v>
          </cell>
        </row>
      </sheetData>
      <sheetData sheetId="1601">
        <row r="81">
          <cell r="H81">
            <v>222.566</v>
          </cell>
        </row>
      </sheetData>
      <sheetData sheetId="1602">
        <row r="944">
          <cell r="H944">
            <v>439.20800000000003</v>
          </cell>
        </row>
      </sheetData>
      <sheetData sheetId="1603">
        <row r="81">
          <cell r="H81">
            <v>222.566</v>
          </cell>
        </row>
      </sheetData>
      <sheetData sheetId="1604">
        <row r="81">
          <cell r="H81">
            <v>222.566</v>
          </cell>
        </row>
      </sheetData>
      <sheetData sheetId="1605">
        <row r="81">
          <cell r="H81">
            <v>222.566</v>
          </cell>
        </row>
      </sheetData>
      <sheetData sheetId="1606">
        <row r="81">
          <cell r="H81">
            <v>222.566</v>
          </cell>
        </row>
      </sheetData>
      <sheetData sheetId="1607">
        <row r="81">
          <cell r="H81">
            <v>222.566</v>
          </cell>
        </row>
      </sheetData>
      <sheetData sheetId="1608">
        <row r="81">
          <cell r="H81">
            <v>222.566</v>
          </cell>
        </row>
      </sheetData>
      <sheetData sheetId="1609">
        <row r="81">
          <cell r="H81">
            <v>222.566</v>
          </cell>
        </row>
      </sheetData>
      <sheetData sheetId="1610">
        <row r="81">
          <cell r="H81">
            <v>222.566</v>
          </cell>
        </row>
      </sheetData>
      <sheetData sheetId="1611">
        <row r="81">
          <cell r="H81">
            <v>222.566</v>
          </cell>
        </row>
      </sheetData>
      <sheetData sheetId="1612">
        <row r="81">
          <cell r="H81">
            <v>222.566</v>
          </cell>
        </row>
      </sheetData>
      <sheetData sheetId="1613">
        <row r="81">
          <cell r="H81">
            <v>222.566</v>
          </cell>
        </row>
      </sheetData>
      <sheetData sheetId="1614">
        <row r="81">
          <cell r="H81">
            <v>222.566</v>
          </cell>
        </row>
      </sheetData>
      <sheetData sheetId="1615">
        <row r="81">
          <cell r="H81">
            <v>222.566</v>
          </cell>
        </row>
      </sheetData>
      <sheetData sheetId="1616">
        <row r="81">
          <cell r="H81">
            <v>222.566</v>
          </cell>
        </row>
      </sheetData>
      <sheetData sheetId="1617">
        <row r="81">
          <cell r="H81">
            <v>222.566</v>
          </cell>
        </row>
      </sheetData>
      <sheetData sheetId="1618">
        <row r="81">
          <cell r="H81">
            <v>222.566</v>
          </cell>
        </row>
      </sheetData>
      <sheetData sheetId="1619">
        <row r="81">
          <cell r="H81">
            <v>222.566</v>
          </cell>
        </row>
      </sheetData>
      <sheetData sheetId="1620">
        <row r="81">
          <cell r="H81">
            <v>222.566</v>
          </cell>
        </row>
      </sheetData>
      <sheetData sheetId="1621">
        <row r="81">
          <cell r="H81">
            <v>222.566</v>
          </cell>
        </row>
      </sheetData>
      <sheetData sheetId="1622">
        <row r="81">
          <cell r="H81">
            <v>222.566</v>
          </cell>
        </row>
      </sheetData>
      <sheetData sheetId="1623">
        <row r="81">
          <cell r="H81">
            <v>222.566</v>
          </cell>
        </row>
      </sheetData>
      <sheetData sheetId="1624">
        <row r="81">
          <cell r="H81">
            <v>222.566</v>
          </cell>
        </row>
      </sheetData>
      <sheetData sheetId="1625">
        <row r="81">
          <cell r="H81">
            <v>222.566</v>
          </cell>
        </row>
      </sheetData>
      <sheetData sheetId="1626">
        <row r="81">
          <cell r="H81">
            <v>222.566</v>
          </cell>
        </row>
      </sheetData>
      <sheetData sheetId="1627">
        <row r="81">
          <cell r="H81">
            <v>222.566</v>
          </cell>
        </row>
      </sheetData>
      <sheetData sheetId="1628">
        <row r="81">
          <cell r="H81">
            <v>222.566</v>
          </cell>
        </row>
      </sheetData>
      <sheetData sheetId="1629">
        <row r="81">
          <cell r="H81">
            <v>222.566</v>
          </cell>
        </row>
      </sheetData>
      <sheetData sheetId="1630">
        <row r="81">
          <cell r="H81">
            <v>222.566</v>
          </cell>
        </row>
      </sheetData>
      <sheetData sheetId="1631">
        <row r="81">
          <cell r="H81">
            <v>222.566</v>
          </cell>
        </row>
      </sheetData>
      <sheetData sheetId="1632">
        <row r="81">
          <cell r="H81">
            <v>222.566</v>
          </cell>
        </row>
      </sheetData>
      <sheetData sheetId="1633">
        <row r="81">
          <cell r="H81">
            <v>222.566</v>
          </cell>
        </row>
      </sheetData>
      <sheetData sheetId="1634">
        <row r="81">
          <cell r="H81">
            <v>222.566</v>
          </cell>
        </row>
      </sheetData>
      <sheetData sheetId="1635">
        <row r="81">
          <cell r="H81">
            <v>222.566</v>
          </cell>
        </row>
      </sheetData>
      <sheetData sheetId="1636">
        <row r="81">
          <cell r="H81">
            <v>222.566</v>
          </cell>
        </row>
      </sheetData>
      <sheetData sheetId="1637">
        <row r="81">
          <cell r="H81">
            <v>222.566</v>
          </cell>
        </row>
      </sheetData>
      <sheetData sheetId="1638">
        <row r="81">
          <cell r="H81">
            <v>222.566</v>
          </cell>
        </row>
      </sheetData>
      <sheetData sheetId="1639">
        <row r="81">
          <cell r="H81">
            <v>222.566</v>
          </cell>
        </row>
      </sheetData>
      <sheetData sheetId="1640">
        <row r="81">
          <cell r="H81">
            <v>222.566</v>
          </cell>
        </row>
      </sheetData>
      <sheetData sheetId="1641">
        <row r="81">
          <cell r="H81">
            <v>222.566</v>
          </cell>
        </row>
      </sheetData>
      <sheetData sheetId="1642">
        <row r="81">
          <cell r="H81">
            <v>222.566</v>
          </cell>
        </row>
      </sheetData>
      <sheetData sheetId="1643">
        <row r="81">
          <cell r="H81">
            <v>222.566</v>
          </cell>
        </row>
      </sheetData>
      <sheetData sheetId="1644">
        <row r="81">
          <cell r="H81">
            <v>222.566</v>
          </cell>
        </row>
      </sheetData>
      <sheetData sheetId="1645">
        <row r="81">
          <cell r="H81">
            <v>222.566</v>
          </cell>
        </row>
      </sheetData>
      <sheetData sheetId="1646">
        <row r="81">
          <cell r="H81">
            <v>222.566</v>
          </cell>
        </row>
      </sheetData>
      <sheetData sheetId="1647">
        <row r="81">
          <cell r="H81">
            <v>222.566</v>
          </cell>
        </row>
      </sheetData>
      <sheetData sheetId="1648">
        <row r="81">
          <cell r="H81">
            <v>222.566</v>
          </cell>
        </row>
      </sheetData>
      <sheetData sheetId="1649">
        <row r="81">
          <cell r="H81">
            <v>222.566</v>
          </cell>
        </row>
      </sheetData>
      <sheetData sheetId="1650">
        <row r="81">
          <cell r="H81">
            <v>222.566</v>
          </cell>
        </row>
      </sheetData>
      <sheetData sheetId="1651">
        <row r="81">
          <cell r="H81">
            <v>222.566</v>
          </cell>
        </row>
      </sheetData>
      <sheetData sheetId="1652">
        <row r="81">
          <cell r="H81">
            <v>222.566</v>
          </cell>
        </row>
      </sheetData>
      <sheetData sheetId="1653">
        <row r="81">
          <cell r="H81">
            <v>222.566</v>
          </cell>
        </row>
      </sheetData>
      <sheetData sheetId="1654">
        <row r="81">
          <cell r="H81">
            <v>222.566</v>
          </cell>
        </row>
      </sheetData>
      <sheetData sheetId="1655">
        <row r="81">
          <cell r="H81">
            <v>222.566</v>
          </cell>
        </row>
      </sheetData>
      <sheetData sheetId="1656">
        <row r="81">
          <cell r="H81">
            <v>222.566</v>
          </cell>
        </row>
      </sheetData>
      <sheetData sheetId="1657">
        <row r="81">
          <cell r="H81">
            <v>222.566</v>
          </cell>
        </row>
      </sheetData>
      <sheetData sheetId="1658">
        <row r="81">
          <cell r="H81">
            <v>222.566</v>
          </cell>
        </row>
      </sheetData>
      <sheetData sheetId="1659">
        <row r="81">
          <cell r="H81">
            <v>222.566</v>
          </cell>
        </row>
      </sheetData>
      <sheetData sheetId="1660">
        <row r="81">
          <cell r="H81">
            <v>222.566</v>
          </cell>
        </row>
      </sheetData>
      <sheetData sheetId="1661">
        <row r="81">
          <cell r="H81">
            <v>222.566</v>
          </cell>
        </row>
      </sheetData>
      <sheetData sheetId="1662">
        <row r="81">
          <cell r="H81">
            <v>222.566</v>
          </cell>
        </row>
      </sheetData>
      <sheetData sheetId="1663">
        <row r="81">
          <cell r="H81">
            <v>222.566</v>
          </cell>
        </row>
      </sheetData>
      <sheetData sheetId="1664">
        <row r="81">
          <cell r="H81">
            <v>222.566</v>
          </cell>
        </row>
      </sheetData>
      <sheetData sheetId="1665">
        <row r="81">
          <cell r="H81">
            <v>222.566</v>
          </cell>
        </row>
      </sheetData>
      <sheetData sheetId="1666">
        <row r="81">
          <cell r="H81">
            <v>222.566</v>
          </cell>
        </row>
      </sheetData>
      <sheetData sheetId="1667">
        <row r="81">
          <cell r="H81">
            <v>222.566</v>
          </cell>
        </row>
      </sheetData>
      <sheetData sheetId="1668">
        <row r="81">
          <cell r="H81">
            <v>222.566</v>
          </cell>
        </row>
      </sheetData>
      <sheetData sheetId="1669">
        <row r="81">
          <cell r="H81">
            <v>222.566</v>
          </cell>
        </row>
      </sheetData>
      <sheetData sheetId="1670">
        <row r="81">
          <cell r="H81">
            <v>222.566</v>
          </cell>
        </row>
      </sheetData>
      <sheetData sheetId="1671">
        <row r="81">
          <cell r="H81">
            <v>222.566</v>
          </cell>
        </row>
      </sheetData>
      <sheetData sheetId="1672">
        <row r="81">
          <cell r="H81">
            <v>222.566</v>
          </cell>
        </row>
      </sheetData>
      <sheetData sheetId="1673">
        <row r="81">
          <cell r="H81">
            <v>222.566</v>
          </cell>
        </row>
      </sheetData>
      <sheetData sheetId="1674">
        <row r="81">
          <cell r="H81">
            <v>222.566</v>
          </cell>
        </row>
      </sheetData>
      <sheetData sheetId="1675">
        <row r="81">
          <cell r="H81">
            <v>222.566</v>
          </cell>
        </row>
      </sheetData>
      <sheetData sheetId="1676">
        <row r="81">
          <cell r="H81">
            <v>222.566</v>
          </cell>
        </row>
      </sheetData>
      <sheetData sheetId="1677">
        <row r="81">
          <cell r="H81">
            <v>222.566</v>
          </cell>
        </row>
      </sheetData>
      <sheetData sheetId="1678">
        <row r="81">
          <cell r="H81">
            <v>222.566</v>
          </cell>
        </row>
      </sheetData>
      <sheetData sheetId="1679">
        <row r="81">
          <cell r="H81">
            <v>222.566</v>
          </cell>
        </row>
      </sheetData>
      <sheetData sheetId="1680">
        <row r="81">
          <cell r="H81">
            <v>222.566</v>
          </cell>
        </row>
      </sheetData>
      <sheetData sheetId="1681">
        <row r="81">
          <cell r="H81">
            <v>222.566</v>
          </cell>
        </row>
      </sheetData>
      <sheetData sheetId="1682">
        <row r="81">
          <cell r="H81">
            <v>222.566</v>
          </cell>
        </row>
      </sheetData>
      <sheetData sheetId="1683">
        <row r="81">
          <cell r="H81">
            <v>222.566</v>
          </cell>
        </row>
      </sheetData>
      <sheetData sheetId="1684">
        <row r="81">
          <cell r="H81">
            <v>222.566</v>
          </cell>
        </row>
      </sheetData>
      <sheetData sheetId="1685">
        <row r="81">
          <cell r="H81">
            <v>222.566</v>
          </cell>
        </row>
      </sheetData>
      <sheetData sheetId="1686">
        <row r="81">
          <cell r="H81">
            <v>222.566</v>
          </cell>
        </row>
      </sheetData>
      <sheetData sheetId="1687">
        <row r="81">
          <cell r="H81">
            <v>222.566</v>
          </cell>
        </row>
      </sheetData>
      <sheetData sheetId="1688">
        <row r="81">
          <cell r="H81">
            <v>222.566</v>
          </cell>
        </row>
      </sheetData>
      <sheetData sheetId="1689">
        <row r="81">
          <cell r="H81">
            <v>222.566</v>
          </cell>
        </row>
      </sheetData>
      <sheetData sheetId="1690">
        <row r="81">
          <cell r="H81">
            <v>222.566</v>
          </cell>
        </row>
      </sheetData>
      <sheetData sheetId="1691">
        <row r="81">
          <cell r="H81">
            <v>222.566</v>
          </cell>
        </row>
      </sheetData>
      <sheetData sheetId="1692">
        <row r="81">
          <cell r="H81">
            <v>222.566</v>
          </cell>
        </row>
      </sheetData>
      <sheetData sheetId="1693">
        <row r="81">
          <cell r="H81">
            <v>222.566</v>
          </cell>
        </row>
      </sheetData>
      <sheetData sheetId="1694">
        <row r="81">
          <cell r="H81">
            <v>222.566</v>
          </cell>
        </row>
      </sheetData>
      <sheetData sheetId="1695">
        <row r="81">
          <cell r="H81">
            <v>222.566</v>
          </cell>
        </row>
      </sheetData>
      <sheetData sheetId="1696">
        <row r="81">
          <cell r="H81">
            <v>222.566</v>
          </cell>
        </row>
      </sheetData>
      <sheetData sheetId="1697">
        <row r="81">
          <cell r="H81">
            <v>222.566</v>
          </cell>
        </row>
      </sheetData>
      <sheetData sheetId="1698">
        <row r="81">
          <cell r="H81">
            <v>222.566</v>
          </cell>
        </row>
      </sheetData>
      <sheetData sheetId="1699">
        <row r="81">
          <cell r="H81">
            <v>222.566</v>
          </cell>
        </row>
      </sheetData>
      <sheetData sheetId="1700">
        <row r="81">
          <cell r="H81">
            <v>222.566</v>
          </cell>
        </row>
      </sheetData>
      <sheetData sheetId="1701">
        <row r="81">
          <cell r="H81">
            <v>222.566</v>
          </cell>
        </row>
      </sheetData>
      <sheetData sheetId="1702">
        <row r="81">
          <cell r="H81">
            <v>222.566</v>
          </cell>
        </row>
      </sheetData>
      <sheetData sheetId="1703">
        <row r="81">
          <cell r="H81">
            <v>222.566</v>
          </cell>
        </row>
      </sheetData>
      <sheetData sheetId="1704">
        <row r="81">
          <cell r="H81">
            <v>222.566</v>
          </cell>
        </row>
      </sheetData>
      <sheetData sheetId="1705">
        <row r="81">
          <cell r="H81">
            <v>222.566</v>
          </cell>
        </row>
      </sheetData>
      <sheetData sheetId="1706">
        <row r="81">
          <cell r="H81">
            <v>222.566</v>
          </cell>
        </row>
      </sheetData>
      <sheetData sheetId="1707">
        <row r="81">
          <cell r="H81">
            <v>222.566</v>
          </cell>
        </row>
      </sheetData>
      <sheetData sheetId="1708">
        <row r="81">
          <cell r="H81">
            <v>222.566</v>
          </cell>
        </row>
      </sheetData>
      <sheetData sheetId="1709">
        <row r="81">
          <cell r="H81">
            <v>222.566</v>
          </cell>
        </row>
      </sheetData>
      <sheetData sheetId="1710">
        <row r="81">
          <cell r="H81">
            <v>222.566</v>
          </cell>
        </row>
      </sheetData>
      <sheetData sheetId="1711">
        <row r="81">
          <cell r="H81">
            <v>222.566</v>
          </cell>
        </row>
      </sheetData>
      <sheetData sheetId="1712">
        <row r="81">
          <cell r="H81">
            <v>222.566</v>
          </cell>
        </row>
      </sheetData>
      <sheetData sheetId="1713">
        <row r="81">
          <cell r="H81">
            <v>222.566</v>
          </cell>
        </row>
      </sheetData>
      <sheetData sheetId="1714">
        <row r="81">
          <cell r="H81">
            <v>222.566</v>
          </cell>
        </row>
      </sheetData>
      <sheetData sheetId="1715">
        <row r="81">
          <cell r="H81">
            <v>222.566</v>
          </cell>
        </row>
      </sheetData>
      <sheetData sheetId="1716">
        <row r="81">
          <cell r="H81">
            <v>222.566</v>
          </cell>
        </row>
      </sheetData>
      <sheetData sheetId="1717">
        <row r="81">
          <cell r="H81">
            <v>222.566</v>
          </cell>
        </row>
      </sheetData>
      <sheetData sheetId="1718">
        <row r="81">
          <cell r="H81">
            <v>222.566</v>
          </cell>
        </row>
      </sheetData>
      <sheetData sheetId="1719">
        <row r="81">
          <cell r="H81">
            <v>222.566</v>
          </cell>
        </row>
      </sheetData>
      <sheetData sheetId="1720">
        <row r="81">
          <cell r="H81">
            <v>222.566</v>
          </cell>
        </row>
      </sheetData>
      <sheetData sheetId="1721">
        <row r="81">
          <cell r="H81">
            <v>222.566</v>
          </cell>
        </row>
      </sheetData>
      <sheetData sheetId="1722">
        <row r="81">
          <cell r="H81">
            <v>222.566</v>
          </cell>
        </row>
      </sheetData>
      <sheetData sheetId="1723">
        <row r="81">
          <cell r="H81">
            <v>222.566</v>
          </cell>
        </row>
      </sheetData>
      <sheetData sheetId="1724">
        <row r="944">
          <cell r="H944">
            <v>439.20800000000003</v>
          </cell>
        </row>
      </sheetData>
      <sheetData sheetId="1725">
        <row r="81">
          <cell r="H81">
            <v>222.566</v>
          </cell>
        </row>
      </sheetData>
      <sheetData sheetId="1726">
        <row r="81">
          <cell r="H81">
            <v>222.566</v>
          </cell>
        </row>
      </sheetData>
      <sheetData sheetId="1727">
        <row r="81">
          <cell r="H81">
            <v>222.566</v>
          </cell>
        </row>
      </sheetData>
      <sheetData sheetId="1728">
        <row r="81">
          <cell r="H81">
            <v>222.566</v>
          </cell>
        </row>
      </sheetData>
      <sheetData sheetId="1729">
        <row r="81">
          <cell r="H81">
            <v>222.566</v>
          </cell>
        </row>
      </sheetData>
      <sheetData sheetId="1730">
        <row r="81">
          <cell r="H81">
            <v>222.566</v>
          </cell>
        </row>
      </sheetData>
      <sheetData sheetId="1731">
        <row r="81">
          <cell r="H81">
            <v>222.566</v>
          </cell>
        </row>
      </sheetData>
      <sheetData sheetId="1732">
        <row r="81">
          <cell r="H81">
            <v>222.566</v>
          </cell>
        </row>
      </sheetData>
      <sheetData sheetId="1733">
        <row r="81">
          <cell r="H81">
            <v>222.566</v>
          </cell>
        </row>
      </sheetData>
      <sheetData sheetId="1734">
        <row r="81">
          <cell r="H81">
            <v>222.566</v>
          </cell>
        </row>
      </sheetData>
      <sheetData sheetId="1735">
        <row r="81">
          <cell r="H81">
            <v>222.566</v>
          </cell>
        </row>
      </sheetData>
      <sheetData sheetId="1736">
        <row r="81">
          <cell r="H81">
            <v>222.566</v>
          </cell>
        </row>
      </sheetData>
      <sheetData sheetId="1737">
        <row r="81">
          <cell r="H81">
            <v>222.566</v>
          </cell>
        </row>
      </sheetData>
      <sheetData sheetId="1738">
        <row r="81">
          <cell r="H81">
            <v>222.566</v>
          </cell>
        </row>
      </sheetData>
      <sheetData sheetId="1739">
        <row r="81">
          <cell r="H81">
            <v>222.566</v>
          </cell>
        </row>
      </sheetData>
      <sheetData sheetId="1740">
        <row r="81">
          <cell r="H81">
            <v>222.566</v>
          </cell>
        </row>
      </sheetData>
      <sheetData sheetId="1741">
        <row r="81">
          <cell r="H81">
            <v>222.566</v>
          </cell>
        </row>
      </sheetData>
      <sheetData sheetId="1742">
        <row r="81">
          <cell r="H81">
            <v>222.566</v>
          </cell>
        </row>
      </sheetData>
      <sheetData sheetId="1743">
        <row r="81">
          <cell r="H81">
            <v>222.566</v>
          </cell>
        </row>
      </sheetData>
      <sheetData sheetId="1744">
        <row r="81">
          <cell r="H81">
            <v>222.566</v>
          </cell>
        </row>
      </sheetData>
      <sheetData sheetId="1745">
        <row r="81">
          <cell r="H81">
            <v>222.566</v>
          </cell>
        </row>
      </sheetData>
      <sheetData sheetId="1746">
        <row r="81">
          <cell r="H81">
            <v>222.566</v>
          </cell>
        </row>
      </sheetData>
      <sheetData sheetId="1747">
        <row r="81">
          <cell r="H81">
            <v>222.566</v>
          </cell>
        </row>
      </sheetData>
      <sheetData sheetId="1748">
        <row r="81">
          <cell r="H81">
            <v>222.566</v>
          </cell>
        </row>
      </sheetData>
      <sheetData sheetId="1749">
        <row r="81">
          <cell r="H81">
            <v>222.566</v>
          </cell>
        </row>
      </sheetData>
      <sheetData sheetId="1750">
        <row r="81">
          <cell r="H81">
            <v>222.566</v>
          </cell>
        </row>
      </sheetData>
      <sheetData sheetId="1751">
        <row r="81">
          <cell r="H81">
            <v>222.566</v>
          </cell>
        </row>
      </sheetData>
      <sheetData sheetId="1752">
        <row r="81">
          <cell r="H81">
            <v>222.566</v>
          </cell>
        </row>
      </sheetData>
      <sheetData sheetId="1753">
        <row r="81">
          <cell r="H81">
            <v>222.566</v>
          </cell>
        </row>
      </sheetData>
      <sheetData sheetId="1754">
        <row r="81">
          <cell r="H81">
            <v>222.566</v>
          </cell>
        </row>
      </sheetData>
      <sheetData sheetId="1755">
        <row r="81">
          <cell r="H81">
            <v>222.566</v>
          </cell>
        </row>
      </sheetData>
      <sheetData sheetId="1756">
        <row r="81">
          <cell r="H81">
            <v>222.566</v>
          </cell>
        </row>
      </sheetData>
      <sheetData sheetId="1757">
        <row r="81">
          <cell r="H81">
            <v>222.566</v>
          </cell>
        </row>
      </sheetData>
      <sheetData sheetId="1758">
        <row r="81">
          <cell r="H81">
            <v>222.566</v>
          </cell>
        </row>
      </sheetData>
      <sheetData sheetId="1759">
        <row r="81">
          <cell r="H81">
            <v>222.566</v>
          </cell>
        </row>
      </sheetData>
      <sheetData sheetId="1760">
        <row r="81">
          <cell r="H81">
            <v>222.566</v>
          </cell>
        </row>
      </sheetData>
      <sheetData sheetId="1761">
        <row r="81">
          <cell r="H81">
            <v>222.566</v>
          </cell>
        </row>
      </sheetData>
      <sheetData sheetId="1762">
        <row r="81">
          <cell r="H81">
            <v>222.566</v>
          </cell>
        </row>
      </sheetData>
      <sheetData sheetId="1763">
        <row r="81">
          <cell r="H81">
            <v>222.566</v>
          </cell>
        </row>
      </sheetData>
      <sheetData sheetId="1764">
        <row r="81">
          <cell r="H81">
            <v>222.566</v>
          </cell>
        </row>
      </sheetData>
      <sheetData sheetId="1765">
        <row r="81">
          <cell r="H81">
            <v>222.566</v>
          </cell>
        </row>
      </sheetData>
      <sheetData sheetId="1766">
        <row r="81">
          <cell r="H81">
            <v>222.566</v>
          </cell>
        </row>
      </sheetData>
      <sheetData sheetId="1767">
        <row r="81">
          <cell r="H81">
            <v>222.566</v>
          </cell>
        </row>
      </sheetData>
      <sheetData sheetId="1768">
        <row r="81">
          <cell r="H81">
            <v>222.566</v>
          </cell>
        </row>
      </sheetData>
      <sheetData sheetId="1769">
        <row r="81">
          <cell r="H81">
            <v>222.566</v>
          </cell>
        </row>
      </sheetData>
      <sheetData sheetId="1770">
        <row r="81">
          <cell r="H81">
            <v>222.566</v>
          </cell>
        </row>
      </sheetData>
      <sheetData sheetId="1771">
        <row r="81">
          <cell r="H81">
            <v>222.566</v>
          </cell>
        </row>
      </sheetData>
      <sheetData sheetId="1772">
        <row r="81">
          <cell r="H81">
            <v>222.566</v>
          </cell>
        </row>
      </sheetData>
      <sheetData sheetId="1773">
        <row r="81">
          <cell r="H81">
            <v>222.566</v>
          </cell>
        </row>
      </sheetData>
      <sheetData sheetId="1774">
        <row r="81">
          <cell r="H81">
            <v>222.566</v>
          </cell>
        </row>
      </sheetData>
      <sheetData sheetId="1775">
        <row r="81">
          <cell r="H81">
            <v>222.566</v>
          </cell>
        </row>
      </sheetData>
      <sheetData sheetId="1776">
        <row r="81">
          <cell r="H81">
            <v>222.566</v>
          </cell>
        </row>
      </sheetData>
      <sheetData sheetId="1777">
        <row r="81">
          <cell r="H81">
            <v>222.566</v>
          </cell>
        </row>
      </sheetData>
      <sheetData sheetId="1778" refreshError="1"/>
      <sheetData sheetId="1779">
        <row r="81">
          <cell r="H81">
            <v>222.566</v>
          </cell>
        </row>
      </sheetData>
      <sheetData sheetId="1780">
        <row r="944">
          <cell r="H944">
            <v>439.20800000000003</v>
          </cell>
        </row>
      </sheetData>
      <sheetData sheetId="1781">
        <row r="944">
          <cell r="H944">
            <v>439.20800000000003</v>
          </cell>
        </row>
      </sheetData>
      <sheetData sheetId="1782">
        <row r="81">
          <cell r="H81">
            <v>222.566</v>
          </cell>
        </row>
      </sheetData>
      <sheetData sheetId="1783">
        <row r="81">
          <cell r="H81">
            <v>222.566</v>
          </cell>
        </row>
      </sheetData>
      <sheetData sheetId="1784">
        <row r="81">
          <cell r="H81">
            <v>222.566</v>
          </cell>
        </row>
      </sheetData>
      <sheetData sheetId="1785">
        <row r="81">
          <cell r="H81">
            <v>222.566</v>
          </cell>
        </row>
      </sheetData>
      <sheetData sheetId="1786">
        <row r="81">
          <cell r="H81">
            <v>222.566</v>
          </cell>
        </row>
      </sheetData>
      <sheetData sheetId="1787">
        <row r="81">
          <cell r="H81">
            <v>222.566</v>
          </cell>
        </row>
      </sheetData>
      <sheetData sheetId="1788">
        <row r="81">
          <cell r="H81">
            <v>222.566</v>
          </cell>
        </row>
      </sheetData>
      <sheetData sheetId="1789">
        <row r="81">
          <cell r="H81">
            <v>222.566</v>
          </cell>
        </row>
      </sheetData>
      <sheetData sheetId="1790">
        <row r="81">
          <cell r="H81">
            <v>222.566</v>
          </cell>
        </row>
      </sheetData>
      <sheetData sheetId="1791">
        <row r="81">
          <cell r="H81">
            <v>222.566</v>
          </cell>
        </row>
      </sheetData>
      <sheetData sheetId="1792">
        <row r="81">
          <cell r="H81">
            <v>222.566</v>
          </cell>
        </row>
      </sheetData>
      <sheetData sheetId="1793">
        <row r="81">
          <cell r="H81">
            <v>222.566</v>
          </cell>
        </row>
      </sheetData>
      <sheetData sheetId="1794">
        <row r="81">
          <cell r="H81">
            <v>222.566</v>
          </cell>
        </row>
      </sheetData>
      <sheetData sheetId="1795">
        <row r="81">
          <cell r="H81">
            <v>222.566</v>
          </cell>
        </row>
      </sheetData>
      <sheetData sheetId="1796">
        <row r="81">
          <cell r="H81">
            <v>222.566</v>
          </cell>
        </row>
      </sheetData>
      <sheetData sheetId="1797">
        <row r="81">
          <cell r="H81">
            <v>222.566</v>
          </cell>
        </row>
      </sheetData>
      <sheetData sheetId="1798">
        <row r="81">
          <cell r="H81">
            <v>222.566</v>
          </cell>
        </row>
      </sheetData>
      <sheetData sheetId="1799">
        <row r="81">
          <cell r="H81">
            <v>222.566</v>
          </cell>
        </row>
      </sheetData>
      <sheetData sheetId="1800">
        <row r="81">
          <cell r="H81">
            <v>222.566</v>
          </cell>
        </row>
      </sheetData>
      <sheetData sheetId="1801">
        <row r="81">
          <cell r="H81">
            <v>222.566</v>
          </cell>
        </row>
      </sheetData>
      <sheetData sheetId="1802">
        <row r="81">
          <cell r="H81">
            <v>222.566</v>
          </cell>
        </row>
      </sheetData>
      <sheetData sheetId="1803">
        <row r="81">
          <cell r="H81">
            <v>222.566</v>
          </cell>
        </row>
      </sheetData>
      <sheetData sheetId="1804">
        <row r="81">
          <cell r="H81">
            <v>222.566</v>
          </cell>
        </row>
      </sheetData>
      <sheetData sheetId="1805">
        <row r="81">
          <cell r="H81">
            <v>222.566</v>
          </cell>
        </row>
      </sheetData>
      <sheetData sheetId="1806">
        <row r="81">
          <cell r="H81">
            <v>222.566</v>
          </cell>
        </row>
      </sheetData>
      <sheetData sheetId="1807">
        <row r="81">
          <cell r="H81">
            <v>222.566</v>
          </cell>
        </row>
      </sheetData>
      <sheetData sheetId="1808">
        <row r="81">
          <cell r="H81">
            <v>222.566</v>
          </cell>
        </row>
      </sheetData>
      <sheetData sheetId="1809">
        <row r="81">
          <cell r="H81">
            <v>222.566</v>
          </cell>
        </row>
      </sheetData>
      <sheetData sheetId="1810">
        <row r="81">
          <cell r="H81">
            <v>222.566</v>
          </cell>
        </row>
      </sheetData>
      <sheetData sheetId="1811">
        <row r="81">
          <cell r="H81">
            <v>222.566</v>
          </cell>
        </row>
      </sheetData>
      <sheetData sheetId="1812">
        <row r="81">
          <cell r="H81">
            <v>222.566</v>
          </cell>
        </row>
      </sheetData>
      <sheetData sheetId="1813">
        <row r="81">
          <cell r="H81">
            <v>222.566</v>
          </cell>
        </row>
      </sheetData>
      <sheetData sheetId="1814">
        <row r="81">
          <cell r="H81">
            <v>222.566</v>
          </cell>
        </row>
      </sheetData>
      <sheetData sheetId="1815">
        <row r="81">
          <cell r="H81">
            <v>222.566</v>
          </cell>
        </row>
      </sheetData>
      <sheetData sheetId="1816">
        <row r="81">
          <cell r="H81">
            <v>222.566</v>
          </cell>
        </row>
      </sheetData>
      <sheetData sheetId="1817">
        <row r="81">
          <cell r="H81">
            <v>222.566</v>
          </cell>
        </row>
      </sheetData>
      <sheetData sheetId="1818">
        <row r="81">
          <cell r="H81">
            <v>222.566</v>
          </cell>
        </row>
      </sheetData>
      <sheetData sheetId="1819">
        <row r="81">
          <cell r="H81">
            <v>222.566</v>
          </cell>
        </row>
      </sheetData>
      <sheetData sheetId="1820">
        <row r="81">
          <cell r="H81">
            <v>222.566</v>
          </cell>
        </row>
      </sheetData>
      <sheetData sheetId="1821">
        <row r="81">
          <cell r="H81">
            <v>222.566</v>
          </cell>
        </row>
      </sheetData>
      <sheetData sheetId="1822">
        <row r="81">
          <cell r="H81">
            <v>222.566</v>
          </cell>
        </row>
      </sheetData>
      <sheetData sheetId="1823">
        <row r="81">
          <cell r="H81">
            <v>222.566</v>
          </cell>
        </row>
      </sheetData>
      <sheetData sheetId="1824">
        <row r="81">
          <cell r="H81">
            <v>222.566</v>
          </cell>
        </row>
      </sheetData>
      <sheetData sheetId="1825">
        <row r="81">
          <cell r="H81">
            <v>222.566</v>
          </cell>
        </row>
      </sheetData>
      <sheetData sheetId="1826">
        <row r="81">
          <cell r="H81">
            <v>222.566</v>
          </cell>
        </row>
      </sheetData>
      <sheetData sheetId="1827">
        <row r="81">
          <cell r="H81">
            <v>222.566</v>
          </cell>
        </row>
      </sheetData>
      <sheetData sheetId="1828">
        <row r="81">
          <cell r="H81">
            <v>222.566</v>
          </cell>
        </row>
      </sheetData>
      <sheetData sheetId="1829">
        <row r="81">
          <cell r="H81">
            <v>222.566</v>
          </cell>
        </row>
      </sheetData>
      <sheetData sheetId="1830">
        <row r="81">
          <cell r="H81">
            <v>222.566</v>
          </cell>
        </row>
      </sheetData>
      <sheetData sheetId="1831">
        <row r="81">
          <cell r="H81">
            <v>222.566</v>
          </cell>
        </row>
      </sheetData>
      <sheetData sheetId="1832">
        <row r="81">
          <cell r="H81">
            <v>222.566</v>
          </cell>
        </row>
      </sheetData>
      <sheetData sheetId="1833">
        <row r="81">
          <cell r="H81">
            <v>222.566</v>
          </cell>
        </row>
      </sheetData>
      <sheetData sheetId="1834">
        <row r="81">
          <cell r="H81">
            <v>222.566</v>
          </cell>
        </row>
      </sheetData>
      <sheetData sheetId="1835">
        <row r="81">
          <cell r="H81">
            <v>222.566</v>
          </cell>
        </row>
      </sheetData>
      <sheetData sheetId="1836">
        <row r="81">
          <cell r="H81">
            <v>222.566</v>
          </cell>
        </row>
      </sheetData>
      <sheetData sheetId="1837">
        <row r="81">
          <cell r="H81">
            <v>222.566</v>
          </cell>
        </row>
      </sheetData>
      <sheetData sheetId="1838">
        <row r="81">
          <cell r="H81">
            <v>222.566</v>
          </cell>
        </row>
      </sheetData>
      <sheetData sheetId="1839">
        <row r="81">
          <cell r="H81">
            <v>222.566</v>
          </cell>
        </row>
      </sheetData>
      <sheetData sheetId="1840">
        <row r="81">
          <cell r="H81">
            <v>222.566</v>
          </cell>
        </row>
      </sheetData>
      <sheetData sheetId="1841">
        <row r="81">
          <cell r="H81">
            <v>222.566</v>
          </cell>
        </row>
      </sheetData>
      <sheetData sheetId="1842">
        <row r="81">
          <cell r="H81">
            <v>222.566</v>
          </cell>
        </row>
      </sheetData>
      <sheetData sheetId="1843">
        <row r="81">
          <cell r="H81">
            <v>222.566</v>
          </cell>
        </row>
      </sheetData>
      <sheetData sheetId="1844">
        <row r="81">
          <cell r="H81">
            <v>222.566</v>
          </cell>
        </row>
      </sheetData>
      <sheetData sheetId="1845">
        <row r="81">
          <cell r="H81">
            <v>222.566</v>
          </cell>
        </row>
      </sheetData>
      <sheetData sheetId="1846">
        <row r="81">
          <cell r="H81">
            <v>222.566</v>
          </cell>
        </row>
      </sheetData>
      <sheetData sheetId="1847">
        <row r="81">
          <cell r="H81">
            <v>222.566</v>
          </cell>
        </row>
      </sheetData>
      <sheetData sheetId="1848">
        <row r="81">
          <cell r="H81">
            <v>222.566</v>
          </cell>
        </row>
      </sheetData>
      <sheetData sheetId="1849">
        <row r="81">
          <cell r="H81">
            <v>222.566</v>
          </cell>
        </row>
      </sheetData>
      <sheetData sheetId="1850">
        <row r="81">
          <cell r="H81">
            <v>222.566</v>
          </cell>
        </row>
      </sheetData>
      <sheetData sheetId="1851">
        <row r="81">
          <cell r="H81">
            <v>222.566</v>
          </cell>
        </row>
      </sheetData>
      <sheetData sheetId="1852">
        <row r="81">
          <cell r="H81">
            <v>222.566</v>
          </cell>
        </row>
      </sheetData>
      <sheetData sheetId="1853">
        <row r="81">
          <cell r="H81">
            <v>222.566</v>
          </cell>
        </row>
      </sheetData>
      <sheetData sheetId="1854">
        <row r="81">
          <cell r="H81">
            <v>222.566</v>
          </cell>
        </row>
      </sheetData>
      <sheetData sheetId="1855">
        <row r="81">
          <cell r="H81">
            <v>222.566</v>
          </cell>
        </row>
      </sheetData>
      <sheetData sheetId="1856">
        <row r="81">
          <cell r="H81">
            <v>222.566</v>
          </cell>
        </row>
      </sheetData>
      <sheetData sheetId="1857">
        <row r="81">
          <cell r="H81">
            <v>222.566</v>
          </cell>
        </row>
      </sheetData>
      <sheetData sheetId="1858">
        <row r="81">
          <cell r="H81">
            <v>222.566</v>
          </cell>
        </row>
      </sheetData>
      <sheetData sheetId="1859">
        <row r="81">
          <cell r="H81">
            <v>222.566</v>
          </cell>
        </row>
      </sheetData>
      <sheetData sheetId="1860">
        <row r="81">
          <cell r="H81">
            <v>222.566</v>
          </cell>
        </row>
      </sheetData>
      <sheetData sheetId="1861">
        <row r="81">
          <cell r="H81">
            <v>222.566</v>
          </cell>
        </row>
      </sheetData>
      <sheetData sheetId="1862">
        <row r="81">
          <cell r="H81">
            <v>222.566</v>
          </cell>
        </row>
      </sheetData>
      <sheetData sheetId="1863">
        <row r="81">
          <cell r="H81">
            <v>222.566</v>
          </cell>
        </row>
      </sheetData>
      <sheetData sheetId="1864">
        <row r="81">
          <cell r="H81">
            <v>222.566</v>
          </cell>
        </row>
      </sheetData>
      <sheetData sheetId="1865">
        <row r="81">
          <cell r="H81">
            <v>222.566</v>
          </cell>
        </row>
      </sheetData>
      <sheetData sheetId="1866">
        <row r="81">
          <cell r="H81">
            <v>222.566</v>
          </cell>
        </row>
      </sheetData>
      <sheetData sheetId="1867">
        <row r="81">
          <cell r="H81">
            <v>222.566</v>
          </cell>
        </row>
      </sheetData>
      <sheetData sheetId="1868">
        <row r="81">
          <cell r="H81">
            <v>222.566</v>
          </cell>
        </row>
      </sheetData>
      <sheetData sheetId="1869">
        <row r="81">
          <cell r="H81">
            <v>222.566</v>
          </cell>
        </row>
      </sheetData>
      <sheetData sheetId="1870">
        <row r="81">
          <cell r="H81">
            <v>222.566</v>
          </cell>
        </row>
      </sheetData>
      <sheetData sheetId="1871">
        <row r="81">
          <cell r="H81">
            <v>222.566</v>
          </cell>
        </row>
      </sheetData>
      <sheetData sheetId="1872">
        <row r="81">
          <cell r="H81">
            <v>222.566</v>
          </cell>
        </row>
      </sheetData>
      <sheetData sheetId="1873">
        <row r="81">
          <cell r="H81">
            <v>222.566</v>
          </cell>
        </row>
      </sheetData>
      <sheetData sheetId="1874">
        <row r="81">
          <cell r="H81">
            <v>222.566</v>
          </cell>
        </row>
      </sheetData>
      <sheetData sheetId="1875">
        <row r="81">
          <cell r="H81">
            <v>222.566</v>
          </cell>
        </row>
      </sheetData>
      <sheetData sheetId="1876">
        <row r="81">
          <cell r="H81">
            <v>222.566</v>
          </cell>
        </row>
      </sheetData>
      <sheetData sheetId="1877">
        <row r="81">
          <cell r="H81">
            <v>222.566</v>
          </cell>
        </row>
      </sheetData>
      <sheetData sheetId="1878">
        <row r="81">
          <cell r="H81">
            <v>222.566</v>
          </cell>
        </row>
      </sheetData>
      <sheetData sheetId="1879">
        <row r="81">
          <cell r="H81">
            <v>222.566</v>
          </cell>
        </row>
      </sheetData>
      <sheetData sheetId="1880">
        <row r="81">
          <cell r="H81">
            <v>222.566</v>
          </cell>
        </row>
      </sheetData>
      <sheetData sheetId="1881">
        <row r="81">
          <cell r="H81">
            <v>222.566</v>
          </cell>
        </row>
      </sheetData>
      <sheetData sheetId="1882">
        <row r="81">
          <cell r="H81">
            <v>222.566</v>
          </cell>
        </row>
      </sheetData>
      <sheetData sheetId="1883">
        <row r="81">
          <cell r="H81">
            <v>222.566</v>
          </cell>
        </row>
      </sheetData>
      <sheetData sheetId="1884">
        <row r="81">
          <cell r="H81">
            <v>222.566</v>
          </cell>
        </row>
      </sheetData>
      <sheetData sheetId="1885">
        <row r="81">
          <cell r="H81">
            <v>222.566</v>
          </cell>
        </row>
      </sheetData>
      <sheetData sheetId="1886">
        <row r="81">
          <cell r="H81">
            <v>222.566</v>
          </cell>
        </row>
      </sheetData>
      <sheetData sheetId="1887">
        <row r="81">
          <cell r="H81">
            <v>222.566</v>
          </cell>
        </row>
      </sheetData>
      <sheetData sheetId="1888">
        <row r="81">
          <cell r="H81">
            <v>222.566</v>
          </cell>
        </row>
      </sheetData>
      <sheetData sheetId="1889">
        <row r="81">
          <cell r="H81">
            <v>222.566</v>
          </cell>
        </row>
      </sheetData>
      <sheetData sheetId="1890">
        <row r="81">
          <cell r="H81">
            <v>222.566</v>
          </cell>
        </row>
      </sheetData>
      <sheetData sheetId="1891">
        <row r="81">
          <cell r="H81">
            <v>222.566</v>
          </cell>
        </row>
      </sheetData>
      <sheetData sheetId="1892">
        <row r="81">
          <cell r="H81">
            <v>222.566</v>
          </cell>
        </row>
      </sheetData>
      <sheetData sheetId="1893">
        <row r="81">
          <cell r="H81">
            <v>222.566</v>
          </cell>
        </row>
      </sheetData>
      <sheetData sheetId="1894">
        <row r="81">
          <cell r="H81">
            <v>222.566</v>
          </cell>
        </row>
      </sheetData>
      <sheetData sheetId="1895">
        <row r="81">
          <cell r="H81">
            <v>222.566</v>
          </cell>
        </row>
      </sheetData>
      <sheetData sheetId="1896">
        <row r="81">
          <cell r="H81">
            <v>222.566</v>
          </cell>
        </row>
      </sheetData>
      <sheetData sheetId="1897">
        <row r="81">
          <cell r="H81">
            <v>222.566</v>
          </cell>
        </row>
      </sheetData>
      <sheetData sheetId="1898">
        <row r="81">
          <cell r="H81">
            <v>222.566</v>
          </cell>
        </row>
      </sheetData>
      <sheetData sheetId="1899">
        <row r="81">
          <cell r="H81">
            <v>222.566</v>
          </cell>
        </row>
      </sheetData>
      <sheetData sheetId="1900">
        <row r="81">
          <cell r="H81">
            <v>222.566</v>
          </cell>
        </row>
      </sheetData>
      <sheetData sheetId="1901">
        <row r="81">
          <cell r="H81">
            <v>222.566</v>
          </cell>
        </row>
      </sheetData>
      <sheetData sheetId="1902">
        <row r="81">
          <cell r="H81">
            <v>222.566</v>
          </cell>
        </row>
      </sheetData>
      <sheetData sheetId="1903">
        <row r="81">
          <cell r="H81">
            <v>222.566</v>
          </cell>
        </row>
      </sheetData>
      <sheetData sheetId="1904">
        <row r="81">
          <cell r="H81">
            <v>222.566</v>
          </cell>
        </row>
      </sheetData>
      <sheetData sheetId="1905">
        <row r="81">
          <cell r="H81">
            <v>222.566</v>
          </cell>
        </row>
      </sheetData>
      <sheetData sheetId="1906">
        <row r="81">
          <cell r="H81">
            <v>222.566</v>
          </cell>
        </row>
      </sheetData>
      <sheetData sheetId="1907">
        <row r="81">
          <cell r="H81">
            <v>222.566</v>
          </cell>
        </row>
      </sheetData>
      <sheetData sheetId="1908">
        <row r="81">
          <cell r="H81">
            <v>222.566</v>
          </cell>
        </row>
      </sheetData>
      <sheetData sheetId="1909">
        <row r="81">
          <cell r="H81">
            <v>222.566</v>
          </cell>
        </row>
      </sheetData>
      <sheetData sheetId="1910">
        <row r="81">
          <cell r="H81">
            <v>222.566</v>
          </cell>
        </row>
      </sheetData>
      <sheetData sheetId="1911">
        <row r="81">
          <cell r="H81">
            <v>222.566</v>
          </cell>
        </row>
      </sheetData>
      <sheetData sheetId="1912">
        <row r="81">
          <cell r="H81">
            <v>222.566</v>
          </cell>
        </row>
      </sheetData>
      <sheetData sheetId="1913">
        <row r="81">
          <cell r="H81">
            <v>222.566</v>
          </cell>
        </row>
      </sheetData>
      <sheetData sheetId="1914">
        <row r="81">
          <cell r="H81">
            <v>222.566</v>
          </cell>
        </row>
      </sheetData>
      <sheetData sheetId="1915">
        <row r="81">
          <cell r="H81">
            <v>222.566</v>
          </cell>
        </row>
      </sheetData>
      <sheetData sheetId="1916">
        <row r="81">
          <cell r="H81">
            <v>222.566</v>
          </cell>
        </row>
      </sheetData>
      <sheetData sheetId="1917">
        <row r="81">
          <cell r="H81">
            <v>222.566</v>
          </cell>
        </row>
      </sheetData>
      <sheetData sheetId="1918">
        <row r="81">
          <cell r="H81">
            <v>222.566</v>
          </cell>
        </row>
      </sheetData>
      <sheetData sheetId="1919">
        <row r="81">
          <cell r="H81">
            <v>222.566</v>
          </cell>
        </row>
      </sheetData>
      <sheetData sheetId="1920">
        <row r="81">
          <cell r="H81">
            <v>222.566</v>
          </cell>
        </row>
      </sheetData>
      <sheetData sheetId="1921">
        <row r="81">
          <cell r="H81">
            <v>222.566</v>
          </cell>
        </row>
      </sheetData>
      <sheetData sheetId="1922">
        <row r="81">
          <cell r="H81">
            <v>222.566</v>
          </cell>
        </row>
      </sheetData>
      <sheetData sheetId="1923">
        <row r="81">
          <cell r="H81">
            <v>222.566</v>
          </cell>
        </row>
      </sheetData>
      <sheetData sheetId="1924">
        <row r="81">
          <cell r="H81">
            <v>222.566</v>
          </cell>
        </row>
      </sheetData>
      <sheetData sheetId="1925">
        <row r="81">
          <cell r="H81">
            <v>222.566</v>
          </cell>
        </row>
      </sheetData>
      <sheetData sheetId="1926">
        <row r="81">
          <cell r="H81">
            <v>222.566</v>
          </cell>
        </row>
      </sheetData>
      <sheetData sheetId="1927">
        <row r="81">
          <cell r="H81">
            <v>222.566</v>
          </cell>
        </row>
      </sheetData>
      <sheetData sheetId="1928">
        <row r="81">
          <cell r="H81">
            <v>222.566</v>
          </cell>
        </row>
      </sheetData>
      <sheetData sheetId="1929">
        <row r="81">
          <cell r="H81">
            <v>222.566</v>
          </cell>
        </row>
      </sheetData>
      <sheetData sheetId="1930">
        <row r="81">
          <cell r="H81">
            <v>222.566</v>
          </cell>
        </row>
      </sheetData>
      <sheetData sheetId="1931">
        <row r="81">
          <cell r="H81">
            <v>222.566</v>
          </cell>
        </row>
      </sheetData>
      <sheetData sheetId="1932">
        <row r="81">
          <cell r="H81">
            <v>222.566</v>
          </cell>
        </row>
      </sheetData>
      <sheetData sheetId="1933">
        <row r="81">
          <cell r="H81">
            <v>222.566</v>
          </cell>
        </row>
      </sheetData>
      <sheetData sheetId="1934">
        <row r="81">
          <cell r="H81">
            <v>222.566</v>
          </cell>
        </row>
      </sheetData>
      <sheetData sheetId="1935">
        <row r="81">
          <cell r="H81">
            <v>222.566</v>
          </cell>
        </row>
      </sheetData>
      <sheetData sheetId="1936">
        <row r="81">
          <cell r="H81">
            <v>222.566</v>
          </cell>
        </row>
      </sheetData>
      <sheetData sheetId="1937">
        <row r="81">
          <cell r="H81">
            <v>222.566</v>
          </cell>
        </row>
      </sheetData>
      <sheetData sheetId="1938">
        <row r="81">
          <cell r="H81">
            <v>222.566</v>
          </cell>
        </row>
      </sheetData>
      <sheetData sheetId="1939">
        <row r="81">
          <cell r="H81">
            <v>222.566</v>
          </cell>
        </row>
      </sheetData>
      <sheetData sheetId="1940">
        <row r="81">
          <cell r="H81">
            <v>222.566</v>
          </cell>
        </row>
      </sheetData>
      <sheetData sheetId="1941">
        <row r="81">
          <cell r="H81">
            <v>222.566</v>
          </cell>
        </row>
      </sheetData>
      <sheetData sheetId="1942">
        <row r="81">
          <cell r="H81">
            <v>222.566</v>
          </cell>
        </row>
      </sheetData>
      <sheetData sheetId="1943">
        <row r="81">
          <cell r="H81">
            <v>222.566</v>
          </cell>
        </row>
      </sheetData>
      <sheetData sheetId="1944">
        <row r="81">
          <cell r="H81">
            <v>222.566</v>
          </cell>
        </row>
      </sheetData>
      <sheetData sheetId="1945">
        <row r="81">
          <cell r="H81">
            <v>222.566</v>
          </cell>
        </row>
      </sheetData>
      <sheetData sheetId="1946">
        <row r="81">
          <cell r="H81">
            <v>222.566</v>
          </cell>
        </row>
      </sheetData>
      <sheetData sheetId="1947">
        <row r="81">
          <cell r="H81">
            <v>222.566</v>
          </cell>
        </row>
      </sheetData>
      <sheetData sheetId="1948">
        <row r="81">
          <cell r="H81">
            <v>222.566</v>
          </cell>
        </row>
      </sheetData>
      <sheetData sheetId="1949">
        <row r="81">
          <cell r="H81">
            <v>222.566</v>
          </cell>
        </row>
      </sheetData>
      <sheetData sheetId="1950">
        <row r="81">
          <cell r="H81">
            <v>222.566</v>
          </cell>
        </row>
      </sheetData>
      <sheetData sheetId="1951">
        <row r="81">
          <cell r="H81">
            <v>222.566</v>
          </cell>
        </row>
      </sheetData>
      <sheetData sheetId="1952">
        <row r="81">
          <cell r="H81">
            <v>222.566</v>
          </cell>
        </row>
      </sheetData>
      <sheetData sheetId="1953">
        <row r="81">
          <cell r="H81">
            <v>222.566</v>
          </cell>
        </row>
      </sheetData>
      <sheetData sheetId="1954">
        <row r="81">
          <cell r="H81">
            <v>222.566</v>
          </cell>
        </row>
      </sheetData>
      <sheetData sheetId="1955">
        <row r="81">
          <cell r="H81">
            <v>222.566</v>
          </cell>
        </row>
      </sheetData>
      <sheetData sheetId="1956">
        <row r="81">
          <cell r="H81">
            <v>222.566</v>
          </cell>
        </row>
      </sheetData>
      <sheetData sheetId="1957">
        <row r="81">
          <cell r="H81">
            <v>222.566</v>
          </cell>
        </row>
      </sheetData>
      <sheetData sheetId="1958">
        <row r="81">
          <cell r="H81">
            <v>222.566</v>
          </cell>
        </row>
      </sheetData>
      <sheetData sheetId="1959">
        <row r="81">
          <cell r="H81">
            <v>222.566</v>
          </cell>
        </row>
      </sheetData>
      <sheetData sheetId="1960">
        <row r="81">
          <cell r="H81">
            <v>222.566</v>
          </cell>
        </row>
      </sheetData>
      <sheetData sheetId="1961">
        <row r="81">
          <cell r="H81">
            <v>222.566</v>
          </cell>
        </row>
      </sheetData>
      <sheetData sheetId="1962">
        <row r="81">
          <cell r="H81">
            <v>222.566</v>
          </cell>
        </row>
      </sheetData>
      <sheetData sheetId="1963">
        <row r="81">
          <cell r="H81">
            <v>222.566</v>
          </cell>
        </row>
      </sheetData>
      <sheetData sheetId="1964">
        <row r="81">
          <cell r="H81">
            <v>222.566</v>
          </cell>
        </row>
      </sheetData>
      <sheetData sheetId="1965">
        <row r="81">
          <cell r="H81">
            <v>222.566</v>
          </cell>
        </row>
      </sheetData>
      <sheetData sheetId="1966">
        <row r="81">
          <cell r="H81">
            <v>222.566</v>
          </cell>
        </row>
      </sheetData>
      <sheetData sheetId="1967">
        <row r="81">
          <cell r="H81">
            <v>222.566</v>
          </cell>
        </row>
      </sheetData>
      <sheetData sheetId="1968">
        <row r="81">
          <cell r="H81">
            <v>222.566</v>
          </cell>
        </row>
      </sheetData>
      <sheetData sheetId="1969">
        <row r="81">
          <cell r="H81">
            <v>222.566</v>
          </cell>
        </row>
      </sheetData>
      <sheetData sheetId="1970">
        <row r="81">
          <cell r="H81">
            <v>222.566</v>
          </cell>
        </row>
      </sheetData>
      <sheetData sheetId="1971">
        <row r="81">
          <cell r="H81">
            <v>222.566</v>
          </cell>
        </row>
      </sheetData>
      <sheetData sheetId="1972">
        <row r="81">
          <cell r="H81">
            <v>222.566</v>
          </cell>
        </row>
      </sheetData>
      <sheetData sheetId="1973">
        <row r="81">
          <cell r="H81">
            <v>222.566</v>
          </cell>
        </row>
      </sheetData>
      <sheetData sheetId="1974">
        <row r="81">
          <cell r="H81">
            <v>222.566</v>
          </cell>
        </row>
      </sheetData>
      <sheetData sheetId="1975">
        <row r="81">
          <cell r="H81">
            <v>222.566</v>
          </cell>
        </row>
      </sheetData>
      <sheetData sheetId="1976">
        <row r="81">
          <cell r="H81">
            <v>222.566</v>
          </cell>
        </row>
      </sheetData>
      <sheetData sheetId="1977">
        <row r="81">
          <cell r="H81">
            <v>222.566</v>
          </cell>
        </row>
      </sheetData>
      <sheetData sheetId="1978">
        <row r="81">
          <cell r="H81">
            <v>222.566</v>
          </cell>
        </row>
      </sheetData>
      <sheetData sheetId="1979">
        <row r="81">
          <cell r="H81">
            <v>222.566</v>
          </cell>
        </row>
      </sheetData>
      <sheetData sheetId="1980">
        <row r="81">
          <cell r="H81">
            <v>222.566</v>
          </cell>
        </row>
      </sheetData>
      <sheetData sheetId="1981">
        <row r="81">
          <cell r="H81">
            <v>222.566</v>
          </cell>
        </row>
      </sheetData>
      <sheetData sheetId="1982">
        <row r="81">
          <cell r="H81">
            <v>222.566</v>
          </cell>
        </row>
      </sheetData>
      <sheetData sheetId="1983">
        <row r="81">
          <cell r="H81">
            <v>222.566</v>
          </cell>
        </row>
      </sheetData>
      <sheetData sheetId="1984">
        <row r="81">
          <cell r="H81">
            <v>222.566</v>
          </cell>
        </row>
      </sheetData>
      <sheetData sheetId="1985">
        <row r="81">
          <cell r="H81">
            <v>222.566</v>
          </cell>
        </row>
      </sheetData>
      <sheetData sheetId="1986">
        <row r="81">
          <cell r="H81">
            <v>222.566</v>
          </cell>
        </row>
      </sheetData>
      <sheetData sheetId="1987">
        <row r="81">
          <cell r="H81">
            <v>222.566</v>
          </cell>
        </row>
      </sheetData>
      <sheetData sheetId="1988">
        <row r="81">
          <cell r="H81">
            <v>222.566</v>
          </cell>
        </row>
      </sheetData>
      <sheetData sheetId="1989">
        <row r="81">
          <cell r="H81">
            <v>222.566</v>
          </cell>
        </row>
      </sheetData>
      <sheetData sheetId="1990">
        <row r="81">
          <cell r="H81">
            <v>222.566</v>
          </cell>
        </row>
      </sheetData>
      <sheetData sheetId="1991">
        <row r="81">
          <cell r="H81">
            <v>222.566</v>
          </cell>
        </row>
      </sheetData>
      <sheetData sheetId="1992">
        <row r="81">
          <cell r="H81">
            <v>222.566</v>
          </cell>
        </row>
      </sheetData>
      <sheetData sheetId="1993">
        <row r="81">
          <cell r="H81">
            <v>222.566</v>
          </cell>
        </row>
      </sheetData>
      <sheetData sheetId="1994">
        <row r="81">
          <cell r="H81">
            <v>222.566</v>
          </cell>
        </row>
      </sheetData>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ow r="81">
          <cell r="H81">
            <v>222.566</v>
          </cell>
        </row>
      </sheetData>
      <sheetData sheetId="2011">
        <row r="81">
          <cell r="H81">
            <v>222.566</v>
          </cell>
        </row>
      </sheetData>
      <sheetData sheetId="2012">
        <row r="944">
          <cell r="H944">
            <v>439.20800000000003</v>
          </cell>
        </row>
      </sheetData>
      <sheetData sheetId="2013">
        <row r="81">
          <cell r="H81">
            <v>222.566</v>
          </cell>
        </row>
      </sheetData>
      <sheetData sheetId="2014">
        <row r="81">
          <cell r="H81">
            <v>222.566</v>
          </cell>
        </row>
      </sheetData>
      <sheetData sheetId="2015" refreshError="1"/>
      <sheetData sheetId="2016" refreshError="1"/>
      <sheetData sheetId="2017">
        <row r="81">
          <cell r="H81">
            <v>222.566</v>
          </cell>
        </row>
      </sheetData>
      <sheetData sheetId="2018">
        <row r="81">
          <cell r="H81">
            <v>222.566</v>
          </cell>
        </row>
      </sheetData>
      <sheetData sheetId="2019">
        <row r="81">
          <cell r="H81">
            <v>222.566</v>
          </cell>
        </row>
      </sheetData>
      <sheetData sheetId="2020">
        <row r="81">
          <cell r="H81">
            <v>222.566</v>
          </cell>
        </row>
      </sheetData>
      <sheetData sheetId="2021">
        <row r="81">
          <cell r="H81">
            <v>222.566</v>
          </cell>
        </row>
      </sheetData>
      <sheetData sheetId="2022">
        <row r="81">
          <cell r="H81">
            <v>222.566</v>
          </cell>
        </row>
      </sheetData>
      <sheetData sheetId="2023" refreshError="1"/>
      <sheetData sheetId="2024" refreshError="1"/>
      <sheetData sheetId="2025" refreshError="1"/>
      <sheetData sheetId="2026" refreshError="1"/>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ow r="81">
          <cell r="H81">
            <v>222.566</v>
          </cell>
        </row>
      </sheetData>
      <sheetData sheetId="2038"/>
      <sheetData sheetId="2039"/>
      <sheetData sheetId="2040">
        <row r="81">
          <cell r="H81">
            <v>222.566</v>
          </cell>
        </row>
      </sheetData>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row r="81">
          <cell r="H81">
            <v>222.566</v>
          </cell>
        </row>
      </sheetData>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sheetData sheetId="2196">
        <row r="81">
          <cell r="H81">
            <v>222.566</v>
          </cell>
        </row>
      </sheetData>
      <sheetData sheetId="2197">
        <row r="81">
          <cell r="H81">
            <v>222.566</v>
          </cell>
        </row>
      </sheetData>
      <sheetData sheetId="2198">
        <row r="81">
          <cell r="H81">
            <v>222.566</v>
          </cell>
        </row>
      </sheetData>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row r="81">
          <cell r="H81">
            <v>222.566</v>
          </cell>
        </row>
      </sheetData>
      <sheetData sheetId="2253">
        <row r="81">
          <cell r="H81">
            <v>222.566</v>
          </cell>
        </row>
      </sheetData>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row r="81">
          <cell r="H81">
            <v>222.566</v>
          </cell>
        </row>
      </sheetData>
      <sheetData sheetId="2268">
        <row r="81">
          <cell r="H81">
            <v>222.566</v>
          </cell>
        </row>
      </sheetData>
      <sheetData sheetId="2269"/>
      <sheetData sheetId="2270"/>
      <sheetData sheetId="2271"/>
      <sheetData sheetId="2272"/>
      <sheetData sheetId="2273"/>
      <sheetData sheetId="2274"/>
      <sheetData sheetId="2275">
        <row r="81">
          <cell r="H81">
            <v>222.566</v>
          </cell>
        </row>
      </sheetData>
      <sheetData sheetId="2276">
        <row r="81">
          <cell r="H81">
            <v>222.566</v>
          </cell>
        </row>
      </sheetData>
      <sheetData sheetId="2277"/>
      <sheetData sheetId="2278"/>
      <sheetData sheetId="2279"/>
      <sheetData sheetId="2280">
        <row r="81">
          <cell r="H81">
            <v>222.566</v>
          </cell>
        </row>
      </sheetData>
      <sheetData sheetId="2281">
        <row r="81">
          <cell r="H81">
            <v>222.566</v>
          </cell>
        </row>
      </sheetData>
      <sheetData sheetId="2282">
        <row r="81">
          <cell r="H81">
            <v>222.566</v>
          </cell>
        </row>
      </sheetData>
      <sheetData sheetId="2283">
        <row r="81">
          <cell r="H81">
            <v>222.566</v>
          </cell>
        </row>
      </sheetData>
      <sheetData sheetId="2284">
        <row r="81">
          <cell r="H81">
            <v>222.566</v>
          </cell>
        </row>
      </sheetData>
      <sheetData sheetId="2285">
        <row r="81">
          <cell r="H81">
            <v>222.566</v>
          </cell>
        </row>
      </sheetData>
      <sheetData sheetId="2286"/>
      <sheetData sheetId="2287">
        <row r="81">
          <cell r="H81">
            <v>222.566</v>
          </cell>
        </row>
      </sheetData>
      <sheetData sheetId="2288">
        <row r="81">
          <cell r="H81">
            <v>222.566</v>
          </cell>
        </row>
      </sheetData>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row r="81">
          <cell r="H81">
            <v>222.566</v>
          </cell>
        </row>
      </sheetData>
      <sheetData sheetId="2303">
        <row r="81">
          <cell r="H81">
            <v>222.566</v>
          </cell>
        </row>
      </sheetData>
      <sheetData sheetId="2304"/>
      <sheetData sheetId="2305"/>
      <sheetData sheetId="2306">
        <row r="81">
          <cell r="H81">
            <v>222.566</v>
          </cell>
        </row>
      </sheetData>
      <sheetData sheetId="2307">
        <row r="81">
          <cell r="H81">
            <v>222.566</v>
          </cell>
        </row>
      </sheetData>
      <sheetData sheetId="2308" refreshError="1"/>
      <sheetData sheetId="2309">
        <row r="81">
          <cell r="H81">
            <v>222.566</v>
          </cell>
        </row>
      </sheetData>
      <sheetData sheetId="2310" refreshError="1"/>
      <sheetData sheetId="2311">
        <row r="81">
          <cell r="H81">
            <v>222.566</v>
          </cell>
        </row>
      </sheetData>
      <sheetData sheetId="2312">
        <row r="81">
          <cell r="H81">
            <v>222.566</v>
          </cell>
        </row>
      </sheetData>
      <sheetData sheetId="2313">
        <row r="81">
          <cell r="H81">
            <v>222.566</v>
          </cell>
        </row>
      </sheetData>
      <sheetData sheetId="2314">
        <row r="81">
          <cell r="H81">
            <v>222.566</v>
          </cell>
        </row>
      </sheetData>
      <sheetData sheetId="2315">
        <row r="81">
          <cell r="H81">
            <v>222.566</v>
          </cell>
        </row>
      </sheetData>
      <sheetData sheetId="2316"/>
      <sheetData sheetId="2317">
        <row r="81">
          <cell r="H81">
            <v>222.566</v>
          </cell>
        </row>
      </sheetData>
      <sheetData sheetId="2318">
        <row r="81">
          <cell r="H81">
            <v>222.566</v>
          </cell>
        </row>
      </sheetData>
      <sheetData sheetId="2319">
        <row r="81">
          <cell r="H81">
            <v>222.566</v>
          </cell>
        </row>
      </sheetData>
      <sheetData sheetId="2320">
        <row r="81">
          <cell r="H81">
            <v>222.566</v>
          </cell>
        </row>
      </sheetData>
      <sheetData sheetId="2321"/>
      <sheetData sheetId="2322">
        <row r="81">
          <cell r="H81">
            <v>222.566</v>
          </cell>
        </row>
      </sheetData>
      <sheetData sheetId="2323" refreshError="1"/>
      <sheetData sheetId="2324" refreshError="1"/>
      <sheetData sheetId="2325" refreshError="1"/>
      <sheetData sheetId="2326" refreshError="1"/>
      <sheetData sheetId="2327" refreshError="1"/>
      <sheetData sheetId="2328" refreshError="1"/>
      <sheetData sheetId="2329" refreshError="1"/>
      <sheetData sheetId="2330">
        <row r="81">
          <cell r="H81">
            <v>222.566</v>
          </cell>
        </row>
      </sheetData>
      <sheetData sheetId="2331" refreshError="1"/>
      <sheetData sheetId="2332">
        <row r="81">
          <cell r="H81">
            <v>222.566</v>
          </cell>
        </row>
      </sheetData>
      <sheetData sheetId="2333" refreshError="1"/>
      <sheetData sheetId="2334" refreshError="1"/>
      <sheetData sheetId="2335" refreshError="1"/>
      <sheetData sheetId="2336" refreshError="1"/>
      <sheetData sheetId="2337">
        <row r="81">
          <cell r="H81">
            <v>222.566</v>
          </cell>
        </row>
      </sheetData>
      <sheetData sheetId="2338">
        <row r="81">
          <cell r="H81">
            <v>222.566</v>
          </cell>
        </row>
      </sheetData>
      <sheetData sheetId="2339">
        <row r="81">
          <cell r="H81">
            <v>222.566</v>
          </cell>
        </row>
      </sheetData>
      <sheetData sheetId="2340">
        <row r="81">
          <cell r="H81">
            <v>222.566</v>
          </cell>
        </row>
      </sheetData>
      <sheetData sheetId="2341">
        <row r="81">
          <cell r="H81">
            <v>222.566</v>
          </cell>
        </row>
      </sheetData>
      <sheetData sheetId="2342" refreshError="1"/>
      <sheetData sheetId="2343">
        <row r="81">
          <cell r="H81">
            <v>222.566</v>
          </cell>
        </row>
      </sheetData>
      <sheetData sheetId="2344"/>
      <sheetData sheetId="2345"/>
      <sheetData sheetId="2346"/>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ow r="81">
          <cell r="H81">
            <v>222.566</v>
          </cell>
        </row>
      </sheetData>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ow r="81">
          <cell r="H81">
            <v>222.566</v>
          </cell>
        </row>
      </sheetData>
      <sheetData sheetId="2383">
        <row r="81">
          <cell r="H81">
            <v>222.566</v>
          </cell>
        </row>
      </sheetData>
      <sheetData sheetId="2384" refreshError="1"/>
      <sheetData sheetId="2385">
        <row r="81">
          <cell r="H81">
            <v>222.566</v>
          </cell>
        </row>
      </sheetData>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ow r="81">
          <cell r="H81">
            <v>222.566</v>
          </cell>
        </row>
      </sheetData>
      <sheetData sheetId="2429">
        <row r="81">
          <cell r="H81">
            <v>222.566</v>
          </cell>
        </row>
      </sheetData>
      <sheetData sheetId="2430">
        <row r="81">
          <cell r="H81">
            <v>222.566</v>
          </cell>
        </row>
      </sheetData>
      <sheetData sheetId="2431">
        <row r="81">
          <cell r="H81">
            <v>222.566</v>
          </cell>
        </row>
      </sheetData>
      <sheetData sheetId="2432">
        <row r="81">
          <cell r="H81">
            <v>222.566</v>
          </cell>
        </row>
      </sheetData>
      <sheetData sheetId="2433">
        <row r="81">
          <cell r="H81">
            <v>222.566</v>
          </cell>
        </row>
      </sheetData>
      <sheetData sheetId="2434" refreshError="1"/>
      <sheetData sheetId="2435">
        <row r="81">
          <cell r="H81">
            <v>222.566</v>
          </cell>
        </row>
      </sheetData>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ow r="81">
          <cell r="H81">
            <v>222.566</v>
          </cell>
        </row>
      </sheetData>
      <sheetData sheetId="2445">
        <row r="81">
          <cell r="H81">
            <v>222.566</v>
          </cell>
        </row>
      </sheetData>
      <sheetData sheetId="2446">
        <row r="81">
          <cell r="H81">
            <v>222.566</v>
          </cell>
        </row>
      </sheetData>
      <sheetData sheetId="2447">
        <row r="81">
          <cell r="H81">
            <v>222.566</v>
          </cell>
        </row>
      </sheetData>
      <sheetData sheetId="2448">
        <row r="81">
          <cell r="H81">
            <v>222.566</v>
          </cell>
        </row>
      </sheetData>
      <sheetData sheetId="2449">
        <row r="81">
          <cell r="H81">
            <v>222.566</v>
          </cell>
        </row>
      </sheetData>
      <sheetData sheetId="2450">
        <row r="81">
          <cell r="H81">
            <v>222.566</v>
          </cell>
        </row>
      </sheetData>
      <sheetData sheetId="2451">
        <row r="81">
          <cell r="H81">
            <v>222.566</v>
          </cell>
        </row>
      </sheetData>
      <sheetData sheetId="2452">
        <row r="81">
          <cell r="H81">
            <v>222.566</v>
          </cell>
        </row>
      </sheetData>
      <sheetData sheetId="2453">
        <row r="81">
          <cell r="H81">
            <v>222.566</v>
          </cell>
        </row>
      </sheetData>
      <sheetData sheetId="2454">
        <row r="81">
          <cell r="H81">
            <v>222.566</v>
          </cell>
        </row>
      </sheetData>
      <sheetData sheetId="2455">
        <row r="81">
          <cell r="H81">
            <v>222.566</v>
          </cell>
        </row>
      </sheetData>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ow r="81">
          <cell r="H81">
            <v>222.566</v>
          </cell>
        </row>
      </sheetData>
      <sheetData sheetId="2467">
        <row r="81">
          <cell r="H81">
            <v>222.566</v>
          </cell>
        </row>
      </sheetData>
      <sheetData sheetId="2468">
        <row r="81">
          <cell r="H81">
            <v>222.566</v>
          </cell>
        </row>
      </sheetData>
      <sheetData sheetId="2469">
        <row r="81">
          <cell r="H81">
            <v>222.566</v>
          </cell>
        </row>
      </sheetData>
      <sheetData sheetId="2470">
        <row r="81">
          <cell r="H81">
            <v>222.566</v>
          </cell>
        </row>
      </sheetData>
      <sheetData sheetId="2471">
        <row r="81">
          <cell r="H81">
            <v>222.566</v>
          </cell>
        </row>
      </sheetData>
      <sheetData sheetId="2472">
        <row r="81">
          <cell r="H81">
            <v>222.566</v>
          </cell>
        </row>
      </sheetData>
      <sheetData sheetId="2473">
        <row r="81">
          <cell r="H81">
            <v>222.566</v>
          </cell>
        </row>
      </sheetData>
      <sheetData sheetId="2474">
        <row r="81">
          <cell r="H81">
            <v>222.566</v>
          </cell>
        </row>
      </sheetData>
      <sheetData sheetId="2475">
        <row r="81">
          <cell r="H81">
            <v>222.566</v>
          </cell>
        </row>
      </sheetData>
      <sheetData sheetId="2476">
        <row r="81">
          <cell r="H81">
            <v>222.566</v>
          </cell>
        </row>
      </sheetData>
      <sheetData sheetId="2477">
        <row r="81">
          <cell r="H81">
            <v>222.566</v>
          </cell>
        </row>
      </sheetData>
      <sheetData sheetId="2478">
        <row r="81">
          <cell r="H81">
            <v>222.566</v>
          </cell>
        </row>
      </sheetData>
      <sheetData sheetId="2479">
        <row r="81">
          <cell r="H81">
            <v>222.566</v>
          </cell>
        </row>
      </sheetData>
      <sheetData sheetId="2480">
        <row r="81">
          <cell r="H81">
            <v>222.566</v>
          </cell>
        </row>
      </sheetData>
      <sheetData sheetId="2481">
        <row r="81">
          <cell r="H81">
            <v>222.566</v>
          </cell>
        </row>
      </sheetData>
      <sheetData sheetId="2482">
        <row r="81">
          <cell r="H81">
            <v>222.566</v>
          </cell>
        </row>
      </sheetData>
      <sheetData sheetId="2483">
        <row r="81">
          <cell r="H81">
            <v>222.566</v>
          </cell>
        </row>
      </sheetData>
      <sheetData sheetId="2484">
        <row r="81">
          <cell r="H81">
            <v>222.566</v>
          </cell>
        </row>
      </sheetData>
      <sheetData sheetId="2485">
        <row r="81">
          <cell r="H81">
            <v>222.566</v>
          </cell>
        </row>
      </sheetData>
      <sheetData sheetId="2486">
        <row r="81">
          <cell r="H81">
            <v>222.566</v>
          </cell>
        </row>
      </sheetData>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ow r="81">
          <cell r="H81">
            <v>222.566</v>
          </cell>
        </row>
      </sheetData>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ow r="81">
          <cell r="H81">
            <v>222.566</v>
          </cell>
        </row>
      </sheetData>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ow r="81">
          <cell r="H81">
            <v>222.566</v>
          </cell>
        </row>
      </sheetData>
      <sheetData sheetId="2634"/>
      <sheetData sheetId="2635"/>
      <sheetData sheetId="2636">
        <row r="81">
          <cell r="H81">
            <v>222.566</v>
          </cell>
        </row>
      </sheetData>
      <sheetData sheetId="2637">
        <row r="81">
          <cell r="H81">
            <v>222.566</v>
          </cell>
        </row>
      </sheetData>
      <sheetData sheetId="2638">
        <row r="81">
          <cell r="H81">
            <v>222.566</v>
          </cell>
        </row>
      </sheetData>
      <sheetData sheetId="2639">
        <row r="81">
          <cell r="H81">
            <v>222.566</v>
          </cell>
        </row>
      </sheetData>
      <sheetData sheetId="2640">
        <row r="81">
          <cell r="H81">
            <v>222.566</v>
          </cell>
        </row>
      </sheetData>
      <sheetData sheetId="2641"/>
      <sheetData sheetId="2642"/>
      <sheetData sheetId="2643"/>
      <sheetData sheetId="2644">
        <row r="81">
          <cell r="H81">
            <v>222.566</v>
          </cell>
        </row>
      </sheetData>
      <sheetData sheetId="2645">
        <row r="81">
          <cell r="H81">
            <v>222.566</v>
          </cell>
        </row>
      </sheetData>
      <sheetData sheetId="2646">
        <row r="81">
          <cell r="H81">
            <v>222.566</v>
          </cell>
        </row>
      </sheetData>
      <sheetData sheetId="2647"/>
      <sheetData sheetId="2648">
        <row r="81">
          <cell r="H81">
            <v>222.566</v>
          </cell>
        </row>
      </sheetData>
      <sheetData sheetId="2649"/>
      <sheetData sheetId="2650"/>
      <sheetData sheetId="2651"/>
      <sheetData sheetId="2652"/>
      <sheetData sheetId="2653">
        <row r="81">
          <cell r="H81">
            <v>222.566</v>
          </cell>
        </row>
      </sheetData>
      <sheetData sheetId="2654">
        <row r="81">
          <cell r="H81">
            <v>222.566</v>
          </cell>
        </row>
      </sheetData>
      <sheetData sheetId="2655"/>
      <sheetData sheetId="2656"/>
      <sheetData sheetId="2657"/>
      <sheetData sheetId="2658">
        <row r="81">
          <cell r="H81">
            <v>222.566</v>
          </cell>
        </row>
      </sheetData>
      <sheetData sheetId="2659"/>
      <sheetData sheetId="2660"/>
      <sheetData sheetId="2661"/>
      <sheetData sheetId="2662"/>
      <sheetData sheetId="2663">
        <row r="81">
          <cell r="H81">
            <v>222.566</v>
          </cell>
        </row>
      </sheetData>
      <sheetData sheetId="2664">
        <row r="81">
          <cell r="H81">
            <v>222.566</v>
          </cell>
        </row>
      </sheetData>
      <sheetData sheetId="2665"/>
      <sheetData sheetId="2666"/>
      <sheetData sheetId="2667"/>
      <sheetData sheetId="2668"/>
      <sheetData sheetId="2669"/>
      <sheetData sheetId="2670"/>
      <sheetData sheetId="2671"/>
      <sheetData sheetId="2672"/>
      <sheetData sheetId="2673">
        <row r="81">
          <cell r="H81">
            <v>222.566</v>
          </cell>
        </row>
      </sheetData>
      <sheetData sheetId="2674"/>
      <sheetData sheetId="2675"/>
      <sheetData sheetId="2676"/>
      <sheetData sheetId="2677">
        <row r="81">
          <cell r="H81">
            <v>222.566</v>
          </cell>
        </row>
      </sheetData>
      <sheetData sheetId="2678"/>
      <sheetData sheetId="2679"/>
      <sheetData sheetId="2680">
        <row r="81">
          <cell r="H81">
            <v>222.566</v>
          </cell>
        </row>
      </sheetData>
      <sheetData sheetId="2681"/>
      <sheetData sheetId="2682"/>
      <sheetData sheetId="2683"/>
      <sheetData sheetId="2684">
        <row r="81">
          <cell r="H81">
            <v>222.566</v>
          </cell>
        </row>
      </sheetData>
      <sheetData sheetId="2685"/>
      <sheetData sheetId="2686">
        <row r="81">
          <cell r="H81">
            <v>222.566</v>
          </cell>
        </row>
      </sheetData>
      <sheetData sheetId="2687">
        <row r="81">
          <cell r="H81">
            <v>222.566</v>
          </cell>
        </row>
      </sheetData>
      <sheetData sheetId="2688">
        <row r="81">
          <cell r="H81">
            <v>222.566</v>
          </cell>
        </row>
      </sheetData>
      <sheetData sheetId="2689"/>
      <sheetData sheetId="2690">
        <row r="81">
          <cell r="H81">
            <v>222.566</v>
          </cell>
        </row>
      </sheetData>
      <sheetData sheetId="2691">
        <row r="81">
          <cell r="H81">
            <v>222.566</v>
          </cell>
        </row>
      </sheetData>
      <sheetData sheetId="2692">
        <row r="81">
          <cell r="H81">
            <v>222.566</v>
          </cell>
        </row>
      </sheetData>
      <sheetData sheetId="2693"/>
      <sheetData sheetId="2694"/>
      <sheetData sheetId="2695">
        <row r="81">
          <cell r="H81">
            <v>222.566</v>
          </cell>
        </row>
      </sheetData>
      <sheetData sheetId="2696"/>
      <sheetData sheetId="2697">
        <row r="81">
          <cell r="H81">
            <v>222.566</v>
          </cell>
        </row>
      </sheetData>
      <sheetData sheetId="2698">
        <row r="81">
          <cell r="H81">
            <v>222.566</v>
          </cell>
        </row>
      </sheetData>
      <sheetData sheetId="2699">
        <row r="81">
          <cell r="H81">
            <v>222.566</v>
          </cell>
        </row>
      </sheetData>
      <sheetData sheetId="2700">
        <row r="81">
          <cell r="H81">
            <v>222.566</v>
          </cell>
        </row>
      </sheetData>
      <sheetData sheetId="2701"/>
      <sheetData sheetId="2702"/>
      <sheetData sheetId="2703">
        <row r="81">
          <cell r="H81">
            <v>222.566</v>
          </cell>
        </row>
      </sheetData>
      <sheetData sheetId="2704">
        <row r="944">
          <cell r="H944">
            <v>439.20800000000003</v>
          </cell>
        </row>
      </sheetData>
      <sheetData sheetId="2705"/>
      <sheetData sheetId="2706">
        <row r="81">
          <cell r="H81">
            <v>222.566</v>
          </cell>
        </row>
      </sheetData>
      <sheetData sheetId="2707"/>
      <sheetData sheetId="2708">
        <row r="81">
          <cell r="H81">
            <v>222.566</v>
          </cell>
        </row>
      </sheetData>
      <sheetData sheetId="2709"/>
      <sheetData sheetId="2710">
        <row r="81">
          <cell r="H81">
            <v>222.566</v>
          </cell>
        </row>
      </sheetData>
      <sheetData sheetId="2711">
        <row r="81">
          <cell r="H81">
            <v>222.566</v>
          </cell>
        </row>
      </sheetData>
      <sheetData sheetId="2712">
        <row r="81">
          <cell r="H81">
            <v>222.566</v>
          </cell>
        </row>
      </sheetData>
      <sheetData sheetId="2713">
        <row r="81">
          <cell r="H81">
            <v>222.566</v>
          </cell>
        </row>
      </sheetData>
      <sheetData sheetId="2714"/>
      <sheetData sheetId="2715">
        <row r="81">
          <cell r="H81">
            <v>222.566</v>
          </cell>
        </row>
      </sheetData>
      <sheetData sheetId="2716">
        <row r="81">
          <cell r="H81">
            <v>222.566</v>
          </cell>
        </row>
      </sheetData>
      <sheetData sheetId="2717">
        <row r="81">
          <cell r="H81">
            <v>222.566</v>
          </cell>
        </row>
      </sheetData>
      <sheetData sheetId="2718">
        <row r="81">
          <cell r="H81">
            <v>222.566</v>
          </cell>
        </row>
      </sheetData>
      <sheetData sheetId="2719">
        <row r="81">
          <cell r="H81">
            <v>222.566</v>
          </cell>
        </row>
      </sheetData>
      <sheetData sheetId="2720">
        <row r="81">
          <cell r="H81">
            <v>222.566</v>
          </cell>
        </row>
      </sheetData>
      <sheetData sheetId="2721"/>
      <sheetData sheetId="2722"/>
      <sheetData sheetId="2723"/>
      <sheetData sheetId="2724">
        <row r="81">
          <cell r="H81">
            <v>222.566</v>
          </cell>
        </row>
      </sheetData>
      <sheetData sheetId="2725"/>
      <sheetData sheetId="2726"/>
      <sheetData sheetId="2727"/>
      <sheetData sheetId="2728"/>
      <sheetData sheetId="2729"/>
      <sheetData sheetId="2730"/>
      <sheetData sheetId="2731">
        <row r="81">
          <cell r="H81">
            <v>222.566</v>
          </cell>
        </row>
      </sheetData>
      <sheetData sheetId="2732">
        <row r="81">
          <cell r="H81">
            <v>222.566</v>
          </cell>
        </row>
      </sheetData>
      <sheetData sheetId="2733">
        <row r="81">
          <cell r="H81">
            <v>222.566</v>
          </cell>
        </row>
      </sheetData>
      <sheetData sheetId="2734">
        <row r="81">
          <cell r="H81">
            <v>222.566</v>
          </cell>
        </row>
      </sheetData>
      <sheetData sheetId="2735"/>
      <sheetData sheetId="2736"/>
      <sheetData sheetId="2737"/>
      <sheetData sheetId="2738"/>
      <sheetData sheetId="2739"/>
      <sheetData sheetId="2740">
        <row r="81">
          <cell r="H81">
            <v>222.566</v>
          </cell>
        </row>
      </sheetData>
      <sheetData sheetId="2741">
        <row r="81">
          <cell r="H81">
            <v>222.566</v>
          </cell>
        </row>
      </sheetData>
      <sheetData sheetId="2742">
        <row r="81">
          <cell r="H81">
            <v>222.566</v>
          </cell>
        </row>
      </sheetData>
      <sheetData sheetId="2743"/>
      <sheetData sheetId="2744"/>
      <sheetData sheetId="2745"/>
      <sheetData sheetId="2746">
        <row r="944">
          <cell r="H944">
            <v>439.20800000000003</v>
          </cell>
        </row>
      </sheetData>
      <sheetData sheetId="2747">
        <row r="81">
          <cell r="H81">
            <v>222.566</v>
          </cell>
        </row>
      </sheetData>
      <sheetData sheetId="2748">
        <row r="81">
          <cell r="H81">
            <v>222.566</v>
          </cell>
        </row>
      </sheetData>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row r="81">
          <cell r="H81">
            <v>222.566</v>
          </cell>
        </row>
      </sheetData>
      <sheetData sheetId="2769"/>
      <sheetData sheetId="2770"/>
      <sheetData sheetId="2771"/>
      <sheetData sheetId="2772">
        <row r="81">
          <cell r="H81">
            <v>222.566</v>
          </cell>
        </row>
      </sheetData>
      <sheetData sheetId="2773"/>
      <sheetData sheetId="2774">
        <row r="81">
          <cell r="H81">
            <v>222.566</v>
          </cell>
        </row>
      </sheetData>
      <sheetData sheetId="2775">
        <row r="81">
          <cell r="H81">
            <v>222.566</v>
          </cell>
        </row>
      </sheetData>
      <sheetData sheetId="2776"/>
      <sheetData sheetId="2777"/>
      <sheetData sheetId="2778">
        <row r="81">
          <cell r="H81">
            <v>222.566</v>
          </cell>
        </row>
      </sheetData>
      <sheetData sheetId="2779"/>
      <sheetData sheetId="2780"/>
      <sheetData sheetId="2781">
        <row r="81">
          <cell r="H81">
            <v>222.566</v>
          </cell>
        </row>
      </sheetData>
      <sheetData sheetId="2782">
        <row r="81">
          <cell r="H81">
            <v>222.566</v>
          </cell>
        </row>
      </sheetData>
      <sheetData sheetId="2783">
        <row r="81">
          <cell r="H81">
            <v>222.566</v>
          </cell>
        </row>
      </sheetData>
      <sheetData sheetId="2784">
        <row r="81">
          <cell r="H81">
            <v>222.566</v>
          </cell>
        </row>
      </sheetData>
      <sheetData sheetId="2785">
        <row r="81">
          <cell r="H81">
            <v>222.566</v>
          </cell>
        </row>
      </sheetData>
      <sheetData sheetId="2786"/>
      <sheetData sheetId="2787">
        <row r="81">
          <cell r="H81">
            <v>222.566</v>
          </cell>
        </row>
      </sheetData>
      <sheetData sheetId="2788">
        <row r="81">
          <cell r="H81">
            <v>222.566</v>
          </cell>
        </row>
      </sheetData>
      <sheetData sheetId="2789"/>
      <sheetData sheetId="2790"/>
      <sheetData sheetId="2791"/>
      <sheetData sheetId="2792">
        <row r="81">
          <cell r="H81">
            <v>222.566</v>
          </cell>
        </row>
      </sheetData>
      <sheetData sheetId="2793"/>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ow r="81">
          <cell r="H81">
            <v>222.566</v>
          </cell>
        </row>
      </sheetData>
      <sheetData sheetId="2824">
        <row r="81">
          <cell r="H81">
            <v>222.566</v>
          </cell>
        </row>
      </sheetData>
      <sheetData sheetId="2825">
        <row r="81">
          <cell r="H81">
            <v>222.566</v>
          </cell>
        </row>
      </sheetData>
      <sheetData sheetId="2826">
        <row r="81">
          <cell r="H81">
            <v>222.566</v>
          </cell>
        </row>
      </sheetData>
      <sheetData sheetId="2827">
        <row r="81">
          <cell r="H81">
            <v>222.566</v>
          </cell>
        </row>
      </sheetData>
      <sheetData sheetId="2828">
        <row r="81">
          <cell r="H81">
            <v>222.566</v>
          </cell>
        </row>
      </sheetData>
      <sheetData sheetId="2829">
        <row r="81">
          <cell r="H81">
            <v>222.566</v>
          </cell>
        </row>
      </sheetData>
      <sheetData sheetId="2830">
        <row r="81">
          <cell r="H81">
            <v>222.566</v>
          </cell>
        </row>
      </sheetData>
      <sheetData sheetId="2831">
        <row r="81">
          <cell r="H81">
            <v>222.566</v>
          </cell>
        </row>
      </sheetData>
      <sheetData sheetId="2832">
        <row r="81">
          <cell r="H81">
            <v>222.566</v>
          </cell>
        </row>
      </sheetData>
      <sheetData sheetId="2833">
        <row r="81">
          <cell r="H81">
            <v>222.566</v>
          </cell>
        </row>
      </sheetData>
      <sheetData sheetId="2834">
        <row r="81">
          <cell r="H81">
            <v>222.566</v>
          </cell>
        </row>
      </sheetData>
      <sheetData sheetId="2835">
        <row r="81">
          <cell r="H81">
            <v>222.566</v>
          </cell>
        </row>
      </sheetData>
      <sheetData sheetId="2836">
        <row r="81">
          <cell r="H81">
            <v>222.566</v>
          </cell>
        </row>
      </sheetData>
      <sheetData sheetId="2837">
        <row r="81">
          <cell r="H81">
            <v>222.566</v>
          </cell>
        </row>
      </sheetData>
      <sheetData sheetId="2838">
        <row r="81">
          <cell r="H81">
            <v>222.566</v>
          </cell>
        </row>
      </sheetData>
      <sheetData sheetId="2839">
        <row r="81">
          <cell r="H81">
            <v>222.566</v>
          </cell>
        </row>
      </sheetData>
      <sheetData sheetId="2840">
        <row r="81">
          <cell r="H81">
            <v>222.566</v>
          </cell>
        </row>
      </sheetData>
      <sheetData sheetId="2841">
        <row r="81">
          <cell r="H81">
            <v>222.566</v>
          </cell>
        </row>
      </sheetData>
      <sheetData sheetId="2842">
        <row r="81">
          <cell r="H81">
            <v>222.566</v>
          </cell>
        </row>
      </sheetData>
      <sheetData sheetId="2843">
        <row r="81">
          <cell r="H81">
            <v>222.566</v>
          </cell>
        </row>
      </sheetData>
      <sheetData sheetId="2844">
        <row r="81">
          <cell r="H81">
            <v>222.566</v>
          </cell>
        </row>
      </sheetData>
      <sheetData sheetId="2845">
        <row r="81">
          <cell r="H81">
            <v>222.566</v>
          </cell>
        </row>
      </sheetData>
      <sheetData sheetId="2846">
        <row r="81">
          <cell r="H81">
            <v>222.566</v>
          </cell>
        </row>
      </sheetData>
      <sheetData sheetId="2847">
        <row r="81">
          <cell r="H81">
            <v>222.566</v>
          </cell>
        </row>
      </sheetData>
      <sheetData sheetId="2848">
        <row r="81">
          <cell r="H81">
            <v>222.566</v>
          </cell>
        </row>
      </sheetData>
      <sheetData sheetId="2849">
        <row r="81">
          <cell r="H81">
            <v>222.566</v>
          </cell>
        </row>
      </sheetData>
      <sheetData sheetId="2850">
        <row r="81">
          <cell r="H81">
            <v>222.566</v>
          </cell>
        </row>
      </sheetData>
      <sheetData sheetId="2851">
        <row r="81">
          <cell r="H81">
            <v>222.566</v>
          </cell>
        </row>
      </sheetData>
      <sheetData sheetId="2852">
        <row r="81">
          <cell r="H81">
            <v>222.566</v>
          </cell>
        </row>
      </sheetData>
      <sheetData sheetId="2853">
        <row r="81">
          <cell r="H81">
            <v>222.566</v>
          </cell>
        </row>
      </sheetData>
      <sheetData sheetId="2854">
        <row r="81">
          <cell r="H81">
            <v>222.566</v>
          </cell>
        </row>
      </sheetData>
      <sheetData sheetId="2855">
        <row r="81">
          <cell r="H81">
            <v>222.566</v>
          </cell>
        </row>
      </sheetData>
      <sheetData sheetId="2856">
        <row r="81">
          <cell r="H81">
            <v>222.566</v>
          </cell>
        </row>
      </sheetData>
      <sheetData sheetId="2857">
        <row r="81">
          <cell r="H81">
            <v>222.566</v>
          </cell>
        </row>
      </sheetData>
      <sheetData sheetId="2858"/>
      <sheetData sheetId="2859"/>
      <sheetData sheetId="2860"/>
      <sheetData sheetId="2861"/>
      <sheetData sheetId="2862">
        <row r="81">
          <cell r="H81">
            <v>222.566</v>
          </cell>
        </row>
      </sheetData>
      <sheetData sheetId="2863"/>
      <sheetData sheetId="2864"/>
      <sheetData sheetId="2865" refreshError="1"/>
      <sheetData sheetId="2866">
        <row r="81">
          <cell r="H81">
            <v>222.566</v>
          </cell>
        </row>
      </sheetData>
      <sheetData sheetId="2867"/>
      <sheetData sheetId="2868"/>
      <sheetData sheetId="2869">
        <row r="81">
          <cell r="H81">
            <v>222.566</v>
          </cell>
        </row>
      </sheetData>
      <sheetData sheetId="2870"/>
      <sheetData sheetId="2871">
        <row r="81">
          <cell r="H81">
            <v>222.566</v>
          </cell>
        </row>
      </sheetData>
      <sheetData sheetId="2872"/>
      <sheetData sheetId="2873"/>
      <sheetData sheetId="2874"/>
      <sheetData sheetId="2875"/>
      <sheetData sheetId="2876"/>
      <sheetData sheetId="2877"/>
      <sheetData sheetId="2878"/>
      <sheetData sheetId="2879"/>
      <sheetData sheetId="2880"/>
      <sheetData sheetId="2881"/>
      <sheetData sheetId="2882">
        <row r="81">
          <cell r="H81">
            <v>222.566</v>
          </cell>
        </row>
      </sheetData>
      <sheetData sheetId="2883"/>
      <sheetData sheetId="2884">
        <row r="81">
          <cell r="H81">
            <v>222.566</v>
          </cell>
        </row>
      </sheetData>
      <sheetData sheetId="2885">
        <row r="81">
          <cell r="H81">
            <v>222.566</v>
          </cell>
        </row>
      </sheetData>
      <sheetData sheetId="2886">
        <row r="81">
          <cell r="H81">
            <v>222.566</v>
          </cell>
        </row>
      </sheetData>
      <sheetData sheetId="2887">
        <row r="81">
          <cell r="H81">
            <v>222.566</v>
          </cell>
        </row>
      </sheetData>
      <sheetData sheetId="2888">
        <row r="81">
          <cell r="H81">
            <v>222.566</v>
          </cell>
        </row>
      </sheetData>
      <sheetData sheetId="2889">
        <row r="81">
          <cell r="H81">
            <v>222.566</v>
          </cell>
        </row>
      </sheetData>
      <sheetData sheetId="2890">
        <row r="81">
          <cell r="H81">
            <v>222.566</v>
          </cell>
        </row>
      </sheetData>
      <sheetData sheetId="2891">
        <row r="81">
          <cell r="H81">
            <v>222.566</v>
          </cell>
        </row>
      </sheetData>
      <sheetData sheetId="2892">
        <row r="81">
          <cell r="H81">
            <v>222.566</v>
          </cell>
        </row>
      </sheetData>
      <sheetData sheetId="2893">
        <row r="81">
          <cell r="H81">
            <v>222.566</v>
          </cell>
        </row>
      </sheetData>
      <sheetData sheetId="2894">
        <row r="81">
          <cell r="H81">
            <v>222.566</v>
          </cell>
        </row>
      </sheetData>
      <sheetData sheetId="2895">
        <row r="81">
          <cell r="H81">
            <v>222.566</v>
          </cell>
        </row>
      </sheetData>
      <sheetData sheetId="2896">
        <row r="81">
          <cell r="H81">
            <v>222.566</v>
          </cell>
        </row>
      </sheetData>
      <sheetData sheetId="2897">
        <row r="81">
          <cell r="H81">
            <v>222.566</v>
          </cell>
        </row>
      </sheetData>
      <sheetData sheetId="2898">
        <row r="81">
          <cell r="H81">
            <v>222.566</v>
          </cell>
        </row>
      </sheetData>
      <sheetData sheetId="2899">
        <row r="81">
          <cell r="H81">
            <v>222.566</v>
          </cell>
        </row>
      </sheetData>
      <sheetData sheetId="2900">
        <row r="81">
          <cell r="H81">
            <v>222.566</v>
          </cell>
        </row>
      </sheetData>
      <sheetData sheetId="2901">
        <row r="81">
          <cell r="H81">
            <v>222.566</v>
          </cell>
        </row>
      </sheetData>
      <sheetData sheetId="2902">
        <row r="81">
          <cell r="H81">
            <v>222.566</v>
          </cell>
        </row>
      </sheetData>
      <sheetData sheetId="2903">
        <row r="81">
          <cell r="H81">
            <v>222.566</v>
          </cell>
        </row>
      </sheetData>
      <sheetData sheetId="2904">
        <row r="81">
          <cell r="H81">
            <v>222.566</v>
          </cell>
        </row>
      </sheetData>
      <sheetData sheetId="2905"/>
      <sheetData sheetId="2906"/>
      <sheetData sheetId="2907"/>
      <sheetData sheetId="2908"/>
      <sheetData sheetId="2909"/>
      <sheetData sheetId="2910">
        <row r="81">
          <cell r="H81">
            <v>222.566</v>
          </cell>
        </row>
      </sheetData>
      <sheetData sheetId="2911">
        <row r="944">
          <cell r="H944">
            <v>439.20800000000003</v>
          </cell>
        </row>
      </sheetData>
      <sheetData sheetId="2912">
        <row r="81">
          <cell r="H81">
            <v>222.566</v>
          </cell>
        </row>
      </sheetData>
      <sheetData sheetId="2913">
        <row r="81">
          <cell r="H81">
            <v>222.566</v>
          </cell>
        </row>
      </sheetData>
      <sheetData sheetId="2914">
        <row r="81">
          <cell r="H81">
            <v>222.566</v>
          </cell>
        </row>
      </sheetData>
      <sheetData sheetId="2915">
        <row r="944">
          <cell r="H944">
            <v>439.20800000000003</v>
          </cell>
        </row>
      </sheetData>
      <sheetData sheetId="2916">
        <row r="81">
          <cell r="H81">
            <v>222.566</v>
          </cell>
        </row>
      </sheetData>
      <sheetData sheetId="2917">
        <row r="81">
          <cell r="H81">
            <v>222.566</v>
          </cell>
        </row>
      </sheetData>
      <sheetData sheetId="2918">
        <row r="81">
          <cell r="H81">
            <v>222.566</v>
          </cell>
        </row>
      </sheetData>
      <sheetData sheetId="2919">
        <row r="944">
          <cell r="H944">
            <v>439.20800000000003</v>
          </cell>
        </row>
      </sheetData>
      <sheetData sheetId="2920">
        <row r="81">
          <cell r="H81">
            <v>222.566</v>
          </cell>
        </row>
      </sheetData>
      <sheetData sheetId="2921">
        <row r="81">
          <cell r="H81">
            <v>222.566</v>
          </cell>
        </row>
      </sheetData>
      <sheetData sheetId="2922"/>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sheetData sheetId="2954" refreshError="1"/>
      <sheetData sheetId="2955"/>
      <sheetData sheetId="2956"/>
      <sheetData sheetId="2957" refreshError="1"/>
      <sheetData sheetId="2958" refreshError="1"/>
      <sheetData sheetId="2959" refreshError="1"/>
      <sheetData sheetId="2960" refreshError="1"/>
      <sheetData sheetId="2961">
        <row r="81">
          <cell r="H81">
            <v>222.566</v>
          </cell>
        </row>
      </sheetData>
      <sheetData sheetId="2962"/>
      <sheetData sheetId="2963">
        <row r="944">
          <cell r="H944">
            <v>439.20800000000003</v>
          </cell>
        </row>
      </sheetData>
      <sheetData sheetId="2964"/>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sheetData sheetId="3079"/>
      <sheetData sheetId="3080"/>
      <sheetData sheetId="3081"/>
      <sheetData sheetId="3082"/>
      <sheetData sheetId="3083"/>
      <sheetData sheetId="3084" refreshError="1"/>
      <sheetData sheetId="3085" refreshError="1"/>
      <sheetData sheetId="3086" refreshError="1"/>
      <sheetData sheetId="308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ovenpick"/>
      <sheetName val="Westin FOH &amp; BOH Split"/>
      <sheetName val="BOQ"/>
      <sheetName val="Val breakdown"/>
      <sheetName val="Rebar _Take off"/>
      <sheetName val="Equip"/>
      <sheetName val="Assumptions"/>
      <sheetName val="@risk rents and incentives"/>
      <sheetName val="Car park lease"/>
      <sheetName val="Net rent analysis"/>
      <sheetName val="09.03"/>
      <sheetName val="Area Analysis"/>
      <sheetName val="Sensitivity"/>
      <sheetName val="Schedules"/>
      <sheetName val="Bill 1"/>
      <sheetName val="Bill 2"/>
      <sheetName val="Bill 3"/>
      <sheetName val="Bill 4"/>
      <sheetName val="Bill 5"/>
      <sheetName val="Bill 6"/>
      <sheetName val="Bill 7"/>
      <sheetName val="General"/>
      <sheetName val="BILL-8"/>
      <sheetName val="Sheet2"/>
      <sheetName val="CUML.DELVRY"/>
      <sheetName val="DAMAGED"/>
      <sheetName val="Sheet1"/>
      <sheetName val="base"/>
      <sheetName val="qty schedule"/>
      <sheetName val="Hilfstab"/>
      <sheetName val="analysis"/>
      <sheetName val="A.O.R r1Str"/>
      <sheetName val="A.O.R r1"/>
      <sheetName val="A.O.R (2)"/>
      <sheetName val="Bill4_B2"/>
      <sheetName val="Cost Summary"/>
      <sheetName val="Master Data Sheet"/>
      <sheetName val="Westin_FOH_&amp;_BOH_Split"/>
      <sheetName val="1 Summary"/>
      <sheetName val="Control"/>
      <sheetName val="SOA"/>
      <sheetName val="Westin_FOH_&amp;_BOH_Split1"/>
      <sheetName val="Westin_FOH_&amp;_BOH_Split2"/>
      <sheetName val="Khalifa Parkf"/>
      <sheetName val="Basement 1"/>
      <sheetName val="Basement 2"/>
      <sheetName val="L-Ground"/>
      <sheetName val="Ground"/>
      <sheetName val="1-Floor (Option2)"/>
      <sheetName val="Controls"/>
      <sheetName val="Project Info"/>
      <sheetName val="SCHEDULE"/>
      <sheetName val="09_03"/>
      <sheetName val="Val_breakdown"/>
      <sheetName val="Rebar__Take_off"/>
      <sheetName val="@risk_rents_and_incentives"/>
      <sheetName val="Car_park_lease"/>
      <sheetName val="Net_rent_analysis"/>
      <sheetName val="Area_Analysis"/>
      <sheetName val="Project_Info"/>
      <sheetName val="09_031"/>
      <sheetName val="09_032"/>
      <sheetName val="09_033"/>
      <sheetName val="09_034"/>
      <sheetName val="09_035"/>
      <sheetName val="Val_breakdown2"/>
      <sheetName val="Rebar__Take_off2"/>
      <sheetName val="@risk_rents_and_incentives2"/>
      <sheetName val="Car_park_lease2"/>
      <sheetName val="Net_rent_analysis2"/>
      <sheetName val="Area_Analysis1"/>
      <sheetName val="Project_Info1"/>
      <sheetName val="Bill_11"/>
      <sheetName val="Bill_21"/>
      <sheetName val="Bill_31"/>
      <sheetName val="Bill_41"/>
      <sheetName val="Bill_51"/>
      <sheetName val="Bill_61"/>
      <sheetName val="Bill_71"/>
      <sheetName val="Val_breakdown1"/>
      <sheetName val="Rebar__Take_off1"/>
      <sheetName val="@risk_rents_and_incentives1"/>
      <sheetName val="Car_park_lease1"/>
      <sheetName val="Net_rent_analysis1"/>
      <sheetName val="Bill_1"/>
      <sheetName val="Bill_2"/>
      <sheetName val="Bill_3"/>
      <sheetName val="Bill_4"/>
      <sheetName val="Bill_5"/>
      <sheetName val="Bill_6"/>
      <sheetName val="Bill_7"/>
      <sheetName val="Westin_FOH_&amp;_BOH_Split3"/>
      <sheetName val="Val_breakdown3"/>
      <sheetName val="Rebar__Take_off3"/>
      <sheetName val="@risk_rents_and_incentives3"/>
      <sheetName val="Car_park_lease3"/>
      <sheetName val="Net_rent_analysis3"/>
      <sheetName val="Area_Analysis2"/>
      <sheetName val="Project_Info2"/>
      <sheetName val="Bill_12"/>
      <sheetName val="Bill_22"/>
      <sheetName val="Bill_32"/>
      <sheetName val="Bill_42"/>
      <sheetName val="Bill_52"/>
      <sheetName val="Bill_62"/>
      <sheetName val="Bill_72"/>
      <sheetName val="BASIC"/>
      <sheetName val="Bechtel Norms"/>
      <sheetName val="Master_Data_Sheet"/>
      <sheetName val="CUML_DELVRY"/>
      <sheetName val="qty_schedule1"/>
      <sheetName val="A_O_R_r1Str1"/>
      <sheetName val="A_O_R_r11"/>
      <sheetName val="A_O_R_(2)1"/>
      <sheetName val="qty_schedule"/>
      <sheetName val="A_O_R_r1Str"/>
      <sheetName val="A_O_R_r1"/>
      <sheetName val="A_O_R_(2)"/>
      <sheetName val="Podium Areas"/>
      <sheetName val="입찰내역 발주처 양식"/>
      <sheetName val="Data"/>
      <sheetName val="SITE WORK"/>
      <sheetName val="Bill 3 - Site Works"/>
      <sheetName val=" VOR # 566"/>
      <sheetName val="banilad"/>
      <sheetName val="Mactan"/>
      <sheetName val="Mandaue"/>
      <sheetName val="Westin_FOH_&amp;_BOH_Split5"/>
      <sheetName val="09_038"/>
      <sheetName val="Area_Analysis3"/>
      <sheetName val="qty_schedule2"/>
      <sheetName val="Basement_12"/>
      <sheetName val="Basement_22"/>
      <sheetName val="1-Floor_(Option2)2"/>
      <sheetName val="A_O_R_r1Str2"/>
      <sheetName val="A_O_R_r12"/>
      <sheetName val="A_O_R_(2)2"/>
      <sheetName val="Master_Data_Sheet2"/>
      <sheetName val="1_Summary2"/>
      <sheetName val="Cost_Summary2"/>
      <sheetName val="Khalifa_Parkf2"/>
      <sheetName val="Project_Info3"/>
      <sheetName val="CUML_DELVRY1"/>
      <sheetName val="09_036"/>
      <sheetName val="Basement_1"/>
      <sheetName val="Basement_2"/>
      <sheetName val="1-Floor_(Option2)"/>
      <sheetName val="1_Summary"/>
      <sheetName val="Cost_Summary"/>
      <sheetName val="Khalifa_Parkf"/>
      <sheetName val="Westin_FOH_&amp;_BOH_Split4"/>
      <sheetName val="09_037"/>
      <sheetName val="Basement_11"/>
      <sheetName val="Basement_21"/>
      <sheetName val="1-Floor_(Option2)1"/>
      <sheetName val="1_Summary1"/>
      <sheetName val="Cost_Summary1"/>
      <sheetName val="Khalifa_Parkf1"/>
      <sheetName val="Master_Data_Sheet1"/>
      <sheetName val="Val_breakdown4"/>
      <sheetName val="Rebar__Take_off4"/>
      <sheetName val="@risk_rents_and_incentives4"/>
      <sheetName val="Car_park_lease4"/>
      <sheetName val="Net_rent_analysis4"/>
      <sheetName val="Bill_13"/>
      <sheetName val="Bill_23"/>
      <sheetName val="Bill_33"/>
      <sheetName val="Bill_43"/>
      <sheetName val="Bill_53"/>
      <sheetName val="Bill_63"/>
      <sheetName val="Bill_73"/>
      <sheetName val="Val_breakdown5"/>
      <sheetName val="Rebar__Take_off5"/>
      <sheetName val="@risk_rents_and_incentives5"/>
      <sheetName val="Car_park_lease5"/>
      <sheetName val="Net_rent_analysis5"/>
      <sheetName val="Bill_14"/>
      <sheetName val="Bill_24"/>
      <sheetName val="Bill_34"/>
      <sheetName val="Bill_44"/>
      <sheetName val="Bill_54"/>
      <sheetName val="Bill_64"/>
      <sheetName val="Bill_74"/>
      <sheetName val="Area_Analysis4"/>
      <sheetName val="Project_Info4"/>
      <sheetName val="Westin_FOH_&amp;_BOH_Split6"/>
      <sheetName val="Val_breakdown6"/>
      <sheetName val="Rebar__Take_off6"/>
      <sheetName val="@risk_rents_and_incentives6"/>
      <sheetName val="Car_park_lease6"/>
      <sheetName val="Net_rent_analysis6"/>
      <sheetName val="Bill_15"/>
      <sheetName val="Bill_25"/>
      <sheetName val="Bill_35"/>
      <sheetName val="Bill_45"/>
      <sheetName val="Bill_55"/>
      <sheetName val="Bill_65"/>
      <sheetName val="Bill_75"/>
      <sheetName val="Area_Analysis5"/>
      <sheetName val="Project_Info5"/>
      <sheetName val="Westin_FOH_&amp;_BOH_Split7"/>
      <sheetName val="Val_breakdown7"/>
      <sheetName val="Rebar__Take_off7"/>
      <sheetName val="@risk_rents_and_incentives7"/>
      <sheetName val="Car_park_lease7"/>
      <sheetName val="Net_rent_analysis7"/>
      <sheetName val="09_039"/>
      <sheetName val="Basement_13"/>
      <sheetName val="Basement_23"/>
      <sheetName val="1-Floor_(Option2)3"/>
      <sheetName val="A_O_R_r1Str3"/>
      <sheetName val="A_O_R_r13"/>
      <sheetName val="A_O_R_(2)3"/>
      <sheetName val="Bill_16"/>
      <sheetName val="Bill_26"/>
      <sheetName val="Bill_36"/>
      <sheetName val="Bill_46"/>
      <sheetName val="Bill_56"/>
      <sheetName val="Bill_66"/>
      <sheetName val="Bill_76"/>
      <sheetName val="Area_Analysis6"/>
      <sheetName val="Project_Info6"/>
      <sheetName val="Westin_FOH_&amp;_BOH_Split8"/>
      <sheetName val="Val_breakdown8"/>
      <sheetName val="Rebar__Take_off8"/>
      <sheetName val="@risk_rents_and_incentives8"/>
      <sheetName val="Car_park_lease8"/>
      <sheetName val="Net_rent_analysis8"/>
      <sheetName val="09_0310"/>
      <sheetName val="Basement_14"/>
      <sheetName val="Basement_24"/>
      <sheetName val="1-Floor_(Option2)4"/>
      <sheetName val="A_O_R_r1Str4"/>
      <sheetName val="A_O_R_r14"/>
      <sheetName val="A_O_R_(2)4"/>
      <sheetName val="Bill_17"/>
      <sheetName val="Bill_27"/>
      <sheetName val="Bill_37"/>
      <sheetName val="Bill_47"/>
      <sheetName val="Bill_57"/>
      <sheetName val="Bill_67"/>
      <sheetName val="Bill_77"/>
      <sheetName val="Area_Analysis7"/>
      <sheetName val="Project_Info7"/>
      <sheetName val="Westin_FOH_&amp;_BOH_Split9"/>
      <sheetName val="Val_breakdown9"/>
      <sheetName val="Rebar__Take_off9"/>
      <sheetName val="@risk_rents_and_incentives9"/>
      <sheetName val="Car_park_lease9"/>
      <sheetName val="Net_rent_analysis9"/>
      <sheetName val="09_0311"/>
      <sheetName val="Basement_15"/>
      <sheetName val="Basement_25"/>
      <sheetName val="1-Floor_(Option2)5"/>
      <sheetName val="A_O_R_r1Str5"/>
      <sheetName val="A_O_R_r15"/>
      <sheetName val="A_O_R_(2)5"/>
      <sheetName val="Bill_18"/>
      <sheetName val="Bill_28"/>
      <sheetName val="Bill_38"/>
      <sheetName val="Bill_48"/>
      <sheetName val="Bill_58"/>
      <sheetName val="Bill_68"/>
      <sheetName val="Bill_78"/>
      <sheetName val="Area_Analysis8"/>
      <sheetName val="Project_Info8"/>
      <sheetName val="1 BED "/>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REF"/>
      <sheetName val="Master Data Sheet"/>
      <sheetName val="LINK1"/>
      <sheetName val="Westin FOH &amp; BOH Split"/>
      <sheetName val="Assumptions"/>
      <sheetName val="@risk rents and incentives"/>
      <sheetName val="Car park lease"/>
      <sheetName val="Net rent analysis"/>
      <sheetName val="analysis"/>
      <sheetName val="Basic"/>
      <sheetName val="Bechtel Norms"/>
      <sheetName val="Details"/>
      <sheetName val="Master_Data_Sheet"/>
      <sheetName val="Westin_FOH_&amp;_BOH_Split"/>
      <sheetName val="@risk_rents_and_incentives"/>
      <sheetName val="Car_park_lease"/>
      <sheetName val="Net_rent_analysis"/>
      <sheetName val="allowances"/>
      <sheetName val="superseded"/>
      <sheetName val="3.6"/>
      <sheetName val="DATA General"/>
      <sheetName val="DASHBOARD"/>
      <sheetName val="FitOutConfCentre"/>
      <sheetName val="Names"/>
      <sheetName val="Info"/>
      <sheetName val="Material"/>
      <sheetName val="Sheet1"/>
      <sheetName val="Sheet2"/>
      <sheetName val="Sheet3"/>
      <sheetName val="XL4Poppy"/>
      <sheetName val="C3"/>
      <sheetName val="당초"/>
      <sheetName val="核算项目余额表"/>
      <sheetName val="三家其他应付公司"/>
      <sheetName val="Sales branch breakdown"/>
      <sheetName val="新模板"/>
      <sheetName val="企业表一"/>
      <sheetName val="M-5A"/>
      <sheetName val="其他液氨采购"/>
      <sheetName val="4-2.销售分公司应收帐款"/>
      <sheetName val="10-3.向关联方采购固定资产"/>
      <sheetName val="应收账款明细表"/>
      <sheetName val="#REF!"/>
      <sheetName val="Financ. Overview"/>
      <sheetName val="Toolbox"/>
      <sheetName val="chiet tinh"/>
      <sheetName val="BEAMS"/>
      <sheetName val="CURBS&amp;PEDESTALS"/>
      <sheetName val="EDGES"/>
      <sheetName val="Schedule"/>
      <sheetName val="SLABS"/>
      <sheetName val="TAKEOFF"/>
      <sheetName val="SITE WORK"/>
      <sheetName val="Drop Down List"/>
      <sheetName val="Cost"/>
      <sheetName val="9-1차이내역"/>
      <sheetName val="VO Summary"/>
      <sheetName val="name"/>
      <sheetName val="clg fin"/>
      <sheetName val="PC, G.Slab"/>
      <sheetName val="Col"/>
      <sheetName val="Flr, Rf Bm"/>
      <sheetName val="Beamsked"/>
      <sheetName val="Columnsked"/>
      <sheetName val="B&amp;C-REPORT"/>
      <sheetName val="B&amp;C-TILE QUANTITIES"/>
      <sheetName val="Database"/>
      <sheetName val="take-off"/>
      <sheetName val="Validation_Data"/>
      <sheetName val="cables"/>
      <sheetName val="Electrical Works"/>
      <sheetName val="L (4)"/>
      <sheetName val="base"/>
      <sheetName val="tb"/>
      <sheetName val="Tags"/>
      <sheetName val="Systems"/>
      <sheetName val="Locations"/>
      <sheetName val="Buildings"/>
      <sheetName val="AN"/>
      <sheetName val="Data"/>
      <sheetName val="General"/>
      <sheetName val="Bill-1-Main bill"/>
      <sheetName val="Bill-2 "/>
      <sheetName val="Rebar _Take off"/>
      <sheetName val="banilad"/>
      <sheetName val="Mactan"/>
      <sheetName val="Mandaue"/>
      <sheetName val="ARCH"/>
      <sheetName val="BOQ"/>
      <sheetName val="Lstsub"/>
      <sheetName val="Khalifa Parkf"/>
      <sheetName val="Controls"/>
      <sheetName val="Project Info"/>
      <sheetName val="GRSummary"/>
      <sheetName val="Bill 1"/>
      <sheetName val="Bill 2"/>
      <sheetName val="Bill 3"/>
      <sheetName val="Bill 4"/>
      <sheetName val="Bill 5"/>
      <sheetName val="Bill 6"/>
      <sheetName val="Bill 7"/>
      <sheetName val="STORE-DEL-pipe"/>
      <sheetName val="MECH-1"/>
      <sheetName val="AoR Finishing"/>
      <sheetName val="List"/>
      <sheetName val="Bill 5 - Carpark"/>
      <sheetName val="Hic_150EOffice"/>
      <sheetName val="CONS. PROJECT HITS"/>
      <sheetName val="Table"/>
      <sheetName val="S.C. Contra Note-Template"/>
      <sheetName val="all item 475f,e,e1"/>
      <sheetName val="Break up Sheet"/>
      <sheetName val="schedule nos"/>
      <sheetName val="Estimate"/>
      <sheetName val="Basis"/>
      <sheetName val="s"/>
      <sheetName val="Base Data - Permanent Material"/>
      <sheetName val="CERTIFICATE"/>
      <sheetName val="Base Data - AC and C Material"/>
      <sheetName val="Base Data - Temporary Material"/>
      <sheetName val="Break Down"/>
      <sheetName val="Schedules"/>
      <sheetName val="progress"/>
      <sheetName val="Bill 3 - Site Works"/>
      <sheetName val="GR.slab-reinft"/>
      <sheetName val="Dropdowns"/>
      <sheetName val="D_Cntnts"/>
      <sheetName val="E_Summary"/>
      <sheetName val="Sales_branch_breakdown"/>
      <sheetName val="4-2_销售分公司应收帐款"/>
      <sheetName val="10-3_向关联方采购固定资产"/>
      <sheetName val="Financ__Overview"/>
      <sheetName val="chiet_tinh"/>
      <sheetName val="Westin_FOH_&amp;_BOH_Split1"/>
      <sheetName val="@risk_rents_and_incentives1"/>
      <sheetName val="Car_park_lease1"/>
      <sheetName val="Net_rent_analysis1"/>
      <sheetName val="Bill_1"/>
      <sheetName val="Bill_2"/>
      <sheetName val="Bill_3"/>
      <sheetName val="Bill_4"/>
      <sheetName val="Bill_5"/>
      <sheetName val="Bill_6"/>
      <sheetName val="Bill_7"/>
      <sheetName val="VO_Summary"/>
      <sheetName val="Master_Data_Sheet1"/>
      <sheetName val="3_6"/>
      <sheetName val="DATA_General"/>
      <sheetName val="Payrolls - Contract"/>
      <sheetName val="Refrence Sheet"/>
      <sheetName val="Payrolls"/>
      <sheetName val="Assignment Sheets"/>
      <sheetName val="PB"/>
      <sheetName val="Detail"/>
      <sheetName val="Land Dev't. Ph-1"/>
      <sheetName val="NR-SWD-01 MM"/>
      <sheetName val="HOTEL"/>
      <sheetName val="Part A"/>
      <sheetName val="SS MH"/>
      <sheetName val="New Rates"/>
      <sheetName val="Recon Template"/>
      <sheetName val="WorkBreakDown"/>
      <sheetName val="Rates"/>
      <sheetName val="New Issue Pipeline"/>
      <sheetName val="New_Issue_Pipeline"/>
      <sheetName val="Master_Data_Sheet2"/>
      <sheetName val="Westin_FOH_&amp;_BOH_Split2"/>
      <sheetName val="@risk_rents_and_incentives2"/>
      <sheetName val="Car_park_lease2"/>
      <sheetName val="Net_rent_analysis2"/>
      <sheetName val="Sales_branch_breakdown1"/>
      <sheetName val="4-2_销售分公司应收帐款1"/>
      <sheetName val="10-3_向关联方采购固定资产1"/>
      <sheetName val="Financ__Overview1"/>
      <sheetName val="chiet_tinh1"/>
      <sheetName val="3_61"/>
      <sheetName val="DATA_General1"/>
      <sheetName val="New_Issue_Pipeline1"/>
      <sheetName val="SITE_WORK1"/>
      <sheetName val="schedule_nos1"/>
      <sheetName val="SITE_WORK"/>
      <sheetName val="schedule_nos"/>
      <sheetName val="Westin_FOH_&amp;_BOH_Split3"/>
      <sheetName val="@risk_rents_and_incentives3"/>
      <sheetName val="Car_park_lease3"/>
      <sheetName val="Net_rent_analysis3"/>
      <sheetName val="3_62"/>
      <sheetName val="DATA_General2"/>
      <sheetName val="Master_Data_Sheet3"/>
      <sheetName val="Sales_branch_breakdown2"/>
      <sheetName val="4-2_销售分公司应收帐款2"/>
      <sheetName val="10-3_向关联方采购固定资产2"/>
      <sheetName val="Financ__Overview2"/>
      <sheetName val="chiet_tinh2"/>
      <sheetName val="New_Issue_Pipeline2"/>
      <sheetName val="SITE_WORK2"/>
      <sheetName val="schedule_nos2"/>
      <sheetName val="B&amp;C-TILE_QUANTITIES"/>
      <sheetName val="Drop_Down_List"/>
      <sheetName val="Area Analysis"/>
      <sheetName val="Sensitivity"/>
      <sheetName val="galfareqp"/>
      <sheetName val="EC(Rev)"/>
      <sheetName val="Trade Package"/>
      <sheetName val="BILL-1"/>
      <sheetName val="BILL-2"/>
      <sheetName val="BILL-3"/>
      <sheetName val="BILL-4"/>
      <sheetName val="Steel"/>
      <sheetName val="간선계산"/>
      <sheetName val="Day work"/>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RL"/>
      <sheetName val="Cover"/>
      <sheetName val="brendans areas"/>
      <sheetName val="unmeasured rooms"/>
      <sheetName val="Part-A"/>
      <sheetName val="qty schedule"/>
      <sheetName val="finshes"/>
      <sheetName val="LMB Forecast plan"/>
      <sheetName val="Other ODC's"/>
      <sheetName val="Material Rates"/>
      <sheetName val="Subcontracts"/>
      <sheetName val="Salary &amp; Hr Sum"/>
      <sheetName val="Review Summary"/>
      <sheetName val="ACT_Dol"/>
      <sheetName val="ACT_Jhr"/>
      <sheetName val="FCST_Dol"/>
      <sheetName val="FCST_Jhr"/>
      <sheetName val="TOS-F"/>
      <sheetName val="GRP Pipes"/>
      <sheetName val="Beam"/>
      <sheetName val="Column"/>
      <sheetName val="Door, window"/>
      <sheetName val="Roof slab"/>
      <sheetName val="Tie beam"/>
      <sheetName val="SUMMARY"/>
      <sheetName val="sc"/>
      <sheetName val="Rate Analysis"/>
      <sheetName val="Bill_11"/>
      <sheetName val="Bill_21"/>
      <sheetName val="Bill_31"/>
      <sheetName val="Bill_41"/>
      <sheetName val="Bill_51"/>
      <sheetName val="Bill_61"/>
      <sheetName val="Bill_71"/>
      <sheetName val="VO_Summary1"/>
      <sheetName val="L_(4)"/>
      <sheetName val="VO_Summary2"/>
      <sheetName val="Bill_22"/>
      <sheetName val="Bill_12"/>
      <sheetName val="Bill_32"/>
      <sheetName val="Bill_42"/>
      <sheetName val="Bill_52"/>
      <sheetName val="Bill_62"/>
      <sheetName val="Bill_72"/>
      <sheetName val="B&amp;C-TILE_QUANTITIES1"/>
      <sheetName val="L_(4)1"/>
      <sheetName val="TPR"/>
      <sheetName val="Currency"/>
      <sheetName val="Shops Details"/>
      <sheetName val="입찰내역 발주처 양식"/>
      <sheetName val="Mp-team 1"/>
      <sheetName val="5 Analysis"/>
      <sheetName val="Main Form"/>
      <sheetName val="Indices"/>
      <sheetName val="A.O.R r1Str"/>
      <sheetName val="A.O.R r1"/>
      <sheetName val="A.O.R (2)"/>
      <sheetName val="A_O_R_r1Str"/>
      <sheetName val="A_O_R_r1"/>
      <sheetName val="A_O_R_(2)"/>
      <sheetName val="BoatTMP"/>
      <sheetName val="Blank"/>
      <sheetName val="Validation List"/>
      <sheetName val="Excavation"/>
      <sheetName val="ANL"/>
      <sheetName val="ELE BOQ"/>
      <sheetName val=""/>
      <sheetName val="Reco-Bulk"/>
      <sheetName val="Bill07"/>
      <sheetName val="Param"/>
      <sheetName val="Contract Vs DEWA Cable - Extra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3"/>
      <sheetName val="B2"/>
      <sheetName val="B1"/>
      <sheetName val="Schedules"/>
      <sheetName val="Sides Of Slabs"/>
      <sheetName val="Notes"/>
      <sheetName val="Westin FOH &amp; BOH Split"/>
      <sheetName val="Bldg"/>
      <sheetName val="analysis"/>
      <sheetName val="AoR Finishing"/>
      <sheetName val="BOQ"/>
      <sheetName val="Val breakdown"/>
      <sheetName val="Beamsked"/>
      <sheetName val="Columnsked"/>
      <sheetName val="Sides_Of_Slabs"/>
      <sheetName val="Validation_Data"/>
      <sheetName val="CASHFLOW CODES"/>
      <sheetName val="Steel"/>
      <sheetName val="1 BED "/>
      <sheetName val="C3"/>
      <sheetName val="Sides_Of_Slabs1"/>
      <sheetName val="Sides_Of_Slabs2"/>
      <sheetName val="1234"/>
      <sheetName val="Westin_FOH_&amp;_BOH_Split"/>
      <sheetName val="Val_breakdown"/>
      <sheetName val="AoR_Finishing"/>
      <sheetName val="Westin_FOH_&amp;_BOH_Split1"/>
      <sheetName val="Val_breakdown1"/>
      <sheetName val="AoR_Finishing1"/>
      <sheetName val="Sides_Of_Slabs3"/>
      <sheetName val="Westin_FOH_&amp;_BOH_Split2"/>
      <sheetName val="Val_breakdown2"/>
      <sheetName val="AoR_Finishing2"/>
      <sheetName val="L (4)"/>
      <sheetName val="Bill 5 - Carpark"/>
      <sheetName val="VO Summary"/>
      <sheetName val="MECH-1"/>
      <sheetName val="WorkBreakDown"/>
      <sheetName val="Sides_Of_Slabs6"/>
      <sheetName val="Westin_FOH_&amp;_BOH_Split5"/>
      <sheetName val="Val_breakdown5"/>
      <sheetName val="AoR_Finishing5"/>
      <sheetName val="1_BED_2"/>
      <sheetName val="CASHFLOW_CODES2"/>
      <sheetName val="L_(4)2"/>
      <sheetName val="Sides_Of_Slabs4"/>
      <sheetName val="Westin_FOH_&amp;_BOH_Split3"/>
      <sheetName val="Val_breakdown3"/>
      <sheetName val="AoR_Finishing3"/>
      <sheetName val="1_BED_"/>
      <sheetName val="CASHFLOW_CODES"/>
      <sheetName val="L_(4)"/>
      <sheetName val="Sides_Of_Slabs5"/>
      <sheetName val="Westin_FOH_&amp;_BOH_Split4"/>
      <sheetName val="Val_breakdown4"/>
      <sheetName val="AoR_Finishing4"/>
      <sheetName val="1_BED_1"/>
      <sheetName val="CASHFLOW_CODES1"/>
      <sheetName val="L_(4)1"/>
      <sheetName val="Rebar _Take off"/>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Sides_Of_Slabs7"/>
      <sheetName val="Westin_FOH_&amp;_BOH_Split6"/>
      <sheetName val="Val_breakdown6"/>
      <sheetName val="AoR_Finishing6"/>
      <sheetName val="CASHFLOW_CODES3"/>
      <sheetName val="1_BED_3"/>
      <sheetName val="Sides_Of_Slabs8"/>
      <sheetName val="Westin_FOH_&amp;_BOH_Split7"/>
      <sheetName val="Val_breakdown7"/>
      <sheetName val="AoR_Finishing7"/>
      <sheetName val="CASHFLOW_CODES4"/>
      <sheetName val="1_BED_4"/>
      <sheetName val="Sides_Of_Slabs9"/>
      <sheetName val="Westin_FOH_&amp;_BOH_Split8"/>
      <sheetName val="Val_breakdown8"/>
      <sheetName val="AoR_Finishing8"/>
      <sheetName val="CASHFLOW_CODES5"/>
      <sheetName val="1_BED_5"/>
    </sheetNames>
    <sheetDataSet>
      <sheetData sheetId="0" refreshError="1"/>
      <sheetData sheetId="1" refreshError="1"/>
      <sheetData sheetId="2" refreshError="1"/>
      <sheetData sheetId="3" refreshError="1"/>
      <sheetData sheetId="4">
        <row r="13">
          <cell r="E13" t="str">
            <v>Beams</v>
          </cell>
        </row>
        <row r="14">
          <cell r="E14" t="str">
            <v>Mark</v>
          </cell>
          <cell r="F14">
            <v>0</v>
          </cell>
          <cell r="G14" t="str">
            <v>Width</v>
          </cell>
          <cell r="H14" t="str">
            <v>Depth</v>
          </cell>
        </row>
        <row r="15">
          <cell r="E15" t="str">
            <v>B1</v>
          </cell>
          <cell r="F15">
            <v>0</v>
          </cell>
          <cell r="G15">
            <v>0.4</v>
          </cell>
          <cell r="H15">
            <v>1</v>
          </cell>
        </row>
        <row r="16">
          <cell r="E16" t="str">
            <v>B2</v>
          </cell>
          <cell r="F16">
            <v>0</v>
          </cell>
          <cell r="G16">
            <v>0.25</v>
          </cell>
          <cell r="H16">
            <v>1</v>
          </cell>
        </row>
        <row r="17">
          <cell r="E17" t="str">
            <v>B3</v>
          </cell>
          <cell r="F17">
            <v>0</v>
          </cell>
          <cell r="G17">
            <v>0.6</v>
          </cell>
          <cell r="H17">
            <v>0.5</v>
          </cell>
        </row>
        <row r="18">
          <cell r="E18" t="str">
            <v>B4</v>
          </cell>
          <cell r="F18">
            <v>0</v>
          </cell>
          <cell r="G18">
            <v>0.45</v>
          </cell>
          <cell r="H18">
            <v>1</v>
          </cell>
        </row>
        <row r="19">
          <cell r="E19" t="str">
            <v>B5</v>
          </cell>
          <cell r="F19">
            <v>0</v>
          </cell>
          <cell r="G19">
            <v>0.6</v>
          </cell>
          <cell r="H19">
            <v>0.625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Summary"/>
      <sheetName val="Beamsked"/>
      <sheetName val="Columnsked"/>
      <sheetName val="B1"/>
      <sheetName val="B2"/>
      <sheetName val="B3"/>
      <sheetName val="B4"/>
      <sheetName val="Sides of slabs"/>
      <sheetName val="Ramps"/>
      <sheetName val="Lintels"/>
      <sheetName val="kerbs"/>
      <sheetName val="Ddt-Landings"/>
      <sheetName val="Schedules"/>
      <sheetName val="Westin FOH &amp; BOH Split"/>
      <sheetName val="Data"/>
      <sheetName val="analysis"/>
      <sheetName val="AoR Finishing"/>
      <sheetName val="Sides_of_slabs"/>
      <sheetName val="Validation_Data"/>
      <sheetName val="Bill 5 - Carpark"/>
      <sheetName val="Sides_of_slabs1"/>
      <sheetName val="Sides_of_slabs2"/>
      <sheetName val="CASHFLOW CODES"/>
      <sheetName val="1234"/>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L (4)"/>
      <sheetName val="Westin_FOH_&amp;_BOH_Split"/>
      <sheetName val="Westin_FOH_&amp;_BOH_Split1"/>
      <sheetName val="Sides_of_slabs3"/>
      <sheetName val="Westin_FOH_&amp;_BOH_Split2"/>
      <sheetName val="galfareqp"/>
      <sheetName val="CHAL"/>
      <sheetName val="DIRE"/>
      <sheetName val="ETUD"/>
      <sheetName val="FAR"/>
      <sheetName val="CASHFLOW_CODES1"/>
      <sheetName val="CASHFLOW_CODES"/>
      <sheetName val="Bill_5_-_Carpark"/>
      <sheetName val="AoR_Finishing"/>
      <sheetName val="Sides_of_slabs4"/>
      <sheetName val="Bill_5_-_Carpark1"/>
      <sheetName val="AoR_Finishing1"/>
      <sheetName val="Westin_FOH_&amp;_BOH_Split3"/>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L_(4)"/>
      <sheetName val="Sides_of_slabs5"/>
      <sheetName val="Westin_FOH_&amp;_BOH_Split4"/>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L_(4)1"/>
      <sheetName val="Sides_of_slabs6"/>
      <sheetName val="Westin_FOH_&amp;_BOH_Split5"/>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CASHFLOW_CODES2"/>
      <sheetName val="AoR_Finishing2"/>
      <sheetName val="L_(4)2"/>
      <sheetName val="Bill_5_-_Carpark2"/>
      <sheetName val="PROJECT BRIEF_EX_NEW_"/>
      <sheetName val="Sides_of_slabs7"/>
      <sheetName val="Westin_FOH_&amp;_BOH_Split6"/>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L_(4)3"/>
      <sheetName val="CASHFLOW_CODES3"/>
      <sheetName val="AoR_Finishing3"/>
      <sheetName val="Sides_of_slabs8"/>
      <sheetName val="Westin_FOH_&amp;_BOH_Split7"/>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L_(4)4"/>
      <sheetName val="CASHFLOW_CODES4"/>
      <sheetName val="AoR_Finishing4"/>
      <sheetName val="Sides_of_slabs9"/>
      <sheetName val="Westin_FOH_&amp;_BOH_Split8"/>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L_(4)5"/>
      <sheetName val="CASHFLOW_CODES5"/>
      <sheetName val="AoR_Finishing5"/>
      <sheetName val="Take-off Floor Finish"/>
      <sheetName val="Take-off W&amp;S Finish"/>
      <sheetName val="Take-off Ceiling Finish"/>
      <sheetName val="A.O.R r1Str"/>
      <sheetName val="A.O.R r1"/>
      <sheetName val="A.O.R (2)"/>
      <sheetName val="BOQ"/>
      <sheetName val="Val breakdown"/>
      <sheetName val="Basis"/>
      <sheetName val="Sheet9"/>
      <sheetName val="Assumptions"/>
      <sheetName val="@risk rents and incentives"/>
      <sheetName val="Car park lease"/>
      <sheetName val="Net rent analysis"/>
      <sheetName val="1-G1"/>
      <sheetName val="Generic"/>
      <sheetName val="Currency"/>
      <sheetName val="9-1차이내역"/>
      <sheetName val="C3"/>
    </sheetNames>
    <sheetDataSet>
      <sheetData sheetId="0" refreshError="1"/>
      <sheetData sheetId="1" refreshError="1"/>
      <sheetData sheetId="2">
        <row r="1">
          <cell r="A1" t="str">
            <v>Mark</v>
          </cell>
          <cell r="B1" t="str">
            <v>Width</v>
          </cell>
          <cell r="C1" t="str">
            <v>Depth</v>
          </cell>
          <cell r="D1" t="str">
            <v>Grade</v>
          </cell>
        </row>
        <row r="2">
          <cell r="A2" t="str">
            <v>beam1</v>
          </cell>
          <cell r="B2">
            <v>1</v>
          </cell>
          <cell r="C2">
            <v>0.6</v>
          </cell>
          <cell r="D2" t="str">
            <v>Gr 50</v>
          </cell>
        </row>
        <row r="3">
          <cell r="A3" t="str">
            <v>beam2</v>
          </cell>
          <cell r="B3">
            <v>1</v>
          </cell>
          <cell r="C3">
            <v>0.6</v>
          </cell>
          <cell r="D3" t="str">
            <v>Gr 50</v>
          </cell>
        </row>
        <row r="4">
          <cell r="A4" t="str">
            <v>beam3</v>
          </cell>
          <cell r="B4">
            <v>1.2</v>
          </cell>
          <cell r="C4">
            <v>0.6</v>
          </cell>
          <cell r="D4" t="str">
            <v>Gr 50</v>
          </cell>
        </row>
        <row r="5">
          <cell r="A5" t="str">
            <v>beam4</v>
          </cell>
          <cell r="B5">
            <v>1.5</v>
          </cell>
          <cell r="C5">
            <v>0.7</v>
          </cell>
          <cell r="D5" t="str">
            <v>Gr 50</v>
          </cell>
        </row>
        <row r="6">
          <cell r="A6" t="str">
            <v>beam5</v>
          </cell>
          <cell r="B6">
            <v>1.2</v>
          </cell>
          <cell r="C6">
            <v>0.6</v>
          </cell>
          <cell r="D6" t="str">
            <v>Gr 50</v>
          </cell>
        </row>
        <row r="7">
          <cell r="A7" t="str">
            <v>beam6</v>
          </cell>
          <cell r="B7">
            <v>1</v>
          </cell>
          <cell r="C7">
            <v>0.6</v>
          </cell>
          <cell r="D7" t="str">
            <v>Gr 50</v>
          </cell>
        </row>
        <row r="8">
          <cell r="A8" t="str">
            <v>beam7</v>
          </cell>
          <cell r="B8">
            <v>1.2</v>
          </cell>
          <cell r="C8">
            <v>0.6</v>
          </cell>
          <cell r="D8" t="str">
            <v>Gr 50</v>
          </cell>
        </row>
        <row r="9">
          <cell r="A9" t="str">
            <v>LB4090-1</v>
          </cell>
          <cell r="B9">
            <v>0.3</v>
          </cell>
          <cell r="C9">
            <v>1</v>
          </cell>
          <cell r="D9" t="str">
            <v>Gr 50</v>
          </cell>
        </row>
        <row r="10">
          <cell r="A10" t="str">
            <v>LB4090-2</v>
          </cell>
          <cell r="B10">
            <v>0.3</v>
          </cell>
          <cell r="C10">
            <v>1</v>
          </cell>
          <cell r="D10" t="str">
            <v>Gr 50</v>
          </cell>
        </row>
        <row r="11">
          <cell r="A11" t="str">
            <v>LB4090-3</v>
          </cell>
          <cell r="B11">
            <v>0.3</v>
          </cell>
          <cell r="C11">
            <v>1</v>
          </cell>
          <cell r="D11" t="str">
            <v>Gr 50</v>
          </cell>
        </row>
        <row r="12">
          <cell r="A12" t="str">
            <v>LB409R-1</v>
          </cell>
          <cell r="B12">
            <v>0.6</v>
          </cell>
          <cell r="C12">
            <v>0.75</v>
          </cell>
          <cell r="D12" t="str">
            <v>Gr 50</v>
          </cell>
        </row>
        <row r="13">
          <cell r="A13" t="str">
            <v>LB409R-2</v>
          </cell>
          <cell r="B13">
            <v>0.6</v>
          </cell>
          <cell r="C13">
            <v>0.75</v>
          </cell>
          <cell r="D13" t="str">
            <v>Gr 50</v>
          </cell>
        </row>
        <row r="14">
          <cell r="A14" t="str">
            <v>LB409R-3</v>
          </cell>
          <cell r="B14">
            <v>0.6</v>
          </cell>
          <cell r="C14">
            <v>0.65</v>
          </cell>
          <cell r="D14" t="str">
            <v>Gr 50</v>
          </cell>
        </row>
        <row r="15">
          <cell r="A15" t="str">
            <v>LB409R-4</v>
          </cell>
          <cell r="B15">
            <v>0.6</v>
          </cell>
          <cell r="C15">
            <v>0.65</v>
          </cell>
          <cell r="D15" t="str">
            <v>Gr 50</v>
          </cell>
        </row>
        <row r="16">
          <cell r="A16" t="str">
            <v>LB409R-5</v>
          </cell>
          <cell r="B16">
            <v>0.6</v>
          </cell>
          <cell r="C16">
            <v>0.75</v>
          </cell>
          <cell r="D16" t="str">
            <v>Gr 50</v>
          </cell>
        </row>
        <row r="17">
          <cell r="A17" t="str">
            <v>LB409R-6</v>
          </cell>
          <cell r="B17">
            <v>0.45</v>
          </cell>
          <cell r="C17">
            <v>0.75</v>
          </cell>
          <cell r="D17" t="str">
            <v>Gr 50</v>
          </cell>
        </row>
        <row r="18">
          <cell r="A18" t="str">
            <v>RC LINTEL</v>
          </cell>
          <cell r="B18">
            <v>0.3</v>
          </cell>
          <cell r="C18">
            <v>0.3</v>
          </cell>
          <cell r="D18" t="str">
            <v>Gr 50</v>
          </cell>
        </row>
      </sheetData>
      <sheetData sheetId="3">
        <row r="1">
          <cell r="A1" t="str">
            <v>Mark</v>
          </cell>
          <cell r="B1" t="str">
            <v>B5</v>
          </cell>
          <cell r="C1" t="str">
            <v>B4</v>
          </cell>
          <cell r="D1" t="str">
            <v>B3</v>
          </cell>
          <cell r="E1" t="str">
            <v>B2</v>
          </cell>
          <cell r="F1" t="str">
            <v>B1</v>
          </cell>
        </row>
        <row r="2">
          <cell r="A2" t="str">
            <v>C07</v>
          </cell>
          <cell r="B2">
            <v>0</v>
          </cell>
          <cell r="C2">
            <v>0.64000000000000012</v>
          </cell>
          <cell r="D2">
            <v>0.64000000000000012</v>
          </cell>
          <cell r="E2">
            <v>0.64000000000000012</v>
          </cell>
          <cell r="F2">
            <v>0.64000000000000012</v>
          </cell>
        </row>
        <row r="3">
          <cell r="A3" t="str">
            <v>C08</v>
          </cell>
          <cell r="B3">
            <v>0</v>
          </cell>
          <cell r="C3">
            <v>0.64000000000000012</v>
          </cell>
          <cell r="D3">
            <v>0.64000000000000012</v>
          </cell>
          <cell r="E3">
            <v>0.64000000000000012</v>
          </cell>
          <cell r="F3">
            <v>0.64000000000000012</v>
          </cell>
        </row>
        <row r="4">
          <cell r="A4" t="str">
            <v>C09</v>
          </cell>
          <cell r="B4">
            <v>0</v>
          </cell>
          <cell r="C4">
            <v>0.64000000000000012</v>
          </cell>
          <cell r="D4">
            <v>0.64000000000000012</v>
          </cell>
          <cell r="E4">
            <v>0.64000000000000012</v>
          </cell>
          <cell r="F4">
            <v>0.64000000000000012</v>
          </cell>
        </row>
        <row r="5">
          <cell r="A5" t="str">
            <v>C10</v>
          </cell>
          <cell r="B5">
            <v>0</v>
          </cell>
          <cell r="C5">
            <v>0.64000000000000012</v>
          </cell>
          <cell r="D5">
            <v>0.64000000000000012</v>
          </cell>
          <cell r="E5">
            <v>0.64000000000000012</v>
          </cell>
          <cell r="F5">
            <v>0.64000000000000012</v>
          </cell>
        </row>
        <row r="6">
          <cell r="A6" t="str">
            <v>C11</v>
          </cell>
          <cell r="B6">
            <v>0</v>
          </cell>
          <cell r="C6">
            <v>0.64000000000000012</v>
          </cell>
          <cell r="D6">
            <v>0.64000000000000012</v>
          </cell>
          <cell r="E6">
            <v>0.64000000000000012</v>
          </cell>
          <cell r="F6">
            <v>0.64000000000000012</v>
          </cell>
        </row>
        <row r="7">
          <cell r="A7" t="str">
            <v>C13</v>
          </cell>
          <cell r="B7">
            <v>0</v>
          </cell>
          <cell r="C7">
            <v>0.64000000000000012</v>
          </cell>
          <cell r="D7">
            <v>0.64000000000000012</v>
          </cell>
          <cell r="E7">
            <v>0.64000000000000012</v>
          </cell>
          <cell r="F7">
            <v>0.64000000000000012</v>
          </cell>
        </row>
        <row r="8">
          <cell r="A8" t="str">
            <v>C14</v>
          </cell>
          <cell r="B8">
            <v>0</v>
          </cell>
          <cell r="C8">
            <v>0.64000000000000012</v>
          </cell>
          <cell r="D8">
            <v>0.64000000000000012</v>
          </cell>
          <cell r="E8">
            <v>0.64000000000000012</v>
          </cell>
          <cell r="F8">
            <v>0.64000000000000012</v>
          </cell>
        </row>
        <row r="9">
          <cell r="A9" t="str">
            <v>C15</v>
          </cell>
          <cell r="B9">
            <v>0</v>
          </cell>
          <cell r="C9">
            <v>0.64000000000000012</v>
          </cell>
          <cell r="D9">
            <v>0.64000000000000012</v>
          </cell>
          <cell r="E9">
            <v>0.64000000000000012</v>
          </cell>
          <cell r="F9">
            <v>0.64000000000000012</v>
          </cell>
        </row>
        <row r="10">
          <cell r="A10" t="str">
            <v>C17</v>
          </cell>
          <cell r="B10">
            <v>0</v>
          </cell>
          <cell r="C10">
            <v>0.64000000000000012</v>
          </cell>
          <cell r="D10">
            <v>0.64000000000000012</v>
          </cell>
          <cell r="E10">
            <v>0.64000000000000012</v>
          </cell>
          <cell r="F10">
            <v>0.64000000000000012</v>
          </cell>
        </row>
        <row r="11">
          <cell r="A11" t="str">
            <v>C20</v>
          </cell>
          <cell r="B11">
            <v>0</v>
          </cell>
          <cell r="C11">
            <v>0.64000000000000012</v>
          </cell>
          <cell r="D11">
            <v>0.64000000000000012</v>
          </cell>
          <cell r="E11">
            <v>0.64000000000000012</v>
          </cell>
          <cell r="F11">
            <v>0.64000000000000012</v>
          </cell>
        </row>
        <row r="12">
          <cell r="A12" t="str">
            <v>C21</v>
          </cell>
          <cell r="B12">
            <v>0</v>
          </cell>
          <cell r="C12">
            <v>0.64000000000000012</v>
          </cell>
          <cell r="D12">
            <v>0.64000000000000012</v>
          </cell>
          <cell r="E12">
            <v>0.64000000000000012</v>
          </cell>
          <cell r="F12">
            <v>0.64000000000000012</v>
          </cell>
        </row>
        <row r="13">
          <cell r="A13" t="str">
            <v>C22</v>
          </cell>
          <cell r="B13">
            <v>0</v>
          </cell>
          <cell r="C13">
            <v>0.64000000000000012</v>
          </cell>
          <cell r="D13">
            <v>0.64000000000000012</v>
          </cell>
          <cell r="E13">
            <v>0.64000000000000012</v>
          </cell>
          <cell r="F13">
            <v>0.64000000000000012</v>
          </cell>
        </row>
        <row r="14">
          <cell r="A14" t="str">
            <v>C24</v>
          </cell>
          <cell r="B14">
            <v>0</v>
          </cell>
          <cell r="C14">
            <v>0.64000000000000012</v>
          </cell>
          <cell r="D14">
            <v>0.64000000000000012</v>
          </cell>
          <cell r="E14">
            <v>0.64000000000000012</v>
          </cell>
          <cell r="F14">
            <v>0.64000000000000012</v>
          </cell>
        </row>
        <row r="15">
          <cell r="A15" t="str">
            <v>C25</v>
          </cell>
          <cell r="B15">
            <v>0</v>
          </cell>
          <cell r="C15">
            <v>0.64000000000000012</v>
          </cell>
          <cell r="D15">
            <v>0.64000000000000012</v>
          </cell>
          <cell r="E15">
            <v>0.64000000000000012</v>
          </cell>
          <cell r="F15">
            <v>0.64000000000000012</v>
          </cell>
        </row>
        <row r="16">
          <cell r="A16" t="str">
            <v>C33</v>
          </cell>
          <cell r="B16">
            <v>0</v>
          </cell>
          <cell r="C16">
            <v>0.64000000000000012</v>
          </cell>
          <cell r="D16">
            <v>0.64000000000000012</v>
          </cell>
          <cell r="E16">
            <v>0.64000000000000012</v>
          </cell>
          <cell r="F16">
            <v>0.64000000000000012</v>
          </cell>
        </row>
        <row r="17">
          <cell r="A17" t="str">
            <v>C01</v>
          </cell>
          <cell r="B17">
            <v>0</v>
          </cell>
          <cell r="C17">
            <v>0.64000000000000012</v>
          </cell>
          <cell r="D17">
            <v>0.64000000000000012</v>
          </cell>
          <cell r="E17">
            <v>0.64000000000000012</v>
          </cell>
          <cell r="F17">
            <v>0.64000000000000012</v>
          </cell>
        </row>
        <row r="18">
          <cell r="A18" t="str">
            <v>C26</v>
          </cell>
          <cell r="B18">
            <v>0</v>
          </cell>
          <cell r="C18">
            <v>0.64000000000000012</v>
          </cell>
          <cell r="D18">
            <v>0.64000000000000012</v>
          </cell>
          <cell r="E18">
            <v>0.64000000000000012</v>
          </cell>
          <cell r="F18">
            <v>0.64000000000000012</v>
          </cell>
        </row>
        <row r="19">
          <cell r="A19" t="str">
            <v>C27</v>
          </cell>
          <cell r="B19">
            <v>0</v>
          </cell>
          <cell r="C19">
            <v>0.64000000000000012</v>
          </cell>
          <cell r="D19">
            <v>0.64000000000000012</v>
          </cell>
          <cell r="E19">
            <v>0.64000000000000012</v>
          </cell>
          <cell r="F19">
            <v>0.64000000000000012</v>
          </cell>
        </row>
        <row r="20">
          <cell r="A20" t="str">
            <v>C02</v>
          </cell>
          <cell r="B20">
            <v>0</v>
          </cell>
          <cell r="C20">
            <v>1.8399999999999999</v>
          </cell>
          <cell r="D20">
            <v>1.8399999999999999</v>
          </cell>
          <cell r="E20">
            <v>1.8399999999999999</v>
          </cell>
          <cell r="F20">
            <v>1.8399999999999999</v>
          </cell>
        </row>
        <row r="21">
          <cell r="A21" t="str">
            <v>C05</v>
          </cell>
          <cell r="B21">
            <v>0</v>
          </cell>
          <cell r="C21">
            <v>1.8399999999999999</v>
          </cell>
          <cell r="D21">
            <v>1.8399999999999999</v>
          </cell>
          <cell r="E21">
            <v>1.8399999999999999</v>
          </cell>
          <cell r="F21">
            <v>1.8399999999999999</v>
          </cell>
        </row>
        <row r="22">
          <cell r="A22" t="str">
            <v>C31</v>
          </cell>
          <cell r="B22">
            <v>0</v>
          </cell>
          <cell r="C22">
            <v>1.8399999999999999</v>
          </cell>
          <cell r="D22">
            <v>1.8399999999999999</v>
          </cell>
          <cell r="E22">
            <v>1.8399999999999999</v>
          </cell>
          <cell r="F22">
            <v>1.8399999999999999</v>
          </cell>
        </row>
        <row r="23">
          <cell r="A23" t="str">
            <v>C34</v>
          </cell>
          <cell r="B23">
            <v>0</v>
          </cell>
          <cell r="C23">
            <v>1.8399999999999999</v>
          </cell>
          <cell r="D23">
            <v>1.8399999999999999</v>
          </cell>
          <cell r="E23">
            <v>1.8399999999999999</v>
          </cell>
          <cell r="F23">
            <v>1.8399999999999999</v>
          </cell>
        </row>
        <row r="24">
          <cell r="A24" t="str">
            <v>C41</v>
          </cell>
          <cell r="B24">
            <v>0</v>
          </cell>
          <cell r="C24">
            <v>1.8399999999999999</v>
          </cell>
          <cell r="D24">
            <v>1.8399999999999999</v>
          </cell>
          <cell r="E24">
            <v>1.8399999999999999</v>
          </cell>
          <cell r="F24">
            <v>1.8399999999999999</v>
          </cell>
        </row>
        <row r="25">
          <cell r="A25" t="str">
            <v>C48</v>
          </cell>
          <cell r="B25">
            <v>0</v>
          </cell>
          <cell r="C25">
            <v>1.8399999999999999</v>
          </cell>
          <cell r="D25">
            <v>1.8399999999999999</v>
          </cell>
          <cell r="E25">
            <v>1.8399999999999999</v>
          </cell>
          <cell r="F25">
            <v>1.8399999999999999</v>
          </cell>
        </row>
        <row r="26">
          <cell r="A26" t="str">
            <v>C54</v>
          </cell>
          <cell r="B26">
            <v>0</v>
          </cell>
          <cell r="C26">
            <v>1.8399999999999999</v>
          </cell>
          <cell r="D26">
            <v>1.8399999999999999</v>
          </cell>
          <cell r="E26">
            <v>1.8399999999999999</v>
          </cell>
          <cell r="F26">
            <v>1.8399999999999999</v>
          </cell>
        </row>
        <row r="27">
          <cell r="A27" t="str">
            <v>C55</v>
          </cell>
          <cell r="B27">
            <v>0</v>
          </cell>
          <cell r="C27">
            <v>1.8399999999999999</v>
          </cell>
          <cell r="D27">
            <v>1.8399999999999999</v>
          </cell>
          <cell r="E27">
            <v>1.8399999999999999</v>
          </cell>
          <cell r="F27">
            <v>1.8399999999999999</v>
          </cell>
        </row>
        <row r="28">
          <cell r="A28" t="str">
            <v>C57</v>
          </cell>
          <cell r="B28">
            <v>0</v>
          </cell>
          <cell r="C28">
            <v>1.8399999999999999</v>
          </cell>
          <cell r="D28">
            <v>1.8399999999999999</v>
          </cell>
          <cell r="E28">
            <v>1.8399999999999999</v>
          </cell>
          <cell r="F28">
            <v>1.8399999999999999</v>
          </cell>
        </row>
        <row r="29">
          <cell r="A29" t="str">
            <v>C66</v>
          </cell>
          <cell r="B29">
            <v>0</v>
          </cell>
          <cell r="C29">
            <v>1.8399999999999999</v>
          </cell>
          <cell r="D29">
            <v>1.8399999999999999</v>
          </cell>
          <cell r="E29">
            <v>1.8399999999999999</v>
          </cell>
          <cell r="F29">
            <v>1.8399999999999999</v>
          </cell>
        </row>
        <row r="30">
          <cell r="A30" t="str">
            <v>C03</v>
          </cell>
          <cell r="B30">
            <v>0</v>
          </cell>
          <cell r="C30">
            <v>1.8399999999999999</v>
          </cell>
          <cell r="D30">
            <v>1.8399999999999999</v>
          </cell>
          <cell r="E30">
            <v>1.8399999999999999</v>
          </cell>
          <cell r="F30">
            <v>1.8399999999999999</v>
          </cell>
        </row>
        <row r="31">
          <cell r="A31" t="str">
            <v>C04</v>
          </cell>
          <cell r="B31">
            <v>0</v>
          </cell>
          <cell r="C31">
            <v>1.8399999999999999</v>
          </cell>
          <cell r="D31">
            <v>1.8399999999999999</v>
          </cell>
          <cell r="E31">
            <v>1.8399999999999999</v>
          </cell>
          <cell r="F31">
            <v>1.8399999999999999</v>
          </cell>
        </row>
        <row r="32">
          <cell r="A32" t="str">
            <v>C30</v>
          </cell>
          <cell r="B32">
            <v>0</v>
          </cell>
          <cell r="C32">
            <v>1.8399999999999999</v>
          </cell>
          <cell r="D32">
            <v>1.8399999999999999</v>
          </cell>
          <cell r="E32">
            <v>1.8399999999999999</v>
          </cell>
          <cell r="F32">
            <v>1.8399999999999999</v>
          </cell>
        </row>
        <row r="33">
          <cell r="A33" t="str">
            <v>C18</v>
          </cell>
          <cell r="B33">
            <v>0</v>
          </cell>
          <cell r="C33">
            <v>1</v>
          </cell>
          <cell r="D33">
            <v>1</v>
          </cell>
          <cell r="E33">
            <v>1</v>
          </cell>
          <cell r="F33">
            <v>1</v>
          </cell>
        </row>
        <row r="34">
          <cell r="A34" t="str">
            <v>C28</v>
          </cell>
          <cell r="B34">
            <v>0</v>
          </cell>
          <cell r="C34">
            <v>1</v>
          </cell>
          <cell r="D34">
            <v>1</v>
          </cell>
          <cell r="E34">
            <v>1</v>
          </cell>
          <cell r="F34">
            <v>1</v>
          </cell>
        </row>
        <row r="35">
          <cell r="A35" t="str">
            <v>C06</v>
          </cell>
          <cell r="B35">
            <v>0</v>
          </cell>
          <cell r="C35">
            <v>1</v>
          </cell>
          <cell r="D35">
            <v>1</v>
          </cell>
          <cell r="E35">
            <v>1</v>
          </cell>
          <cell r="F35">
            <v>0.95</v>
          </cell>
        </row>
        <row r="36">
          <cell r="A36" t="str">
            <v>C12</v>
          </cell>
          <cell r="B36">
            <v>0</v>
          </cell>
          <cell r="C36">
            <v>1</v>
          </cell>
          <cell r="D36">
            <v>1</v>
          </cell>
          <cell r="E36">
            <v>1</v>
          </cell>
          <cell r="F36">
            <v>0.95</v>
          </cell>
        </row>
        <row r="37">
          <cell r="A37" t="str">
            <v>C16</v>
          </cell>
          <cell r="B37">
            <v>0</v>
          </cell>
          <cell r="C37">
            <v>1</v>
          </cell>
          <cell r="D37">
            <v>1</v>
          </cell>
          <cell r="E37">
            <v>1</v>
          </cell>
          <cell r="F37">
            <v>0.95</v>
          </cell>
        </row>
        <row r="38">
          <cell r="A38" t="str">
            <v>C19</v>
          </cell>
          <cell r="B38">
            <v>0</v>
          </cell>
          <cell r="C38">
            <v>1</v>
          </cell>
          <cell r="D38">
            <v>1</v>
          </cell>
          <cell r="E38">
            <v>1</v>
          </cell>
          <cell r="F38">
            <v>0.95</v>
          </cell>
        </row>
        <row r="39">
          <cell r="A39" t="str">
            <v>C23</v>
          </cell>
          <cell r="B39">
            <v>0</v>
          </cell>
          <cell r="C39">
            <v>1</v>
          </cell>
          <cell r="D39">
            <v>1</v>
          </cell>
          <cell r="E39">
            <v>1</v>
          </cell>
          <cell r="F39">
            <v>0.95</v>
          </cell>
        </row>
        <row r="40">
          <cell r="A40" t="str">
            <v>C32</v>
          </cell>
          <cell r="B40">
            <v>0</v>
          </cell>
          <cell r="C40">
            <v>1</v>
          </cell>
          <cell r="D40">
            <v>1</v>
          </cell>
          <cell r="E40">
            <v>1</v>
          </cell>
          <cell r="F40">
            <v>0.95</v>
          </cell>
        </row>
        <row r="41">
          <cell r="A41" t="str">
            <v>C42</v>
          </cell>
          <cell r="B41">
            <v>1.8399999999999999</v>
          </cell>
          <cell r="C41">
            <v>1.8399999999999999</v>
          </cell>
          <cell r="D41">
            <v>1.8399999999999999</v>
          </cell>
          <cell r="E41">
            <v>1.8399999999999999</v>
          </cell>
          <cell r="F41">
            <v>1.8399999999999999</v>
          </cell>
        </row>
        <row r="42">
          <cell r="A42" t="str">
            <v>C49</v>
          </cell>
          <cell r="B42">
            <v>1.8399999999999999</v>
          </cell>
          <cell r="C42">
            <v>1.8399999999999999</v>
          </cell>
          <cell r="D42">
            <v>1.8399999999999999</v>
          </cell>
          <cell r="E42">
            <v>1.8399999999999999</v>
          </cell>
          <cell r="F42">
            <v>1.8399999999999999</v>
          </cell>
        </row>
        <row r="43">
          <cell r="A43" t="str">
            <v>C35</v>
          </cell>
          <cell r="B43">
            <v>1.38</v>
          </cell>
          <cell r="C43">
            <v>1.38</v>
          </cell>
          <cell r="D43">
            <v>1.38</v>
          </cell>
          <cell r="E43">
            <v>1.38</v>
          </cell>
          <cell r="F43">
            <v>1.38</v>
          </cell>
        </row>
        <row r="44">
          <cell r="A44" t="str">
            <v>C36</v>
          </cell>
          <cell r="B44">
            <v>1.38</v>
          </cell>
          <cell r="C44">
            <v>1.38</v>
          </cell>
          <cell r="D44">
            <v>1.38</v>
          </cell>
          <cell r="E44">
            <v>1.38</v>
          </cell>
          <cell r="F44">
            <v>1.38</v>
          </cell>
        </row>
        <row r="45">
          <cell r="A45" t="str">
            <v>C39</v>
          </cell>
          <cell r="B45">
            <v>1.38</v>
          </cell>
          <cell r="C45">
            <v>1.38</v>
          </cell>
          <cell r="D45">
            <v>1.38</v>
          </cell>
          <cell r="E45">
            <v>1.38</v>
          </cell>
          <cell r="F45">
            <v>1.38</v>
          </cell>
        </row>
        <row r="46">
          <cell r="A46" t="str">
            <v>C51</v>
          </cell>
          <cell r="B46">
            <v>1.38</v>
          </cell>
          <cell r="C46">
            <v>1.38</v>
          </cell>
          <cell r="D46">
            <v>1.38</v>
          </cell>
          <cell r="E46">
            <v>1.38</v>
          </cell>
          <cell r="F46">
            <v>1.38</v>
          </cell>
        </row>
        <row r="47">
          <cell r="A47" t="str">
            <v>C58</v>
          </cell>
          <cell r="B47">
            <v>1.38</v>
          </cell>
          <cell r="C47">
            <v>1.38</v>
          </cell>
          <cell r="D47">
            <v>1.38</v>
          </cell>
          <cell r="E47">
            <v>1.38</v>
          </cell>
          <cell r="F47">
            <v>1.38</v>
          </cell>
        </row>
        <row r="48">
          <cell r="A48" t="str">
            <v>C59</v>
          </cell>
          <cell r="B48">
            <v>1.38</v>
          </cell>
          <cell r="C48">
            <v>1.38</v>
          </cell>
          <cell r="D48">
            <v>1.38</v>
          </cell>
          <cell r="E48">
            <v>1.38</v>
          </cell>
          <cell r="F48">
            <v>1.38</v>
          </cell>
        </row>
        <row r="49">
          <cell r="A49" t="str">
            <v>C67</v>
          </cell>
          <cell r="B49">
            <v>1.38</v>
          </cell>
          <cell r="C49">
            <v>1.38</v>
          </cell>
          <cell r="D49">
            <v>1.38</v>
          </cell>
          <cell r="E49">
            <v>1.38</v>
          </cell>
          <cell r="F49">
            <v>1.38</v>
          </cell>
        </row>
        <row r="50">
          <cell r="A50" t="str">
            <v>C68</v>
          </cell>
          <cell r="B50">
            <v>1.38</v>
          </cell>
          <cell r="C50">
            <v>1.38</v>
          </cell>
          <cell r="D50">
            <v>1.38</v>
          </cell>
          <cell r="E50">
            <v>1.38</v>
          </cell>
          <cell r="F50">
            <v>1.38</v>
          </cell>
        </row>
        <row r="51">
          <cell r="A51" t="str">
            <v>C71</v>
          </cell>
          <cell r="B51">
            <v>1.38</v>
          </cell>
          <cell r="C51">
            <v>1.38</v>
          </cell>
          <cell r="D51">
            <v>1.38</v>
          </cell>
          <cell r="E51">
            <v>1.38</v>
          </cell>
          <cell r="F51">
            <v>1.38</v>
          </cell>
        </row>
        <row r="52">
          <cell r="A52" t="str">
            <v>C40</v>
          </cell>
          <cell r="B52">
            <v>1</v>
          </cell>
          <cell r="C52">
            <v>1</v>
          </cell>
          <cell r="D52">
            <v>1</v>
          </cell>
          <cell r="E52">
            <v>1</v>
          </cell>
          <cell r="F52">
            <v>1</v>
          </cell>
        </row>
        <row r="53">
          <cell r="A53" t="str">
            <v>C46</v>
          </cell>
          <cell r="B53">
            <v>1</v>
          </cell>
          <cell r="C53">
            <v>1</v>
          </cell>
          <cell r="D53">
            <v>1</v>
          </cell>
          <cell r="E53">
            <v>1</v>
          </cell>
          <cell r="F53">
            <v>1</v>
          </cell>
        </row>
        <row r="54">
          <cell r="A54" t="str">
            <v>C50</v>
          </cell>
          <cell r="B54">
            <v>1</v>
          </cell>
          <cell r="C54">
            <v>1</v>
          </cell>
          <cell r="D54">
            <v>1</v>
          </cell>
          <cell r="E54">
            <v>1</v>
          </cell>
          <cell r="F54">
            <v>1</v>
          </cell>
        </row>
        <row r="55">
          <cell r="A55" t="str">
            <v>C64</v>
          </cell>
          <cell r="B55">
            <v>1</v>
          </cell>
          <cell r="C55">
            <v>1</v>
          </cell>
          <cell r="D55">
            <v>1</v>
          </cell>
          <cell r="E55">
            <v>1</v>
          </cell>
          <cell r="F55">
            <v>1</v>
          </cell>
        </row>
        <row r="56">
          <cell r="A56" t="str">
            <v>C65</v>
          </cell>
          <cell r="B56">
            <v>1</v>
          </cell>
          <cell r="C56">
            <v>1</v>
          </cell>
          <cell r="D56">
            <v>1</v>
          </cell>
          <cell r="E56">
            <v>1</v>
          </cell>
          <cell r="F56">
            <v>1</v>
          </cell>
        </row>
        <row r="57">
          <cell r="A57" t="str">
            <v>C44</v>
          </cell>
          <cell r="B57">
            <v>1</v>
          </cell>
          <cell r="C57">
            <v>1</v>
          </cell>
          <cell r="D57">
            <v>1</v>
          </cell>
          <cell r="E57">
            <v>1</v>
          </cell>
          <cell r="F57">
            <v>1</v>
          </cell>
        </row>
        <row r="58">
          <cell r="A58" t="str">
            <v>C45</v>
          </cell>
          <cell r="B58">
            <v>1</v>
          </cell>
          <cell r="C58">
            <v>1</v>
          </cell>
          <cell r="D58">
            <v>1</v>
          </cell>
          <cell r="E58">
            <v>1</v>
          </cell>
          <cell r="F58">
            <v>1</v>
          </cell>
        </row>
        <row r="59">
          <cell r="A59" t="str">
            <v>C63</v>
          </cell>
          <cell r="B59">
            <v>1</v>
          </cell>
          <cell r="C59">
            <v>1</v>
          </cell>
          <cell r="D59">
            <v>1</v>
          </cell>
          <cell r="E59">
            <v>1</v>
          </cell>
          <cell r="F59">
            <v>1</v>
          </cell>
        </row>
        <row r="60">
          <cell r="A60" t="str">
            <v>C72</v>
          </cell>
          <cell r="B60">
            <v>1</v>
          </cell>
          <cell r="C60">
            <v>1</v>
          </cell>
          <cell r="D60">
            <v>1</v>
          </cell>
          <cell r="E60">
            <v>1</v>
          </cell>
          <cell r="F60">
            <v>1</v>
          </cell>
        </row>
        <row r="61">
          <cell r="A61" t="str">
            <v>C37</v>
          </cell>
          <cell r="B61">
            <v>1.6099999999999999</v>
          </cell>
          <cell r="C61">
            <v>1.6099999999999999</v>
          </cell>
          <cell r="D61">
            <v>1.6099999999999999</v>
          </cell>
          <cell r="E61">
            <v>1.6099999999999999</v>
          </cell>
          <cell r="F61">
            <v>1.6099999999999999</v>
          </cell>
        </row>
        <row r="62">
          <cell r="A62" t="str">
            <v>C38</v>
          </cell>
          <cell r="B62">
            <v>1.6099999999999999</v>
          </cell>
          <cell r="C62">
            <v>1.6099999999999999</v>
          </cell>
          <cell r="D62">
            <v>1.6099999999999999</v>
          </cell>
          <cell r="E62">
            <v>1.6099999999999999</v>
          </cell>
          <cell r="F62">
            <v>1.6099999999999999</v>
          </cell>
        </row>
        <row r="63">
          <cell r="A63" t="str">
            <v>C56</v>
          </cell>
          <cell r="B63">
            <v>1.6099999999999999</v>
          </cell>
          <cell r="C63">
            <v>1.6099999999999999</v>
          </cell>
          <cell r="D63">
            <v>1.6099999999999999</v>
          </cell>
          <cell r="E63">
            <v>1.6099999999999999</v>
          </cell>
          <cell r="F63">
            <v>1.6099999999999999</v>
          </cell>
        </row>
        <row r="64">
          <cell r="A64" t="str">
            <v>C69</v>
          </cell>
          <cell r="B64">
            <v>1.6099999999999999</v>
          </cell>
          <cell r="C64">
            <v>1.6099999999999999</v>
          </cell>
          <cell r="D64">
            <v>1.6099999999999999</v>
          </cell>
          <cell r="E64">
            <v>1.6099999999999999</v>
          </cell>
          <cell r="F64">
            <v>1.6099999999999999</v>
          </cell>
        </row>
        <row r="65">
          <cell r="A65" t="str">
            <v>C60</v>
          </cell>
          <cell r="B65">
            <v>1.6099999999999999</v>
          </cell>
          <cell r="C65">
            <v>1.6099999999999999</v>
          </cell>
          <cell r="D65">
            <v>1.6099999999999999</v>
          </cell>
          <cell r="E65">
            <v>1.6099999999999999</v>
          </cell>
          <cell r="F65">
            <v>1.6099999999999999</v>
          </cell>
        </row>
        <row r="66">
          <cell r="A66" t="str">
            <v>C70</v>
          </cell>
          <cell r="B66">
            <v>1.6099999999999999</v>
          </cell>
          <cell r="C66">
            <v>1.6099999999999999</v>
          </cell>
          <cell r="D66">
            <v>1.6099999999999999</v>
          </cell>
          <cell r="E66">
            <v>1.6099999999999999</v>
          </cell>
          <cell r="F66">
            <v>1.6099999999999999</v>
          </cell>
        </row>
        <row r="67">
          <cell r="A67" t="str">
            <v>C61</v>
          </cell>
          <cell r="B67">
            <v>1.6099999999999999</v>
          </cell>
          <cell r="C67">
            <v>1.6099999999999999</v>
          </cell>
          <cell r="D67">
            <v>1.6099999999999999</v>
          </cell>
          <cell r="E67">
            <v>1.6099999999999999</v>
          </cell>
          <cell r="F67">
            <v>1.6099999999999999</v>
          </cell>
        </row>
        <row r="68">
          <cell r="A68" t="str">
            <v>C62</v>
          </cell>
          <cell r="B68">
            <v>1.6099999999999999</v>
          </cell>
          <cell r="C68">
            <v>1.6099999999999999</v>
          </cell>
          <cell r="D68">
            <v>1.6099999999999999</v>
          </cell>
          <cell r="E68">
            <v>1.6099999999999999</v>
          </cell>
          <cell r="F68">
            <v>1.6099999999999999</v>
          </cell>
        </row>
        <row r="69">
          <cell r="A69" t="str">
            <v>C52</v>
          </cell>
          <cell r="B69">
            <v>3.24</v>
          </cell>
          <cell r="C69">
            <v>3.24</v>
          </cell>
          <cell r="D69">
            <v>3.24</v>
          </cell>
          <cell r="E69">
            <v>3.24</v>
          </cell>
          <cell r="F69">
            <v>3.24</v>
          </cell>
        </row>
        <row r="70">
          <cell r="A70" t="str">
            <v>C43</v>
          </cell>
          <cell r="B70">
            <v>1.6099999999999999</v>
          </cell>
          <cell r="C70">
            <v>1.6099999999999999</v>
          </cell>
          <cell r="D70">
            <v>1.6099999999999999</v>
          </cell>
          <cell r="E70">
            <v>1.6099999999999999</v>
          </cell>
          <cell r="F70">
            <v>1.6099999999999999</v>
          </cell>
        </row>
        <row r="71">
          <cell r="A71" t="str">
            <v>C47</v>
          </cell>
          <cell r="B71">
            <v>1</v>
          </cell>
          <cell r="C71">
            <v>1</v>
          </cell>
          <cell r="D71">
            <v>1</v>
          </cell>
          <cell r="E71">
            <v>1</v>
          </cell>
          <cell r="F71">
            <v>1</v>
          </cell>
        </row>
        <row r="72">
          <cell r="A72" t="str">
            <v>C29</v>
          </cell>
          <cell r="B72">
            <v>0</v>
          </cell>
          <cell r="C72">
            <v>1.6099999999999999</v>
          </cell>
          <cell r="D72">
            <v>1.6099999999999999</v>
          </cell>
          <cell r="E72">
            <v>1.6099999999999999</v>
          </cell>
          <cell r="F72">
            <v>1.6099999999999999</v>
          </cell>
        </row>
        <row r="73">
          <cell r="A73" t="str">
            <v>C53</v>
          </cell>
          <cell r="B73">
            <v>3.24</v>
          </cell>
          <cell r="C73">
            <v>3.24</v>
          </cell>
          <cell r="D73">
            <v>3.24</v>
          </cell>
          <cell r="E73">
            <v>3.24</v>
          </cell>
          <cell r="F73">
            <v>3.24</v>
          </cell>
        </row>
        <row r="74">
          <cell r="A74" t="str">
            <v>C73</v>
          </cell>
          <cell r="B74">
            <v>0.75</v>
          </cell>
          <cell r="C74">
            <v>0.75</v>
          </cell>
          <cell r="D74">
            <v>0.75</v>
          </cell>
          <cell r="E74">
            <v>0.75</v>
          </cell>
          <cell r="F74">
            <v>0.75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sheetName val="Residue preheat exchange"/>
      <sheetName val="(2)"/>
      <sheetName val="Notes"/>
      <sheetName val="macros"/>
      <sheetName val="Sheet9"/>
      <sheetName val="analysis"/>
      <sheetName val="Bill 2"/>
      <sheetName val="Residue_preheat_exchange"/>
      <sheetName val="Residue_preheat_exchange1"/>
      <sheetName val="Details"/>
      <sheetName val="Validation_Data"/>
      <sheetName val="Basic"/>
      <sheetName val="Bechtel Nor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macros"/>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BQ_sheet"/>
      <sheetName val="Cover"/>
      <sheetName val="Summary"/>
      <sheetName val="Total"/>
      <sheetName val="TIE-IN"/>
      <sheetName val="ISBL"/>
      <sheetName val="OSBL"/>
      <sheetName val="Equipment"/>
      <sheetName val="Consumable"/>
      <sheetName val="Chiet tinh dz35"/>
      <sheetName val="MTP"/>
      <sheetName val="MTP1"/>
      <sheetName val="Sum"/>
      <sheetName val="B5"/>
      <sheetName val="B7"/>
      <sheetName val="B9"/>
      <sheetName val="EI 27-0010C BACKUP"/>
      <sheetName val="gap-makrana"/>
      <sheetName val="Estimate"/>
      <sheetName val="FitOutConfCentre"/>
      <sheetName val="#REF"/>
      <sheetName val="Chiet_tinh_dz35"/>
      <sheetName val="EI_27-0010C_BACKUP"/>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LEGEND"/>
      <sheetName val="Sum"/>
      <sheetName val="B5"/>
      <sheetName val="B7"/>
      <sheetName val="B9"/>
      <sheetName val="Duyet"/>
      <sheetName val="BOQ"/>
      <sheetName val="Lstsub"/>
      <sheetName val="Estimate"/>
      <sheetName val="#REF"/>
      <sheetName val=" GULF"/>
      <sheetName val="Option"/>
      <sheetName val="MTP"/>
      <sheetName val="MOS"/>
      <sheetName val="_GUL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BQextra"/>
      <sheetName val="Part-A"/>
      <sheetName val="Summary Transformers"/>
      <sheetName val="macros"/>
      <sheetName val="Lstsub"/>
      <sheetName val="Cable-code"/>
      <sheetName val="Budget By Month"/>
      <sheetName val="Tracking"/>
      <sheetName val="Comparison"/>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Notes"/>
      <sheetName val="SubmitCal"/>
      <sheetName val="Assumptions"/>
      <sheetName val="@risk rents and incentives"/>
      <sheetName val="Car park lease"/>
      <sheetName val="Net rent analysis"/>
      <sheetName val="Cash2"/>
      <sheetName val="Z"/>
      <sheetName val="Option"/>
      <sheetName val="MTP"/>
      <sheetName val="MTP1"/>
      <sheetName val="Basis"/>
      <sheetName val="Raw Data"/>
      <sheetName val="C1ㅇ"/>
      <sheetName val="Bill 1"/>
      <sheetName val="Bill 2"/>
      <sheetName val="Bill 3"/>
      <sheetName val="Bill 4"/>
      <sheetName val="Bill 5"/>
      <sheetName val="Bill 6"/>
      <sheetName val="Bill 7"/>
      <sheetName val="COST"/>
      <sheetName val="C3"/>
      <sheetName val="CIF COST ITEM"/>
      <sheetName val="Lstsub"/>
      <sheetName val="Doha WBS Clean"/>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MOS"/>
      <sheetName val="Takeoff"/>
      <sheetName val="PriceSummary"/>
      <sheetName val="Z- GENERAL PRICE SUMMARY"/>
      <sheetName val="WITHOUT C&amp;I PROFIT (3)"/>
      <sheetName val="FitOutConfCentre"/>
      <sheetName val="@risk_rents_and_incentives"/>
      <sheetName val="Car_park_lease"/>
      <sheetName val="Net_rent_analysis"/>
      <sheetName val="Raw_Data"/>
      <sheetName val="Bill_1"/>
      <sheetName val="Bill_2"/>
      <sheetName val="Bill_3"/>
      <sheetName val="Bill_4"/>
      <sheetName val="Bill_5"/>
      <sheetName val="Bill_6"/>
      <sheetName val="Bill_7"/>
      <sheetName val="CIF_COST_ITEM"/>
      <sheetName val="Doha_WBS_Clean"/>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Database"/>
      <sheetName val="LEGEND"/>
      <sheetName val="Sum"/>
      <sheetName val="B5"/>
      <sheetName val="B7"/>
      <sheetName val="B9"/>
      <sheetName val="CT Thang Mo"/>
      <sheetName val="S-400"/>
      <sheetName val="DGchitiet "/>
      <sheetName val="Estimate"/>
      <sheetName val="2-Conc"/>
      <sheetName val="산근"/>
      <sheetName val="대비표"/>
      <sheetName val="OIL SYST DATA SHTS"/>
      <sheetName val="Data"/>
      <sheetName val="EEV(Prilim)"/>
      <sheetName val="M-Book_for_Conc"/>
      <sheetName val="M-Book_for_FW"/>
      <sheetName val="Trade Package"/>
      <sheetName val="Info Sheet"/>
      <sheetName val="Data Sheet"/>
      <sheetName val="Rates"/>
      <sheetName val=""/>
      <sheetName val="ERECIN"/>
      <sheetName val="Addition-ProtectionSummary"/>
      <sheetName val="집계표"/>
      <sheetName val="HQ-TO"/>
      <sheetName val="5 Line Bill"/>
      <sheetName val="Price Schedule"/>
      <sheetName val="간접비내역-1"/>
      <sheetName val="GRSummary"/>
      <sheetName val="1-G1"/>
      <sheetName val="CT_Thang_Mo"/>
      <sheetName val="DGchitiet_"/>
      <sheetName val="5_Line_Bill"/>
      <sheetName val="OIL_SYST_DATA_SHTS"/>
      <sheetName val="Z-_GENERAL_PRICE_SUMMARY"/>
      <sheetName val="WITHOUT_C&amp;I_PROFIT_(3)"/>
      <sheetName val="Bill No. 3 Podium"/>
      <sheetName val="SRC-B3U2"/>
      <sheetName val="집계표(OPTION)"/>
      <sheetName val="qty schedule"/>
      <sheetName val="Details for Charts"/>
      <sheetName val="SPT_vs_PHI2"/>
      <sheetName val="2013"/>
      <sheetName val="2014"/>
      <sheetName val="landscape"/>
      <sheetName val="@risk_rents_and_incentives2"/>
      <sheetName val="Car_park_lease2"/>
      <sheetName val="Net_rent_analysis2"/>
      <sheetName val="Raw_Data2"/>
      <sheetName val="Bill_12"/>
      <sheetName val="Bill_22"/>
      <sheetName val="Bill_32"/>
      <sheetName val="Bill_42"/>
      <sheetName val="Bill_52"/>
      <sheetName val="Bill_62"/>
      <sheetName val="Bill_72"/>
      <sheetName val="Z-_GENERAL_PRICE_SUMMARY1"/>
      <sheetName val="WITHOUT_C&amp;I_PROFIT_(3)1"/>
      <sheetName val="CIF_COST_ITEM2"/>
      <sheetName val="Day_work2"/>
      <sheetName val="Doha_WBS_Clean2"/>
      <sheetName val="Ramp_data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OIL_SYST_DATA_SHTS1"/>
      <sheetName val="CT_Thang_Mo1"/>
      <sheetName val="DGchitiet_1"/>
      <sheetName val="Trade_Package1"/>
      <sheetName val="Info_Sheet1"/>
      <sheetName val="Data_Sheet2"/>
      <sheetName val="@risk_rents_and_incentives1"/>
      <sheetName val="Car_park_lease1"/>
      <sheetName val="Net_rent_analysis1"/>
      <sheetName val="Raw_Data1"/>
      <sheetName val="Bill_11"/>
      <sheetName val="Bill_21"/>
      <sheetName val="Bill_31"/>
      <sheetName val="Bill_41"/>
      <sheetName val="Bill_51"/>
      <sheetName val="Bill_61"/>
      <sheetName val="Bill_71"/>
      <sheetName val="CIF_COST_ITEM1"/>
      <sheetName val="Day_work1"/>
      <sheetName val="Doha_WBS_Clean1"/>
      <sheetName val="Ramp_data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Trade_Package"/>
      <sheetName val="Info_Sheet"/>
      <sheetName val="Data_Sheet1"/>
      <sheetName val="@risk_rents_and_incentives3"/>
      <sheetName val="Car_park_lease3"/>
      <sheetName val="Net_rent_analysis3"/>
      <sheetName val="Raw_Data3"/>
      <sheetName val="Bill_13"/>
      <sheetName val="Bill_23"/>
      <sheetName val="Bill_33"/>
      <sheetName val="Bill_43"/>
      <sheetName val="Bill_53"/>
      <sheetName val="Bill_63"/>
      <sheetName val="Bill_73"/>
      <sheetName val="Z-_GENERAL_PRICE_SUMMARY2"/>
      <sheetName val="WITHOUT_C&amp;I_PROFIT_(3)2"/>
      <sheetName val="CIF_COST_ITEM3"/>
      <sheetName val="Doha_WBS_Clean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CT_Thang_Mo2"/>
      <sheetName val="DGchitiet_2"/>
      <sheetName val="OIL_SYST_DATA_SHTS2"/>
      <sheetName val="Trade_Package2"/>
      <sheetName val="Info_Sheet2"/>
      <sheetName val="Data_Sheet3"/>
      <sheetName val="qty_schedule"/>
      <sheetName val="Details_for_Charts"/>
      <sheetName val="Details"/>
      <sheetName val="#13_Electrical"/>
      <sheetName val="③赤紙(日文)"/>
      <sheetName val="#3E1_GCR"/>
      <sheetName val="Price_Schedule"/>
      <sheetName val="5_Line_Bill1"/>
      <sheetName val="Bill_No__3_Podium"/>
      <sheetName val="Price_Schedule1"/>
      <sheetName val="5_Line_Bill2"/>
      <sheetName val="Bill_No__3_Podium1"/>
      <sheetName val="@risk_rents_and_incentives4"/>
      <sheetName val="Car_park_lease4"/>
      <sheetName val="Net_rent_analysis4"/>
      <sheetName val="Raw_Data4"/>
      <sheetName val="Bill_14"/>
      <sheetName val="Bill_24"/>
      <sheetName val="Bill_34"/>
      <sheetName val="Bill_44"/>
      <sheetName val="Bill_54"/>
      <sheetName val="Bill_64"/>
      <sheetName val="Bill_74"/>
      <sheetName val="CIF_COST_ITEM4"/>
      <sheetName val="Day_work4"/>
      <sheetName val="Doha_WBS_Clean4"/>
      <sheetName val="Ramp_data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CT_Thang_Mo4"/>
      <sheetName val="DGchitiet_4"/>
      <sheetName val="OIL_SYST_DATA_SHTS4"/>
      <sheetName val="Trade_Package3"/>
      <sheetName val="Info_Sheet3"/>
      <sheetName val="Data_Sheet4"/>
      <sheetName val="Price_Schedule3"/>
      <sheetName val="5_Line_Bill4"/>
      <sheetName val="Bill_No__3_Podium3"/>
      <sheetName val="Z-_GENERAL_PRICE_SUMMARY3"/>
      <sheetName val="WITHOUT_C&amp;I_PROFIT_(3)3"/>
      <sheetName val="CT_Thang_Mo3"/>
      <sheetName val="DGchitiet_3"/>
      <sheetName val="OIL_SYST_DATA_SHTS3"/>
      <sheetName val="Price_Schedule2"/>
      <sheetName val="5_Line_Bill3"/>
      <sheetName val="Bill_No__3_Podium2"/>
      <sheetName val="@risk_rents_and_incentives5"/>
      <sheetName val="Car_park_lease5"/>
      <sheetName val="Net_rent_analysis5"/>
      <sheetName val="Raw_Data5"/>
      <sheetName val="Bill_15"/>
      <sheetName val="Bill_25"/>
      <sheetName val="Bill_35"/>
      <sheetName val="Bill_45"/>
      <sheetName val="Bill_55"/>
      <sheetName val="Bill_65"/>
      <sheetName val="Bill_75"/>
      <sheetName val="CIF_COST_ITEM5"/>
      <sheetName val="Day_work5"/>
      <sheetName val="Doha_WBS_Clean5"/>
      <sheetName val="Ramp_data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CT_Thang_Mo5"/>
      <sheetName val="DGchitiet_5"/>
      <sheetName val="OIL_SYST_DATA_SHTS5"/>
      <sheetName val="Trade_Package4"/>
      <sheetName val="Info_Sheet4"/>
      <sheetName val="Data_Sheet5"/>
      <sheetName val="5_Line_Bill5"/>
      <sheetName val="Price_Schedule4"/>
      <sheetName val="Bill_No__3_Podium4"/>
      <sheetName val="Finishes"/>
      <sheetName val="qty_schedule1"/>
      <sheetName val="Details_for_Charts1"/>
      <sheetName val="HB CEC schd 6.2"/>
      <sheetName val="Beamsked"/>
      <sheetName val="Columnsked"/>
      <sheetName val="01"/>
      <sheetName val="Schedules"/>
      <sheetName val="QMCT"/>
      <sheetName val="制造工时费标准表"/>
      <sheetName val="APP. B"/>
      <sheetName val="Project Brief"/>
      <sheetName val="L (4)"/>
      <sheetName val="AR-1"/>
      <sheetName val="4-ME"/>
      <sheetName val="analysis"/>
      <sheetName val="ASD Sum of Parts"/>
      <sheetName val="Bill 5 - Carpark"/>
      <sheetName val="Rebar _Take off"/>
      <sheetName val="Important Details &amp; Validation"/>
      <sheetName val="Rate Library"/>
      <sheetName val="RBU List"/>
      <sheetName val="boq actual"/>
      <sheetName val="6A&amp;B"/>
      <sheetName val="9600-T1"/>
      <sheetName val="(A, B) BUILDER + SUB CONT WORK"/>
      <sheetName val="SPT vs PHI"/>
      <sheetName val="Demand"/>
      <sheetName val="Occ"/>
      <sheetName val="PROJECT BRIEF(EX.NEW)"/>
      <sheetName val="Chiet tinh dz22"/>
      <sheetName val="Ra  stair"/>
      <sheetName val="Tables"/>
      <sheetName val="Sheet2"/>
      <sheetName val="Detail 1A"/>
      <sheetName val="BQextra"/>
      <sheetName val="Part-A"/>
      <sheetName val="macros"/>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PO Shit"/>
      <sheetName val="Financial Outputs"/>
      <sheetName val="ADT Financial Build"/>
      <sheetName val="ADT LBO"/>
      <sheetName val="Ex-ADTCo LBO"/>
      <sheetName val="Total TEFS LBO"/>
      <sheetName val="ADT Output Dumbed Down for KKR"/>
      <sheetName val="Sheet9"/>
      <sheetName val="SOR"/>
      <sheetName val="3-Cash Flow"/>
      <sheetName val="NPV"/>
      <sheetName val="Cover Sheet"/>
      <sheetName val="220Kv"/>
      <sheetName val="220Kv (2)"/>
      <sheetName val="费率表"/>
      <sheetName val="建筑结尾A"/>
      <sheetName val="建筑结尾B"/>
      <sheetName val="Bill 2.0"/>
      <sheetName val="Attics, Beam And Slab"/>
      <sheetName val="FINISH"/>
      <sheetName val="MFR"/>
      <sheetName val="BOQ1"/>
      <sheetName val="INSU"/>
      <sheetName val="MO"/>
      <sheetName val="General Info"/>
      <sheetName val="lists"/>
      <sheetName val="Area Analysis"/>
      <sheetName val="Sensitivity"/>
      <sheetName val="공문"/>
      <sheetName val="Revenue"/>
      <sheetName val="7241-10"/>
      <sheetName val="Excavation"/>
      <sheetName val="START"/>
      <sheetName val="FR-Pricing"/>
      <sheetName val="LSF-Pricing"/>
      <sheetName val="PVC - Pricing"/>
      <sheetName val="FEEDER"/>
      <sheetName val="BQ"/>
      <sheetName val="Rate Breakdown"/>
      <sheetName val="(A,_B)_BUILDER_+_SUB_CONT_WORK"/>
      <sheetName val="SPT_vs_PHI"/>
      <sheetName val="Fill this out first..."/>
      <sheetName val="@risk_rents_and_incentives6"/>
      <sheetName val="Car_park_lease6"/>
      <sheetName val="Net_rent_analysis6"/>
      <sheetName val="Raw_Data6"/>
      <sheetName val="Bill_16"/>
      <sheetName val="Bill_26"/>
      <sheetName val="Bill_36"/>
      <sheetName val="Bill_46"/>
      <sheetName val="Bill_56"/>
      <sheetName val="Bill_66"/>
      <sheetName val="Bill_76"/>
      <sheetName val="CIF_COST_ITEM6"/>
      <sheetName val="Doha_WBS_Clean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Trade_Package5"/>
      <sheetName val="Info_Sheet5"/>
      <sheetName val="Data_Sheet6"/>
      <sheetName val="Price_Schedule5"/>
      <sheetName val="@risk_rents_and_incentives7"/>
      <sheetName val="Car_park_lease7"/>
      <sheetName val="Net_rent_analysis7"/>
      <sheetName val="Raw_Data7"/>
      <sheetName val="Bill_17"/>
      <sheetName val="Bill_27"/>
      <sheetName val="Bill_37"/>
      <sheetName val="Bill_47"/>
      <sheetName val="Bill_57"/>
      <sheetName val="Bill_67"/>
      <sheetName val="Bill_77"/>
      <sheetName val="CIF_COST_ITEM7"/>
      <sheetName val="Doha_WBS_Clean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Z-_GENERAL_PRICE_SUMMARY6"/>
      <sheetName val="WITHOUT_C&amp;I_PROFIT_(3)6"/>
      <sheetName val="OIL_SYST_DATA_SHTS6"/>
      <sheetName val="Trade_Package6"/>
      <sheetName val="Info_Sheet6"/>
      <sheetName val="Data_Sheet7"/>
      <sheetName val="CT_Thang_Mo6"/>
      <sheetName val="DGchitiet_6"/>
      <sheetName val="Price_Schedule6"/>
      <sheetName val="5_Line_Bill6"/>
      <sheetName val="@risk_rents_and_incentives8"/>
      <sheetName val="Car_park_lease8"/>
      <sheetName val="Net_rent_analysis8"/>
      <sheetName val="Raw_Data8"/>
      <sheetName val="Bill_18"/>
      <sheetName val="Bill_28"/>
      <sheetName val="Bill_38"/>
      <sheetName val="Bill_48"/>
      <sheetName val="Bill_58"/>
      <sheetName val="Bill_68"/>
      <sheetName val="Bill_78"/>
      <sheetName val="CIF_COST_ITEM8"/>
      <sheetName val="Doha_WBS_Clean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OIL_SYST_DATA_SHTS7"/>
      <sheetName val="Trade_Package7"/>
      <sheetName val="Info_Sheet7"/>
      <sheetName val="Data_Sheet8"/>
      <sheetName val="CT_Thang_Mo7"/>
      <sheetName val="DGchitiet_7"/>
      <sheetName val="Price_Schedule7"/>
      <sheetName val="5_Line_Bill7"/>
      <sheetName val="@risk_rents_and_incentives9"/>
      <sheetName val="Car_park_lease9"/>
      <sheetName val="Net_rent_analysis9"/>
      <sheetName val="Raw_Data9"/>
      <sheetName val="Bill_19"/>
      <sheetName val="Bill_29"/>
      <sheetName val="Bill_39"/>
      <sheetName val="Bill_49"/>
      <sheetName val="Bill_59"/>
      <sheetName val="Bill_69"/>
      <sheetName val="Bill_79"/>
      <sheetName val="CIF_COST_ITEM9"/>
      <sheetName val="Doha_WBS_Clean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OIL_SYST_DATA_SHTS8"/>
      <sheetName val="Trade_Package8"/>
      <sheetName val="Info_Sheet8"/>
      <sheetName val="Data_Sheet9"/>
      <sheetName val="CT_Thang_Mo8"/>
      <sheetName val="DGchitiet_8"/>
      <sheetName val="Price_Schedule8"/>
      <sheetName val="5_Line_Bill8"/>
      <sheetName val="BLDG_DCI"/>
      <sheetName val="BLDG_MCI"/>
      <sheetName val="qty_schedule2"/>
      <sheetName val="Details_for_Charts2"/>
      <sheetName val="slipsumpR"/>
      <sheetName val="qty_schedule4"/>
      <sheetName val="Details_for_Charts4"/>
      <sheetName val="qty_schedule3"/>
      <sheetName val="Details_for_Charts3"/>
      <sheetName val="Bill_No__3_Podium5"/>
      <sheetName val="HB_CEC_schd_6_2"/>
      <sheetName val="PROJECT_BRIEF(EX_NEW)"/>
      <sheetName val="Chiet_tinh_dz22"/>
      <sheetName val="Ra__stair"/>
      <sheetName val="ASD_Sum_of_Parts"/>
      <sheetName val="qty_schedule5"/>
      <sheetName val="Details_for_Charts5"/>
      <sheetName val="Bill_5_-_Carpark"/>
      <sheetName val="APP__B"/>
      <sheetName val="Project_Brief"/>
      <sheetName val="L_(4)"/>
      <sheetName val="Rebar__Take_off"/>
      <sheetName val="Cover_Sheet"/>
      <sheetName val="220Kv_(2)"/>
      <sheetName val="Bill_2_0"/>
      <sheetName val="Attics,_Beam_And_Slab"/>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TOS-F"/>
      <sheetName val="PB"/>
      <sheetName val="钢筋"/>
      <sheetName val="Cost Summary"/>
      <sheetName val="Design Devmt"/>
      <sheetName val=" Est "/>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ATD"/>
      <sheetName val="AoR Finishing"/>
      <sheetName val="Bill_No__3_Podium6"/>
      <sheetName val="HB_CEC_schd_6_21"/>
      <sheetName val="(A,_B)_BUILDER_+_SUB_CONT_WORK1"/>
      <sheetName val="SPT_vs_PHI1"/>
      <sheetName val="PROJECT_BRIEF(EX_NEW)1"/>
      <sheetName val="Chiet_tinh_dz221"/>
      <sheetName val="Ra__stair1"/>
      <sheetName val="ASD_Sum_of_Parts1"/>
      <sheetName val="Bill_No__3_Podium7"/>
      <sheetName val="HB_CEC_schd_6_22"/>
      <sheetName val="(A,_B)_BUILDER_+_SUB_CONT_WORK2"/>
      <sheetName val="SPT_vs_PHI3"/>
      <sheetName val="PROJECT_BRIEF(EX_NEW)2"/>
      <sheetName val="Chiet_tinh_dz222"/>
      <sheetName val="Ra__stair2"/>
      <sheetName val="ASD_Sum_of_Parts2"/>
      <sheetName val="VOP_June_07"/>
      <sheetName val="VOP_June_07 _rev1_"/>
      <sheetName val="VOP_Sept_07"/>
      <sheetName val="sc"/>
      <sheetName val="Div Summary"/>
      <sheetName val="당초"/>
      <sheetName val="6.1.7 Grand Summary"/>
      <sheetName val="VOP_June_07__rev1_1"/>
      <sheetName val="6_1_7_Grand_Summary1"/>
      <sheetName val="APP__B1"/>
      <sheetName val="Project_Brief1"/>
      <sheetName val="L_(4)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Area_Analysis"/>
      <sheetName val="STORE-DEL-pipe"/>
      <sheetName val="Design"/>
      <sheetName val="BUR4-Rd"/>
      <sheetName val="BUR3-DrnRC"/>
      <sheetName val="Spread"/>
      <sheetName val="3-15"/>
      <sheetName val="3-16"/>
      <sheetName val="3-10"/>
      <sheetName val="3-11"/>
      <sheetName val="3-3"/>
      <sheetName val="3-4"/>
      <sheetName val="3-7"/>
      <sheetName val="3-9"/>
      <sheetName val="3-6"/>
      <sheetName val="2-10"/>
      <sheetName val="2-11"/>
      <sheetName val="2-3"/>
      <sheetName val="2-4"/>
      <sheetName val="2-5"/>
      <sheetName val="2-6"/>
      <sheetName val="2-7"/>
      <sheetName val="2-8"/>
      <sheetName val="2-9"/>
      <sheetName val="1.2 Staff Schedule"/>
      <sheetName val="입찰내역 발주처 양식"/>
      <sheetName val="Chiet tinh dz35"/>
      <sheetName val="Navigation"/>
      <sheetName val="MgtControl"/>
      <sheetName val="GEN SUM"/>
      <sheetName val="SUM-MS"/>
      <sheetName val="PACK (B)"/>
      <sheetName val="Report"/>
      <sheetName val="Record data here"/>
      <sheetName val="LD-BOQ "/>
      <sheetName val="Bill split Utilities"/>
      <sheetName val="boqform8"/>
      <sheetName val="References"/>
      <sheetName val="Contractor Application"/>
      <sheetName val="General Summary"/>
      <sheetName val="08 MEP Summary"/>
      <sheetName val="03B1"/>
      <sheetName val="03B2"/>
      <sheetName val="Addnl works"/>
      <sheetName val="TAS"/>
      <sheetName val="VARIATIONS"/>
      <sheetName val="B3. Material on Site-Detail"/>
      <sheetName val="MOS-Civil "/>
      <sheetName val="Detail_1A1"/>
      <sheetName val="qty_schedule6"/>
      <sheetName val="Details_for_Charts6"/>
      <sheetName val="Bill_5_-_Carpark1"/>
      <sheetName val="Rebar__Take_off1"/>
      <sheetName val="boq_actual1"/>
      <sheetName val="Cover_Sheet1"/>
      <sheetName val="220Kv_(2)1"/>
      <sheetName val="Bill_2_01"/>
      <sheetName val="Attics,_Beam_And_Slab1"/>
      <sheetName val="IPO_Shit1"/>
      <sheetName val="Financial_Outputs1"/>
      <sheetName val="ADT_Financial_Build1"/>
      <sheetName val="ADT_LBO1"/>
      <sheetName val="Ex-ADTCo_LBO1"/>
      <sheetName val="Total_TEFS_LBO1"/>
      <sheetName val="ADT_Output_Dumbed_Down_for_KKR1"/>
      <sheetName val="Important_Details_&amp;_Validation1"/>
      <sheetName val="Rate_Library1"/>
      <sheetName val="RBU_List1"/>
      <sheetName val="mw"/>
      <sheetName val="w't table"/>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1010"/>
      <sheetName val="1020"/>
      <sheetName val="1090"/>
      <sheetName val="Camp Power Cost"/>
      <sheetName val="청산공사"/>
      <sheetName val="Masonry"/>
      <sheetName val="Fee Rate Summary"/>
      <sheetName val="SCHEDULE"/>
      <sheetName val="CUML.DELVRY"/>
      <sheetName val="DAMAGED"/>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Apr-05"/>
      <sheetName val="Bldg"/>
      <sheetName val="WorkBreakDown"/>
      <sheetName val="DIV09-Finishes "/>
      <sheetName val="Rate"/>
      <sheetName val="2 Div 21"/>
      <sheetName val=" GULF"/>
      <sheetName val="Finance"/>
      <sheetName val="Groupings-final"/>
      <sheetName val="Sched"/>
      <sheetName val="Trial"/>
      <sheetName val="FA_Final"/>
      <sheetName val="Manning Schedule"/>
      <sheetName val="Bill 1 - General Items"/>
      <sheetName val="Rate_Breakdown"/>
      <sheetName val="PVC_-_Pricing"/>
      <sheetName val="Architectural &amp; Structural"/>
      <sheetName val="Master Control-Finishes"/>
      <sheetName val="Z-_GENERAL_PRICE_SUMMARY9"/>
      <sheetName val="WITHOUT_C&amp;I_PROFIT_(3)9"/>
      <sheetName val="OIL_SYST_DATA_SHTS9"/>
      <sheetName val="CT_Thang_Mo9"/>
      <sheetName val="DGchitiet_9"/>
      <sheetName val="5_Line_Bill9"/>
      <sheetName val="Bill_No__3_Podium8"/>
      <sheetName val="HB_CEC_schd_6_23"/>
      <sheetName val="(A,_B)_BUILDER_+_SUB_CONT_WORK3"/>
      <sheetName val="SPT_vs_PHI4"/>
      <sheetName val="PROJECT_BRIEF(EX_NEW)3"/>
      <sheetName val="Chiet_tinh_dz223"/>
      <sheetName val="Ra__stair3"/>
      <sheetName val="ASD_Sum_of_Parts3"/>
      <sheetName val="@risk_rents_and_incentives10"/>
      <sheetName val="Car_park_lease10"/>
      <sheetName val="Net_rent_analysis10"/>
      <sheetName val="Raw_Data10"/>
      <sheetName val="Bill_110"/>
      <sheetName val="Bill_210"/>
      <sheetName val="Bill_310"/>
      <sheetName val="Bill_410"/>
      <sheetName val="Bill_510"/>
      <sheetName val="Bill_610"/>
      <sheetName val="Bill_710"/>
      <sheetName val="CIF_COST_ITEM10"/>
      <sheetName val="Day_work10"/>
      <sheetName val="Doha_WBS_Clean10"/>
      <sheetName val="Ramp_data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Price_Schedule9"/>
      <sheetName val="Trade_Package9"/>
      <sheetName val="Info_Sheet9"/>
      <sheetName val="Data_Sheet10"/>
      <sheetName val="Fill_this_out_first___"/>
      <sheetName val="AoR_Finishing"/>
      <sheetName val="Rate_Breakdown1"/>
      <sheetName val="PVC_-_Pricing1"/>
      <sheetName val="@risk_rents_and_incentives11"/>
      <sheetName val="Car_park_lease11"/>
      <sheetName val="Net_rent_analysis11"/>
      <sheetName val="Raw_Data11"/>
      <sheetName val="Bill_111"/>
      <sheetName val="Bill_211"/>
      <sheetName val="Bill_311"/>
      <sheetName val="Bill_411"/>
      <sheetName val="Bill_511"/>
      <sheetName val="Bill_611"/>
      <sheetName val="Bill_711"/>
      <sheetName val="CIF_COST_ITEM11"/>
      <sheetName val="Doha_WBS_Clean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CT_Thang_Mo10"/>
      <sheetName val="DGchitiet_10"/>
      <sheetName val="OIL_SYST_DATA_SHTS10"/>
      <sheetName val="Trade_Package10"/>
      <sheetName val="Info_Sheet10"/>
      <sheetName val="Data_Sheet11"/>
      <sheetName val="5_Line_Bill10"/>
      <sheetName val="Price_Schedule10"/>
      <sheetName val="APP__B2"/>
      <sheetName val="Project_Brief2"/>
      <sheetName val="L_(4)2"/>
      <sheetName val="Bill_5_-_Carpark2"/>
      <sheetName val="Rebar__Take_off2"/>
      <sheetName val="boq_actual2"/>
      <sheetName val="Detail_1A2"/>
      <sheetName val="IPO_Shit2"/>
      <sheetName val="Financial_Outputs2"/>
      <sheetName val="ADT_Financial_Build2"/>
      <sheetName val="ADT_LBO2"/>
      <sheetName val="Ex-ADTCo_LBO2"/>
      <sheetName val="Total_TEFS_LBO2"/>
      <sheetName val="ADT_Output_Dumbed_Down_for_KKR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Rate_Breakdown2"/>
      <sheetName val="Fill_this_out_first___1"/>
      <sheetName val="Cover_Sheet2"/>
      <sheetName val="220Kv_(2)2"/>
      <sheetName val="3-Cash_Flow2"/>
      <sheetName val="PVC_-_Pricing2"/>
      <sheetName val="@risk_rents_and_incentives12"/>
      <sheetName val="Car_park_lease12"/>
      <sheetName val="Net_rent_analysis12"/>
      <sheetName val="Raw_Data12"/>
      <sheetName val="Bill_112"/>
      <sheetName val="Bill_212"/>
      <sheetName val="Bill_312"/>
      <sheetName val="Bill_412"/>
      <sheetName val="Bill_512"/>
      <sheetName val="Bill_612"/>
      <sheetName val="Bill_712"/>
      <sheetName val="CIF_COST_ITEM12"/>
      <sheetName val="Doha_WBS_Clean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1"/>
      <sheetName val="WITHOUT_C&amp;I_PROFIT_(3)11"/>
      <sheetName val="CT_Thang_Mo11"/>
      <sheetName val="DGchitiet_11"/>
      <sheetName val="OIL_SYST_DATA_SHTS11"/>
      <sheetName val="Trade_Package11"/>
      <sheetName val="Info_Sheet11"/>
      <sheetName val="Data_Sheet12"/>
      <sheetName val="5_Line_Bill11"/>
      <sheetName val="Price_Schedule11"/>
      <sheetName val="Bill_No__3_Podium9"/>
      <sheetName val="HB_CEC_schd_6_24"/>
      <sheetName val="APP__B3"/>
      <sheetName val="Project_Brief3"/>
      <sheetName val="L_(4)3"/>
      <sheetName val="ASD_Sum_of_Parts4"/>
      <sheetName val="Bill_5_-_Carpark3"/>
      <sheetName val="Rebar__Take_off3"/>
      <sheetName val="Important_Details_&amp;_Validation2"/>
      <sheetName val="Rate_Library2"/>
      <sheetName val="RBU_List2"/>
      <sheetName val="boq_actual3"/>
      <sheetName val="(A,_B)_BUILDER_+_SUB_CONT_WORK4"/>
      <sheetName val="SPT_vs_PHI5"/>
      <sheetName val="PROJECT_BRIEF(EX_NEW)4"/>
      <sheetName val="Chiet_tinh_dz224"/>
      <sheetName val="Ra__stair4"/>
      <sheetName val="Detail_1A3"/>
      <sheetName val="IPO_Shit3"/>
      <sheetName val="Financial_Outputs3"/>
      <sheetName val="ADT_Financial_Build3"/>
      <sheetName val="ADT_LBO3"/>
      <sheetName val="Ex-ADTCo_LBO3"/>
      <sheetName val="Total_TEFS_LBO3"/>
      <sheetName val="ADT_Output_Dumbed_Down_for_KKR3"/>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Rate_Breakdown3"/>
      <sheetName val="Fill_this_out_first___2"/>
      <sheetName val="Cover_Sheet3"/>
      <sheetName val="220Kv_(2)3"/>
      <sheetName val="3-Cash_Flow3"/>
      <sheetName val="PVC_-_Pricing3"/>
      <sheetName val="@risk_rents_and_incentives13"/>
      <sheetName val="Car_park_lease13"/>
      <sheetName val="Net_rent_analysis13"/>
      <sheetName val="Raw_Data13"/>
      <sheetName val="Bill_113"/>
      <sheetName val="Bill_213"/>
      <sheetName val="Bill_313"/>
      <sheetName val="Bill_413"/>
      <sheetName val="Bill_513"/>
      <sheetName val="Bill_613"/>
      <sheetName val="Bill_713"/>
      <sheetName val="CIF_COST_ITEM13"/>
      <sheetName val="Doha_WBS_Clean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2"/>
      <sheetName val="WITHOUT_C&amp;I_PROFIT_(3)12"/>
      <sheetName val="CT_Thang_Mo12"/>
      <sheetName val="DGchitiet_12"/>
      <sheetName val="OIL_SYST_DATA_SHTS12"/>
      <sheetName val="Trade_Package12"/>
      <sheetName val="Info_Sheet12"/>
      <sheetName val="Data_Sheet13"/>
      <sheetName val="5_Line_Bill12"/>
      <sheetName val="Price_Schedule12"/>
      <sheetName val="Bill_No__3_Podium10"/>
      <sheetName val="qty_schedule7"/>
      <sheetName val="Details_for_Charts7"/>
      <sheetName val="HB_CEC_schd_6_25"/>
      <sheetName val="APP__B4"/>
      <sheetName val="Project_Brief4"/>
      <sheetName val="L_(4)4"/>
      <sheetName val="ASD_Sum_of_Parts5"/>
      <sheetName val="Bill_5_-_Carpark4"/>
      <sheetName val="Rebar__Take_off4"/>
      <sheetName val="Important_Details_&amp;_Validation3"/>
      <sheetName val="Rate_Library3"/>
      <sheetName val="RBU_List3"/>
      <sheetName val="boq_actual4"/>
      <sheetName val="(A,_B)_BUILDER_+_SUB_CONT_WORK5"/>
      <sheetName val="SPT_vs_PHI6"/>
      <sheetName val="PROJECT_BRIEF(EX_NEW)5"/>
      <sheetName val="Chiet_tinh_dz225"/>
      <sheetName val="Ra__stair5"/>
      <sheetName val="Detail_1A4"/>
      <sheetName val="IPO_Shit4"/>
      <sheetName val="Financial_Outputs4"/>
      <sheetName val="ADT_Financial_Build4"/>
      <sheetName val="ADT_LBO4"/>
      <sheetName val="Ex-ADTCo_LBO4"/>
      <sheetName val="Total_TEFS_LBO4"/>
      <sheetName val="ADT_Output_Dumbed_Down_for_KKR4"/>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Rate_Breakdown4"/>
      <sheetName val="Fill_this_out_first___3"/>
      <sheetName val="Cover_Sheet4"/>
      <sheetName val="220Kv_(2)4"/>
      <sheetName val="3-Cash_Flow4"/>
      <sheetName val="PVC_-_Pricing4"/>
      <sheetName val="@risk_rents_and_incentives14"/>
      <sheetName val="Car_park_lease14"/>
      <sheetName val="Net_rent_analysis14"/>
      <sheetName val="Raw_Data14"/>
      <sheetName val="Bill_114"/>
      <sheetName val="Bill_214"/>
      <sheetName val="Bill_314"/>
      <sheetName val="Bill_414"/>
      <sheetName val="Bill_514"/>
      <sheetName val="Bill_614"/>
      <sheetName val="Bill_714"/>
      <sheetName val="CIF_COST_ITEM14"/>
      <sheetName val="Doha_WBS_Clean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3"/>
      <sheetName val="WITHOUT_C&amp;I_PROFIT_(3)13"/>
      <sheetName val="CT_Thang_Mo13"/>
      <sheetName val="DGchitiet_13"/>
      <sheetName val="OIL_SYST_DATA_SHTS13"/>
      <sheetName val="Trade_Package13"/>
      <sheetName val="Info_Sheet13"/>
      <sheetName val="Data_Sheet14"/>
      <sheetName val="5_Line_Bill13"/>
      <sheetName val="Price_Schedule13"/>
      <sheetName val="Bill_No__3_Podium11"/>
      <sheetName val="qty_schedule8"/>
      <sheetName val="Details_for_Charts8"/>
      <sheetName val="HB_CEC_schd_6_26"/>
      <sheetName val="APP__B5"/>
      <sheetName val="Project_Brief5"/>
      <sheetName val="L_(4)5"/>
      <sheetName val="ASD_Sum_of_Parts6"/>
      <sheetName val="Bill_5_-_Carpark5"/>
      <sheetName val="Rebar__Take_off5"/>
      <sheetName val="Important_Details_&amp;_Validation4"/>
      <sheetName val="Rate_Library4"/>
      <sheetName val="RBU_List4"/>
      <sheetName val="boq_actual5"/>
      <sheetName val="(A,_B)_BUILDER_+_SUB_CONT_WORK6"/>
      <sheetName val="SPT_vs_PHI7"/>
      <sheetName val="PROJECT_BRIEF(EX_NEW)6"/>
      <sheetName val="Chiet_tinh_dz226"/>
      <sheetName val="Ra__stair6"/>
      <sheetName val="Detail_1A5"/>
      <sheetName val="IPO_Shit5"/>
      <sheetName val="Financial_Outputs5"/>
      <sheetName val="ADT_Financial_Build5"/>
      <sheetName val="ADT_LBO5"/>
      <sheetName val="Ex-ADTCo_LBO5"/>
      <sheetName val="Total_TEFS_LBO5"/>
      <sheetName val="ADT_Output_Dumbed_Down_for_KKR5"/>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Rate_Breakdown5"/>
      <sheetName val="Fill_this_out_first___4"/>
      <sheetName val="Cover_Sheet5"/>
      <sheetName val="220Kv_(2)5"/>
      <sheetName val="3-Cash_Flow5"/>
      <sheetName val="PVC_-_Pricing5"/>
      <sheetName val="vendor"/>
      <sheetName val="29.7.09"/>
      <sheetName val="cable summary"/>
      <sheetName val="tray"/>
      <sheetName val="DVM Sizing Calculator- 10 ips "/>
      <sheetName val="shienna"/>
      <sheetName val="(A,_B)_BUILDER_+_SUB_CONT_WORK8"/>
      <sheetName val="SPT_vs_PHI9"/>
      <sheetName val="Cost_details"/>
      <sheetName val="(A,_B)_BUILDER_+_SUB_CONT_WORK7"/>
      <sheetName val="SPT_vs_PHI8"/>
      <sheetName val="Cost details"/>
      <sheetName val="Materials Cost"/>
      <sheetName val="EST"/>
      <sheetName val="EC(Rev)"/>
      <sheetName val="Plinthbeam"/>
      <sheetName val="BM"/>
      <sheetName val="IO List"/>
      <sheetName val="Forecast Variance Planning hrs"/>
      <sheetName val="C (3)"/>
      <sheetName val="General_Info2"/>
      <sheetName val="Area_Analysis2"/>
      <sheetName val="6_1_7_Grand_Summary2"/>
      <sheetName val="VOP_June_07__rev1_2"/>
      <sheetName val="Div_Summary"/>
      <sheetName val="Cost_Summary"/>
      <sheetName val="Design_Devmt"/>
      <sheetName val="_Est_"/>
      <sheetName val="Bill_2_02"/>
      <sheetName val="Attics,_Beam_And_Slab2"/>
      <sheetName val="AoR_Finishing1"/>
      <sheetName val="General_Info3"/>
      <sheetName val="Area_Analysis3"/>
      <sheetName val="6_1_7_Grand_Summary3"/>
      <sheetName val="VOP_June_07__rev1_3"/>
      <sheetName val="Cost_Summary1"/>
      <sheetName val="Design_Devmt1"/>
      <sheetName val="Div_Summary1"/>
      <sheetName val="_Est_1"/>
      <sheetName val="Summ"/>
      <sheetName val="Bill_2_03"/>
      <sheetName val="Attics,_Beam_And_Slab3"/>
      <sheetName val="Bill_No__3_Podium12"/>
      <sheetName val="qty_schedule9"/>
      <sheetName val="Details_for_Charts9"/>
      <sheetName val="HB_CEC_schd_6_27"/>
      <sheetName val="ASD_Sum_of_Parts7"/>
      <sheetName val="PROJECT_BRIEF(EX_NEW)7"/>
      <sheetName val="Chiet_tinh_dz227"/>
      <sheetName val="Ra__stair7"/>
      <sheetName val="Bill_2_04"/>
      <sheetName val="Attics,_Beam_And_Slab4"/>
      <sheetName val="Z-_GENERAL_PRICE_SUMMARY14"/>
      <sheetName val="WITHOUT_C&amp;I_PROFIT_(3)14"/>
      <sheetName val="OIL_SYST_DATA_SHTS14"/>
      <sheetName val="CT_Thang_Mo14"/>
      <sheetName val="DGchitiet_14"/>
      <sheetName val="5_Line_Bill14"/>
      <sheetName val="Bill_No__3_Podium13"/>
      <sheetName val="qty_schedule10"/>
      <sheetName val="Details_for_Charts10"/>
      <sheetName val="HB_CEC_schd_6_28"/>
      <sheetName val="ASD_Sum_of_Parts8"/>
      <sheetName val="APP__B6"/>
      <sheetName val="Project_Brief6"/>
      <sheetName val="L_(4)6"/>
      <sheetName val="PROJECT_BRIEF(EX_NEW)8"/>
      <sheetName val="Chiet_tinh_dz228"/>
      <sheetName val="Ra__stair8"/>
      <sheetName val="Bill_2_05"/>
      <sheetName val="Attics,_Beam_And_Slab5"/>
      <sheetName val="@risk_rents_and_incentives15"/>
      <sheetName val="Car_park_lease15"/>
      <sheetName val="Net_rent_analysis15"/>
      <sheetName val="Raw_Data15"/>
      <sheetName val="Bill_115"/>
      <sheetName val="Bill_215"/>
      <sheetName val="Bill_315"/>
      <sheetName val="Bill_415"/>
      <sheetName val="Bill_515"/>
      <sheetName val="Bill_615"/>
      <sheetName val="Bill_715"/>
      <sheetName val="CIF_COST_ITEM15"/>
      <sheetName val="Doha_WBS_Clean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Z-_GENERAL_PRICE_SUMMARY15"/>
      <sheetName val="WITHOUT_C&amp;I_PROFIT_(3)15"/>
      <sheetName val="OIL_SYST_DATA_SHTS15"/>
      <sheetName val="CT_Thang_Mo15"/>
      <sheetName val="DGchitiet_15"/>
      <sheetName val="Trade_Package14"/>
      <sheetName val="Info_Sheet14"/>
      <sheetName val="Data_Sheet15"/>
      <sheetName val="5_Line_Bill15"/>
      <sheetName val="Price_Schedule14"/>
      <sheetName val="Bill_No__3_Podium14"/>
      <sheetName val="qty_schedule11"/>
      <sheetName val="Details_for_Charts11"/>
      <sheetName val="HB_CEC_schd_6_29"/>
      <sheetName val="ASD_Sum_of_Parts9"/>
      <sheetName val="APP__B7"/>
      <sheetName val="Project_Brief7"/>
      <sheetName val="L_(4)7"/>
      <sheetName val="Bill_5_-_Carpark6"/>
      <sheetName val="(A,_B)_BUILDER_+_SUB_CONT_WORK9"/>
      <sheetName val="SPT_vs_PHI10"/>
      <sheetName val="PROJECT_BRIEF(EX_NEW)9"/>
      <sheetName val="Chiet_tinh_dz22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Cover_Sheet6"/>
      <sheetName val="220Kv_(2)6"/>
      <sheetName val="Bill_2_06"/>
      <sheetName val="Attics,_Beam_And_Slab6"/>
      <sheetName val="boq_actual6"/>
      <sheetName val="Detail_1A6"/>
      <sheetName val="Master_Control-Finishes"/>
      <sheetName val="TBAL9697 -group wise  sdpl"/>
      <sheetName val="slab"/>
      <sheetName val="F4.13"/>
      <sheetName val="Staff Acco."/>
      <sheetName val="Lookup"/>
      <sheetName val="CONS. PROJECT HITS"/>
      <sheetName val="Table"/>
      <sheetName val="Sheet7"/>
      <sheetName val="banilad"/>
      <sheetName val="Mactan"/>
      <sheetName val="Mandaue"/>
      <sheetName val="Sales &amp; Prod"/>
      <sheetName val="co-no.2"/>
      <sheetName val="Westin FOH &amp; BOH Split"/>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PACK_(B)"/>
      <sheetName val="Contractor_Application"/>
      <sheetName val="General_Summary"/>
      <sheetName val="08_MEP_Summary"/>
      <sheetName val="Addnl_works"/>
      <sheetName val="B3__Material_on_Site-Detail"/>
      <sheetName val="PACK_(B)1"/>
      <sheetName val="Contractor_Application1"/>
      <sheetName val="General_Summary1"/>
      <sheetName val="08_MEP_Summary1"/>
      <sheetName val="Addnl_works1"/>
      <sheetName val="B3__Material_on_Site-Detail1"/>
      <sheetName val="PACK_(B)2"/>
      <sheetName val="Contractor_Application2"/>
      <sheetName val="General_Summary2"/>
      <sheetName val="08_MEP_Summary2"/>
      <sheetName val="Addnl_works2"/>
      <sheetName val="B3__Material_on_Site-Detail2"/>
      <sheetName val="PACK_(B)3"/>
      <sheetName val="Contractor_Application3"/>
      <sheetName val="General_Summary3"/>
      <sheetName val="08_MEP_Summary3"/>
      <sheetName val="Addnl_works3"/>
      <sheetName val="B3__Material_on_Site-Detail3"/>
      <sheetName val="GEN_SUM"/>
      <sheetName val="PACK_(B)4"/>
      <sheetName val="Contractor_Application4"/>
      <sheetName val="General_Summary4"/>
      <sheetName val="08_MEP_Summary4"/>
      <sheetName val="Addnl_works4"/>
      <sheetName val="B3__Material_on_Site-Detail4"/>
      <sheetName val="Détail Etudes"/>
      <sheetName val="DCH entree"/>
      <sheetName val="Hyp"/>
      <sheetName val="Comparaison DCH vs GLK"/>
      <sheetName val="242-3 summaryOPC"/>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A.O.R r1Str"/>
      <sheetName val="A.O.R r1"/>
      <sheetName val="A.O.R (2)"/>
      <sheetName val="HB CEC schd 4.2"/>
      <sheetName val="HB CEC schd 4.3"/>
      <sheetName val="HB CEC schd 5.2"/>
      <sheetName val="HB CEC schd 7.2"/>
      <sheetName val="HB CEC schd 9.2"/>
      <sheetName val="Formulas"/>
      <sheetName val="Bil 1"/>
      <sheetName val="Bill_split_Utilities"/>
      <sheetName val="Record_data_here"/>
      <sheetName val="LD-BOQ_"/>
      <sheetName val="Record_data_here1"/>
      <sheetName val="LD-BOQ_1"/>
      <sheetName val="GEN_SUM1"/>
      <sheetName val="Bill_split_Utilities1"/>
      <sheetName val="Record_data_here2"/>
      <sheetName val="LD-BOQ_2"/>
      <sheetName val="Record_data_here3"/>
      <sheetName val="LD-BOQ_3"/>
      <sheetName val="Record_data_here4"/>
      <sheetName val="LD-BOQ_4"/>
      <sheetName val="Record_data_here5"/>
      <sheetName val="LD-BOQ_5"/>
      <sheetName val="Sheet1 (4)"/>
      <sheetName val="PACK_(B)5"/>
      <sheetName val="Contractor_Application5"/>
      <sheetName val="General_Summary5"/>
      <sheetName val="08_MEP_Summary5"/>
      <sheetName val="Addnl_works5"/>
      <sheetName val="B3__Material_on_Site-Detail5"/>
      <sheetName val="PACK_(B)6"/>
      <sheetName val="Contractor_Application6"/>
      <sheetName val="General_Summary6"/>
      <sheetName val="08_MEP_Summary6"/>
      <sheetName val="Addnl_works6"/>
      <sheetName val="B3__Material_on_Site-Detail6"/>
      <sheetName val="Cover_Sheet7"/>
      <sheetName val="220Kv_(2)7"/>
      <sheetName val="Bill_2_07"/>
      <sheetName val="Attics,_Beam_And_Slab7"/>
      <sheetName val="PACK_(B)7"/>
      <sheetName val="Contractor_Application7"/>
      <sheetName val="General_Summary7"/>
      <sheetName val="08_MEP_Summary7"/>
      <sheetName val="Addnl_works7"/>
      <sheetName val="B3__Material_on_Site-Detail7"/>
      <sheetName val="GAE8'97"/>
      <sheetName val="Cover_Sheet8"/>
      <sheetName val="220Kv_(2)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PRL"/>
      <sheetName val="FA_SUMMARY"/>
      <sheetName val="Bill_split_Utilities2"/>
      <sheetName val="w't_table2"/>
      <sheetName val="Fee_Rate_Summary2"/>
      <sheetName val="CUML_DELVRY2"/>
      <sheetName val="GEN_SUM2"/>
      <sheetName val="AoR_Finishing2"/>
      <sheetName val="w't_table"/>
      <sheetName val="Fee_Rate_Summary"/>
      <sheetName val="CUML_DELVRY"/>
      <sheetName val="w't_table1"/>
      <sheetName val="Fee_Rate_Summary1"/>
      <sheetName val="CUML_DELVRY1"/>
      <sheetName val="Bill_split_Utilities3"/>
      <sheetName val="w't_table3"/>
      <sheetName val="Fee_Rate_Summary3"/>
      <sheetName val="CUML_DELVRY3"/>
      <sheetName val="GEN_SUM3"/>
      <sheetName val="AoR_Finishing3"/>
      <sheetName val="Bill_split_Utilities4"/>
      <sheetName val="w't_table4"/>
      <sheetName val="Fee_Rate_Summary4"/>
      <sheetName val="CUML_DELVRY4"/>
      <sheetName val="GEN_SUM4"/>
      <sheetName val="AoR_Finishing4"/>
      <sheetName val="Bil_1"/>
      <sheetName val="MOS-Civil_"/>
      <sheetName val="Cover_Sheet9"/>
      <sheetName val="220Kv_(2)9"/>
      <sheetName val="Bill_2_09"/>
      <sheetName val="Attics,_Beam_And_Slab9"/>
      <sheetName val="APP__B9"/>
      <sheetName val="Project_Brief9"/>
      <sheetName val="L_(4)9"/>
      <sheetName val="PACK_(B)9"/>
      <sheetName val="Contractor_Application9"/>
      <sheetName val="General_Summary9"/>
      <sheetName val="08_MEP_Summary9"/>
      <sheetName val="Addnl_works9"/>
      <sheetName val="B3__Material_on_Site-Detail9"/>
      <sheetName val="@risk_rents_and_incentives16"/>
      <sheetName val="Car_park_lease16"/>
      <sheetName val="Net_rent_analysis16"/>
      <sheetName val="Raw_Data16"/>
      <sheetName val="Bill_116"/>
      <sheetName val="Bill_216"/>
      <sheetName val="Bill_316"/>
      <sheetName val="Bill_416"/>
      <sheetName val="Bill_516"/>
      <sheetName val="Bill_616"/>
      <sheetName val="Bill_716"/>
      <sheetName val="CIF_COST_ITEM16"/>
      <sheetName val="Doha_WBS_Clean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Z-_GENERAL_PRICE_SUMMARY16"/>
      <sheetName val="WITHOUT_C&amp;I_PROFIT_(3)16"/>
      <sheetName val="CT_Thang_Mo16"/>
      <sheetName val="DGchitiet_16"/>
      <sheetName val="OIL_SYST_DATA_SHTS16"/>
      <sheetName val="Price_Schedule15"/>
      <sheetName val="5_Line_Bill16"/>
      <sheetName val="Bill_No__3_Podium15"/>
      <sheetName val="HB_CEC_schd_6_210"/>
      <sheetName val="qty_schedule12"/>
      <sheetName val="Details_for_Charts12"/>
      <sheetName val="Trade_Package15"/>
      <sheetName val="Info_Sheet15"/>
      <sheetName val="Data_Sheet16"/>
      <sheetName val="(A,_B)_BUILDER_+_SUB_CONT_WOR10"/>
      <sheetName val="SPT_vs_PHI11"/>
      <sheetName val="Cover_Sheet10"/>
      <sheetName val="220Kv_(2)10"/>
      <sheetName val="ASD_Sum_of_Parts10"/>
      <sheetName val="Ra__stair10"/>
      <sheetName val="Bill_2_010"/>
      <sheetName val="PROJECT_BRIEF(EX_NEW)10"/>
      <sheetName val="Chiet_tinh_dz2210"/>
      <sheetName val="Attics,_Beam_And_Slab10"/>
      <sheetName val="APP__B10"/>
      <sheetName val="Project_Brief10"/>
      <sheetName val="L_(4)10"/>
      <sheetName val="PACK_(B)10"/>
      <sheetName val="Contractor_Application10"/>
      <sheetName val="General_Summary10"/>
      <sheetName val="08_MEP_Summary10"/>
      <sheetName val="Addnl_works10"/>
      <sheetName val="B3__Material_on_Site-Detail10"/>
      <sheetName val="Bil_11"/>
      <sheetName val="HB_CEC_schd_4_2"/>
      <sheetName val="HB_CEC_schd_4_3"/>
      <sheetName val="HB_CEC_schd_5_2"/>
      <sheetName val="HB_CEC_schd_7_2"/>
      <sheetName val="HB_CEC_schd_9_2"/>
      <sheetName val="Bill_2_1_"/>
      <sheetName val="Bill_3_1"/>
      <sheetName val="Bill_3_10"/>
      <sheetName val="Bill_3_11"/>
      <sheetName val="Bill_3_12"/>
      <sheetName val="Bill_3_13"/>
      <sheetName val="Bill_3_15"/>
      <sheetName val="Bill_3_2"/>
      <sheetName val="Bill_3_3"/>
      <sheetName val="Bill_3_4"/>
      <sheetName val="Bill_3_5"/>
      <sheetName val="Bill_3_6"/>
      <sheetName val="Bill_3_7"/>
      <sheetName val="Bill_3_8"/>
      <sheetName val="Bill_3_9"/>
      <sheetName val="Bill_4_1"/>
      <sheetName val="Bill_4_10"/>
      <sheetName val="Bill_4_11"/>
      <sheetName val="Bill_4_12"/>
      <sheetName val="Bill_4_13"/>
      <sheetName val="Bill_4_14"/>
      <sheetName val="Bill_4_15"/>
      <sheetName val="Bill_4_16"/>
      <sheetName val="Bill_4_17"/>
      <sheetName val="Bill_4_18"/>
      <sheetName val="Bill_4_19"/>
      <sheetName val="Bill_4_2"/>
      <sheetName val="Bill_4_3"/>
      <sheetName val="Bill_4_4"/>
      <sheetName val="Bill_4_6"/>
      <sheetName val="Bill_4_7"/>
      <sheetName val="Bill_4_8"/>
      <sheetName val="Bill_4_9"/>
      <sheetName val="Bill_5_1_"/>
      <sheetName val="Bill_6_1"/>
      <sheetName val="Bill_8_1"/>
      <sheetName val="IO_List"/>
      <sheetName val="입찰내역_발주처_양식"/>
      <sheetName val="IO_List1"/>
      <sheetName val="입찰내역_발주처_양식1"/>
      <sheetName val="Bil_12"/>
      <sheetName val="IO_List2"/>
      <sheetName val="입찰내역_발주처_양식2"/>
      <sheetName val="IO_List3"/>
      <sheetName val="Bil_13"/>
      <sheetName val="입찰내역_발주처_양식3"/>
      <sheetName val="IO_List4"/>
      <sheetName val="Bil_14"/>
      <sheetName val="입찰내역_발주처_양식4"/>
      <sheetName val="Intro"/>
      <sheetName val="Bill 3 - Site Works"/>
      <sheetName val="galfareqp"/>
      <sheetName val="Interest"/>
      <sheetName val="Project Master"/>
      <sheetName val="Staff"/>
      <sheetName val="4 Annex 1 Basic rate"/>
      <sheetName val="Div_Summary2"/>
      <sheetName val="Div_Summary3"/>
      <sheetName val="Div_Summary4"/>
      <sheetName val="2_Div_21"/>
      <sheetName val="Camp_Power_Cost"/>
      <sheetName val="CTC"/>
      <sheetName val="FEVA"/>
      <sheetName val="HO Costs"/>
      <sheetName val="Rate Analysis"/>
      <sheetName val="AB List"/>
      <sheetName val="Reactors"/>
      <sheetName val="Towers"/>
      <sheetName val="Drums"/>
      <sheetName val="Chiet_tinh_dz351"/>
      <sheetName val="Chiet_tinh_dz35"/>
      <sheetName val="Manning_Schedule"/>
      <sheetName val="Materials_Cost"/>
      <sheetName val="Aug_06"/>
      <sheetName val="May_06"/>
      <sheetName val="Forecast_Variance_Planning_hrs"/>
      <sheetName val="29_7_09"/>
      <sheetName val="cable_summary"/>
      <sheetName val="DVM_Sizing_Calculator-_10_ips_"/>
      <sheetName val="JFLINK"/>
      <sheetName val="SUMR1"/>
      <sheetName val="HL8"/>
      <sheetName val="E H - H. W.P."/>
      <sheetName val="E. H. Treatment for pile cap"/>
      <sheetName val="BID"/>
      <sheetName val="품의"/>
      <sheetName val="대비"/>
      <sheetName val="2.2 STAFF Scedule"/>
      <sheetName val="Aug_061"/>
      <sheetName val="May_061"/>
      <sheetName val="Manning_Schedule1"/>
      <sheetName val="Materials_Cost1"/>
      <sheetName val="C_(3)"/>
      <sheetName val="Cost_details1"/>
      <sheetName val="Chiet_tinh_dz352"/>
      <sheetName val="Cost_details2"/>
      <sheetName val="Aug_062"/>
      <sheetName val="May_062"/>
      <sheetName val="29_7_091"/>
      <sheetName val="cable_summary1"/>
      <sheetName val="DVM_Sizing_Calculator-_10_ips_1"/>
      <sheetName val="Manning_Schedule2"/>
      <sheetName val="Forecast_Variance_Planning_hrs1"/>
      <sheetName val="Chiet_tinh_dz353"/>
      <sheetName val="Materials_Cost2"/>
      <sheetName val="C_(3)1"/>
      <sheetName val="entitlements"/>
      <sheetName val="Sch. Areas -JBH"/>
      <sheetName val="Sch. Areas - 90-95"/>
      <sheetName val="cashflow macro functions"/>
      <sheetName val="(A,_B)_BUILDER_+_SUB_CONT_WOR11"/>
      <sheetName val="SPT_vs_PHI12"/>
      <sheetName val="Fill_this_out_first___5"/>
      <sheetName val="Chiet_tinh_dz354"/>
      <sheetName val="Forecast_Variance_Planning_hrs2"/>
      <sheetName val="29_7_092"/>
      <sheetName val="cable_summary2"/>
      <sheetName val="DVM_Sizing_Calculator-_10_ips_2"/>
      <sheetName val="C_(3)2"/>
      <sheetName val="Cost_details3"/>
      <sheetName val="(A,_B)_BUILDER_+_SUB_CONT_WOR12"/>
      <sheetName val="SPT_vs_PHI13"/>
      <sheetName val="Fill_this_out_first___6"/>
      <sheetName val="Chiet_tinh_dz355"/>
      <sheetName val="Forecast_Variance_Planning_hrs3"/>
      <sheetName val="Aug_063"/>
      <sheetName val="May_063"/>
      <sheetName val="Manning_Schedule3"/>
      <sheetName val="29_7_093"/>
      <sheetName val="cable_summary3"/>
      <sheetName val="DVM_Sizing_Calculator-_10_ips_3"/>
      <sheetName val="Materials_Cost3"/>
      <sheetName val="C_(3)3"/>
      <sheetName val="Cost_details4"/>
      <sheetName val="qty_schedule13"/>
      <sheetName val="Details_for_Charts13"/>
      <sheetName val="(A,_B)_BUILDER_+_SUB_CONT_WOR13"/>
      <sheetName val="SPT_vs_PHI14"/>
      <sheetName val="Fill_this_out_first___7"/>
      <sheetName val="Bill_5_-_Carpark7"/>
      <sheetName val="Chiet_tinh_dz356"/>
      <sheetName val="Forecast_Variance_Planning_hrs4"/>
      <sheetName val="Aug_064"/>
      <sheetName val="May_064"/>
      <sheetName val="Manning_Schedule4"/>
      <sheetName val="29_7_094"/>
      <sheetName val="cable_summary4"/>
      <sheetName val="DVM_Sizing_Calculator-_10_ips_4"/>
      <sheetName val="Materials_Cost4"/>
      <sheetName val="C_(3)4"/>
      <sheetName val="Cost_details5"/>
      <sheetName val="qty_schedule14"/>
      <sheetName val="Details_for_Charts14"/>
      <sheetName val="(A,_B)_BUILDER_+_SUB_CONT_WOR14"/>
      <sheetName val="SPT_vs_PHI15"/>
      <sheetName val="Fill_this_out_first___8"/>
      <sheetName val="Bill_5_-_Carpark8"/>
      <sheetName val="Chiet_tinh_dz357"/>
      <sheetName val="Forecast_Variance_Planning_hrs5"/>
      <sheetName val="Aug_065"/>
      <sheetName val="May_065"/>
      <sheetName val="Manning_Schedule5"/>
      <sheetName val="w't_table5"/>
      <sheetName val="AoR_Finishing5"/>
      <sheetName val="29_7_095"/>
      <sheetName val="cable_summary5"/>
      <sheetName val="DVM_Sizing_Calculator-_10_ips_5"/>
      <sheetName val="Materials_Cost5"/>
      <sheetName val="IO_List5"/>
      <sheetName val="C_(3)5"/>
      <sheetName val="입찰내역_발주처_양식5"/>
      <sheetName val="Cost_details6"/>
      <sheetName val="qty_schedule15"/>
      <sheetName val="Details_for_Charts15"/>
      <sheetName val="(A,_B)_BUILDER_+_SUB_CONT_WOR15"/>
      <sheetName val="SPT_vs_PHI16"/>
      <sheetName val="Fill_this_out_first___9"/>
      <sheetName val="Bill_5_-_Carpark9"/>
      <sheetName val="Chiet_tinh_dz358"/>
      <sheetName val="Forecast_Variance_Planning_hrs6"/>
      <sheetName val="Aug_066"/>
      <sheetName val="May_066"/>
      <sheetName val="Manning_Schedule6"/>
      <sheetName val="w't_table6"/>
      <sheetName val="AoR_Finishing6"/>
      <sheetName val="29_7_096"/>
      <sheetName val="cable_summary6"/>
      <sheetName val="DVM_Sizing_Calculator-_10_ips_6"/>
      <sheetName val="Materials_Cost6"/>
      <sheetName val="IO_List6"/>
      <sheetName val="C_(3)6"/>
      <sheetName val="입찰내역_발주처_양식6"/>
      <sheetName val="Cost_details7"/>
      <sheetName val="Rate_Breakdown6"/>
      <sheetName val="Costing"/>
      <sheetName val="Mat.Cost"/>
      <sheetName val="GS"/>
      <sheetName val="ABB"/>
      <sheetName val="GE"/>
      <sheetName val="Bill"/>
      <sheetName val="dyes"/>
      <sheetName val="Sheet3"/>
      <sheetName val="Trade Summary"/>
      <sheetName val="UTILITY"/>
      <sheetName val="ancillary"/>
      <sheetName val="Earthwork"/>
      <sheetName val="SS MH"/>
      <sheetName val="Cost_Any."/>
      <sheetName val="Mat_Cost"/>
      <sheetName val="AN"/>
      <sheetName val="P&amp;L-BDMC"/>
      <sheetName val="Electrical_database"/>
      <sheetName val="Cover"/>
      <sheetName val="factors"/>
      <sheetName val="TASK"/>
      <sheetName val="HITS"/>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DBs"/>
      <sheetName val="Storage Units"/>
      <sheetName val="S_F__table"/>
      <sheetName val="roof_(conc&amp;fwk)OK"/>
      <sheetName val="ext_walls"/>
      <sheetName val="S_F__table1"/>
      <sheetName val="roof_(conc&amp;fwk)OK1"/>
      <sheetName val="ext_walls1"/>
      <sheetName val="ARCH"/>
      <sheetName val="PLUMBING"/>
      <sheetName val="INPUT SHEET"/>
      <sheetName val="MEP Matls"/>
      <sheetName val="Val breakdown"/>
      <sheetName val="Progress Pymt"/>
      <sheetName val="Generic"/>
      <sheetName val="Bill_split_Utilities5"/>
      <sheetName val="GEN_SUM5"/>
      <sheetName val="@risk_rents_and_incentives17"/>
      <sheetName val="Car_park_lease17"/>
      <sheetName val="Net_rent_analysis17"/>
      <sheetName val="Raw_Data17"/>
      <sheetName val="Day_work17"/>
      <sheetName val="CIF_COST_ITEM17"/>
      <sheetName val="Bill_117"/>
      <sheetName val="Bill_217"/>
      <sheetName val="Bill_317"/>
      <sheetName val="Bill_417"/>
      <sheetName val="Bill_517"/>
      <sheetName val="Bill_617"/>
      <sheetName val="Bill_717"/>
      <sheetName val="Doha_WBS_Clean17"/>
      <sheetName val="Ramp_data17"/>
      <sheetName val="Lower_Ground17"/>
      <sheetName val="Cap_Cost17"/>
      <sheetName val="RLV_Calc17"/>
      <sheetName val="Costs_(dev)17"/>
      <sheetName val="Bluewater_NPV_-_sell_January17"/>
      <sheetName val="Upper_Ground17"/>
      <sheetName val="Financial_Summary17"/>
      <sheetName val="D&amp;C_Calcs17"/>
      <sheetName val="CA_Upside_Downside_Old17"/>
      <sheetName val="EASEL_CA_Example17"/>
      <sheetName val="Trade_Package16"/>
      <sheetName val="Info_Sheet16"/>
      <sheetName val="Data_Sheet17"/>
      <sheetName val="Validation"/>
      <sheetName val="StructSchedules"/>
      <sheetName val="DW Shed"/>
      <sheetName val="Surface Aeration"/>
      <sheetName val="ASP DESIGN"/>
      <sheetName val="AB_List"/>
      <sheetName val="Surface_Aeration"/>
      <sheetName val="ASP_DESIGN"/>
      <sheetName val="Architectural_&amp;_Structural"/>
      <sheetName val="Bill_1_-_General_Items"/>
      <sheetName val="BILL-1A"/>
      <sheetName val="eval"/>
      <sheetName val="Build-up"/>
      <sheetName val="Detail In Door Stad"/>
      <sheetName val="UC-Testing"/>
      <sheetName val="inWords"/>
      <sheetName val="Name Li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refreshError="1"/>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sheetData sheetId="547"/>
      <sheetData sheetId="548" refreshError="1"/>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sheetData sheetId="708"/>
      <sheetData sheetId="709"/>
      <sheetData sheetId="710"/>
      <sheetData sheetId="711"/>
      <sheetData sheetId="712"/>
      <sheetData sheetId="713"/>
      <sheetData sheetId="714"/>
      <sheetData sheetId="715"/>
      <sheetData sheetId="716" refreshError="1"/>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refreshError="1"/>
      <sheetData sheetId="823" refreshError="1"/>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refreshError="1"/>
      <sheetData sheetId="1173" refreshError="1"/>
      <sheetData sheetId="1174" refreshError="1"/>
      <sheetData sheetId="1175" refreshError="1"/>
      <sheetData sheetId="1176" refreshError="1"/>
      <sheetData sheetId="1177" refreshError="1"/>
      <sheetData sheetId="1178"/>
      <sheetData sheetId="1179"/>
      <sheetData sheetId="1180"/>
      <sheetData sheetId="1181"/>
      <sheetData sheetId="1182"/>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sheetData sheetId="1193"/>
      <sheetData sheetId="1194"/>
      <sheetData sheetId="1195"/>
      <sheetData sheetId="1196"/>
      <sheetData sheetId="1197"/>
      <sheetData sheetId="1198"/>
      <sheetData sheetId="1199"/>
      <sheetData sheetId="1200" refreshError="1"/>
      <sheetData sheetId="1201" refreshError="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refreshError="1"/>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refreshError="1"/>
      <sheetData sheetId="1434"/>
      <sheetData sheetId="1435"/>
      <sheetData sheetId="1436"/>
      <sheetData sheetId="1437"/>
      <sheetData sheetId="1438"/>
      <sheetData sheetId="1439"/>
      <sheetData sheetId="1440"/>
      <sheetData sheetId="1441"/>
      <sheetData sheetId="1442"/>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refreshError="1"/>
      <sheetData sheetId="1458" refreshError="1"/>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refreshError="1"/>
      <sheetData sheetId="1473"/>
      <sheetData sheetId="1474"/>
      <sheetData sheetId="1475"/>
      <sheetData sheetId="1476" refreshError="1"/>
      <sheetData sheetId="1477"/>
      <sheetData sheetId="1478" refreshError="1"/>
      <sheetData sheetId="1479"/>
      <sheetData sheetId="1480"/>
      <sheetData sheetId="1481"/>
      <sheetData sheetId="1482" refreshError="1"/>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refreshError="1"/>
      <sheetData sheetId="1533" refreshError="1"/>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refreshError="1"/>
      <sheetData sheetId="1605" refreshError="1"/>
      <sheetData sheetId="1606"/>
      <sheetData sheetId="1607" refreshError="1"/>
      <sheetData sheetId="1608" refreshError="1"/>
      <sheetData sheetId="1609"/>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sheetData sheetId="1619"/>
      <sheetData sheetId="1620"/>
      <sheetData sheetId="1621"/>
      <sheetData sheetId="1622"/>
      <sheetData sheetId="1623" refreshError="1"/>
      <sheetData sheetId="1624" refreshError="1"/>
      <sheetData sheetId="1625" refreshError="1"/>
      <sheetData sheetId="1626" refreshError="1"/>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sheetData sheetId="1675" refreshError="1"/>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sheetData sheetId="1790"/>
      <sheetData sheetId="1791"/>
      <sheetData sheetId="1792"/>
      <sheetData sheetId="1793"/>
      <sheetData sheetId="1794"/>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refreshError="1"/>
      <sheetData sheetId="1833" refreshError="1"/>
      <sheetData sheetId="1834" refreshError="1"/>
      <sheetData sheetId="1835" refreshError="1"/>
      <sheetData sheetId="1836" refreshError="1"/>
      <sheetData sheetId="1837"/>
      <sheetData sheetId="1838"/>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1-Excavation"/>
      <sheetName val="2-Substructure"/>
      <sheetName val="3-Concrete"/>
      <sheetName val="4-Masonry"/>
      <sheetName val="5-Thermal &amp; Moisture"/>
      <sheetName val="6-Carpentry &amp; Joinery"/>
      <sheetName val="7-Metal Works"/>
      <sheetName val="8-Sanitary ware"/>
      <sheetName val="9-PLUMBING"/>
      <sheetName val="10-Air Con"/>
      <sheetName val="11-ELEC"/>
      <sheetName val="12-Finishes"/>
      <sheetName val="13-Equipment"/>
      <sheetName val="14-External"/>
      <sheetName val="Summary"/>
      <sheetName val="GR.SUMMARY "/>
      <sheetName val="Mosque"/>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11"/>
      <sheetName val="AT12"/>
      <sheetName val="AT15"/>
      <sheetName val="AT16"/>
      <sheetName val="AT17"/>
      <sheetName val="AT19"/>
      <sheetName val="AT20"/>
      <sheetName val="VT11"/>
      <sheetName val="VT12"/>
      <sheetName val="VT14"/>
      <sheetName val="VT20"/>
      <sheetName val="Total  Amount"/>
      <sheetName val="Survey"/>
      <sheetName val="SummeryAP"/>
      <sheetName val="Summery VILLA"/>
      <sheetName val="Sewage"/>
      <sheetName val="Summury Pipelines"/>
      <sheetName val="Summury Manholes"/>
      <sheetName val="Summury H.C"/>
      <sheetName val="Summury H.C Champer"/>
      <sheetName val="LEVELS"/>
      <sheetName val="Approved Levels &amp; Hights"/>
      <sheetName val="N.G.L"/>
      <sheetName val="Rock Level"/>
      <sheetName val="List of Requests"/>
      <sheetName val="P.L List of Requests"/>
      <sheetName val="MH List of Requests"/>
      <sheetName val="H.C List of Request"/>
      <sheetName val="H.C Champer List of Requests"/>
      <sheetName val="Material on Site"/>
      <sheetName val="Total Q"/>
      <sheetName val="Results"/>
      <sheetName val="boq"/>
      <sheetName val="AN"/>
      <sheetName val="SITE WORK"/>
      <sheetName val="Sheet3"/>
      <sheetName val="Break up Sheet"/>
      <sheetName val="Build-up"/>
      <sheetName val="Data Input Sheet"/>
      <sheetName val="Total__Amount"/>
      <sheetName val="Budget By Month"/>
      <sheetName val="Tracking"/>
      <sheetName val="Comparison"/>
      <sheetName val="BOQ Distribution"/>
      <sheetName val="DETAILED  BOQ"/>
      <sheetName val="A.O.R."/>
      <sheetName val="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B13">
            <v>282493.592875631</v>
          </cell>
          <cell r="C13">
            <v>0</v>
          </cell>
        </row>
        <row r="14">
          <cell r="B14">
            <v>454621.66465974029</v>
          </cell>
          <cell r="C14">
            <v>0</v>
          </cell>
        </row>
        <row r="15">
          <cell r="B15">
            <v>70254.953384835346</v>
          </cell>
          <cell r="C15">
            <v>0</v>
          </cell>
        </row>
        <row r="16">
          <cell r="B16">
            <v>765792.39608855476</v>
          </cell>
          <cell r="C16">
            <v>0</v>
          </cell>
        </row>
        <row r="17">
          <cell r="B17">
            <v>341487.97950361099</v>
          </cell>
          <cell r="C17">
            <v>4287.08</v>
          </cell>
        </row>
        <row r="18">
          <cell r="B18">
            <v>0</v>
          </cell>
          <cell r="C18">
            <v>0</v>
          </cell>
        </row>
        <row r="19">
          <cell r="B19" t="e">
            <v>#REF!</v>
          </cell>
          <cell r="C19">
            <v>0</v>
          </cell>
        </row>
        <row r="24">
          <cell r="B24">
            <v>59729.714800236157</v>
          </cell>
          <cell r="C24">
            <v>0</v>
          </cell>
        </row>
        <row r="25">
          <cell r="B25">
            <v>235320.38927958088</v>
          </cell>
          <cell r="C25">
            <v>0</v>
          </cell>
        </row>
        <row r="26">
          <cell r="B26">
            <v>178351.10288525859</v>
          </cell>
          <cell r="C26">
            <v>0</v>
          </cell>
        </row>
        <row r="28">
          <cell r="B28">
            <v>510438.527450511</v>
          </cell>
          <cell r="C28">
            <v>0</v>
          </cell>
        </row>
        <row r="34">
          <cell r="B34">
            <v>464171.53920000006</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Cables"/>
      <sheetName val="Total  Amount"/>
      <sheetName val="Elec. 4A st1"/>
      <sheetName val="Elec. 4A st2 "/>
      <sheetName val="Elec. 4B st1"/>
      <sheetName val="Elec 4B st2"/>
      <sheetName val="Summary Transformers"/>
      <sheetName val="Material on Site"/>
      <sheetName val="Backcharges"/>
      <sheetName val=" GULF"/>
      <sheetName val="boq"/>
      <sheetName val="Lstsub"/>
      <sheetName val="Reference Data"/>
      <sheetName val="Summary_Transformers"/>
      <sheetName val="Background"/>
      <sheetName val="Cables Link"/>
    </sheetNames>
    <sheetDataSet>
      <sheetData sheetId="0" refreshError="1"/>
      <sheetData sheetId="1" refreshError="1"/>
      <sheetData sheetId="2" refreshError="1"/>
      <sheetData sheetId="3" refreshError="1"/>
      <sheetData sheetId="4" refreshError="1"/>
      <sheetData sheetId="5" refreshError="1"/>
      <sheetData sheetId="6" refreshError="1">
        <row r="10">
          <cell r="D10">
            <v>0.05</v>
          </cell>
        </row>
      </sheetData>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BOQ-Sum"/>
      <sheetName val="BILL-1"/>
      <sheetName val="BILL-2"/>
      <sheetName val="BILL-3"/>
      <sheetName val="BILL-4"/>
      <sheetName val="Budget By Month"/>
      <sheetName val="Tracking"/>
      <sheetName val="Comparison"/>
      <sheetName val="BQextra"/>
      <sheetName val="Lstsub"/>
      <sheetName val="Control"/>
      <sheetName val="PROJECT BRIEF(EX.NEW)"/>
      <sheetName val="509-2-R1"/>
      <sheetName val="Scatter"/>
      <sheetName val="1997 IPO"/>
      <sheetName val="Part-A"/>
      <sheetName val="Cables Link"/>
      <sheetName val="new ext"/>
      <sheetName val="Project Brief"/>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BILL-1"/>
      <sheetName val="BILL-3"/>
      <sheetName val="Control"/>
      <sheetName val="Project Brief"/>
      <sheetName val="TOTAL"/>
      <sheetName val="Option"/>
      <sheetName val="Details"/>
      <sheetName val=" GULF"/>
      <sheetName val="SuStructure Conc Take off"/>
      <sheetName val="#3E1_GCR"/>
      <sheetName val="BOQ"/>
      <sheetName val="CCS summary "/>
      <sheetName val="16 Consum's"/>
      <sheetName val="24 B'up"/>
      <sheetName val="Det_Des"/>
      <sheetName val="Ra  stair"/>
      <sheetName val="Criteria"/>
      <sheetName val="Cash2"/>
      <sheetName val="Z"/>
      <sheetName val="9600-T1"/>
      <sheetName val="C&amp;IEVA"/>
      <sheetName val="EC(Rev)"/>
      <sheetName val="#REF"/>
      <sheetName val="Div-15 Mech"/>
      <sheetName val="MEP Matls"/>
      <sheetName val="Lstsub"/>
      <sheetName val="Raw Data"/>
      <sheetName val="SubmitCal"/>
      <sheetName val="Bill 1"/>
      <sheetName val="Bill 2"/>
      <sheetName val="Bill 3"/>
      <sheetName val="Bill 4"/>
      <sheetName val="Bill 5"/>
      <sheetName val="Bill 6"/>
      <sheetName val="Bill 7"/>
      <sheetName val="Summary"/>
      <sheetName val="C9901"/>
      <sheetName val="new ext"/>
      <sheetName val="Siteworks"/>
      <sheetName val="_GULF"/>
      <sheetName val="Bill_1"/>
      <sheetName val="Bill_2"/>
      <sheetName val="Bill_3"/>
      <sheetName val="Bill_4"/>
      <sheetName val="Bill_5"/>
      <sheetName val="Bill_6"/>
      <sheetName val="Bill_7"/>
      <sheetName val="_GULF1"/>
      <sheetName val="Bill_11"/>
      <sheetName val="Bill_21"/>
      <sheetName val="Bill_31"/>
      <sheetName val="Bill_41"/>
      <sheetName val="Bill_51"/>
      <sheetName val="Bill_61"/>
      <sheetName val="Bill_71"/>
      <sheetName val="Civil Works"/>
      <sheetName val="Tender Summary"/>
      <sheetName val="QMCT"/>
      <sheetName val="Chiet tinh dz22"/>
      <sheetName val="SuStructure%20Conc%20Take%20off"/>
      <sheetName val="Cover Page"/>
      <sheetName val="SuStructure_Conc_Take_off"/>
      <sheetName val="SuStructure_Conc_Take_off1"/>
      <sheetName val="qty schedule"/>
      <sheetName val="Master Pricing"/>
      <sheetName val="Contractors"/>
      <sheetName val="ITEMS"/>
      <sheetName val="FlexibleBudget"/>
      <sheetName val="Drop Down List"/>
      <sheetName val="JAN2002"/>
      <sheetName val="T&amp;M"/>
      <sheetName val="C-AREA"/>
      <sheetName val="C-GFL"/>
      <sheetName val="EEV(Prilim)"/>
      <sheetName val="Definitions"/>
      <sheetName val="Bill No. 3"/>
      <sheetName val="BQextra"/>
      <sheetName val="Sheet2"/>
      <sheetName val="Doha WBS Clean"/>
      <sheetName val="Categories"/>
      <sheetName val="LEGEND"/>
      <sheetName val="PROJECT BRIEF(EX.NEW)"/>
      <sheetName val="Gia vat tu"/>
      <sheetName val="designations"/>
      <sheetName val="CCS_summary_"/>
      <sheetName val="16_Consum's"/>
      <sheetName val="24_B'up"/>
      <sheetName val="Ra__stair"/>
      <sheetName val="MEP_Matls"/>
      <sheetName val="Raw_Data"/>
      <sheetName val="new_ext"/>
      <sheetName val="CCS_summary_1"/>
      <sheetName val="16_Consum's1"/>
      <sheetName val="24_B'up1"/>
      <sheetName val="Ra__stair1"/>
      <sheetName val="MEP_Matls1"/>
      <sheetName val="Raw_Data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PREISBILDUNGSBLATT"/>
      <sheetName val="6.1.7 Grand Summary"/>
      <sheetName val="Data Sheet"/>
      <sheetName val="Rate Analysis"/>
      <sheetName val="Initial Data"/>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Controls"/>
      <sheetName val="Project Info"/>
      <sheetName val="SITE WORK"/>
      <sheetName val="Tosh"/>
      <sheetName val="analysis"/>
      <sheetName val="공종별_집계금액"/>
      <sheetName val="superseded"/>
      <sheetName val="Assumptions"/>
      <sheetName val="Panels (DWG)"/>
      <sheetName val="MATERIALS_masterlist"/>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Entrance (C)"/>
      <sheetName val="Category Lookup Table"/>
      <sheetName val="Netstatement"/>
      <sheetName val="Budget By Month"/>
      <sheetName val="Tracking"/>
      <sheetName val="Comparison"/>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Total Cashflow Table"/>
      <sheetName val="Info"/>
      <sheetName val="AOR"/>
      <sheetName val="SUMMARY-client"/>
      <sheetName val="RCC,Ret. Wall"/>
      <sheetName val="Areas"/>
      <sheetName val="Ops"/>
      <sheetName val="COLUMNS"/>
      <sheetName val="SLABREINF-SCH"/>
      <sheetName val="REINF-PILECAP"/>
      <sheetName val="Labour"/>
      <sheetName val="GS1"/>
      <sheetName val="PriceList01"/>
      <sheetName val="Plumbing FROM bILL"/>
      <sheetName val="Setup"/>
      <sheetName val="labour rates"/>
      <sheetName val="Database"/>
      <sheetName val="6_1_7_Grand_Summary"/>
      <sheetName val="Data_Sheet"/>
      <sheetName val="Rate_Analysis"/>
      <sheetName val="Div-15_Mech"/>
      <sheetName val="Project_Brief"/>
      <sheetName val="Initial_Data"/>
      <sheetName val="Doha_WBS_Clean"/>
      <sheetName val="Bill_No__3"/>
      <sheetName val="StructEarth"/>
      <sheetName val="Scenario Select"/>
      <sheetName val="CODE"/>
      <sheetName val="calculation sheet"/>
      <sheetName val="13 GP"/>
      <sheetName val="ancillary"/>
      <sheetName val="csb(11-12,0820)"/>
      <sheetName val="Scenario_Select1"/>
      <sheetName val="Initial_Data1"/>
      <sheetName val="calculation_sheet1"/>
      <sheetName val="Civil_Works1"/>
      <sheetName val="CASHFLOW_CODES1"/>
      <sheetName val="Project_Brief1"/>
      <sheetName val="Bill_No__31"/>
      <sheetName val="13_GP1"/>
      <sheetName val="Chiet_tinh_dz221"/>
      <sheetName val="Data_Input1"/>
      <sheetName val="Scenario_Select"/>
      <sheetName val="calculation_sheet"/>
      <sheetName val="Civil_Works"/>
      <sheetName val="CASHFLOW_CODES"/>
      <sheetName val="13_GP"/>
      <sheetName val="Chiet_tinh_dz22"/>
      <sheetName val="Data_Input"/>
      <sheetName val="Part-A"/>
      <sheetName val="Contents"/>
      <sheetName val="Listen"/>
      <sheetName val="Civils"/>
      <sheetName val="Consents_Source"/>
      <sheetName val="Site Count"/>
      <sheetName val="P3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MEP_Matls4"/>
      <sheetName val="6_1_7_Grand_Summary1"/>
      <sheetName val="Data_Sheet1"/>
      <sheetName val="Rate_Analysis1"/>
      <sheetName val="Div-15_Mech1"/>
      <sheetName val="Doha_WBS_Clean1"/>
      <sheetName val="Summary Transformers"/>
      <sheetName val="Cost list"/>
      <sheetName val="Materials"/>
      <sheetName val="Scenario_Select2"/>
      <sheetName val="Initial_Data2"/>
      <sheetName val="calculation_sheet2"/>
      <sheetName val="Civil_Works2"/>
      <sheetName val="CASHFLOW_CODES2"/>
      <sheetName val="Project_Brief2"/>
      <sheetName val="Bill_No__32"/>
      <sheetName val="13_GP2"/>
      <sheetName val="Chiet_tinh_dz222"/>
      <sheetName val="Data_Input2"/>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certificate"/>
      <sheetName val="boqform8"/>
      <sheetName val="Scatter"/>
      <sheetName val="TO SHEET"/>
      <sheetName val="BAR SCHEDULE"/>
      <sheetName val="Est - H03"/>
      <sheetName val="LK.05 24"/>
      <sheetName val="Plumbing"/>
      <sheetName val="Project_Info"/>
      <sheetName val="SITE_WORK"/>
      <sheetName val="dBase"/>
      <sheetName val="CONCRETE"/>
      <sheetName val="EDGES"/>
      <sheetName val="JOINTS"/>
      <sheetName val="SUPERSTRUCTURE"/>
      <sheetName val="pipes"/>
      <sheetName val="PFPi Input Sheets"/>
      <sheetName val="Expenses over time"/>
      <sheetName val="Input"/>
      <sheetName val="Door - D1, D3"/>
      <sheetName val="Chart data"/>
      <sheetName val="3mech"/>
      <sheetName val="2ELEC"/>
      <sheetName val="LeadSheet"/>
      <sheetName val="CL"/>
      <sheetName val="Fill this out first..."/>
      <sheetName val="Commitments"/>
      <sheetName val="TR HO Details"/>
      <sheetName val="Fin Sum"/>
      <sheetName val="indices "/>
      <sheetName val="office"/>
      <sheetName val="partner"/>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PROJECT_BRIEF(EX_NEW)"/>
      <sheetName val="boq_for_variation"/>
      <sheetName val="CCS_summary_4"/>
      <sheetName val="16_Consum's4"/>
      <sheetName val="24_B'up4"/>
      <sheetName val="SuStructure_Conc_Take_off4"/>
      <sheetName val="Ra__stair4"/>
      <sheetName val="Raw_Data4"/>
      <sheetName val="new_ext4"/>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I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sheetData sheetId="300"/>
      <sheetData sheetId="301"/>
      <sheetData sheetId="302"/>
      <sheetData sheetId="303"/>
      <sheetData sheetId="304"/>
      <sheetData sheetId="305"/>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ow r="5">
          <cell r="D5" t="str">
            <v>*Min Freight charge per CIP order is 900 QAR</v>
          </cell>
        </row>
      </sheetData>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refreshError="1"/>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HU_CJ3"/>
      <sheetName val="QMCT"/>
      <sheetName val="BOQ"/>
      <sheetName val="Sum"/>
      <sheetName val="B5"/>
      <sheetName val="B7"/>
      <sheetName val="B9"/>
      <sheetName val="LEGEND"/>
      <sheetName val="Estimate"/>
      <sheetName val="brendans areas"/>
      <sheetName val="unmeasured rooms"/>
      <sheetName val="SubmitCal"/>
      <sheetName val="Option"/>
      <sheetName val="Lstsub"/>
      <sheetName val="brendans_areas"/>
      <sheetName val="unmeasured_rooms"/>
      <sheetName val="Sheet1"/>
      <sheetName val=" GULF"/>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asibility"/>
      <sheetName val="estimateno1"/>
      <sheetName val="area"/>
      <sheetName val="Summary"/>
      <sheetName val="Earthworks &amp; piling"/>
      <sheetName val="Basement"/>
      <sheetName val="Alt existing"/>
      <sheetName val="new ext"/>
      <sheetName val="Roof"/>
      <sheetName val="Edgars"/>
      <sheetName val="Siteworks"/>
      <sheetName val="Woolworths"/>
      <sheetName val="CIF COST ITEM"/>
      <sheetName val="Trade Summary"/>
      <sheetName val=" GULF"/>
      <sheetName val="BILL-1"/>
      <sheetName val="BILL-3"/>
      <sheetName val="Ra  stair"/>
      <sheetName val="Civil-Weekly"/>
      <sheetName val="Elec-Weekly"/>
      <sheetName val="Mech-Weekly"/>
      <sheetName val="Pipe-Weekly"/>
      <sheetName val="Datas"/>
      <sheetName val="Tank-Weekly"/>
      <sheetName val="Project-Weekly"/>
      <sheetName val="U5-Weekly"/>
      <sheetName val="Cables Link"/>
      <sheetName val="Summary:Siteworks"/>
      <sheetName val="EARTHWORKS"/>
      <sheetName val="Scatter"/>
      <sheetName val="Category Lookup Table"/>
      <sheetName val="Netstatement"/>
      <sheetName val="Staff Acco."/>
      <sheetName val="New Issue Pipeline"/>
      <sheetName val="Earthworks_&amp;_piling"/>
      <sheetName val="Alt_existing"/>
      <sheetName val="new_ext"/>
      <sheetName val="Trade_Summary"/>
      <sheetName val="_GULF"/>
      <sheetName val="Ra__stair"/>
      <sheetName val="Cables_Link"/>
      <sheetName val="Category_Lookup_Table"/>
      <sheetName val="Staff_Acco_"/>
      <sheetName val="Food"/>
      <sheetName val="Cash2"/>
      <sheetName val="Lstsub"/>
      <sheetName val="FitOutConfCentre"/>
      <sheetName val="Earthworks_&amp;_piling1"/>
      <sheetName val="Alt_existing1"/>
      <sheetName val="new_ext1"/>
      <sheetName val="Trade_Summary1"/>
      <sheetName val="_GULF1"/>
      <sheetName val="Ra__stair1"/>
      <sheetName val="Cables_Link1"/>
      <sheetName val="Category_Lookup_Table1"/>
      <sheetName val="Staff_Acco_1"/>
      <sheetName val="Earthworks_&amp;_piling2"/>
      <sheetName val="Alt_existing2"/>
      <sheetName val="new_ext2"/>
      <sheetName val="Trade_Summary2"/>
      <sheetName val="_GULF2"/>
      <sheetName val="Ra__stair2"/>
      <sheetName val="Cables_Link2"/>
      <sheetName val="Category_Lookup_Table2"/>
      <sheetName val="Staff_Acco_2"/>
      <sheetName val="New_Issue_Pipeline"/>
      <sheetName val="TBAL9697 -group wise  sdpl"/>
      <sheetName val="1-Excavation"/>
      <sheetName val="2-Substructure"/>
      <sheetName val="3-Concrete"/>
      <sheetName val="4-Masonry"/>
      <sheetName val="5-Thermal &amp; Moisture"/>
      <sheetName val="Cash Flow"/>
      <sheetName val="Categories"/>
      <sheetName val="Control"/>
      <sheetName val="Forecast"/>
      <sheetName val="Info"/>
      <sheetName val="PROJECT BRIEF_EX_NEW_"/>
      <sheetName val="Earthworks_&amp;_piling3"/>
      <sheetName val="Alt_existing3"/>
      <sheetName val="new_ext3"/>
      <sheetName val="Trade_Summary3"/>
      <sheetName val="_GULF3"/>
      <sheetName val="Staff_Acco_3"/>
      <sheetName val="Ra__stair3"/>
      <sheetName val="Cables_Link3"/>
      <sheetName val="Category_Lookup_Table3"/>
      <sheetName val="New_Issue_Pipeline1"/>
      <sheetName val="5-Thermal_&amp;_Moisture"/>
    </sheetNames>
    <sheetDataSet>
      <sheetData sheetId="0"/>
      <sheetData sheetId="1"/>
      <sheetData sheetId="2"/>
      <sheetData sheetId="3">
        <row r="9">
          <cell r="D9" t="str">
            <v>OVERALL SUMMARY OF COST PLANS</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SuStructure Conc Take off"/>
      <sheetName val="Project Brief"/>
      <sheetName val="Option"/>
      <sheetName val="QMCT"/>
      <sheetName val="BOQ"/>
      <sheetName val="Chiet tinh dz22"/>
      <sheetName val="Criteria"/>
      <sheetName val="LEGEND"/>
      <sheetName val="PROJECT BRIEF(EX.NEW)"/>
      <sheetName val="Details"/>
      <sheetName val=" GULF"/>
      <sheetName val="Det_Des"/>
      <sheetName val="Ra  stair"/>
      <sheetName val="CCS summary "/>
      <sheetName val="16 Consum's"/>
      <sheetName val="24 B'up"/>
      <sheetName val="9600-T1"/>
      <sheetName val="C&amp;IEVA"/>
      <sheetName val="EC(Rev)"/>
      <sheetName val="Cash2"/>
      <sheetName val="Z"/>
      <sheetName val="#REF"/>
      <sheetName val="MEP Matls"/>
      <sheetName val="Lstsub"/>
      <sheetName val="Raw Data"/>
      <sheetName val="SubmitCal"/>
      <sheetName val="SuStructure%20Conc%20Take%20off"/>
      <sheetName val="Bill 1"/>
      <sheetName val="Bill 2"/>
      <sheetName val="Bill 3"/>
      <sheetName val="Bill 4"/>
      <sheetName val="Bill 5"/>
      <sheetName val="Bill 6"/>
      <sheetName val="Bill 7"/>
      <sheetName val="Summary"/>
      <sheetName val="C9901"/>
      <sheetName val="new ext"/>
      <sheetName val="Siteworks"/>
      <sheetName val="Gia vat tu"/>
      <sheetName val="designations"/>
      <sheetName val="_GULF"/>
      <sheetName val="CCS_summary_"/>
      <sheetName val="16_Consum's"/>
      <sheetName val="24_B'up"/>
      <sheetName val="SuStructure_Conc_Take_off"/>
      <sheetName val="Ra__stair"/>
      <sheetName val="MEP_Matls"/>
      <sheetName val="Raw_Data"/>
      <sheetName val="Bill_1"/>
      <sheetName val="Bill_2"/>
      <sheetName val="Bill_3"/>
      <sheetName val="Bill_4"/>
      <sheetName val="Bill_5"/>
      <sheetName val="Bill_6"/>
      <sheetName val="Bill_7"/>
      <sheetName val="new_ext"/>
      <sheetName val="_GULF1"/>
      <sheetName val="CCS_summary_1"/>
      <sheetName val="16_Consum's1"/>
      <sheetName val="24_B'up1"/>
      <sheetName val="SuStructure_Conc_Take_off1"/>
      <sheetName val="Ra__stair1"/>
      <sheetName val="MEP_Matls1"/>
      <sheetName val="Raw_Data1"/>
      <sheetName val="Bill_11"/>
      <sheetName val="Bill_21"/>
      <sheetName val="Bill_31"/>
      <sheetName val="Bill_41"/>
      <sheetName val="Bill_51"/>
      <sheetName val="Bill_61"/>
      <sheetName val="Bill_7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3E1_GCR"/>
      <sheetName val="TOTAL"/>
      <sheetName val="Div-15 Mech"/>
      <sheetName val="Categories"/>
      <sheetName val="PREISBILDUNGSBLATT"/>
      <sheetName val="Sheet2"/>
      <sheetName val="Doha WBS Clean"/>
      <sheetName val="BILL-1"/>
      <sheetName val="BILL-3"/>
      <sheetName val="Bill No. 3"/>
      <sheetName val="EEV(Prilim)"/>
      <sheetName val="6.1.7 Grand Summary"/>
      <sheetName val="Data Sheet"/>
      <sheetName val="Rate Analysis"/>
      <sheetName val="Initial Data"/>
      <sheetName val="Civil Works"/>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Entrance (C)"/>
      <sheetName val="analysis"/>
      <sheetName val="공종별_집계금액"/>
      <sheetName val="superseded"/>
      <sheetName val="Assumptions"/>
      <sheetName val="Panels (DWG)"/>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Category Lookup Table"/>
      <sheetName val="Netstatement"/>
      <sheetName val="Controls"/>
      <sheetName val="Project Info"/>
      <sheetName val="SITE WORK"/>
      <sheetName val="Tosh"/>
      <sheetName val="Budget By Month"/>
      <sheetName val="Tracking"/>
      <sheetName val="Comparison"/>
      <sheetName val="MATERIALS_masterlist"/>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Control"/>
      <sheetName val="Total Cashflow Table"/>
      <sheetName val="JAN2002"/>
      <sheetName val="Info"/>
      <sheetName val="AOR"/>
      <sheetName val="SUMMARY-client"/>
      <sheetName val="RCC,Ret. Wall"/>
      <sheetName val="Areas"/>
      <sheetName val="Ops"/>
      <sheetName val="C-AREA"/>
      <sheetName val="C-GFL"/>
      <sheetName val="COLUMNS"/>
      <sheetName val="SLABREINF-SCH"/>
      <sheetName val="REINF-PILECAP"/>
      <sheetName val="Labour"/>
      <sheetName val="GS1"/>
      <sheetName val="PriceList01"/>
      <sheetName val="Plumbing FROM bILL"/>
      <sheetName val="Setup"/>
      <sheetName val="Listen"/>
      <sheetName val="ancillary"/>
      <sheetName val="StructEarth"/>
      <sheetName val="labour rates"/>
      <sheetName val="Civils"/>
      <sheetName val="Consents_Source"/>
      <sheetName val="Site Count"/>
      <sheetName val="P3e"/>
      <sheetName val="Tender Summary"/>
      <sheetName val="Cover Page"/>
      <sheetName val="qty schedule"/>
      <sheetName val="Master Pricing"/>
      <sheetName val="Contractors"/>
      <sheetName val="ITEMS"/>
      <sheetName val="FlexibleBudget"/>
      <sheetName val="Drop Down List"/>
      <sheetName val="T&amp;M"/>
      <sheetName val="Definitions"/>
      <sheetName val="BQextra"/>
      <sheetName val="Input"/>
      <sheetName val="Door - D1, D3"/>
      <sheetName val="CERTIFICATE"/>
      <sheetName val="Chart data"/>
      <sheetName val="3mech"/>
      <sheetName val="2ELEC"/>
      <sheetName val="LeadSheet"/>
      <sheetName val="CL"/>
      <sheetName val="Fill this out first..."/>
      <sheetName val="Commitments"/>
      <sheetName val="TR HO Details"/>
      <sheetName val="13 GP"/>
      <sheetName val="csb(11-12,0820)"/>
      <sheetName val="Part-A"/>
      <sheetName val="Contents"/>
      <sheetName val="Scenario Select"/>
      <sheetName val="CODE"/>
      <sheetName val="CONCRETE"/>
      <sheetName val="EDGES"/>
      <sheetName val="JOINTS"/>
      <sheetName val="SUPERSTRUCTURE"/>
      <sheetName val="pipes"/>
      <sheetName val="Plumbing"/>
      <sheetName val="Project_Info"/>
      <sheetName val="Project_Brief"/>
      <sheetName val="SITE_WORK"/>
      <sheetName val="dBase"/>
      <sheetName val="PFPi Input Sheets"/>
      <sheetName val="Expenses over time"/>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materials"/>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boqform8"/>
      <sheetName val="Scatter"/>
      <sheetName val="TO SHEET"/>
      <sheetName val="BAR SCHEDULE"/>
      <sheetName val="Est - H03"/>
      <sheetName val="Database"/>
      <sheetName val="6_1_7_Grand_Summary"/>
      <sheetName val="Data_Sheet"/>
      <sheetName val="Rate_Analysis"/>
      <sheetName val="Div-15_Mech"/>
      <sheetName val="Initial_Data"/>
      <sheetName val="Doha_WBS_Clean"/>
      <sheetName val="Bill_No__3"/>
      <sheetName val="MEP_Matls4"/>
      <sheetName val="6_1_7_Grand_Summary1"/>
      <sheetName val="Data_Sheet1"/>
      <sheetName val="Rate_Analysis1"/>
      <sheetName val="Div-15_Mech1"/>
      <sheetName val="Project_Brief1"/>
      <sheetName val="Initial_Data1"/>
      <sheetName val="Doha_WBS_Clean1"/>
      <sheetName val="Bill_No__31"/>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Chiet_tinh_dz22"/>
      <sheetName val="PROJECT_BRIEF(EX_NEW)"/>
      <sheetName val="boq_for_variation"/>
      <sheetName val="CCS_summary_4"/>
      <sheetName val="16_Consum's4"/>
      <sheetName val="24_B'up4"/>
      <sheetName val="SuStructure_Conc_Take_off4"/>
      <sheetName val="Ra__stair4"/>
      <sheetName val="Raw_Data4"/>
      <sheetName val="new_ext4"/>
      <sheetName val="Chiet_tinh_dz221"/>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2"/>
      <sheetName val="Chiet_tinh_dz222"/>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Civil_Works"/>
      <sheetName val="CASHFLOW_CODES"/>
      <sheetName val="LK.05 24"/>
      <sheetName val="Fin Sum"/>
      <sheetName val="_GULF7"/>
      <sheetName val="CCS_summary_7"/>
      <sheetName val="16_Consum's7"/>
      <sheetName val="24_B'up7"/>
      <sheetName val="SuStructure_Conc_Take_off7"/>
      <sheetName val="Ra__stair7"/>
      <sheetName val="MEP_Matls7"/>
      <sheetName val="Raw_Data7"/>
      <sheetName val="Bill_17"/>
      <sheetName val="Bill_27"/>
      <sheetName val="Bill_37"/>
      <sheetName val="Bill_47"/>
      <sheetName val="Bill_57"/>
      <sheetName val="Bill_67"/>
      <sheetName val="Bill_77"/>
      <sheetName val="new_ext7"/>
      <sheetName val="Project_Brief4"/>
      <sheetName val="Chiet_tinh_dz224"/>
      <sheetName val="PROJECT_BRIEF(EX_NEW)4"/>
      <sheetName val="Panels_(DWG)"/>
      <sheetName val="boq_for_variation4"/>
      <sheetName val="2-Ext_services"/>
      <sheetName val="4-Substation_Building_(Rev__1)"/>
      <sheetName val="DIV_2"/>
      <sheetName val="Basic_rates"/>
      <sheetName val="Chlorine_Contact"/>
      <sheetName val="Equip__rates"/>
      <sheetName val="Block_Works"/>
      <sheetName val="Metal_Works"/>
      <sheetName val="Structural_steel"/>
      <sheetName val="Fire_Fighting"/>
      <sheetName val="5-Clinic_Bldg-TS(Add)"/>
      <sheetName val="5-Clinic_Bldg-TS(Omit)"/>
      <sheetName val="4-Hospital_Bldg-TS(Omit)"/>
      <sheetName val="12-Build__Link-TS(Add)"/>
      <sheetName val="13-Inf&amp;Ext_Works-TS(Add)"/>
      <sheetName val="13-Inf&amp;Ext_Works-TS(Omit)"/>
      <sheetName val="6-Basmt__Carpark-TS(Add)"/>
      <sheetName val="6-Basmt__Carpark-TS(Omit)"/>
      <sheetName val="7-Staff_Parking-TS(Add)"/>
      <sheetName val="9-Link_B__Tunnel-TS_(Add)"/>
      <sheetName val="9-Link_B__Tunnel-TS_(Omit)"/>
      <sheetName val="labour_rates"/>
      <sheetName val="TBAL9697_-group_wise__sdpl"/>
      <sheetName val="Bill_No_2_A"/>
      <sheetName val="Time_schedule"/>
      <sheetName val="Schedule_of_Columns"/>
      <sheetName val="Schedule_of_FFBeams"/>
      <sheetName val="Cost_FM200_Main"/>
      <sheetName val="Summary_FM200_Main"/>
      <sheetName val="Cost_NOVEC_Main"/>
      <sheetName val="Summary_NOVEC_Main"/>
      <sheetName val="Cost_FM200_Main+Res"/>
      <sheetName val="Summary_FM200_Main+RES"/>
      <sheetName val="Cost_NOVEC_Main+RES"/>
      <sheetName val="Summary_NOVEC_Main+RES"/>
      <sheetName val="Price_List_2019"/>
      <sheetName val="Data_Input"/>
      <sheetName val="S_N"/>
      <sheetName val="Car."/>
      <sheetName val="5-Thermal_&amp;_Moisture1"/>
      <sheetName val="DW_Shed1"/>
      <sheetName val="Codes,___1"/>
      <sheetName val="INNER_TANK1"/>
      <sheetName val="5_EARTHWORK_1"/>
      <sheetName val="29B_ELECTRCITY1"/>
      <sheetName val="6_EARTHWORK1"/>
      <sheetName val="11_KERBS_AND_FOOTWAYS1"/>
      <sheetName val="GENERAL_SUMMARY1"/>
      <sheetName val="BOQ_Compress1"/>
      <sheetName val="pay_item1"/>
      <sheetName val="1_PRE1"/>
      <sheetName val="29D_QTEL1"/>
      <sheetName val="8_Pavement_Materials1"/>
      <sheetName val="12_TrafficSigns1"/>
      <sheetName val="_29_A_WATER1"/>
      <sheetName val="Name_List1"/>
      <sheetName val="Day_work1"/>
      <sheetName val="Navigation_Page1"/>
      <sheetName val="Bsmt__Costing1"/>
      <sheetName val="Plumbing_FROM_bILL1"/>
      <sheetName val="Startup_Staff1"/>
      <sheetName val="Const_Input1"/>
      <sheetName val="Const_Wages1"/>
      <sheetName val="Const_Wages_for_247_hours1"/>
      <sheetName val="Startup_Wages1"/>
      <sheetName val="Material_Summary1"/>
      <sheetName val="Const_Input_for_247_hours1"/>
      <sheetName val="Startup_Input1"/>
      <sheetName val="SU_Manual_Material1"/>
      <sheetName val="Startup_Hours_Table1"/>
      <sheetName val="TO_SHEET1"/>
      <sheetName val="BAR_SCHEDULE1"/>
      <sheetName val="Est_-_H031"/>
      <sheetName val="RWY-TWY_(PAV2)1"/>
      <sheetName val="Active_Devices1"/>
      <sheetName val="Gen_Sum1"/>
      <sheetName val="Currency"/>
      <sheetName val="HC"/>
      <sheetName val="청산공사"/>
      <sheetName val="Reference"/>
      <sheetName val="Total_Cashflow_Table"/>
      <sheetName val="3 civil works"/>
      <sheetName val="2 Design"/>
      <sheetName val="3.6Drainage"/>
      <sheetName val="3.7 DUCT BANKS"/>
      <sheetName val="1.Prelims"/>
      <sheetName val="Schedule-B"/>
      <sheetName val="5 Q-Tel"/>
      <sheetName val="3 NEW ROAD"/>
      <sheetName val="SUMM"/>
      <sheetName val="İmalat Keşif Özeti (D)"/>
      <sheetName val="İmalat Keşif Özeti (L7)"/>
      <sheetName val="③赤紙(日文)"/>
      <sheetName val="Eq. Mobilization"/>
      <sheetName val="Direct_Cost"/>
      <sheetName val="4-Masonry_works"/>
      <sheetName val="2-SITE_CLEARENCE"/>
      <sheetName val="7Finishing_works"/>
      <sheetName val="8_-Ext__Work"/>
      <sheetName val="12_Obstacle_course"/>
      <sheetName val="5_-_Roofing"/>
      <sheetName val="6-Doors_&amp;Windows"/>
      <sheetName val="9_0_Finishes"/>
      <sheetName val="TBAL9697_-group_wise__sdpl1"/>
      <sheetName val="Civil_Works1"/>
      <sheetName val="DIV_21"/>
      <sheetName val="Bill_No_2_A1"/>
      <sheetName val="labour_rates1"/>
      <sheetName val="Time_schedule1"/>
      <sheetName val="5-Clinic_Bldg-TS(Add)1"/>
      <sheetName val="5-Clinic_Bldg-TS(Omit)1"/>
      <sheetName val="4-Hospital_Bldg-TS(Omit)1"/>
      <sheetName val="12-Build__Link-TS(Add)1"/>
      <sheetName val="13-Inf&amp;Ext_Works-TS(Add)1"/>
      <sheetName val="13-Inf&amp;Ext_Works-TS(Omit)1"/>
      <sheetName val="6-Basmt__Carpark-TS(Add)1"/>
      <sheetName val="6-Basmt__Carpark-TS(Omit)1"/>
      <sheetName val="7-Staff_Parking-TS(Add)1"/>
      <sheetName val="9-Link_B__Tunnel-TS_(Add)1"/>
      <sheetName val="9-Link_B__Tunnel-TS_(Omit)1"/>
      <sheetName val="Direct_Cost1"/>
      <sheetName val="4-Masonry_works1"/>
      <sheetName val="2-SITE_CLEARENCE1"/>
      <sheetName val="7Finishing_works1"/>
      <sheetName val="8_-Ext__Work1"/>
      <sheetName val="12_Obstacle_course1"/>
      <sheetName val="5_-_Roofing1"/>
      <sheetName val="6-Doors_&amp;Windows1"/>
      <sheetName val="Basic_rates1"/>
      <sheetName val="Chlorine_Contact1"/>
      <sheetName val="9_0_Finishes1"/>
      <sheetName val="Equip__rates1"/>
      <sheetName val="Block_Works1"/>
      <sheetName val="Metal_Works1"/>
      <sheetName val="Structural_steel1"/>
      <sheetName val="Fire_Fighting1"/>
      <sheetName val="Cost_FM200_Main1"/>
      <sheetName val="Summary_FM200_Main1"/>
      <sheetName val="Cost_NOVEC_Main1"/>
      <sheetName val="Summary_NOVEC_Main1"/>
      <sheetName val="Cost_FM200_Main+Res1"/>
      <sheetName val="Summary_FM200_Main+RES1"/>
      <sheetName val="Cost_NOVEC_Main+RES1"/>
      <sheetName val="Summary_NOVEC_Main+RES1"/>
      <sheetName val="Price_List_20191"/>
      <sheetName val="Gia_vat_tu1"/>
      <sheetName val="Total_Cashflow_Table1"/>
      <sheetName val="2-Ext_services1"/>
      <sheetName val="4-Substation_Building_(Rev__1)1"/>
      <sheetName val="Schedule_of_Columns1"/>
      <sheetName val="Schedule_of_FFBeams1"/>
      <sheetName val="5_EARTHWORK_2"/>
      <sheetName val="29B_ELECTRCITY2"/>
      <sheetName val="6_EARTHWORK2"/>
      <sheetName val="GENERAL_SUMMARY2"/>
      <sheetName val="BOQ_Compress2"/>
      <sheetName val="1_PRE2"/>
      <sheetName val="29D_QTEL2"/>
      <sheetName val="12_TrafficSigns2"/>
      <sheetName val="_29_A_WATER2"/>
      <sheetName val="DW_Shed2"/>
      <sheetName val="Civil_Works2"/>
      <sheetName val="Day_work2"/>
      <sheetName val="Navigation_Page2"/>
      <sheetName val="5-Thermal_&amp;_Moisture2"/>
      <sheetName val="Startup_Staff2"/>
      <sheetName val="Const_Input2"/>
      <sheetName val="Const_Wages2"/>
      <sheetName val="Const_Wages_for_247_hours2"/>
      <sheetName val="Startup_Wages2"/>
      <sheetName val="Material_Summary2"/>
      <sheetName val="Const_Input_for_247_hours2"/>
      <sheetName val="Startup_Input2"/>
      <sheetName val="SU_Manual_Material2"/>
      <sheetName val="Startup_Hours_Table2"/>
      <sheetName val="8_Pavement_Materials2"/>
      <sheetName val="4-Masonry_works2"/>
      <sheetName val="2-SITE_CLEARENCE2"/>
      <sheetName val="7Finishing_works2"/>
      <sheetName val="8_-Ext__Work2"/>
      <sheetName val="12_Obstacle_course2"/>
      <sheetName val="5_-_Roofing2"/>
      <sheetName val="6-Doors_&amp;Windows2"/>
      <sheetName val="Direct_Cost2"/>
      <sheetName val="Codes,___2"/>
      <sheetName val="INNER_TANK2"/>
      <sheetName val="Bsmt__Costing2"/>
      <sheetName val="RWY-TWY_(PAV2)2"/>
      <sheetName val="11_KERBS_AND_FOOTWAYS2"/>
      <sheetName val="pay_item2"/>
      <sheetName val="Name_List2"/>
      <sheetName val="TO_SHEET2"/>
      <sheetName val="BAR_SCHEDULE2"/>
      <sheetName val="Est_-_H032"/>
      <sheetName val="Plumbing_FROM_bILL2"/>
      <sheetName val="TBAL9697_-group_wise__sdpl2"/>
      <sheetName val="DIV_22"/>
      <sheetName val="Bill_No_2_A2"/>
      <sheetName val="labour_rates2"/>
      <sheetName val="Time_schedule2"/>
      <sheetName val="Active_Devices2"/>
      <sheetName val="5-Clinic_Bldg-TS(Add)2"/>
      <sheetName val="5-Clinic_Bldg-TS(Omit)2"/>
      <sheetName val="4-Hospital_Bldg-TS(Omit)2"/>
      <sheetName val="12-Build__Link-TS(Add)2"/>
      <sheetName val="13-Inf&amp;Ext_Works-TS(Add)2"/>
      <sheetName val="13-Inf&amp;Ext_Works-TS(Omit)2"/>
      <sheetName val="6-Basmt__Carpark-TS(Add)2"/>
      <sheetName val="6-Basmt__Carpark-TS(Omit)2"/>
      <sheetName val="7-Staff_Parking-TS(Add)2"/>
      <sheetName val="9-Link_B__Tunnel-TS_(Add)2"/>
      <sheetName val="9-Link_B__Tunnel-TS_(Omit)2"/>
      <sheetName val="Gen_Sum2"/>
      <sheetName val="Basic_rates2"/>
      <sheetName val="Chlorine_Contact2"/>
      <sheetName val="2-Ext_services2"/>
      <sheetName val="4-Substation_Building_(Rev__1)2"/>
      <sheetName val="Equip__rates2"/>
      <sheetName val="Block_Works2"/>
      <sheetName val="Metal_Works2"/>
      <sheetName val="Structural_steel2"/>
      <sheetName val="Fire_Fighting2"/>
      <sheetName val="9_0_Finishes2"/>
      <sheetName val="Cost_FM200_Main2"/>
      <sheetName val="Summary_FM200_Main2"/>
      <sheetName val="Cost_NOVEC_Main2"/>
      <sheetName val="Summary_NOVEC_Main2"/>
      <sheetName val="Cost_FM200_Main+Res2"/>
      <sheetName val="Summary_FM200_Main+RES2"/>
      <sheetName val="Cost_NOVEC_Main+RES2"/>
      <sheetName val="Summary_NOVEC_Main+RES2"/>
      <sheetName val="Price_List_20192"/>
      <sheetName val="Gia_vat_tu2"/>
      <sheetName val="Total_Cashflow_Table2"/>
      <sheetName val="Schedule_of_Columns2"/>
      <sheetName val="Schedule_of_FFBeams2"/>
      <sheetName val="Codes,___3"/>
      <sheetName val="INNER_TANK3"/>
      <sheetName val="Plumbing_FROM_bILL3"/>
      <sheetName val="5-Thermal_&amp;_Moisture3"/>
      <sheetName val="DW_Shed3"/>
      <sheetName val="Day_work3"/>
      <sheetName val="Navigation_Page3"/>
      <sheetName val="RWY-TWY_(PAV2)3"/>
      <sheetName val="5_EARTHWORK_3"/>
      <sheetName val="29B_ELECTRCITY3"/>
      <sheetName val="6_EARTHWORK3"/>
      <sheetName val="11_KERBS_AND_FOOTWAYS3"/>
      <sheetName val="GENERAL_SUMMARY3"/>
      <sheetName val="BOQ_Compress3"/>
      <sheetName val="pay_item3"/>
      <sheetName val="1_PRE3"/>
      <sheetName val="29D_QTEL3"/>
      <sheetName val="8_Pavement_Materials3"/>
      <sheetName val="12_TrafficSigns3"/>
      <sheetName val="_29_A_WATER3"/>
      <sheetName val="Name_List3"/>
      <sheetName val="Bsmt__Costing3"/>
      <sheetName val="TO_SHEET3"/>
      <sheetName val="BAR_SCHEDULE3"/>
      <sheetName val="Est_-_H033"/>
      <sheetName val="Startup_Staff3"/>
      <sheetName val="Const_Input3"/>
      <sheetName val="Const_Wages3"/>
      <sheetName val="Const_Wages_for_247_hours3"/>
      <sheetName val="Startup_Wages3"/>
      <sheetName val="Material_Summary3"/>
      <sheetName val="Const_Input_for_247_hours3"/>
      <sheetName val="Startup_Input3"/>
      <sheetName val="SU_Manual_Material3"/>
      <sheetName val="Startup_Hours_Table3"/>
      <sheetName val="TBAL9697_-group_wise__sdpl3"/>
      <sheetName val="Civil_Works3"/>
      <sheetName val="DIV_23"/>
      <sheetName val="Bill_No_2_A3"/>
      <sheetName val="labour_rates3"/>
      <sheetName val="Time_schedule3"/>
      <sheetName val="Active_Devices3"/>
      <sheetName val="5-Clinic_Bldg-TS(Add)3"/>
      <sheetName val="5-Clinic_Bldg-TS(Omit)3"/>
      <sheetName val="4-Hospital_Bldg-TS(Omit)3"/>
      <sheetName val="12-Build__Link-TS(Add)3"/>
      <sheetName val="13-Inf&amp;Ext_Works-TS(Add)3"/>
      <sheetName val="13-Inf&amp;Ext_Works-TS(Omit)3"/>
      <sheetName val="6-Basmt__Carpark-TS(Add)3"/>
      <sheetName val="6-Basmt__Carpark-TS(Omit)3"/>
      <sheetName val="7-Staff_Parking-TS(Add)3"/>
      <sheetName val="9-Link_B__Tunnel-TS_(Add)3"/>
      <sheetName val="9-Link_B__Tunnel-TS_(Omit)3"/>
      <sheetName val="Gen_Sum3"/>
      <sheetName val="Direct_Cost3"/>
      <sheetName val="4-Masonry_works3"/>
      <sheetName val="2-SITE_CLEARENCE3"/>
      <sheetName val="7Finishing_works3"/>
      <sheetName val="8_-Ext__Work3"/>
      <sheetName val="12_Obstacle_course3"/>
      <sheetName val="5_-_Roofing3"/>
      <sheetName val="6-Doors_&amp;Windows3"/>
      <sheetName val="Basic_rates3"/>
      <sheetName val="Chlorine_Contact3"/>
      <sheetName val="9_0_Finishes3"/>
      <sheetName val="Equip__rates3"/>
      <sheetName val="Block_Works3"/>
      <sheetName val="Metal_Works3"/>
      <sheetName val="Structural_steel3"/>
      <sheetName val="Fire_Fighting3"/>
      <sheetName val="Cost_FM200_Main3"/>
      <sheetName val="Summary_FM200_Main3"/>
      <sheetName val="Cost_NOVEC_Main3"/>
      <sheetName val="Summary_NOVEC_Main3"/>
      <sheetName val="Cost_FM200_Main+Res3"/>
      <sheetName val="Summary_FM200_Main+RES3"/>
      <sheetName val="Cost_NOVEC_Main+RES3"/>
      <sheetName val="Summary_NOVEC_Main+RES3"/>
      <sheetName val="Price_List_20193"/>
      <sheetName val="Gia_vat_tu3"/>
      <sheetName val="Total_Cashflow_Table3"/>
      <sheetName val="2-Ext_services3"/>
      <sheetName val="4-Substation_Building_(Rev__1)3"/>
      <sheetName val="Schedule_of_Columns3"/>
      <sheetName val="Schedule_of_FFBeams3"/>
      <sheetName val="5-Thermal_&amp;_Moisture4"/>
      <sheetName val="Codes,___4"/>
      <sheetName val="INNER_TANK4"/>
      <sheetName val="DW_Shed4"/>
      <sheetName val="Bsmt__Costing4"/>
      <sheetName val="Day_work4"/>
      <sheetName val="Navigation_Page4"/>
      <sheetName val="RWY-TWY_(PAV2)4"/>
      <sheetName val="5_EARTHWORK_4"/>
      <sheetName val="29B_ELECTRCITY4"/>
      <sheetName val="6_EARTHWORK4"/>
      <sheetName val="11_KERBS_AND_FOOTWAYS4"/>
      <sheetName val="GENERAL_SUMMARY4"/>
      <sheetName val="BOQ_Compress4"/>
      <sheetName val="pay_item4"/>
      <sheetName val="1_PRE4"/>
      <sheetName val="29D_QTEL4"/>
      <sheetName val="8_Pavement_Materials4"/>
      <sheetName val="12_TrafficSigns4"/>
      <sheetName val="_29_A_WATER4"/>
      <sheetName val="Name_List4"/>
      <sheetName val="TO_SHEET4"/>
      <sheetName val="BAR_SCHEDULE4"/>
      <sheetName val="Est_-_H034"/>
      <sheetName val="Plumbing_FROM_bILL4"/>
      <sheetName val="Startup_Staff4"/>
      <sheetName val="Const_Input4"/>
      <sheetName val="Const_Wages4"/>
      <sheetName val="Const_Wages_for_247_hours4"/>
      <sheetName val="Startup_Wages4"/>
      <sheetName val="Material_Summary4"/>
      <sheetName val="Const_Input_for_247_hours4"/>
      <sheetName val="Startup_Input4"/>
      <sheetName val="SU_Manual_Material4"/>
      <sheetName val="Startup_Hours_Table4"/>
      <sheetName val="TBAL9697_-group_wise__sdpl4"/>
      <sheetName val="Civil_Works4"/>
      <sheetName val="DIV_24"/>
      <sheetName val="Bill_No_2_A4"/>
      <sheetName val="labour_rates4"/>
      <sheetName val="Time_schedule4"/>
      <sheetName val="Active_Devices4"/>
      <sheetName val="5-Clinic_Bldg-TS(Add)4"/>
      <sheetName val="5-Clinic_Bldg-TS(Omit)4"/>
      <sheetName val="4-Hospital_Bldg-TS(Omit)4"/>
      <sheetName val="12-Build__Link-TS(Add)4"/>
      <sheetName val="13-Inf&amp;Ext_Works-TS(Add)4"/>
      <sheetName val="13-Inf&amp;Ext_Works-TS(Omit)4"/>
      <sheetName val="6-Basmt__Carpark-TS(Add)4"/>
      <sheetName val="6-Basmt__Carpark-TS(Omit)4"/>
      <sheetName val="7-Staff_Parking-TS(Add)4"/>
      <sheetName val="9-Link_B__Tunnel-TS_(Add)4"/>
      <sheetName val="9-Link_B__Tunnel-TS_(Omit)4"/>
      <sheetName val="Gen_Sum4"/>
      <sheetName val="9_0_Finishes4"/>
      <sheetName val="Direct_Cost4"/>
      <sheetName val="4-Masonry_works4"/>
      <sheetName val="2-SITE_CLEARENCE4"/>
      <sheetName val="7Finishing_works4"/>
      <sheetName val="8_-Ext__Work4"/>
      <sheetName val="12_Obstacle_course4"/>
      <sheetName val="5_-_Roofing4"/>
      <sheetName val="6-Doors_&amp;Windows4"/>
      <sheetName val="Basic_rates4"/>
      <sheetName val="Chlorine_Contact4"/>
      <sheetName val="Equip__rates4"/>
      <sheetName val="Block_Works4"/>
      <sheetName val="Metal_Works4"/>
      <sheetName val="Structural_steel4"/>
      <sheetName val="Fire_Fighting4"/>
      <sheetName val="Cost_FM200_Main4"/>
      <sheetName val="Summary_FM200_Main4"/>
      <sheetName val="Cost_NOVEC_Main4"/>
      <sheetName val="Summary_NOVEC_Main4"/>
      <sheetName val="Cost_FM200_Main+Res4"/>
      <sheetName val="Summary_FM200_Main+RES4"/>
      <sheetName val="Cost_NOVEC_Main+RES4"/>
      <sheetName val="Summary_NOVEC_Main+RES4"/>
      <sheetName val="Price_List_20194"/>
      <sheetName val="Gia_vat_tu4"/>
      <sheetName val="Total_Cashflow_Table4"/>
      <sheetName val="2-Ext_services4"/>
      <sheetName val="4-Substation_Building_(Rev__1)4"/>
      <sheetName val="Schedule_of_Columns4"/>
      <sheetName val="Schedule_of_FFBeams4"/>
      <sheetName val="_GULF8"/>
      <sheetName val="CCS_summary_8"/>
      <sheetName val="16_Consum's8"/>
      <sheetName val="24_B'up8"/>
      <sheetName val="SuStructure_Conc_Take_off8"/>
      <sheetName val="Ra__stair8"/>
      <sheetName val="MEP_Matls8"/>
      <sheetName val="Raw_Data8"/>
      <sheetName val="Bill_18"/>
      <sheetName val="Bill_28"/>
      <sheetName val="Bill_38"/>
      <sheetName val="Bill_48"/>
      <sheetName val="Bill_58"/>
      <sheetName val="Bill_68"/>
      <sheetName val="Bill_78"/>
      <sheetName val="new_ext8"/>
      <sheetName val="Project_Brief5"/>
      <sheetName val="Chiet_tinh_dz225"/>
      <sheetName val="PROJECT_BRIEF(EX_NEW)5"/>
      <sheetName val="boq_for_variation5"/>
      <sheetName val="Codes,___5"/>
      <sheetName val="INNER_TANK5"/>
      <sheetName val="Plumbing_FROM_bILL5"/>
      <sheetName val="5-Thermal_&amp;_Moisture5"/>
      <sheetName val="DW_Shed5"/>
      <sheetName val="Day_work5"/>
      <sheetName val="Navigation_Page5"/>
      <sheetName val="RWY-TWY_(PAV2)5"/>
      <sheetName val="5_EARTHWORK_5"/>
      <sheetName val="29B_ELECTRCITY5"/>
      <sheetName val="6_EARTHWORK5"/>
      <sheetName val="11_KERBS_AND_FOOTWAYS5"/>
      <sheetName val="GENERAL_SUMMARY5"/>
      <sheetName val="BOQ_Compress5"/>
      <sheetName val="pay_item5"/>
      <sheetName val="1_PRE5"/>
      <sheetName val="29D_QTEL5"/>
      <sheetName val="8_Pavement_Materials5"/>
      <sheetName val="12_TrafficSigns5"/>
      <sheetName val="_29_A_WATER5"/>
      <sheetName val="Name_List5"/>
      <sheetName val="Bsmt__Costing5"/>
      <sheetName val="TO_SHEET5"/>
      <sheetName val="BAR_SCHEDULE5"/>
      <sheetName val="Est_-_H035"/>
      <sheetName val="Startup_Staff5"/>
      <sheetName val="Const_Input5"/>
      <sheetName val="Const_Wages5"/>
      <sheetName val="Const_Wages_for_247_hours5"/>
      <sheetName val="Startup_Wages5"/>
      <sheetName val="Material_Summary5"/>
      <sheetName val="Const_Input_for_247_hours5"/>
      <sheetName val="Startup_Input5"/>
      <sheetName val="SU_Manual_Material5"/>
      <sheetName val="Startup_Hours_Table5"/>
      <sheetName val="TBAL9697_-group_wise__sdpl5"/>
      <sheetName val="Civil_Works5"/>
      <sheetName val="DIV_25"/>
      <sheetName val="Bill_No_2_A5"/>
      <sheetName val="labour_rates5"/>
      <sheetName val="Time_schedule5"/>
      <sheetName val="Active_Devices5"/>
      <sheetName val="5-Clinic_Bldg-TS(Add)5"/>
      <sheetName val="5-Clinic_Bldg-TS(Omit)5"/>
      <sheetName val="4-Hospital_Bldg-TS(Omit)5"/>
      <sheetName val="12-Build__Link-TS(Add)5"/>
      <sheetName val="13-Inf&amp;Ext_Works-TS(Add)5"/>
      <sheetName val="13-Inf&amp;Ext_Works-TS(Omit)5"/>
      <sheetName val="6-Basmt__Carpark-TS(Add)5"/>
      <sheetName val="6-Basmt__Carpark-TS(Omit)5"/>
      <sheetName val="7-Staff_Parking-TS(Add)5"/>
      <sheetName val="9-Link_B__Tunnel-TS_(Add)5"/>
      <sheetName val="9-Link_B__Tunnel-TS_(Omit)5"/>
      <sheetName val="Gen_Sum5"/>
      <sheetName val="Direct_Cost5"/>
      <sheetName val="4-Masonry_works5"/>
      <sheetName val="2-SITE_CLEARENCE5"/>
      <sheetName val="7Finishing_works5"/>
      <sheetName val="8_-Ext__Work5"/>
      <sheetName val="12_Obstacle_course5"/>
      <sheetName val="5_-_Roofing5"/>
      <sheetName val="6-Doors_&amp;Windows5"/>
      <sheetName val="Basic_rates5"/>
      <sheetName val="Chlorine_Contact5"/>
      <sheetName val="9_0_Finishes5"/>
      <sheetName val="Equip__rates5"/>
      <sheetName val="Block_Works5"/>
      <sheetName val="Metal_Works5"/>
      <sheetName val="Structural_steel5"/>
      <sheetName val="Fire_Fighting5"/>
      <sheetName val="Cost_FM200_Main5"/>
      <sheetName val="Summary_FM200_Main5"/>
      <sheetName val="Cost_NOVEC_Main5"/>
      <sheetName val="Summary_NOVEC_Main5"/>
      <sheetName val="Cost_FM200_Main+Res5"/>
      <sheetName val="Summary_FM200_Main+RES5"/>
      <sheetName val="Cost_NOVEC_Main+RES5"/>
      <sheetName val="Summary_NOVEC_Main+RES5"/>
      <sheetName val="Price_List_20195"/>
      <sheetName val="Gia_vat_tu5"/>
      <sheetName val="Total_Cashflow_Table5"/>
      <sheetName val="2-Ext_services5"/>
      <sheetName val="4-Substation_Building_(Rev__1)5"/>
      <sheetName val="Schedule_of_Columns5"/>
      <sheetName val="Schedule_of_FFBeams5"/>
      <sheetName val="_GULF9"/>
      <sheetName val="CCS_summary_9"/>
      <sheetName val="16_Consum's9"/>
      <sheetName val="24_B'up9"/>
      <sheetName val="SuStructure_Conc_Take_off9"/>
      <sheetName val="Ra__stair9"/>
      <sheetName val="MEP_Matls9"/>
      <sheetName val="Raw_Data9"/>
      <sheetName val="Bill_19"/>
      <sheetName val="Bill_29"/>
      <sheetName val="Bill_39"/>
      <sheetName val="Bill_49"/>
      <sheetName val="Bill_59"/>
      <sheetName val="Bill_69"/>
      <sheetName val="Bill_79"/>
      <sheetName val="new_ext9"/>
      <sheetName val="Project_Brief6"/>
      <sheetName val="Chiet_tinh_dz226"/>
      <sheetName val="PROJECT_BRIEF(EX_NEW)6"/>
      <sheetName val="boq_for_variation6"/>
      <sheetName val="Codes,___6"/>
      <sheetName val="INNER_TANK6"/>
      <sheetName val="Plumbing_FROM_bILL6"/>
      <sheetName val="5-Thermal_&amp;_Moisture6"/>
      <sheetName val="DW_Shed6"/>
      <sheetName val="Day_work6"/>
      <sheetName val="Navigation_Page6"/>
      <sheetName val="RWY-TWY_(PAV2)6"/>
      <sheetName val="5_EARTHWORK_6"/>
      <sheetName val="29B_ELECTRCITY6"/>
      <sheetName val="6_EARTHWORK6"/>
      <sheetName val="11_KERBS_AND_FOOTWAYS6"/>
      <sheetName val="GENERAL_SUMMARY6"/>
      <sheetName val="BOQ_Compress6"/>
      <sheetName val="pay_item6"/>
      <sheetName val="1_PRE6"/>
      <sheetName val="29D_QTEL6"/>
      <sheetName val="8_Pavement_Materials6"/>
      <sheetName val="12_TrafficSigns6"/>
      <sheetName val="_29_A_WATER6"/>
      <sheetName val="Name_List6"/>
      <sheetName val="Bsmt__Costing6"/>
      <sheetName val="TO_SHEET6"/>
      <sheetName val="BAR_SCHEDULE6"/>
      <sheetName val="Est_-_H036"/>
      <sheetName val="Startup_Staff6"/>
      <sheetName val="Const_Input6"/>
      <sheetName val="Const_Wages6"/>
      <sheetName val="Const_Wages_for_247_hours6"/>
      <sheetName val="Startup_Wages6"/>
      <sheetName val="Material_Summary6"/>
      <sheetName val="Const_Input_for_247_hours6"/>
      <sheetName val="Startup_Input6"/>
      <sheetName val="SU_Manual_Material6"/>
      <sheetName val="Startup_Hours_Table6"/>
      <sheetName val="TBAL9697_-group_wise__sdpl6"/>
      <sheetName val="Civil_Works6"/>
      <sheetName val="DIV_26"/>
      <sheetName val="Bill_No_2_A6"/>
      <sheetName val="labour_rates6"/>
      <sheetName val="Time_schedule6"/>
      <sheetName val="Active_Devices6"/>
      <sheetName val="5-Clinic_Bldg-TS(Add)6"/>
      <sheetName val="5-Clinic_Bldg-TS(Omit)6"/>
      <sheetName val="4-Hospital_Bldg-TS(Omit)6"/>
      <sheetName val="12-Build__Link-TS(Add)6"/>
      <sheetName val="13-Inf&amp;Ext_Works-TS(Add)6"/>
      <sheetName val="13-Inf&amp;Ext_Works-TS(Omit)6"/>
      <sheetName val="6-Basmt__Carpark-TS(Add)6"/>
      <sheetName val="6-Basmt__Carpark-TS(Omit)6"/>
      <sheetName val="7-Staff_Parking-TS(Add)6"/>
      <sheetName val="9-Link_B__Tunnel-TS_(Add)6"/>
      <sheetName val="9-Link_B__Tunnel-TS_(Omit)6"/>
      <sheetName val="Gen_Sum6"/>
      <sheetName val="Direct_Cost6"/>
      <sheetName val="4-Masonry_works6"/>
      <sheetName val="2-SITE_CLEARENCE6"/>
      <sheetName val="7Finishing_works6"/>
      <sheetName val="8_-Ext__Work6"/>
      <sheetName val="12_Obstacle_course6"/>
      <sheetName val="5_-_Roofing6"/>
      <sheetName val="6-Doors_&amp;Windows6"/>
      <sheetName val="Basic_rates6"/>
      <sheetName val="Chlorine_Contact6"/>
      <sheetName val="9_0_Finishes6"/>
      <sheetName val="Equip__rates6"/>
      <sheetName val="Block_Works6"/>
      <sheetName val="Metal_Works6"/>
      <sheetName val="Structural_steel6"/>
      <sheetName val="Fire_Fighting6"/>
      <sheetName val="Cost_FM200_Main6"/>
      <sheetName val="Summary_FM200_Main6"/>
      <sheetName val="Cost_NOVEC_Main6"/>
      <sheetName val="Summary_NOVEC_Main6"/>
      <sheetName val="Cost_FM200_Main+Res6"/>
      <sheetName val="Summary_FM200_Main+RES6"/>
      <sheetName val="Cost_NOVEC_Main+RES6"/>
      <sheetName val="Summary_NOVEC_Main+RES6"/>
      <sheetName val="Price_List_20196"/>
      <sheetName val="Gia_vat_tu6"/>
      <sheetName val="Total_Cashflow_Table6"/>
      <sheetName val="2-Ext_services6"/>
      <sheetName val="4-Substation_Building_(Rev__1)6"/>
      <sheetName val="Schedule_of_Columns6"/>
      <sheetName val="Schedule_of_FFBeams6"/>
      <sheetName val="_GULF10"/>
      <sheetName val="CCS_summary_10"/>
      <sheetName val="16_Consum's10"/>
      <sheetName val="24_B'up10"/>
      <sheetName val="SuStructure_Conc_Take_off10"/>
      <sheetName val="Ra__stair10"/>
      <sheetName val="MEP_Matls10"/>
      <sheetName val="Raw_Data10"/>
      <sheetName val="Bill_110"/>
      <sheetName val="Bill_210"/>
      <sheetName val="Bill_310"/>
      <sheetName val="Bill_410"/>
      <sheetName val="Bill_510"/>
      <sheetName val="Bill_610"/>
      <sheetName val="Bill_710"/>
      <sheetName val="new_ext10"/>
      <sheetName val="Project_Brief7"/>
      <sheetName val="Chiet_tinh_dz227"/>
      <sheetName val="PROJECT_BRIEF(EX_NEW)7"/>
      <sheetName val="boq_for_variation7"/>
      <sheetName val="Codes,___7"/>
      <sheetName val="INNER_TANK7"/>
      <sheetName val="Plumbing_FROM_bILL7"/>
      <sheetName val="5-Thermal_&amp;_Moisture7"/>
      <sheetName val="DW_Shed7"/>
      <sheetName val="Day_work7"/>
      <sheetName val="Navigation_Page7"/>
      <sheetName val="RWY-TWY_(PAV2)7"/>
      <sheetName val="5_EARTHWORK_7"/>
      <sheetName val="29B_ELECTRCITY7"/>
      <sheetName val="6_EARTHWORK7"/>
      <sheetName val="11_KERBS_AND_FOOTWAYS7"/>
      <sheetName val="GENERAL_SUMMARY7"/>
      <sheetName val="BOQ_Compress7"/>
      <sheetName val="pay_item7"/>
      <sheetName val="1_PRE7"/>
      <sheetName val="29D_QTEL7"/>
      <sheetName val="8_Pavement_Materials7"/>
      <sheetName val="12_TrafficSigns7"/>
      <sheetName val="_29_A_WATER7"/>
      <sheetName val="Name_List7"/>
      <sheetName val="Bsmt__Costing7"/>
      <sheetName val="TO_SHEET7"/>
      <sheetName val="BAR_SCHEDULE7"/>
      <sheetName val="Est_-_H037"/>
      <sheetName val="Startup_Staff7"/>
      <sheetName val="Const_Input7"/>
      <sheetName val="Const_Wages7"/>
      <sheetName val="Const_Wages_for_247_hours7"/>
      <sheetName val="Startup_Wages7"/>
      <sheetName val="Material_Summary7"/>
      <sheetName val="Const_Input_for_247_hours7"/>
      <sheetName val="Startup_Input7"/>
      <sheetName val="SU_Manual_Material7"/>
      <sheetName val="Startup_Hours_Table7"/>
      <sheetName val="TBAL9697_-group_wise__sdpl7"/>
      <sheetName val="Civil_Works7"/>
      <sheetName val="DIV_27"/>
      <sheetName val="Bill_No_2_A7"/>
      <sheetName val="labour_rates7"/>
      <sheetName val="Time_schedule7"/>
      <sheetName val="Active_Devices7"/>
      <sheetName val="5-Clinic_Bldg-TS(Add)7"/>
      <sheetName val="5-Clinic_Bldg-TS(Omit)7"/>
      <sheetName val="4-Hospital_Bldg-TS(Omit)7"/>
      <sheetName val="12-Build__Link-TS(Add)7"/>
      <sheetName val="13-Inf&amp;Ext_Works-TS(Add)7"/>
      <sheetName val="13-Inf&amp;Ext_Works-TS(Omit)7"/>
      <sheetName val="6-Basmt__Carpark-TS(Add)7"/>
      <sheetName val="6-Basmt__Carpark-TS(Omit)7"/>
      <sheetName val="7-Staff_Parking-TS(Add)7"/>
      <sheetName val="9-Link_B__Tunnel-TS_(Add)7"/>
      <sheetName val="9-Link_B__Tunnel-TS_(Omit)7"/>
      <sheetName val="Gen_Sum7"/>
      <sheetName val="Direct_Cost7"/>
      <sheetName val="4-Masonry_works7"/>
      <sheetName val="2-SITE_CLEARENCE7"/>
      <sheetName val="7Finishing_works7"/>
      <sheetName val="8_-Ext__Work7"/>
      <sheetName val="12_Obstacle_course7"/>
      <sheetName val="5_-_Roofing7"/>
      <sheetName val="6-Doors_&amp;Windows7"/>
      <sheetName val="Basic_rates7"/>
      <sheetName val="Chlorine_Contact7"/>
      <sheetName val="9_0_Finishes7"/>
      <sheetName val="Equip__rates7"/>
      <sheetName val="Block_Works7"/>
      <sheetName val="Metal_Works7"/>
      <sheetName val="Structural_steel7"/>
      <sheetName val="Fire_Fighting7"/>
      <sheetName val="Cost_FM200_Main7"/>
      <sheetName val="Summary_FM200_Main7"/>
      <sheetName val="Cost_NOVEC_Main7"/>
      <sheetName val="Summary_NOVEC_Main7"/>
      <sheetName val="Cost_FM200_Main+Res7"/>
      <sheetName val="Summary_FM200_Main+RES7"/>
      <sheetName val="Cost_NOVEC_Main+RES7"/>
      <sheetName val="Summary_NOVEC_Main+RES7"/>
      <sheetName val="Price_List_20197"/>
      <sheetName val="Gia_vat_tu7"/>
      <sheetName val="Total_Cashflow_Table7"/>
      <sheetName val="2-Ext_services7"/>
      <sheetName val="4-Substation_Building_(Rev__1)7"/>
      <sheetName val="Schedule_of_Columns7"/>
      <sheetName val="Schedule_of_FFBeams7"/>
      <sheetName val="_GULF11"/>
      <sheetName val="CCS_summary_11"/>
      <sheetName val="16_Consum's11"/>
      <sheetName val="24_B'up11"/>
      <sheetName val="SuStructure_Conc_Take_off11"/>
      <sheetName val="Ra__stair11"/>
      <sheetName val="MEP_Matls11"/>
      <sheetName val="Raw_Data11"/>
      <sheetName val="Bill_111"/>
      <sheetName val="Bill_211"/>
      <sheetName val="Bill_311"/>
      <sheetName val="Bill_411"/>
      <sheetName val="Bill_511"/>
      <sheetName val="Bill_611"/>
      <sheetName val="Bill_711"/>
      <sheetName val="new_ext11"/>
      <sheetName val="Project_Brief8"/>
      <sheetName val="Chiet_tinh_dz228"/>
      <sheetName val="PROJECT_BRIEF(EX_NEW)8"/>
      <sheetName val="boq_for_variation8"/>
      <sheetName val="Codes,___8"/>
      <sheetName val="INNER_TANK8"/>
      <sheetName val="Plumbing_FROM_bILL8"/>
      <sheetName val="5-Thermal_&amp;_Moisture8"/>
      <sheetName val="DW_Shed8"/>
      <sheetName val="_GULF12"/>
      <sheetName val="CCS_summary_12"/>
      <sheetName val="16_Consum's12"/>
      <sheetName val="24_B'up12"/>
      <sheetName val="SuStructure_Conc_Take_off12"/>
      <sheetName val="Ra__stair12"/>
      <sheetName val="MEP_Matls12"/>
      <sheetName val="Raw_Data12"/>
      <sheetName val="Bill_112"/>
      <sheetName val="Bill_212"/>
      <sheetName val="Bill_312"/>
      <sheetName val="Bill_412"/>
      <sheetName val="Bill_512"/>
      <sheetName val="Bill_612"/>
      <sheetName val="Bill_712"/>
      <sheetName val="new_ext12"/>
      <sheetName val="Project_Brief9"/>
      <sheetName val="Chiet_tinh_dz229"/>
      <sheetName val="PROJECT_BRIEF(EX_NEW)9"/>
      <sheetName val="boq_for_variation9"/>
      <sheetName val="Codes,___9"/>
      <sheetName val="INNER_TANK9"/>
      <sheetName val="Plumbing_FROM_bILL9"/>
      <sheetName val="5-Thermal_&amp;_Moisture9"/>
      <sheetName val="DW_Shed9"/>
      <sheetName val="Day_work8"/>
      <sheetName val="Navigation_Page8"/>
      <sheetName val="RWY-TWY_(PAV2)8"/>
      <sheetName val="5_EARTHWORK_8"/>
      <sheetName val="29B_ELECTRCITY8"/>
      <sheetName val="6_EARTHWORK8"/>
      <sheetName val="11_KERBS_AND_FOOTWAYS8"/>
      <sheetName val="GENERAL_SUMMARY8"/>
      <sheetName val="BOQ_Compress8"/>
      <sheetName val="pay_item8"/>
      <sheetName val="1_PRE8"/>
      <sheetName val="29D_QTEL8"/>
      <sheetName val="8_Pavement_Materials8"/>
      <sheetName val="12_TrafficSigns8"/>
      <sheetName val="_29_A_WATER8"/>
      <sheetName val="Name_List8"/>
      <sheetName val="Bsmt__Costing8"/>
      <sheetName val="TO_SHEET8"/>
      <sheetName val="BAR_SCHEDULE8"/>
      <sheetName val="Est_-_H038"/>
      <sheetName val="Startup_Staff8"/>
      <sheetName val="Const_Input8"/>
      <sheetName val="Const_Wages8"/>
      <sheetName val="Const_Wages_for_247_hours8"/>
      <sheetName val="Startup_Wages8"/>
      <sheetName val="Material_Summary8"/>
      <sheetName val="Const_Input_for_247_hours8"/>
      <sheetName val="Startup_Input8"/>
      <sheetName val="SU_Manual_Material8"/>
      <sheetName val="Startup_Hours_Table8"/>
      <sheetName val="TBAL9697_-group_wise__sdpl8"/>
      <sheetName val="Civil_Works8"/>
      <sheetName val="DIV_28"/>
      <sheetName val="Bill_No_2_A8"/>
      <sheetName val="labour_rates8"/>
      <sheetName val="Time_schedule8"/>
      <sheetName val="Active_Devices8"/>
      <sheetName val="5-Clinic_Bldg-TS(Add)8"/>
      <sheetName val="5-Clinic_Bldg-TS(Omit)8"/>
      <sheetName val="4-Hospital_Bldg-TS(Omit)8"/>
      <sheetName val="12-Build__Link-TS(Add)8"/>
      <sheetName val="13-Inf&amp;Ext_Works-TS(Add)8"/>
      <sheetName val="13-Inf&amp;Ext_Works-TS(Omit)8"/>
      <sheetName val="6-Basmt__Carpark-TS(Add)8"/>
      <sheetName val="6-Basmt__Carpark-TS(Omit)8"/>
      <sheetName val="7-Staff_Parking-TS(Add)8"/>
      <sheetName val="9-Link_B__Tunnel-TS_(Add)8"/>
      <sheetName val="9-Link_B__Tunnel-TS_(Omit)8"/>
      <sheetName val="Gen_Sum8"/>
      <sheetName val="Direct_Cost8"/>
      <sheetName val="4-Masonry_works8"/>
      <sheetName val="2-SITE_CLEARENCE8"/>
      <sheetName val="7Finishing_works8"/>
      <sheetName val="8_-Ext__Work8"/>
      <sheetName val="12_Obstacle_course8"/>
      <sheetName val="5_-_Roofing8"/>
      <sheetName val="6-Doors_&amp;Windows8"/>
      <sheetName val="Basic_rates8"/>
      <sheetName val="Chlorine_Contact8"/>
      <sheetName val="9_0_Finishes8"/>
      <sheetName val="Equip__rates8"/>
      <sheetName val="Block_Works8"/>
      <sheetName val="Metal_Works8"/>
      <sheetName val="Structural_steel8"/>
      <sheetName val="Fire_Fighting8"/>
      <sheetName val="Cost_FM200_Main8"/>
      <sheetName val="Summary_FM200_Main8"/>
      <sheetName val="Cost_NOVEC_Main8"/>
      <sheetName val="Summary_NOVEC_Main8"/>
      <sheetName val="Cost_FM200_Main+Res8"/>
      <sheetName val="Summary_FM200_Main+RES8"/>
      <sheetName val="Cost_NOVEC_Main+RES8"/>
      <sheetName val="Summary_NOVEC_Main+RES8"/>
      <sheetName val="Price_List_20198"/>
      <sheetName val="Gia_vat_tu8"/>
      <sheetName val="Total_Cashflow_Table8"/>
      <sheetName val="2-Ext_services8"/>
      <sheetName val="4-Substation_Building_(Rev__1)8"/>
      <sheetName val="Schedule_of_Columns8"/>
      <sheetName val="Schedule_of_FFBeams8"/>
      <sheetName val="3_civil_works"/>
      <sheetName val="2_Design"/>
      <sheetName val="3_6Drainage"/>
      <sheetName val="3_7_DUCT_BANKS"/>
      <sheetName val="1_Prelims"/>
      <sheetName val="5_Q-Tel"/>
      <sheetName val="3_NEW_ROAD"/>
      <sheetName val="_GULF13"/>
      <sheetName val="CCS_summary_13"/>
      <sheetName val="16_Consum's13"/>
      <sheetName val="24_B'up13"/>
      <sheetName val="SuStructure_Conc_Take_off13"/>
      <sheetName val="Ra__stair13"/>
      <sheetName val="MEP_Matls13"/>
      <sheetName val="Raw_Data13"/>
      <sheetName val="Bill_113"/>
      <sheetName val="Bill_213"/>
      <sheetName val="Bill_313"/>
      <sheetName val="Bill_413"/>
      <sheetName val="Bill_513"/>
      <sheetName val="Bill_613"/>
      <sheetName val="Bill_713"/>
      <sheetName val="new_ext13"/>
      <sheetName val="Project_Brief10"/>
      <sheetName val="Chiet_tinh_dz2210"/>
      <sheetName val="PROJECT_BRIEF(EX_NEW)10"/>
      <sheetName val="boq_for_variation10"/>
      <sheetName val="Codes,___10"/>
      <sheetName val="INNER_TANK10"/>
      <sheetName val="Plumbing_FROM_bILL10"/>
      <sheetName val="5-Thermal_&amp;_Moisture10"/>
      <sheetName val="DW_Shed10"/>
      <sheetName val="Day_work9"/>
      <sheetName val="Navigation_Page9"/>
      <sheetName val="RWY-TWY_(PAV2)9"/>
      <sheetName val="5_EARTHWORK_9"/>
      <sheetName val="29B_ELECTRCITY9"/>
      <sheetName val="6_EARTHWORK9"/>
      <sheetName val="11_KERBS_AND_FOOTWAYS9"/>
      <sheetName val="GENERAL_SUMMARY9"/>
      <sheetName val="BOQ_Compress9"/>
      <sheetName val="pay_item9"/>
      <sheetName val="1_PRE9"/>
      <sheetName val="29D_QTEL9"/>
      <sheetName val="8_Pavement_Materials9"/>
      <sheetName val="12_TrafficSigns9"/>
      <sheetName val="_29_A_WATER9"/>
      <sheetName val="Name_List9"/>
      <sheetName val="Bsmt__Costing9"/>
      <sheetName val="TO_SHEET9"/>
      <sheetName val="BAR_SCHEDULE9"/>
      <sheetName val="Est_-_H039"/>
      <sheetName val="Startup_Staff9"/>
      <sheetName val="Const_Input9"/>
      <sheetName val="Const_Wages9"/>
      <sheetName val="Const_Wages_for_247_hours9"/>
      <sheetName val="Startup_Wages9"/>
      <sheetName val="Material_Summary9"/>
      <sheetName val="Const_Input_for_247_hours9"/>
      <sheetName val="Startup_Input9"/>
      <sheetName val="SU_Manual_Material9"/>
      <sheetName val="Startup_Hours_Table9"/>
      <sheetName val="TBAL9697_-group_wise__sdpl9"/>
      <sheetName val="Civil_Works9"/>
      <sheetName val="DIV_29"/>
      <sheetName val="Bill_No_2_A9"/>
      <sheetName val="labour_rates9"/>
      <sheetName val="Time_schedule9"/>
      <sheetName val="Active_Devices9"/>
      <sheetName val="5-Clinic_Bldg-TS(Add)9"/>
      <sheetName val="5-Clinic_Bldg-TS(Omit)9"/>
      <sheetName val="4-Hospital_Bldg-TS(Omit)9"/>
      <sheetName val="12-Build__Link-TS(Add)9"/>
      <sheetName val="13-Inf&amp;Ext_Works-TS(Add)9"/>
      <sheetName val="13-Inf&amp;Ext_Works-TS(Omit)9"/>
      <sheetName val="6-Basmt__Carpark-TS(Add)9"/>
      <sheetName val="6-Basmt__Carpark-TS(Omit)9"/>
      <sheetName val="7-Staff_Parking-TS(Add)9"/>
      <sheetName val="9-Link_B__Tunnel-TS_(Add)9"/>
      <sheetName val="9-Link_B__Tunnel-TS_(Omit)9"/>
      <sheetName val="Gen_Sum9"/>
      <sheetName val="Direct_Cost9"/>
      <sheetName val="4-Masonry_works9"/>
      <sheetName val="2-SITE_CLEARENCE9"/>
      <sheetName val="7Finishing_works9"/>
      <sheetName val="8_-Ext__Work9"/>
      <sheetName val="12_Obstacle_course9"/>
      <sheetName val="5_-_Roofing9"/>
      <sheetName val="6-Doors_&amp;Windows9"/>
      <sheetName val="Basic_rates9"/>
      <sheetName val="Chlorine_Contact9"/>
      <sheetName val="9_0_Finishes9"/>
      <sheetName val="Equip__rates9"/>
      <sheetName val="Block_Works9"/>
      <sheetName val="Metal_Works9"/>
      <sheetName val="Structural_steel9"/>
      <sheetName val="Fire_Fighting9"/>
      <sheetName val="Cost_FM200_Main9"/>
      <sheetName val="Summary_FM200_Main9"/>
      <sheetName val="Cost_NOVEC_Main9"/>
      <sheetName val="Summary_NOVEC_Main9"/>
      <sheetName val="Cost_FM200_Main+Res9"/>
      <sheetName val="Summary_FM200_Main+RES9"/>
      <sheetName val="Cost_NOVEC_Main+RES9"/>
      <sheetName val="Summary_NOVEC_Main+RES9"/>
      <sheetName val="Price_List_20199"/>
      <sheetName val="Gia_vat_tu9"/>
      <sheetName val="Total_Cashflow_Table9"/>
      <sheetName val="2-Ext_services9"/>
      <sheetName val="4-Substation_Building_(Rev__1)9"/>
      <sheetName val="Schedule_of_Columns9"/>
      <sheetName val="Schedule_of_FFBeams9"/>
      <sheetName val="_GULF14"/>
      <sheetName val="CCS_summary_14"/>
      <sheetName val="16_Consum's14"/>
      <sheetName val="24_B'up14"/>
      <sheetName val="SuStructure_Conc_Take_off14"/>
      <sheetName val="Ra__stair14"/>
      <sheetName val="MEP_Matls14"/>
      <sheetName val="Raw_Data14"/>
      <sheetName val="Bill_114"/>
      <sheetName val="Bill_214"/>
      <sheetName val="Bill_314"/>
      <sheetName val="Bill_414"/>
      <sheetName val="Bill_514"/>
      <sheetName val="Bill_614"/>
      <sheetName val="Bill_714"/>
      <sheetName val="new_ext14"/>
      <sheetName val="Project_Brief11"/>
      <sheetName val="Chiet_tinh_dz2211"/>
      <sheetName val="PROJECT_BRIEF(EX_NEW)11"/>
      <sheetName val="boq_for_variation11"/>
      <sheetName val="Codes,___11"/>
      <sheetName val="INNER_TANK11"/>
      <sheetName val="Plumbing_FROM_bILL11"/>
      <sheetName val="5-Thermal_&amp;_Moisture11"/>
      <sheetName val="DW_Shed11"/>
      <sheetName val="Day_work10"/>
      <sheetName val="Navigation_Page10"/>
      <sheetName val="RWY-TWY_(PAV2)10"/>
      <sheetName val="5_EARTHWORK_10"/>
      <sheetName val="29B_ELECTRCITY10"/>
      <sheetName val="6_EARTHWORK10"/>
      <sheetName val="11_KERBS_AND_FOOTWAYS10"/>
      <sheetName val="GENERAL_SUMMARY10"/>
      <sheetName val="BOQ_Compress10"/>
      <sheetName val="pay_item10"/>
      <sheetName val="1_PRE10"/>
      <sheetName val="29D_QTEL10"/>
      <sheetName val="8_Pavement_Materials10"/>
      <sheetName val="12_TrafficSigns10"/>
      <sheetName val="_29_A_WATER10"/>
      <sheetName val="Name_List10"/>
      <sheetName val="Bsmt__Costing10"/>
      <sheetName val="TO_SHEET10"/>
      <sheetName val="BAR_SCHEDULE10"/>
      <sheetName val="Est_-_H0310"/>
      <sheetName val="Startup_Staff10"/>
      <sheetName val="Const_Input10"/>
      <sheetName val="Const_Wages10"/>
      <sheetName val="Const_Wages_for_247_hours10"/>
      <sheetName val="Startup_Wages10"/>
      <sheetName val="Material_Summary10"/>
      <sheetName val="Const_Input_for_247_hours10"/>
      <sheetName val="Startup_Input10"/>
      <sheetName val="SU_Manual_Material10"/>
      <sheetName val="Startup_Hours_Table10"/>
      <sheetName val="TBAL9697_-group_wise__sdpl10"/>
      <sheetName val="Civil_Works10"/>
      <sheetName val="DIV_210"/>
      <sheetName val="Bill_No_2_A10"/>
      <sheetName val="labour_rates10"/>
      <sheetName val="Time_schedule10"/>
      <sheetName val="Active_Devices10"/>
      <sheetName val="5-Clinic_Bldg-TS(Add)10"/>
      <sheetName val="5-Clinic_Bldg-TS(Omit)10"/>
      <sheetName val="4-Hospital_Bldg-TS(Omit)10"/>
      <sheetName val="12-Build__Link-TS(Add)10"/>
      <sheetName val="13-Inf&amp;Ext_Works-TS(Add)10"/>
      <sheetName val="13-Inf&amp;Ext_Works-TS(Omit)10"/>
      <sheetName val="6-Basmt__Carpark-TS(Add)10"/>
      <sheetName val="6-Basmt__Carpark-TS(Omit)10"/>
      <sheetName val="7-Staff_Parking-TS(Add)10"/>
      <sheetName val="9-Link_B__Tunnel-TS_(Add)10"/>
      <sheetName val="9-Link_B__Tunnel-TS_(Omit)10"/>
      <sheetName val="Gen_Sum10"/>
      <sheetName val="Direct_Cost10"/>
      <sheetName val="4-Masonry_works10"/>
      <sheetName val="2-SITE_CLEARENCE10"/>
      <sheetName val="7Finishing_works10"/>
      <sheetName val="8_-Ext__Work10"/>
      <sheetName val="12_Obstacle_course10"/>
      <sheetName val="5_-_Roofing10"/>
      <sheetName val="6-Doors_&amp;Windows10"/>
      <sheetName val="Basic_rates10"/>
      <sheetName val="Chlorine_Contact10"/>
      <sheetName val="9_0_Finishes10"/>
      <sheetName val="Equip__rates10"/>
      <sheetName val="Block_Works10"/>
      <sheetName val="Metal_Works10"/>
      <sheetName val="Structural_steel10"/>
      <sheetName val="Fire_Fighting10"/>
      <sheetName val="Cost_FM200_Main10"/>
      <sheetName val="Summary_FM200_Main10"/>
      <sheetName val="Cost_NOVEC_Main10"/>
      <sheetName val="Summary_NOVEC_Main10"/>
      <sheetName val="Cost_FM200_Main+Res10"/>
      <sheetName val="Summary_FM200_Main+RES10"/>
      <sheetName val="Cost_NOVEC_Main+RES10"/>
      <sheetName val="Summary_NOVEC_Main+RES10"/>
      <sheetName val="Price_List_201910"/>
      <sheetName val="Gia_vat_tu10"/>
      <sheetName val="Total_Cashflow_Table10"/>
      <sheetName val="2-Ext_services10"/>
      <sheetName val="4-Substation_Building_(Rev__110"/>
      <sheetName val="Schedule_of_Columns10"/>
      <sheetName val="Schedule_of_FFBeams10"/>
      <sheetName val="Sec 19"/>
      <sheetName val="Sec 20"/>
      <sheetName val="Sec 20A"/>
      <sheetName val="Sec 22"/>
      <sheetName val="Sec 23"/>
      <sheetName val="Sec 21"/>
      <sheetName val="Sec 21A"/>
      <sheetName val="Sec 23A"/>
      <sheetName val="SUMMARY-Elec"/>
      <sheetName val="SUMMARY-Mech"/>
      <sheetName val="M.O.S"/>
      <sheetName val="col-reinft1"/>
      <sheetName val="Data_Input1"/>
      <sheetName val="S_N1"/>
      <sheetName val="Data_Input2"/>
      <sheetName val="S_N2"/>
      <sheetName val="Data_Input5"/>
      <sheetName val="S_N5"/>
      <sheetName val="3_civil_works2"/>
      <sheetName val="2_Design2"/>
      <sheetName val="3_6Drainage2"/>
      <sheetName val="3_7_DUCT_BANKS2"/>
      <sheetName val="1_Prelims2"/>
      <sheetName val="5_Q-Tel2"/>
      <sheetName val="3_NEW_ROAD2"/>
      <sheetName val="İmalat_Keşif_Özeti_(D)2"/>
      <sheetName val="İmalat_Keşif_Özeti_(L7)2"/>
      <sheetName val="Initial_Data2"/>
      <sheetName val="Data_Input3"/>
      <sheetName val="S_N3"/>
      <sheetName val="İmalat_Keşif_Özeti_(D)"/>
      <sheetName val="İmalat_Keşif_Özeti_(L7)"/>
      <sheetName val="Data_Input4"/>
      <sheetName val="S_N4"/>
      <sheetName val="3_civil_works1"/>
      <sheetName val="2_Design1"/>
      <sheetName val="3_6Drainage1"/>
      <sheetName val="3_7_DUCT_BANKS1"/>
      <sheetName val="1_Prelims1"/>
      <sheetName val="5_Q-Tel1"/>
      <sheetName val="3_NEW_ROAD1"/>
      <sheetName val="İmalat_Keşif_Özeti_(D)1"/>
      <sheetName val="İmalat_Keşif_Özeti_(L7)1"/>
      <sheetName val="Win.Cover"/>
      <sheetName val="1-EARTHWORK"/>
      <sheetName val="2-CONC"/>
      <sheetName val="3-MASONRY WORK"/>
      <sheetName val="4-WATER PROOFING"/>
      <sheetName val="5-D&amp;W"/>
      <sheetName val="6-Metal"/>
      <sheetName val="7A-PLUMB"/>
      <sheetName val="7B-DRA"/>
      <sheetName val="7C-SAN"/>
      <sheetName val="7D-EQUP-R1"/>
      <sheetName val="9A-ELECT-R1"/>
      <sheetName val="9B-ELECT-R1"/>
      <sheetName val="9C-ELECT"/>
      <sheetName val="9D-ELECT"/>
      <sheetName val="9E-ELECT"/>
      <sheetName val="10-Finish"/>
      <sheetName val="11-Paint"/>
      <sheetName val="Summary Transformers"/>
      <sheetName val="Cost list"/>
      <sheetName val="BREAK UP SHEET"/>
      <sheetName val="Nov2000"/>
      <sheetName val="name-manager"/>
      <sheetName val="Cameras"/>
      <sheetName val="FIXEDCAM SELECTION"/>
      <sheetName val="Mounts"/>
      <sheetName val="PTZCAM SELECTION"/>
      <sheetName val="bitrate"/>
      <sheetName val="Sheet4 (2)"/>
      <sheetName val="Category_Lookup_Table"/>
      <sheetName val="Panels_(DWG)1"/>
      <sheetName val="CASHFLOW_CODES1"/>
      <sheetName val="Category_Lookup_Table1"/>
      <sheetName val="Entrance_(C)1"/>
      <sheetName val="Project_Info1"/>
      <sheetName val="SITE_WORK1"/>
      <sheetName val="Div-15_Mech2"/>
      <sheetName val="Panels_(DWG)2"/>
      <sheetName val="CASHFLOW_CODES2"/>
      <sheetName val="Doha_WBS_Clean2"/>
      <sheetName val="Bill_No__32"/>
      <sheetName val="6_1_7_Grand_Summary2"/>
      <sheetName val="Data_Sheet2"/>
      <sheetName val="Rate_Analysis2"/>
      <sheetName val="Category_Lookup_Table2"/>
      <sheetName val="Entrance_(C)2"/>
      <sheetName val="Project_Info2"/>
      <sheetName val="SITE_WORK2"/>
      <sheetName val="Div-15_Mech3"/>
      <sheetName val="Panels_(DWG)3"/>
      <sheetName val="CASHFLOW_CODES3"/>
      <sheetName val="Doha_WBS_Clean3"/>
      <sheetName val="Bill_No__33"/>
      <sheetName val="6_1_7_Grand_Summary3"/>
      <sheetName val="Data_Sheet3"/>
      <sheetName val="Rate_Analysis3"/>
      <sheetName val="Initial_Data3"/>
      <sheetName val="Category_Lookup_Table3"/>
      <sheetName val="Entrance_(C)3"/>
      <sheetName val="Project_Info3"/>
      <sheetName val="SITE_WORK3"/>
      <sheetName val="Div-15_Mech4"/>
      <sheetName val="Panels_(DWG)4"/>
      <sheetName val="CASHFLOW_CODES4"/>
      <sheetName val="Doha_WBS_Clean4"/>
      <sheetName val="Bill_No__34"/>
      <sheetName val="6_1_7_Grand_Summary4"/>
      <sheetName val="Data_Sheet4"/>
      <sheetName val="Rate_Analysis4"/>
      <sheetName val="Initial_Data4"/>
      <sheetName val="Category_Lookup_Table4"/>
      <sheetName val="Entrance_(C)4"/>
      <sheetName val="Project_Info4"/>
      <sheetName val="SITE_WORK4"/>
      <sheetName val="Budget_By_Month"/>
      <sheetName val="RCC,Ret__Wall"/>
      <sheetName val="Div-15_Mech5"/>
      <sheetName val="Panels_(DWG)5"/>
      <sheetName val="CASHFLOW_CODES5"/>
      <sheetName val="Doha_WBS_Clean5"/>
      <sheetName val="Bill_No__35"/>
      <sheetName val="6_1_7_Grand_Summary5"/>
      <sheetName val="Data_Sheet5"/>
      <sheetName val="Rate_Analysis5"/>
      <sheetName val="Initial_Data5"/>
      <sheetName val="Category_Lookup_Table5"/>
      <sheetName val="Entrance_(C)5"/>
      <sheetName val="Project_Info5"/>
      <sheetName val="SITE_WORK5"/>
      <sheetName val="Budget_By_Month1"/>
      <sheetName val="RCC,Ret__Wall1"/>
      <sheetName val="Div-15_Mech6"/>
      <sheetName val="Panels_(DWG)6"/>
      <sheetName val="CASHFLOW_CODES6"/>
      <sheetName val="Doha_WBS_Clean6"/>
      <sheetName val="Bill_No__36"/>
      <sheetName val="6_1_7_Grand_Summary6"/>
      <sheetName val="Data_Sheet6"/>
      <sheetName val="Rate_Analysis6"/>
      <sheetName val="Initial_Data6"/>
      <sheetName val="Category_Lookup_Table6"/>
      <sheetName val="Data_Input6"/>
      <sheetName val="Entrance_(C)6"/>
      <sheetName val="Project_Info6"/>
      <sheetName val="SITE_WORK6"/>
      <sheetName val="Budget_By_Month2"/>
      <sheetName val="RCC,Ret__Wall2"/>
      <sheetName val="Scenario_Select"/>
      <sheetName val="Non-GLA Spaces"/>
      <sheetName val="calculation sheet"/>
      <sheetName val="Scenario_Select1"/>
      <sheetName val="calculation_sheet1"/>
      <sheetName val="13_GP1"/>
      <sheetName val="calculation_sheet"/>
      <sheetName val="13_GP"/>
      <sheetName val="Scenario_Select2"/>
      <sheetName val="calculation_sheet2"/>
      <sheetName val="13_GP2"/>
      <sheetName val="Budget_By_Month5"/>
      <sheetName val="Budget_By_Month3"/>
      <sheetName val="Budget_By_Month4"/>
      <sheetName val="Project_Info8"/>
      <sheetName val="SITE_WORK8"/>
      <sheetName val="Budget_By_Month8"/>
      <sheetName val="Initial_Data8"/>
      <sheetName val="Budget_By_Month6"/>
      <sheetName val="Project_Info7"/>
      <sheetName val="SITE_WORK7"/>
      <sheetName val="Budget_By_Month7"/>
      <sheetName val="Initial_Data7"/>
      <sheetName val="Project_Info9"/>
      <sheetName val="SITE_WORK9"/>
      <sheetName val="Budget_By_Month9"/>
      <sheetName val="Initial_Data9"/>
      <sheetName val="Project_Info10"/>
      <sheetName val="SITE_WORK10"/>
      <sheetName val="Budget_By_Month10"/>
      <sheetName val="Initial_Data10"/>
      <sheetName val="Project_Info11"/>
      <sheetName val="SITE_WORK11"/>
      <sheetName val="Budget_By_Month11"/>
      <sheetName val="Civil_Works11"/>
      <sheetName val="Initial_Data11"/>
      <sheetName val="Project_Info12"/>
      <sheetName val="Project_Brief12"/>
      <sheetName val="SITE_WORK12"/>
      <sheetName val="Budget_By_Month12"/>
      <sheetName val="Chiet_tinh_dz2212"/>
      <sheetName val="PROJECT_BRIEF(EX_NEW)12"/>
      <sheetName val="Civil_Works12"/>
      <sheetName val="Initial_Data12"/>
      <sheetName val="Project_Info15"/>
      <sheetName val="Project_Brief15"/>
      <sheetName val="SITE_WORK15"/>
      <sheetName val="_GULF17"/>
      <sheetName val="SuStructure_Conc_Take_off15"/>
      <sheetName val="Budget_By_Month15"/>
      <sheetName val="CCS_summary_15"/>
      <sheetName val="16_Consum's15"/>
      <sheetName val="24_B'up15"/>
      <sheetName val="Ra__stair15"/>
      <sheetName val="MEP_Matls15"/>
      <sheetName val="Raw_Data15"/>
      <sheetName val="Bill_117"/>
      <sheetName val="Bill_217"/>
      <sheetName val="Bill_317"/>
      <sheetName val="Bill_417"/>
      <sheetName val="Bill_517"/>
      <sheetName val="Bill_617"/>
      <sheetName val="Bill_717"/>
      <sheetName val="new_ext15"/>
      <sheetName val="Chiet_tinh_dz2215"/>
      <sheetName val="PROJECT_BRIEF(EX_NEW)15"/>
      <sheetName val="Civil_Works15"/>
      <sheetName val="Initial_Data15"/>
      <sheetName val="Project_Info13"/>
      <sheetName val="Project_Brief13"/>
      <sheetName val="SITE_WORK13"/>
      <sheetName val="_GULF15"/>
      <sheetName val="Budget_By_Month13"/>
      <sheetName val="Bill_115"/>
      <sheetName val="Bill_215"/>
      <sheetName val="Bill_315"/>
      <sheetName val="Bill_415"/>
      <sheetName val="Bill_515"/>
      <sheetName val="Bill_615"/>
      <sheetName val="Bill_715"/>
      <sheetName val="Chiet_tinh_dz2213"/>
      <sheetName val="PROJECT_BRIEF(EX_NEW)13"/>
      <sheetName val="Civil_Works13"/>
      <sheetName val="Initial_Data13"/>
      <sheetName val="Project_Info14"/>
      <sheetName val="Project_Brief14"/>
      <sheetName val="SITE_WORK14"/>
      <sheetName val="_GULF16"/>
      <sheetName val="Budget_By_Month14"/>
      <sheetName val="Bill_116"/>
      <sheetName val="Bill_216"/>
      <sheetName val="Bill_316"/>
      <sheetName val="Bill_416"/>
      <sheetName val="Bill_516"/>
      <sheetName val="Bill_616"/>
      <sheetName val="Bill_716"/>
      <sheetName val="Chiet_tinh_dz2214"/>
      <sheetName val="PROJECT_BRIEF(EX_NEW)14"/>
      <sheetName val="Civil_Works14"/>
      <sheetName val="Initial_Data14"/>
      <sheetName val="Project_Info18"/>
      <sheetName val="Project_Brief18"/>
      <sheetName val="SITE_WORK18"/>
      <sheetName val="_GULF20"/>
      <sheetName val="SuStructure_Conc_Take_off18"/>
      <sheetName val="Budget_By_Month18"/>
      <sheetName val="CCS_summary_18"/>
      <sheetName val="16_Consum's18"/>
      <sheetName val="24_B'up18"/>
      <sheetName val="Ra__stair18"/>
      <sheetName val="MEP_Matls18"/>
      <sheetName val="Raw_Data18"/>
      <sheetName val="Bill_120"/>
      <sheetName val="Bill_220"/>
      <sheetName val="Bill_320"/>
      <sheetName val="Bill_420"/>
      <sheetName val="Bill_520"/>
      <sheetName val="Bill_620"/>
      <sheetName val="Bill_720"/>
      <sheetName val="new_ext18"/>
      <sheetName val="Chiet_tinh_dz2218"/>
      <sheetName val="PROJECT_BRIEF(EX_NEW)18"/>
      <sheetName val="Civil_Works18"/>
      <sheetName val="Initial_Data18"/>
      <sheetName val="Project_Info16"/>
      <sheetName val="Project_Brief16"/>
      <sheetName val="SITE_WORK16"/>
      <sheetName val="_GULF18"/>
      <sheetName val="SuStructure_Conc_Take_off16"/>
      <sheetName val="Budget_By_Month16"/>
      <sheetName val="CCS_summary_16"/>
      <sheetName val="16_Consum's16"/>
      <sheetName val="24_B'up16"/>
      <sheetName val="Ra__stair16"/>
      <sheetName val="MEP_Matls16"/>
      <sheetName val="Raw_Data16"/>
      <sheetName val="Bill_118"/>
      <sheetName val="Bill_218"/>
      <sheetName val="Bill_318"/>
      <sheetName val="Bill_418"/>
      <sheetName val="Bill_518"/>
      <sheetName val="Bill_618"/>
      <sheetName val="Bill_718"/>
      <sheetName val="new_ext16"/>
      <sheetName val="Chiet_tinh_dz2216"/>
      <sheetName val="PROJECT_BRIEF(EX_NEW)16"/>
      <sheetName val="Civil_Works16"/>
      <sheetName val="Initial_Data16"/>
      <sheetName val="Project_Info17"/>
      <sheetName val="Project_Brief17"/>
      <sheetName val="SITE_WORK17"/>
      <sheetName val="_GULF19"/>
      <sheetName val="SuStructure_Conc_Take_off17"/>
      <sheetName val="Budget_By_Month17"/>
      <sheetName val="CCS_summary_17"/>
      <sheetName val="16_Consum's17"/>
      <sheetName val="24_B'up17"/>
      <sheetName val="Ra__stair17"/>
      <sheetName val="MEP_Matls17"/>
      <sheetName val="Raw_Data17"/>
      <sheetName val="Bill_119"/>
      <sheetName val="Bill_219"/>
      <sheetName val="Bill_319"/>
      <sheetName val="Bill_419"/>
      <sheetName val="Bill_519"/>
      <sheetName val="Bill_619"/>
      <sheetName val="Bill_719"/>
      <sheetName val="new_ext17"/>
      <sheetName val="Chiet_tinh_dz2217"/>
      <sheetName val="PROJECT_BRIEF(EX_NEW)17"/>
      <sheetName val="Civil_Works17"/>
      <sheetName val="Initial_Data17"/>
      <sheetName val="IPC"/>
      <sheetName val="환율"/>
      <sheetName val="DOOR-WIND"/>
      <sheetName val="1"/>
      <sheetName val="read_me"/>
      <sheetName val="DataSheet"/>
      <sheetName val="CINEMA WALL"/>
      <sheetName val="ESCALATOR"/>
      <sheetName val="LIFTS"/>
      <sheetName val="Cables Link"/>
      <sheetName val="inter"/>
      <sheetName val="갑지"/>
      <sheetName val="MEP-4"/>
      <sheetName val="RA-markate"/>
      <sheetName val="MATL"/>
      <sheetName val="Car_"/>
      <sheetName val="Eq__Mobilization"/>
      <sheetName val="Car_1"/>
      <sheetName val="Eq__Mobilization1"/>
      <sheetName val="MASTER CONTRACT"/>
      <sheetName val="A.O.R r1Str"/>
      <sheetName val="A.O.R r1"/>
      <sheetName val="Code 02"/>
      <sheetName val="Code 03"/>
      <sheetName val="Code 04"/>
      <sheetName val="Code 05"/>
      <sheetName val="Code 06"/>
      <sheetName val="Code 07"/>
      <sheetName val="Code 09"/>
      <sheetName val="Floor"/>
      <sheetName val="DOORSH"/>
      <sheetName val="Lijstjes"/>
      <sheetName val="OPTION CSD+TSHD"/>
      <sheetName val="OPTION CSD"/>
      <sheetName val="Spelregels JV"/>
      <sheetName val="Sec_192"/>
      <sheetName val="Sec_202"/>
      <sheetName val="Sec_20A2"/>
      <sheetName val="Sec_222"/>
      <sheetName val="Sec_232"/>
      <sheetName val="Sec_212"/>
      <sheetName val="Sec_21A2"/>
      <sheetName val="Sec_23A2"/>
      <sheetName val="M_O_S2"/>
      <sheetName val="Sec_19"/>
      <sheetName val="Sec_20"/>
      <sheetName val="Sec_20A"/>
      <sheetName val="Sec_22"/>
      <sheetName val="Sec_23"/>
      <sheetName val="Sec_21"/>
      <sheetName val="Sec_21A"/>
      <sheetName val="Sec_23A"/>
      <sheetName val="M_O_S"/>
      <sheetName val="Sec_191"/>
      <sheetName val="Sec_201"/>
      <sheetName val="Sec_20A1"/>
      <sheetName val="Sec_221"/>
      <sheetName val="Sec_231"/>
      <sheetName val="Sec_211"/>
      <sheetName val="Sec_21A1"/>
      <sheetName val="Sec_23A1"/>
      <sheetName val="M_O_S1"/>
      <sheetName val="3_civil_works3"/>
      <sheetName val="2_Design3"/>
      <sheetName val="3_6Drainage3"/>
      <sheetName val="3_7_DUCT_BANKS3"/>
      <sheetName val="1_Prelims3"/>
      <sheetName val="5_Q-Tel3"/>
      <sheetName val="3_NEW_ROAD3"/>
      <sheetName val="Sec_193"/>
      <sheetName val="Sec_203"/>
      <sheetName val="Sec_20A3"/>
      <sheetName val="Sec_223"/>
      <sheetName val="Sec_233"/>
      <sheetName val="Sec_213"/>
      <sheetName val="Sec_21A3"/>
      <sheetName val="Sec_23A3"/>
      <sheetName val="M_O_S3"/>
      <sheetName val="3_civil_works4"/>
      <sheetName val="2_Design4"/>
      <sheetName val="3_6Drainage4"/>
      <sheetName val="3_7_DUCT_BANKS4"/>
      <sheetName val="1_Prelims4"/>
      <sheetName val="5_Q-Tel4"/>
      <sheetName val="3_NEW_ROAD4"/>
      <sheetName val="Sec_194"/>
      <sheetName val="Sec_204"/>
      <sheetName val="Sec_20A4"/>
      <sheetName val="Sec_224"/>
      <sheetName val="Sec_234"/>
      <sheetName val="Sec_214"/>
      <sheetName val="Sec_21A4"/>
      <sheetName val="Sec_23A4"/>
      <sheetName val="M_O_S4"/>
      <sheetName val="boq_for_variation12"/>
      <sheetName val="Day_work11"/>
      <sheetName val="Navigation_Page11"/>
      <sheetName val="5-Thermal_&amp;_Moisture12"/>
      <sheetName val="5_EARTHWORK_11"/>
      <sheetName val="29B_ELECTRCITY11"/>
      <sheetName val="6_EARTHWORK11"/>
      <sheetName val="GENERAL_SUMMARY11"/>
      <sheetName val="BOQ_Compress11"/>
      <sheetName val="1_PRE11"/>
      <sheetName val="29D_QTEL11"/>
      <sheetName val="8_Pavement_Materials11"/>
      <sheetName val="12_TrafficSigns11"/>
      <sheetName val="_29_A_WATER11"/>
      <sheetName val="Direct_Cost11"/>
      <sheetName val="4-Masonry_works11"/>
      <sheetName val="2-SITE_CLEARENCE11"/>
      <sheetName val="7Finishing_works11"/>
      <sheetName val="8_-Ext__Work11"/>
      <sheetName val="12_Obstacle_course11"/>
      <sheetName val="5_-_Roofing11"/>
      <sheetName val="6-Doors_&amp;Windows11"/>
      <sheetName val="11_KERBS_AND_FOOTWAYS11"/>
      <sheetName val="pay_item11"/>
      <sheetName val="Name_List11"/>
      <sheetName val="Basic_rates11"/>
      <sheetName val="Chlorine_Contact11"/>
      <sheetName val="DW_Shed12"/>
      <sheetName val="Startup_Staff11"/>
      <sheetName val="Const_Input11"/>
      <sheetName val="Const_Wages11"/>
      <sheetName val="Const_Wages_for_247_hours11"/>
      <sheetName val="Startup_Wages11"/>
      <sheetName val="Material_Summary11"/>
      <sheetName val="Const_Input_for_247_hours11"/>
      <sheetName val="Startup_Input11"/>
      <sheetName val="SU_Manual_Material11"/>
      <sheetName val="Startup_Hours_Table11"/>
      <sheetName val="Codes,___12"/>
      <sheetName val="INNER_TANK12"/>
      <sheetName val="Plumbing_FROM_bILL12"/>
      <sheetName val="RWY-TWY_(PAV2)11"/>
      <sheetName val="Bsmt__Costing11"/>
      <sheetName val="TO_SHEET11"/>
      <sheetName val="BAR_SCHEDULE11"/>
      <sheetName val="Est_-_H0311"/>
      <sheetName val="TBAL9697_-group_wise__sdpl11"/>
      <sheetName val="DIV_211"/>
      <sheetName val="Bill_No_2_A11"/>
      <sheetName val="labour_rates11"/>
      <sheetName val="Time_schedule11"/>
      <sheetName val="Active_Devices11"/>
      <sheetName val="5-Clinic_Bldg-TS(Add)11"/>
      <sheetName val="5-Clinic_Bldg-TS(Omit)11"/>
      <sheetName val="4-Hospital_Bldg-TS(Omit)11"/>
      <sheetName val="12-Build__Link-TS(Add)11"/>
      <sheetName val="13-Inf&amp;Ext_Works-TS(Add)11"/>
      <sheetName val="13-Inf&amp;Ext_Works-TS(Omit)11"/>
      <sheetName val="6-Basmt__Carpark-TS(Add)11"/>
      <sheetName val="6-Basmt__Carpark-TS(Omit)11"/>
      <sheetName val="7-Staff_Parking-TS(Add)11"/>
      <sheetName val="9-Link_B__Tunnel-TS_(Add)11"/>
      <sheetName val="9-Link_B__Tunnel-TS_(Omit)11"/>
      <sheetName val="Gen_Sum11"/>
      <sheetName val="9_0_Finishes11"/>
      <sheetName val="Equip__rates11"/>
      <sheetName val="Block_Works11"/>
      <sheetName val="Metal_Works11"/>
      <sheetName val="Structural_steel11"/>
      <sheetName val="Fire_Fighting11"/>
      <sheetName val="Cost_FM200_Main11"/>
      <sheetName val="Summary_FM200_Main11"/>
      <sheetName val="Cost_NOVEC_Main11"/>
      <sheetName val="Summary_NOVEC_Main11"/>
      <sheetName val="Cost_FM200_Main+Res11"/>
      <sheetName val="Summary_FM200_Main+RES11"/>
      <sheetName val="Cost_NOVEC_Main+RES11"/>
      <sheetName val="Summary_NOVEC_Main+RES11"/>
      <sheetName val="Price_List_201911"/>
      <sheetName val="Gia_vat_tu11"/>
      <sheetName val="Total_Cashflow_Table11"/>
      <sheetName val="2-Ext_services11"/>
      <sheetName val="4-Substation_Building_(Rev__111"/>
      <sheetName val="Schedule_of_Columns11"/>
      <sheetName val="Schedule_of_FFBeams11"/>
      <sheetName val="boq_for_variation13"/>
      <sheetName val="Day_work12"/>
      <sheetName val="Navigation_Page12"/>
      <sheetName val="5-Thermal_&amp;_Moisture13"/>
      <sheetName val="5_EARTHWORK_12"/>
      <sheetName val="29B_ELECTRCITY12"/>
      <sheetName val="6_EARTHWORK12"/>
      <sheetName val="GENERAL_SUMMARY12"/>
      <sheetName val="BOQ_Compress12"/>
      <sheetName val="1_PRE12"/>
      <sheetName val="29D_QTEL12"/>
      <sheetName val="8_Pavement_Materials12"/>
      <sheetName val="12_TrafficSigns12"/>
      <sheetName val="_29_A_WATER12"/>
      <sheetName val="Direct_Cost12"/>
      <sheetName val="4-Masonry_works12"/>
      <sheetName val="2-SITE_CLEARENCE12"/>
      <sheetName val="7Finishing_works12"/>
      <sheetName val="8_-Ext__Work12"/>
      <sheetName val="12_Obstacle_course12"/>
      <sheetName val="5_-_Roofing12"/>
      <sheetName val="6-Doors_&amp;Windows12"/>
      <sheetName val="11_KERBS_AND_FOOTWAYS12"/>
      <sheetName val="pay_item12"/>
      <sheetName val="Name_List12"/>
      <sheetName val="Basic_rates12"/>
      <sheetName val="Chlorine_Contact12"/>
      <sheetName val="DW_Shed13"/>
      <sheetName val="Startup_Staff12"/>
      <sheetName val="Const_Input12"/>
      <sheetName val="Const_Wages12"/>
      <sheetName val="Const_Wages_for_247_hours12"/>
      <sheetName val="Startup_Wages12"/>
      <sheetName val="Material_Summary12"/>
      <sheetName val="Const_Input_for_247_hours12"/>
      <sheetName val="Startup_Input12"/>
      <sheetName val="SU_Manual_Material12"/>
      <sheetName val="Startup_Hours_Table12"/>
      <sheetName val="Codes,___13"/>
      <sheetName val="INNER_TANK13"/>
      <sheetName val="Plumbing_FROM_bILL13"/>
      <sheetName val="RWY-TWY_(PAV2)12"/>
      <sheetName val="Bsmt__Costing12"/>
      <sheetName val="TO_SHEET12"/>
      <sheetName val="BAR_SCHEDULE12"/>
      <sheetName val="Est_-_H0312"/>
      <sheetName val="TBAL9697_-group_wise__sdpl12"/>
      <sheetName val="DIV_212"/>
      <sheetName val="Bill_No_2_A12"/>
      <sheetName val="labour_rates12"/>
      <sheetName val="Time_schedule12"/>
      <sheetName val="Active_Devices12"/>
      <sheetName val="5-Clinic_Bldg-TS(Add)12"/>
      <sheetName val="5-Clinic_Bldg-TS(Omit)12"/>
      <sheetName val="4-Hospital_Bldg-TS(Omit)12"/>
      <sheetName val="12-Build__Link-TS(Add)12"/>
      <sheetName val="13-Inf&amp;Ext_Works-TS(Add)12"/>
      <sheetName val="13-Inf&amp;Ext_Works-TS(Omit)12"/>
      <sheetName val="6-Basmt__Carpark-TS(Add)12"/>
      <sheetName val="6-Basmt__Carpark-TS(Omit)12"/>
      <sheetName val="7-Staff_Parking-TS(Add)12"/>
      <sheetName val="9-Link_B__Tunnel-TS_(Add)12"/>
      <sheetName val="9-Link_B__Tunnel-TS_(Omit)12"/>
      <sheetName val="Gen_Sum12"/>
      <sheetName val="9_0_Finishes12"/>
      <sheetName val="Equip__rates12"/>
      <sheetName val="Block_Works12"/>
      <sheetName val="Metal_Works12"/>
      <sheetName val="Structural_steel12"/>
      <sheetName val="Fire_Fighting12"/>
      <sheetName val="Cost_FM200_Main12"/>
      <sheetName val="Summary_FM200_Main12"/>
      <sheetName val="Cost_NOVEC_Main12"/>
      <sheetName val="Summary_NOVEC_Main12"/>
      <sheetName val="Cost_FM200_Main+Res12"/>
      <sheetName val="Summary_FM200_Main+RES12"/>
      <sheetName val="Cost_NOVEC_Main+RES12"/>
      <sheetName val="Summary_NOVEC_Main+RES12"/>
      <sheetName val="Price_List_201912"/>
      <sheetName val="Gia_vat_tu12"/>
      <sheetName val="Total_Cashflow_Table12"/>
      <sheetName val="2-Ext_services12"/>
      <sheetName val="4-Substation_Building_(Rev__112"/>
      <sheetName val="Schedule_of_Columns12"/>
      <sheetName val="Schedule_of_FFBeams12"/>
      <sheetName val="3_civil_works5"/>
      <sheetName val="2_Design5"/>
      <sheetName val="3_6Drainage5"/>
      <sheetName val="3_7_DUCT_BANKS5"/>
      <sheetName val="1_Prelims5"/>
      <sheetName val="5_Q-Tel5"/>
      <sheetName val="3_NEW_ROAD5"/>
      <sheetName val="3_civil_works9"/>
      <sheetName val="2_Design9"/>
      <sheetName val="3_6Drainage9"/>
      <sheetName val="3_7_DUCT_BANKS9"/>
      <sheetName val="1_Prelims9"/>
      <sheetName val="5_Q-Tel9"/>
      <sheetName val="3_NEW_ROAD9"/>
      <sheetName val="3_civil_works6"/>
      <sheetName val="2_Design6"/>
      <sheetName val="3_6Drainage6"/>
      <sheetName val="3_7_DUCT_BANKS6"/>
      <sheetName val="1_Prelims6"/>
      <sheetName val="5_Q-Tel6"/>
      <sheetName val="3_NEW_ROAD6"/>
      <sheetName val="3_civil_works7"/>
      <sheetName val="2_Design7"/>
      <sheetName val="3_6Drainage7"/>
      <sheetName val="3_7_DUCT_BANKS7"/>
      <sheetName val="1_Prelims7"/>
      <sheetName val="5_Q-Tel7"/>
      <sheetName val="3_NEW_ROAD7"/>
      <sheetName val="3_civil_works8"/>
      <sheetName val="2_Design8"/>
      <sheetName val="3_6Drainage8"/>
      <sheetName val="3_7_DUCT_BANKS8"/>
      <sheetName val="1_Prelims8"/>
      <sheetName val="5_Q-Tel8"/>
      <sheetName val="3_NEW_ROAD8"/>
      <sheetName val="Gen Sm"/>
      <sheetName val="intr stool brkup"/>
    </sheetNames>
    <definedNames>
      <definedName name="CheckBox80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row r="5">
          <cell r="D5" t="str">
            <v>*Min Freight charge per CIP order is 900 QAR</v>
          </cell>
        </row>
      </sheetData>
      <sheetData sheetId="109"/>
      <sheetData sheetId="110">
        <row r="5">
          <cell r="D5" t="str">
            <v>*Min Freight charge per CIP order is 900 QAR</v>
          </cell>
        </row>
      </sheetData>
      <sheetData sheetId="111"/>
      <sheetData sheetId="112">
        <row r="5">
          <cell r="D5" t="str">
            <v>*Min Freight charge per CIP order is 900 QAR</v>
          </cell>
        </row>
      </sheetData>
      <sheetData sheetId="113">
        <row r="5">
          <cell r="D5" t="str">
            <v>*Min Freight charge per CIP order is 900 QAR</v>
          </cell>
        </row>
      </sheetData>
      <sheetData sheetId="114">
        <row r="5">
          <cell r="D5" t="str">
            <v>*Min Freight charge per CIP order is 900 QAR</v>
          </cell>
        </row>
      </sheetData>
      <sheetData sheetId="115">
        <row r="5">
          <cell r="D5" t="str">
            <v>*Min Freight charge per CIP order is 900 QAR</v>
          </cell>
        </row>
      </sheetData>
      <sheetData sheetId="116"/>
      <sheetData sheetId="117">
        <row r="5">
          <cell r="D5" t="str">
            <v>*Min Freight charge per CIP order is 900 QAR</v>
          </cell>
        </row>
      </sheetData>
      <sheetData sheetId="118">
        <row r="5">
          <cell r="D5" t="str">
            <v>*Min Freight charge per CIP order is 900 QAR</v>
          </cell>
        </row>
      </sheetData>
      <sheetData sheetId="119">
        <row r="5">
          <cell r="D5" t="str">
            <v>*Min Freight charge per CIP order is 900 QAR</v>
          </cell>
        </row>
      </sheetData>
      <sheetData sheetId="120"/>
      <sheetData sheetId="121">
        <row r="5">
          <cell r="D5" t="str">
            <v>*Min Freight charge per CIP order is 900 QAR</v>
          </cell>
        </row>
      </sheetData>
      <sheetData sheetId="122">
        <row r="5">
          <cell r="D5" t="str">
            <v>*Min Freight charge per CIP order is 900 QAR</v>
          </cell>
        </row>
      </sheetData>
      <sheetData sheetId="123"/>
      <sheetData sheetId="124">
        <row r="5">
          <cell r="D5" t="str">
            <v>*Min Freight charge per CIP order is 900 QAR</v>
          </cell>
        </row>
      </sheetData>
      <sheetData sheetId="125">
        <row r="5">
          <cell r="D5" t="str">
            <v>*Min Freight charge per CIP order is 900 QAR</v>
          </cell>
        </row>
      </sheetData>
      <sheetData sheetId="126">
        <row r="5">
          <cell r="D5" t="str">
            <v>*Min Freight charge per CIP order is 900 QAR</v>
          </cell>
        </row>
      </sheetData>
      <sheetData sheetId="127">
        <row r="5">
          <cell r="D5" t="str">
            <v>*Min Freight charge per CIP order is 900 QAR</v>
          </cell>
        </row>
      </sheetData>
      <sheetData sheetId="128">
        <row r="5">
          <cell r="D5" t="str">
            <v>*Min Freight charge per CIP order is 900 QAR</v>
          </cell>
        </row>
      </sheetData>
      <sheetData sheetId="129"/>
      <sheetData sheetId="130">
        <row r="5">
          <cell r="D5" t="str">
            <v>*Min Freight charge per CIP order is 900 QAR</v>
          </cell>
        </row>
      </sheetData>
      <sheetData sheetId="131">
        <row r="5">
          <cell r="D5" t="str">
            <v>*Min Freight charge per CIP order is 900 QAR</v>
          </cell>
        </row>
      </sheetData>
      <sheetData sheetId="132">
        <row r="5">
          <cell r="D5" t="str">
            <v>*Min Freight charge per CIP order is 900 QAR</v>
          </cell>
        </row>
      </sheetData>
      <sheetData sheetId="133">
        <row r="5">
          <cell r="D5" t="str">
            <v>*Min Freight charge per CIP order is 900 QAR</v>
          </cell>
        </row>
      </sheetData>
      <sheetData sheetId="134">
        <row r="5">
          <cell r="D5" t="str">
            <v>*Min Freight charge per CIP order is 900 QAR</v>
          </cell>
        </row>
      </sheetData>
      <sheetData sheetId="135">
        <row r="5">
          <cell r="D5" t="str">
            <v>*Min Freight charge per CIP order is 900 QAR</v>
          </cell>
        </row>
      </sheetData>
      <sheetData sheetId="136">
        <row r="5">
          <cell r="D5" t="str">
            <v>*Min Freight charge per CIP order is 900 QAR</v>
          </cell>
        </row>
      </sheetData>
      <sheetData sheetId="137">
        <row r="5">
          <cell r="D5" t="str">
            <v>*Min Freight charge per CIP order is 900 QAR</v>
          </cell>
        </row>
      </sheetData>
      <sheetData sheetId="138">
        <row r="5">
          <cell r="D5" t="str">
            <v>*Min Freight charge per CIP order is 900 QAR</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refreshError="1"/>
      <sheetData sheetId="261" refreshError="1"/>
      <sheetData sheetId="262" refreshError="1"/>
      <sheetData sheetId="263" refreshError="1"/>
      <sheetData sheetId="264">
        <row r="5">
          <cell r="D5" t="str">
            <v>*Min Freight charge per CIP order is 900 QAR</v>
          </cell>
        </row>
      </sheetData>
      <sheetData sheetId="265"/>
      <sheetData sheetId="266">
        <row r="5">
          <cell r="D5" t="str">
            <v>*Min Freight charge per CIP order is 900 QAR</v>
          </cell>
        </row>
      </sheetData>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row r="5">
          <cell r="D5" t="str">
            <v>*Min Freight charge per CIP order is 900 QAR</v>
          </cell>
        </row>
      </sheetData>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row r="5">
          <cell r="D5" t="str">
            <v>*Min Freight charge per CIP order is 900 QAR</v>
          </cell>
        </row>
      </sheetData>
      <sheetData sheetId="336">
        <row r="5">
          <cell r="D5" t="str">
            <v>*Min Freight charge per CIP order is 900 QAR</v>
          </cell>
        </row>
      </sheetData>
      <sheetData sheetId="337">
        <row r="5">
          <cell r="D5" t="str">
            <v>*Min Freight charge per CIP order is 900 QAR</v>
          </cell>
        </row>
      </sheetData>
      <sheetData sheetId="338">
        <row r="5">
          <cell r="D5" t="str">
            <v>*Min Freight charge per CIP order is 900 QAR</v>
          </cell>
        </row>
      </sheetData>
      <sheetData sheetId="339"/>
      <sheetData sheetId="340">
        <row r="5">
          <cell r="D5" t="str">
            <v>*Min Freight charge per CIP order is 900 QAR</v>
          </cell>
        </row>
      </sheetData>
      <sheetData sheetId="341">
        <row r="5">
          <cell r="D5" t="str">
            <v>*Min Freight charge per CIP order is 900 QAR</v>
          </cell>
        </row>
      </sheetData>
      <sheetData sheetId="342"/>
      <sheetData sheetId="343"/>
      <sheetData sheetId="344"/>
      <sheetData sheetId="345">
        <row r="5">
          <cell r="D5" t="str">
            <v>*Min Freight charge per CIP order is 900 QAR</v>
          </cell>
        </row>
      </sheetData>
      <sheetData sheetId="346"/>
      <sheetData sheetId="347"/>
      <sheetData sheetId="348">
        <row r="5">
          <cell r="D5" t="str">
            <v>*Min Freight charge per CIP order is 900 QAR</v>
          </cell>
        </row>
      </sheetData>
      <sheetData sheetId="349">
        <row r="5">
          <cell r="D5" t="str">
            <v>*Min Freight charge per CIP order is 900 QAR</v>
          </cell>
        </row>
      </sheetData>
      <sheetData sheetId="350">
        <row r="5">
          <cell r="D5" t="str">
            <v>*Min Freight charge per CIP order is 900 QAR</v>
          </cell>
        </row>
      </sheetData>
      <sheetData sheetId="351">
        <row r="5">
          <cell r="D5" t="str">
            <v>*Min Freight charge per CIP order is 900 QAR</v>
          </cell>
        </row>
      </sheetData>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ow r="5">
          <cell r="D5" t="str">
            <v>*Min Freight charge per CIP order is 900 QAR</v>
          </cell>
        </row>
      </sheetData>
      <sheetData sheetId="364">
        <row r="5">
          <cell r="D5" t="str">
            <v>*Min Freight charge per CIP order is 900 QAR</v>
          </cell>
        </row>
      </sheetData>
      <sheetData sheetId="365"/>
      <sheetData sheetId="366"/>
      <sheetData sheetId="367" refreshError="1"/>
      <sheetData sheetId="368" refreshError="1"/>
      <sheetData sheetId="369" refreshError="1"/>
      <sheetData sheetId="370"/>
      <sheetData sheetId="371">
        <row r="5">
          <cell r="D5" t="str">
            <v>*Min Freight charge per CIP order is 900 QAR</v>
          </cell>
        </row>
      </sheetData>
      <sheetData sheetId="372">
        <row r="5">
          <cell r="D5" t="str">
            <v>*Min Freight charge per CIP order is 900 QAR</v>
          </cell>
        </row>
      </sheetData>
      <sheetData sheetId="373">
        <row r="5">
          <cell r="D5" t="str">
            <v>*Min Freight charge per CIP order is 900 QAR</v>
          </cell>
        </row>
      </sheetData>
      <sheetData sheetId="374">
        <row r="5">
          <cell r="D5" t="str">
            <v>*Min Freight charge per CIP order is 900 QAR</v>
          </cell>
        </row>
      </sheetData>
      <sheetData sheetId="375"/>
      <sheetData sheetId="376">
        <row r="5">
          <cell r="D5" t="str">
            <v>*Min Freight charge per CIP order is 900 QAR</v>
          </cell>
        </row>
      </sheetData>
      <sheetData sheetId="377"/>
      <sheetData sheetId="378">
        <row r="5">
          <cell r="D5" t="str">
            <v>*Min Freight charge per CIP order is 900 QAR</v>
          </cell>
        </row>
      </sheetData>
      <sheetData sheetId="379">
        <row r="5">
          <cell r="D5" t="str">
            <v>*Min Freight charge per CIP order is 900 QAR</v>
          </cell>
        </row>
      </sheetData>
      <sheetData sheetId="380">
        <row r="5">
          <cell r="D5" t="str">
            <v>*Min Freight charge per CIP order is 900 QAR</v>
          </cell>
        </row>
      </sheetData>
      <sheetData sheetId="381">
        <row r="5">
          <cell r="D5" t="str">
            <v>*Min Freight charge per CIP order is 900 QAR</v>
          </cell>
        </row>
      </sheetData>
      <sheetData sheetId="382">
        <row r="5">
          <cell r="D5" t="str">
            <v>*Min Freight charge per CIP order is 900 QAR</v>
          </cell>
        </row>
      </sheetData>
      <sheetData sheetId="383">
        <row r="5">
          <cell r="D5" t="str">
            <v>*Min Freight charge per CIP order is 900 QAR</v>
          </cell>
        </row>
      </sheetData>
      <sheetData sheetId="384">
        <row r="5">
          <cell r="D5" t="str">
            <v>*Min Freight charge per CIP order is 900 QAR</v>
          </cell>
        </row>
      </sheetData>
      <sheetData sheetId="385">
        <row r="5">
          <cell r="D5" t="str">
            <v>*Min Freight charge per CIP order is 900 QAR</v>
          </cell>
        </row>
      </sheetData>
      <sheetData sheetId="386">
        <row r="5">
          <cell r="D5" t="str">
            <v>*Min Freight charge per CIP order is 900 QAR</v>
          </cell>
        </row>
      </sheetData>
      <sheetData sheetId="387">
        <row r="5">
          <cell r="D5" t="str">
            <v>*Min Freight charge per CIP order is 900 QAR</v>
          </cell>
        </row>
      </sheetData>
      <sheetData sheetId="388"/>
      <sheetData sheetId="389"/>
      <sheetData sheetId="390"/>
      <sheetData sheetId="391">
        <row r="5">
          <cell r="D5" t="str">
            <v>*Min Freight charge per CIP order is 900 QAR</v>
          </cell>
        </row>
      </sheetData>
      <sheetData sheetId="392">
        <row r="5">
          <cell r="D5" t="str">
            <v>*Min Freight charge per CIP order is 900 QAR</v>
          </cell>
        </row>
      </sheetData>
      <sheetData sheetId="393">
        <row r="5">
          <cell r="D5" t="str">
            <v>*Min Freight charge per CIP order is 900 QAR</v>
          </cell>
        </row>
      </sheetData>
      <sheetData sheetId="394">
        <row r="5">
          <cell r="D5" t="str">
            <v>*Min Freight charge per CIP order is 900 QAR</v>
          </cell>
        </row>
      </sheetData>
      <sheetData sheetId="395"/>
      <sheetData sheetId="396">
        <row r="5">
          <cell r="D5" t="str">
            <v>*Min Freight charge per CIP order is 900 QAR</v>
          </cell>
        </row>
      </sheetData>
      <sheetData sheetId="397">
        <row r="5">
          <cell r="D5" t="str">
            <v>*Min Freight charge per CIP order is 900 QAR</v>
          </cell>
        </row>
      </sheetData>
      <sheetData sheetId="398">
        <row r="5">
          <cell r="D5" t="str">
            <v>*Min Freight charge per CIP order is 900 QAR</v>
          </cell>
        </row>
      </sheetData>
      <sheetData sheetId="399">
        <row r="5">
          <cell r="D5" t="str">
            <v>*Min Freight charge per CIP order is 900 QAR</v>
          </cell>
        </row>
      </sheetData>
      <sheetData sheetId="400">
        <row r="5">
          <cell r="D5" t="str">
            <v>*Min Freight charge per CIP order is 900 QAR</v>
          </cell>
        </row>
      </sheetData>
      <sheetData sheetId="401">
        <row r="5">
          <cell r="D5" t="str">
            <v>*Min Freight charge per CIP order is 900 QAR</v>
          </cell>
        </row>
      </sheetData>
      <sheetData sheetId="402"/>
      <sheetData sheetId="403">
        <row r="5">
          <cell r="D5" t="str">
            <v>*Min Freight charge per CIP order is 900 QAR</v>
          </cell>
        </row>
      </sheetData>
      <sheetData sheetId="404"/>
      <sheetData sheetId="405"/>
      <sheetData sheetId="406">
        <row r="5">
          <cell r="D5" t="str">
            <v>*Min Freight charge per CIP order is 900 QAR</v>
          </cell>
        </row>
      </sheetData>
      <sheetData sheetId="407">
        <row r="5">
          <cell r="D5" t="str">
            <v>*Min Freight charge per CIP order is 900 QAR</v>
          </cell>
        </row>
      </sheetData>
      <sheetData sheetId="408">
        <row r="5">
          <cell r="D5" t="str">
            <v>*Min Freight charge per CIP order is 900 QAR</v>
          </cell>
        </row>
      </sheetData>
      <sheetData sheetId="409">
        <row r="5">
          <cell r="D5" t="str">
            <v>*Min Freight charge per CIP order is 900 QAR</v>
          </cell>
        </row>
      </sheetData>
      <sheetData sheetId="410"/>
      <sheetData sheetId="411"/>
      <sheetData sheetId="412">
        <row r="5">
          <cell r="D5" t="str">
            <v>*Min Freight charge per CIP order is 900 QAR</v>
          </cell>
        </row>
      </sheetData>
      <sheetData sheetId="413">
        <row r="5">
          <cell r="D5" t="str">
            <v>*Min Freight charge per CIP order is 900 QAR</v>
          </cell>
        </row>
      </sheetData>
      <sheetData sheetId="414">
        <row r="5">
          <cell r="D5" t="str">
            <v>*Min Freight charge per CIP order is 900 QAR</v>
          </cell>
        </row>
      </sheetData>
      <sheetData sheetId="415" refreshError="1"/>
      <sheetData sheetId="416">
        <row r="5">
          <cell r="D5" t="str">
            <v>*Min Freight charge per CIP order is 900 QAR</v>
          </cell>
        </row>
      </sheetData>
      <sheetData sheetId="417">
        <row r="5">
          <cell r="D5" t="str">
            <v>*Min Freight charge per CIP order is 900 QAR</v>
          </cell>
        </row>
      </sheetData>
      <sheetData sheetId="418"/>
      <sheetData sheetId="419">
        <row r="5">
          <cell r="D5" t="str">
            <v>*Min Freight charge per CIP order is 900 QAR</v>
          </cell>
        </row>
      </sheetData>
      <sheetData sheetId="420"/>
      <sheetData sheetId="421"/>
      <sheetData sheetId="422">
        <row r="5">
          <cell r="D5" t="str">
            <v>*Min Freight charge per CIP order is 900 QAR</v>
          </cell>
        </row>
      </sheetData>
      <sheetData sheetId="423">
        <row r="5">
          <cell r="D5" t="str">
            <v>*Min Freight charge per CIP order is 900 QAR</v>
          </cell>
        </row>
      </sheetData>
      <sheetData sheetId="424">
        <row r="5">
          <cell r="D5" t="str">
            <v>*Min Freight charge per CIP order is 900 QAR</v>
          </cell>
        </row>
      </sheetData>
      <sheetData sheetId="425"/>
      <sheetData sheetId="426">
        <row r="5">
          <cell r="D5" t="str">
            <v>*Min Freight charge per CIP order is 900 QAR</v>
          </cell>
        </row>
      </sheetData>
      <sheetData sheetId="427">
        <row r="5">
          <cell r="D5" t="str">
            <v>*Min Freight charge per CIP order is 900 QAR</v>
          </cell>
        </row>
      </sheetData>
      <sheetData sheetId="428"/>
      <sheetData sheetId="429"/>
      <sheetData sheetId="430">
        <row r="5">
          <cell r="D5" t="str">
            <v>*Min Freight charge per CIP order is 900 QAR</v>
          </cell>
        </row>
      </sheetData>
      <sheetData sheetId="431"/>
      <sheetData sheetId="432">
        <row r="5">
          <cell r="D5" t="str">
            <v>*Min Freight charge per CIP order is 900 QAR</v>
          </cell>
        </row>
      </sheetData>
      <sheetData sheetId="433">
        <row r="5">
          <cell r="D5" t="str">
            <v>*Min Freight charge per CIP order is 900 QAR</v>
          </cell>
        </row>
      </sheetData>
      <sheetData sheetId="434">
        <row r="5">
          <cell r="D5" t="str">
            <v>*Min Freight charge per CIP order is 900 QAR</v>
          </cell>
        </row>
      </sheetData>
      <sheetData sheetId="435"/>
      <sheetData sheetId="436">
        <row r="5">
          <cell r="D5" t="str">
            <v>*Min Freight charge per CIP order is 900 QAR</v>
          </cell>
        </row>
      </sheetData>
      <sheetData sheetId="437">
        <row r="5">
          <cell r="D5" t="str">
            <v>*Min Freight charge per CIP order is 900 QAR</v>
          </cell>
        </row>
      </sheetData>
      <sheetData sheetId="438"/>
      <sheetData sheetId="439">
        <row r="5">
          <cell r="D5" t="str">
            <v>*Min Freight charge per CIP order is 900 QAR</v>
          </cell>
        </row>
      </sheetData>
      <sheetData sheetId="440"/>
      <sheetData sheetId="441"/>
      <sheetData sheetId="442">
        <row r="5">
          <cell r="D5" t="str">
            <v>*Min Freight charge per CIP order is 900 QAR</v>
          </cell>
        </row>
      </sheetData>
      <sheetData sheetId="443"/>
      <sheetData sheetId="444">
        <row r="5">
          <cell r="D5" t="str">
            <v>*Min Freight charge per CIP order is 900 QAR</v>
          </cell>
        </row>
      </sheetData>
      <sheetData sheetId="445">
        <row r="5">
          <cell r="D5" t="str">
            <v>*Min Freight charge per CIP order is 900 QAR</v>
          </cell>
        </row>
      </sheetData>
      <sheetData sheetId="446"/>
      <sheetData sheetId="447"/>
      <sheetData sheetId="448"/>
      <sheetData sheetId="449"/>
      <sheetData sheetId="450"/>
      <sheetData sheetId="451">
        <row r="5">
          <cell r="D5" t="str">
            <v>*Min Freight charge per CIP order is 900 QAR</v>
          </cell>
        </row>
      </sheetData>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ow r="5">
          <cell r="D5" t="str">
            <v>*Min Freight charge per CIP order is 900 QAR</v>
          </cell>
        </row>
      </sheetData>
      <sheetData sheetId="499"/>
      <sheetData sheetId="500"/>
      <sheetData sheetId="501">
        <row r="5">
          <cell r="D5" t="str">
            <v>*Min Freight charge per CIP order is 900 QAR</v>
          </cell>
        </row>
      </sheetData>
      <sheetData sheetId="502"/>
      <sheetData sheetId="503"/>
      <sheetData sheetId="504">
        <row r="5">
          <cell r="D5" t="str">
            <v>*Min Freight charge per CIP order is 900 QAR</v>
          </cell>
        </row>
      </sheetData>
      <sheetData sheetId="505"/>
      <sheetData sheetId="506"/>
      <sheetData sheetId="507">
        <row r="5">
          <cell r="D5" t="str">
            <v>*Min Freight charge per CIP order is 900 QAR</v>
          </cell>
        </row>
      </sheetData>
      <sheetData sheetId="508">
        <row r="5">
          <cell r="D5" t="str">
            <v>*Min Freight charge per CIP order is 900 QAR</v>
          </cell>
        </row>
      </sheetData>
      <sheetData sheetId="509"/>
      <sheetData sheetId="510">
        <row r="5">
          <cell r="D5" t="str">
            <v>*Min Freight charge per CIP order is 900 QAR</v>
          </cell>
        </row>
      </sheetData>
      <sheetData sheetId="511">
        <row r="5">
          <cell r="D5" t="str">
            <v>*Min Freight charge per CIP order is 900 QAR</v>
          </cell>
        </row>
      </sheetData>
      <sheetData sheetId="512"/>
      <sheetData sheetId="513"/>
      <sheetData sheetId="514"/>
      <sheetData sheetId="515">
        <row r="5">
          <cell r="D5" t="str">
            <v>*Min Freight charge per CIP order is 900 QAR</v>
          </cell>
        </row>
      </sheetData>
      <sheetData sheetId="516">
        <row r="5">
          <cell r="D5" t="str">
            <v>*Min Freight charge per CIP order is 900 QAR</v>
          </cell>
        </row>
      </sheetData>
      <sheetData sheetId="517"/>
      <sheetData sheetId="518">
        <row r="5">
          <cell r="D5" t="str">
            <v>*Min Freight charge per CIP order is 900 QAR</v>
          </cell>
        </row>
      </sheetData>
      <sheetData sheetId="519"/>
      <sheetData sheetId="520"/>
      <sheetData sheetId="521"/>
      <sheetData sheetId="522">
        <row r="5">
          <cell r="D5" t="str">
            <v>*Min Freight charge per CIP order is 900 QAR</v>
          </cell>
        </row>
      </sheetData>
      <sheetData sheetId="523">
        <row r="5">
          <cell r="D5" t="str">
            <v>*Min Freight charge per CIP order is 900 QAR</v>
          </cell>
        </row>
      </sheetData>
      <sheetData sheetId="524">
        <row r="5">
          <cell r="D5" t="str">
            <v>*Min Freight charge per CIP order is 900 QAR</v>
          </cell>
        </row>
      </sheetData>
      <sheetData sheetId="525"/>
      <sheetData sheetId="526">
        <row r="5">
          <cell r="D5" t="str">
            <v>*Min Freight charge per CIP order is 900 QAR</v>
          </cell>
        </row>
      </sheetData>
      <sheetData sheetId="527"/>
      <sheetData sheetId="528">
        <row r="5">
          <cell r="D5" t="str">
            <v>*Min Freight charge per CIP order is 900 QAR</v>
          </cell>
        </row>
      </sheetData>
      <sheetData sheetId="529">
        <row r="5">
          <cell r="D5" t="str">
            <v>*Min Freight charge per CIP order is 900 QAR</v>
          </cell>
        </row>
      </sheetData>
      <sheetData sheetId="530">
        <row r="5">
          <cell r="D5" t="str">
            <v>*Min Freight charge per CIP order is 900 QAR</v>
          </cell>
        </row>
      </sheetData>
      <sheetData sheetId="531"/>
      <sheetData sheetId="532"/>
      <sheetData sheetId="533" refreshError="1"/>
      <sheetData sheetId="534"/>
      <sheetData sheetId="535"/>
      <sheetData sheetId="536">
        <row r="5">
          <cell r="D5" t="str">
            <v>*Min Freight charge per CIP order is 900 QAR</v>
          </cell>
        </row>
      </sheetData>
      <sheetData sheetId="537"/>
      <sheetData sheetId="538"/>
      <sheetData sheetId="539"/>
      <sheetData sheetId="540"/>
      <sheetData sheetId="541">
        <row r="5">
          <cell r="D5" t="str">
            <v>*Min Freight charge per CIP order is 900 QAR</v>
          </cell>
        </row>
      </sheetData>
      <sheetData sheetId="542"/>
      <sheetData sheetId="543"/>
      <sheetData sheetId="544"/>
      <sheetData sheetId="545">
        <row r="5">
          <cell r="D5" t="str">
            <v>*Min Freight charge per CIP order is 900 QAR</v>
          </cell>
        </row>
      </sheetData>
      <sheetData sheetId="546"/>
      <sheetData sheetId="547"/>
      <sheetData sheetId="548"/>
      <sheetData sheetId="549">
        <row r="5">
          <cell r="D5" t="str">
            <v>*Min Freight charge per CIP order is 900 QAR</v>
          </cell>
        </row>
      </sheetData>
      <sheetData sheetId="550"/>
      <sheetData sheetId="551">
        <row r="5">
          <cell r="D5" t="str">
            <v>*Min Freight charge per CIP order is 900 QAR</v>
          </cell>
        </row>
      </sheetData>
      <sheetData sheetId="552"/>
      <sheetData sheetId="553">
        <row r="5">
          <cell r="D5" t="str">
            <v>*Min Freight charge per CIP order is 900 QAR</v>
          </cell>
        </row>
      </sheetData>
      <sheetData sheetId="554"/>
      <sheetData sheetId="555"/>
      <sheetData sheetId="556"/>
      <sheetData sheetId="557">
        <row r="5">
          <cell r="D5" t="str">
            <v>*Min Freight charge per CIP order is 900 QAR</v>
          </cell>
        </row>
      </sheetData>
      <sheetData sheetId="558">
        <row r="5">
          <cell r="D5" t="str">
            <v>*Min Freight charge per CIP order is 900 QAR</v>
          </cell>
        </row>
      </sheetData>
      <sheetData sheetId="559">
        <row r="5">
          <cell r="D5" t="str">
            <v>*Min Freight charge per CIP order is 900 QAR</v>
          </cell>
        </row>
      </sheetData>
      <sheetData sheetId="560"/>
      <sheetData sheetId="561"/>
      <sheetData sheetId="562">
        <row r="5">
          <cell r="D5" t="str">
            <v>*Min Freight charge per CIP order is 900 QAR</v>
          </cell>
        </row>
      </sheetData>
      <sheetData sheetId="563"/>
      <sheetData sheetId="564"/>
      <sheetData sheetId="565"/>
      <sheetData sheetId="566">
        <row r="5">
          <cell r="D5" t="str">
            <v>*Min Freight charge per CIP order is 900 QAR</v>
          </cell>
        </row>
      </sheetData>
      <sheetData sheetId="567">
        <row r="5">
          <cell r="D5" t="str">
            <v>*Min Freight charge per CIP order is 900 QAR</v>
          </cell>
        </row>
      </sheetData>
      <sheetData sheetId="568">
        <row r="5">
          <cell r="D5" t="str">
            <v>*Min Freight charge per CIP order is 900 QAR</v>
          </cell>
        </row>
      </sheetData>
      <sheetData sheetId="569"/>
      <sheetData sheetId="570">
        <row r="5">
          <cell r="D5" t="str">
            <v>*Min Freight charge per CIP order is 900 QAR</v>
          </cell>
        </row>
      </sheetData>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row r="5">
          <cell r="D5" t="str">
            <v>*Min Freight charge per CIP order is 900 QAR</v>
          </cell>
        </row>
      </sheetData>
      <sheetData sheetId="599"/>
      <sheetData sheetId="600">
        <row r="5">
          <cell r="D5" t="str">
            <v>*Min Freight charge per CIP order is 900 QAR</v>
          </cell>
        </row>
      </sheetData>
      <sheetData sheetId="601"/>
      <sheetData sheetId="602"/>
      <sheetData sheetId="603"/>
      <sheetData sheetId="604"/>
      <sheetData sheetId="605"/>
      <sheetData sheetId="606"/>
      <sheetData sheetId="607"/>
      <sheetData sheetId="608"/>
      <sheetData sheetId="609"/>
      <sheetData sheetId="610">
        <row r="5">
          <cell r="D5" t="str">
            <v>*Min Freight charge per CIP order is 900 QAR</v>
          </cell>
        </row>
      </sheetData>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ow r="5">
          <cell r="D5" t="str">
            <v>*Min Freight charge per CIP order is 900 QAR</v>
          </cell>
        </row>
      </sheetData>
      <sheetData sheetId="626"/>
      <sheetData sheetId="627"/>
      <sheetData sheetId="628"/>
      <sheetData sheetId="629"/>
      <sheetData sheetId="630"/>
      <sheetData sheetId="631"/>
      <sheetData sheetId="632"/>
      <sheetData sheetId="633"/>
      <sheetData sheetId="634"/>
      <sheetData sheetId="635">
        <row r="5">
          <cell r="D5" t="str">
            <v>*Min Freight charge per CIP order is 900 QAR</v>
          </cell>
        </row>
      </sheetData>
      <sheetData sheetId="636"/>
      <sheetData sheetId="637"/>
      <sheetData sheetId="638"/>
      <sheetData sheetId="639">
        <row r="5">
          <cell r="D5" t="str">
            <v>*Min Freight charge per CIP order is 900 QAR</v>
          </cell>
        </row>
      </sheetData>
      <sheetData sheetId="640"/>
      <sheetData sheetId="641"/>
      <sheetData sheetId="642"/>
      <sheetData sheetId="643"/>
      <sheetData sheetId="644"/>
      <sheetData sheetId="645"/>
      <sheetData sheetId="646">
        <row r="5">
          <cell r="D5" t="str">
            <v>*Min Freight charge per CIP order is 900 QAR</v>
          </cell>
        </row>
      </sheetData>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row r="5">
          <cell r="D5" t="str">
            <v>*Min Freight charge per CIP order is 900 QAR</v>
          </cell>
        </row>
      </sheetData>
      <sheetData sheetId="702"/>
      <sheetData sheetId="703"/>
      <sheetData sheetId="704"/>
      <sheetData sheetId="705"/>
      <sheetData sheetId="706"/>
      <sheetData sheetId="707">
        <row r="5">
          <cell r="D5" t="str">
            <v>*Min Freight charge per CIP order is 900 QAR</v>
          </cell>
        </row>
      </sheetData>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ow r="5">
          <cell r="D5" t="str">
            <v>*Min Freight charge per CIP order is 900 QAR</v>
          </cell>
        </row>
      </sheetData>
      <sheetData sheetId="723"/>
      <sheetData sheetId="724"/>
      <sheetData sheetId="725"/>
      <sheetData sheetId="726">
        <row r="5">
          <cell r="D5" t="str">
            <v>*Min Freight charge per CIP order is 900 QAR</v>
          </cell>
        </row>
      </sheetData>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ow r="5">
          <cell r="D5" t="str">
            <v>*Min Freight charge per CIP order is 900 QAR</v>
          </cell>
        </row>
      </sheetData>
      <sheetData sheetId="774"/>
      <sheetData sheetId="775"/>
      <sheetData sheetId="776"/>
      <sheetData sheetId="777"/>
      <sheetData sheetId="778"/>
      <sheetData sheetId="779"/>
      <sheetData sheetId="780"/>
      <sheetData sheetId="781"/>
      <sheetData sheetId="782"/>
      <sheetData sheetId="783"/>
      <sheetData sheetId="784">
        <row r="5">
          <cell r="D5" t="str">
            <v>*Min Freight charge per CIP order is 900 QAR</v>
          </cell>
        </row>
      </sheetData>
      <sheetData sheetId="785"/>
      <sheetData sheetId="786"/>
      <sheetData sheetId="787"/>
      <sheetData sheetId="788"/>
      <sheetData sheetId="789"/>
      <sheetData sheetId="790"/>
      <sheetData sheetId="791"/>
      <sheetData sheetId="792"/>
      <sheetData sheetId="793"/>
      <sheetData sheetId="794">
        <row r="5">
          <cell r="D5" t="str">
            <v>*Min Freight charge per CIP order is 900 QAR</v>
          </cell>
        </row>
      </sheetData>
      <sheetData sheetId="795"/>
      <sheetData sheetId="796"/>
      <sheetData sheetId="797"/>
      <sheetData sheetId="798"/>
      <sheetData sheetId="799"/>
      <sheetData sheetId="800"/>
      <sheetData sheetId="801"/>
      <sheetData sheetId="802"/>
      <sheetData sheetId="803"/>
      <sheetData sheetId="804"/>
      <sheetData sheetId="805">
        <row r="5">
          <cell r="D5" t="str">
            <v>*Min Freight charge per CIP order is 900 QAR</v>
          </cell>
        </row>
      </sheetData>
      <sheetData sheetId="806"/>
      <sheetData sheetId="807"/>
      <sheetData sheetId="808"/>
      <sheetData sheetId="809">
        <row r="5">
          <cell r="D5" t="str">
            <v>*Min Freight charge per CIP order is 900 QAR</v>
          </cell>
        </row>
      </sheetData>
      <sheetData sheetId="810"/>
      <sheetData sheetId="811">
        <row r="5">
          <cell r="A5" t="str">
            <v>PLUMBING WORK - WATER SUPPLY</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row r="5">
          <cell r="D5" t="str">
            <v>*Min Freight charge per CIP order is 900 QAR</v>
          </cell>
        </row>
      </sheetData>
      <sheetData sheetId="863"/>
      <sheetData sheetId="864"/>
      <sheetData sheetId="865"/>
      <sheetData sheetId="866"/>
      <sheetData sheetId="867"/>
      <sheetData sheetId="868"/>
      <sheetData sheetId="869"/>
      <sheetData sheetId="870"/>
      <sheetData sheetId="871"/>
      <sheetData sheetId="872"/>
      <sheetData sheetId="873"/>
      <sheetData sheetId="874"/>
      <sheetData sheetId="875">
        <row r="5">
          <cell r="D5" t="str">
            <v>*Min Freight charge per CIP order is 900 QAR</v>
          </cell>
        </row>
      </sheetData>
      <sheetData sheetId="876"/>
      <sheetData sheetId="877">
        <row r="5">
          <cell r="D5" t="str">
            <v>*Min Freight charge per CIP order is 900 QAR</v>
          </cell>
        </row>
      </sheetData>
      <sheetData sheetId="878"/>
      <sheetData sheetId="879"/>
      <sheetData sheetId="880"/>
      <sheetData sheetId="881"/>
      <sheetData sheetId="882"/>
      <sheetData sheetId="883"/>
      <sheetData sheetId="884"/>
      <sheetData sheetId="885"/>
      <sheetData sheetId="886"/>
      <sheetData sheetId="887"/>
      <sheetData sheetId="888"/>
      <sheetData sheetId="889"/>
      <sheetData sheetId="890">
        <row r="5">
          <cell r="D5" t="str">
            <v>*Min Freight charge per CIP order is 900 QAR</v>
          </cell>
        </row>
      </sheetData>
      <sheetData sheetId="891"/>
      <sheetData sheetId="892"/>
      <sheetData sheetId="893"/>
      <sheetData sheetId="894">
        <row r="5">
          <cell r="D5" t="str">
            <v>*Min Freight charge per CIP order is 900 QAR</v>
          </cell>
        </row>
      </sheetData>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row r="5">
          <cell r="D5" t="str">
            <v>*Min Freight charge per CIP order is 900 QAR</v>
          </cell>
        </row>
      </sheetData>
      <sheetData sheetId="996"/>
      <sheetData sheetId="997"/>
      <sheetData sheetId="998"/>
      <sheetData sheetId="999">
        <row r="5">
          <cell r="D5" t="str">
            <v>*Min Freight charge per CIP order is 900 QAR</v>
          </cell>
        </row>
      </sheetData>
      <sheetData sheetId="1000">
        <row r="5">
          <cell r="D5" t="str">
            <v>*Min Freight charge per CIP order is 900 QAR</v>
          </cell>
        </row>
      </sheetData>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row r="5">
          <cell r="D5" t="str">
            <v>*Min Freight charge per CIP order is 900 QAR</v>
          </cell>
        </row>
      </sheetData>
      <sheetData sheetId="1101"/>
      <sheetData sheetId="1102"/>
      <sheetData sheetId="1103"/>
      <sheetData sheetId="1104">
        <row r="5">
          <cell r="D5" t="str">
            <v>*Min Freight charge per CIP order is 900 QAR</v>
          </cell>
        </row>
      </sheetData>
      <sheetData sheetId="1105">
        <row r="5">
          <cell r="D5" t="str">
            <v>*Min Freight charge per CIP order is 900 QAR</v>
          </cell>
        </row>
      </sheetData>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row r="5">
          <cell r="D5" t="str">
            <v>*Min Freight charge per CIP order is 900 QAR</v>
          </cell>
        </row>
      </sheetData>
      <sheetData sheetId="1206"/>
      <sheetData sheetId="1207"/>
      <sheetData sheetId="1208"/>
      <sheetData sheetId="1209">
        <row r="5">
          <cell r="D5" t="str">
            <v>*Min Freight charge per CIP order is 900 QAR</v>
          </cell>
        </row>
      </sheetData>
      <sheetData sheetId="1210">
        <row r="5">
          <cell r="D5" t="str">
            <v>*Min Freight charge per CIP order is 900 QAR</v>
          </cell>
        </row>
      </sheetData>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row r="5">
          <cell r="D5" t="str">
            <v>*Min Freight charge per CIP order is 900 QAR</v>
          </cell>
        </row>
      </sheetData>
      <sheetData sheetId="1336"/>
      <sheetData sheetId="1337"/>
      <sheetData sheetId="1338"/>
      <sheetData sheetId="1339">
        <row r="5">
          <cell r="D5" t="str">
            <v>*Min Freight charge per CIP order is 900 QAR</v>
          </cell>
        </row>
      </sheetData>
      <sheetData sheetId="1340">
        <row r="5">
          <cell r="D5" t="str">
            <v>*Min Freight charge per CIP order is 900 QAR</v>
          </cell>
        </row>
      </sheetData>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row r="5">
          <cell r="D5" t="str">
            <v>*Min Freight charge per CIP order is 900 QAR</v>
          </cell>
        </row>
      </sheetData>
      <sheetData sheetId="1439"/>
      <sheetData sheetId="1440"/>
      <sheetData sheetId="1441">
        <row r="5">
          <cell r="D5" t="str">
            <v>*Min Freight charge per CIP order is 900 QAR</v>
          </cell>
        </row>
      </sheetData>
      <sheetData sheetId="1442"/>
      <sheetData sheetId="1443"/>
      <sheetData sheetId="1444"/>
      <sheetData sheetId="1445">
        <row r="5">
          <cell r="D5" t="str">
            <v>*Min Freight charge per CIP order is 900 QAR</v>
          </cell>
        </row>
      </sheetData>
      <sheetData sheetId="1446"/>
      <sheetData sheetId="1447">
        <row r="5">
          <cell r="D5" t="str">
            <v>*Min Freight charge per CIP order is 900 QAR</v>
          </cell>
        </row>
      </sheetData>
      <sheetData sheetId="1448"/>
      <sheetData sheetId="1449"/>
      <sheetData sheetId="1450"/>
      <sheetData sheetId="1451">
        <row r="5">
          <cell r="D5" t="str">
            <v>*Min Freight charge per CIP order is 900 QAR</v>
          </cell>
        </row>
      </sheetData>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row r="5">
          <cell r="D5" t="str">
            <v>*Min Freight charge per CIP order is 900 QAR</v>
          </cell>
        </row>
      </sheetData>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row r="5">
          <cell r="A5" t="str">
            <v>PLUMBING WORK - WATER SUPPLY</v>
          </cell>
        </row>
      </sheetData>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row r="5">
          <cell r="D5" t="str">
            <v>*Min Freight charge per CIP order is 900 QAR</v>
          </cell>
        </row>
      </sheetData>
      <sheetData sheetId="1547"/>
      <sheetData sheetId="1548"/>
      <sheetData sheetId="1549"/>
      <sheetData sheetId="1550">
        <row r="5">
          <cell r="D5" t="str">
            <v>*Min Freight charge per CIP order is 900 QAR</v>
          </cell>
        </row>
      </sheetData>
      <sheetData sheetId="1551"/>
      <sheetData sheetId="1552">
        <row r="5">
          <cell r="D5" t="str">
            <v>*Min Freight charge per CIP order is 900 QAR</v>
          </cell>
        </row>
      </sheetData>
      <sheetData sheetId="1553"/>
      <sheetData sheetId="1554"/>
      <sheetData sheetId="1555"/>
      <sheetData sheetId="1556"/>
      <sheetData sheetId="1557"/>
      <sheetData sheetId="1558"/>
      <sheetData sheetId="1559"/>
      <sheetData sheetId="1560"/>
      <sheetData sheetId="1561"/>
      <sheetData sheetId="1562"/>
      <sheetData sheetId="1563">
        <row r="5">
          <cell r="A5" t="str">
            <v>PLUMBING WORK - WATER SUPPLY</v>
          </cell>
        </row>
      </sheetData>
      <sheetData sheetId="1564"/>
      <sheetData sheetId="1565"/>
      <sheetData sheetId="1566"/>
      <sheetData sheetId="1567"/>
      <sheetData sheetId="1568"/>
      <sheetData sheetId="1569"/>
      <sheetData sheetId="1570"/>
      <sheetData sheetId="1571"/>
      <sheetData sheetId="1572"/>
      <sheetData sheetId="1573"/>
      <sheetData sheetId="1574" refreshError="1"/>
      <sheetData sheetId="1575"/>
      <sheetData sheetId="1576"/>
      <sheetData sheetId="1577"/>
      <sheetData sheetId="1578" refreshError="1"/>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sheetData sheetId="1901"/>
      <sheetData sheetId="1902"/>
      <sheetData sheetId="1903"/>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ow r="5">
          <cell r="A5" t="str">
            <v>PLUMBING WORK - WATER SUPPLY</v>
          </cell>
        </row>
      </sheetData>
      <sheetData sheetId="1921"/>
      <sheetData sheetId="1922"/>
      <sheetData sheetId="1923"/>
      <sheetData sheetId="1924"/>
      <sheetData sheetId="1925"/>
      <sheetData sheetId="1926"/>
      <sheetData sheetId="1927"/>
      <sheetData sheetId="1928"/>
      <sheetData sheetId="1929">
        <row r="5">
          <cell r="A5" t="str">
            <v>PLUMBING WORK - WATER SUPPLY</v>
          </cell>
        </row>
      </sheetData>
      <sheetData sheetId="1930"/>
      <sheetData sheetId="1931"/>
      <sheetData sheetId="1932"/>
      <sheetData sheetId="1933"/>
      <sheetData sheetId="1934"/>
      <sheetData sheetId="1935"/>
      <sheetData sheetId="1936"/>
      <sheetData sheetId="1937"/>
      <sheetData sheetId="1938">
        <row r="5">
          <cell r="A5" t="str">
            <v>PLUMBING WORK - WATER SUPPLY</v>
          </cell>
        </row>
      </sheetData>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row r="5">
          <cell r="A5" t="str">
            <v>PLUMBING WORK - WATER SUPPLY</v>
          </cell>
        </row>
      </sheetData>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row r="5">
          <cell r="A5" t="str">
            <v>PLUMBING WORK - WATER SUPPLY</v>
          </cell>
        </row>
      </sheetData>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refreshError="1"/>
      <sheetData sheetId="218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Material  "/>
      <sheetName val="PTC-2"/>
      <sheetName val="PTC-1"/>
      <sheetName val="Table 1"/>
      <sheetName val="Table 2"/>
      <sheetName val="Table 3"/>
      <sheetName val="Table 4"/>
      <sheetName val="Table 5"/>
      <sheetName val="Table 6"/>
      <sheetName val="NFR Doors- Comp"/>
      <sheetName val="30Mins"/>
      <sheetName val="60Mins-comp"/>
      <sheetName val="90Mins- compl "/>
      <sheetName val="NFR Doors- option"/>
      <sheetName val="60Mins-option"/>
      <sheetName val="90Mins- option"/>
      <sheetName val="Wardrobe-PVC"/>
      <sheetName val="Wardrob-Laminate"/>
      <sheetName val="Wardrob-Veneer"/>
      <sheetName val="Kitchen-BU-700mm depth "/>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of Columns"/>
      <sheetName val="Calculation Columns to FF"/>
      <sheetName val="Calculation Columns to RF"/>
      <sheetName val="Calculation Columns to UR"/>
      <sheetName val="Schedule of FFBeams"/>
      <sheetName val="Calculation FFBeams"/>
      <sheetName val="Calculation RFBeams"/>
      <sheetName val="Calculation URBeams"/>
      <sheetName val="Calculation FF slab"/>
      <sheetName val="Calculation RF slab"/>
      <sheetName val="Calculation UR slab"/>
      <sheetName val="Blockwork"/>
    </sheetNames>
    <sheetDataSet>
      <sheetData sheetId="0">
        <row r="6">
          <cell r="B6" t="str">
            <v>C1</v>
          </cell>
        </row>
        <row r="7">
          <cell r="B7" t="str">
            <v>C2</v>
          </cell>
        </row>
        <row r="8">
          <cell r="B8" t="str">
            <v>C3</v>
          </cell>
        </row>
        <row r="9">
          <cell r="B9" t="str">
            <v>C4</v>
          </cell>
        </row>
        <row r="10">
          <cell r="B10" t="str">
            <v>C5</v>
          </cell>
        </row>
        <row r="11">
          <cell r="B11" t="str">
            <v>C6</v>
          </cell>
        </row>
        <row r="12">
          <cell r="B12" t="str">
            <v>C7</v>
          </cell>
        </row>
        <row r="13">
          <cell r="B13" t="str">
            <v>C8</v>
          </cell>
        </row>
        <row r="14">
          <cell r="B14" t="str">
            <v>C8A</v>
          </cell>
        </row>
        <row r="15">
          <cell r="B15" t="str">
            <v>C9</v>
          </cell>
        </row>
        <row r="16">
          <cell r="B16" t="str">
            <v>C10</v>
          </cell>
        </row>
        <row r="17">
          <cell r="B17" t="str">
            <v>C11</v>
          </cell>
        </row>
        <row r="18">
          <cell r="B18" t="str">
            <v>C12</v>
          </cell>
        </row>
        <row r="19">
          <cell r="B19" t="str">
            <v>C13</v>
          </cell>
        </row>
        <row r="20">
          <cell r="B20" t="str">
            <v>C14</v>
          </cell>
        </row>
        <row r="21">
          <cell r="B21" t="str">
            <v>C15</v>
          </cell>
        </row>
        <row r="22">
          <cell r="B22" t="str">
            <v>C16</v>
          </cell>
        </row>
        <row r="23">
          <cell r="B23" t="str">
            <v>C17</v>
          </cell>
        </row>
        <row r="24">
          <cell r="B24" t="str">
            <v>C18</v>
          </cell>
        </row>
        <row r="25">
          <cell r="B25" t="str">
            <v>C19</v>
          </cell>
        </row>
        <row r="26">
          <cell r="B26" t="str">
            <v>C20</v>
          </cell>
        </row>
        <row r="27">
          <cell r="B27" t="str">
            <v>C21</v>
          </cell>
        </row>
        <row r="28">
          <cell r="B28" t="str">
            <v>C22</v>
          </cell>
        </row>
        <row r="29">
          <cell r="B29" t="str">
            <v>C23</v>
          </cell>
        </row>
        <row r="30">
          <cell r="B30" t="str">
            <v>C24</v>
          </cell>
        </row>
        <row r="31">
          <cell r="B31" t="str">
            <v>PC1</v>
          </cell>
        </row>
        <row r="32">
          <cell r="B32" t="str">
            <v>PC2</v>
          </cell>
        </row>
        <row r="33">
          <cell r="B33" t="str">
            <v>PC3</v>
          </cell>
        </row>
        <row r="34">
          <cell r="B34" t="str">
            <v>PC4</v>
          </cell>
        </row>
        <row r="35">
          <cell r="B35" t="str">
            <v>PC5</v>
          </cell>
        </row>
        <row r="36">
          <cell r="B36" t="str">
            <v>PC6</v>
          </cell>
        </row>
        <row r="37">
          <cell r="B37" t="str">
            <v>PC7</v>
          </cell>
        </row>
        <row r="38">
          <cell r="B38" t="str">
            <v>PC8</v>
          </cell>
        </row>
        <row r="39">
          <cell r="B39" t="str">
            <v>PC9</v>
          </cell>
        </row>
        <row r="40">
          <cell r="B40" t="str">
            <v>PC10</v>
          </cell>
        </row>
        <row r="41">
          <cell r="B41" t="str">
            <v>PC11</v>
          </cell>
        </row>
        <row r="42">
          <cell r="B42" t="str">
            <v>PC12</v>
          </cell>
        </row>
      </sheetData>
      <sheetData sheetId="1" refreshError="1"/>
      <sheetData sheetId="2" refreshError="1"/>
      <sheetData sheetId="3" refreshError="1"/>
      <sheetData sheetId="4">
        <row r="5">
          <cell r="B5" t="str">
            <v>FB1</v>
          </cell>
        </row>
        <row r="6">
          <cell r="B6" t="str">
            <v>FB1*</v>
          </cell>
        </row>
        <row r="7">
          <cell r="B7" t="str">
            <v>FB2</v>
          </cell>
        </row>
        <row r="8">
          <cell r="B8" t="str">
            <v>FB3</v>
          </cell>
        </row>
        <row r="9">
          <cell r="B9" t="str">
            <v>FB3*</v>
          </cell>
        </row>
        <row r="10">
          <cell r="B10" t="str">
            <v>FB4</v>
          </cell>
        </row>
        <row r="11">
          <cell r="B11" t="str">
            <v>FB5</v>
          </cell>
        </row>
        <row r="12">
          <cell r="B12" t="str">
            <v>FB6</v>
          </cell>
        </row>
        <row r="13">
          <cell r="B13" t="str">
            <v>FB7</v>
          </cell>
        </row>
        <row r="14">
          <cell r="B14" t="str">
            <v>CB1</v>
          </cell>
        </row>
        <row r="15">
          <cell r="B15" t="str">
            <v>CB2</v>
          </cell>
        </row>
        <row r="16">
          <cell r="B16" t="str">
            <v>CB3</v>
          </cell>
        </row>
        <row r="17">
          <cell r="B17" t="str">
            <v>RB1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 "/>
      <sheetName val="block work-comp"/>
      <sheetName val="Controls &amp; PS"/>
      <sheetName val="comp"/>
      <sheetName val="Bill -ori"/>
      <sheetName val="Bill 2-02-05"/>
      <sheetName val="Bill 20-02-05"/>
      <sheetName val="Bill 20-02-05clear"/>
      <sheetName val="reduction build up"/>
      <sheetName val="reduction build up clear"/>
      <sheetName val="Doors Schedule"/>
      <sheetName val="Windows Schedule"/>
      <sheetName val="eng services + fit out"/>
      <sheetName val="P&amp;G "/>
      <sheetName val="P&amp;G site"/>
      <sheetName val="indirect-oh."/>
      <sheetName val="towers for AHU"/>
      <sheetName val="Bill"/>
      <sheetName val="schedule of rates"/>
      <sheetName val="Bill -03-02-2005 revised"/>
      <sheetName val="Commitments"/>
      <sheetName val="Data"/>
      <sheetName val="Bill No. 3 Podium"/>
      <sheetName val="Details for Charts"/>
      <sheetName val="_Est_"/>
      <sheetName val="block_work-comp"/>
      <sheetName val="Controls_&amp;_PS"/>
      <sheetName val="Bill_-ori"/>
      <sheetName val="Bill_2-02-05"/>
      <sheetName val="Bill_20-02-05"/>
      <sheetName val="Bill_20-02-05clear"/>
      <sheetName val="reduction_build_up"/>
      <sheetName val="reduction_build_up_clear"/>
      <sheetName val="Doors_Schedule"/>
      <sheetName val="Windows_Schedule"/>
      <sheetName val="eng_services_+_fit_out"/>
      <sheetName val="P&amp;G_"/>
      <sheetName val="P&amp;G_site"/>
      <sheetName val="indirect-oh_"/>
      <sheetName val="towers_for_AHU"/>
      <sheetName val="schedule_of_rates"/>
      <sheetName val="Bill_-03-02-2005_revised"/>
      <sheetName val="Bill_No__3_Podium"/>
      <sheetName val="Details_for_Charts"/>
      <sheetName val="VCH-SLC"/>
      <sheetName val="Supplier"/>
      <sheetName val="Project Brief"/>
      <sheetName val="Summary Transformers"/>
      <sheetName val="Wardrobe(RB)"/>
      <sheetName val="FitOutConfCentre"/>
      <sheetName val="concrete"/>
      <sheetName val="Schedules"/>
      <sheetName val="C&amp;IEVA"/>
      <sheetName val="Costing"/>
      <sheetName val="co-no.2"/>
      <sheetName val="Details"/>
      <sheetName val="Input"/>
      <sheetName val="_Est_1"/>
      <sheetName val="block_work-comp1"/>
      <sheetName val="Controls_&amp;_PS1"/>
      <sheetName val="Bill_-ori1"/>
      <sheetName val="Bill_2-02-051"/>
      <sheetName val="Bill_20-02-051"/>
      <sheetName val="Bill_20-02-05clear1"/>
      <sheetName val="reduction_build_up1"/>
      <sheetName val="reduction_build_up_clear1"/>
      <sheetName val="Doors_Schedule1"/>
      <sheetName val="Windows_Schedule1"/>
      <sheetName val="eng_services_+_fit_out1"/>
      <sheetName val="P&amp;G_1"/>
      <sheetName val="P&amp;G_site1"/>
      <sheetName val="indirect-oh_1"/>
      <sheetName val="towers_for_AHU1"/>
      <sheetName val="schedule_of_rates1"/>
      <sheetName val="Bill_-03-02-2005_revised1"/>
      <sheetName val="Bill_No__3_Podium1"/>
      <sheetName val="Details_for_Charts1"/>
      <sheetName val="CASHFLOW CODES"/>
      <sheetName val="Project_Brief"/>
      <sheetName val="Summary_Transformers"/>
      <sheetName val="co-no_2"/>
      <sheetName val="CASHFLOW_CODES"/>
      <sheetName val="Chart data"/>
      <sheetName val="Det_Des"/>
      <sheetName val="phasing"/>
      <sheetName val="wksht"/>
      <sheetName val="1"/>
      <sheetName val="C-AREA"/>
      <sheetName val="C-GFL"/>
      <sheetName val="Sheet9"/>
      <sheetName val="Project Details"/>
      <sheetName val="Material Selections"/>
      <sheetName val="SELECTION"/>
      <sheetName val="TS1"/>
      <sheetName val="Control"/>
      <sheetName val="Rate"/>
      <sheetName val="Intro"/>
      <sheetName val="GAE8'97"/>
      <sheetName val="Basis"/>
      <sheetName val="Mp-team 1"/>
      <sheetName val="UK - Hyperion"/>
      <sheetName val="Uniliever"/>
      <sheetName val="OHDETAIL"/>
      <sheetName val="JCR TOP(ITEM)-KTRP"/>
      <sheetName val="Doha WBS Clean"/>
      <sheetName val="Macro custom function"/>
      <sheetName val="Option"/>
      <sheetName val="JAN2002"/>
      <sheetName val=" GULF"/>
      <sheetName val="Commitments_Potential costs"/>
      <sheetName val="Sheet1"/>
      <sheetName val="Executive Lounge - Build Up"/>
      <sheetName val="Staff Acco."/>
      <sheetName val="Lead"/>
      <sheetName val="Mat_Cost"/>
      <sheetName val="Wordsdata"/>
      <sheetName val="inWords"/>
      <sheetName val="Rate Analysis"/>
      <sheetName val="Trade Summary"/>
      <sheetName val="factors"/>
      <sheetName val="PARAMETRES"/>
      <sheetName val="List"/>
      <sheetName val="PL_Alert"/>
      <sheetName val="Config"/>
      <sheetName val="BOQ"/>
      <sheetName val="Build-up"/>
      <sheetName val="Info"/>
      <sheetName val="Name List"/>
      <sheetName val="Detail In Door Stad"/>
      <sheetName val="Lstsub"/>
      <sheetName val="GRSummary"/>
      <sheetName val="Notes"/>
      <sheetName val="CONS. PROJECT HITS"/>
      <sheetName val="New Bld"/>
      <sheetName val="SubmitCal"/>
      <sheetName val="Hic_150EOffice"/>
      <sheetName val="Westin FOH &amp; BOH Split"/>
      <sheetName val="Bill 5 - Carpark"/>
      <sheetName val="01"/>
      <sheetName val="Sales &amp; Prod"/>
      <sheetName val="IDCCALHYD-GOO"/>
      <sheetName val="Assumptions"/>
      <sheetName val="@risk rents and incentives"/>
      <sheetName val="Car park lease"/>
      <sheetName val="Net rent analysis"/>
      <sheetName val="SUMMARY"/>
      <sheetName val="_Est_2"/>
      <sheetName val="block_work-comp2"/>
      <sheetName val="Controls_&amp;_PS2"/>
      <sheetName val="Bill_-ori2"/>
      <sheetName val="Bill_2-02-052"/>
      <sheetName val="Bill_20-02-052"/>
      <sheetName val="Bill_20-02-05clear2"/>
      <sheetName val="reduction_build_up2"/>
      <sheetName val="reduction_build_up_clear2"/>
      <sheetName val="Doors_Schedule2"/>
      <sheetName val="Windows_Schedule2"/>
      <sheetName val="eng_services_+_fit_out2"/>
      <sheetName val="P&amp;G_2"/>
      <sheetName val="P&amp;G_site2"/>
      <sheetName val="indirect-oh_2"/>
      <sheetName val="towers_for_AHU2"/>
      <sheetName val="schedule_of_rates2"/>
      <sheetName val="Bill_-03-02-2005_revised2"/>
      <sheetName val="Bill_No__3_Podium2"/>
      <sheetName val="Details_for_Charts2"/>
      <sheetName val="Cost Rates"/>
      <sheetName val="JCR_TOP(ITEM)-KTRP"/>
      <sheetName val="Project_Details"/>
      <sheetName val="Chart_data"/>
      <sheetName val="TOTAL"/>
      <sheetName val="DGchitiet "/>
      <sheetName val="_Est_4"/>
      <sheetName val="block_work-comp4"/>
      <sheetName val="Controls_&amp;_PS4"/>
      <sheetName val="Bill_-ori4"/>
      <sheetName val="Bill_2-02-054"/>
      <sheetName val="Bill_20-02-054"/>
      <sheetName val="Bill_20-02-05clear4"/>
      <sheetName val="reduction_build_up4"/>
      <sheetName val="reduction_build_up_clear4"/>
      <sheetName val="Doors_Schedule4"/>
      <sheetName val="Windows_Schedule4"/>
      <sheetName val="eng_services_+_fit_out4"/>
      <sheetName val="P&amp;G_4"/>
      <sheetName val="P&amp;G_site4"/>
      <sheetName val="indirect-oh_4"/>
      <sheetName val="towers_for_AHU4"/>
      <sheetName val="schedule_of_rates4"/>
      <sheetName val="Bill_-03-02-2005_revised4"/>
      <sheetName val="Bill_No__3_Podium4"/>
      <sheetName val="Details_for_Charts4"/>
      <sheetName val="Project_Details2"/>
      <sheetName val="Project_Brief3"/>
      <sheetName val="Summary_Transformers3"/>
      <sheetName val="Material_Selections2"/>
      <sheetName val="UK_-_Hyperion2"/>
      <sheetName val="co-no_23"/>
      <sheetName val="CASHFLOW_CODES3"/>
      <sheetName val="Chart_data2"/>
      <sheetName val="JCR_TOP(ITEM)-KTRP2"/>
      <sheetName val="_GULF1"/>
      <sheetName val="Doha_WBS_Clean1"/>
      <sheetName val="Macro_custom_function1"/>
      <sheetName val="Project_Brief1"/>
      <sheetName val="Summary_Transformers1"/>
      <sheetName val="Material_Selections"/>
      <sheetName val="UK_-_Hyperion"/>
      <sheetName val="co-no_21"/>
      <sheetName val="CASHFLOW_CODES1"/>
      <sheetName val="_Est_3"/>
      <sheetName val="block_work-comp3"/>
      <sheetName val="Controls_&amp;_PS3"/>
      <sheetName val="Bill_-ori3"/>
      <sheetName val="Bill_2-02-053"/>
      <sheetName val="Bill_20-02-053"/>
      <sheetName val="Bill_20-02-05clear3"/>
      <sheetName val="reduction_build_up3"/>
      <sheetName val="reduction_build_up_clear3"/>
      <sheetName val="Doors_Schedule3"/>
      <sheetName val="Windows_Schedule3"/>
      <sheetName val="eng_services_+_fit_out3"/>
      <sheetName val="P&amp;G_3"/>
      <sheetName val="P&amp;G_site3"/>
      <sheetName val="indirect-oh_3"/>
      <sheetName val="towers_for_AHU3"/>
      <sheetName val="schedule_of_rates3"/>
      <sheetName val="Bill_-03-02-2005_revised3"/>
      <sheetName val="Bill_No__3_Podium3"/>
      <sheetName val="Details_for_Charts3"/>
      <sheetName val="Project_Details1"/>
      <sheetName val="Project_Brief2"/>
      <sheetName val="Summary_Transformers2"/>
      <sheetName val="Material_Selections1"/>
      <sheetName val="UK_-_Hyperion1"/>
      <sheetName val="JCR_TOP(ITEM)-KTRP1"/>
      <sheetName val="co-no_22"/>
      <sheetName val="CASHFLOW_CODES2"/>
      <sheetName val="Chart_data1"/>
      <sheetName val="_GULF"/>
      <sheetName val="Doha_WBS_Clean"/>
      <sheetName val="Macro_custom_function"/>
      <sheetName val="_Est_5"/>
      <sheetName val="block_work-comp5"/>
      <sheetName val="Controls_&amp;_PS5"/>
      <sheetName val="Bill_-ori5"/>
      <sheetName val="Bill_2-02-055"/>
      <sheetName val="Bill_20-02-055"/>
      <sheetName val="Bill_20-02-05clear5"/>
      <sheetName val="reduction_build_up5"/>
      <sheetName val="reduction_build_up_clear5"/>
      <sheetName val="Doors_Schedule5"/>
      <sheetName val="Windows_Schedule5"/>
      <sheetName val="eng_services_+_fit_out5"/>
      <sheetName val="P&amp;G_5"/>
      <sheetName val="P&amp;G_site5"/>
      <sheetName val="indirect-oh_5"/>
      <sheetName val="towers_for_AHU5"/>
      <sheetName val="schedule_of_rates5"/>
      <sheetName val="Bill_-03-02-2005_revised5"/>
      <sheetName val="Bill_No__3_Podium5"/>
      <sheetName val="Details_for_Charts5"/>
      <sheetName val="Project_Details3"/>
      <sheetName val="Project_Brief4"/>
      <sheetName val="Summary_Transformers4"/>
      <sheetName val="Material_Selections3"/>
      <sheetName val="UK_-_Hyperion3"/>
      <sheetName val="co-no_24"/>
      <sheetName val="CASHFLOW_CODES4"/>
      <sheetName val="Chart_data3"/>
      <sheetName val="JCR_TOP(ITEM)-KTRP3"/>
      <sheetName val="_GULF2"/>
      <sheetName val="Doha_WBS_Clean2"/>
      <sheetName val="Macro_custom_function2"/>
      <sheetName val="Civil-Weekly"/>
      <sheetName val="Elec-Weekly"/>
      <sheetName val="Mech-Weekly"/>
      <sheetName val="Pipe-Weekly"/>
      <sheetName val="Datas"/>
      <sheetName val="Tank-Weekly"/>
      <sheetName val="Project-Weekly"/>
      <sheetName val="U5-Weekly"/>
      <sheetName val="Listen"/>
      <sheetName val="Criteria"/>
      <sheetName val="Civil Works"/>
      <sheetName val="Base Rate"/>
      <sheetName val="COLUMNS"/>
      <sheetName val="SLABREINF-SCH"/>
      <sheetName val="REINF-PILECAP"/>
      <sheetName val="Div-15 Mech"/>
      <sheetName val="Comm Lookup"/>
      <sheetName val="Comm Groups"/>
      <sheetName val="Data Sheet"/>
      <sheetName val="Concrete Work (2)"/>
      <sheetName val="Key Assumptions"/>
      <sheetName val="FX_rates"/>
      <sheetName val="TEXT"/>
      <sheetName val="Lookup"/>
      <sheetName val="BS1"/>
      <sheetName val="banilad"/>
      <sheetName val="Mactan"/>
      <sheetName val="Mandaue"/>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Electrical_database"/>
      <sheetName val="11"/>
      <sheetName val="AN"/>
      <sheetName val="CERTIFICATE"/>
      <sheetName val="COST"/>
      <sheetName val="Mp-team_1"/>
      <sheetName val="SOR"/>
      <sheetName val="macros"/>
      <sheetName val="analysis"/>
      <sheetName val="F4.13"/>
    </sheetNames>
    <sheetDataSet>
      <sheetData sheetId="0">
        <row r="152">
          <cell r="T152">
            <v>103</v>
          </cell>
        </row>
        <row r="159">
          <cell r="T159">
            <v>232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ow r="152">
          <cell r="T152">
            <v>103</v>
          </cell>
        </row>
      </sheetData>
      <sheetData sheetId="25">
        <row r="152">
          <cell r="T152">
            <v>103</v>
          </cell>
        </row>
      </sheetData>
      <sheetData sheetId="26"/>
      <sheetData sheetId="27">
        <row r="152">
          <cell r="T152">
            <v>103</v>
          </cell>
        </row>
      </sheetData>
      <sheetData sheetId="28">
        <row r="152">
          <cell r="T152">
            <v>103</v>
          </cell>
        </row>
      </sheetData>
      <sheetData sheetId="29">
        <row r="152">
          <cell r="T152">
            <v>103</v>
          </cell>
        </row>
      </sheetData>
      <sheetData sheetId="30">
        <row r="152">
          <cell r="T152">
            <v>103</v>
          </cell>
        </row>
      </sheetData>
      <sheetData sheetId="31">
        <row r="152">
          <cell r="T152">
            <v>103</v>
          </cell>
        </row>
      </sheetData>
      <sheetData sheetId="32">
        <row r="152">
          <cell r="T152">
            <v>103</v>
          </cell>
        </row>
      </sheetData>
      <sheetData sheetId="33">
        <row r="152">
          <cell r="T152">
            <v>103</v>
          </cell>
        </row>
      </sheetData>
      <sheetData sheetId="34">
        <row r="152">
          <cell r="T152">
            <v>103</v>
          </cell>
        </row>
      </sheetData>
      <sheetData sheetId="35">
        <row r="152">
          <cell r="T152">
            <v>103</v>
          </cell>
        </row>
      </sheetData>
      <sheetData sheetId="36">
        <row r="152">
          <cell r="T152">
            <v>103</v>
          </cell>
        </row>
      </sheetData>
      <sheetData sheetId="37">
        <row r="152">
          <cell r="T152">
            <v>103</v>
          </cell>
        </row>
      </sheetData>
      <sheetData sheetId="38">
        <row r="152">
          <cell r="T152">
            <v>103</v>
          </cell>
        </row>
      </sheetData>
      <sheetData sheetId="39">
        <row r="152">
          <cell r="T152">
            <v>103</v>
          </cell>
        </row>
      </sheetData>
      <sheetData sheetId="40">
        <row r="152">
          <cell r="T152">
            <v>103</v>
          </cell>
        </row>
      </sheetData>
      <sheetData sheetId="41"/>
      <sheetData sheetId="42">
        <row r="152">
          <cell r="T152">
            <v>103</v>
          </cell>
        </row>
      </sheetData>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52">
          <cell r="T152">
            <v>103</v>
          </cell>
        </row>
      </sheetData>
      <sheetData sheetId="58">
        <row r="152">
          <cell r="T152">
            <v>103</v>
          </cell>
        </row>
      </sheetData>
      <sheetData sheetId="59">
        <row r="152">
          <cell r="T152">
            <v>103</v>
          </cell>
        </row>
      </sheetData>
      <sheetData sheetId="60">
        <row r="152">
          <cell r="T152">
            <v>103</v>
          </cell>
        </row>
      </sheetData>
      <sheetData sheetId="61">
        <row r="152">
          <cell r="T152">
            <v>103</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52">
          <cell r="T152">
            <v>103</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sheetData sheetId="168"/>
      <sheetData sheetId="169"/>
      <sheetData sheetId="170" refreshError="1"/>
      <sheetData sheetId="171" refreshError="1"/>
      <sheetData sheetId="172">
        <row r="152">
          <cell r="T152">
            <v>103</v>
          </cell>
        </row>
      </sheetData>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ow r="152">
          <cell r="T152">
            <v>103</v>
          </cell>
        </row>
      </sheetData>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ow r="152">
          <cell r="T152">
            <v>103</v>
          </cell>
        </row>
      </sheetData>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ERSTRUCTURE"/>
      <sheetName val="CONCRETE"/>
      <sheetName val="JOINTS"/>
      <sheetName val="EDGES"/>
      <sheetName val="pads"/>
      <sheetName val="ratio"/>
      <sheetName val="beam"/>
      <sheetName val="Project Brief"/>
      <sheetName val="CASHFLOW CODES"/>
      <sheetName val="Beamsked"/>
      <sheetName val="Columnsked"/>
      <sheetName val="T&amp;M"/>
      <sheetName val="Measurment"/>
      <sheetName val="Sheet2"/>
      <sheetName val=" Est "/>
      <sheetName val="DGchitiet "/>
      <sheetName val="Schedules"/>
      <sheetName val="Lstsub"/>
      <sheetName val="Project_Brief"/>
      <sheetName val="CASHFLOW_CODES"/>
      <sheetName val="DGchitiet_"/>
      <sheetName val="_Est_"/>
      <sheetName val="Invoice summary"/>
      <sheetName val="공종별_집계금액"/>
      <sheetName val="Criteria"/>
      <sheetName val="Conc.Column"/>
      <sheetName val="ProtectedPolythenesheet"/>
      <sheetName val="Conc.Ftng"/>
      <sheetName val="dataforheader"/>
      <sheetName val="Civil Works"/>
      <sheetName val="Bill No 8 - A"/>
      <sheetName val="1"/>
      <sheetName val="Basis"/>
      <sheetName val="2A"/>
      <sheetName val="Data"/>
      <sheetName val="StructEarth"/>
      <sheetName val="Factor"/>
      <sheetName val="Notes"/>
      <sheetName val="Base Rate"/>
      <sheetName val="Plumbing"/>
      <sheetName val=" Summary BKG 034"/>
      <sheetName val="Project_Brief1"/>
      <sheetName val="CASHFLOW_CODES1"/>
      <sheetName val="Project_Brief3"/>
      <sheetName val="CASHFLOW_CODES3"/>
      <sheetName val="Project_Brief2"/>
      <sheetName val="CASHFLOW_CODES2"/>
      <sheetName val="VCH-SLC"/>
      <sheetName val="Supplier"/>
      <sheetName val="Data2"/>
      <sheetName val="Parameters"/>
      <sheetName val="Mould"/>
      <sheetName val="R(210EIW)"/>
      <sheetName val="Labels"/>
      <sheetName val="RSkp"/>
      <sheetName val="③赤紙(日文)"/>
    </sheetNames>
    <sheetDataSet>
      <sheetData sheetId="0">
        <row r="1">
          <cell r="A1" t="str">
            <v xml:space="preserve">Project No. : </v>
          </cell>
        </row>
        <row r="2">
          <cell r="A2" t="str">
            <v>Project Name : KHAMS SHAMAT</v>
          </cell>
        </row>
        <row r="3">
          <cell r="A3" t="str">
            <v xml:space="preserve">Client : </v>
          </cell>
        </row>
        <row r="5">
          <cell r="A5" t="str">
            <v xml:space="preserve">Bill Nr. - Bill Name :  </v>
          </cell>
        </row>
        <row r="6">
          <cell r="A6" t="str">
            <v xml:space="preserve">Take-off Start Date : </v>
          </cell>
        </row>
        <row r="7">
          <cell r="A7" t="str">
            <v>Take-off Finish Date :</v>
          </cell>
        </row>
        <row r="8">
          <cell r="A8" t="str">
            <v>Running Manhours :</v>
          </cell>
        </row>
        <row r="10">
          <cell r="A10" t="str">
            <v>SUPERSTRUCTURE</v>
          </cell>
        </row>
        <row r="12">
          <cell r="A12" t="str">
            <v>Code</v>
          </cell>
          <cell r="B12" t="str">
            <v>Items/Descriptions</v>
          </cell>
          <cell r="C12" t="str">
            <v>Length</v>
          </cell>
          <cell r="D12" t="str">
            <v>Width</v>
          </cell>
          <cell r="E12" t="str">
            <v>Depth</v>
          </cell>
          <cell r="F12" t="str">
            <v>Nr</v>
          </cell>
          <cell r="G12" t="str">
            <v>T/S</v>
          </cell>
          <cell r="H12" t="str">
            <v>Perimeter</v>
          </cell>
          <cell r="I12" t="str">
            <v>Area</v>
          </cell>
          <cell r="J12" t="str">
            <v>Volume</v>
          </cell>
          <cell r="K12" t="str">
            <v>Annotation</v>
          </cell>
          <cell r="L12" t="str">
            <v>CAD NO.</v>
          </cell>
          <cell r="M12" t="str">
            <v>DWG NO</v>
          </cell>
          <cell r="N12" t="str">
            <v>Zone</v>
          </cell>
          <cell r="O12" t="str">
            <v>Level</v>
          </cell>
          <cell r="P12" t="str">
            <v>Elements</v>
          </cell>
          <cell r="Q12" t="str">
            <v>Slab Thickness</v>
          </cell>
          <cell r="R12" t="str">
            <v>Common volume</v>
          </cell>
          <cell r="S12" t="str">
            <v>POMI Concrete</v>
          </cell>
          <cell r="T12" t="str">
            <v>DESIGNERS Concrete</v>
          </cell>
          <cell r="U12" t="str">
            <v>Formwork (sides)</v>
          </cell>
          <cell r="V12" t="str">
            <v>Formwork (soffits)</v>
          </cell>
          <cell r="W12" t="str">
            <v>Formwork (edges)</v>
          </cell>
          <cell r="X12" t="str">
            <v>Formwork (soffits)-Lost Fwk</v>
          </cell>
          <cell r="Y12" t="str">
            <v>Rebar ratio</v>
          </cell>
          <cell r="Z12" t="str">
            <v>Reinforcement</v>
          </cell>
        </row>
        <row r="13">
          <cell r="A13">
            <v>1</v>
          </cell>
        </row>
        <row r="14">
          <cell r="A14">
            <v>2</v>
          </cell>
        </row>
        <row r="15">
          <cell r="A15">
            <v>3</v>
          </cell>
        </row>
        <row r="16">
          <cell r="A16">
            <v>4</v>
          </cell>
        </row>
        <row r="17">
          <cell r="A17">
            <v>5</v>
          </cell>
        </row>
        <row r="18">
          <cell r="A18">
            <v>6</v>
          </cell>
        </row>
        <row r="19">
          <cell r="A19">
            <v>7</v>
          </cell>
        </row>
        <row r="20">
          <cell r="A20">
            <v>8</v>
          </cell>
        </row>
        <row r="21">
          <cell r="A21">
            <v>9</v>
          </cell>
        </row>
        <row r="22">
          <cell r="A22">
            <v>10</v>
          </cell>
        </row>
        <row r="23">
          <cell r="A23">
            <v>11</v>
          </cell>
        </row>
        <row r="24">
          <cell r="A24">
            <v>12</v>
          </cell>
        </row>
        <row r="25">
          <cell r="A25">
            <v>13</v>
          </cell>
        </row>
        <row r="26">
          <cell r="A26">
            <v>14</v>
          </cell>
        </row>
        <row r="27">
          <cell r="A27">
            <v>15</v>
          </cell>
        </row>
        <row r="28">
          <cell r="A28">
            <v>16</v>
          </cell>
        </row>
        <row r="29">
          <cell r="A29">
            <v>17</v>
          </cell>
        </row>
        <row r="30">
          <cell r="A30">
            <v>18</v>
          </cell>
        </row>
        <row r="31">
          <cell r="A31">
            <v>19</v>
          </cell>
        </row>
        <row r="32">
          <cell r="A32">
            <v>20</v>
          </cell>
        </row>
        <row r="33">
          <cell r="A33">
            <v>21</v>
          </cell>
        </row>
        <row r="34">
          <cell r="A34">
            <v>22</v>
          </cell>
        </row>
        <row r="35">
          <cell r="A35">
            <v>23</v>
          </cell>
        </row>
        <row r="36">
          <cell r="A36">
            <v>24</v>
          </cell>
        </row>
        <row r="37">
          <cell r="A37">
            <v>25</v>
          </cell>
        </row>
        <row r="38">
          <cell r="A38">
            <v>26</v>
          </cell>
        </row>
        <row r="39">
          <cell r="A39">
            <v>27</v>
          </cell>
        </row>
        <row r="40">
          <cell r="A40">
            <v>28</v>
          </cell>
        </row>
        <row r="41">
          <cell r="A41">
            <v>29</v>
          </cell>
        </row>
        <row r="42">
          <cell r="A42">
            <v>30</v>
          </cell>
        </row>
        <row r="43">
          <cell r="A43">
            <v>31</v>
          </cell>
        </row>
        <row r="44">
          <cell r="A44">
            <v>32</v>
          </cell>
        </row>
        <row r="45">
          <cell r="A45">
            <v>33</v>
          </cell>
        </row>
        <row r="46">
          <cell r="A46">
            <v>34</v>
          </cell>
        </row>
        <row r="47">
          <cell r="A47">
            <v>35</v>
          </cell>
        </row>
        <row r="48">
          <cell r="A48">
            <v>36</v>
          </cell>
        </row>
        <row r="49">
          <cell r="A49">
            <v>37</v>
          </cell>
        </row>
        <row r="50">
          <cell r="A50">
            <v>38</v>
          </cell>
        </row>
        <row r="51">
          <cell r="A51">
            <v>39</v>
          </cell>
        </row>
        <row r="52">
          <cell r="A52">
            <v>40</v>
          </cell>
        </row>
        <row r="53">
          <cell r="A53">
            <v>41</v>
          </cell>
        </row>
        <row r="54">
          <cell r="A54">
            <v>42</v>
          </cell>
        </row>
        <row r="55">
          <cell r="A55">
            <v>43</v>
          </cell>
        </row>
        <row r="56">
          <cell r="A56">
            <v>44</v>
          </cell>
        </row>
        <row r="57">
          <cell r="A57">
            <v>45</v>
          </cell>
        </row>
        <row r="58">
          <cell r="A58">
            <v>46</v>
          </cell>
        </row>
        <row r="59">
          <cell r="A59">
            <v>47</v>
          </cell>
        </row>
        <row r="60">
          <cell r="A60">
            <v>48</v>
          </cell>
        </row>
        <row r="61">
          <cell r="A61">
            <v>49</v>
          </cell>
        </row>
        <row r="62">
          <cell r="A62">
            <v>50</v>
          </cell>
        </row>
        <row r="63">
          <cell r="A63">
            <v>51</v>
          </cell>
        </row>
        <row r="64">
          <cell r="A64">
            <v>52</v>
          </cell>
        </row>
        <row r="65">
          <cell r="A65">
            <v>53</v>
          </cell>
        </row>
        <row r="66">
          <cell r="A66">
            <v>54</v>
          </cell>
        </row>
        <row r="67">
          <cell r="A67">
            <v>55</v>
          </cell>
        </row>
        <row r="68">
          <cell r="A68">
            <v>56</v>
          </cell>
        </row>
        <row r="69">
          <cell r="A69">
            <v>57</v>
          </cell>
        </row>
        <row r="70">
          <cell r="A70">
            <v>58</v>
          </cell>
        </row>
        <row r="71">
          <cell r="A71">
            <v>59</v>
          </cell>
        </row>
        <row r="72">
          <cell r="A72">
            <v>60</v>
          </cell>
        </row>
        <row r="73">
          <cell r="A73">
            <v>61</v>
          </cell>
        </row>
        <row r="74">
          <cell r="A74">
            <v>62</v>
          </cell>
        </row>
        <row r="75">
          <cell r="A75">
            <v>63</v>
          </cell>
        </row>
        <row r="76">
          <cell r="A76">
            <v>64</v>
          </cell>
        </row>
        <row r="77">
          <cell r="A77">
            <v>65</v>
          </cell>
        </row>
        <row r="78">
          <cell r="A78">
            <v>66</v>
          </cell>
        </row>
        <row r="79">
          <cell r="A79">
            <v>67</v>
          </cell>
        </row>
        <row r="80">
          <cell r="A80">
            <v>68</v>
          </cell>
        </row>
        <row r="81">
          <cell r="A81">
            <v>69</v>
          </cell>
        </row>
        <row r="82">
          <cell r="A82">
            <v>70</v>
          </cell>
        </row>
        <row r="83">
          <cell r="A83">
            <v>71</v>
          </cell>
        </row>
        <row r="84">
          <cell r="A84">
            <v>72</v>
          </cell>
        </row>
        <row r="85">
          <cell r="A85">
            <v>73</v>
          </cell>
        </row>
        <row r="86">
          <cell r="A86">
            <v>74</v>
          </cell>
        </row>
        <row r="87">
          <cell r="A87">
            <v>75</v>
          </cell>
        </row>
        <row r="88">
          <cell r="A88">
            <v>76</v>
          </cell>
        </row>
        <row r="89">
          <cell r="A89">
            <v>77</v>
          </cell>
        </row>
        <row r="90">
          <cell r="A90">
            <v>78</v>
          </cell>
        </row>
        <row r="91">
          <cell r="A91">
            <v>79</v>
          </cell>
        </row>
        <row r="92">
          <cell r="A92">
            <v>80</v>
          </cell>
        </row>
        <row r="93">
          <cell r="A93">
            <v>81</v>
          </cell>
        </row>
        <row r="94">
          <cell r="A94">
            <v>82</v>
          </cell>
        </row>
        <row r="95">
          <cell r="A95">
            <v>83</v>
          </cell>
        </row>
        <row r="96">
          <cell r="A96">
            <v>84</v>
          </cell>
        </row>
        <row r="97">
          <cell r="A97">
            <v>85</v>
          </cell>
        </row>
        <row r="98">
          <cell r="A98">
            <v>86</v>
          </cell>
        </row>
        <row r="99">
          <cell r="A99">
            <v>87</v>
          </cell>
        </row>
        <row r="100">
          <cell r="A100">
            <v>88</v>
          </cell>
        </row>
        <row r="101">
          <cell r="A101">
            <v>89</v>
          </cell>
        </row>
        <row r="102">
          <cell r="A102">
            <v>90</v>
          </cell>
        </row>
        <row r="103">
          <cell r="A103">
            <v>91</v>
          </cell>
        </row>
        <row r="104">
          <cell r="A104">
            <v>92</v>
          </cell>
        </row>
        <row r="105">
          <cell r="A105">
            <v>93</v>
          </cell>
        </row>
        <row r="106">
          <cell r="A106">
            <v>94</v>
          </cell>
        </row>
        <row r="107">
          <cell r="A107">
            <v>95</v>
          </cell>
        </row>
        <row r="108">
          <cell r="A108">
            <v>96</v>
          </cell>
        </row>
        <row r="109">
          <cell r="A109">
            <v>97</v>
          </cell>
        </row>
        <row r="110">
          <cell r="A110">
            <v>98</v>
          </cell>
        </row>
        <row r="111">
          <cell r="A111">
            <v>99</v>
          </cell>
        </row>
        <row r="112">
          <cell r="A112">
            <v>100</v>
          </cell>
        </row>
        <row r="113">
          <cell r="A113">
            <v>101</v>
          </cell>
        </row>
        <row r="114">
          <cell r="A114">
            <v>102</v>
          </cell>
        </row>
        <row r="115">
          <cell r="A115">
            <v>103</v>
          </cell>
        </row>
        <row r="116">
          <cell r="A116">
            <v>104</v>
          </cell>
        </row>
        <row r="117">
          <cell r="A117">
            <v>105</v>
          </cell>
        </row>
        <row r="118">
          <cell r="A118">
            <v>106</v>
          </cell>
        </row>
        <row r="119">
          <cell r="A119">
            <v>107</v>
          </cell>
        </row>
        <row r="120">
          <cell r="A120">
            <v>108</v>
          </cell>
        </row>
        <row r="121">
          <cell r="A121">
            <v>109</v>
          </cell>
        </row>
        <row r="122">
          <cell r="A122">
            <v>110</v>
          </cell>
        </row>
        <row r="123">
          <cell r="A123">
            <v>111</v>
          </cell>
        </row>
        <row r="124">
          <cell r="A124">
            <v>112</v>
          </cell>
        </row>
        <row r="125">
          <cell r="A125">
            <v>113</v>
          </cell>
        </row>
        <row r="126">
          <cell r="A126">
            <v>114</v>
          </cell>
        </row>
        <row r="127">
          <cell r="A127">
            <v>115</v>
          </cell>
        </row>
        <row r="128">
          <cell r="A128">
            <v>116</v>
          </cell>
        </row>
        <row r="129">
          <cell r="A129">
            <v>117</v>
          </cell>
        </row>
        <row r="130">
          <cell r="A130">
            <v>118</v>
          </cell>
        </row>
        <row r="131">
          <cell r="A131">
            <v>119</v>
          </cell>
        </row>
        <row r="132">
          <cell r="A132">
            <v>120</v>
          </cell>
        </row>
        <row r="133">
          <cell r="A133">
            <v>121</v>
          </cell>
        </row>
        <row r="134">
          <cell r="A134">
            <v>122</v>
          </cell>
        </row>
        <row r="135">
          <cell r="A135">
            <v>123</v>
          </cell>
        </row>
        <row r="136">
          <cell r="A136">
            <v>124</v>
          </cell>
        </row>
        <row r="137">
          <cell r="A137">
            <v>125</v>
          </cell>
        </row>
        <row r="138">
          <cell r="A138">
            <v>126</v>
          </cell>
        </row>
        <row r="139">
          <cell r="A139">
            <v>127</v>
          </cell>
        </row>
        <row r="140">
          <cell r="A140">
            <v>128</v>
          </cell>
        </row>
        <row r="141">
          <cell r="A141">
            <v>129</v>
          </cell>
        </row>
        <row r="142">
          <cell r="A142">
            <v>130</v>
          </cell>
        </row>
        <row r="143">
          <cell r="A143">
            <v>131</v>
          </cell>
        </row>
        <row r="144">
          <cell r="A144">
            <v>132</v>
          </cell>
        </row>
        <row r="145">
          <cell r="A145">
            <v>133</v>
          </cell>
        </row>
        <row r="146">
          <cell r="A146">
            <v>134</v>
          </cell>
        </row>
        <row r="147">
          <cell r="A147">
            <v>135</v>
          </cell>
        </row>
        <row r="148">
          <cell r="A148">
            <v>136</v>
          </cell>
        </row>
        <row r="149">
          <cell r="A149">
            <v>137</v>
          </cell>
        </row>
        <row r="150">
          <cell r="A150">
            <v>138</v>
          </cell>
        </row>
        <row r="151">
          <cell r="A151">
            <v>139</v>
          </cell>
        </row>
        <row r="152">
          <cell r="A152">
            <v>140</v>
          </cell>
        </row>
        <row r="153">
          <cell r="A153">
            <v>141</v>
          </cell>
        </row>
        <row r="154">
          <cell r="A154">
            <v>142</v>
          </cell>
        </row>
        <row r="155">
          <cell r="A155">
            <v>143</v>
          </cell>
        </row>
        <row r="156">
          <cell r="A156">
            <v>144</v>
          </cell>
        </row>
        <row r="157">
          <cell r="A157">
            <v>145</v>
          </cell>
        </row>
        <row r="158">
          <cell r="A158">
            <v>146</v>
          </cell>
        </row>
        <row r="159">
          <cell r="A159">
            <v>147</v>
          </cell>
        </row>
        <row r="160">
          <cell r="A160">
            <v>148</v>
          </cell>
        </row>
        <row r="161">
          <cell r="A161">
            <v>149</v>
          </cell>
        </row>
        <row r="162">
          <cell r="A162">
            <v>150</v>
          </cell>
        </row>
        <row r="163">
          <cell r="A163">
            <v>151</v>
          </cell>
        </row>
        <row r="164">
          <cell r="A164">
            <v>152</v>
          </cell>
        </row>
        <row r="165">
          <cell r="A165">
            <v>153</v>
          </cell>
        </row>
        <row r="166">
          <cell r="A166">
            <v>154</v>
          </cell>
        </row>
        <row r="167">
          <cell r="A167">
            <v>155</v>
          </cell>
        </row>
        <row r="168">
          <cell r="A168">
            <v>156</v>
          </cell>
        </row>
        <row r="169">
          <cell r="A169">
            <v>157</v>
          </cell>
        </row>
        <row r="170">
          <cell r="A170">
            <v>158</v>
          </cell>
        </row>
        <row r="171">
          <cell r="A171">
            <v>159</v>
          </cell>
        </row>
        <row r="172">
          <cell r="A172">
            <v>160</v>
          </cell>
        </row>
        <row r="173">
          <cell r="A173">
            <v>161</v>
          </cell>
        </row>
        <row r="174">
          <cell r="A174">
            <v>162</v>
          </cell>
        </row>
        <row r="175">
          <cell r="A175">
            <v>163</v>
          </cell>
        </row>
        <row r="176">
          <cell r="A176">
            <v>164</v>
          </cell>
        </row>
        <row r="177">
          <cell r="A177">
            <v>165</v>
          </cell>
        </row>
        <row r="178">
          <cell r="A178">
            <v>166</v>
          </cell>
        </row>
        <row r="179">
          <cell r="A179">
            <v>167</v>
          </cell>
        </row>
        <row r="180">
          <cell r="A180">
            <v>168</v>
          </cell>
        </row>
        <row r="181">
          <cell r="A181">
            <v>169</v>
          </cell>
        </row>
        <row r="182">
          <cell r="A182">
            <v>170</v>
          </cell>
        </row>
        <row r="183">
          <cell r="A183">
            <v>171</v>
          </cell>
        </row>
        <row r="184">
          <cell r="A184">
            <v>172</v>
          </cell>
        </row>
        <row r="185">
          <cell r="A185">
            <v>173</v>
          </cell>
        </row>
        <row r="186">
          <cell r="A186">
            <v>174</v>
          </cell>
        </row>
        <row r="187">
          <cell r="A187">
            <v>175</v>
          </cell>
        </row>
        <row r="188">
          <cell r="A188">
            <v>176</v>
          </cell>
        </row>
        <row r="189">
          <cell r="A189">
            <v>177</v>
          </cell>
        </row>
        <row r="190">
          <cell r="A190">
            <v>178</v>
          </cell>
        </row>
        <row r="191">
          <cell r="A191">
            <v>179</v>
          </cell>
        </row>
        <row r="192">
          <cell r="A192">
            <v>180</v>
          </cell>
        </row>
        <row r="193">
          <cell r="A193">
            <v>181</v>
          </cell>
        </row>
        <row r="194">
          <cell r="A194">
            <v>182</v>
          </cell>
        </row>
        <row r="195">
          <cell r="A195">
            <v>183</v>
          </cell>
        </row>
        <row r="196">
          <cell r="A196">
            <v>184</v>
          </cell>
        </row>
        <row r="197">
          <cell r="A197">
            <v>185</v>
          </cell>
        </row>
        <row r="198">
          <cell r="A198">
            <v>186</v>
          </cell>
        </row>
        <row r="199">
          <cell r="A199">
            <v>187</v>
          </cell>
        </row>
        <row r="200">
          <cell r="A200">
            <v>188</v>
          </cell>
        </row>
        <row r="201">
          <cell r="A201">
            <v>189</v>
          </cell>
        </row>
        <row r="202">
          <cell r="A202">
            <v>190</v>
          </cell>
        </row>
        <row r="203">
          <cell r="A203">
            <v>191</v>
          </cell>
        </row>
        <row r="204">
          <cell r="A204">
            <v>192</v>
          </cell>
        </row>
        <row r="205">
          <cell r="A205">
            <v>193</v>
          </cell>
        </row>
        <row r="206">
          <cell r="A206">
            <v>194</v>
          </cell>
        </row>
        <row r="207">
          <cell r="A207">
            <v>195</v>
          </cell>
        </row>
        <row r="208">
          <cell r="A208">
            <v>196</v>
          </cell>
        </row>
        <row r="209">
          <cell r="A209">
            <v>197</v>
          </cell>
        </row>
        <row r="210">
          <cell r="A210">
            <v>198</v>
          </cell>
        </row>
        <row r="211">
          <cell r="A211">
            <v>199</v>
          </cell>
        </row>
        <row r="212">
          <cell r="A212">
            <v>200</v>
          </cell>
        </row>
        <row r="213">
          <cell r="A213">
            <v>201</v>
          </cell>
        </row>
        <row r="214">
          <cell r="A214">
            <v>202</v>
          </cell>
        </row>
        <row r="215">
          <cell r="A215">
            <v>203</v>
          </cell>
        </row>
        <row r="216">
          <cell r="A216">
            <v>204</v>
          </cell>
        </row>
        <row r="217">
          <cell r="A217">
            <v>205</v>
          </cell>
        </row>
        <row r="218">
          <cell r="A218">
            <v>206</v>
          </cell>
        </row>
        <row r="219">
          <cell r="A219">
            <v>207</v>
          </cell>
        </row>
        <row r="220">
          <cell r="A220">
            <v>208</v>
          </cell>
        </row>
        <row r="221">
          <cell r="A221">
            <v>209</v>
          </cell>
        </row>
        <row r="222">
          <cell r="A222">
            <v>210</v>
          </cell>
        </row>
        <row r="223">
          <cell r="A223">
            <v>211</v>
          </cell>
        </row>
        <row r="224">
          <cell r="A224">
            <v>212</v>
          </cell>
        </row>
        <row r="225">
          <cell r="A225">
            <v>213</v>
          </cell>
        </row>
        <row r="226">
          <cell r="A226">
            <v>214</v>
          </cell>
        </row>
        <row r="227">
          <cell r="A227">
            <v>215</v>
          </cell>
        </row>
        <row r="228">
          <cell r="A228">
            <v>216</v>
          </cell>
        </row>
        <row r="229">
          <cell r="A229">
            <v>217</v>
          </cell>
        </row>
        <row r="230">
          <cell r="A230">
            <v>218</v>
          </cell>
        </row>
        <row r="231">
          <cell r="A231">
            <v>219</v>
          </cell>
        </row>
        <row r="232">
          <cell r="A232">
            <v>220</v>
          </cell>
        </row>
        <row r="233">
          <cell r="A233">
            <v>221</v>
          </cell>
        </row>
        <row r="234">
          <cell r="A234">
            <v>222</v>
          </cell>
        </row>
        <row r="235">
          <cell r="A235">
            <v>223</v>
          </cell>
        </row>
        <row r="236">
          <cell r="A236">
            <v>224</v>
          </cell>
        </row>
        <row r="237">
          <cell r="A237">
            <v>225</v>
          </cell>
        </row>
        <row r="238">
          <cell r="A238">
            <v>226</v>
          </cell>
        </row>
        <row r="239">
          <cell r="A239">
            <v>227</v>
          </cell>
        </row>
        <row r="240">
          <cell r="A240">
            <v>228</v>
          </cell>
        </row>
        <row r="241">
          <cell r="A241">
            <v>229</v>
          </cell>
        </row>
        <row r="242">
          <cell r="A242">
            <v>230</v>
          </cell>
        </row>
        <row r="243">
          <cell r="A243">
            <v>231</v>
          </cell>
        </row>
        <row r="244">
          <cell r="A244">
            <v>232</v>
          </cell>
        </row>
        <row r="245">
          <cell r="A245">
            <v>233</v>
          </cell>
        </row>
        <row r="246">
          <cell r="A246">
            <v>234</v>
          </cell>
        </row>
        <row r="247">
          <cell r="A247">
            <v>235</v>
          </cell>
        </row>
        <row r="248">
          <cell r="A248">
            <v>236</v>
          </cell>
        </row>
        <row r="249">
          <cell r="A249">
            <v>237</v>
          </cell>
        </row>
        <row r="250">
          <cell r="A250">
            <v>238</v>
          </cell>
        </row>
        <row r="251">
          <cell r="A251">
            <v>239</v>
          </cell>
        </row>
        <row r="252">
          <cell r="A252">
            <v>240</v>
          </cell>
        </row>
        <row r="253">
          <cell r="A253">
            <v>241</v>
          </cell>
        </row>
        <row r="254">
          <cell r="A254">
            <v>242</v>
          </cell>
        </row>
        <row r="255">
          <cell r="A255">
            <v>243</v>
          </cell>
        </row>
        <row r="256">
          <cell r="A256">
            <v>244</v>
          </cell>
        </row>
        <row r="257">
          <cell r="A257">
            <v>245</v>
          </cell>
        </row>
        <row r="258">
          <cell r="A258">
            <v>246</v>
          </cell>
        </row>
        <row r="259">
          <cell r="A259">
            <v>247</v>
          </cell>
        </row>
        <row r="260">
          <cell r="A260">
            <v>248</v>
          </cell>
        </row>
        <row r="261">
          <cell r="A261">
            <v>249</v>
          </cell>
        </row>
        <row r="262">
          <cell r="A262">
            <v>250</v>
          </cell>
        </row>
        <row r="263">
          <cell r="A263">
            <v>251</v>
          </cell>
        </row>
        <row r="264">
          <cell r="A264">
            <v>252</v>
          </cell>
        </row>
        <row r="265">
          <cell r="A265">
            <v>253</v>
          </cell>
        </row>
        <row r="266">
          <cell r="A266">
            <v>254</v>
          </cell>
        </row>
        <row r="267">
          <cell r="A267">
            <v>255</v>
          </cell>
        </row>
        <row r="268">
          <cell r="A268">
            <v>256</v>
          </cell>
        </row>
        <row r="269">
          <cell r="A269">
            <v>257</v>
          </cell>
        </row>
        <row r="270">
          <cell r="A270">
            <v>258</v>
          </cell>
        </row>
        <row r="271">
          <cell r="A271">
            <v>259</v>
          </cell>
        </row>
        <row r="272">
          <cell r="A272">
            <v>260</v>
          </cell>
        </row>
        <row r="273">
          <cell r="A273">
            <v>261</v>
          </cell>
        </row>
        <row r="274">
          <cell r="A274">
            <v>262</v>
          </cell>
        </row>
        <row r="275">
          <cell r="A275">
            <v>263</v>
          </cell>
        </row>
        <row r="276">
          <cell r="A276">
            <v>264</v>
          </cell>
        </row>
        <row r="277">
          <cell r="A277">
            <v>265</v>
          </cell>
        </row>
        <row r="278">
          <cell r="A278">
            <v>266</v>
          </cell>
        </row>
        <row r="279">
          <cell r="A279">
            <v>267</v>
          </cell>
        </row>
        <row r="280">
          <cell r="A280">
            <v>268</v>
          </cell>
        </row>
        <row r="281">
          <cell r="A281">
            <v>269</v>
          </cell>
        </row>
        <row r="282">
          <cell r="A282">
            <v>270</v>
          </cell>
        </row>
        <row r="283">
          <cell r="A283">
            <v>271</v>
          </cell>
        </row>
        <row r="284">
          <cell r="A284">
            <v>272</v>
          </cell>
        </row>
        <row r="285">
          <cell r="A285">
            <v>273</v>
          </cell>
        </row>
        <row r="286">
          <cell r="A286">
            <v>274</v>
          </cell>
        </row>
        <row r="287">
          <cell r="A287">
            <v>275</v>
          </cell>
        </row>
        <row r="288">
          <cell r="A288">
            <v>276</v>
          </cell>
        </row>
        <row r="289">
          <cell r="A289">
            <v>277</v>
          </cell>
        </row>
        <row r="290">
          <cell r="A290">
            <v>278</v>
          </cell>
        </row>
        <row r="291">
          <cell r="A291">
            <v>279</v>
          </cell>
        </row>
        <row r="292">
          <cell r="A292">
            <v>280</v>
          </cell>
        </row>
        <row r="293">
          <cell r="A293">
            <v>281</v>
          </cell>
        </row>
        <row r="294">
          <cell r="A294">
            <v>282</v>
          </cell>
        </row>
        <row r="295">
          <cell r="A295">
            <v>283</v>
          </cell>
        </row>
        <row r="296">
          <cell r="A296">
            <v>284</v>
          </cell>
        </row>
        <row r="297">
          <cell r="A297">
            <v>285</v>
          </cell>
        </row>
        <row r="298">
          <cell r="A298">
            <v>286</v>
          </cell>
        </row>
        <row r="299">
          <cell r="A299">
            <v>287</v>
          </cell>
        </row>
        <row r="300">
          <cell r="A300">
            <v>288</v>
          </cell>
        </row>
        <row r="301">
          <cell r="A301">
            <v>289</v>
          </cell>
        </row>
        <row r="302">
          <cell r="A302">
            <v>290</v>
          </cell>
        </row>
        <row r="303">
          <cell r="A303">
            <v>291</v>
          </cell>
        </row>
        <row r="304">
          <cell r="A304">
            <v>292</v>
          </cell>
        </row>
        <row r="305">
          <cell r="A305">
            <v>293</v>
          </cell>
        </row>
        <row r="306">
          <cell r="A306">
            <v>294</v>
          </cell>
        </row>
        <row r="307">
          <cell r="A307">
            <v>295</v>
          </cell>
        </row>
        <row r="308">
          <cell r="A308">
            <v>296</v>
          </cell>
        </row>
        <row r="309">
          <cell r="A309">
            <v>297</v>
          </cell>
        </row>
        <row r="310">
          <cell r="A310">
            <v>298</v>
          </cell>
        </row>
        <row r="311">
          <cell r="A311">
            <v>299</v>
          </cell>
        </row>
        <row r="312">
          <cell r="A312">
            <v>300</v>
          </cell>
        </row>
        <row r="313">
          <cell r="A313">
            <v>301</v>
          </cell>
        </row>
        <row r="314">
          <cell r="A314">
            <v>302</v>
          </cell>
        </row>
        <row r="315">
          <cell r="A315">
            <v>303</v>
          </cell>
        </row>
        <row r="316">
          <cell r="A316">
            <v>304</v>
          </cell>
        </row>
        <row r="317">
          <cell r="A317">
            <v>305</v>
          </cell>
        </row>
        <row r="318">
          <cell r="A318">
            <v>306</v>
          </cell>
        </row>
        <row r="319">
          <cell r="A319">
            <v>307</v>
          </cell>
        </row>
        <row r="320">
          <cell r="A320">
            <v>308</v>
          </cell>
        </row>
        <row r="321">
          <cell r="A321">
            <v>309</v>
          </cell>
        </row>
        <row r="322">
          <cell r="A322">
            <v>310</v>
          </cell>
        </row>
        <row r="323">
          <cell r="A323">
            <v>311</v>
          </cell>
        </row>
        <row r="324">
          <cell r="A324">
            <v>312</v>
          </cell>
        </row>
        <row r="325">
          <cell r="A325">
            <v>313</v>
          </cell>
        </row>
        <row r="326">
          <cell r="A326">
            <v>314</v>
          </cell>
        </row>
        <row r="327">
          <cell r="A327">
            <v>315</v>
          </cell>
        </row>
        <row r="328">
          <cell r="A328">
            <v>316</v>
          </cell>
        </row>
        <row r="329">
          <cell r="A329">
            <v>317</v>
          </cell>
        </row>
        <row r="330">
          <cell r="A330">
            <v>318</v>
          </cell>
        </row>
        <row r="331">
          <cell r="A331">
            <v>319</v>
          </cell>
        </row>
        <row r="332">
          <cell r="A332">
            <v>320</v>
          </cell>
        </row>
        <row r="333">
          <cell r="A333">
            <v>321</v>
          </cell>
        </row>
        <row r="334">
          <cell r="A334">
            <v>322</v>
          </cell>
        </row>
        <row r="335">
          <cell r="A335">
            <v>323</v>
          </cell>
        </row>
        <row r="336">
          <cell r="A336">
            <v>324</v>
          </cell>
        </row>
        <row r="337">
          <cell r="A337">
            <v>325</v>
          </cell>
        </row>
        <row r="338">
          <cell r="A338">
            <v>326</v>
          </cell>
        </row>
        <row r="339">
          <cell r="A339">
            <v>327</v>
          </cell>
        </row>
        <row r="340">
          <cell r="A340">
            <v>328</v>
          </cell>
        </row>
        <row r="341">
          <cell r="A341">
            <v>329</v>
          </cell>
        </row>
        <row r="342">
          <cell r="A342">
            <v>330</v>
          </cell>
        </row>
        <row r="343">
          <cell r="A343">
            <v>331</v>
          </cell>
        </row>
        <row r="344">
          <cell r="A344">
            <v>332</v>
          </cell>
        </row>
        <row r="345">
          <cell r="A345">
            <v>333</v>
          </cell>
        </row>
        <row r="346">
          <cell r="A346">
            <v>334</v>
          </cell>
        </row>
        <row r="347">
          <cell r="A347">
            <v>335</v>
          </cell>
        </row>
        <row r="348">
          <cell r="A348">
            <v>336</v>
          </cell>
        </row>
        <row r="349">
          <cell r="A349">
            <v>337</v>
          </cell>
        </row>
        <row r="350">
          <cell r="A350">
            <v>338</v>
          </cell>
        </row>
        <row r="351">
          <cell r="A351">
            <v>339</v>
          </cell>
        </row>
        <row r="352">
          <cell r="A352">
            <v>340</v>
          </cell>
        </row>
        <row r="353">
          <cell r="A353">
            <v>341</v>
          </cell>
        </row>
        <row r="354">
          <cell r="A354">
            <v>342</v>
          </cell>
        </row>
        <row r="355">
          <cell r="A355">
            <v>343</v>
          </cell>
        </row>
        <row r="356">
          <cell r="A356">
            <v>344</v>
          </cell>
        </row>
        <row r="357">
          <cell r="A357">
            <v>345</v>
          </cell>
        </row>
        <row r="358">
          <cell r="A358">
            <v>346</v>
          </cell>
        </row>
        <row r="359">
          <cell r="A359">
            <v>347</v>
          </cell>
        </row>
        <row r="360">
          <cell r="A360">
            <v>348</v>
          </cell>
        </row>
        <row r="361">
          <cell r="A361">
            <v>349</v>
          </cell>
        </row>
        <row r="362">
          <cell r="A362">
            <v>350</v>
          </cell>
        </row>
        <row r="363">
          <cell r="A363">
            <v>351</v>
          </cell>
        </row>
        <row r="364">
          <cell r="A364">
            <v>352</v>
          </cell>
        </row>
        <row r="365">
          <cell r="A365">
            <v>353</v>
          </cell>
        </row>
        <row r="366">
          <cell r="A366">
            <v>354</v>
          </cell>
        </row>
        <row r="367">
          <cell r="A367">
            <v>355</v>
          </cell>
        </row>
        <row r="368">
          <cell r="A368">
            <v>356</v>
          </cell>
        </row>
        <row r="369">
          <cell r="A369">
            <v>357</v>
          </cell>
        </row>
        <row r="370">
          <cell r="A370">
            <v>358</v>
          </cell>
        </row>
        <row r="371">
          <cell r="A371">
            <v>359</v>
          </cell>
        </row>
        <row r="372">
          <cell r="A372">
            <v>360</v>
          </cell>
        </row>
        <row r="373">
          <cell r="A373">
            <v>361</v>
          </cell>
        </row>
        <row r="374">
          <cell r="A374">
            <v>362</v>
          </cell>
        </row>
        <row r="375">
          <cell r="A375">
            <v>363</v>
          </cell>
        </row>
        <row r="376">
          <cell r="A376">
            <v>364</v>
          </cell>
        </row>
        <row r="377">
          <cell r="A377">
            <v>365</v>
          </cell>
        </row>
        <row r="378">
          <cell r="A378">
            <v>366</v>
          </cell>
        </row>
        <row r="379">
          <cell r="A379">
            <v>367</v>
          </cell>
        </row>
        <row r="380">
          <cell r="A380">
            <v>368</v>
          </cell>
        </row>
        <row r="381">
          <cell r="A381">
            <v>369</v>
          </cell>
        </row>
        <row r="382">
          <cell r="A382">
            <v>370</v>
          </cell>
        </row>
        <row r="383">
          <cell r="A383">
            <v>371</v>
          </cell>
        </row>
        <row r="384">
          <cell r="A384">
            <v>372</v>
          </cell>
        </row>
        <row r="385">
          <cell r="A385">
            <v>373</v>
          </cell>
        </row>
        <row r="386">
          <cell r="A386">
            <v>374</v>
          </cell>
        </row>
        <row r="387">
          <cell r="A387">
            <v>375</v>
          </cell>
        </row>
        <row r="388">
          <cell r="A388">
            <v>376</v>
          </cell>
        </row>
        <row r="389">
          <cell r="A389">
            <v>377</v>
          </cell>
        </row>
        <row r="390">
          <cell r="A390">
            <v>378</v>
          </cell>
        </row>
        <row r="391">
          <cell r="A391">
            <v>379</v>
          </cell>
        </row>
        <row r="392">
          <cell r="A392">
            <v>380</v>
          </cell>
        </row>
        <row r="393">
          <cell r="A393">
            <v>381</v>
          </cell>
        </row>
        <row r="394">
          <cell r="A394">
            <v>382</v>
          </cell>
        </row>
        <row r="395">
          <cell r="A395">
            <v>383</v>
          </cell>
        </row>
        <row r="396">
          <cell r="A396">
            <v>384</v>
          </cell>
        </row>
        <row r="397">
          <cell r="A397">
            <v>385</v>
          </cell>
        </row>
        <row r="398">
          <cell r="A398">
            <v>386</v>
          </cell>
        </row>
        <row r="399">
          <cell r="A399">
            <v>387</v>
          </cell>
        </row>
        <row r="400">
          <cell r="A400">
            <v>388</v>
          </cell>
        </row>
        <row r="401">
          <cell r="A401">
            <v>389</v>
          </cell>
        </row>
        <row r="402">
          <cell r="A402">
            <v>390</v>
          </cell>
        </row>
        <row r="403">
          <cell r="A403">
            <v>391</v>
          </cell>
        </row>
        <row r="404">
          <cell r="A404">
            <v>392</v>
          </cell>
        </row>
        <row r="405">
          <cell r="A405">
            <v>393</v>
          </cell>
        </row>
        <row r="406">
          <cell r="A406">
            <v>394</v>
          </cell>
        </row>
        <row r="407">
          <cell r="A407">
            <v>395</v>
          </cell>
        </row>
        <row r="408">
          <cell r="A408">
            <v>396</v>
          </cell>
        </row>
        <row r="409">
          <cell r="A409">
            <v>397</v>
          </cell>
        </row>
        <row r="410">
          <cell r="A410">
            <v>398</v>
          </cell>
        </row>
        <row r="411">
          <cell r="A411">
            <v>399</v>
          </cell>
        </row>
        <row r="412">
          <cell r="A412">
            <v>400</v>
          </cell>
        </row>
        <row r="413">
          <cell r="A413">
            <v>401</v>
          </cell>
        </row>
        <row r="414">
          <cell r="A414">
            <v>402</v>
          </cell>
        </row>
        <row r="415">
          <cell r="A415">
            <v>403</v>
          </cell>
        </row>
        <row r="416">
          <cell r="A416">
            <v>404</v>
          </cell>
        </row>
        <row r="417">
          <cell r="A417">
            <v>405</v>
          </cell>
        </row>
        <row r="418">
          <cell r="A418">
            <v>406</v>
          </cell>
        </row>
        <row r="419">
          <cell r="A419">
            <v>407</v>
          </cell>
        </row>
        <row r="420">
          <cell r="A420">
            <v>408</v>
          </cell>
        </row>
        <row r="421">
          <cell r="A421">
            <v>409</v>
          </cell>
        </row>
        <row r="422">
          <cell r="A422">
            <v>410</v>
          </cell>
        </row>
        <row r="423">
          <cell r="A423">
            <v>411</v>
          </cell>
        </row>
        <row r="424">
          <cell r="A424">
            <v>412</v>
          </cell>
        </row>
        <row r="425">
          <cell r="A425">
            <v>413</v>
          </cell>
        </row>
        <row r="426">
          <cell r="A426">
            <v>414</v>
          </cell>
        </row>
        <row r="427">
          <cell r="A427">
            <v>415</v>
          </cell>
        </row>
        <row r="428">
          <cell r="A428">
            <v>416</v>
          </cell>
        </row>
        <row r="429">
          <cell r="A429">
            <v>417</v>
          </cell>
        </row>
        <row r="430">
          <cell r="A430">
            <v>418</v>
          </cell>
        </row>
        <row r="431">
          <cell r="A431">
            <v>419</v>
          </cell>
        </row>
        <row r="432">
          <cell r="A432">
            <v>420</v>
          </cell>
        </row>
        <row r="433">
          <cell r="A433">
            <v>421</v>
          </cell>
        </row>
        <row r="434">
          <cell r="A434">
            <v>422</v>
          </cell>
        </row>
        <row r="435">
          <cell r="A435">
            <v>423</v>
          </cell>
        </row>
        <row r="436">
          <cell r="A436">
            <v>424</v>
          </cell>
        </row>
        <row r="437">
          <cell r="A437">
            <v>425</v>
          </cell>
        </row>
        <row r="438">
          <cell r="A438">
            <v>426</v>
          </cell>
        </row>
        <row r="439">
          <cell r="A439">
            <v>427</v>
          </cell>
        </row>
        <row r="440">
          <cell r="A440">
            <v>428</v>
          </cell>
        </row>
        <row r="441">
          <cell r="A441">
            <v>429</v>
          </cell>
        </row>
        <row r="442">
          <cell r="A442">
            <v>430</v>
          </cell>
        </row>
        <row r="443">
          <cell r="A443">
            <v>431</v>
          </cell>
        </row>
        <row r="444">
          <cell r="A444">
            <v>432</v>
          </cell>
        </row>
        <row r="445">
          <cell r="A445">
            <v>433</v>
          </cell>
        </row>
        <row r="446">
          <cell r="A446">
            <v>434</v>
          </cell>
        </row>
        <row r="447">
          <cell r="A447">
            <v>435</v>
          </cell>
        </row>
        <row r="448">
          <cell r="A448">
            <v>436</v>
          </cell>
        </row>
        <row r="449">
          <cell r="A449">
            <v>437</v>
          </cell>
        </row>
        <row r="450">
          <cell r="A450">
            <v>438</v>
          </cell>
        </row>
        <row r="451">
          <cell r="A451">
            <v>439</v>
          </cell>
        </row>
        <row r="452">
          <cell r="A452">
            <v>440</v>
          </cell>
        </row>
        <row r="453">
          <cell r="A453">
            <v>441</v>
          </cell>
        </row>
        <row r="454">
          <cell r="A454">
            <v>442</v>
          </cell>
        </row>
        <row r="455">
          <cell r="A455">
            <v>443</v>
          </cell>
        </row>
        <row r="456">
          <cell r="A456">
            <v>444</v>
          </cell>
        </row>
        <row r="457">
          <cell r="A457">
            <v>445</v>
          </cell>
        </row>
        <row r="458">
          <cell r="A458">
            <v>446</v>
          </cell>
        </row>
        <row r="459">
          <cell r="A459">
            <v>447</v>
          </cell>
        </row>
        <row r="460">
          <cell r="A460">
            <v>448</v>
          </cell>
        </row>
        <row r="461">
          <cell r="A461">
            <v>449</v>
          </cell>
        </row>
        <row r="462">
          <cell r="A462">
            <v>450</v>
          </cell>
        </row>
        <row r="463">
          <cell r="A463">
            <v>451</v>
          </cell>
        </row>
        <row r="464">
          <cell r="A464">
            <v>452</v>
          </cell>
        </row>
        <row r="465">
          <cell r="A465">
            <v>453</v>
          </cell>
        </row>
        <row r="466">
          <cell r="A466">
            <v>454</v>
          </cell>
        </row>
        <row r="467">
          <cell r="A467">
            <v>455</v>
          </cell>
        </row>
        <row r="468">
          <cell r="A468">
            <v>456</v>
          </cell>
        </row>
        <row r="469">
          <cell r="A469">
            <v>457</v>
          </cell>
        </row>
        <row r="470">
          <cell r="A470">
            <v>458</v>
          </cell>
        </row>
        <row r="471">
          <cell r="A471">
            <v>459</v>
          </cell>
        </row>
        <row r="472">
          <cell r="A472">
            <v>460</v>
          </cell>
        </row>
        <row r="473">
          <cell r="A473">
            <v>461</v>
          </cell>
        </row>
        <row r="474">
          <cell r="A474">
            <v>462</v>
          </cell>
        </row>
        <row r="475">
          <cell r="A475">
            <v>463</v>
          </cell>
        </row>
        <row r="476">
          <cell r="A476">
            <v>464</v>
          </cell>
        </row>
        <row r="477">
          <cell r="A477">
            <v>465</v>
          </cell>
        </row>
        <row r="478">
          <cell r="A478">
            <v>466</v>
          </cell>
        </row>
        <row r="479">
          <cell r="A479">
            <v>467</v>
          </cell>
        </row>
        <row r="480">
          <cell r="A480">
            <v>468</v>
          </cell>
        </row>
        <row r="481">
          <cell r="A481">
            <v>469</v>
          </cell>
        </row>
        <row r="482">
          <cell r="A482">
            <v>470</v>
          </cell>
        </row>
        <row r="483">
          <cell r="A483">
            <v>471</v>
          </cell>
        </row>
        <row r="484">
          <cell r="A484">
            <v>472</v>
          </cell>
        </row>
        <row r="485">
          <cell r="A485">
            <v>473</v>
          </cell>
        </row>
        <row r="486">
          <cell r="A486">
            <v>474</v>
          </cell>
        </row>
        <row r="487">
          <cell r="A487">
            <v>475</v>
          </cell>
        </row>
        <row r="488">
          <cell r="A488">
            <v>476</v>
          </cell>
        </row>
        <row r="489">
          <cell r="A489">
            <v>477</v>
          </cell>
        </row>
        <row r="490">
          <cell r="A490">
            <v>478</v>
          </cell>
        </row>
        <row r="491">
          <cell r="A491">
            <v>479</v>
          </cell>
        </row>
        <row r="492">
          <cell r="A492">
            <v>480</v>
          </cell>
        </row>
        <row r="493">
          <cell r="A493">
            <v>481</v>
          </cell>
        </row>
        <row r="494">
          <cell r="A494">
            <v>482</v>
          </cell>
        </row>
        <row r="495">
          <cell r="A495">
            <v>483</v>
          </cell>
        </row>
        <row r="496">
          <cell r="A496">
            <v>484</v>
          </cell>
        </row>
        <row r="497">
          <cell r="A497">
            <v>485</v>
          </cell>
        </row>
        <row r="498">
          <cell r="A498">
            <v>486</v>
          </cell>
        </row>
        <row r="499">
          <cell r="A499">
            <v>487</v>
          </cell>
        </row>
        <row r="500">
          <cell r="A500">
            <v>488</v>
          </cell>
        </row>
        <row r="501">
          <cell r="A501">
            <v>489</v>
          </cell>
        </row>
        <row r="502">
          <cell r="A502">
            <v>490</v>
          </cell>
        </row>
        <row r="503">
          <cell r="A503">
            <v>491</v>
          </cell>
        </row>
        <row r="504">
          <cell r="A504">
            <v>492</v>
          </cell>
        </row>
        <row r="505">
          <cell r="A505">
            <v>493</v>
          </cell>
        </row>
        <row r="506">
          <cell r="A506">
            <v>494</v>
          </cell>
        </row>
        <row r="507">
          <cell r="A507">
            <v>495</v>
          </cell>
        </row>
        <row r="508">
          <cell r="A508">
            <v>496</v>
          </cell>
        </row>
        <row r="509">
          <cell r="A509">
            <v>497</v>
          </cell>
        </row>
        <row r="510">
          <cell r="A510">
            <v>498</v>
          </cell>
        </row>
        <row r="511">
          <cell r="A511">
            <v>499</v>
          </cell>
        </row>
        <row r="512">
          <cell r="A512">
            <v>500</v>
          </cell>
        </row>
        <row r="513">
          <cell r="A513">
            <v>501</v>
          </cell>
        </row>
        <row r="514">
          <cell r="A514">
            <v>502</v>
          </cell>
        </row>
        <row r="515">
          <cell r="A515">
            <v>503</v>
          </cell>
        </row>
        <row r="516">
          <cell r="A516">
            <v>504</v>
          </cell>
        </row>
        <row r="517">
          <cell r="A517">
            <v>505</v>
          </cell>
        </row>
        <row r="518">
          <cell r="A518">
            <v>506</v>
          </cell>
        </row>
        <row r="519">
          <cell r="A519">
            <v>507</v>
          </cell>
        </row>
        <row r="520">
          <cell r="A520">
            <v>508</v>
          </cell>
        </row>
        <row r="521">
          <cell r="A521">
            <v>509</v>
          </cell>
        </row>
        <row r="522">
          <cell r="A522">
            <v>510</v>
          </cell>
        </row>
        <row r="523">
          <cell r="A523">
            <v>511</v>
          </cell>
        </row>
        <row r="524">
          <cell r="A524">
            <v>512</v>
          </cell>
        </row>
        <row r="525">
          <cell r="A525">
            <v>513</v>
          </cell>
        </row>
        <row r="526">
          <cell r="A526">
            <v>514</v>
          </cell>
        </row>
        <row r="527">
          <cell r="A527">
            <v>515</v>
          </cell>
        </row>
        <row r="528">
          <cell r="A528">
            <v>516</v>
          </cell>
        </row>
        <row r="529">
          <cell r="A529">
            <v>517</v>
          </cell>
        </row>
        <row r="530">
          <cell r="A530">
            <v>518</v>
          </cell>
        </row>
        <row r="531">
          <cell r="A531">
            <v>519</v>
          </cell>
        </row>
        <row r="532">
          <cell r="A532">
            <v>520</v>
          </cell>
        </row>
        <row r="533">
          <cell r="A533">
            <v>521</v>
          </cell>
        </row>
        <row r="534">
          <cell r="A534">
            <v>522</v>
          </cell>
        </row>
        <row r="535">
          <cell r="A535">
            <v>523</v>
          </cell>
        </row>
        <row r="536">
          <cell r="A536">
            <v>524</v>
          </cell>
        </row>
        <row r="537">
          <cell r="A537">
            <v>525</v>
          </cell>
        </row>
        <row r="538">
          <cell r="A538">
            <v>526</v>
          </cell>
        </row>
        <row r="539">
          <cell r="A539">
            <v>527</v>
          </cell>
        </row>
        <row r="540">
          <cell r="A540">
            <v>528</v>
          </cell>
        </row>
        <row r="541">
          <cell r="A541">
            <v>529</v>
          </cell>
        </row>
        <row r="542">
          <cell r="A542">
            <v>530</v>
          </cell>
        </row>
        <row r="543">
          <cell r="A543">
            <v>531</v>
          </cell>
        </row>
        <row r="544">
          <cell r="A544">
            <v>532</v>
          </cell>
        </row>
        <row r="545">
          <cell r="A545">
            <v>533</v>
          </cell>
        </row>
        <row r="546">
          <cell r="A546">
            <v>534</v>
          </cell>
        </row>
        <row r="547">
          <cell r="A547">
            <v>535</v>
          </cell>
        </row>
        <row r="548">
          <cell r="A548">
            <v>536</v>
          </cell>
        </row>
        <row r="549">
          <cell r="A549">
            <v>537</v>
          </cell>
        </row>
        <row r="550">
          <cell r="A550">
            <v>538</v>
          </cell>
        </row>
        <row r="551">
          <cell r="A551">
            <v>539</v>
          </cell>
        </row>
        <row r="552">
          <cell r="A552">
            <v>540</v>
          </cell>
        </row>
        <row r="553">
          <cell r="A553">
            <v>541</v>
          </cell>
        </row>
        <row r="554">
          <cell r="A554">
            <v>542</v>
          </cell>
        </row>
        <row r="555">
          <cell r="A555">
            <v>543</v>
          </cell>
        </row>
        <row r="556">
          <cell r="A556">
            <v>544</v>
          </cell>
        </row>
        <row r="557">
          <cell r="A557">
            <v>545</v>
          </cell>
        </row>
        <row r="558">
          <cell r="A558">
            <v>546</v>
          </cell>
        </row>
        <row r="559">
          <cell r="A559">
            <v>547</v>
          </cell>
        </row>
        <row r="560">
          <cell r="A560">
            <v>548</v>
          </cell>
        </row>
        <row r="561">
          <cell r="A561">
            <v>549</v>
          </cell>
        </row>
        <row r="562">
          <cell r="A562">
            <v>550</v>
          </cell>
        </row>
        <row r="563">
          <cell r="A563">
            <v>551</v>
          </cell>
        </row>
        <row r="564">
          <cell r="A564">
            <v>552</v>
          </cell>
        </row>
        <row r="565">
          <cell r="A565">
            <v>553</v>
          </cell>
        </row>
        <row r="566">
          <cell r="A566">
            <v>554</v>
          </cell>
        </row>
        <row r="567">
          <cell r="A567">
            <v>555</v>
          </cell>
        </row>
        <row r="568">
          <cell r="A568">
            <v>556</v>
          </cell>
        </row>
        <row r="569">
          <cell r="A569">
            <v>557</v>
          </cell>
        </row>
        <row r="570">
          <cell r="A570">
            <v>558</v>
          </cell>
        </row>
        <row r="571">
          <cell r="A571">
            <v>559</v>
          </cell>
        </row>
        <row r="572">
          <cell r="A572">
            <v>560</v>
          </cell>
        </row>
        <row r="573">
          <cell r="A573">
            <v>561</v>
          </cell>
        </row>
        <row r="574">
          <cell r="A574">
            <v>562</v>
          </cell>
        </row>
        <row r="575">
          <cell r="A575">
            <v>563</v>
          </cell>
        </row>
        <row r="576">
          <cell r="A576">
            <v>564</v>
          </cell>
        </row>
        <row r="577">
          <cell r="A577">
            <v>565</v>
          </cell>
        </row>
        <row r="578">
          <cell r="A578">
            <v>566</v>
          </cell>
        </row>
        <row r="579">
          <cell r="A579">
            <v>567</v>
          </cell>
        </row>
        <row r="580">
          <cell r="A580">
            <v>568</v>
          </cell>
        </row>
        <row r="581">
          <cell r="A581">
            <v>569</v>
          </cell>
        </row>
        <row r="582">
          <cell r="A582">
            <v>570</v>
          </cell>
        </row>
        <row r="583">
          <cell r="A583">
            <v>571</v>
          </cell>
        </row>
        <row r="584">
          <cell r="A584">
            <v>572</v>
          </cell>
        </row>
        <row r="585">
          <cell r="A585">
            <v>573</v>
          </cell>
        </row>
        <row r="586">
          <cell r="A586">
            <v>574</v>
          </cell>
        </row>
        <row r="587">
          <cell r="A587">
            <v>575</v>
          </cell>
        </row>
        <row r="588">
          <cell r="A588">
            <v>576</v>
          </cell>
        </row>
        <row r="589">
          <cell r="A589">
            <v>577</v>
          </cell>
        </row>
        <row r="590">
          <cell r="A590">
            <v>578</v>
          </cell>
        </row>
        <row r="591">
          <cell r="A591">
            <v>579</v>
          </cell>
        </row>
        <row r="592">
          <cell r="A592">
            <v>580</v>
          </cell>
        </row>
        <row r="593">
          <cell r="A593">
            <v>581</v>
          </cell>
        </row>
        <row r="594">
          <cell r="A594">
            <v>582</v>
          </cell>
        </row>
        <row r="595">
          <cell r="A595">
            <v>583</v>
          </cell>
        </row>
        <row r="596">
          <cell r="A596">
            <v>584</v>
          </cell>
        </row>
        <row r="597">
          <cell r="A597">
            <v>585</v>
          </cell>
        </row>
        <row r="598">
          <cell r="A598">
            <v>586</v>
          </cell>
        </row>
        <row r="599">
          <cell r="A599">
            <v>587</v>
          </cell>
        </row>
        <row r="600">
          <cell r="A600">
            <v>588</v>
          </cell>
        </row>
        <row r="601">
          <cell r="A601">
            <v>589</v>
          </cell>
        </row>
        <row r="602">
          <cell r="A602">
            <v>590</v>
          </cell>
        </row>
        <row r="603">
          <cell r="A603">
            <v>591</v>
          </cell>
        </row>
        <row r="604">
          <cell r="A604">
            <v>592</v>
          </cell>
        </row>
        <row r="605">
          <cell r="A605">
            <v>593</v>
          </cell>
        </row>
        <row r="606">
          <cell r="A606">
            <v>594</v>
          </cell>
        </row>
        <row r="607">
          <cell r="A607">
            <v>595</v>
          </cell>
        </row>
        <row r="608">
          <cell r="A608">
            <v>596</v>
          </cell>
        </row>
        <row r="609">
          <cell r="A609">
            <v>597</v>
          </cell>
        </row>
        <row r="610">
          <cell r="A610">
            <v>598</v>
          </cell>
        </row>
        <row r="611">
          <cell r="A611">
            <v>599</v>
          </cell>
        </row>
        <row r="612">
          <cell r="A612">
            <v>600</v>
          </cell>
        </row>
        <row r="613">
          <cell r="A613">
            <v>601</v>
          </cell>
        </row>
        <row r="614">
          <cell r="A614">
            <v>602</v>
          </cell>
        </row>
        <row r="615">
          <cell r="A615">
            <v>603</v>
          </cell>
        </row>
        <row r="616">
          <cell r="A616">
            <v>604</v>
          </cell>
        </row>
        <row r="617">
          <cell r="A617">
            <v>605</v>
          </cell>
        </row>
        <row r="618">
          <cell r="A618">
            <v>606</v>
          </cell>
        </row>
        <row r="619">
          <cell r="A619">
            <v>607</v>
          </cell>
        </row>
        <row r="620">
          <cell r="A620">
            <v>608</v>
          </cell>
        </row>
        <row r="621">
          <cell r="A621">
            <v>609</v>
          </cell>
        </row>
        <row r="622">
          <cell r="A622">
            <v>610</v>
          </cell>
        </row>
        <row r="623">
          <cell r="A623">
            <v>611</v>
          </cell>
        </row>
        <row r="624">
          <cell r="A624">
            <v>612</v>
          </cell>
        </row>
        <row r="625">
          <cell r="A625">
            <v>613</v>
          </cell>
        </row>
        <row r="626">
          <cell r="A626">
            <v>614</v>
          </cell>
        </row>
        <row r="627">
          <cell r="A627">
            <v>615</v>
          </cell>
        </row>
        <row r="628">
          <cell r="A628">
            <v>616</v>
          </cell>
        </row>
        <row r="629">
          <cell r="A629">
            <v>617</v>
          </cell>
        </row>
        <row r="630">
          <cell r="A630">
            <v>618</v>
          </cell>
        </row>
        <row r="631">
          <cell r="A631">
            <v>619</v>
          </cell>
        </row>
        <row r="632">
          <cell r="A632">
            <v>620</v>
          </cell>
        </row>
        <row r="633">
          <cell r="A633">
            <v>621</v>
          </cell>
        </row>
        <row r="634">
          <cell r="A634">
            <v>622</v>
          </cell>
        </row>
        <row r="635">
          <cell r="A635">
            <v>623</v>
          </cell>
        </row>
        <row r="636">
          <cell r="A636">
            <v>624</v>
          </cell>
        </row>
        <row r="637">
          <cell r="A637">
            <v>625</v>
          </cell>
        </row>
        <row r="638">
          <cell r="A638">
            <v>626</v>
          </cell>
        </row>
        <row r="639">
          <cell r="A639">
            <v>627</v>
          </cell>
        </row>
        <row r="640">
          <cell r="A640">
            <v>628</v>
          </cell>
        </row>
        <row r="641">
          <cell r="A641">
            <v>629</v>
          </cell>
        </row>
        <row r="642">
          <cell r="A642">
            <v>630</v>
          </cell>
        </row>
        <row r="643">
          <cell r="A643">
            <v>631</v>
          </cell>
        </row>
        <row r="644">
          <cell r="A644">
            <v>632</v>
          </cell>
        </row>
        <row r="645">
          <cell r="A645">
            <v>633</v>
          </cell>
        </row>
        <row r="646">
          <cell r="A646">
            <v>634</v>
          </cell>
        </row>
        <row r="647">
          <cell r="A647">
            <v>635</v>
          </cell>
        </row>
        <row r="648">
          <cell r="A648">
            <v>636</v>
          </cell>
        </row>
        <row r="649">
          <cell r="A649">
            <v>637</v>
          </cell>
        </row>
        <row r="650">
          <cell r="A650">
            <v>638</v>
          </cell>
        </row>
        <row r="651">
          <cell r="A651">
            <v>639</v>
          </cell>
        </row>
        <row r="652">
          <cell r="A652">
            <v>640</v>
          </cell>
        </row>
        <row r="653">
          <cell r="A653">
            <v>641</v>
          </cell>
        </row>
        <row r="654">
          <cell r="A654">
            <v>642</v>
          </cell>
        </row>
        <row r="655">
          <cell r="A655">
            <v>643</v>
          </cell>
        </row>
        <row r="656">
          <cell r="A656">
            <v>644</v>
          </cell>
        </row>
        <row r="657">
          <cell r="A657">
            <v>645</v>
          </cell>
        </row>
        <row r="658">
          <cell r="A658">
            <v>646</v>
          </cell>
        </row>
        <row r="659">
          <cell r="A659">
            <v>647</v>
          </cell>
        </row>
        <row r="660">
          <cell r="A660">
            <v>648</v>
          </cell>
        </row>
        <row r="661">
          <cell r="A661">
            <v>649</v>
          </cell>
        </row>
        <row r="662">
          <cell r="A662">
            <v>650</v>
          </cell>
        </row>
        <row r="663">
          <cell r="A663">
            <v>651</v>
          </cell>
        </row>
        <row r="664">
          <cell r="A664">
            <v>652</v>
          </cell>
        </row>
        <row r="665">
          <cell r="A665">
            <v>653</v>
          </cell>
        </row>
        <row r="666">
          <cell r="A666">
            <v>654</v>
          </cell>
        </row>
        <row r="667">
          <cell r="A667">
            <v>655</v>
          </cell>
        </row>
        <row r="668">
          <cell r="A668">
            <v>656</v>
          </cell>
        </row>
        <row r="669">
          <cell r="A669">
            <v>657</v>
          </cell>
        </row>
        <row r="670">
          <cell r="A670">
            <v>658</v>
          </cell>
        </row>
        <row r="671">
          <cell r="A671">
            <v>659</v>
          </cell>
        </row>
        <row r="672">
          <cell r="A672">
            <v>660</v>
          </cell>
        </row>
        <row r="673">
          <cell r="A673">
            <v>661</v>
          </cell>
        </row>
        <row r="674">
          <cell r="A674">
            <v>662</v>
          </cell>
        </row>
        <row r="675">
          <cell r="A675">
            <v>663</v>
          </cell>
        </row>
        <row r="676">
          <cell r="A676">
            <v>664</v>
          </cell>
        </row>
        <row r="677">
          <cell r="A677">
            <v>665</v>
          </cell>
        </row>
        <row r="678">
          <cell r="A678">
            <v>666</v>
          </cell>
        </row>
        <row r="679">
          <cell r="A679">
            <v>667</v>
          </cell>
        </row>
        <row r="680">
          <cell r="A680">
            <v>668</v>
          </cell>
        </row>
        <row r="681">
          <cell r="A681">
            <v>669</v>
          </cell>
        </row>
        <row r="682">
          <cell r="A682">
            <v>670</v>
          </cell>
        </row>
        <row r="683">
          <cell r="A683">
            <v>671</v>
          </cell>
        </row>
        <row r="684">
          <cell r="A684">
            <v>672</v>
          </cell>
        </row>
        <row r="685">
          <cell r="A685">
            <v>673</v>
          </cell>
        </row>
        <row r="686">
          <cell r="A686">
            <v>674</v>
          </cell>
        </row>
        <row r="687">
          <cell r="A687">
            <v>675</v>
          </cell>
        </row>
        <row r="688">
          <cell r="A688">
            <v>676</v>
          </cell>
        </row>
        <row r="689">
          <cell r="A689">
            <v>677</v>
          </cell>
        </row>
        <row r="690">
          <cell r="A690">
            <v>678</v>
          </cell>
        </row>
        <row r="691">
          <cell r="A691">
            <v>679</v>
          </cell>
        </row>
        <row r="692">
          <cell r="A692">
            <v>680</v>
          </cell>
        </row>
        <row r="693">
          <cell r="A693">
            <v>681</v>
          </cell>
        </row>
        <row r="694">
          <cell r="A694">
            <v>682</v>
          </cell>
        </row>
        <row r="695">
          <cell r="A695">
            <v>683</v>
          </cell>
        </row>
        <row r="696">
          <cell r="A696">
            <v>684</v>
          </cell>
        </row>
        <row r="697">
          <cell r="A697">
            <v>685</v>
          </cell>
        </row>
        <row r="698">
          <cell r="A698">
            <v>686</v>
          </cell>
        </row>
        <row r="699">
          <cell r="A699">
            <v>687</v>
          </cell>
        </row>
        <row r="700">
          <cell r="A700">
            <v>688</v>
          </cell>
        </row>
        <row r="701">
          <cell r="A701">
            <v>689</v>
          </cell>
        </row>
        <row r="702">
          <cell r="A702">
            <v>690</v>
          </cell>
        </row>
        <row r="703">
          <cell r="A703">
            <v>691</v>
          </cell>
        </row>
        <row r="704">
          <cell r="A704">
            <v>692</v>
          </cell>
        </row>
        <row r="705">
          <cell r="A705">
            <v>693</v>
          </cell>
        </row>
        <row r="706">
          <cell r="A706">
            <v>694</v>
          </cell>
        </row>
        <row r="707">
          <cell r="A707">
            <v>695</v>
          </cell>
        </row>
        <row r="708">
          <cell r="A708">
            <v>696</v>
          </cell>
        </row>
        <row r="709">
          <cell r="A709">
            <v>697</v>
          </cell>
        </row>
        <row r="710">
          <cell r="A710">
            <v>698</v>
          </cell>
        </row>
        <row r="711">
          <cell r="A711">
            <v>699</v>
          </cell>
        </row>
        <row r="712">
          <cell r="A712">
            <v>700</v>
          </cell>
        </row>
        <row r="713">
          <cell r="A713">
            <v>701</v>
          </cell>
        </row>
        <row r="714">
          <cell r="A714">
            <v>702</v>
          </cell>
        </row>
        <row r="715">
          <cell r="A715">
            <v>703</v>
          </cell>
        </row>
        <row r="716">
          <cell r="A716">
            <v>704</v>
          </cell>
        </row>
        <row r="717">
          <cell r="A717">
            <v>705</v>
          </cell>
        </row>
        <row r="718">
          <cell r="A718">
            <v>706</v>
          </cell>
        </row>
        <row r="719">
          <cell r="A719">
            <v>707</v>
          </cell>
        </row>
        <row r="720">
          <cell r="A720">
            <v>708</v>
          </cell>
        </row>
        <row r="721">
          <cell r="A721">
            <v>709</v>
          </cell>
        </row>
        <row r="722">
          <cell r="A722">
            <v>710</v>
          </cell>
        </row>
        <row r="723">
          <cell r="A723">
            <v>711</v>
          </cell>
        </row>
        <row r="724">
          <cell r="A724">
            <v>712</v>
          </cell>
        </row>
        <row r="725">
          <cell r="A725">
            <v>713</v>
          </cell>
        </row>
        <row r="726">
          <cell r="A726">
            <v>714</v>
          </cell>
        </row>
        <row r="727">
          <cell r="A727">
            <v>715</v>
          </cell>
        </row>
        <row r="728">
          <cell r="A728">
            <v>716</v>
          </cell>
        </row>
        <row r="729">
          <cell r="A729">
            <v>717</v>
          </cell>
        </row>
        <row r="730">
          <cell r="A730">
            <v>718</v>
          </cell>
        </row>
        <row r="731">
          <cell r="A731">
            <v>719</v>
          </cell>
        </row>
        <row r="732">
          <cell r="A732">
            <v>720</v>
          </cell>
        </row>
        <row r="733">
          <cell r="A733">
            <v>721</v>
          </cell>
        </row>
        <row r="734">
          <cell r="A734">
            <v>722</v>
          </cell>
        </row>
        <row r="735">
          <cell r="A735">
            <v>723</v>
          </cell>
        </row>
        <row r="736">
          <cell r="A736">
            <v>724</v>
          </cell>
        </row>
        <row r="737">
          <cell r="A737">
            <v>725</v>
          </cell>
        </row>
        <row r="738">
          <cell r="A738">
            <v>726</v>
          </cell>
        </row>
        <row r="739">
          <cell r="A739">
            <v>727</v>
          </cell>
        </row>
        <row r="740">
          <cell r="A740">
            <v>728</v>
          </cell>
        </row>
        <row r="741">
          <cell r="A741">
            <v>729</v>
          </cell>
        </row>
        <row r="742">
          <cell r="A742">
            <v>730</v>
          </cell>
        </row>
        <row r="743">
          <cell r="A743">
            <v>731</v>
          </cell>
        </row>
        <row r="744">
          <cell r="A744">
            <v>732</v>
          </cell>
        </row>
        <row r="745">
          <cell r="A745">
            <v>733</v>
          </cell>
        </row>
        <row r="746">
          <cell r="A746">
            <v>734</v>
          </cell>
        </row>
        <row r="747">
          <cell r="A747">
            <v>735</v>
          </cell>
        </row>
        <row r="748">
          <cell r="A748">
            <v>736</v>
          </cell>
        </row>
        <row r="749">
          <cell r="A749">
            <v>737</v>
          </cell>
        </row>
        <row r="750">
          <cell r="A750">
            <v>738</v>
          </cell>
        </row>
        <row r="751">
          <cell r="A751">
            <v>739</v>
          </cell>
        </row>
        <row r="752">
          <cell r="A752">
            <v>740</v>
          </cell>
        </row>
        <row r="753">
          <cell r="A753">
            <v>741</v>
          </cell>
        </row>
        <row r="754">
          <cell r="A754">
            <v>742</v>
          </cell>
        </row>
        <row r="755">
          <cell r="A755">
            <v>743</v>
          </cell>
        </row>
        <row r="756">
          <cell r="A756">
            <v>744</v>
          </cell>
        </row>
        <row r="757">
          <cell r="A757">
            <v>745</v>
          </cell>
        </row>
        <row r="758">
          <cell r="A758">
            <v>746</v>
          </cell>
        </row>
        <row r="759">
          <cell r="A759">
            <v>747</v>
          </cell>
        </row>
        <row r="760">
          <cell r="A760">
            <v>748</v>
          </cell>
        </row>
        <row r="761">
          <cell r="A761">
            <v>749</v>
          </cell>
        </row>
        <row r="762">
          <cell r="A762">
            <v>750</v>
          </cell>
        </row>
        <row r="763">
          <cell r="A763">
            <v>751</v>
          </cell>
        </row>
        <row r="764">
          <cell r="A764">
            <v>752</v>
          </cell>
        </row>
        <row r="765">
          <cell r="A765">
            <v>753</v>
          </cell>
        </row>
        <row r="766">
          <cell r="A766">
            <v>754</v>
          </cell>
        </row>
        <row r="767">
          <cell r="A767">
            <v>755</v>
          </cell>
        </row>
        <row r="768">
          <cell r="A768">
            <v>756</v>
          </cell>
        </row>
        <row r="769">
          <cell r="A769">
            <v>757</v>
          </cell>
        </row>
        <row r="770">
          <cell r="A770">
            <v>758</v>
          </cell>
        </row>
        <row r="771">
          <cell r="A771">
            <v>759</v>
          </cell>
        </row>
        <row r="772">
          <cell r="A772">
            <v>760</v>
          </cell>
        </row>
        <row r="773">
          <cell r="A773">
            <v>761</v>
          </cell>
        </row>
        <row r="774">
          <cell r="A774">
            <v>762</v>
          </cell>
        </row>
        <row r="775">
          <cell r="A775">
            <v>763</v>
          </cell>
        </row>
        <row r="776">
          <cell r="A776">
            <v>764</v>
          </cell>
        </row>
        <row r="777">
          <cell r="A777">
            <v>765</v>
          </cell>
        </row>
        <row r="778">
          <cell r="A778">
            <v>766</v>
          </cell>
        </row>
        <row r="779">
          <cell r="A779">
            <v>767</v>
          </cell>
        </row>
        <row r="780">
          <cell r="A780">
            <v>768</v>
          </cell>
        </row>
        <row r="781">
          <cell r="A781">
            <v>769</v>
          </cell>
        </row>
        <row r="782">
          <cell r="A782">
            <v>770</v>
          </cell>
        </row>
        <row r="783">
          <cell r="A783">
            <v>771</v>
          </cell>
        </row>
        <row r="784">
          <cell r="A784">
            <v>772</v>
          </cell>
        </row>
        <row r="785">
          <cell r="A785">
            <v>773</v>
          </cell>
        </row>
        <row r="786">
          <cell r="A786">
            <v>774</v>
          </cell>
        </row>
        <row r="787">
          <cell r="A787">
            <v>775</v>
          </cell>
        </row>
        <row r="788">
          <cell r="A788">
            <v>776</v>
          </cell>
        </row>
        <row r="789">
          <cell r="A789">
            <v>777</v>
          </cell>
        </row>
        <row r="790">
          <cell r="A790">
            <v>778</v>
          </cell>
        </row>
        <row r="791">
          <cell r="A791">
            <v>779</v>
          </cell>
        </row>
        <row r="792">
          <cell r="A792">
            <v>780</v>
          </cell>
        </row>
        <row r="793">
          <cell r="A793">
            <v>781</v>
          </cell>
        </row>
        <row r="794">
          <cell r="A794">
            <v>782</v>
          </cell>
        </row>
        <row r="795">
          <cell r="A795">
            <v>783</v>
          </cell>
        </row>
        <row r="796">
          <cell r="A796">
            <v>784</v>
          </cell>
        </row>
        <row r="797">
          <cell r="A797">
            <v>785</v>
          </cell>
        </row>
        <row r="798">
          <cell r="A798">
            <v>786</v>
          </cell>
        </row>
        <row r="799">
          <cell r="A799">
            <v>787</v>
          </cell>
        </row>
        <row r="800">
          <cell r="A800">
            <v>788</v>
          </cell>
        </row>
        <row r="801">
          <cell r="A801">
            <v>789</v>
          </cell>
        </row>
        <row r="802">
          <cell r="A802">
            <v>790</v>
          </cell>
        </row>
        <row r="803">
          <cell r="A803">
            <v>791</v>
          </cell>
        </row>
        <row r="804">
          <cell r="A804">
            <v>792</v>
          </cell>
        </row>
        <row r="805">
          <cell r="A805">
            <v>793</v>
          </cell>
        </row>
        <row r="806">
          <cell r="A806">
            <v>794</v>
          </cell>
        </row>
        <row r="807">
          <cell r="A807">
            <v>795</v>
          </cell>
        </row>
        <row r="808">
          <cell r="A808">
            <v>796</v>
          </cell>
        </row>
        <row r="809">
          <cell r="A809">
            <v>797</v>
          </cell>
        </row>
        <row r="810">
          <cell r="A810">
            <v>798</v>
          </cell>
        </row>
        <row r="811">
          <cell r="A811">
            <v>799</v>
          </cell>
        </row>
        <row r="812">
          <cell r="A812">
            <v>800</v>
          </cell>
        </row>
        <row r="813">
          <cell r="A813">
            <v>801</v>
          </cell>
        </row>
        <row r="814">
          <cell r="A814">
            <v>802</v>
          </cell>
        </row>
        <row r="815">
          <cell r="A815">
            <v>803</v>
          </cell>
        </row>
        <row r="816">
          <cell r="A816">
            <v>804</v>
          </cell>
        </row>
        <row r="817">
          <cell r="A817">
            <v>805</v>
          </cell>
        </row>
        <row r="818">
          <cell r="A818">
            <v>806</v>
          </cell>
        </row>
        <row r="819">
          <cell r="A819">
            <v>807</v>
          </cell>
        </row>
        <row r="820">
          <cell r="A820">
            <v>808</v>
          </cell>
        </row>
        <row r="821">
          <cell r="A821">
            <v>809</v>
          </cell>
        </row>
        <row r="822">
          <cell r="A822">
            <v>810</v>
          </cell>
        </row>
        <row r="823">
          <cell r="A823">
            <v>811</v>
          </cell>
        </row>
        <row r="824">
          <cell r="A824">
            <v>812</v>
          </cell>
        </row>
        <row r="825">
          <cell r="A825">
            <v>813</v>
          </cell>
        </row>
        <row r="826">
          <cell r="A826">
            <v>814</v>
          </cell>
        </row>
        <row r="827">
          <cell r="A827">
            <v>815</v>
          </cell>
        </row>
        <row r="828">
          <cell r="A828">
            <v>816</v>
          </cell>
        </row>
        <row r="829">
          <cell r="A829">
            <v>817</v>
          </cell>
        </row>
        <row r="830">
          <cell r="A830">
            <v>818</v>
          </cell>
        </row>
        <row r="831">
          <cell r="A831">
            <v>819</v>
          </cell>
        </row>
        <row r="832">
          <cell r="A832">
            <v>820</v>
          </cell>
        </row>
        <row r="833">
          <cell r="A833">
            <v>821</v>
          </cell>
        </row>
        <row r="834">
          <cell r="A834">
            <v>822</v>
          </cell>
        </row>
        <row r="835">
          <cell r="A835">
            <v>823</v>
          </cell>
        </row>
        <row r="836">
          <cell r="A836">
            <v>824</v>
          </cell>
        </row>
        <row r="837">
          <cell r="A837">
            <v>825</v>
          </cell>
        </row>
        <row r="838">
          <cell r="A838">
            <v>826</v>
          </cell>
        </row>
        <row r="839">
          <cell r="A839">
            <v>827</v>
          </cell>
        </row>
        <row r="840">
          <cell r="A840">
            <v>828</v>
          </cell>
        </row>
        <row r="841">
          <cell r="A841">
            <v>829</v>
          </cell>
        </row>
        <row r="842">
          <cell r="A842">
            <v>830</v>
          </cell>
        </row>
        <row r="843">
          <cell r="A843">
            <v>831</v>
          </cell>
        </row>
        <row r="844">
          <cell r="A844">
            <v>832</v>
          </cell>
        </row>
        <row r="845">
          <cell r="A845">
            <v>833</v>
          </cell>
        </row>
        <row r="846">
          <cell r="A846">
            <v>834</v>
          </cell>
        </row>
        <row r="847">
          <cell r="A847">
            <v>835</v>
          </cell>
        </row>
        <row r="848">
          <cell r="A848">
            <v>836</v>
          </cell>
        </row>
        <row r="849">
          <cell r="A849">
            <v>837</v>
          </cell>
        </row>
        <row r="850">
          <cell r="A850">
            <v>838</v>
          </cell>
        </row>
        <row r="851">
          <cell r="A851">
            <v>839</v>
          </cell>
        </row>
        <row r="852">
          <cell r="A852">
            <v>840</v>
          </cell>
        </row>
        <row r="853">
          <cell r="A853">
            <v>841</v>
          </cell>
        </row>
        <row r="854">
          <cell r="A854">
            <v>842</v>
          </cell>
        </row>
        <row r="855">
          <cell r="A855">
            <v>843</v>
          </cell>
        </row>
        <row r="856">
          <cell r="A856">
            <v>844</v>
          </cell>
        </row>
        <row r="857">
          <cell r="A857">
            <v>845</v>
          </cell>
        </row>
        <row r="858">
          <cell r="A858">
            <v>846</v>
          </cell>
        </row>
        <row r="859">
          <cell r="A859">
            <v>847</v>
          </cell>
        </row>
        <row r="860">
          <cell r="A860">
            <v>848</v>
          </cell>
        </row>
        <row r="861">
          <cell r="A861">
            <v>849</v>
          </cell>
        </row>
        <row r="862">
          <cell r="A862">
            <v>850</v>
          </cell>
        </row>
        <row r="863">
          <cell r="A863">
            <v>851</v>
          </cell>
        </row>
        <row r="864">
          <cell r="A864">
            <v>852</v>
          </cell>
        </row>
        <row r="865">
          <cell r="A865">
            <v>853</v>
          </cell>
        </row>
        <row r="866">
          <cell r="A866">
            <v>854</v>
          </cell>
        </row>
        <row r="867">
          <cell r="A867">
            <v>855</v>
          </cell>
        </row>
        <row r="868">
          <cell r="A868">
            <v>856</v>
          </cell>
        </row>
        <row r="869">
          <cell r="A869">
            <v>857</v>
          </cell>
        </row>
        <row r="870">
          <cell r="A870">
            <v>858</v>
          </cell>
        </row>
        <row r="871">
          <cell r="A871">
            <v>859</v>
          </cell>
        </row>
        <row r="872">
          <cell r="A872">
            <v>860</v>
          </cell>
        </row>
        <row r="873">
          <cell r="A873">
            <v>861</v>
          </cell>
        </row>
        <row r="874">
          <cell r="A874">
            <v>862</v>
          </cell>
        </row>
        <row r="875">
          <cell r="A875">
            <v>863</v>
          </cell>
        </row>
        <row r="876">
          <cell r="A876">
            <v>864</v>
          </cell>
        </row>
        <row r="877">
          <cell r="A877">
            <v>865</v>
          </cell>
        </row>
        <row r="878">
          <cell r="A878">
            <v>866</v>
          </cell>
        </row>
        <row r="879">
          <cell r="A879">
            <v>867</v>
          </cell>
        </row>
        <row r="880">
          <cell r="A880">
            <v>868</v>
          </cell>
        </row>
        <row r="881">
          <cell r="A881">
            <v>869</v>
          </cell>
        </row>
        <row r="882">
          <cell r="A882">
            <v>870</v>
          </cell>
        </row>
        <row r="883">
          <cell r="A883">
            <v>871</v>
          </cell>
        </row>
        <row r="884">
          <cell r="A884">
            <v>872</v>
          </cell>
        </row>
        <row r="885">
          <cell r="A885">
            <v>873</v>
          </cell>
        </row>
        <row r="886">
          <cell r="A886">
            <v>874</v>
          </cell>
        </row>
        <row r="887">
          <cell r="A887">
            <v>875</v>
          </cell>
        </row>
        <row r="888">
          <cell r="A888">
            <v>876</v>
          </cell>
        </row>
        <row r="889">
          <cell r="A889">
            <v>877</v>
          </cell>
        </row>
        <row r="890">
          <cell r="A890">
            <v>878</v>
          </cell>
        </row>
        <row r="891">
          <cell r="A891">
            <v>879</v>
          </cell>
        </row>
        <row r="892">
          <cell r="A892">
            <v>880</v>
          </cell>
        </row>
        <row r="893">
          <cell r="A893">
            <v>881</v>
          </cell>
        </row>
        <row r="894">
          <cell r="A894">
            <v>882</v>
          </cell>
        </row>
        <row r="895">
          <cell r="A895">
            <v>883</v>
          </cell>
        </row>
        <row r="896">
          <cell r="A896">
            <v>884</v>
          </cell>
        </row>
        <row r="897">
          <cell r="A897">
            <v>885</v>
          </cell>
        </row>
        <row r="898">
          <cell r="A898">
            <v>886</v>
          </cell>
        </row>
        <row r="899">
          <cell r="A899">
            <v>887</v>
          </cell>
        </row>
        <row r="900">
          <cell r="A900">
            <v>888</v>
          </cell>
        </row>
        <row r="901">
          <cell r="A901">
            <v>889</v>
          </cell>
        </row>
        <row r="902">
          <cell r="A902">
            <v>890</v>
          </cell>
        </row>
        <row r="903">
          <cell r="A903">
            <v>891</v>
          </cell>
        </row>
        <row r="904">
          <cell r="A904">
            <v>892</v>
          </cell>
        </row>
        <row r="905">
          <cell r="A905">
            <v>893</v>
          </cell>
        </row>
        <row r="906">
          <cell r="A906">
            <v>894</v>
          </cell>
        </row>
        <row r="907">
          <cell r="A907">
            <v>895</v>
          </cell>
        </row>
        <row r="908">
          <cell r="A908">
            <v>896</v>
          </cell>
        </row>
        <row r="909">
          <cell r="A909">
            <v>897</v>
          </cell>
        </row>
        <row r="910">
          <cell r="A910">
            <v>898</v>
          </cell>
        </row>
        <row r="911">
          <cell r="A911">
            <v>899</v>
          </cell>
        </row>
        <row r="912">
          <cell r="A912">
            <v>900</v>
          </cell>
        </row>
        <row r="913">
          <cell r="A913">
            <v>901</v>
          </cell>
        </row>
        <row r="914">
          <cell r="A914">
            <v>902</v>
          </cell>
        </row>
        <row r="915">
          <cell r="A915">
            <v>903</v>
          </cell>
        </row>
        <row r="916">
          <cell r="A916">
            <v>904</v>
          </cell>
        </row>
        <row r="917">
          <cell r="A917">
            <v>905</v>
          </cell>
        </row>
        <row r="918">
          <cell r="A918">
            <v>906</v>
          </cell>
        </row>
        <row r="919">
          <cell r="A919">
            <v>907</v>
          </cell>
        </row>
        <row r="920">
          <cell r="A920">
            <v>908</v>
          </cell>
        </row>
        <row r="921">
          <cell r="A921">
            <v>909</v>
          </cell>
        </row>
        <row r="922">
          <cell r="A922">
            <v>910</v>
          </cell>
        </row>
        <row r="923">
          <cell r="A923">
            <v>911</v>
          </cell>
        </row>
        <row r="924">
          <cell r="A924">
            <v>912</v>
          </cell>
        </row>
        <row r="925">
          <cell r="A925">
            <v>913</v>
          </cell>
        </row>
        <row r="926">
          <cell r="A926">
            <v>914</v>
          </cell>
        </row>
        <row r="927">
          <cell r="A927">
            <v>915</v>
          </cell>
        </row>
        <row r="928">
          <cell r="A928">
            <v>916</v>
          </cell>
        </row>
        <row r="929">
          <cell r="A929">
            <v>917</v>
          </cell>
        </row>
        <row r="930">
          <cell r="A930">
            <v>918</v>
          </cell>
        </row>
        <row r="931">
          <cell r="A931">
            <v>919</v>
          </cell>
        </row>
        <row r="932">
          <cell r="A932">
            <v>920</v>
          </cell>
        </row>
        <row r="933">
          <cell r="A933">
            <v>921</v>
          </cell>
        </row>
        <row r="934">
          <cell r="A934">
            <v>922</v>
          </cell>
        </row>
        <row r="935">
          <cell r="A935">
            <v>923</v>
          </cell>
        </row>
        <row r="936">
          <cell r="A936">
            <v>924</v>
          </cell>
        </row>
        <row r="937">
          <cell r="A937">
            <v>925</v>
          </cell>
        </row>
        <row r="938">
          <cell r="A938">
            <v>926</v>
          </cell>
        </row>
        <row r="939">
          <cell r="A939">
            <v>927</v>
          </cell>
        </row>
        <row r="940">
          <cell r="A940">
            <v>928</v>
          </cell>
        </row>
        <row r="941">
          <cell r="A941">
            <v>929</v>
          </cell>
        </row>
        <row r="942">
          <cell r="A942">
            <v>930</v>
          </cell>
        </row>
        <row r="943">
          <cell r="A943">
            <v>931</v>
          </cell>
        </row>
        <row r="944">
          <cell r="A944">
            <v>932</v>
          </cell>
        </row>
        <row r="945">
          <cell r="A945">
            <v>933</v>
          </cell>
        </row>
        <row r="946">
          <cell r="A946">
            <v>934</v>
          </cell>
        </row>
        <row r="947">
          <cell r="A947">
            <v>935</v>
          </cell>
        </row>
        <row r="948">
          <cell r="A948">
            <v>936</v>
          </cell>
        </row>
        <row r="949">
          <cell r="A949">
            <v>937</v>
          </cell>
        </row>
        <row r="950">
          <cell r="A950">
            <v>938</v>
          </cell>
        </row>
        <row r="951">
          <cell r="A951">
            <v>939</v>
          </cell>
        </row>
        <row r="952">
          <cell r="A952">
            <v>940</v>
          </cell>
        </row>
        <row r="953">
          <cell r="A953">
            <v>941</v>
          </cell>
        </row>
        <row r="954">
          <cell r="A954">
            <v>942</v>
          </cell>
        </row>
        <row r="955">
          <cell r="A955">
            <v>943</v>
          </cell>
        </row>
        <row r="956">
          <cell r="A956">
            <v>944</v>
          </cell>
        </row>
        <row r="957">
          <cell r="A957">
            <v>945</v>
          </cell>
        </row>
        <row r="958">
          <cell r="A958">
            <v>946</v>
          </cell>
        </row>
        <row r="959">
          <cell r="A959">
            <v>947</v>
          </cell>
        </row>
        <row r="960">
          <cell r="A960">
            <v>948</v>
          </cell>
        </row>
        <row r="961">
          <cell r="A961">
            <v>949</v>
          </cell>
        </row>
        <row r="962">
          <cell r="A962">
            <v>950</v>
          </cell>
        </row>
        <row r="963">
          <cell r="A963">
            <v>951</v>
          </cell>
        </row>
        <row r="964">
          <cell r="A964">
            <v>952</v>
          </cell>
        </row>
        <row r="965">
          <cell r="A965">
            <v>953</v>
          </cell>
        </row>
        <row r="966">
          <cell r="A966">
            <v>954</v>
          </cell>
        </row>
        <row r="967">
          <cell r="A967">
            <v>955</v>
          </cell>
        </row>
        <row r="968">
          <cell r="A968">
            <v>956</v>
          </cell>
        </row>
        <row r="969">
          <cell r="A969">
            <v>957</v>
          </cell>
        </row>
        <row r="970">
          <cell r="A970">
            <v>958</v>
          </cell>
        </row>
        <row r="971">
          <cell r="A971">
            <v>959</v>
          </cell>
        </row>
        <row r="972">
          <cell r="A972">
            <v>960</v>
          </cell>
        </row>
        <row r="973">
          <cell r="A973">
            <v>961</v>
          </cell>
        </row>
        <row r="974">
          <cell r="A974">
            <v>962</v>
          </cell>
        </row>
        <row r="975">
          <cell r="A975">
            <v>963</v>
          </cell>
        </row>
        <row r="976">
          <cell r="A976">
            <v>964</v>
          </cell>
        </row>
        <row r="977">
          <cell r="A977">
            <v>965</v>
          </cell>
        </row>
        <row r="978">
          <cell r="A978">
            <v>966</v>
          </cell>
        </row>
        <row r="979">
          <cell r="A979">
            <v>967</v>
          </cell>
        </row>
        <row r="980">
          <cell r="A980">
            <v>968</v>
          </cell>
        </row>
        <row r="981">
          <cell r="A981">
            <v>969</v>
          </cell>
        </row>
        <row r="982">
          <cell r="A982">
            <v>970</v>
          </cell>
        </row>
        <row r="983">
          <cell r="A983">
            <v>971</v>
          </cell>
        </row>
        <row r="984">
          <cell r="A984">
            <v>972</v>
          </cell>
        </row>
        <row r="985">
          <cell r="A985">
            <v>973</v>
          </cell>
        </row>
        <row r="986">
          <cell r="A986">
            <v>974</v>
          </cell>
        </row>
        <row r="987">
          <cell r="A987">
            <v>975</v>
          </cell>
        </row>
        <row r="988">
          <cell r="A988">
            <v>976</v>
          </cell>
        </row>
        <row r="989">
          <cell r="A989">
            <v>977</v>
          </cell>
        </row>
        <row r="990">
          <cell r="A990">
            <v>978</v>
          </cell>
        </row>
        <row r="991">
          <cell r="A991">
            <v>979</v>
          </cell>
        </row>
        <row r="992">
          <cell r="A992">
            <v>980</v>
          </cell>
        </row>
        <row r="993">
          <cell r="A993">
            <v>981</v>
          </cell>
        </row>
        <row r="994">
          <cell r="A994">
            <v>982</v>
          </cell>
        </row>
        <row r="995">
          <cell r="A995">
            <v>983</v>
          </cell>
        </row>
        <row r="996">
          <cell r="A996">
            <v>984</v>
          </cell>
        </row>
        <row r="997">
          <cell r="A997">
            <v>985</v>
          </cell>
        </row>
        <row r="998">
          <cell r="A998">
            <v>986</v>
          </cell>
        </row>
        <row r="999">
          <cell r="A999">
            <v>987</v>
          </cell>
        </row>
        <row r="1000">
          <cell r="A1000">
            <v>988</v>
          </cell>
        </row>
        <row r="1001">
          <cell r="A1001">
            <v>989</v>
          </cell>
        </row>
        <row r="1002">
          <cell r="A1002">
            <v>990</v>
          </cell>
        </row>
        <row r="1003">
          <cell r="A1003">
            <v>991</v>
          </cell>
        </row>
        <row r="1004">
          <cell r="A1004">
            <v>992</v>
          </cell>
        </row>
        <row r="1005">
          <cell r="A1005">
            <v>993</v>
          </cell>
        </row>
        <row r="1006">
          <cell r="A1006">
            <v>994</v>
          </cell>
        </row>
        <row r="1007">
          <cell r="A1007">
            <v>995</v>
          </cell>
        </row>
        <row r="1008">
          <cell r="A1008">
            <v>996</v>
          </cell>
        </row>
        <row r="1009">
          <cell r="A1009">
            <v>997</v>
          </cell>
        </row>
        <row r="1010">
          <cell r="A1010">
            <v>998</v>
          </cell>
        </row>
        <row r="1011">
          <cell r="A1011">
            <v>999</v>
          </cell>
        </row>
        <row r="1012">
          <cell r="A1012">
            <v>1000</v>
          </cell>
        </row>
        <row r="1013">
          <cell r="A1013">
            <v>1001</v>
          </cell>
        </row>
        <row r="1014">
          <cell r="A1014">
            <v>1002</v>
          </cell>
        </row>
        <row r="1015">
          <cell r="A1015">
            <v>1003</v>
          </cell>
        </row>
        <row r="1016">
          <cell r="A1016">
            <v>1004</v>
          </cell>
        </row>
        <row r="1017">
          <cell r="A1017">
            <v>1005</v>
          </cell>
        </row>
        <row r="1018">
          <cell r="A1018">
            <v>1006</v>
          </cell>
        </row>
        <row r="1019">
          <cell r="A1019">
            <v>1007</v>
          </cell>
        </row>
        <row r="1020">
          <cell r="A1020">
            <v>1008</v>
          </cell>
        </row>
        <row r="1021">
          <cell r="A1021">
            <v>1009</v>
          </cell>
        </row>
        <row r="1022">
          <cell r="A1022">
            <v>1010</v>
          </cell>
        </row>
        <row r="1023">
          <cell r="A1023">
            <v>1011</v>
          </cell>
        </row>
        <row r="1024">
          <cell r="A1024">
            <v>1012</v>
          </cell>
        </row>
        <row r="1025">
          <cell r="A1025">
            <v>1013</v>
          </cell>
        </row>
        <row r="1026">
          <cell r="A1026">
            <v>1014</v>
          </cell>
        </row>
        <row r="1027">
          <cell r="A1027">
            <v>1015</v>
          </cell>
        </row>
        <row r="1028">
          <cell r="A1028">
            <v>1016</v>
          </cell>
        </row>
        <row r="1029">
          <cell r="A1029">
            <v>1017</v>
          </cell>
        </row>
        <row r="1030">
          <cell r="A1030">
            <v>1018</v>
          </cell>
        </row>
        <row r="1031">
          <cell r="A1031">
            <v>1019</v>
          </cell>
        </row>
        <row r="1032">
          <cell r="A1032">
            <v>1020</v>
          </cell>
        </row>
        <row r="1033">
          <cell r="A1033">
            <v>1021</v>
          </cell>
        </row>
        <row r="1034">
          <cell r="A1034">
            <v>1022</v>
          </cell>
        </row>
        <row r="1035">
          <cell r="A1035">
            <v>1023</v>
          </cell>
        </row>
        <row r="1036">
          <cell r="A1036">
            <v>1024</v>
          </cell>
        </row>
        <row r="1037">
          <cell r="A1037">
            <v>1025</v>
          </cell>
        </row>
        <row r="1038">
          <cell r="A1038">
            <v>1026</v>
          </cell>
        </row>
        <row r="1039">
          <cell r="A1039">
            <v>1027</v>
          </cell>
        </row>
        <row r="1040">
          <cell r="A1040">
            <v>1028</v>
          </cell>
        </row>
        <row r="1041">
          <cell r="A1041">
            <v>1029</v>
          </cell>
        </row>
        <row r="1042">
          <cell r="A1042">
            <v>1030</v>
          </cell>
        </row>
        <row r="1043">
          <cell r="A1043">
            <v>1031</v>
          </cell>
        </row>
        <row r="1044">
          <cell r="A1044">
            <v>1032</v>
          </cell>
        </row>
        <row r="1045">
          <cell r="A1045">
            <v>1033</v>
          </cell>
        </row>
        <row r="1046">
          <cell r="A1046">
            <v>1034</v>
          </cell>
        </row>
        <row r="1047">
          <cell r="A1047">
            <v>1035</v>
          </cell>
        </row>
        <row r="1048">
          <cell r="A1048">
            <v>1036</v>
          </cell>
        </row>
        <row r="1049">
          <cell r="A1049">
            <v>1037</v>
          </cell>
        </row>
        <row r="1050">
          <cell r="A1050">
            <v>1038</v>
          </cell>
        </row>
        <row r="1051">
          <cell r="A1051">
            <v>1039</v>
          </cell>
        </row>
        <row r="1052">
          <cell r="A1052">
            <v>1040</v>
          </cell>
        </row>
        <row r="1053">
          <cell r="A1053">
            <v>1041</v>
          </cell>
        </row>
        <row r="1054">
          <cell r="A1054">
            <v>1042</v>
          </cell>
        </row>
        <row r="1055">
          <cell r="A1055">
            <v>1043</v>
          </cell>
        </row>
        <row r="1056">
          <cell r="A1056">
            <v>1044</v>
          </cell>
        </row>
        <row r="1057">
          <cell r="A1057">
            <v>1045</v>
          </cell>
        </row>
        <row r="1058">
          <cell r="A1058">
            <v>1046</v>
          </cell>
        </row>
        <row r="1059">
          <cell r="A1059">
            <v>1047</v>
          </cell>
        </row>
        <row r="1060">
          <cell r="A1060">
            <v>1048</v>
          </cell>
        </row>
        <row r="1061">
          <cell r="A1061">
            <v>1049</v>
          </cell>
        </row>
        <row r="1062">
          <cell r="A1062">
            <v>1050</v>
          </cell>
        </row>
        <row r="1063">
          <cell r="A1063">
            <v>1051</v>
          </cell>
        </row>
        <row r="1064">
          <cell r="A1064">
            <v>1052</v>
          </cell>
        </row>
        <row r="1065">
          <cell r="A1065">
            <v>1053</v>
          </cell>
        </row>
        <row r="1066">
          <cell r="A1066">
            <v>1054</v>
          </cell>
        </row>
        <row r="1067">
          <cell r="A1067">
            <v>1055</v>
          </cell>
        </row>
        <row r="1068">
          <cell r="A1068">
            <v>1056</v>
          </cell>
        </row>
        <row r="1069">
          <cell r="A1069">
            <v>1057</v>
          </cell>
        </row>
        <row r="1070">
          <cell r="A1070">
            <v>1058</v>
          </cell>
        </row>
        <row r="1071">
          <cell r="A1071">
            <v>1059</v>
          </cell>
        </row>
        <row r="1072">
          <cell r="A1072">
            <v>1060</v>
          </cell>
        </row>
        <row r="1073">
          <cell r="A1073">
            <v>1061</v>
          </cell>
        </row>
        <row r="1074">
          <cell r="A1074">
            <v>1062</v>
          </cell>
        </row>
        <row r="1075">
          <cell r="A1075">
            <v>1063</v>
          </cell>
        </row>
        <row r="1076">
          <cell r="A1076">
            <v>1064</v>
          </cell>
        </row>
        <row r="1077">
          <cell r="A1077">
            <v>1065</v>
          </cell>
        </row>
        <row r="1078">
          <cell r="A1078">
            <v>1066</v>
          </cell>
        </row>
        <row r="1079">
          <cell r="A1079">
            <v>1067</v>
          </cell>
        </row>
        <row r="1080">
          <cell r="A1080">
            <v>1068</v>
          </cell>
        </row>
        <row r="1081">
          <cell r="A1081">
            <v>1069</v>
          </cell>
        </row>
        <row r="1082">
          <cell r="A1082">
            <v>1070</v>
          </cell>
        </row>
        <row r="1083">
          <cell r="A1083">
            <v>1071</v>
          </cell>
        </row>
        <row r="1084">
          <cell r="A1084">
            <v>1072</v>
          </cell>
        </row>
        <row r="1085">
          <cell r="A1085">
            <v>1073</v>
          </cell>
        </row>
        <row r="1086">
          <cell r="A1086">
            <v>1074</v>
          </cell>
        </row>
        <row r="1087">
          <cell r="A1087">
            <v>1075</v>
          </cell>
        </row>
        <row r="1088">
          <cell r="A1088">
            <v>1076</v>
          </cell>
        </row>
        <row r="1089">
          <cell r="A1089">
            <v>1077</v>
          </cell>
        </row>
        <row r="1090">
          <cell r="A1090">
            <v>1078</v>
          </cell>
        </row>
        <row r="1091">
          <cell r="A1091">
            <v>1079</v>
          </cell>
        </row>
        <row r="1092">
          <cell r="A1092">
            <v>1080</v>
          </cell>
        </row>
        <row r="1093">
          <cell r="A1093">
            <v>1081</v>
          </cell>
        </row>
        <row r="1094">
          <cell r="A1094">
            <v>1082</v>
          </cell>
        </row>
        <row r="1095">
          <cell r="A1095">
            <v>1083</v>
          </cell>
        </row>
        <row r="1096">
          <cell r="A1096">
            <v>1084</v>
          </cell>
        </row>
        <row r="1097">
          <cell r="A1097">
            <v>1085</v>
          </cell>
        </row>
        <row r="1098">
          <cell r="A1098">
            <v>1086</v>
          </cell>
        </row>
        <row r="1099">
          <cell r="A1099">
            <v>1087</v>
          </cell>
        </row>
        <row r="1100">
          <cell r="A1100">
            <v>1088</v>
          </cell>
        </row>
        <row r="1101">
          <cell r="A1101">
            <v>1089</v>
          </cell>
        </row>
        <row r="1102">
          <cell r="A1102">
            <v>1090</v>
          </cell>
        </row>
        <row r="1103">
          <cell r="A1103">
            <v>1091</v>
          </cell>
        </row>
        <row r="1104">
          <cell r="A1104">
            <v>1092</v>
          </cell>
        </row>
        <row r="1105">
          <cell r="A1105">
            <v>1093</v>
          </cell>
        </row>
        <row r="1106">
          <cell r="A1106">
            <v>1094</v>
          </cell>
        </row>
        <row r="1107">
          <cell r="A1107">
            <v>1095</v>
          </cell>
        </row>
        <row r="1108">
          <cell r="A1108">
            <v>1096</v>
          </cell>
        </row>
        <row r="1109">
          <cell r="A1109">
            <v>1097</v>
          </cell>
        </row>
        <row r="1110">
          <cell r="A1110">
            <v>1098</v>
          </cell>
        </row>
        <row r="1111">
          <cell r="A1111">
            <v>1099</v>
          </cell>
        </row>
        <row r="1112">
          <cell r="A1112">
            <v>1100</v>
          </cell>
        </row>
        <row r="1113">
          <cell r="A1113">
            <v>1101</v>
          </cell>
        </row>
        <row r="1114">
          <cell r="A1114">
            <v>1102</v>
          </cell>
        </row>
        <row r="1115">
          <cell r="A1115">
            <v>1103</v>
          </cell>
        </row>
        <row r="1116">
          <cell r="A1116">
            <v>1104</v>
          </cell>
        </row>
        <row r="1117">
          <cell r="A1117">
            <v>1105</v>
          </cell>
        </row>
        <row r="1118">
          <cell r="A1118">
            <v>1106</v>
          </cell>
        </row>
        <row r="1119">
          <cell r="A1119">
            <v>1107</v>
          </cell>
        </row>
        <row r="1120">
          <cell r="A1120">
            <v>1108</v>
          </cell>
        </row>
        <row r="1121">
          <cell r="A1121">
            <v>1109</v>
          </cell>
        </row>
        <row r="1122">
          <cell r="A1122">
            <v>1110</v>
          </cell>
        </row>
        <row r="1123">
          <cell r="A1123">
            <v>1111</v>
          </cell>
        </row>
        <row r="1124">
          <cell r="A1124">
            <v>1112</v>
          </cell>
        </row>
        <row r="1125">
          <cell r="A1125">
            <v>1113</v>
          </cell>
        </row>
        <row r="1126">
          <cell r="A1126">
            <v>1114</v>
          </cell>
        </row>
        <row r="1127">
          <cell r="A1127">
            <v>1115</v>
          </cell>
        </row>
        <row r="1128">
          <cell r="A1128">
            <v>1116</v>
          </cell>
        </row>
        <row r="1129">
          <cell r="A1129">
            <v>1117</v>
          </cell>
        </row>
        <row r="1130">
          <cell r="A1130">
            <v>1118</v>
          </cell>
        </row>
        <row r="1131">
          <cell r="A1131">
            <v>1119</v>
          </cell>
        </row>
        <row r="1132">
          <cell r="A1132">
            <v>1120</v>
          </cell>
        </row>
        <row r="1133">
          <cell r="A1133">
            <v>1121</v>
          </cell>
        </row>
        <row r="1134">
          <cell r="A1134">
            <v>1122</v>
          </cell>
        </row>
        <row r="1135">
          <cell r="A1135">
            <v>1123</v>
          </cell>
        </row>
        <row r="1136">
          <cell r="A1136">
            <v>1124</v>
          </cell>
        </row>
        <row r="1137">
          <cell r="A1137">
            <v>1125</v>
          </cell>
        </row>
        <row r="1138">
          <cell r="A1138">
            <v>1126</v>
          </cell>
        </row>
        <row r="1139">
          <cell r="A1139">
            <v>1127</v>
          </cell>
        </row>
        <row r="1140">
          <cell r="A1140">
            <v>1128</v>
          </cell>
        </row>
        <row r="1141">
          <cell r="A1141">
            <v>1129</v>
          </cell>
        </row>
        <row r="1142">
          <cell r="A1142">
            <v>1130</v>
          </cell>
        </row>
        <row r="1143">
          <cell r="A1143">
            <v>1131</v>
          </cell>
        </row>
        <row r="1144">
          <cell r="A1144">
            <v>1132</v>
          </cell>
        </row>
        <row r="1145">
          <cell r="A1145">
            <v>1133</v>
          </cell>
        </row>
        <row r="1146">
          <cell r="A1146">
            <v>1134</v>
          </cell>
        </row>
        <row r="1147">
          <cell r="A1147">
            <v>1135</v>
          </cell>
        </row>
        <row r="1148">
          <cell r="A1148">
            <v>1136</v>
          </cell>
        </row>
        <row r="1149">
          <cell r="A1149">
            <v>1137</v>
          </cell>
        </row>
        <row r="1150">
          <cell r="A1150">
            <v>1138</v>
          </cell>
        </row>
        <row r="1151">
          <cell r="A1151">
            <v>1139</v>
          </cell>
        </row>
        <row r="1152">
          <cell r="A1152">
            <v>1140</v>
          </cell>
        </row>
        <row r="1153">
          <cell r="A1153">
            <v>1141</v>
          </cell>
        </row>
        <row r="1154">
          <cell r="A1154">
            <v>1142</v>
          </cell>
        </row>
        <row r="1155">
          <cell r="A1155">
            <v>1143</v>
          </cell>
        </row>
        <row r="1156">
          <cell r="A1156">
            <v>1144</v>
          </cell>
        </row>
        <row r="1157">
          <cell r="A1157">
            <v>1145</v>
          </cell>
        </row>
        <row r="1158">
          <cell r="A1158">
            <v>1146</v>
          </cell>
        </row>
        <row r="1159">
          <cell r="A1159">
            <v>1147</v>
          </cell>
        </row>
        <row r="1160">
          <cell r="A1160">
            <v>1148</v>
          </cell>
        </row>
        <row r="1161">
          <cell r="A1161">
            <v>1149</v>
          </cell>
        </row>
        <row r="1162">
          <cell r="A1162">
            <v>1150</v>
          </cell>
        </row>
        <row r="1163">
          <cell r="A1163">
            <v>1151</v>
          </cell>
        </row>
        <row r="1164">
          <cell r="A1164">
            <v>1152</v>
          </cell>
        </row>
        <row r="1165">
          <cell r="A1165">
            <v>1153</v>
          </cell>
        </row>
        <row r="1166">
          <cell r="A1166">
            <v>1154</v>
          </cell>
        </row>
        <row r="1167">
          <cell r="A1167">
            <v>1155</v>
          </cell>
        </row>
        <row r="1168">
          <cell r="A1168">
            <v>1156</v>
          </cell>
        </row>
        <row r="1169">
          <cell r="A1169">
            <v>1157</v>
          </cell>
        </row>
        <row r="1170">
          <cell r="A1170">
            <v>1158</v>
          </cell>
        </row>
        <row r="1171">
          <cell r="A1171">
            <v>1159</v>
          </cell>
        </row>
        <row r="1172">
          <cell r="A1172">
            <v>1160</v>
          </cell>
        </row>
        <row r="1173">
          <cell r="A1173">
            <v>1161</v>
          </cell>
        </row>
        <row r="1174">
          <cell r="A1174">
            <v>1162</v>
          </cell>
        </row>
        <row r="1175">
          <cell r="A1175">
            <v>1163</v>
          </cell>
        </row>
        <row r="1176">
          <cell r="A1176">
            <v>1164</v>
          </cell>
        </row>
        <row r="1177">
          <cell r="A1177">
            <v>1165</v>
          </cell>
        </row>
        <row r="1178">
          <cell r="A1178">
            <v>1166</v>
          </cell>
        </row>
        <row r="1179">
          <cell r="A1179">
            <v>1167</v>
          </cell>
        </row>
        <row r="1180">
          <cell r="A1180">
            <v>1168</v>
          </cell>
        </row>
        <row r="1181">
          <cell r="A1181">
            <v>1169</v>
          </cell>
        </row>
        <row r="1182">
          <cell r="A1182">
            <v>1170</v>
          </cell>
        </row>
        <row r="1183">
          <cell r="A1183">
            <v>1171</v>
          </cell>
        </row>
        <row r="1184">
          <cell r="A1184">
            <v>1172</v>
          </cell>
        </row>
        <row r="1185">
          <cell r="A1185">
            <v>1173</v>
          </cell>
        </row>
        <row r="1186">
          <cell r="A1186">
            <v>1174</v>
          </cell>
        </row>
        <row r="1187">
          <cell r="A1187">
            <v>1175</v>
          </cell>
        </row>
        <row r="1188">
          <cell r="A1188">
            <v>1176</v>
          </cell>
        </row>
        <row r="1189">
          <cell r="A1189">
            <v>1177</v>
          </cell>
        </row>
        <row r="1190">
          <cell r="A1190">
            <v>1178</v>
          </cell>
        </row>
        <row r="1191">
          <cell r="A1191">
            <v>1179</v>
          </cell>
        </row>
        <row r="1192">
          <cell r="A1192">
            <v>1180</v>
          </cell>
        </row>
        <row r="1193">
          <cell r="A1193">
            <v>1181</v>
          </cell>
        </row>
        <row r="1194">
          <cell r="A1194">
            <v>1182</v>
          </cell>
        </row>
        <row r="1195">
          <cell r="A1195">
            <v>1183</v>
          </cell>
        </row>
        <row r="1196">
          <cell r="A1196">
            <v>1184</v>
          </cell>
        </row>
        <row r="1197">
          <cell r="A1197">
            <v>1185</v>
          </cell>
        </row>
        <row r="1198">
          <cell r="A1198">
            <v>1186</v>
          </cell>
        </row>
        <row r="1199">
          <cell r="A1199">
            <v>1187</v>
          </cell>
        </row>
        <row r="1200">
          <cell r="A1200">
            <v>1188</v>
          </cell>
        </row>
        <row r="1201">
          <cell r="A1201">
            <v>1189</v>
          </cell>
        </row>
        <row r="1202">
          <cell r="A1202">
            <v>1190</v>
          </cell>
        </row>
        <row r="1203">
          <cell r="A1203">
            <v>1191</v>
          </cell>
        </row>
        <row r="1204">
          <cell r="A1204">
            <v>1192</v>
          </cell>
        </row>
        <row r="1205">
          <cell r="A1205">
            <v>1193</v>
          </cell>
        </row>
        <row r="1206">
          <cell r="A1206">
            <v>1194</v>
          </cell>
        </row>
        <row r="1207">
          <cell r="A1207">
            <v>1195</v>
          </cell>
        </row>
        <row r="1208">
          <cell r="A1208">
            <v>1196</v>
          </cell>
        </row>
        <row r="1209">
          <cell r="A1209">
            <v>1197</v>
          </cell>
        </row>
        <row r="1210">
          <cell r="A1210">
            <v>1198</v>
          </cell>
        </row>
        <row r="1211">
          <cell r="A1211">
            <v>1199</v>
          </cell>
        </row>
        <row r="1212">
          <cell r="A1212">
            <v>1200</v>
          </cell>
        </row>
        <row r="1213">
          <cell r="A1213">
            <v>1201</v>
          </cell>
        </row>
        <row r="1214">
          <cell r="A1214">
            <v>1202</v>
          </cell>
        </row>
        <row r="1215">
          <cell r="A1215">
            <v>1203</v>
          </cell>
        </row>
        <row r="1216">
          <cell r="A1216">
            <v>1204</v>
          </cell>
        </row>
        <row r="1217">
          <cell r="A1217">
            <v>1205</v>
          </cell>
        </row>
        <row r="1218">
          <cell r="A1218">
            <v>1206</v>
          </cell>
        </row>
        <row r="1219">
          <cell r="A1219">
            <v>1207</v>
          </cell>
        </row>
        <row r="1220">
          <cell r="A1220">
            <v>1208</v>
          </cell>
        </row>
        <row r="1221">
          <cell r="A1221">
            <v>1209</v>
          </cell>
        </row>
        <row r="1222">
          <cell r="A1222">
            <v>1210</v>
          </cell>
        </row>
        <row r="1223">
          <cell r="A1223">
            <v>1211</v>
          </cell>
        </row>
        <row r="1224">
          <cell r="A1224">
            <v>1212</v>
          </cell>
        </row>
        <row r="1225">
          <cell r="A1225">
            <v>1213</v>
          </cell>
        </row>
        <row r="1226">
          <cell r="A1226">
            <v>1214</v>
          </cell>
        </row>
        <row r="1227">
          <cell r="A1227">
            <v>1215</v>
          </cell>
        </row>
        <row r="1228">
          <cell r="A1228">
            <v>1216</v>
          </cell>
        </row>
        <row r="1229">
          <cell r="A1229">
            <v>1217</v>
          </cell>
        </row>
        <row r="1230">
          <cell r="A1230">
            <v>1218</v>
          </cell>
        </row>
        <row r="1231">
          <cell r="A1231">
            <v>1219</v>
          </cell>
        </row>
        <row r="1232">
          <cell r="A1232">
            <v>1220</v>
          </cell>
        </row>
        <row r="1233">
          <cell r="A1233">
            <v>1221</v>
          </cell>
        </row>
        <row r="1234">
          <cell r="A1234">
            <v>1222</v>
          </cell>
        </row>
        <row r="1235">
          <cell r="A1235">
            <v>1223</v>
          </cell>
        </row>
        <row r="1236">
          <cell r="A1236">
            <v>1224</v>
          </cell>
        </row>
        <row r="1237">
          <cell r="A1237">
            <v>1225</v>
          </cell>
        </row>
        <row r="1238">
          <cell r="A1238">
            <v>1226</v>
          </cell>
        </row>
        <row r="1239">
          <cell r="A1239">
            <v>1227</v>
          </cell>
        </row>
        <row r="1240">
          <cell r="A1240">
            <v>1228</v>
          </cell>
        </row>
        <row r="1241">
          <cell r="A1241">
            <v>1229</v>
          </cell>
        </row>
        <row r="1242">
          <cell r="A1242">
            <v>1230</v>
          </cell>
        </row>
        <row r="1243">
          <cell r="A1243">
            <v>1231</v>
          </cell>
        </row>
        <row r="1244">
          <cell r="A1244">
            <v>1232</v>
          </cell>
        </row>
        <row r="1245">
          <cell r="A1245">
            <v>1233</v>
          </cell>
        </row>
        <row r="1246">
          <cell r="A1246">
            <v>1234</v>
          </cell>
        </row>
        <row r="1247">
          <cell r="A1247">
            <v>1235</v>
          </cell>
        </row>
        <row r="1248">
          <cell r="A1248">
            <v>1236</v>
          </cell>
        </row>
        <row r="1249">
          <cell r="A1249">
            <v>1237</v>
          </cell>
        </row>
        <row r="1250">
          <cell r="A1250">
            <v>1238</v>
          </cell>
        </row>
        <row r="1251">
          <cell r="A1251">
            <v>1239</v>
          </cell>
        </row>
        <row r="1252">
          <cell r="A1252">
            <v>1240</v>
          </cell>
        </row>
        <row r="1253">
          <cell r="A1253">
            <v>1241</v>
          </cell>
        </row>
        <row r="1254">
          <cell r="A1254">
            <v>1242</v>
          </cell>
        </row>
        <row r="1255">
          <cell r="A1255">
            <v>1243</v>
          </cell>
        </row>
        <row r="1256">
          <cell r="A1256">
            <v>1244</v>
          </cell>
        </row>
        <row r="1257">
          <cell r="A1257">
            <v>1245</v>
          </cell>
        </row>
        <row r="1258">
          <cell r="A1258">
            <v>1246</v>
          </cell>
        </row>
        <row r="1259">
          <cell r="A1259">
            <v>1247</v>
          </cell>
        </row>
        <row r="1260">
          <cell r="A1260">
            <v>1248</v>
          </cell>
        </row>
        <row r="1261">
          <cell r="A1261">
            <v>1249</v>
          </cell>
        </row>
        <row r="1262">
          <cell r="A1262">
            <v>1250</v>
          </cell>
        </row>
        <row r="1263">
          <cell r="A1263">
            <v>1251</v>
          </cell>
        </row>
        <row r="1264">
          <cell r="A1264">
            <v>1252</v>
          </cell>
        </row>
        <row r="1265">
          <cell r="A1265">
            <v>1253</v>
          </cell>
        </row>
        <row r="1266">
          <cell r="A1266">
            <v>1254</v>
          </cell>
        </row>
        <row r="1267">
          <cell r="A1267">
            <v>1255</v>
          </cell>
        </row>
        <row r="1268">
          <cell r="A1268">
            <v>1256</v>
          </cell>
        </row>
        <row r="1269">
          <cell r="A1269">
            <v>1257</v>
          </cell>
        </row>
        <row r="1270">
          <cell r="A1270">
            <v>1258</v>
          </cell>
        </row>
        <row r="1271">
          <cell r="A1271">
            <v>1259</v>
          </cell>
        </row>
        <row r="1272">
          <cell r="A1272">
            <v>1260</v>
          </cell>
        </row>
        <row r="1273">
          <cell r="A1273">
            <v>1261</v>
          </cell>
        </row>
        <row r="1274">
          <cell r="A1274">
            <v>1262</v>
          </cell>
        </row>
        <row r="1275">
          <cell r="A1275">
            <v>1263</v>
          </cell>
        </row>
        <row r="1276">
          <cell r="A1276">
            <v>1264</v>
          </cell>
        </row>
        <row r="1277">
          <cell r="A1277">
            <v>1265</v>
          </cell>
        </row>
        <row r="1278">
          <cell r="A1278">
            <v>1266</v>
          </cell>
        </row>
        <row r="1279">
          <cell r="A1279">
            <v>1267</v>
          </cell>
        </row>
        <row r="1280">
          <cell r="A1280">
            <v>1268</v>
          </cell>
        </row>
        <row r="1281">
          <cell r="A1281">
            <v>1269</v>
          </cell>
        </row>
        <row r="1282">
          <cell r="A1282">
            <v>1270</v>
          </cell>
        </row>
        <row r="1283">
          <cell r="A1283">
            <v>1271</v>
          </cell>
        </row>
        <row r="1284">
          <cell r="A1284">
            <v>1272</v>
          </cell>
        </row>
        <row r="1285">
          <cell r="A1285">
            <v>1273</v>
          </cell>
        </row>
        <row r="1286">
          <cell r="A1286">
            <v>1274</v>
          </cell>
        </row>
        <row r="1287">
          <cell r="A1287">
            <v>1275</v>
          </cell>
        </row>
        <row r="1288">
          <cell r="A1288">
            <v>1276</v>
          </cell>
        </row>
        <row r="1289">
          <cell r="A1289">
            <v>1277</v>
          </cell>
        </row>
        <row r="1290">
          <cell r="A1290">
            <v>1278</v>
          </cell>
        </row>
        <row r="1291">
          <cell r="A1291">
            <v>1279</v>
          </cell>
        </row>
        <row r="1292">
          <cell r="A1292">
            <v>1280</v>
          </cell>
        </row>
        <row r="1293">
          <cell r="A1293">
            <v>1281</v>
          </cell>
        </row>
        <row r="1294">
          <cell r="A1294">
            <v>1282</v>
          </cell>
        </row>
        <row r="1295">
          <cell r="A1295">
            <v>1283</v>
          </cell>
        </row>
        <row r="1296">
          <cell r="A1296">
            <v>1284</v>
          </cell>
        </row>
        <row r="1297">
          <cell r="A1297">
            <v>1285</v>
          </cell>
        </row>
        <row r="1298">
          <cell r="A1298">
            <v>1286</v>
          </cell>
        </row>
        <row r="1299">
          <cell r="A1299">
            <v>1287</v>
          </cell>
        </row>
        <row r="1300">
          <cell r="A1300">
            <v>1288</v>
          </cell>
        </row>
        <row r="1301">
          <cell r="A1301">
            <v>1289</v>
          </cell>
        </row>
        <row r="1302">
          <cell r="A1302">
            <v>1290</v>
          </cell>
        </row>
        <row r="1303">
          <cell r="A1303">
            <v>1291</v>
          </cell>
        </row>
        <row r="1304">
          <cell r="A1304">
            <v>1292</v>
          </cell>
        </row>
        <row r="1305">
          <cell r="A1305">
            <v>1293</v>
          </cell>
        </row>
        <row r="1306">
          <cell r="A1306">
            <v>1294</v>
          </cell>
        </row>
        <row r="1307">
          <cell r="A1307">
            <v>1295</v>
          </cell>
        </row>
        <row r="1308">
          <cell r="A1308">
            <v>1296</v>
          </cell>
        </row>
        <row r="1309">
          <cell r="A1309">
            <v>1297</v>
          </cell>
        </row>
        <row r="1310">
          <cell r="A1310">
            <v>1298</v>
          </cell>
        </row>
        <row r="1311">
          <cell r="A1311">
            <v>1299</v>
          </cell>
        </row>
        <row r="1312">
          <cell r="A1312">
            <v>1300</v>
          </cell>
        </row>
        <row r="1313">
          <cell r="A1313">
            <v>1301</v>
          </cell>
        </row>
        <row r="1314">
          <cell r="A1314">
            <v>1302</v>
          </cell>
        </row>
        <row r="1315">
          <cell r="A1315">
            <v>1303</v>
          </cell>
        </row>
        <row r="1316">
          <cell r="A1316">
            <v>1304</v>
          </cell>
        </row>
        <row r="1317">
          <cell r="A1317">
            <v>1305</v>
          </cell>
        </row>
        <row r="1318">
          <cell r="A1318">
            <v>1306</v>
          </cell>
        </row>
        <row r="1319">
          <cell r="A1319">
            <v>1307</v>
          </cell>
        </row>
        <row r="1320">
          <cell r="A1320">
            <v>1308</v>
          </cell>
        </row>
        <row r="1321">
          <cell r="A1321">
            <v>1309</v>
          </cell>
        </row>
        <row r="1322">
          <cell r="A1322">
            <v>1310</v>
          </cell>
        </row>
        <row r="1323">
          <cell r="A1323">
            <v>1311</v>
          </cell>
        </row>
        <row r="1324">
          <cell r="A1324">
            <v>1312</v>
          </cell>
        </row>
        <row r="1325">
          <cell r="A1325">
            <v>1313</v>
          </cell>
        </row>
        <row r="1326">
          <cell r="A1326">
            <v>1314</v>
          </cell>
        </row>
        <row r="1327">
          <cell r="A1327">
            <v>1315</v>
          </cell>
        </row>
        <row r="1328">
          <cell r="A1328">
            <v>1316</v>
          </cell>
        </row>
        <row r="1329">
          <cell r="A1329">
            <v>1317</v>
          </cell>
        </row>
        <row r="1330">
          <cell r="A1330">
            <v>1318</v>
          </cell>
        </row>
        <row r="1331">
          <cell r="A1331">
            <v>1319</v>
          </cell>
        </row>
        <row r="1332">
          <cell r="A1332">
            <v>1320</v>
          </cell>
        </row>
        <row r="1333">
          <cell r="A1333">
            <v>1321</v>
          </cell>
        </row>
        <row r="1334">
          <cell r="A1334">
            <v>1322</v>
          </cell>
        </row>
        <row r="1335">
          <cell r="A1335">
            <v>1323</v>
          </cell>
        </row>
        <row r="1336">
          <cell r="A1336">
            <v>1324</v>
          </cell>
        </row>
        <row r="1337">
          <cell r="A1337">
            <v>1325</v>
          </cell>
        </row>
        <row r="1338">
          <cell r="A1338">
            <v>1326</v>
          </cell>
        </row>
        <row r="1339">
          <cell r="A1339">
            <v>1327</v>
          </cell>
        </row>
        <row r="1340">
          <cell r="A1340">
            <v>1328</v>
          </cell>
        </row>
        <row r="1341">
          <cell r="A1341">
            <v>1329</v>
          </cell>
        </row>
        <row r="1342">
          <cell r="A1342">
            <v>1330</v>
          </cell>
        </row>
        <row r="1343">
          <cell r="A1343">
            <v>1331</v>
          </cell>
        </row>
        <row r="1344">
          <cell r="A1344">
            <v>1332</v>
          </cell>
        </row>
        <row r="1345">
          <cell r="A1345">
            <v>1333</v>
          </cell>
        </row>
        <row r="1346">
          <cell r="A1346">
            <v>1334</v>
          </cell>
        </row>
        <row r="1347">
          <cell r="A1347">
            <v>1335</v>
          </cell>
        </row>
        <row r="1348">
          <cell r="A1348">
            <v>1336</v>
          </cell>
        </row>
        <row r="1349">
          <cell r="A1349">
            <v>1337</v>
          </cell>
        </row>
        <row r="1350">
          <cell r="A1350">
            <v>1338</v>
          </cell>
        </row>
        <row r="1351">
          <cell r="A1351">
            <v>1339</v>
          </cell>
        </row>
        <row r="1352">
          <cell r="A1352">
            <v>1340</v>
          </cell>
        </row>
        <row r="1353">
          <cell r="A1353">
            <v>1341</v>
          </cell>
        </row>
        <row r="1354">
          <cell r="A1354">
            <v>1342</v>
          </cell>
        </row>
        <row r="1355">
          <cell r="A1355">
            <v>1343</v>
          </cell>
        </row>
        <row r="1356">
          <cell r="A1356">
            <v>1344</v>
          </cell>
        </row>
        <row r="1357">
          <cell r="A1357">
            <v>1345</v>
          </cell>
        </row>
        <row r="1358">
          <cell r="A1358">
            <v>1346</v>
          </cell>
        </row>
        <row r="1359">
          <cell r="A1359">
            <v>1347</v>
          </cell>
        </row>
        <row r="1360">
          <cell r="A1360">
            <v>1348</v>
          </cell>
        </row>
        <row r="1361">
          <cell r="A1361">
            <v>1349</v>
          </cell>
        </row>
        <row r="1362">
          <cell r="A1362">
            <v>1350</v>
          </cell>
        </row>
        <row r="1363">
          <cell r="A1363">
            <v>1351</v>
          </cell>
        </row>
        <row r="1364">
          <cell r="A1364">
            <v>1352</v>
          </cell>
        </row>
        <row r="1365">
          <cell r="A1365">
            <v>1353</v>
          </cell>
        </row>
        <row r="1366">
          <cell r="A1366">
            <v>1354</v>
          </cell>
        </row>
        <row r="1367">
          <cell r="A1367">
            <v>1355</v>
          </cell>
        </row>
        <row r="1368">
          <cell r="A1368">
            <v>1356</v>
          </cell>
        </row>
        <row r="1369">
          <cell r="A1369">
            <v>1357</v>
          </cell>
        </row>
        <row r="1370">
          <cell r="A1370">
            <v>1358</v>
          </cell>
        </row>
        <row r="1371">
          <cell r="A1371">
            <v>1359</v>
          </cell>
        </row>
        <row r="1372">
          <cell r="A1372">
            <v>1360</v>
          </cell>
        </row>
        <row r="1373">
          <cell r="A1373">
            <v>1361</v>
          </cell>
        </row>
        <row r="1374">
          <cell r="A1374">
            <v>1362</v>
          </cell>
        </row>
        <row r="1375">
          <cell r="A1375">
            <v>1363</v>
          </cell>
        </row>
        <row r="1376">
          <cell r="A1376">
            <v>1364</v>
          </cell>
        </row>
        <row r="1377">
          <cell r="A1377">
            <v>1365</v>
          </cell>
        </row>
        <row r="1378">
          <cell r="A1378">
            <v>1366</v>
          </cell>
        </row>
        <row r="1379">
          <cell r="A1379">
            <v>1367</v>
          </cell>
        </row>
        <row r="1380">
          <cell r="A1380">
            <v>1368</v>
          </cell>
        </row>
        <row r="1381">
          <cell r="A1381">
            <v>1369</v>
          </cell>
        </row>
        <row r="1382">
          <cell r="A1382">
            <v>1370</v>
          </cell>
        </row>
        <row r="1383">
          <cell r="A1383">
            <v>1371</v>
          </cell>
        </row>
        <row r="1384">
          <cell r="A1384">
            <v>1372</v>
          </cell>
        </row>
        <row r="1385">
          <cell r="A1385">
            <v>1373</v>
          </cell>
        </row>
        <row r="1386">
          <cell r="A1386">
            <v>1374</v>
          </cell>
        </row>
        <row r="1387">
          <cell r="A1387">
            <v>1375</v>
          </cell>
        </row>
        <row r="1388">
          <cell r="A1388">
            <v>1376</v>
          </cell>
        </row>
        <row r="1389">
          <cell r="A1389">
            <v>1377</v>
          </cell>
        </row>
        <row r="1390">
          <cell r="A1390">
            <v>1378</v>
          </cell>
        </row>
        <row r="1391">
          <cell r="A1391">
            <v>1379</v>
          </cell>
        </row>
        <row r="1392">
          <cell r="A1392">
            <v>1380</v>
          </cell>
        </row>
        <row r="1393">
          <cell r="A1393">
            <v>1381</v>
          </cell>
        </row>
        <row r="1394">
          <cell r="A1394">
            <v>1382</v>
          </cell>
        </row>
        <row r="1395">
          <cell r="A1395">
            <v>1383</v>
          </cell>
        </row>
        <row r="1396">
          <cell r="A1396">
            <v>1384</v>
          </cell>
        </row>
        <row r="1397">
          <cell r="A1397">
            <v>1385</v>
          </cell>
        </row>
        <row r="1398">
          <cell r="A1398">
            <v>1386</v>
          </cell>
        </row>
        <row r="1399">
          <cell r="A1399">
            <v>1387</v>
          </cell>
        </row>
        <row r="1400">
          <cell r="A1400">
            <v>1388</v>
          </cell>
        </row>
        <row r="1401">
          <cell r="A1401">
            <v>1389</v>
          </cell>
        </row>
        <row r="1402">
          <cell r="A1402">
            <v>1390</v>
          </cell>
        </row>
        <row r="1403">
          <cell r="A1403">
            <v>1391</v>
          </cell>
        </row>
        <row r="1404">
          <cell r="A1404">
            <v>1392</v>
          </cell>
        </row>
        <row r="1405">
          <cell r="A1405">
            <v>1393</v>
          </cell>
        </row>
        <row r="1406">
          <cell r="A1406">
            <v>1394</v>
          </cell>
        </row>
        <row r="1407">
          <cell r="A1407">
            <v>1395</v>
          </cell>
        </row>
        <row r="1408">
          <cell r="A1408">
            <v>1396</v>
          </cell>
        </row>
        <row r="1409">
          <cell r="A1409">
            <v>1397</v>
          </cell>
        </row>
        <row r="1410">
          <cell r="A1410">
            <v>1398</v>
          </cell>
        </row>
        <row r="1411">
          <cell r="A1411">
            <v>1399</v>
          </cell>
        </row>
        <row r="1412">
          <cell r="A1412">
            <v>1400</v>
          </cell>
        </row>
        <row r="1413">
          <cell r="A1413">
            <v>1401</v>
          </cell>
        </row>
        <row r="1414">
          <cell r="A1414">
            <v>1402</v>
          </cell>
        </row>
        <row r="1415">
          <cell r="A1415">
            <v>1403</v>
          </cell>
        </row>
        <row r="1416">
          <cell r="A1416">
            <v>1404</v>
          </cell>
        </row>
        <row r="1417">
          <cell r="A1417">
            <v>1405</v>
          </cell>
        </row>
        <row r="1418">
          <cell r="A1418">
            <v>1406</v>
          </cell>
        </row>
        <row r="1419">
          <cell r="A1419">
            <v>1407</v>
          </cell>
        </row>
        <row r="1420">
          <cell r="A1420">
            <v>1408</v>
          </cell>
        </row>
        <row r="1421">
          <cell r="A1421">
            <v>1409</v>
          </cell>
        </row>
        <row r="1422">
          <cell r="A1422">
            <v>1410</v>
          </cell>
        </row>
        <row r="1423">
          <cell r="A1423">
            <v>1411</v>
          </cell>
        </row>
        <row r="1424">
          <cell r="A1424">
            <v>1412</v>
          </cell>
        </row>
        <row r="1425">
          <cell r="A1425">
            <v>1413</v>
          </cell>
        </row>
        <row r="1426">
          <cell r="A1426">
            <v>1414</v>
          </cell>
        </row>
        <row r="1427">
          <cell r="A1427">
            <v>1415</v>
          </cell>
        </row>
        <row r="1428">
          <cell r="A1428">
            <v>1416</v>
          </cell>
        </row>
        <row r="1429">
          <cell r="A1429">
            <v>1417</v>
          </cell>
        </row>
        <row r="1430">
          <cell r="A1430">
            <v>1418</v>
          </cell>
        </row>
        <row r="1431">
          <cell r="A1431">
            <v>1419</v>
          </cell>
        </row>
        <row r="1432">
          <cell r="A1432">
            <v>1420</v>
          </cell>
        </row>
        <row r="1433">
          <cell r="A1433">
            <v>1421</v>
          </cell>
        </row>
        <row r="1434">
          <cell r="A1434">
            <v>1422</v>
          </cell>
        </row>
        <row r="1435">
          <cell r="A1435">
            <v>1423</v>
          </cell>
        </row>
        <row r="1436">
          <cell r="A1436">
            <v>1424</v>
          </cell>
        </row>
        <row r="1437">
          <cell r="A1437">
            <v>1425</v>
          </cell>
        </row>
        <row r="1438">
          <cell r="A1438">
            <v>1426</v>
          </cell>
        </row>
        <row r="1439">
          <cell r="A1439">
            <v>1427</v>
          </cell>
        </row>
        <row r="1440">
          <cell r="A1440">
            <v>1428</v>
          </cell>
        </row>
        <row r="1441">
          <cell r="A1441">
            <v>1429</v>
          </cell>
        </row>
        <row r="1442">
          <cell r="A1442">
            <v>1430</v>
          </cell>
        </row>
        <row r="1443">
          <cell r="A1443">
            <v>1431</v>
          </cell>
        </row>
        <row r="1444">
          <cell r="A1444">
            <v>1432</v>
          </cell>
        </row>
        <row r="1445">
          <cell r="A1445">
            <v>1433</v>
          </cell>
        </row>
        <row r="1446">
          <cell r="A1446">
            <v>1434</v>
          </cell>
        </row>
        <row r="1447">
          <cell r="A1447">
            <v>1435</v>
          </cell>
        </row>
        <row r="1448">
          <cell r="A1448">
            <v>1436</v>
          </cell>
        </row>
        <row r="1449">
          <cell r="A1449">
            <v>1437</v>
          </cell>
        </row>
        <row r="1450">
          <cell r="A1450">
            <v>1438</v>
          </cell>
        </row>
        <row r="1451">
          <cell r="A1451">
            <v>1439</v>
          </cell>
        </row>
        <row r="1452">
          <cell r="A1452">
            <v>1440</v>
          </cell>
        </row>
        <row r="1453">
          <cell r="A1453">
            <v>1441</v>
          </cell>
        </row>
        <row r="1454">
          <cell r="A1454">
            <v>1442</v>
          </cell>
        </row>
        <row r="1455">
          <cell r="A1455">
            <v>1443</v>
          </cell>
        </row>
        <row r="1456">
          <cell r="A1456">
            <v>1444</v>
          </cell>
        </row>
        <row r="1457">
          <cell r="A1457">
            <v>1445</v>
          </cell>
        </row>
        <row r="1458">
          <cell r="A1458">
            <v>1446</v>
          </cell>
        </row>
        <row r="1459">
          <cell r="A1459">
            <v>1447</v>
          </cell>
        </row>
        <row r="1460">
          <cell r="A1460">
            <v>1448</v>
          </cell>
        </row>
        <row r="1461">
          <cell r="A1461">
            <v>1449</v>
          </cell>
        </row>
        <row r="1462">
          <cell r="A1462">
            <v>1450</v>
          </cell>
        </row>
        <row r="1463">
          <cell r="A1463">
            <v>1451</v>
          </cell>
        </row>
        <row r="1464">
          <cell r="A1464">
            <v>1452</v>
          </cell>
        </row>
        <row r="1465">
          <cell r="A1465">
            <v>1453</v>
          </cell>
        </row>
        <row r="1466">
          <cell r="A1466">
            <v>1454</v>
          </cell>
        </row>
        <row r="1467">
          <cell r="A1467">
            <v>1455</v>
          </cell>
        </row>
        <row r="1468">
          <cell r="A1468">
            <v>1456</v>
          </cell>
        </row>
        <row r="1469">
          <cell r="A1469">
            <v>1457</v>
          </cell>
        </row>
        <row r="1470">
          <cell r="A1470">
            <v>1458</v>
          </cell>
        </row>
        <row r="1471">
          <cell r="A1471">
            <v>1459</v>
          </cell>
        </row>
        <row r="1472">
          <cell r="A1472">
            <v>1460</v>
          </cell>
        </row>
        <row r="1473">
          <cell r="A1473">
            <v>1461</v>
          </cell>
        </row>
        <row r="1474">
          <cell r="A1474">
            <v>1462</v>
          </cell>
        </row>
        <row r="1475">
          <cell r="A1475">
            <v>1463</v>
          </cell>
        </row>
        <row r="1476">
          <cell r="A1476">
            <v>1464</v>
          </cell>
        </row>
        <row r="1477">
          <cell r="A1477">
            <v>1465</v>
          </cell>
        </row>
        <row r="1478">
          <cell r="A1478">
            <v>1466</v>
          </cell>
        </row>
        <row r="1479">
          <cell r="A1479">
            <v>1467</v>
          </cell>
        </row>
        <row r="1480">
          <cell r="A1480">
            <v>1468</v>
          </cell>
        </row>
        <row r="1481">
          <cell r="A1481">
            <v>1469</v>
          </cell>
        </row>
        <row r="1482">
          <cell r="A1482">
            <v>1470</v>
          </cell>
        </row>
        <row r="1483">
          <cell r="A1483">
            <v>1471</v>
          </cell>
        </row>
        <row r="1484">
          <cell r="A1484">
            <v>1472</v>
          </cell>
        </row>
        <row r="1485">
          <cell r="A1485">
            <v>1473</v>
          </cell>
        </row>
        <row r="1486">
          <cell r="A1486">
            <v>1474</v>
          </cell>
        </row>
        <row r="1487">
          <cell r="A1487">
            <v>1475</v>
          </cell>
        </row>
        <row r="1488">
          <cell r="A1488">
            <v>1476</v>
          </cell>
        </row>
        <row r="1489">
          <cell r="A1489">
            <v>1477</v>
          </cell>
        </row>
        <row r="1490">
          <cell r="A1490">
            <v>1478</v>
          </cell>
        </row>
        <row r="1491">
          <cell r="A1491">
            <v>1479</v>
          </cell>
        </row>
        <row r="1492">
          <cell r="A1492">
            <v>1480</v>
          </cell>
        </row>
        <row r="1493">
          <cell r="A1493">
            <v>1481</v>
          </cell>
        </row>
        <row r="1494">
          <cell r="A1494">
            <v>1482</v>
          </cell>
        </row>
        <row r="1495">
          <cell r="A1495">
            <v>1483</v>
          </cell>
        </row>
        <row r="1496">
          <cell r="A1496">
            <v>1484</v>
          </cell>
        </row>
        <row r="1497">
          <cell r="A1497">
            <v>1485</v>
          </cell>
        </row>
        <row r="1498">
          <cell r="A1498">
            <v>1486</v>
          </cell>
        </row>
        <row r="1499">
          <cell r="A1499">
            <v>1487</v>
          </cell>
        </row>
        <row r="1500">
          <cell r="A1500">
            <v>1488</v>
          </cell>
        </row>
        <row r="1501">
          <cell r="A1501">
            <v>1489</v>
          </cell>
        </row>
        <row r="1502">
          <cell r="A1502">
            <v>1490</v>
          </cell>
        </row>
        <row r="1503">
          <cell r="A1503">
            <v>1491</v>
          </cell>
        </row>
        <row r="1504">
          <cell r="A1504">
            <v>1492</v>
          </cell>
        </row>
        <row r="1505">
          <cell r="A1505">
            <v>1493</v>
          </cell>
        </row>
        <row r="1506">
          <cell r="A1506">
            <v>1494</v>
          </cell>
        </row>
        <row r="1507">
          <cell r="A1507">
            <v>1495</v>
          </cell>
        </row>
        <row r="1508">
          <cell r="A1508">
            <v>1496</v>
          </cell>
        </row>
        <row r="1509">
          <cell r="A1509">
            <v>1497</v>
          </cell>
        </row>
        <row r="1510">
          <cell r="A1510">
            <v>1498</v>
          </cell>
        </row>
        <row r="1511">
          <cell r="A1511">
            <v>1499</v>
          </cell>
        </row>
        <row r="1512">
          <cell r="A1512">
            <v>1500</v>
          </cell>
        </row>
        <row r="1513">
          <cell r="A1513">
            <v>1501</v>
          </cell>
        </row>
        <row r="1514">
          <cell r="A1514">
            <v>1502</v>
          </cell>
        </row>
        <row r="1515">
          <cell r="A1515">
            <v>1503</v>
          </cell>
        </row>
        <row r="1516">
          <cell r="A1516">
            <v>1504</v>
          </cell>
        </row>
        <row r="1517">
          <cell r="A1517">
            <v>1505</v>
          </cell>
        </row>
        <row r="1518">
          <cell r="A1518">
            <v>1506</v>
          </cell>
        </row>
        <row r="1519">
          <cell r="A1519">
            <v>1507</v>
          </cell>
        </row>
        <row r="1520">
          <cell r="A1520">
            <v>1508</v>
          </cell>
        </row>
        <row r="1521">
          <cell r="A1521">
            <v>1509</v>
          </cell>
        </row>
        <row r="1522">
          <cell r="A1522">
            <v>1510</v>
          </cell>
        </row>
        <row r="1523">
          <cell r="A1523">
            <v>1511</v>
          </cell>
        </row>
        <row r="1524">
          <cell r="A1524">
            <v>1512</v>
          </cell>
        </row>
        <row r="1525">
          <cell r="A1525">
            <v>1513</v>
          </cell>
        </row>
        <row r="1526">
          <cell r="A1526">
            <v>1514</v>
          </cell>
        </row>
        <row r="1527">
          <cell r="A1527">
            <v>1515</v>
          </cell>
        </row>
        <row r="1528">
          <cell r="A1528">
            <v>1516</v>
          </cell>
        </row>
        <row r="1529">
          <cell r="A1529">
            <v>1517</v>
          </cell>
        </row>
        <row r="1530">
          <cell r="A1530">
            <v>1518</v>
          </cell>
        </row>
        <row r="1531">
          <cell r="A1531">
            <v>1519</v>
          </cell>
        </row>
        <row r="1532">
          <cell r="A1532">
            <v>1520</v>
          </cell>
        </row>
        <row r="1533">
          <cell r="A1533">
            <v>1521</v>
          </cell>
        </row>
        <row r="1534">
          <cell r="A1534">
            <v>1522</v>
          </cell>
        </row>
        <row r="1535">
          <cell r="A1535">
            <v>1523</v>
          </cell>
        </row>
        <row r="1536">
          <cell r="A1536">
            <v>1524</v>
          </cell>
        </row>
        <row r="1537">
          <cell r="A1537">
            <v>1525</v>
          </cell>
        </row>
        <row r="1538">
          <cell r="A1538">
            <v>1526</v>
          </cell>
        </row>
        <row r="1539">
          <cell r="A1539">
            <v>1527</v>
          </cell>
        </row>
        <row r="1540">
          <cell r="A1540">
            <v>1528</v>
          </cell>
        </row>
        <row r="1541">
          <cell r="A1541">
            <v>1529</v>
          </cell>
        </row>
        <row r="1542">
          <cell r="A1542">
            <v>1530</v>
          </cell>
        </row>
        <row r="1543">
          <cell r="A1543">
            <v>1531</v>
          </cell>
        </row>
        <row r="1544">
          <cell r="A1544">
            <v>1532</v>
          </cell>
        </row>
        <row r="1545">
          <cell r="A1545">
            <v>1533</v>
          </cell>
        </row>
        <row r="1546">
          <cell r="A1546">
            <v>1534</v>
          </cell>
        </row>
        <row r="1547">
          <cell r="A1547">
            <v>1535</v>
          </cell>
        </row>
        <row r="1548">
          <cell r="A1548">
            <v>1536</v>
          </cell>
        </row>
        <row r="1549">
          <cell r="A1549">
            <v>1537</v>
          </cell>
        </row>
        <row r="1550">
          <cell r="A1550">
            <v>1538</v>
          </cell>
        </row>
        <row r="1551">
          <cell r="A1551">
            <v>1539</v>
          </cell>
        </row>
        <row r="1552">
          <cell r="A1552">
            <v>1540</v>
          </cell>
        </row>
        <row r="1553">
          <cell r="A1553">
            <v>1541</v>
          </cell>
        </row>
        <row r="1554">
          <cell r="A1554">
            <v>1542</v>
          </cell>
        </row>
        <row r="1555">
          <cell r="A1555">
            <v>1543</v>
          </cell>
        </row>
        <row r="1556">
          <cell r="A1556">
            <v>1544</v>
          </cell>
        </row>
        <row r="1557">
          <cell r="A1557">
            <v>1545</v>
          </cell>
        </row>
        <row r="1558">
          <cell r="A1558">
            <v>1546</v>
          </cell>
        </row>
        <row r="1559">
          <cell r="A1559">
            <v>1547</v>
          </cell>
        </row>
        <row r="1560">
          <cell r="A1560">
            <v>1548</v>
          </cell>
        </row>
        <row r="1561">
          <cell r="A1561">
            <v>1549</v>
          </cell>
        </row>
        <row r="1562">
          <cell r="A1562">
            <v>1550</v>
          </cell>
        </row>
        <row r="1563">
          <cell r="A1563">
            <v>1551</v>
          </cell>
        </row>
        <row r="1564">
          <cell r="A1564">
            <v>1552</v>
          </cell>
        </row>
        <row r="1565">
          <cell r="A1565">
            <v>1553</v>
          </cell>
        </row>
        <row r="1566">
          <cell r="A1566">
            <v>1554</v>
          </cell>
        </row>
        <row r="1567">
          <cell r="A1567">
            <v>1555</v>
          </cell>
        </row>
        <row r="1568">
          <cell r="A1568">
            <v>1556</v>
          </cell>
        </row>
        <row r="1569">
          <cell r="A1569">
            <v>1557</v>
          </cell>
        </row>
        <row r="1570">
          <cell r="A1570">
            <v>1558</v>
          </cell>
        </row>
        <row r="1571">
          <cell r="A1571">
            <v>1559</v>
          </cell>
        </row>
        <row r="1572">
          <cell r="A1572">
            <v>1560</v>
          </cell>
        </row>
        <row r="1573">
          <cell r="A1573">
            <v>1561</v>
          </cell>
        </row>
        <row r="1574">
          <cell r="A1574">
            <v>1562</v>
          </cell>
        </row>
        <row r="1575">
          <cell r="A1575">
            <v>1563</v>
          </cell>
        </row>
        <row r="1576">
          <cell r="A1576">
            <v>1564</v>
          </cell>
        </row>
        <row r="1577">
          <cell r="A1577">
            <v>1565</v>
          </cell>
        </row>
        <row r="1578">
          <cell r="A1578">
            <v>1566</v>
          </cell>
        </row>
        <row r="1579">
          <cell r="A1579">
            <v>1567</v>
          </cell>
        </row>
        <row r="1580">
          <cell r="A1580">
            <v>1568</v>
          </cell>
        </row>
        <row r="1581">
          <cell r="A1581">
            <v>1569</v>
          </cell>
        </row>
        <row r="1582">
          <cell r="A1582">
            <v>1570</v>
          </cell>
        </row>
        <row r="1583">
          <cell r="A1583">
            <v>1571</v>
          </cell>
        </row>
        <row r="1584">
          <cell r="A1584">
            <v>1572</v>
          </cell>
        </row>
        <row r="1585">
          <cell r="A1585">
            <v>1573</v>
          </cell>
        </row>
        <row r="1586">
          <cell r="A1586">
            <v>1574</v>
          </cell>
        </row>
        <row r="1587">
          <cell r="A1587">
            <v>1575</v>
          </cell>
        </row>
        <row r="1588">
          <cell r="A1588">
            <v>1576</v>
          </cell>
        </row>
        <row r="1589">
          <cell r="A1589">
            <v>1577</v>
          </cell>
        </row>
        <row r="1590">
          <cell r="A1590">
            <v>1578</v>
          </cell>
        </row>
        <row r="1591">
          <cell r="A1591">
            <v>1579</v>
          </cell>
        </row>
        <row r="1592">
          <cell r="A1592">
            <v>1580</v>
          </cell>
        </row>
        <row r="1593">
          <cell r="A1593">
            <v>1581</v>
          </cell>
        </row>
        <row r="1594">
          <cell r="A1594">
            <v>1582</v>
          </cell>
        </row>
        <row r="1595">
          <cell r="A1595">
            <v>1583</v>
          </cell>
        </row>
        <row r="1596">
          <cell r="A1596">
            <v>1584</v>
          </cell>
        </row>
        <row r="1597">
          <cell r="A1597">
            <v>1585</v>
          </cell>
        </row>
        <row r="1598">
          <cell r="A1598">
            <v>1586</v>
          </cell>
        </row>
        <row r="1599">
          <cell r="A1599">
            <v>1587</v>
          </cell>
        </row>
        <row r="1600">
          <cell r="A1600">
            <v>1588</v>
          </cell>
        </row>
        <row r="1601">
          <cell r="A1601">
            <v>1589</v>
          </cell>
        </row>
        <row r="1602">
          <cell r="A1602">
            <v>1590</v>
          </cell>
        </row>
        <row r="1603">
          <cell r="A1603">
            <v>1591</v>
          </cell>
        </row>
        <row r="1604">
          <cell r="A1604">
            <v>1592</v>
          </cell>
        </row>
        <row r="1605">
          <cell r="A1605">
            <v>1593</v>
          </cell>
        </row>
        <row r="1606">
          <cell r="A1606">
            <v>1594</v>
          </cell>
        </row>
        <row r="1607">
          <cell r="A1607">
            <v>1595</v>
          </cell>
        </row>
        <row r="1608">
          <cell r="A1608">
            <v>1596</v>
          </cell>
        </row>
        <row r="1609">
          <cell r="A1609">
            <v>1597</v>
          </cell>
        </row>
        <row r="1610">
          <cell r="A1610">
            <v>1598</v>
          </cell>
        </row>
        <row r="1611">
          <cell r="A1611">
            <v>1599</v>
          </cell>
        </row>
        <row r="1612">
          <cell r="A1612">
            <v>1600</v>
          </cell>
        </row>
        <row r="1613">
          <cell r="A1613">
            <v>1601</v>
          </cell>
        </row>
        <row r="1614">
          <cell r="A1614">
            <v>1602</v>
          </cell>
        </row>
        <row r="1615">
          <cell r="A1615">
            <v>1603</v>
          </cell>
        </row>
        <row r="1616">
          <cell r="A1616">
            <v>1604</v>
          </cell>
        </row>
        <row r="1617">
          <cell r="A1617">
            <v>1605</v>
          </cell>
        </row>
        <row r="1618">
          <cell r="A1618">
            <v>1606</v>
          </cell>
        </row>
        <row r="1619">
          <cell r="A1619">
            <v>1607</v>
          </cell>
        </row>
        <row r="1620">
          <cell r="A1620">
            <v>1608</v>
          </cell>
        </row>
        <row r="1621">
          <cell r="A1621">
            <v>1609</v>
          </cell>
        </row>
        <row r="1622">
          <cell r="A1622">
            <v>1610</v>
          </cell>
        </row>
        <row r="1623">
          <cell r="A1623">
            <v>1611</v>
          </cell>
        </row>
        <row r="1624">
          <cell r="A1624">
            <v>1612</v>
          </cell>
        </row>
        <row r="1625">
          <cell r="A1625">
            <v>1613</v>
          </cell>
        </row>
        <row r="1626">
          <cell r="A1626">
            <v>1614</v>
          </cell>
        </row>
        <row r="1627">
          <cell r="A1627">
            <v>1615</v>
          </cell>
        </row>
        <row r="1628">
          <cell r="A1628">
            <v>1616</v>
          </cell>
        </row>
        <row r="1629">
          <cell r="A1629">
            <v>1617</v>
          </cell>
        </row>
        <row r="1630">
          <cell r="A1630">
            <v>1618</v>
          </cell>
        </row>
        <row r="1631">
          <cell r="A1631">
            <v>1619</v>
          </cell>
        </row>
        <row r="1632">
          <cell r="A1632">
            <v>1620</v>
          </cell>
        </row>
        <row r="1633">
          <cell r="A1633">
            <v>1621</v>
          </cell>
        </row>
        <row r="1634">
          <cell r="A1634">
            <v>1622</v>
          </cell>
        </row>
        <row r="1635">
          <cell r="A1635">
            <v>1623</v>
          </cell>
        </row>
        <row r="1636">
          <cell r="A1636">
            <v>1624</v>
          </cell>
        </row>
        <row r="1637">
          <cell r="A1637">
            <v>1625</v>
          </cell>
        </row>
        <row r="1638">
          <cell r="A1638">
            <v>1626</v>
          </cell>
        </row>
        <row r="1639">
          <cell r="A1639">
            <v>1627</v>
          </cell>
        </row>
        <row r="1640">
          <cell r="A1640">
            <v>1628</v>
          </cell>
        </row>
        <row r="1641">
          <cell r="A1641">
            <v>1629</v>
          </cell>
        </row>
        <row r="1642">
          <cell r="A1642">
            <v>1630</v>
          </cell>
        </row>
        <row r="1643">
          <cell r="A1643">
            <v>1631</v>
          </cell>
        </row>
        <row r="1644">
          <cell r="A1644">
            <v>1632</v>
          </cell>
        </row>
        <row r="1645">
          <cell r="A1645">
            <v>1633</v>
          </cell>
        </row>
        <row r="1646">
          <cell r="A1646">
            <v>1634</v>
          </cell>
        </row>
        <row r="1647">
          <cell r="A1647">
            <v>1635</v>
          </cell>
        </row>
        <row r="1648">
          <cell r="A1648">
            <v>1636</v>
          </cell>
        </row>
        <row r="1649">
          <cell r="A1649">
            <v>1637</v>
          </cell>
        </row>
        <row r="1650">
          <cell r="A1650">
            <v>1638</v>
          </cell>
        </row>
        <row r="1651">
          <cell r="A1651">
            <v>1639</v>
          </cell>
        </row>
        <row r="1652">
          <cell r="A1652">
            <v>1640</v>
          </cell>
        </row>
        <row r="1653">
          <cell r="A1653">
            <v>1641</v>
          </cell>
        </row>
        <row r="1654">
          <cell r="A1654">
            <v>1642</v>
          </cell>
        </row>
        <row r="1655">
          <cell r="A1655">
            <v>1643</v>
          </cell>
        </row>
        <row r="1656">
          <cell r="A1656">
            <v>1644</v>
          </cell>
        </row>
        <row r="1657">
          <cell r="A1657">
            <v>1645</v>
          </cell>
        </row>
        <row r="1658">
          <cell r="A1658">
            <v>1646</v>
          </cell>
        </row>
        <row r="1659">
          <cell r="A1659">
            <v>1647</v>
          </cell>
        </row>
        <row r="1660">
          <cell r="A1660">
            <v>1648</v>
          </cell>
        </row>
        <row r="1661">
          <cell r="A1661">
            <v>1649</v>
          </cell>
        </row>
        <row r="1662">
          <cell r="A1662">
            <v>1650</v>
          </cell>
        </row>
        <row r="1663">
          <cell r="A1663">
            <v>1651</v>
          </cell>
        </row>
        <row r="1664">
          <cell r="A1664">
            <v>1652</v>
          </cell>
        </row>
        <row r="1665">
          <cell r="A1665">
            <v>1653</v>
          </cell>
        </row>
        <row r="1666">
          <cell r="A1666">
            <v>1654</v>
          </cell>
        </row>
        <row r="1667">
          <cell r="A1667">
            <v>1655</v>
          </cell>
        </row>
        <row r="1668">
          <cell r="A1668">
            <v>1656</v>
          </cell>
        </row>
        <row r="1669">
          <cell r="A1669">
            <v>1657</v>
          </cell>
        </row>
        <row r="1670">
          <cell r="A1670">
            <v>1658</v>
          </cell>
        </row>
        <row r="1671">
          <cell r="A1671">
            <v>1659</v>
          </cell>
        </row>
        <row r="1672">
          <cell r="A1672">
            <v>1660</v>
          </cell>
        </row>
        <row r="1673">
          <cell r="A1673">
            <v>1661</v>
          </cell>
        </row>
        <row r="1674">
          <cell r="A1674">
            <v>1662</v>
          </cell>
        </row>
        <row r="1675">
          <cell r="A1675">
            <v>1663</v>
          </cell>
        </row>
        <row r="1676">
          <cell r="A1676">
            <v>1664</v>
          </cell>
        </row>
        <row r="1677">
          <cell r="A1677">
            <v>1665</v>
          </cell>
        </row>
        <row r="1678">
          <cell r="A1678">
            <v>1666</v>
          </cell>
        </row>
        <row r="1679">
          <cell r="A1679">
            <v>1667</v>
          </cell>
        </row>
        <row r="1680">
          <cell r="A1680">
            <v>1668</v>
          </cell>
        </row>
        <row r="1681">
          <cell r="A1681">
            <v>1669</v>
          </cell>
        </row>
        <row r="1682">
          <cell r="A1682">
            <v>1670</v>
          </cell>
        </row>
        <row r="1683">
          <cell r="A1683">
            <v>1671</v>
          </cell>
        </row>
        <row r="1684">
          <cell r="A1684">
            <v>1672</v>
          </cell>
        </row>
        <row r="1685">
          <cell r="A1685">
            <v>1673</v>
          </cell>
        </row>
        <row r="1686">
          <cell r="A1686">
            <v>1674</v>
          </cell>
        </row>
        <row r="1687">
          <cell r="A1687">
            <v>1675</v>
          </cell>
        </row>
        <row r="1688">
          <cell r="A1688">
            <v>1676</v>
          </cell>
        </row>
        <row r="1689">
          <cell r="A1689">
            <v>1677</v>
          </cell>
        </row>
        <row r="1690">
          <cell r="A1690">
            <v>1678</v>
          </cell>
        </row>
        <row r="1691">
          <cell r="A1691">
            <v>1679</v>
          </cell>
        </row>
        <row r="1692">
          <cell r="A1692">
            <v>1680</v>
          </cell>
        </row>
        <row r="1693">
          <cell r="A1693">
            <v>1681</v>
          </cell>
        </row>
        <row r="1694">
          <cell r="A1694">
            <v>1682</v>
          </cell>
        </row>
        <row r="1695">
          <cell r="A1695">
            <v>1683</v>
          </cell>
        </row>
        <row r="1696">
          <cell r="A1696">
            <v>1684</v>
          </cell>
        </row>
        <row r="1697">
          <cell r="A1697">
            <v>1685</v>
          </cell>
        </row>
        <row r="1698">
          <cell r="A1698">
            <v>1686</v>
          </cell>
        </row>
        <row r="1699">
          <cell r="A1699">
            <v>1687</v>
          </cell>
        </row>
        <row r="1700">
          <cell r="A1700">
            <v>1688</v>
          </cell>
        </row>
        <row r="1701">
          <cell r="A1701">
            <v>1689</v>
          </cell>
        </row>
        <row r="1702">
          <cell r="A1702">
            <v>1690</v>
          </cell>
        </row>
        <row r="1703">
          <cell r="A1703">
            <v>1691</v>
          </cell>
        </row>
        <row r="1704">
          <cell r="A1704">
            <v>1692</v>
          </cell>
        </row>
        <row r="1705">
          <cell r="A1705">
            <v>1693</v>
          </cell>
        </row>
        <row r="1706">
          <cell r="A1706">
            <v>1694</v>
          </cell>
        </row>
        <row r="1707">
          <cell r="A1707">
            <v>1695</v>
          </cell>
        </row>
        <row r="1708">
          <cell r="A1708">
            <v>1696</v>
          </cell>
        </row>
        <row r="1709">
          <cell r="A1709">
            <v>1697</v>
          </cell>
        </row>
        <row r="1710">
          <cell r="A1710">
            <v>1698</v>
          </cell>
        </row>
        <row r="1711">
          <cell r="A1711">
            <v>1699</v>
          </cell>
        </row>
        <row r="1712">
          <cell r="A1712">
            <v>1700</v>
          </cell>
        </row>
        <row r="1713">
          <cell r="A1713">
            <v>1701</v>
          </cell>
        </row>
        <row r="1714">
          <cell r="A1714">
            <v>1702</v>
          </cell>
        </row>
        <row r="1715">
          <cell r="A1715">
            <v>1703</v>
          </cell>
        </row>
        <row r="1716">
          <cell r="A1716">
            <v>1704</v>
          </cell>
        </row>
        <row r="1717">
          <cell r="A1717">
            <v>1705</v>
          </cell>
        </row>
        <row r="1718">
          <cell r="A1718">
            <v>1706</v>
          </cell>
        </row>
        <row r="1719">
          <cell r="A1719">
            <v>1707</v>
          </cell>
        </row>
        <row r="1720">
          <cell r="A1720">
            <v>1708</v>
          </cell>
        </row>
        <row r="1721">
          <cell r="A1721">
            <v>1709</v>
          </cell>
        </row>
        <row r="1722">
          <cell r="A1722">
            <v>1710</v>
          </cell>
        </row>
        <row r="1723">
          <cell r="A1723">
            <v>1711</v>
          </cell>
        </row>
        <row r="1724">
          <cell r="A1724">
            <v>1712</v>
          </cell>
        </row>
        <row r="1725">
          <cell r="A1725">
            <v>1713</v>
          </cell>
        </row>
        <row r="1726">
          <cell r="A1726">
            <v>1714</v>
          </cell>
        </row>
        <row r="1727">
          <cell r="A1727">
            <v>1715</v>
          </cell>
        </row>
        <row r="1728">
          <cell r="A1728">
            <v>1716</v>
          </cell>
        </row>
        <row r="1729">
          <cell r="A1729">
            <v>1717</v>
          </cell>
        </row>
        <row r="1730">
          <cell r="A1730">
            <v>1718</v>
          </cell>
        </row>
        <row r="1731">
          <cell r="A1731">
            <v>1719</v>
          </cell>
        </row>
        <row r="1732">
          <cell r="A1732">
            <v>1720</v>
          </cell>
        </row>
        <row r="1733">
          <cell r="A1733">
            <v>1721</v>
          </cell>
        </row>
        <row r="1734">
          <cell r="A1734">
            <v>1722</v>
          </cell>
        </row>
        <row r="1735">
          <cell r="A1735">
            <v>1723</v>
          </cell>
        </row>
        <row r="1736">
          <cell r="A1736">
            <v>1724</v>
          </cell>
        </row>
        <row r="1737">
          <cell r="A1737">
            <v>1725</v>
          </cell>
        </row>
        <row r="1738">
          <cell r="A1738">
            <v>1726</v>
          </cell>
        </row>
        <row r="1739">
          <cell r="A1739">
            <v>1727</v>
          </cell>
        </row>
        <row r="1740">
          <cell r="A1740">
            <v>1728</v>
          </cell>
        </row>
        <row r="1741">
          <cell r="A1741">
            <v>1729</v>
          </cell>
        </row>
        <row r="1742">
          <cell r="A1742">
            <v>1730</v>
          </cell>
        </row>
        <row r="1743">
          <cell r="A1743">
            <v>1731</v>
          </cell>
        </row>
        <row r="1744">
          <cell r="A1744">
            <v>1732</v>
          </cell>
        </row>
        <row r="1745">
          <cell r="A1745">
            <v>1733</v>
          </cell>
        </row>
        <row r="1746">
          <cell r="A1746">
            <v>1734</v>
          </cell>
        </row>
        <row r="1747">
          <cell r="A1747">
            <v>1735</v>
          </cell>
        </row>
        <row r="1748">
          <cell r="A1748">
            <v>1736</v>
          </cell>
        </row>
        <row r="1749">
          <cell r="A1749">
            <v>1737</v>
          </cell>
        </row>
        <row r="1750">
          <cell r="A1750">
            <v>1738</v>
          </cell>
        </row>
        <row r="1751">
          <cell r="A1751">
            <v>1739</v>
          </cell>
        </row>
        <row r="1752">
          <cell r="A1752">
            <v>1740</v>
          </cell>
        </row>
        <row r="1753">
          <cell r="A1753">
            <v>1741</v>
          </cell>
        </row>
        <row r="1754">
          <cell r="A1754">
            <v>1742</v>
          </cell>
        </row>
        <row r="1755">
          <cell r="A1755">
            <v>1743</v>
          </cell>
        </row>
        <row r="1756">
          <cell r="A1756">
            <v>1744</v>
          </cell>
        </row>
        <row r="1757">
          <cell r="A1757">
            <v>1745</v>
          </cell>
        </row>
        <row r="1758">
          <cell r="A1758">
            <v>1746</v>
          </cell>
        </row>
        <row r="1759">
          <cell r="A1759">
            <v>1747</v>
          </cell>
        </row>
        <row r="1760">
          <cell r="A1760">
            <v>1748</v>
          </cell>
        </row>
        <row r="1761">
          <cell r="A1761">
            <v>1749</v>
          </cell>
        </row>
        <row r="1762">
          <cell r="A1762">
            <v>1750</v>
          </cell>
        </row>
        <row r="1763">
          <cell r="A1763">
            <v>1751</v>
          </cell>
        </row>
        <row r="1764">
          <cell r="A1764">
            <v>1752</v>
          </cell>
        </row>
        <row r="1765">
          <cell r="A1765">
            <v>1753</v>
          </cell>
        </row>
        <row r="1766">
          <cell r="A1766">
            <v>1754</v>
          </cell>
        </row>
        <row r="1767">
          <cell r="A1767">
            <v>1755</v>
          </cell>
        </row>
        <row r="1768">
          <cell r="A1768">
            <v>1756</v>
          </cell>
        </row>
        <row r="1769">
          <cell r="A1769">
            <v>1757</v>
          </cell>
        </row>
        <row r="1770">
          <cell r="A1770">
            <v>1758</v>
          </cell>
        </row>
        <row r="1771">
          <cell r="A1771">
            <v>1759</v>
          </cell>
        </row>
        <row r="1772">
          <cell r="A1772">
            <v>1760</v>
          </cell>
        </row>
        <row r="1773">
          <cell r="A1773">
            <v>1761</v>
          </cell>
        </row>
        <row r="1774">
          <cell r="A1774">
            <v>1762</v>
          </cell>
        </row>
        <row r="1775">
          <cell r="A1775">
            <v>1763</v>
          </cell>
        </row>
        <row r="1776">
          <cell r="A1776">
            <v>1764</v>
          </cell>
        </row>
        <row r="1777">
          <cell r="A1777">
            <v>1765</v>
          </cell>
        </row>
        <row r="1778">
          <cell r="A1778">
            <v>1766</v>
          </cell>
        </row>
        <row r="1779">
          <cell r="A1779">
            <v>1767</v>
          </cell>
        </row>
        <row r="1780">
          <cell r="A1780">
            <v>1768</v>
          </cell>
        </row>
        <row r="1781">
          <cell r="A1781">
            <v>1769</v>
          </cell>
        </row>
        <row r="1782">
          <cell r="A1782">
            <v>1770</v>
          </cell>
        </row>
        <row r="1783">
          <cell r="A1783">
            <v>1771</v>
          </cell>
        </row>
        <row r="1784">
          <cell r="A1784">
            <v>1772</v>
          </cell>
        </row>
        <row r="1785">
          <cell r="A1785">
            <v>1773</v>
          </cell>
        </row>
        <row r="1786">
          <cell r="A1786">
            <v>1774</v>
          </cell>
        </row>
        <row r="1787">
          <cell r="A1787">
            <v>1775</v>
          </cell>
        </row>
        <row r="1788">
          <cell r="A1788">
            <v>1776</v>
          </cell>
        </row>
        <row r="1789">
          <cell r="A1789">
            <v>1777</v>
          </cell>
        </row>
        <row r="1790">
          <cell r="A1790">
            <v>1778</v>
          </cell>
        </row>
        <row r="1791">
          <cell r="A1791">
            <v>1779</v>
          </cell>
        </row>
        <row r="1792">
          <cell r="A1792">
            <v>1780</v>
          </cell>
        </row>
        <row r="1793">
          <cell r="A1793">
            <v>1781</v>
          </cell>
        </row>
        <row r="1794">
          <cell r="A1794">
            <v>1782</v>
          </cell>
        </row>
        <row r="1795">
          <cell r="A1795">
            <v>1783</v>
          </cell>
        </row>
        <row r="1796">
          <cell r="A1796">
            <v>1784</v>
          </cell>
        </row>
        <row r="1797">
          <cell r="A1797">
            <v>1785</v>
          </cell>
        </row>
        <row r="1798">
          <cell r="A1798">
            <v>1786</v>
          </cell>
        </row>
        <row r="1799">
          <cell r="A1799">
            <v>1787</v>
          </cell>
        </row>
        <row r="1800">
          <cell r="A1800">
            <v>1788</v>
          </cell>
        </row>
        <row r="1801">
          <cell r="A1801">
            <v>1789</v>
          </cell>
        </row>
        <row r="1802">
          <cell r="A1802">
            <v>1790</v>
          </cell>
        </row>
        <row r="1803">
          <cell r="A1803">
            <v>1791</v>
          </cell>
        </row>
        <row r="1804">
          <cell r="A1804">
            <v>1792</v>
          </cell>
        </row>
        <row r="1805">
          <cell r="A1805">
            <v>1793</v>
          </cell>
        </row>
        <row r="1806">
          <cell r="A1806">
            <v>1794</v>
          </cell>
        </row>
        <row r="1807">
          <cell r="A1807">
            <v>1795</v>
          </cell>
        </row>
        <row r="1808">
          <cell r="A1808">
            <v>1796</v>
          </cell>
        </row>
        <row r="1809">
          <cell r="A1809">
            <v>1797</v>
          </cell>
        </row>
        <row r="1810">
          <cell r="A1810">
            <v>1798</v>
          </cell>
        </row>
        <row r="1811">
          <cell r="A1811">
            <v>1799</v>
          </cell>
        </row>
        <row r="1812">
          <cell r="A1812">
            <v>1800</v>
          </cell>
        </row>
        <row r="1813">
          <cell r="A1813">
            <v>1801</v>
          </cell>
        </row>
        <row r="1814">
          <cell r="A1814">
            <v>1802</v>
          </cell>
        </row>
        <row r="1815">
          <cell r="A1815">
            <v>1803</v>
          </cell>
        </row>
        <row r="1816">
          <cell r="A1816">
            <v>1804</v>
          </cell>
        </row>
        <row r="1817">
          <cell r="A1817">
            <v>1805</v>
          </cell>
        </row>
        <row r="1818">
          <cell r="A1818">
            <v>1806</v>
          </cell>
        </row>
        <row r="1819">
          <cell r="A1819">
            <v>1807</v>
          </cell>
        </row>
        <row r="1820">
          <cell r="A1820">
            <v>1808</v>
          </cell>
        </row>
        <row r="1821">
          <cell r="A1821">
            <v>1809</v>
          </cell>
        </row>
        <row r="1822">
          <cell r="A1822">
            <v>1810</v>
          </cell>
        </row>
        <row r="1823">
          <cell r="A1823">
            <v>1811</v>
          </cell>
        </row>
        <row r="1824">
          <cell r="A1824">
            <v>1812</v>
          </cell>
        </row>
        <row r="1825">
          <cell r="A1825">
            <v>1813</v>
          </cell>
        </row>
        <row r="1826">
          <cell r="A1826">
            <v>1814</v>
          </cell>
        </row>
        <row r="1827">
          <cell r="A1827">
            <v>1815</v>
          </cell>
        </row>
        <row r="1828">
          <cell r="A1828">
            <v>1816</v>
          </cell>
        </row>
        <row r="1829">
          <cell r="A1829">
            <v>1817</v>
          </cell>
        </row>
        <row r="1830">
          <cell r="A1830">
            <v>1818</v>
          </cell>
        </row>
        <row r="1831">
          <cell r="A1831">
            <v>1819</v>
          </cell>
        </row>
        <row r="1832">
          <cell r="A1832">
            <v>1820</v>
          </cell>
        </row>
        <row r="1833">
          <cell r="A1833">
            <v>1821</v>
          </cell>
        </row>
        <row r="1834">
          <cell r="A1834">
            <v>1822</v>
          </cell>
        </row>
        <row r="1835">
          <cell r="A1835">
            <v>1823</v>
          </cell>
        </row>
        <row r="1836">
          <cell r="A1836">
            <v>1824</v>
          </cell>
        </row>
        <row r="1837">
          <cell r="A1837">
            <v>1825</v>
          </cell>
        </row>
        <row r="1838">
          <cell r="A1838">
            <v>1826</v>
          </cell>
        </row>
        <row r="1839">
          <cell r="A1839">
            <v>1827</v>
          </cell>
        </row>
        <row r="1840">
          <cell r="A1840">
            <v>1828</v>
          </cell>
        </row>
        <row r="1841">
          <cell r="A1841">
            <v>1829</v>
          </cell>
        </row>
        <row r="1842">
          <cell r="A1842">
            <v>1830</v>
          </cell>
        </row>
        <row r="1843">
          <cell r="A1843">
            <v>1831</v>
          </cell>
        </row>
        <row r="1844">
          <cell r="A1844">
            <v>1832</v>
          </cell>
        </row>
        <row r="1845">
          <cell r="A1845">
            <v>1833</v>
          </cell>
        </row>
        <row r="1846">
          <cell r="A1846">
            <v>1834</v>
          </cell>
        </row>
        <row r="1847">
          <cell r="A1847">
            <v>1835</v>
          </cell>
        </row>
        <row r="1848">
          <cell r="A1848">
            <v>1836</v>
          </cell>
        </row>
        <row r="1849">
          <cell r="A1849">
            <v>1837</v>
          </cell>
        </row>
        <row r="1850">
          <cell r="A1850">
            <v>1838</v>
          </cell>
        </row>
        <row r="1851">
          <cell r="A1851">
            <v>1839</v>
          </cell>
        </row>
        <row r="1852">
          <cell r="A1852">
            <v>1840</v>
          </cell>
        </row>
        <row r="1853">
          <cell r="A1853">
            <v>1841</v>
          </cell>
        </row>
        <row r="1854">
          <cell r="A1854">
            <v>1842</v>
          </cell>
        </row>
        <row r="1855">
          <cell r="A1855">
            <v>1843</v>
          </cell>
        </row>
        <row r="1856">
          <cell r="A1856">
            <v>1844</v>
          </cell>
        </row>
        <row r="1857">
          <cell r="A1857">
            <v>1845</v>
          </cell>
        </row>
        <row r="1858">
          <cell r="A1858">
            <v>1846</v>
          </cell>
        </row>
        <row r="1859">
          <cell r="A1859">
            <v>1847</v>
          </cell>
        </row>
        <row r="1860">
          <cell r="A1860">
            <v>1848</v>
          </cell>
        </row>
        <row r="1861">
          <cell r="A1861">
            <v>1849</v>
          </cell>
        </row>
        <row r="1862">
          <cell r="A1862">
            <v>1850</v>
          </cell>
        </row>
        <row r="1863">
          <cell r="A1863">
            <v>1851</v>
          </cell>
        </row>
        <row r="1864">
          <cell r="A1864">
            <v>1852</v>
          </cell>
        </row>
        <row r="1865">
          <cell r="A1865">
            <v>1853</v>
          </cell>
        </row>
        <row r="1866">
          <cell r="A1866">
            <v>1854</v>
          </cell>
        </row>
        <row r="1867">
          <cell r="A1867">
            <v>1855</v>
          </cell>
        </row>
        <row r="1868">
          <cell r="A1868">
            <v>1856</v>
          </cell>
        </row>
        <row r="1869">
          <cell r="A1869">
            <v>1857</v>
          </cell>
        </row>
        <row r="1870">
          <cell r="A1870">
            <v>1858</v>
          </cell>
        </row>
        <row r="1871">
          <cell r="A1871">
            <v>1859</v>
          </cell>
        </row>
        <row r="1872">
          <cell r="A1872">
            <v>1860</v>
          </cell>
        </row>
        <row r="1873">
          <cell r="A1873">
            <v>1861</v>
          </cell>
        </row>
        <row r="1874">
          <cell r="A1874">
            <v>1862</v>
          </cell>
        </row>
        <row r="1875">
          <cell r="A1875">
            <v>1863</v>
          </cell>
        </row>
        <row r="1876">
          <cell r="A1876">
            <v>1864</v>
          </cell>
        </row>
        <row r="1877">
          <cell r="A1877">
            <v>1865</v>
          </cell>
        </row>
        <row r="1878">
          <cell r="A1878">
            <v>1866</v>
          </cell>
        </row>
        <row r="1879">
          <cell r="A1879">
            <v>1867</v>
          </cell>
        </row>
        <row r="1880">
          <cell r="A1880">
            <v>1868</v>
          </cell>
        </row>
        <row r="1881">
          <cell r="A1881">
            <v>1869</v>
          </cell>
        </row>
        <row r="1882">
          <cell r="A1882">
            <v>1870</v>
          </cell>
        </row>
        <row r="1883">
          <cell r="A1883">
            <v>1871</v>
          </cell>
        </row>
        <row r="1884">
          <cell r="A1884">
            <v>1872</v>
          </cell>
        </row>
        <row r="1885">
          <cell r="A1885">
            <v>1873</v>
          </cell>
        </row>
        <row r="1886">
          <cell r="A1886">
            <v>1874</v>
          </cell>
        </row>
        <row r="1887">
          <cell r="A1887">
            <v>1875</v>
          </cell>
        </row>
        <row r="1888">
          <cell r="A1888">
            <v>1876</v>
          </cell>
        </row>
        <row r="1889">
          <cell r="A1889">
            <v>1877</v>
          </cell>
        </row>
        <row r="1890">
          <cell r="A1890">
            <v>1878</v>
          </cell>
        </row>
        <row r="1891">
          <cell r="A1891">
            <v>1879</v>
          </cell>
        </row>
        <row r="1892">
          <cell r="A1892">
            <v>1880</v>
          </cell>
        </row>
        <row r="1893">
          <cell r="A1893">
            <v>1881</v>
          </cell>
        </row>
        <row r="1894">
          <cell r="A1894">
            <v>1882</v>
          </cell>
        </row>
        <row r="1895">
          <cell r="A1895">
            <v>1883</v>
          </cell>
        </row>
        <row r="1896">
          <cell r="A1896">
            <v>1884</v>
          </cell>
        </row>
        <row r="1897">
          <cell r="A1897">
            <v>1885</v>
          </cell>
        </row>
        <row r="1898">
          <cell r="A1898">
            <v>1886</v>
          </cell>
        </row>
        <row r="1899">
          <cell r="A1899">
            <v>1887</v>
          </cell>
        </row>
        <row r="1900">
          <cell r="A1900">
            <v>1888</v>
          </cell>
        </row>
        <row r="1901">
          <cell r="A1901">
            <v>1889</v>
          </cell>
        </row>
        <row r="1902">
          <cell r="A1902">
            <v>1890</v>
          </cell>
        </row>
        <row r="1903">
          <cell r="A1903">
            <v>1891</v>
          </cell>
        </row>
        <row r="1904">
          <cell r="A1904">
            <v>1892</v>
          </cell>
        </row>
        <row r="1905">
          <cell r="A1905">
            <v>1893</v>
          </cell>
        </row>
        <row r="1906">
          <cell r="A1906">
            <v>1894</v>
          </cell>
        </row>
        <row r="1907">
          <cell r="A1907">
            <v>1895</v>
          </cell>
        </row>
        <row r="1908">
          <cell r="A1908">
            <v>1896</v>
          </cell>
        </row>
        <row r="1909">
          <cell r="A1909">
            <v>1897</v>
          </cell>
        </row>
        <row r="1910">
          <cell r="A1910">
            <v>1898</v>
          </cell>
        </row>
        <row r="1911">
          <cell r="A1911">
            <v>1899</v>
          </cell>
        </row>
        <row r="1912">
          <cell r="A1912">
            <v>1900</v>
          </cell>
        </row>
        <row r="1913">
          <cell r="A1913">
            <v>1901</v>
          </cell>
        </row>
        <row r="1914">
          <cell r="A1914">
            <v>1902</v>
          </cell>
        </row>
        <row r="1915">
          <cell r="A1915">
            <v>1903</v>
          </cell>
        </row>
        <row r="1916">
          <cell r="A1916">
            <v>1904</v>
          </cell>
        </row>
        <row r="1917">
          <cell r="A1917">
            <v>1905</v>
          </cell>
        </row>
        <row r="1918">
          <cell r="A1918">
            <v>1906</v>
          </cell>
        </row>
        <row r="1919">
          <cell r="A1919">
            <v>1907</v>
          </cell>
        </row>
        <row r="1920">
          <cell r="A1920">
            <v>1908</v>
          </cell>
        </row>
        <row r="1921">
          <cell r="A1921">
            <v>1909</v>
          </cell>
        </row>
        <row r="1922">
          <cell r="A1922">
            <v>1910</v>
          </cell>
        </row>
        <row r="1923">
          <cell r="A1923">
            <v>1911</v>
          </cell>
        </row>
        <row r="1924">
          <cell r="A1924">
            <v>1912</v>
          </cell>
        </row>
        <row r="1925">
          <cell r="A1925">
            <v>1913</v>
          </cell>
        </row>
        <row r="1926">
          <cell r="A1926">
            <v>1914</v>
          </cell>
        </row>
        <row r="1927">
          <cell r="A1927">
            <v>1915</v>
          </cell>
        </row>
        <row r="1928">
          <cell r="A1928">
            <v>1916</v>
          </cell>
        </row>
        <row r="1929">
          <cell r="A1929">
            <v>1917</v>
          </cell>
        </row>
        <row r="1930">
          <cell r="A1930">
            <v>1918</v>
          </cell>
        </row>
        <row r="1931">
          <cell r="A1931">
            <v>1919</v>
          </cell>
        </row>
        <row r="1932">
          <cell r="A1932">
            <v>1920</v>
          </cell>
        </row>
        <row r="1933">
          <cell r="A1933">
            <v>1921</v>
          </cell>
        </row>
        <row r="1934">
          <cell r="A1934">
            <v>1922</v>
          </cell>
        </row>
        <row r="1935">
          <cell r="A1935">
            <v>1923</v>
          </cell>
        </row>
        <row r="1936">
          <cell r="A1936">
            <v>1924</v>
          </cell>
        </row>
        <row r="1937">
          <cell r="A1937">
            <v>1925</v>
          </cell>
        </row>
        <row r="1938">
          <cell r="A1938">
            <v>1926</v>
          </cell>
        </row>
        <row r="1939">
          <cell r="A1939">
            <v>1927</v>
          </cell>
        </row>
        <row r="1940">
          <cell r="A1940">
            <v>1928</v>
          </cell>
        </row>
        <row r="1941">
          <cell r="A1941">
            <v>1929</v>
          </cell>
        </row>
        <row r="1942">
          <cell r="A1942">
            <v>1930</v>
          </cell>
        </row>
        <row r="1943">
          <cell r="A1943">
            <v>1931</v>
          </cell>
        </row>
        <row r="1944">
          <cell r="A1944">
            <v>1932</v>
          </cell>
        </row>
        <row r="1945">
          <cell r="A1945">
            <v>1933</v>
          </cell>
        </row>
        <row r="1946">
          <cell r="A1946">
            <v>1934</v>
          </cell>
        </row>
        <row r="1947">
          <cell r="A1947">
            <v>1935</v>
          </cell>
        </row>
        <row r="1948">
          <cell r="A1948">
            <v>1936</v>
          </cell>
        </row>
        <row r="1949">
          <cell r="A1949">
            <v>1937</v>
          </cell>
        </row>
        <row r="1950">
          <cell r="A1950">
            <v>1938</v>
          </cell>
        </row>
        <row r="1951">
          <cell r="A1951">
            <v>1939</v>
          </cell>
        </row>
        <row r="1952">
          <cell r="A1952">
            <v>1940</v>
          </cell>
        </row>
        <row r="1953">
          <cell r="A1953">
            <v>1941</v>
          </cell>
        </row>
        <row r="1954">
          <cell r="A1954">
            <v>1942</v>
          </cell>
        </row>
        <row r="1955">
          <cell r="A1955">
            <v>1943</v>
          </cell>
        </row>
        <row r="1956">
          <cell r="A1956">
            <v>1944</v>
          </cell>
        </row>
        <row r="1957">
          <cell r="A1957">
            <v>1945</v>
          </cell>
        </row>
        <row r="1958">
          <cell r="A1958">
            <v>1946</v>
          </cell>
        </row>
        <row r="1959">
          <cell r="A1959">
            <v>1947</v>
          </cell>
        </row>
        <row r="1960">
          <cell r="A1960">
            <v>1948</v>
          </cell>
        </row>
        <row r="1961">
          <cell r="A1961">
            <v>1949</v>
          </cell>
        </row>
        <row r="1962">
          <cell r="A1962">
            <v>1950</v>
          </cell>
        </row>
        <row r="1963">
          <cell r="A1963">
            <v>1951</v>
          </cell>
        </row>
        <row r="1964">
          <cell r="A1964">
            <v>1952</v>
          </cell>
        </row>
        <row r="1965">
          <cell r="A1965">
            <v>1953</v>
          </cell>
        </row>
        <row r="1966">
          <cell r="A1966">
            <v>1954</v>
          </cell>
        </row>
        <row r="1967">
          <cell r="A1967">
            <v>1955</v>
          </cell>
        </row>
        <row r="1968">
          <cell r="A1968">
            <v>1956</v>
          </cell>
        </row>
        <row r="1969">
          <cell r="A1969">
            <v>1957</v>
          </cell>
        </row>
        <row r="1970">
          <cell r="A1970">
            <v>1958</v>
          </cell>
        </row>
        <row r="1971">
          <cell r="A1971">
            <v>1959</v>
          </cell>
        </row>
        <row r="1972">
          <cell r="A1972">
            <v>1960</v>
          </cell>
        </row>
        <row r="1973">
          <cell r="A1973">
            <v>1961</v>
          </cell>
        </row>
        <row r="1974">
          <cell r="A1974">
            <v>1962</v>
          </cell>
        </row>
        <row r="1975">
          <cell r="A1975">
            <v>1963</v>
          </cell>
        </row>
        <row r="1976">
          <cell r="A1976">
            <v>1964</v>
          </cell>
        </row>
        <row r="1977">
          <cell r="A1977">
            <v>1965</v>
          </cell>
        </row>
        <row r="1978">
          <cell r="A1978">
            <v>1966</v>
          </cell>
        </row>
        <row r="1979">
          <cell r="A1979">
            <v>1967</v>
          </cell>
        </row>
        <row r="1980">
          <cell r="A1980">
            <v>1968</v>
          </cell>
        </row>
        <row r="1981">
          <cell r="A1981">
            <v>1969</v>
          </cell>
        </row>
        <row r="1982">
          <cell r="A1982">
            <v>1970</v>
          </cell>
        </row>
        <row r="1983">
          <cell r="A1983">
            <v>1971</v>
          </cell>
        </row>
        <row r="1984">
          <cell r="A1984">
            <v>1972</v>
          </cell>
        </row>
        <row r="1985">
          <cell r="A1985">
            <v>1973</v>
          </cell>
        </row>
        <row r="1986">
          <cell r="A1986">
            <v>1974</v>
          </cell>
        </row>
        <row r="1987">
          <cell r="A1987">
            <v>1975</v>
          </cell>
        </row>
        <row r="1988">
          <cell r="A1988">
            <v>1976</v>
          </cell>
        </row>
        <row r="1989">
          <cell r="A1989">
            <v>1977</v>
          </cell>
        </row>
        <row r="1990">
          <cell r="A1990">
            <v>1978</v>
          </cell>
        </row>
        <row r="1991">
          <cell r="A1991">
            <v>1979</v>
          </cell>
        </row>
        <row r="1992">
          <cell r="A1992">
            <v>1980</v>
          </cell>
        </row>
        <row r="1993">
          <cell r="A1993">
            <v>1981</v>
          </cell>
        </row>
        <row r="1994">
          <cell r="A1994">
            <v>1982</v>
          </cell>
        </row>
        <row r="1995">
          <cell r="A1995">
            <v>1983</v>
          </cell>
        </row>
        <row r="1996">
          <cell r="A1996">
            <v>1984</v>
          </cell>
        </row>
        <row r="1997">
          <cell r="A1997">
            <v>1985</v>
          </cell>
        </row>
        <row r="1998">
          <cell r="A1998">
            <v>1986</v>
          </cell>
        </row>
        <row r="1999">
          <cell r="A1999">
            <v>1987</v>
          </cell>
        </row>
        <row r="2000">
          <cell r="A2000">
            <v>1988</v>
          </cell>
        </row>
        <row r="2001">
          <cell r="A2001">
            <v>1989</v>
          </cell>
        </row>
        <row r="2002">
          <cell r="A2002">
            <v>1990</v>
          </cell>
        </row>
        <row r="2003">
          <cell r="A2003">
            <v>1991</v>
          </cell>
        </row>
        <row r="2004">
          <cell r="A2004">
            <v>1992</v>
          </cell>
        </row>
        <row r="2005">
          <cell r="A2005">
            <v>1993</v>
          </cell>
        </row>
        <row r="2006">
          <cell r="A2006">
            <v>1994</v>
          </cell>
        </row>
        <row r="2007">
          <cell r="A2007">
            <v>1995</v>
          </cell>
        </row>
        <row r="2008">
          <cell r="A2008">
            <v>1996</v>
          </cell>
        </row>
        <row r="2009">
          <cell r="A2009">
            <v>1997</v>
          </cell>
        </row>
        <row r="2010">
          <cell r="A2010">
            <v>1998</v>
          </cell>
        </row>
        <row r="2011">
          <cell r="A2011">
            <v>1999</v>
          </cell>
        </row>
        <row r="2012">
          <cell r="A2012">
            <v>2000</v>
          </cell>
        </row>
        <row r="2013">
          <cell r="A2013">
            <v>2001</v>
          </cell>
        </row>
        <row r="2014">
          <cell r="A2014">
            <v>2002</v>
          </cell>
        </row>
        <row r="2015">
          <cell r="A2015">
            <v>2003</v>
          </cell>
        </row>
        <row r="2016">
          <cell r="A2016">
            <v>2004</v>
          </cell>
        </row>
        <row r="2017">
          <cell r="A2017">
            <v>2005</v>
          </cell>
        </row>
        <row r="2018">
          <cell r="A2018">
            <v>2006</v>
          </cell>
        </row>
        <row r="2019">
          <cell r="A2019">
            <v>2007</v>
          </cell>
        </row>
        <row r="2020">
          <cell r="A2020">
            <v>2008</v>
          </cell>
        </row>
        <row r="2021">
          <cell r="A2021">
            <v>2009</v>
          </cell>
        </row>
        <row r="2022">
          <cell r="A2022">
            <v>2010</v>
          </cell>
        </row>
        <row r="2023">
          <cell r="A2023">
            <v>2011</v>
          </cell>
        </row>
        <row r="2024">
          <cell r="A2024">
            <v>2012</v>
          </cell>
        </row>
        <row r="2025">
          <cell r="A2025">
            <v>2013</v>
          </cell>
        </row>
        <row r="2026">
          <cell r="A2026">
            <v>2014</v>
          </cell>
        </row>
        <row r="2027">
          <cell r="A2027">
            <v>2015</v>
          </cell>
        </row>
        <row r="2028">
          <cell r="A2028">
            <v>2016</v>
          </cell>
        </row>
        <row r="2029">
          <cell r="A2029">
            <v>2017</v>
          </cell>
        </row>
        <row r="2030">
          <cell r="A2030">
            <v>2018</v>
          </cell>
        </row>
        <row r="2031">
          <cell r="A2031">
            <v>2019</v>
          </cell>
        </row>
        <row r="2032">
          <cell r="A2032">
            <v>2020</v>
          </cell>
        </row>
        <row r="2033">
          <cell r="A2033">
            <v>2021</v>
          </cell>
        </row>
        <row r="2034">
          <cell r="A2034">
            <v>2022</v>
          </cell>
        </row>
        <row r="2035">
          <cell r="A2035">
            <v>2023</v>
          </cell>
        </row>
        <row r="2036">
          <cell r="A2036">
            <v>2024</v>
          </cell>
        </row>
        <row r="2037">
          <cell r="A2037">
            <v>2025</v>
          </cell>
        </row>
        <row r="2038">
          <cell r="A2038">
            <v>2026</v>
          </cell>
        </row>
        <row r="2039">
          <cell r="A2039">
            <v>2027</v>
          </cell>
        </row>
        <row r="2040">
          <cell r="A2040">
            <v>2028</v>
          </cell>
        </row>
        <row r="2041">
          <cell r="A2041">
            <v>2029</v>
          </cell>
        </row>
        <row r="2042">
          <cell r="A2042">
            <v>2030</v>
          </cell>
        </row>
        <row r="2043">
          <cell r="A2043">
            <v>2031</v>
          </cell>
        </row>
        <row r="2044">
          <cell r="A2044">
            <v>2032</v>
          </cell>
        </row>
        <row r="2045">
          <cell r="A2045">
            <v>2033</v>
          </cell>
        </row>
        <row r="2046">
          <cell r="A2046">
            <v>2034</v>
          </cell>
        </row>
        <row r="2047">
          <cell r="A2047">
            <v>2035</v>
          </cell>
        </row>
        <row r="2048">
          <cell r="A2048">
            <v>2036</v>
          </cell>
        </row>
        <row r="2049">
          <cell r="A2049">
            <v>2037</v>
          </cell>
        </row>
        <row r="2050">
          <cell r="A2050">
            <v>2038</v>
          </cell>
        </row>
        <row r="2051">
          <cell r="A2051">
            <v>2039</v>
          </cell>
        </row>
        <row r="2052">
          <cell r="A2052">
            <v>2040</v>
          </cell>
        </row>
        <row r="2053">
          <cell r="A2053">
            <v>2041</v>
          </cell>
        </row>
        <row r="2054">
          <cell r="A2054">
            <v>2042</v>
          </cell>
        </row>
        <row r="2055">
          <cell r="A2055">
            <v>2043</v>
          </cell>
        </row>
        <row r="2056">
          <cell r="A2056">
            <v>2044</v>
          </cell>
        </row>
        <row r="2057">
          <cell r="A2057">
            <v>2045</v>
          </cell>
        </row>
        <row r="2058">
          <cell r="A2058">
            <v>2046</v>
          </cell>
        </row>
        <row r="2059">
          <cell r="A2059">
            <v>2047</v>
          </cell>
        </row>
        <row r="2060">
          <cell r="A2060">
            <v>2048</v>
          </cell>
        </row>
        <row r="2061">
          <cell r="A2061">
            <v>2049</v>
          </cell>
        </row>
        <row r="2062">
          <cell r="A2062">
            <v>2050</v>
          </cell>
        </row>
        <row r="2063">
          <cell r="A2063">
            <v>2051</v>
          </cell>
        </row>
        <row r="2064">
          <cell r="A2064">
            <v>2052</v>
          </cell>
        </row>
        <row r="2065">
          <cell r="A2065">
            <v>2053</v>
          </cell>
        </row>
        <row r="2066">
          <cell r="A2066">
            <v>2054</v>
          </cell>
        </row>
        <row r="2067">
          <cell r="A2067">
            <v>2055</v>
          </cell>
        </row>
        <row r="2068">
          <cell r="A2068">
            <v>2056</v>
          </cell>
        </row>
        <row r="2069">
          <cell r="A2069">
            <v>2057</v>
          </cell>
        </row>
        <row r="2070">
          <cell r="A2070">
            <v>2058</v>
          </cell>
        </row>
        <row r="2071">
          <cell r="A2071">
            <v>2059</v>
          </cell>
        </row>
        <row r="2072">
          <cell r="A2072">
            <v>2060</v>
          </cell>
        </row>
        <row r="2073">
          <cell r="A2073">
            <v>2061</v>
          </cell>
        </row>
        <row r="2074">
          <cell r="A2074">
            <v>2062</v>
          </cell>
        </row>
        <row r="2075">
          <cell r="A2075">
            <v>2063</v>
          </cell>
        </row>
        <row r="2076">
          <cell r="A2076">
            <v>2064</v>
          </cell>
        </row>
        <row r="2077">
          <cell r="A2077">
            <v>2065</v>
          </cell>
        </row>
        <row r="2078">
          <cell r="A2078">
            <v>2066</v>
          </cell>
        </row>
        <row r="2079">
          <cell r="A2079">
            <v>2067</v>
          </cell>
        </row>
        <row r="2080">
          <cell r="A2080">
            <v>2068</v>
          </cell>
        </row>
        <row r="2081">
          <cell r="A2081">
            <v>2069</v>
          </cell>
        </row>
        <row r="2082">
          <cell r="A2082">
            <v>2070</v>
          </cell>
        </row>
        <row r="2083">
          <cell r="A2083">
            <v>2071</v>
          </cell>
        </row>
        <row r="2084">
          <cell r="A2084">
            <v>2072</v>
          </cell>
        </row>
        <row r="2085">
          <cell r="A2085">
            <v>2073</v>
          </cell>
        </row>
        <row r="2086">
          <cell r="A2086">
            <v>2074</v>
          </cell>
        </row>
        <row r="2087">
          <cell r="A2087">
            <v>2075</v>
          </cell>
        </row>
        <row r="2088">
          <cell r="A2088">
            <v>2076</v>
          </cell>
        </row>
        <row r="2089">
          <cell r="A2089">
            <v>2077</v>
          </cell>
        </row>
        <row r="2090">
          <cell r="A2090">
            <v>2078</v>
          </cell>
        </row>
        <row r="2091">
          <cell r="A2091">
            <v>2079</v>
          </cell>
        </row>
        <row r="2092">
          <cell r="A2092">
            <v>2080</v>
          </cell>
        </row>
        <row r="2093">
          <cell r="A2093">
            <v>2081</v>
          </cell>
        </row>
        <row r="2094">
          <cell r="A2094">
            <v>2082</v>
          </cell>
        </row>
        <row r="2095">
          <cell r="A2095">
            <v>2083</v>
          </cell>
        </row>
        <row r="2096">
          <cell r="A2096">
            <v>2084</v>
          </cell>
        </row>
        <row r="2097">
          <cell r="A2097">
            <v>2085</v>
          </cell>
        </row>
        <row r="2098">
          <cell r="A2098">
            <v>2086</v>
          </cell>
        </row>
        <row r="2099">
          <cell r="A2099">
            <v>2087</v>
          </cell>
        </row>
        <row r="2100">
          <cell r="A2100">
            <v>2088</v>
          </cell>
        </row>
        <row r="2101">
          <cell r="A2101">
            <v>2089</v>
          </cell>
        </row>
        <row r="2102">
          <cell r="A2102">
            <v>2090</v>
          </cell>
        </row>
        <row r="2103">
          <cell r="A2103">
            <v>2091</v>
          </cell>
        </row>
        <row r="2104">
          <cell r="A2104">
            <v>2092</v>
          </cell>
        </row>
        <row r="2105">
          <cell r="A2105">
            <v>2093</v>
          </cell>
        </row>
        <row r="2106">
          <cell r="A2106">
            <v>2094</v>
          </cell>
        </row>
        <row r="2107">
          <cell r="A2107">
            <v>2095</v>
          </cell>
        </row>
        <row r="2108">
          <cell r="A2108">
            <v>2096</v>
          </cell>
        </row>
        <row r="2109">
          <cell r="A2109">
            <v>2097</v>
          </cell>
        </row>
        <row r="2110">
          <cell r="A2110">
            <v>2098</v>
          </cell>
        </row>
        <row r="2111">
          <cell r="A2111">
            <v>2099</v>
          </cell>
        </row>
        <row r="2112">
          <cell r="A2112">
            <v>2100</v>
          </cell>
        </row>
        <row r="2113">
          <cell r="A2113">
            <v>2101</v>
          </cell>
        </row>
        <row r="2114">
          <cell r="A2114">
            <v>2102</v>
          </cell>
        </row>
        <row r="2115">
          <cell r="A2115">
            <v>2103</v>
          </cell>
        </row>
        <row r="2116">
          <cell r="A2116">
            <v>2104</v>
          </cell>
        </row>
        <row r="2117">
          <cell r="A2117">
            <v>2105</v>
          </cell>
        </row>
        <row r="2118">
          <cell r="A2118">
            <v>2106</v>
          </cell>
        </row>
        <row r="2119">
          <cell r="A2119">
            <v>2107</v>
          </cell>
        </row>
        <row r="2120">
          <cell r="A2120">
            <v>2108</v>
          </cell>
        </row>
        <row r="2121">
          <cell r="A2121">
            <v>2109</v>
          </cell>
        </row>
        <row r="2122">
          <cell r="A2122">
            <v>2110</v>
          </cell>
        </row>
        <row r="2123">
          <cell r="A2123">
            <v>2111</v>
          </cell>
        </row>
        <row r="2124">
          <cell r="A2124">
            <v>2112</v>
          </cell>
        </row>
        <row r="2125">
          <cell r="A2125">
            <v>2113</v>
          </cell>
        </row>
        <row r="2126">
          <cell r="A2126">
            <v>2114</v>
          </cell>
        </row>
        <row r="2127">
          <cell r="A2127">
            <v>2115</v>
          </cell>
        </row>
        <row r="2128">
          <cell r="A2128">
            <v>2116</v>
          </cell>
        </row>
        <row r="2129">
          <cell r="A2129">
            <v>2117</v>
          </cell>
        </row>
        <row r="2130">
          <cell r="A2130">
            <v>2118</v>
          </cell>
        </row>
        <row r="2131">
          <cell r="A2131">
            <v>2119</v>
          </cell>
        </row>
        <row r="2132">
          <cell r="A2132">
            <v>2120</v>
          </cell>
        </row>
        <row r="2133">
          <cell r="A2133">
            <v>2121</v>
          </cell>
        </row>
        <row r="2134">
          <cell r="A2134">
            <v>2122</v>
          </cell>
        </row>
        <row r="2135">
          <cell r="A2135">
            <v>2123</v>
          </cell>
        </row>
        <row r="2136">
          <cell r="A2136">
            <v>2124</v>
          </cell>
        </row>
        <row r="2137">
          <cell r="A2137">
            <v>2125</v>
          </cell>
        </row>
        <row r="2138">
          <cell r="A2138">
            <v>2126</v>
          </cell>
        </row>
        <row r="2139">
          <cell r="A2139">
            <v>2127</v>
          </cell>
        </row>
        <row r="2140">
          <cell r="A2140">
            <v>2128</v>
          </cell>
        </row>
        <row r="2141">
          <cell r="A2141">
            <v>2129</v>
          </cell>
        </row>
        <row r="2142">
          <cell r="A2142">
            <v>2130</v>
          </cell>
        </row>
        <row r="2143">
          <cell r="A2143">
            <v>2131</v>
          </cell>
        </row>
        <row r="2144">
          <cell r="A2144">
            <v>2132</v>
          </cell>
        </row>
        <row r="2145">
          <cell r="A2145">
            <v>2133</v>
          </cell>
        </row>
        <row r="2146">
          <cell r="A2146">
            <v>2134</v>
          </cell>
        </row>
        <row r="2147">
          <cell r="A2147">
            <v>2135</v>
          </cell>
        </row>
        <row r="2148">
          <cell r="A2148">
            <v>2136</v>
          </cell>
        </row>
        <row r="2149">
          <cell r="A2149">
            <v>2137</v>
          </cell>
        </row>
        <row r="2150">
          <cell r="A2150">
            <v>2138</v>
          </cell>
        </row>
        <row r="2151">
          <cell r="A2151">
            <v>2139</v>
          </cell>
        </row>
        <row r="2152">
          <cell r="A2152">
            <v>2140</v>
          </cell>
        </row>
        <row r="2153">
          <cell r="A2153">
            <v>2141</v>
          </cell>
        </row>
        <row r="2154">
          <cell r="A2154">
            <v>2142</v>
          </cell>
        </row>
        <row r="2155">
          <cell r="A2155">
            <v>2143</v>
          </cell>
        </row>
        <row r="2156">
          <cell r="A2156">
            <v>2144</v>
          </cell>
        </row>
        <row r="2157">
          <cell r="A2157">
            <v>2145</v>
          </cell>
        </row>
        <row r="2158">
          <cell r="A2158">
            <v>2146</v>
          </cell>
        </row>
        <row r="2159">
          <cell r="A2159">
            <v>2147</v>
          </cell>
        </row>
        <row r="2160">
          <cell r="A2160">
            <v>2148</v>
          </cell>
        </row>
        <row r="2161">
          <cell r="A2161">
            <v>2149</v>
          </cell>
        </row>
        <row r="2162">
          <cell r="A2162">
            <v>2150</v>
          </cell>
        </row>
        <row r="2163">
          <cell r="A2163">
            <v>2151</v>
          </cell>
        </row>
        <row r="2164">
          <cell r="A2164">
            <v>2152</v>
          </cell>
        </row>
        <row r="2165">
          <cell r="A2165">
            <v>2153</v>
          </cell>
        </row>
        <row r="2166">
          <cell r="A2166">
            <v>2154</v>
          </cell>
        </row>
        <row r="2167">
          <cell r="A2167">
            <v>2155</v>
          </cell>
        </row>
        <row r="2168">
          <cell r="A2168">
            <v>2156</v>
          </cell>
        </row>
        <row r="2169">
          <cell r="A2169">
            <v>2157</v>
          </cell>
        </row>
        <row r="2170">
          <cell r="A2170">
            <v>2158</v>
          </cell>
        </row>
        <row r="2171">
          <cell r="A2171">
            <v>2159</v>
          </cell>
        </row>
        <row r="2172">
          <cell r="A2172">
            <v>2160</v>
          </cell>
        </row>
        <row r="2173">
          <cell r="A2173">
            <v>2161</v>
          </cell>
        </row>
        <row r="2174">
          <cell r="A2174">
            <v>2162</v>
          </cell>
        </row>
        <row r="2175">
          <cell r="A2175">
            <v>2163</v>
          </cell>
        </row>
        <row r="2176">
          <cell r="A2176">
            <v>2164</v>
          </cell>
        </row>
        <row r="2177">
          <cell r="A2177">
            <v>2165</v>
          </cell>
        </row>
        <row r="2178">
          <cell r="A2178">
            <v>2166</v>
          </cell>
        </row>
        <row r="2179">
          <cell r="A2179">
            <v>2167</v>
          </cell>
        </row>
        <row r="2180">
          <cell r="A2180">
            <v>2168</v>
          </cell>
        </row>
        <row r="2181">
          <cell r="A2181">
            <v>2169</v>
          </cell>
        </row>
        <row r="2182">
          <cell r="A2182">
            <v>2170</v>
          </cell>
        </row>
        <row r="2183">
          <cell r="A2183">
            <v>2171</v>
          </cell>
        </row>
        <row r="2184">
          <cell r="A2184">
            <v>2172</v>
          </cell>
        </row>
        <row r="2185">
          <cell r="A2185">
            <v>2173</v>
          </cell>
        </row>
        <row r="2186">
          <cell r="A2186">
            <v>2174</v>
          </cell>
        </row>
        <row r="2187">
          <cell r="A2187">
            <v>2175</v>
          </cell>
        </row>
        <row r="2188">
          <cell r="A2188">
            <v>2176</v>
          </cell>
        </row>
        <row r="2189">
          <cell r="A2189">
            <v>2177</v>
          </cell>
        </row>
        <row r="2190">
          <cell r="A2190">
            <v>2178</v>
          </cell>
        </row>
        <row r="2191">
          <cell r="A2191">
            <v>2179</v>
          </cell>
        </row>
        <row r="2192">
          <cell r="A2192">
            <v>2180</v>
          </cell>
        </row>
        <row r="2193">
          <cell r="A2193">
            <v>2181</v>
          </cell>
        </row>
        <row r="2194">
          <cell r="A2194">
            <v>2182</v>
          </cell>
        </row>
        <row r="2195">
          <cell r="A2195">
            <v>2183</v>
          </cell>
        </row>
        <row r="2196">
          <cell r="A2196">
            <v>2184</v>
          </cell>
        </row>
        <row r="2197">
          <cell r="A2197">
            <v>2185</v>
          </cell>
        </row>
        <row r="2198">
          <cell r="A2198">
            <v>2186</v>
          </cell>
        </row>
        <row r="2199">
          <cell r="A2199">
            <v>2187</v>
          </cell>
        </row>
        <row r="2200">
          <cell r="A2200">
            <v>2188</v>
          </cell>
        </row>
        <row r="2201">
          <cell r="A2201">
            <v>2189</v>
          </cell>
        </row>
        <row r="2202">
          <cell r="A2202">
            <v>2190</v>
          </cell>
        </row>
        <row r="2203">
          <cell r="A2203">
            <v>2191</v>
          </cell>
        </row>
        <row r="2204">
          <cell r="A2204">
            <v>2192</v>
          </cell>
        </row>
        <row r="2205">
          <cell r="A2205">
            <v>2193</v>
          </cell>
        </row>
        <row r="2206">
          <cell r="A2206">
            <v>2194</v>
          </cell>
        </row>
        <row r="2207">
          <cell r="A2207">
            <v>2195</v>
          </cell>
        </row>
        <row r="2208">
          <cell r="A2208">
            <v>2196</v>
          </cell>
        </row>
        <row r="2209">
          <cell r="A2209">
            <v>2197</v>
          </cell>
        </row>
        <row r="2210">
          <cell r="A2210">
            <v>2198</v>
          </cell>
        </row>
        <row r="2211">
          <cell r="A2211">
            <v>2199</v>
          </cell>
        </row>
        <row r="2212">
          <cell r="A2212">
            <v>2200</v>
          </cell>
        </row>
        <row r="2213">
          <cell r="A2213">
            <v>2201</v>
          </cell>
        </row>
        <row r="2214">
          <cell r="A2214">
            <v>2202</v>
          </cell>
        </row>
        <row r="2215">
          <cell r="A2215">
            <v>2203</v>
          </cell>
        </row>
        <row r="2216">
          <cell r="A2216">
            <v>2204</v>
          </cell>
        </row>
        <row r="2217">
          <cell r="A2217">
            <v>2205</v>
          </cell>
        </row>
        <row r="2218">
          <cell r="A2218">
            <v>2206</v>
          </cell>
        </row>
        <row r="2219">
          <cell r="A2219">
            <v>2207</v>
          </cell>
        </row>
        <row r="2220">
          <cell r="A2220">
            <v>2208</v>
          </cell>
        </row>
        <row r="2221">
          <cell r="A2221">
            <v>2209</v>
          </cell>
        </row>
        <row r="2222">
          <cell r="A2222">
            <v>2210</v>
          </cell>
        </row>
        <row r="2223">
          <cell r="A2223">
            <v>2211</v>
          </cell>
        </row>
        <row r="2224">
          <cell r="A2224">
            <v>2212</v>
          </cell>
        </row>
        <row r="2225">
          <cell r="A2225">
            <v>2213</v>
          </cell>
        </row>
        <row r="2226">
          <cell r="A2226">
            <v>2214</v>
          </cell>
        </row>
        <row r="2227">
          <cell r="A2227">
            <v>2215</v>
          </cell>
        </row>
        <row r="2228">
          <cell r="A2228">
            <v>2216</v>
          </cell>
        </row>
        <row r="2229">
          <cell r="A2229">
            <v>2217</v>
          </cell>
        </row>
        <row r="2230">
          <cell r="A2230">
            <v>2218</v>
          </cell>
        </row>
        <row r="2231">
          <cell r="A2231">
            <v>2219</v>
          </cell>
        </row>
        <row r="2232">
          <cell r="A2232">
            <v>2220</v>
          </cell>
        </row>
        <row r="2233">
          <cell r="A2233">
            <v>2221</v>
          </cell>
        </row>
        <row r="2234">
          <cell r="A2234">
            <v>2222</v>
          </cell>
        </row>
        <row r="2235">
          <cell r="A2235">
            <v>2223</v>
          </cell>
        </row>
        <row r="2236">
          <cell r="A2236">
            <v>2224</v>
          </cell>
        </row>
        <row r="2237">
          <cell r="A2237">
            <v>2225</v>
          </cell>
        </row>
        <row r="2238">
          <cell r="A2238">
            <v>2226</v>
          </cell>
        </row>
        <row r="2239">
          <cell r="A2239">
            <v>2227</v>
          </cell>
        </row>
        <row r="2240">
          <cell r="A2240">
            <v>2228</v>
          </cell>
        </row>
        <row r="2241">
          <cell r="A2241">
            <v>2229</v>
          </cell>
        </row>
        <row r="2242">
          <cell r="A2242">
            <v>2230</v>
          </cell>
        </row>
        <row r="2243">
          <cell r="A2243">
            <v>2231</v>
          </cell>
        </row>
        <row r="2244">
          <cell r="A2244">
            <v>2232</v>
          </cell>
        </row>
        <row r="2245">
          <cell r="A2245">
            <v>2233</v>
          </cell>
        </row>
        <row r="2246">
          <cell r="A2246">
            <v>2234</v>
          </cell>
        </row>
        <row r="2247">
          <cell r="A2247">
            <v>2235</v>
          </cell>
        </row>
        <row r="2248">
          <cell r="A2248">
            <v>2236</v>
          </cell>
        </row>
        <row r="2249">
          <cell r="A2249">
            <v>2237</v>
          </cell>
        </row>
        <row r="2250">
          <cell r="A2250">
            <v>2238</v>
          </cell>
        </row>
        <row r="2251">
          <cell r="A2251">
            <v>2239</v>
          </cell>
        </row>
        <row r="2252">
          <cell r="A2252">
            <v>2240</v>
          </cell>
        </row>
        <row r="2253">
          <cell r="A2253">
            <v>2241</v>
          </cell>
        </row>
        <row r="2254">
          <cell r="A2254">
            <v>2242</v>
          </cell>
        </row>
        <row r="2255">
          <cell r="A2255">
            <v>2243</v>
          </cell>
        </row>
        <row r="2256">
          <cell r="A2256">
            <v>2244</v>
          </cell>
        </row>
        <row r="2257">
          <cell r="A2257">
            <v>2245</v>
          </cell>
        </row>
        <row r="2258">
          <cell r="A2258">
            <v>2246</v>
          </cell>
        </row>
        <row r="2259">
          <cell r="A2259">
            <v>2247</v>
          </cell>
        </row>
        <row r="2260">
          <cell r="A2260">
            <v>2248</v>
          </cell>
        </row>
        <row r="2261">
          <cell r="A2261">
            <v>2249</v>
          </cell>
        </row>
        <row r="2262">
          <cell r="A2262">
            <v>2250</v>
          </cell>
        </row>
        <row r="2263">
          <cell r="A2263">
            <v>2251</v>
          </cell>
        </row>
        <row r="2264">
          <cell r="A2264">
            <v>2252</v>
          </cell>
        </row>
        <row r="2265">
          <cell r="A2265">
            <v>2253</v>
          </cell>
        </row>
        <row r="2266">
          <cell r="A2266">
            <v>2254</v>
          </cell>
        </row>
        <row r="2267">
          <cell r="A2267">
            <v>2255</v>
          </cell>
        </row>
        <row r="2268">
          <cell r="A2268">
            <v>2256</v>
          </cell>
        </row>
        <row r="2269">
          <cell r="A2269">
            <v>2257</v>
          </cell>
        </row>
        <row r="2270">
          <cell r="A2270">
            <v>2258</v>
          </cell>
        </row>
        <row r="2271">
          <cell r="A2271">
            <v>2259</v>
          </cell>
        </row>
        <row r="2272">
          <cell r="A2272">
            <v>2260</v>
          </cell>
        </row>
        <row r="2273">
          <cell r="A2273">
            <v>2261</v>
          </cell>
        </row>
        <row r="2274">
          <cell r="A2274">
            <v>2262</v>
          </cell>
        </row>
        <row r="2275">
          <cell r="A2275">
            <v>2263</v>
          </cell>
        </row>
        <row r="2276">
          <cell r="A2276">
            <v>2264</v>
          </cell>
        </row>
        <row r="2277">
          <cell r="A2277">
            <v>2265</v>
          </cell>
        </row>
        <row r="2278">
          <cell r="A2278">
            <v>2266</v>
          </cell>
        </row>
        <row r="2279">
          <cell r="A2279">
            <v>2267</v>
          </cell>
        </row>
        <row r="2280">
          <cell r="A2280">
            <v>2268</v>
          </cell>
        </row>
        <row r="2281">
          <cell r="A2281">
            <v>2269</v>
          </cell>
        </row>
        <row r="2282">
          <cell r="A2282">
            <v>2270</v>
          </cell>
        </row>
        <row r="2283">
          <cell r="A2283">
            <v>2271</v>
          </cell>
        </row>
        <row r="2284">
          <cell r="A2284">
            <v>2272</v>
          </cell>
        </row>
        <row r="2285">
          <cell r="A2285">
            <v>2273</v>
          </cell>
        </row>
        <row r="2286">
          <cell r="A2286">
            <v>2274</v>
          </cell>
        </row>
        <row r="2287">
          <cell r="A2287">
            <v>2275</v>
          </cell>
        </row>
        <row r="2288">
          <cell r="A2288">
            <v>2276</v>
          </cell>
        </row>
        <row r="2289">
          <cell r="A2289">
            <v>2277</v>
          </cell>
        </row>
        <row r="2290">
          <cell r="A2290">
            <v>2278</v>
          </cell>
        </row>
        <row r="2291">
          <cell r="A2291">
            <v>2279</v>
          </cell>
        </row>
        <row r="2292">
          <cell r="A2292">
            <v>2280</v>
          </cell>
        </row>
        <row r="2293">
          <cell r="A2293">
            <v>2281</v>
          </cell>
        </row>
        <row r="2294">
          <cell r="A2294">
            <v>2282</v>
          </cell>
        </row>
        <row r="2295">
          <cell r="A2295">
            <v>2283</v>
          </cell>
        </row>
        <row r="2296">
          <cell r="A2296">
            <v>2284</v>
          </cell>
        </row>
        <row r="2297">
          <cell r="A2297">
            <v>2285</v>
          </cell>
        </row>
        <row r="2298">
          <cell r="A2298">
            <v>2286</v>
          </cell>
        </row>
        <row r="2299">
          <cell r="A2299">
            <v>2287</v>
          </cell>
        </row>
        <row r="2300">
          <cell r="A2300">
            <v>2288</v>
          </cell>
        </row>
        <row r="2301">
          <cell r="A2301">
            <v>2289</v>
          </cell>
        </row>
        <row r="2302">
          <cell r="A2302">
            <v>2290</v>
          </cell>
        </row>
        <row r="2303">
          <cell r="A2303">
            <v>2291</v>
          </cell>
        </row>
        <row r="2304">
          <cell r="A2304">
            <v>2292</v>
          </cell>
        </row>
        <row r="2305">
          <cell r="A2305">
            <v>2293</v>
          </cell>
        </row>
        <row r="2306">
          <cell r="A2306">
            <v>2294</v>
          </cell>
        </row>
        <row r="2307">
          <cell r="A2307">
            <v>2295</v>
          </cell>
        </row>
        <row r="2308">
          <cell r="A2308">
            <v>2296</v>
          </cell>
        </row>
        <row r="2309">
          <cell r="A2309">
            <v>2297</v>
          </cell>
        </row>
        <row r="2310">
          <cell r="A2310">
            <v>2298</v>
          </cell>
        </row>
        <row r="2311">
          <cell r="A2311">
            <v>2299</v>
          </cell>
        </row>
        <row r="2312">
          <cell r="A2312">
            <v>2300</v>
          </cell>
        </row>
        <row r="2313">
          <cell r="A2313">
            <v>2301</v>
          </cell>
        </row>
        <row r="2314">
          <cell r="A2314">
            <v>2302</v>
          </cell>
        </row>
        <row r="2315">
          <cell r="A2315">
            <v>2303</v>
          </cell>
        </row>
        <row r="2316">
          <cell r="A2316">
            <v>2304</v>
          </cell>
        </row>
        <row r="2317">
          <cell r="A2317">
            <v>2305</v>
          </cell>
        </row>
        <row r="2318">
          <cell r="A2318">
            <v>2306</v>
          </cell>
        </row>
        <row r="2319">
          <cell r="A2319">
            <v>2307</v>
          </cell>
        </row>
        <row r="2320">
          <cell r="A2320">
            <v>2308</v>
          </cell>
        </row>
        <row r="2321">
          <cell r="A2321">
            <v>2309</v>
          </cell>
        </row>
        <row r="2322">
          <cell r="A2322">
            <v>2310</v>
          </cell>
        </row>
        <row r="2323">
          <cell r="A2323">
            <v>2311</v>
          </cell>
        </row>
        <row r="2324">
          <cell r="A2324">
            <v>2312</v>
          </cell>
        </row>
        <row r="2325">
          <cell r="A2325">
            <v>2313</v>
          </cell>
        </row>
        <row r="2326">
          <cell r="A2326">
            <v>2314</v>
          </cell>
        </row>
        <row r="2327">
          <cell r="A2327">
            <v>2315</v>
          </cell>
        </row>
        <row r="2328">
          <cell r="A2328">
            <v>2316</v>
          </cell>
        </row>
        <row r="2329">
          <cell r="A2329">
            <v>2317</v>
          </cell>
        </row>
        <row r="2330">
          <cell r="A2330">
            <v>2318</v>
          </cell>
        </row>
        <row r="2331">
          <cell r="A2331">
            <v>2319</v>
          </cell>
        </row>
        <row r="2332">
          <cell r="A2332">
            <v>2320</v>
          </cell>
        </row>
        <row r="2333">
          <cell r="A2333">
            <v>2321</v>
          </cell>
        </row>
        <row r="2334">
          <cell r="A2334">
            <v>2322</v>
          </cell>
        </row>
        <row r="2335">
          <cell r="A2335">
            <v>2323</v>
          </cell>
        </row>
        <row r="2336">
          <cell r="A2336">
            <v>2324</v>
          </cell>
        </row>
        <row r="2337">
          <cell r="A2337">
            <v>2325</v>
          </cell>
        </row>
        <row r="2338">
          <cell r="A2338">
            <v>2326</v>
          </cell>
        </row>
        <row r="2339">
          <cell r="A2339">
            <v>2327</v>
          </cell>
        </row>
        <row r="2340">
          <cell r="A2340">
            <v>2328</v>
          </cell>
        </row>
        <row r="2341">
          <cell r="A2341">
            <v>2329</v>
          </cell>
        </row>
        <row r="2342">
          <cell r="A2342">
            <v>2330</v>
          </cell>
        </row>
        <row r="2343">
          <cell r="A2343">
            <v>2331</v>
          </cell>
        </row>
        <row r="2344">
          <cell r="A2344">
            <v>2332</v>
          </cell>
        </row>
        <row r="2345">
          <cell r="A2345">
            <v>2333</v>
          </cell>
        </row>
        <row r="2346">
          <cell r="A2346">
            <v>2334</v>
          </cell>
        </row>
        <row r="2347">
          <cell r="A2347">
            <v>2335</v>
          </cell>
        </row>
        <row r="2348">
          <cell r="A2348">
            <v>2336</v>
          </cell>
        </row>
        <row r="2349">
          <cell r="A2349">
            <v>2337</v>
          </cell>
        </row>
        <row r="2350">
          <cell r="A2350">
            <v>2338</v>
          </cell>
        </row>
        <row r="2351">
          <cell r="A2351">
            <v>2339</v>
          </cell>
        </row>
        <row r="2352">
          <cell r="A2352">
            <v>2340</v>
          </cell>
        </row>
        <row r="2353">
          <cell r="A2353">
            <v>2341</v>
          </cell>
        </row>
        <row r="2354">
          <cell r="A2354">
            <v>2342</v>
          </cell>
        </row>
        <row r="2355">
          <cell r="A2355">
            <v>2343</v>
          </cell>
        </row>
        <row r="2356">
          <cell r="A2356">
            <v>2344</v>
          </cell>
        </row>
        <row r="2357">
          <cell r="A2357">
            <v>2345</v>
          </cell>
        </row>
        <row r="2358">
          <cell r="A2358">
            <v>2346</v>
          </cell>
        </row>
        <row r="2359">
          <cell r="A2359">
            <v>2347</v>
          </cell>
        </row>
        <row r="2360">
          <cell r="A2360">
            <v>2348</v>
          </cell>
        </row>
        <row r="2361">
          <cell r="A2361">
            <v>2349</v>
          </cell>
        </row>
        <row r="2362">
          <cell r="A2362">
            <v>2350</v>
          </cell>
        </row>
        <row r="2363">
          <cell r="A2363">
            <v>2351</v>
          </cell>
        </row>
        <row r="2364">
          <cell r="A2364">
            <v>2352</v>
          </cell>
        </row>
        <row r="2365">
          <cell r="A2365">
            <v>2353</v>
          </cell>
        </row>
        <row r="2366">
          <cell r="A2366">
            <v>2354</v>
          </cell>
        </row>
        <row r="2367">
          <cell r="A2367">
            <v>2355</v>
          </cell>
        </row>
        <row r="2368">
          <cell r="A2368">
            <v>2356</v>
          </cell>
        </row>
        <row r="2369">
          <cell r="A2369">
            <v>2357</v>
          </cell>
        </row>
        <row r="2370">
          <cell r="A2370">
            <v>2358</v>
          </cell>
        </row>
        <row r="2371">
          <cell r="A2371">
            <v>2359</v>
          </cell>
        </row>
        <row r="2372">
          <cell r="A2372">
            <v>2360</v>
          </cell>
        </row>
        <row r="2373">
          <cell r="A2373">
            <v>2361</v>
          </cell>
        </row>
        <row r="2374">
          <cell r="A2374">
            <v>2362</v>
          </cell>
        </row>
        <row r="2375">
          <cell r="A2375">
            <v>2363</v>
          </cell>
        </row>
        <row r="2376">
          <cell r="A2376">
            <v>2364</v>
          </cell>
        </row>
        <row r="2377">
          <cell r="A2377">
            <v>2365</v>
          </cell>
        </row>
        <row r="2378">
          <cell r="A2378">
            <v>2366</v>
          </cell>
        </row>
        <row r="2379">
          <cell r="A2379">
            <v>2367</v>
          </cell>
        </row>
        <row r="2380">
          <cell r="A2380">
            <v>2368</v>
          </cell>
        </row>
        <row r="2381">
          <cell r="A2381">
            <v>2369</v>
          </cell>
        </row>
        <row r="2382">
          <cell r="A2382">
            <v>2370</v>
          </cell>
        </row>
        <row r="2383">
          <cell r="A2383">
            <v>2371</v>
          </cell>
        </row>
        <row r="2384">
          <cell r="A2384">
            <v>2372</v>
          </cell>
        </row>
        <row r="2385">
          <cell r="A2385">
            <v>2373</v>
          </cell>
        </row>
        <row r="2386">
          <cell r="A2386">
            <v>2374</v>
          </cell>
        </row>
        <row r="2387">
          <cell r="A2387">
            <v>2375</v>
          </cell>
        </row>
        <row r="2388">
          <cell r="A2388">
            <v>2376</v>
          </cell>
        </row>
        <row r="2389">
          <cell r="A2389">
            <v>2377</v>
          </cell>
        </row>
        <row r="2390">
          <cell r="A2390">
            <v>2378</v>
          </cell>
        </row>
        <row r="2391">
          <cell r="A2391">
            <v>2379</v>
          </cell>
        </row>
        <row r="2392">
          <cell r="A2392">
            <v>2380</v>
          </cell>
        </row>
        <row r="2393">
          <cell r="A2393">
            <v>2381</v>
          </cell>
        </row>
        <row r="2394">
          <cell r="A2394">
            <v>2382</v>
          </cell>
        </row>
        <row r="2395">
          <cell r="A2395">
            <v>2383</v>
          </cell>
        </row>
        <row r="2396">
          <cell r="A2396">
            <v>2384</v>
          </cell>
        </row>
        <row r="2397">
          <cell r="A2397">
            <v>2385</v>
          </cell>
        </row>
        <row r="2398">
          <cell r="A2398">
            <v>2386</v>
          </cell>
        </row>
        <row r="2399">
          <cell r="A2399">
            <v>2387</v>
          </cell>
        </row>
        <row r="2400">
          <cell r="A2400">
            <v>2388</v>
          </cell>
        </row>
        <row r="2401">
          <cell r="A2401">
            <v>2389</v>
          </cell>
        </row>
        <row r="2402">
          <cell r="A2402">
            <v>2390</v>
          </cell>
        </row>
        <row r="2403">
          <cell r="A2403">
            <v>2391</v>
          </cell>
        </row>
        <row r="2404">
          <cell r="A2404">
            <v>2392</v>
          </cell>
        </row>
        <row r="2405">
          <cell r="A2405">
            <v>2393</v>
          </cell>
        </row>
        <row r="2406">
          <cell r="A2406">
            <v>2394</v>
          </cell>
        </row>
        <row r="2407">
          <cell r="A2407">
            <v>2395</v>
          </cell>
        </row>
        <row r="2408">
          <cell r="A2408">
            <v>2396</v>
          </cell>
        </row>
        <row r="2409">
          <cell r="A2409">
            <v>2397</v>
          </cell>
        </row>
        <row r="2410">
          <cell r="A2410">
            <v>2398</v>
          </cell>
        </row>
        <row r="2411">
          <cell r="A2411">
            <v>2399</v>
          </cell>
        </row>
        <row r="2412">
          <cell r="A2412">
            <v>2400</v>
          </cell>
        </row>
        <row r="2413">
          <cell r="A2413">
            <v>2401</v>
          </cell>
        </row>
        <row r="2414">
          <cell r="A2414">
            <v>2402</v>
          </cell>
        </row>
        <row r="2415">
          <cell r="A2415">
            <v>2403</v>
          </cell>
        </row>
        <row r="2416">
          <cell r="A2416">
            <v>2404</v>
          </cell>
        </row>
        <row r="2417">
          <cell r="A2417">
            <v>2405</v>
          </cell>
        </row>
        <row r="2418">
          <cell r="A2418">
            <v>2406</v>
          </cell>
        </row>
        <row r="2419">
          <cell r="A2419">
            <v>2407</v>
          </cell>
        </row>
        <row r="2420">
          <cell r="A2420">
            <v>2408</v>
          </cell>
        </row>
        <row r="2421">
          <cell r="A2421">
            <v>2409</v>
          </cell>
        </row>
        <row r="2422">
          <cell r="A2422">
            <v>2410</v>
          </cell>
        </row>
        <row r="2423">
          <cell r="A2423">
            <v>2411</v>
          </cell>
        </row>
        <row r="2424">
          <cell r="A2424">
            <v>2412</v>
          </cell>
        </row>
        <row r="2425">
          <cell r="A2425">
            <v>2413</v>
          </cell>
        </row>
        <row r="2426">
          <cell r="A2426">
            <v>2414</v>
          </cell>
        </row>
        <row r="2427">
          <cell r="A2427">
            <v>2415</v>
          </cell>
        </row>
        <row r="2428">
          <cell r="A2428">
            <v>2416</v>
          </cell>
        </row>
        <row r="2429">
          <cell r="A2429">
            <v>2417</v>
          </cell>
        </row>
        <row r="2430">
          <cell r="A2430">
            <v>2418</v>
          </cell>
        </row>
        <row r="2431">
          <cell r="A2431">
            <v>2419</v>
          </cell>
        </row>
        <row r="2432">
          <cell r="A2432">
            <v>2420</v>
          </cell>
        </row>
        <row r="2433">
          <cell r="A2433">
            <v>2421</v>
          </cell>
        </row>
        <row r="2434">
          <cell r="A2434">
            <v>2422</v>
          </cell>
        </row>
        <row r="2435">
          <cell r="A2435">
            <v>2423</v>
          </cell>
        </row>
        <row r="2436">
          <cell r="A2436">
            <v>2424</v>
          </cell>
        </row>
        <row r="2437">
          <cell r="A2437">
            <v>2425</v>
          </cell>
        </row>
        <row r="2438">
          <cell r="A2438">
            <v>2426</v>
          </cell>
        </row>
        <row r="2439">
          <cell r="A2439">
            <v>2427</v>
          </cell>
        </row>
        <row r="2440">
          <cell r="A2440">
            <v>2428</v>
          </cell>
        </row>
        <row r="2441">
          <cell r="A2441">
            <v>2429</v>
          </cell>
        </row>
        <row r="2442">
          <cell r="A2442">
            <v>2430</v>
          </cell>
        </row>
        <row r="2443">
          <cell r="A2443">
            <v>2431</v>
          </cell>
        </row>
        <row r="2444">
          <cell r="A2444">
            <v>2432</v>
          </cell>
        </row>
        <row r="2445">
          <cell r="A2445">
            <v>2433</v>
          </cell>
        </row>
        <row r="2446">
          <cell r="A2446">
            <v>2434</v>
          </cell>
        </row>
        <row r="2447">
          <cell r="A2447">
            <v>2435</v>
          </cell>
        </row>
        <row r="2448">
          <cell r="A2448">
            <v>2436</v>
          </cell>
        </row>
        <row r="2449">
          <cell r="A2449">
            <v>2437</v>
          </cell>
        </row>
        <row r="2450">
          <cell r="A2450">
            <v>2438</v>
          </cell>
        </row>
        <row r="2451">
          <cell r="A2451">
            <v>2439</v>
          </cell>
        </row>
        <row r="2452">
          <cell r="A2452">
            <v>2440</v>
          </cell>
        </row>
        <row r="2453">
          <cell r="A2453">
            <v>2441</v>
          </cell>
        </row>
        <row r="2454">
          <cell r="A2454">
            <v>2442</v>
          </cell>
        </row>
        <row r="2455">
          <cell r="A2455">
            <v>2443</v>
          </cell>
        </row>
        <row r="2456">
          <cell r="A2456">
            <v>2444</v>
          </cell>
        </row>
        <row r="2457">
          <cell r="A2457">
            <v>2445</v>
          </cell>
        </row>
        <row r="2458">
          <cell r="A2458">
            <v>2446</v>
          </cell>
        </row>
        <row r="2459">
          <cell r="A2459">
            <v>2447</v>
          </cell>
        </row>
        <row r="2460">
          <cell r="A2460">
            <v>2448</v>
          </cell>
        </row>
        <row r="2461">
          <cell r="A2461">
            <v>2449</v>
          </cell>
        </row>
        <row r="2462">
          <cell r="A2462">
            <v>2450</v>
          </cell>
        </row>
        <row r="2463">
          <cell r="A2463">
            <v>2451</v>
          </cell>
        </row>
        <row r="2464">
          <cell r="A2464">
            <v>2452</v>
          </cell>
        </row>
        <row r="2465">
          <cell r="A2465">
            <v>2453</v>
          </cell>
        </row>
        <row r="2466">
          <cell r="A2466">
            <v>2454</v>
          </cell>
        </row>
        <row r="2467">
          <cell r="A2467">
            <v>2455</v>
          </cell>
        </row>
        <row r="2468">
          <cell r="A2468">
            <v>2456</v>
          </cell>
        </row>
        <row r="2469">
          <cell r="A2469">
            <v>2457</v>
          </cell>
        </row>
        <row r="2470">
          <cell r="A2470">
            <v>2458</v>
          </cell>
        </row>
        <row r="2471">
          <cell r="A2471">
            <v>2459</v>
          </cell>
        </row>
        <row r="2472">
          <cell r="A2472">
            <v>2460</v>
          </cell>
        </row>
        <row r="2473">
          <cell r="A2473">
            <v>2461</v>
          </cell>
        </row>
        <row r="2474">
          <cell r="A2474">
            <v>2462</v>
          </cell>
        </row>
        <row r="2475">
          <cell r="A2475">
            <v>2463</v>
          </cell>
        </row>
        <row r="2476">
          <cell r="A2476">
            <v>2464</v>
          </cell>
        </row>
        <row r="2477">
          <cell r="A2477">
            <v>2465</v>
          </cell>
        </row>
        <row r="2478">
          <cell r="A2478">
            <v>2466</v>
          </cell>
        </row>
        <row r="2479">
          <cell r="A2479">
            <v>2467</v>
          </cell>
        </row>
        <row r="2480">
          <cell r="A2480">
            <v>2468</v>
          </cell>
        </row>
        <row r="2481">
          <cell r="A2481">
            <v>2469</v>
          </cell>
        </row>
        <row r="2482">
          <cell r="A2482">
            <v>2470</v>
          </cell>
        </row>
        <row r="2483">
          <cell r="A2483">
            <v>2471</v>
          </cell>
        </row>
        <row r="2484">
          <cell r="A2484">
            <v>2472</v>
          </cell>
        </row>
        <row r="2485">
          <cell r="A2485">
            <v>2473</v>
          </cell>
        </row>
        <row r="2486">
          <cell r="A2486">
            <v>2474</v>
          </cell>
        </row>
        <row r="2487">
          <cell r="A2487">
            <v>2475</v>
          </cell>
        </row>
        <row r="2488">
          <cell r="A2488">
            <v>2476</v>
          </cell>
        </row>
        <row r="2489">
          <cell r="A2489">
            <v>2477</v>
          </cell>
        </row>
        <row r="2490">
          <cell r="A2490">
            <v>2478</v>
          </cell>
        </row>
        <row r="2491">
          <cell r="A2491">
            <v>2479</v>
          </cell>
        </row>
        <row r="2492">
          <cell r="A2492">
            <v>2480</v>
          </cell>
        </row>
        <row r="2493">
          <cell r="A2493">
            <v>2481</v>
          </cell>
        </row>
        <row r="2494">
          <cell r="A2494">
            <v>2482</v>
          </cell>
        </row>
        <row r="2495">
          <cell r="A2495">
            <v>2483</v>
          </cell>
        </row>
        <row r="2496">
          <cell r="A2496">
            <v>2484</v>
          </cell>
        </row>
        <row r="2497">
          <cell r="A2497">
            <v>2485</v>
          </cell>
        </row>
        <row r="2498">
          <cell r="A2498">
            <v>2486</v>
          </cell>
        </row>
        <row r="2499">
          <cell r="A2499">
            <v>2487</v>
          </cell>
        </row>
        <row r="2500">
          <cell r="A2500">
            <v>2488</v>
          </cell>
        </row>
        <row r="2501">
          <cell r="A2501">
            <v>2489</v>
          </cell>
        </row>
        <row r="2502">
          <cell r="A2502">
            <v>2490</v>
          </cell>
        </row>
        <row r="2503">
          <cell r="A2503">
            <v>2491</v>
          </cell>
        </row>
        <row r="2504">
          <cell r="A2504">
            <v>2492</v>
          </cell>
        </row>
        <row r="2505">
          <cell r="A2505">
            <v>2493</v>
          </cell>
        </row>
        <row r="2506">
          <cell r="A2506">
            <v>2494</v>
          </cell>
        </row>
        <row r="2507">
          <cell r="A2507">
            <v>2495</v>
          </cell>
        </row>
        <row r="2508">
          <cell r="A2508">
            <v>2496</v>
          </cell>
        </row>
        <row r="2509">
          <cell r="A2509">
            <v>2497</v>
          </cell>
        </row>
        <row r="2510">
          <cell r="A2510">
            <v>2498</v>
          </cell>
        </row>
        <row r="2511">
          <cell r="A2511">
            <v>2499</v>
          </cell>
        </row>
        <row r="2512">
          <cell r="A2512">
            <v>2500</v>
          </cell>
        </row>
        <row r="2513">
          <cell r="A2513">
            <v>2501</v>
          </cell>
        </row>
        <row r="2514">
          <cell r="A2514">
            <v>2502</v>
          </cell>
        </row>
        <row r="2515">
          <cell r="A2515">
            <v>2503</v>
          </cell>
        </row>
        <row r="2516">
          <cell r="A2516">
            <v>2504</v>
          </cell>
        </row>
        <row r="2517">
          <cell r="A2517">
            <v>2505</v>
          </cell>
        </row>
        <row r="2518">
          <cell r="A2518">
            <v>2506</v>
          </cell>
        </row>
        <row r="2519">
          <cell r="A2519">
            <v>2507</v>
          </cell>
        </row>
        <row r="2520">
          <cell r="A2520">
            <v>2508</v>
          </cell>
        </row>
        <row r="2521">
          <cell r="A2521">
            <v>2509</v>
          </cell>
        </row>
        <row r="2522">
          <cell r="A2522">
            <v>2510</v>
          </cell>
        </row>
        <row r="2523">
          <cell r="A2523">
            <v>2511</v>
          </cell>
        </row>
        <row r="2524">
          <cell r="A2524">
            <v>2512</v>
          </cell>
        </row>
        <row r="2525">
          <cell r="A2525">
            <v>2513</v>
          </cell>
        </row>
        <row r="2526">
          <cell r="A2526">
            <v>2514</v>
          </cell>
        </row>
        <row r="2527">
          <cell r="A2527">
            <v>2515</v>
          </cell>
        </row>
        <row r="2528">
          <cell r="A2528">
            <v>2516</v>
          </cell>
        </row>
        <row r="2529">
          <cell r="A2529">
            <v>2517</v>
          </cell>
        </row>
        <row r="2530">
          <cell r="A2530">
            <v>2518</v>
          </cell>
        </row>
        <row r="2531">
          <cell r="A2531">
            <v>2519</v>
          </cell>
        </row>
        <row r="2532">
          <cell r="A2532">
            <v>2520</v>
          </cell>
        </row>
        <row r="2533">
          <cell r="A2533">
            <v>2521</v>
          </cell>
        </row>
        <row r="2534">
          <cell r="A2534">
            <v>2522</v>
          </cell>
        </row>
        <row r="2535">
          <cell r="A2535">
            <v>2523</v>
          </cell>
        </row>
        <row r="2536">
          <cell r="A2536">
            <v>2524</v>
          </cell>
        </row>
        <row r="2537">
          <cell r="A2537">
            <v>2525</v>
          </cell>
        </row>
        <row r="2538">
          <cell r="A2538">
            <v>2526</v>
          </cell>
        </row>
        <row r="2539">
          <cell r="A2539">
            <v>2527</v>
          </cell>
        </row>
        <row r="2540">
          <cell r="A2540">
            <v>2528</v>
          </cell>
        </row>
        <row r="2541">
          <cell r="A2541">
            <v>2529</v>
          </cell>
        </row>
        <row r="2542">
          <cell r="A2542">
            <v>2530</v>
          </cell>
        </row>
        <row r="2543">
          <cell r="A2543">
            <v>2531</v>
          </cell>
        </row>
        <row r="2544">
          <cell r="A2544">
            <v>2532</v>
          </cell>
        </row>
        <row r="2545">
          <cell r="A2545">
            <v>2533</v>
          </cell>
        </row>
        <row r="2546">
          <cell r="A2546">
            <v>2534</v>
          </cell>
        </row>
        <row r="2547">
          <cell r="A2547">
            <v>2535</v>
          </cell>
        </row>
        <row r="2548">
          <cell r="A2548">
            <v>2536</v>
          </cell>
        </row>
        <row r="2549">
          <cell r="A2549">
            <v>2537</v>
          </cell>
        </row>
        <row r="2550">
          <cell r="A2550">
            <v>2538</v>
          </cell>
        </row>
        <row r="2551">
          <cell r="A2551">
            <v>2539</v>
          </cell>
        </row>
        <row r="2552">
          <cell r="A2552">
            <v>2540</v>
          </cell>
        </row>
        <row r="2553">
          <cell r="A2553">
            <v>2541</v>
          </cell>
        </row>
        <row r="2554">
          <cell r="A2554">
            <v>2542</v>
          </cell>
        </row>
        <row r="2555">
          <cell r="A2555">
            <v>2543</v>
          </cell>
        </row>
        <row r="2556">
          <cell r="A2556">
            <v>2544</v>
          </cell>
        </row>
        <row r="2557">
          <cell r="A2557">
            <v>2545</v>
          </cell>
        </row>
        <row r="2558">
          <cell r="A2558">
            <v>2546</v>
          </cell>
        </row>
        <row r="2559">
          <cell r="A2559">
            <v>2547</v>
          </cell>
        </row>
        <row r="2560">
          <cell r="A2560">
            <v>2548</v>
          </cell>
        </row>
        <row r="2561">
          <cell r="A2561">
            <v>2549</v>
          </cell>
        </row>
        <row r="2562">
          <cell r="A2562">
            <v>2550</v>
          </cell>
        </row>
        <row r="2563">
          <cell r="A2563">
            <v>2551</v>
          </cell>
        </row>
        <row r="2564">
          <cell r="A2564">
            <v>2552</v>
          </cell>
        </row>
        <row r="2565">
          <cell r="A2565">
            <v>2553</v>
          </cell>
        </row>
        <row r="2566">
          <cell r="A2566">
            <v>2554</v>
          </cell>
        </row>
        <row r="2567">
          <cell r="A2567">
            <v>2555</v>
          </cell>
        </row>
        <row r="2568">
          <cell r="A2568">
            <v>2556</v>
          </cell>
        </row>
        <row r="2569">
          <cell r="A2569">
            <v>2557</v>
          </cell>
        </row>
        <row r="2570">
          <cell r="A2570">
            <v>2558</v>
          </cell>
        </row>
        <row r="2571">
          <cell r="A2571">
            <v>2559</v>
          </cell>
        </row>
        <row r="2572">
          <cell r="A2572">
            <v>2560</v>
          </cell>
        </row>
        <row r="2573">
          <cell r="A2573">
            <v>2561</v>
          </cell>
        </row>
        <row r="2574">
          <cell r="A2574">
            <v>2562</v>
          </cell>
        </row>
        <row r="2575">
          <cell r="A2575">
            <v>2563</v>
          </cell>
        </row>
        <row r="2576">
          <cell r="A2576">
            <v>2564</v>
          </cell>
        </row>
        <row r="2577">
          <cell r="A2577">
            <v>2565</v>
          </cell>
        </row>
        <row r="2578">
          <cell r="A2578">
            <v>2566</v>
          </cell>
        </row>
        <row r="2579">
          <cell r="A2579">
            <v>2567</v>
          </cell>
        </row>
        <row r="2580">
          <cell r="A2580">
            <v>2568</v>
          </cell>
        </row>
        <row r="2581">
          <cell r="A2581">
            <v>2569</v>
          </cell>
        </row>
        <row r="2582">
          <cell r="A2582">
            <v>2570</v>
          </cell>
        </row>
        <row r="2583">
          <cell r="A2583">
            <v>2571</v>
          </cell>
        </row>
        <row r="2584">
          <cell r="A2584">
            <v>2572</v>
          </cell>
        </row>
        <row r="2585">
          <cell r="A2585">
            <v>2573</v>
          </cell>
        </row>
        <row r="2586">
          <cell r="A2586">
            <v>2574</v>
          </cell>
        </row>
        <row r="2587">
          <cell r="A2587">
            <v>2575</v>
          </cell>
        </row>
        <row r="2588">
          <cell r="A2588">
            <v>2576</v>
          </cell>
        </row>
        <row r="2589">
          <cell r="A2589">
            <v>2577</v>
          </cell>
        </row>
        <row r="2590">
          <cell r="A2590">
            <v>2578</v>
          </cell>
        </row>
        <row r="2591">
          <cell r="A2591">
            <v>2579</v>
          </cell>
        </row>
        <row r="2592">
          <cell r="A2592">
            <v>2580</v>
          </cell>
        </row>
        <row r="2593">
          <cell r="A2593">
            <v>2581</v>
          </cell>
        </row>
        <row r="2594">
          <cell r="A2594">
            <v>2582</v>
          </cell>
        </row>
        <row r="2595">
          <cell r="A2595">
            <v>2583</v>
          </cell>
        </row>
        <row r="2596">
          <cell r="A2596">
            <v>2584</v>
          </cell>
        </row>
        <row r="2597">
          <cell r="A2597">
            <v>2585</v>
          </cell>
        </row>
        <row r="2598">
          <cell r="A2598">
            <v>2586</v>
          </cell>
        </row>
        <row r="2599">
          <cell r="A2599">
            <v>2587</v>
          </cell>
        </row>
        <row r="2600">
          <cell r="A2600">
            <v>2588</v>
          </cell>
        </row>
        <row r="2601">
          <cell r="A2601">
            <v>2589</v>
          </cell>
        </row>
        <row r="2602">
          <cell r="A2602">
            <v>2590</v>
          </cell>
        </row>
        <row r="2603">
          <cell r="A2603">
            <v>2591</v>
          </cell>
        </row>
        <row r="2604">
          <cell r="A2604">
            <v>2592</v>
          </cell>
        </row>
        <row r="2605">
          <cell r="A2605">
            <v>2593</v>
          </cell>
        </row>
        <row r="2606">
          <cell r="A2606">
            <v>2594</v>
          </cell>
        </row>
        <row r="2607">
          <cell r="A2607">
            <v>2595</v>
          </cell>
        </row>
        <row r="2608">
          <cell r="A2608">
            <v>2596</v>
          </cell>
        </row>
        <row r="2609">
          <cell r="A2609">
            <v>2597</v>
          </cell>
        </row>
        <row r="2610">
          <cell r="A2610">
            <v>2598</v>
          </cell>
        </row>
        <row r="2611">
          <cell r="A2611">
            <v>2599</v>
          </cell>
        </row>
        <row r="2612">
          <cell r="A2612">
            <v>2600</v>
          </cell>
        </row>
        <row r="2613">
          <cell r="A2613">
            <v>2601</v>
          </cell>
        </row>
        <row r="2614">
          <cell r="A2614">
            <v>2602</v>
          </cell>
        </row>
        <row r="2615">
          <cell r="A2615">
            <v>2603</v>
          </cell>
        </row>
        <row r="2616">
          <cell r="A2616">
            <v>2604</v>
          </cell>
        </row>
        <row r="2617">
          <cell r="A2617">
            <v>2605</v>
          </cell>
        </row>
        <row r="2618">
          <cell r="A2618">
            <v>2606</v>
          </cell>
        </row>
        <row r="2619">
          <cell r="A2619">
            <v>2607</v>
          </cell>
        </row>
        <row r="2620">
          <cell r="A2620">
            <v>2608</v>
          </cell>
        </row>
        <row r="2621">
          <cell r="A2621">
            <v>2609</v>
          </cell>
        </row>
        <row r="2622">
          <cell r="A2622">
            <v>2610</v>
          </cell>
        </row>
        <row r="2623">
          <cell r="A2623">
            <v>2611</v>
          </cell>
        </row>
        <row r="2624">
          <cell r="A2624">
            <v>2612</v>
          </cell>
        </row>
        <row r="2625">
          <cell r="A2625">
            <v>2613</v>
          </cell>
        </row>
        <row r="2626">
          <cell r="A2626">
            <v>2614</v>
          </cell>
        </row>
        <row r="2627">
          <cell r="A2627">
            <v>2615</v>
          </cell>
        </row>
        <row r="2628">
          <cell r="A2628">
            <v>2616</v>
          </cell>
        </row>
        <row r="2629">
          <cell r="A2629">
            <v>2617</v>
          </cell>
        </row>
        <row r="2630">
          <cell r="A2630">
            <v>2618</v>
          </cell>
        </row>
        <row r="2631">
          <cell r="A2631">
            <v>2619</v>
          </cell>
        </row>
        <row r="2632">
          <cell r="A2632">
            <v>2620</v>
          </cell>
        </row>
        <row r="2633">
          <cell r="A2633">
            <v>2621</v>
          </cell>
        </row>
        <row r="2634">
          <cell r="A2634">
            <v>2622</v>
          </cell>
        </row>
        <row r="2635">
          <cell r="A2635">
            <v>2623</v>
          </cell>
        </row>
        <row r="2636">
          <cell r="A2636">
            <v>2624</v>
          </cell>
        </row>
        <row r="2637">
          <cell r="A2637">
            <v>2625</v>
          </cell>
        </row>
        <row r="2638">
          <cell r="A2638">
            <v>2626</v>
          </cell>
        </row>
        <row r="2639">
          <cell r="A2639">
            <v>2627</v>
          </cell>
        </row>
        <row r="2640">
          <cell r="A2640">
            <v>2628</v>
          </cell>
        </row>
        <row r="2641">
          <cell r="A2641">
            <v>2629</v>
          </cell>
        </row>
        <row r="2642">
          <cell r="A2642">
            <v>2630</v>
          </cell>
        </row>
        <row r="2643">
          <cell r="A2643">
            <v>2631</v>
          </cell>
        </row>
        <row r="2644">
          <cell r="A2644">
            <v>2632</v>
          </cell>
        </row>
        <row r="2645">
          <cell r="A2645">
            <v>2633</v>
          </cell>
        </row>
        <row r="2646">
          <cell r="A2646">
            <v>2634</v>
          </cell>
        </row>
        <row r="2647">
          <cell r="A2647">
            <v>2635</v>
          </cell>
        </row>
        <row r="2648">
          <cell r="A2648">
            <v>2636</v>
          </cell>
        </row>
        <row r="2649">
          <cell r="A2649">
            <v>2637</v>
          </cell>
        </row>
        <row r="2650">
          <cell r="A2650">
            <v>2638</v>
          </cell>
        </row>
        <row r="2651">
          <cell r="A2651">
            <v>2639</v>
          </cell>
        </row>
        <row r="2652">
          <cell r="A2652">
            <v>2640</v>
          </cell>
        </row>
        <row r="2653">
          <cell r="A2653">
            <v>2641</v>
          </cell>
        </row>
        <row r="2654">
          <cell r="A2654">
            <v>2642</v>
          </cell>
        </row>
        <row r="2655">
          <cell r="A2655">
            <v>2643</v>
          </cell>
        </row>
        <row r="2656">
          <cell r="A2656">
            <v>2644</v>
          </cell>
        </row>
        <row r="2657">
          <cell r="A2657">
            <v>2645</v>
          </cell>
        </row>
        <row r="2658">
          <cell r="A2658">
            <v>2646</v>
          </cell>
        </row>
        <row r="2659">
          <cell r="A2659">
            <v>2647</v>
          </cell>
        </row>
        <row r="2660">
          <cell r="A2660">
            <v>2648</v>
          </cell>
        </row>
        <row r="2661">
          <cell r="A2661">
            <v>2649</v>
          </cell>
        </row>
        <row r="2662">
          <cell r="A2662">
            <v>2650</v>
          </cell>
        </row>
        <row r="2663">
          <cell r="A2663">
            <v>2651</v>
          </cell>
        </row>
        <row r="2664">
          <cell r="A2664">
            <v>2652</v>
          </cell>
        </row>
        <row r="2665">
          <cell r="A2665">
            <v>2653</v>
          </cell>
        </row>
        <row r="2666">
          <cell r="A2666">
            <v>2654</v>
          </cell>
        </row>
        <row r="2667">
          <cell r="A2667">
            <v>2655</v>
          </cell>
        </row>
        <row r="2668">
          <cell r="A2668">
            <v>2656</v>
          </cell>
        </row>
        <row r="2669">
          <cell r="A2669">
            <v>2657</v>
          </cell>
        </row>
        <row r="2670">
          <cell r="A2670">
            <v>2658</v>
          </cell>
        </row>
        <row r="2671">
          <cell r="A2671">
            <v>2659</v>
          </cell>
        </row>
        <row r="2672">
          <cell r="A2672">
            <v>2660</v>
          </cell>
        </row>
        <row r="2673">
          <cell r="A2673">
            <v>2661</v>
          </cell>
        </row>
        <row r="2674">
          <cell r="A2674">
            <v>2662</v>
          </cell>
        </row>
        <row r="2675">
          <cell r="A2675">
            <v>2663</v>
          </cell>
        </row>
        <row r="2676">
          <cell r="A2676">
            <v>2664</v>
          </cell>
        </row>
        <row r="2677">
          <cell r="A2677">
            <v>2665</v>
          </cell>
        </row>
        <row r="2678">
          <cell r="A2678">
            <v>2666</v>
          </cell>
        </row>
        <row r="2679">
          <cell r="A2679">
            <v>2667</v>
          </cell>
        </row>
        <row r="2680">
          <cell r="A2680">
            <v>2668</v>
          </cell>
        </row>
        <row r="2681">
          <cell r="A2681">
            <v>2669</v>
          </cell>
        </row>
        <row r="2682">
          <cell r="A2682">
            <v>2670</v>
          </cell>
        </row>
        <row r="2683">
          <cell r="A2683">
            <v>2671</v>
          </cell>
        </row>
        <row r="2684">
          <cell r="A2684">
            <v>2672</v>
          </cell>
        </row>
        <row r="2685">
          <cell r="A2685">
            <v>2673</v>
          </cell>
        </row>
        <row r="2686">
          <cell r="A2686">
            <v>2674</v>
          </cell>
        </row>
        <row r="2687">
          <cell r="A2687">
            <v>2675</v>
          </cell>
        </row>
        <row r="2688">
          <cell r="A2688">
            <v>2676</v>
          </cell>
        </row>
        <row r="2689">
          <cell r="A2689">
            <v>2677</v>
          </cell>
        </row>
        <row r="2690">
          <cell r="A2690">
            <v>2678</v>
          </cell>
        </row>
        <row r="2691">
          <cell r="A2691">
            <v>2679</v>
          </cell>
        </row>
        <row r="2692">
          <cell r="A2692">
            <v>2680</v>
          </cell>
        </row>
        <row r="2693">
          <cell r="A2693">
            <v>2681</v>
          </cell>
        </row>
        <row r="2694">
          <cell r="A2694">
            <v>2682</v>
          </cell>
        </row>
        <row r="2695">
          <cell r="A2695">
            <v>2683</v>
          </cell>
        </row>
        <row r="2696">
          <cell r="A2696">
            <v>2684</v>
          </cell>
        </row>
        <row r="2697">
          <cell r="A2697">
            <v>2685</v>
          </cell>
        </row>
        <row r="2698">
          <cell r="A2698">
            <v>2686</v>
          </cell>
        </row>
        <row r="2699">
          <cell r="A2699">
            <v>2687</v>
          </cell>
        </row>
        <row r="2700">
          <cell r="A2700">
            <v>2688</v>
          </cell>
        </row>
        <row r="2701">
          <cell r="A2701">
            <v>2689</v>
          </cell>
        </row>
        <row r="2702">
          <cell r="A2702">
            <v>2690</v>
          </cell>
        </row>
        <row r="2703">
          <cell r="A2703">
            <v>2691</v>
          </cell>
        </row>
        <row r="2704">
          <cell r="A2704">
            <v>2692</v>
          </cell>
        </row>
        <row r="2705">
          <cell r="A2705">
            <v>2693</v>
          </cell>
        </row>
        <row r="2706">
          <cell r="A2706">
            <v>2694</v>
          </cell>
        </row>
        <row r="2707">
          <cell r="A2707">
            <v>2695</v>
          </cell>
        </row>
        <row r="2708">
          <cell r="A2708">
            <v>2696</v>
          </cell>
        </row>
        <row r="2709">
          <cell r="A2709">
            <v>2697</v>
          </cell>
        </row>
        <row r="2710">
          <cell r="A2710">
            <v>2698</v>
          </cell>
        </row>
        <row r="2711">
          <cell r="A2711">
            <v>2699</v>
          </cell>
        </row>
        <row r="2712">
          <cell r="A2712">
            <v>2700</v>
          </cell>
        </row>
        <row r="2713">
          <cell r="A2713">
            <v>2701</v>
          </cell>
        </row>
        <row r="2714">
          <cell r="A2714">
            <v>2702</v>
          </cell>
        </row>
        <row r="2715">
          <cell r="A2715">
            <v>2703</v>
          </cell>
        </row>
        <row r="2716">
          <cell r="A2716">
            <v>2704</v>
          </cell>
        </row>
        <row r="2717">
          <cell r="A2717">
            <v>2705</v>
          </cell>
        </row>
        <row r="2718">
          <cell r="A2718">
            <v>2706</v>
          </cell>
        </row>
        <row r="2719">
          <cell r="A2719">
            <v>2707</v>
          </cell>
        </row>
        <row r="2720">
          <cell r="A2720">
            <v>2708</v>
          </cell>
        </row>
        <row r="2721">
          <cell r="A2721">
            <v>2709</v>
          </cell>
        </row>
        <row r="2722">
          <cell r="A2722">
            <v>2710</v>
          </cell>
        </row>
        <row r="2723">
          <cell r="A2723">
            <v>2711</v>
          </cell>
        </row>
        <row r="2724">
          <cell r="A2724">
            <v>2712</v>
          </cell>
        </row>
        <row r="2725">
          <cell r="A2725">
            <v>2713</v>
          </cell>
        </row>
        <row r="2726">
          <cell r="A2726">
            <v>2714</v>
          </cell>
        </row>
        <row r="2727">
          <cell r="A2727">
            <v>2715</v>
          </cell>
        </row>
        <row r="2728">
          <cell r="A2728">
            <v>2716</v>
          </cell>
        </row>
        <row r="2729">
          <cell r="A2729">
            <v>2717</v>
          </cell>
        </row>
        <row r="2730">
          <cell r="A2730">
            <v>2718</v>
          </cell>
        </row>
        <row r="2731">
          <cell r="A2731">
            <v>2719</v>
          </cell>
        </row>
        <row r="2732">
          <cell r="A2732">
            <v>2720</v>
          </cell>
        </row>
        <row r="2733">
          <cell r="A2733">
            <v>2721</v>
          </cell>
        </row>
        <row r="2734">
          <cell r="A2734">
            <v>2722</v>
          </cell>
        </row>
        <row r="2735">
          <cell r="A2735">
            <v>2723</v>
          </cell>
        </row>
        <row r="2736">
          <cell r="A2736">
            <v>2724</v>
          </cell>
        </row>
        <row r="2737">
          <cell r="A2737">
            <v>2725</v>
          </cell>
        </row>
        <row r="2738">
          <cell r="A2738">
            <v>2726</v>
          </cell>
        </row>
        <row r="2739">
          <cell r="A2739">
            <v>2727</v>
          </cell>
        </row>
        <row r="2740">
          <cell r="A2740">
            <v>2728</v>
          </cell>
        </row>
        <row r="2741">
          <cell r="A2741">
            <v>2729</v>
          </cell>
        </row>
        <row r="2742">
          <cell r="A2742">
            <v>2730</v>
          </cell>
        </row>
        <row r="2743">
          <cell r="A2743">
            <v>2731</v>
          </cell>
        </row>
        <row r="2744">
          <cell r="A2744">
            <v>2732</v>
          </cell>
        </row>
        <row r="2745">
          <cell r="A2745">
            <v>2733</v>
          </cell>
        </row>
        <row r="2746">
          <cell r="A2746">
            <v>2734</v>
          </cell>
        </row>
        <row r="2747">
          <cell r="A2747">
            <v>2735</v>
          </cell>
        </row>
        <row r="2748">
          <cell r="A2748">
            <v>2736</v>
          </cell>
        </row>
        <row r="2749">
          <cell r="A2749">
            <v>2737</v>
          </cell>
        </row>
        <row r="2750">
          <cell r="A2750">
            <v>2738</v>
          </cell>
        </row>
        <row r="2751">
          <cell r="A2751">
            <v>2739</v>
          </cell>
        </row>
        <row r="2752">
          <cell r="A2752">
            <v>2740</v>
          </cell>
        </row>
        <row r="2753">
          <cell r="A2753">
            <v>2741</v>
          </cell>
        </row>
        <row r="2754">
          <cell r="A2754">
            <v>2742</v>
          </cell>
        </row>
        <row r="2755">
          <cell r="A2755">
            <v>2743</v>
          </cell>
        </row>
        <row r="2756">
          <cell r="A2756">
            <v>2744</v>
          </cell>
        </row>
        <row r="2757">
          <cell r="A2757">
            <v>2745</v>
          </cell>
        </row>
        <row r="2758">
          <cell r="A2758">
            <v>2746</v>
          </cell>
        </row>
        <row r="2759">
          <cell r="A2759">
            <v>2747</v>
          </cell>
        </row>
        <row r="2760">
          <cell r="A2760">
            <v>2748</v>
          </cell>
        </row>
        <row r="2761">
          <cell r="A2761">
            <v>2749</v>
          </cell>
        </row>
        <row r="2762">
          <cell r="A2762">
            <v>2750</v>
          </cell>
        </row>
        <row r="2763">
          <cell r="A2763">
            <v>2751</v>
          </cell>
        </row>
        <row r="2764">
          <cell r="A2764">
            <v>2752</v>
          </cell>
        </row>
        <row r="2765">
          <cell r="A2765">
            <v>2753</v>
          </cell>
        </row>
        <row r="2766">
          <cell r="A2766">
            <v>2754</v>
          </cell>
        </row>
        <row r="2767">
          <cell r="A2767">
            <v>2755</v>
          </cell>
        </row>
        <row r="2768">
          <cell r="A2768">
            <v>2756</v>
          </cell>
        </row>
        <row r="2769">
          <cell r="A2769">
            <v>2757</v>
          </cell>
        </row>
        <row r="2770">
          <cell r="A2770">
            <v>2758</v>
          </cell>
        </row>
        <row r="2771">
          <cell r="A2771">
            <v>2759</v>
          </cell>
        </row>
        <row r="2772">
          <cell r="A2772">
            <v>2760</v>
          </cell>
        </row>
        <row r="2773">
          <cell r="A2773">
            <v>2761</v>
          </cell>
        </row>
        <row r="2774">
          <cell r="A2774">
            <v>2762</v>
          </cell>
        </row>
        <row r="2775">
          <cell r="A2775">
            <v>2763</v>
          </cell>
        </row>
        <row r="2776">
          <cell r="A2776">
            <v>2764</v>
          </cell>
        </row>
        <row r="2777">
          <cell r="A2777">
            <v>2765</v>
          </cell>
        </row>
        <row r="2778">
          <cell r="A2778">
            <v>2766</v>
          </cell>
        </row>
        <row r="2779">
          <cell r="A2779">
            <v>2767</v>
          </cell>
        </row>
        <row r="2780">
          <cell r="A2780">
            <v>2768</v>
          </cell>
        </row>
        <row r="2781">
          <cell r="A2781">
            <v>2769</v>
          </cell>
        </row>
        <row r="2782">
          <cell r="A2782">
            <v>2770</v>
          </cell>
        </row>
        <row r="2783">
          <cell r="A2783">
            <v>2771</v>
          </cell>
        </row>
        <row r="2784">
          <cell r="A2784">
            <v>2772</v>
          </cell>
        </row>
        <row r="2785">
          <cell r="A2785">
            <v>2773</v>
          </cell>
        </row>
        <row r="2786">
          <cell r="A2786">
            <v>2774</v>
          </cell>
        </row>
        <row r="2787">
          <cell r="A2787">
            <v>2775</v>
          </cell>
        </row>
        <row r="2788">
          <cell r="A2788">
            <v>2776</v>
          </cell>
        </row>
        <row r="2789">
          <cell r="A2789">
            <v>2777</v>
          </cell>
        </row>
        <row r="2790">
          <cell r="A2790">
            <v>2778</v>
          </cell>
        </row>
        <row r="2791">
          <cell r="A2791">
            <v>2779</v>
          </cell>
        </row>
        <row r="2792">
          <cell r="A2792">
            <v>2780</v>
          </cell>
        </row>
        <row r="2793">
          <cell r="A2793">
            <v>2781</v>
          </cell>
        </row>
        <row r="2794">
          <cell r="A2794">
            <v>2782</v>
          </cell>
        </row>
        <row r="2795">
          <cell r="A2795">
            <v>2783</v>
          </cell>
        </row>
        <row r="2796">
          <cell r="A2796">
            <v>2784</v>
          </cell>
        </row>
        <row r="2797">
          <cell r="A2797">
            <v>2785</v>
          </cell>
        </row>
        <row r="2798">
          <cell r="A2798">
            <v>2786</v>
          </cell>
        </row>
        <row r="2799">
          <cell r="A2799">
            <v>2787</v>
          </cell>
        </row>
        <row r="2800">
          <cell r="A2800">
            <v>2788</v>
          </cell>
        </row>
        <row r="2801">
          <cell r="A2801">
            <v>2789</v>
          </cell>
        </row>
        <row r="2802">
          <cell r="A2802">
            <v>2790</v>
          </cell>
        </row>
        <row r="2803">
          <cell r="A2803">
            <v>2791</v>
          </cell>
        </row>
        <row r="2804">
          <cell r="A2804">
            <v>2792</v>
          </cell>
        </row>
        <row r="2805">
          <cell r="A2805">
            <v>2793</v>
          </cell>
        </row>
        <row r="2806">
          <cell r="A2806">
            <v>2794</v>
          </cell>
        </row>
        <row r="2807">
          <cell r="A2807">
            <v>2795</v>
          </cell>
        </row>
        <row r="2808">
          <cell r="A2808">
            <v>2796</v>
          </cell>
        </row>
        <row r="2809">
          <cell r="A2809">
            <v>2797</v>
          </cell>
        </row>
        <row r="2810">
          <cell r="A2810">
            <v>2798</v>
          </cell>
        </row>
        <row r="2811">
          <cell r="A2811">
            <v>2799</v>
          </cell>
        </row>
        <row r="2812">
          <cell r="A2812">
            <v>2800</v>
          </cell>
        </row>
        <row r="2813">
          <cell r="A2813">
            <v>2801</v>
          </cell>
        </row>
        <row r="2814">
          <cell r="A2814">
            <v>2802</v>
          </cell>
        </row>
        <row r="2815">
          <cell r="A2815">
            <v>2803</v>
          </cell>
        </row>
        <row r="2816">
          <cell r="A2816">
            <v>2804</v>
          </cell>
        </row>
        <row r="2817">
          <cell r="A2817">
            <v>2805</v>
          </cell>
        </row>
        <row r="2818">
          <cell r="A2818">
            <v>2806</v>
          </cell>
        </row>
        <row r="2819">
          <cell r="A2819">
            <v>2807</v>
          </cell>
        </row>
        <row r="2820">
          <cell r="A2820">
            <v>2808</v>
          </cell>
        </row>
        <row r="2821">
          <cell r="A2821">
            <v>2809</v>
          </cell>
        </row>
        <row r="2822">
          <cell r="A2822">
            <v>2810</v>
          </cell>
        </row>
        <row r="2823">
          <cell r="A2823">
            <v>2811</v>
          </cell>
        </row>
        <row r="2824">
          <cell r="A2824">
            <v>2812</v>
          </cell>
        </row>
        <row r="2825">
          <cell r="A2825">
            <v>2813</v>
          </cell>
        </row>
        <row r="2826">
          <cell r="A2826">
            <v>2814</v>
          </cell>
        </row>
        <row r="2827">
          <cell r="A2827">
            <v>2815</v>
          </cell>
        </row>
        <row r="2828">
          <cell r="A2828">
            <v>2816</v>
          </cell>
        </row>
        <row r="2829">
          <cell r="A2829">
            <v>2817</v>
          </cell>
        </row>
        <row r="2830">
          <cell r="A2830">
            <v>2818</v>
          </cell>
        </row>
        <row r="2831">
          <cell r="A2831">
            <v>2819</v>
          </cell>
        </row>
        <row r="2832">
          <cell r="A2832">
            <v>2820</v>
          </cell>
        </row>
        <row r="2833">
          <cell r="A2833">
            <v>2821</v>
          </cell>
        </row>
        <row r="2834">
          <cell r="A2834">
            <v>2822</v>
          </cell>
        </row>
        <row r="2835">
          <cell r="A2835">
            <v>2823</v>
          </cell>
        </row>
        <row r="2836">
          <cell r="A2836">
            <v>2824</v>
          </cell>
        </row>
        <row r="2837">
          <cell r="A2837">
            <v>2825</v>
          </cell>
        </row>
        <row r="2838">
          <cell r="A2838">
            <v>2826</v>
          </cell>
        </row>
        <row r="2839">
          <cell r="A2839">
            <v>2827</v>
          </cell>
        </row>
        <row r="2840">
          <cell r="A2840">
            <v>2828</v>
          </cell>
        </row>
        <row r="2841">
          <cell r="A2841">
            <v>2829</v>
          </cell>
        </row>
        <row r="2842">
          <cell r="A2842">
            <v>2830</v>
          </cell>
        </row>
        <row r="2843">
          <cell r="A2843">
            <v>2831</v>
          </cell>
        </row>
        <row r="2844">
          <cell r="A2844">
            <v>2832</v>
          </cell>
        </row>
        <row r="2845">
          <cell r="A2845">
            <v>2833</v>
          </cell>
        </row>
        <row r="2846">
          <cell r="A2846">
            <v>2834</v>
          </cell>
        </row>
        <row r="2847">
          <cell r="A2847">
            <v>2835</v>
          </cell>
        </row>
        <row r="2848">
          <cell r="A2848">
            <v>2836</v>
          </cell>
        </row>
        <row r="2849">
          <cell r="A2849">
            <v>2837</v>
          </cell>
        </row>
        <row r="2850">
          <cell r="A2850">
            <v>2838</v>
          </cell>
        </row>
        <row r="2851">
          <cell r="A2851">
            <v>2839</v>
          </cell>
        </row>
        <row r="2852">
          <cell r="A2852">
            <v>2840</v>
          </cell>
        </row>
        <row r="2853">
          <cell r="A2853">
            <v>2841</v>
          </cell>
        </row>
        <row r="2854">
          <cell r="A2854">
            <v>2842</v>
          </cell>
        </row>
        <row r="2855">
          <cell r="A2855">
            <v>2843</v>
          </cell>
        </row>
        <row r="2856">
          <cell r="A2856">
            <v>2844</v>
          </cell>
        </row>
        <row r="2857">
          <cell r="A2857">
            <v>2845</v>
          </cell>
        </row>
        <row r="2858">
          <cell r="A2858">
            <v>2846</v>
          </cell>
        </row>
        <row r="2859">
          <cell r="A2859">
            <v>2847</v>
          </cell>
        </row>
        <row r="2860">
          <cell r="A2860">
            <v>2848</v>
          </cell>
        </row>
        <row r="2861">
          <cell r="A2861">
            <v>2849</v>
          </cell>
        </row>
        <row r="2862">
          <cell r="A2862">
            <v>2850</v>
          </cell>
        </row>
        <row r="2863">
          <cell r="A2863">
            <v>2851</v>
          </cell>
        </row>
        <row r="2864">
          <cell r="A2864">
            <v>2852</v>
          </cell>
        </row>
        <row r="2865">
          <cell r="A2865">
            <v>2853</v>
          </cell>
        </row>
        <row r="2866">
          <cell r="A2866">
            <v>2854</v>
          </cell>
        </row>
        <row r="2867">
          <cell r="A2867">
            <v>2855</v>
          </cell>
        </row>
        <row r="2868">
          <cell r="A2868">
            <v>2856</v>
          </cell>
        </row>
        <row r="2869">
          <cell r="A2869">
            <v>2857</v>
          </cell>
        </row>
        <row r="2870">
          <cell r="A2870">
            <v>2858</v>
          </cell>
        </row>
        <row r="2871">
          <cell r="A2871">
            <v>2859</v>
          </cell>
        </row>
        <row r="2872">
          <cell r="A2872">
            <v>2860</v>
          </cell>
        </row>
        <row r="2873">
          <cell r="A2873">
            <v>2861</v>
          </cell>
        </row>
        <row r="2874">
          <cell r="A2874">
            <v>2862</v>
          </cell>
        </row>
        <row r="2875">
          <cell r="A2875">
            <v>2863</v>
          </cell>
        </row>
        <row r="2876">
          <cell r="A2876">
            <v>2864</v>
          </cell>
        </row>
        <row r="2877">
          <cell r="A2877">
            <v>2865</v>
          </cell>
        </row>
        <row r="2878">
          <cell r="A2878">
            <v>2866</v>
          </cell>
        </row>
        <row r="2879">
          <cell r="A2879">
            <v>2867</v>
          </cell>
        </row>
        <row r="2880">
          <cell r="A2880">
            <v>2868</v>
          </cell>
        </row>
        <row r="2881">
          <cell r="A2881">
            <v>2869</v>
          </cell>
        </row>
        <row r="2882">
          <cell r="A2882">
            <v>2870</v>
          </cell>
        </row>
        <row r="2883">
          <cell r="A2883">
            <v>2871</v>
          </cell>
        </row>
        <row r="2884">
          <cell r="A2884">
            <v>2872</v>
          </cell>
        </row>
        <row r="2885">
          <cell r="A2885">
            <v>2873</v>
          </cell>
        </row>
        <row r="2886">
          <cell r="A2886">
            <v>2874</v>
          </cell>
        </row>
        <row r="2887">
          <cell r="A2887">
            <v>2875</v>
          </cell>
        </row>
        <row r="2888">
          <cell r="A2888">
            <v>2876</v>
          </cell>
        </row>
        <row r="2889">
          <cell r="A2889">
            <v>2877</v>
          </cell>
        </row>
        <row r="2890">
          <cell r="A2890">
            <v>2878</v>
          </cell>
        </row>
        <row r="2891">
          <cell r="A2891">
            <v>2879</v>
          </cell>
        </row>
        <row r="2892">
          <cell r="A2892">
            <v>2880</v>
          </cell>
        </row>
        <row r="2893">
          <cell r="A2893">
            <v>2881</v>
          </cell>
        </row>
        <row r="2894">
          <cell r="A2894">
            <v>2882</v>
          </cell>
        </row>
        <row r="2895">
          <cell r="A2895">
            <v>2883</v>
          </cell>
        </row>
        <row r="2896">
          <cell r="A2896">
            <v>2884</v>
          </cell>
        </row>
        <row r="2897">
          <cell r="A2897">
            <v>2885</v>
          </cell>
        </row>
        <row r="2898">
          <cell r="A2898">
            <v>2886</v>
          </cell>
        </row>
        <row r="2899">
          <cell r="A2899">
            <v>2887</v>
          </cell>
        </row>
        <row r="2900">
          <cell r="A2900">
            <v>2888</v>
          </cell>
        </row>
        <row r="2901">
          <cell r="A2901">
            <v>2889</v>
          </cell>
        </row>
        <row r="2902">
          <cell r="A2902">
            <v>2890</v>
          </cell>
        </row>
        <row r="2903">
          <cell r="A2903">
            <v>2891</v>
          </cell>
        </row>
        <row r="2904">
          <cell r="A2904">
            <v>2892</v>
          </cell>
        </row>
        <row r="2905">
          <cell r="A2905">
            <v>2893</v>
          </cell>
        </row>
        <row r="2906">
          <cell r="A2906">
            <v>2894</v>
          </cell>
        </row>
        <row r="2907">
          <cell r="A2907">
            <v>2895</v>
          </cell>
        </row>
        <row r="2908">
          <cell r="A2908">
            <v>2896</v>
          </cell>
        </row>
        <row r="2909">
          <cell r="A2909">
            <v>2897</v>
          </cell>
        </row>
        <row r="2910">
          <cell r="A2910">
            <v>2898</v>
          </cell>
        </row>
        <row r="2911">
          <cell r="A2911">
            <v>2899</v>
          </cell>
        </row>
        <row r="2912">
          <cell r="A2912">
            <v>2900</v>
          </cell>
        </row>
        <row r="2913">
          <cell r="A2913">
            <v>2901</v>
          </cell>
        </row>
        <row r="2914">
          <cell r="A2914">
            <v>2902</v>
          </cell>
        </row>
        <row r="2915">
          <cell r="A2915">
            <v>2903</v>
          </cell>
        </row>
        <row r="2916">
          <cell r="A2916">
            <v>2904</v>
          </cell>
        </row>
        <row r="2917">
          <cell r="A2917">
            <v>2905</v>
          </cell>
        </row>
        <row r="2918">
          <cell r="A2918">
            <v>2906</v>
          </cell>
        </row>
        <row r="2919">
          <cell r="A2919">
            <v>2907</v>
          </cell>
        </row>
        <row r="2920">
          <cell r="A2920">
            <v>2908</v>
          </cell>
        </row>
        <row r="2921">
          <cell r="A2921">
            <v>2909</v>
          </cell>
        </row>
        <row r="2922">
          <cell r="A2922">
            <v>2910</v>
          </cell>
        </row>
        <row r="2923">
          <cell r="A2923">
            <v>2911</v>
          </cell>
        </row>
        <row r="2924">
          <cell r="A2924">
            <v>2912</v>
          </cell>
        </row>
        <row r="2925">
          <cell r="A2925">
            <v>2913</v>
          </cell>
        </row>
        <row r="2926">
          <cell r="A2926">
            <v>2914</v>
          </cell>
        </row>
        <row r="2927">
          <cell r="A2927">
            <v>2915</v>
          </cell>
        </row>
        <row r="2928">
          <cell r="A2928">
            <v>2916</v>
          </cell>
        </row>
        <row r="2929">
          <cell r="A2929">
            <v>2917</v>
          </cell>
        </row>
        <row r="2930">
          <cell r="A2930">
            <v>2918</v>
          </cell>
        </row>
        <row r="2931">
          <cell r="A2931">
            <v>2919</v>
          </cell>
        </row>
        <row r="2932">
          <cell r="A2932">
            <v>2920</v>
          </cell>
        </row>
        <row r="2933">
          <cell r="A2933">
            <v>2921</v>
          </cell>
        </row>
        <row r="2934">
          <cell r="A2934">
            <v>2922</v>
          </cell>
        </row>
        <row r="2935">
          <cell r="A2935">
            <v>2923</v>
          </cell>
        </row>
        <row r="2936">
          <cell r="A2936">
            <v>2924</v>
          </cell>
        </row>
        <row r="2937">
          <cell r="A2937">
            <v>2925</v>
          </cell>
        </row>
        <row r="2938">
          <cell r="A2938">
            <v>2926</v>
          </cell>
        </row>
        <row r="2939">
          <cell r="A2939">
            <v>2927</v>
          </cell>
        </row>
        <row r="2940">
          <cell r="A2940">
            <v>2928</v>
          </cell>
        </row>
        <row r="2941">
          <cell r="A2941">
            <v>2929</v>
          </cell>
        </row>
        <row r="2942">
          <cell r="A2942">
            <v>2930</v>
          </cell>
        </row>
        <row r="2943">
          <cell r="A2943">
            <v>2931</v>
          </cell>
        </row>
        <row r="2944">
          <cell r="A2944">
            <v>2932</v>
          </cell>
        </row>
        <row r="2945">
          <cell r="A2945">
            <v>2933</v>
          </cell>
        </row>
        <row r="2946">
          <cell r="A2946">
            <v>2934</v>
          </cell>
        </row>
        <row r="2947">
          <cell r="A2947">
            <v>2935</v>
          </cell>
        </row>
        <row r="2948">
          <cell r="A2948">
            <v>2936</v>
          </cell>
        </row>
        <row r="2949">
          <cell r="A2949">
            <v>2937</v>
          </cell>
        </row>
        <row r="2950">
          <cell r="A2950">
            <v>2938</v>
          </cell>
        </row>
        <row r="2951">
          <cell r="A2951">
            <v>2939</v>
          </cell>
        </row>
        <row r="2952">
          <cell r="A2952">
            <v>2940</v>
          </cell>
        </row>
        <row r="2953">
          <cell r="A2953">
            <v>2941</v>
          </cell>
        </row>
        <row r="2954">
          <cell r="A2954">
            <v>2942</v>
          </cell>
        </row>
        <row r="2955">
          <cell r="A2955">
            <v>2943</v>
          </cell>
        </row>
        <row r="2956">
          <cell r="A2956">
            <v>2944</v>
          </cell>
        </row>
        <row r="2957">
          <cell r="A2957">
            <v>2945</v>
          </cell>
        </row>
        <row r="2958">
          <cell r="A2958">
            <v>2946</v>
          </cell>
        </row>
        <row r="2959">
          <cell r="A2959">
            <v>2947</v>
          </cell>
        </row>
        <row r="2960">
          <cell r="A2960">
            <v>2948</v>
          </cell>
        </row>
        <row r="2961">
          <cell r="A2961">
            <v>2949</v>
          </cell>
        </row>
        <row r="2962">
          <cell r="A2962">
            <v>2950</v>
          </cell>
        </row>
        <row r="2963">
          <cell r="A2963">
            <v>2951</v>
          </cell>
        </row>
        <row r="2964">
          <cell r="A2964">
            <v>2952</v>
          </cell>
        </row>
        <row r="2965">
          <cell r="A2965">
            <v>2953</v>
          </cell>
        </row>
        <row r="2966">
          <cell r="A2966">
            <v>2954</v>
          </cell>
        </row>
        <row r="2967">
          <cell r="A2967">
            <v>2955</v>
          </cell>
        </row>
        <row r="2968">
          <cell r="A2968">
            <v>2956</v>
          </cell>
        </row>
        <row r="2969">
          <cell r="A2969">
            <v>2957</v>
          </cell>
        </row>
        <row r="2970">
          <cell r="A2970">
            <v>2958</v>
          </cell>
        </row>
        <row r="2971">
          <cell r="A2971">
            <v>2959</v>
          </cell>
        </row>
        <row r="2972">
          <cell r="A2972">
            <v>2960</v>
          </cell>
        </row>
        <row r="2973">
          <cell r="A2973">
            <v>2961</v>
          </cell>
        </row>
        <row r="2974">
          <cell r="A2974">
            <v>2962</v>
          </cell>
        </row>
        <row r="2975">
          <cell r="A2975">
            <v>2963</v>
          </cell>
        </row>
        <row r="2976">
          <cell r="A2976">
            <v>2964</v>
          </cell>
        </row>
        <row r="2977">
          <cell r="A2977">
            <v>2965</v>
          </cell>
        </row>
        <row r="2978">
          <cell r="A2978">
            <v>2966</v>
          </cell>
        </row>
        <row r="2979">
          <cell r="A2979">
            <v>2967</v>
          </cell>
        </row>
        <row r="2980">
          <cell r="A2980">
            <v>2968</v>
          </cell>
        </row>
        <row r="2981">
          <cell r="A2981">
            <v>2969</v>
          </cell>
        </row>
        <row r="2982">
          <cell r="A2982">
            <v>2970</v>
          </cell>
        </row>
        <row r="2983">
          <cell r="A2983">
            <v>2971</v>
          </cell>
        </row>
        <row r="2984">
          <cell r="A2984">
            <v>2972</v>
          </cell>
        </row>
        <row r="2985">
          <cell r="A2985">
            <v>2973</v>
          </cell>
        </row>
        <row r="2986">
          <cell r="A2986">
            <v>2974</v>
          </cell>
        </row>
        <row r="2987">
          <cell r="A2987">
            <v>2975</v>
          </cell>
        </row>
        <row r="2988">
          <cell r="A2988">
            <v>2976</v>
          </cell>
        </row>
        <row r="2989">
          <cell r="A2989">
            <v>2977</v>
          </cell>
        </row>
        <row r="2990">
          <cell r="A2990">
            <v>2978</v>
          </cell>
        </row>
        <row r="2991">
          <cell r="A2991">
            <v>2979</v>
          </cell>
        </row>
        <row r="2992">
          <cell r="A2992">
            <v>2980</v>
          </cell>
        </row>
        <row r="2993">
          <cell r="A2993">
            <v>2981</v>
          </cell>
        </row>
        <row r="2994">
          <cell r="A2994">
            <v>2982</v>
          </cell>
        </row>
        <row r="2995">
          <cell r="A2995">
            <v>2983</v>
          </cell>
        </row>
        <row r="2996">
          <cell r="A2996">
            <v>2984</v>
          </cell>
        </row>
        <row r="2997">
          <cell r="A2997">
            <v>2985</v>
          </cell>
        </row>
        <row r="2998">
          <cell r="A2998">
            <v>2986</v>
          </cell>
        </row>
        <row r="2999">
          <cell r="A2999">
            <v>2987</v>
          </cell>
        </row>
        <row r="3000">
          <cell r="A3000">
            <v>2988</v>
          </cell>
        </row>
        <row r="3001">
          <cell r="A3001">
            <v>2989</v>
          </cell>
        </row>
        <row r="3002">
          <cell r="A3002">
            <v>2990</v>
          </cell>
        </row>
        <row r="3003">
          <cell r="A3003">
            <v>2991</v>
          </cell>
        </row>
        <row r="3004">
          <cell r="A3004">
            <v>2992</v>
          </cell>
        </row>
        <row r="3005">
          <cell r="A3005">
            <v>2993</v>
          </cell>
        </row>
        <row r="3006">
          <cell r="A3006">
            <v>2994</v>
          </cell>
        </row>
        <row r="3007">
          <cell r="A3007">
            <v>2995</v>
          </cell>
        </row>
        <row r="3008">
          <cell r="A3008">
            <v>2996</v>
          </cell>
        </row>
        <row r="3009">
          <cell r="A3009">
            <v>2997</v>
          </cell>
        </row>
        <row r="3010">
          <cell r="A3010">
            <v>2998</v>
          </cell>
        </row>
        <row r="3011">
          <cell r="A3011">
            <v>2999</v>
          </cell>
        </row>
        <row r="3012">
          <cell r="A3012">
            <v>3000</v>
          </cell>
        </row>
        <row r="3013">
          <cell r="A3013">
            <v>3001</v>
          </cell>
        </row>
        <row r="3014">
          <cell r="A3014">
            <v>3002</v>
          </cell>
        </row>
        <row r="3015">
          <cell r="A3015">
            <v>3003</v>
          </cell>
        </row>
        <row r="3016">
          <cell r="A3016">
            <v>3004</v>
          </cell>
        </row>
        <row r="3017">
          <cell r="A3017">
            <v>3005</v>
          </cell>
        </row>
        <row r="3018">
          <cell r="A3018">
            <v>3006</v>
          </cell>
        </row>
        <row r="3019">
          <cell r="A3019">
            <v>3007</v>
          </cell>
        </row>
        <row r="3020">
          <cell r="A3020">
            <v>3008</v>
          </cell>
        </row>
        <row r="3021">
          <cell r="A3021">
            <v>3009</v>
          </cell>
        </row>
        <row r="3022">
          <cell r="A3022">
            <v>3010</v>
          </cell>
        </row>
        <row r="3023">
          <cell r="A3023">
            <v>3011</v>
          </cell>
        </row>
        <row r="3024">
          <cell r="A3024">
            <v>3012</v>
          </cell>
        </row>
        <row r="3025">
          <cell r="A3025">
            <v>3013</v>
          </cell>
        </row>
        <row r="3026">
          <cell r="A3026">
            <v>3014</v>
          </cell>
        </row>
        <row r="3027">
          <cell r="A3027">
            <v>3015</v>
          </cell>
        </row>
        <row r="3028">
          <cell r="A3028">
            <v>3016</v>
          </cell>
        </row>
        <row r="3029">
          <cell r="A3029">
            <v>3017</v>
          </cell>
        </row>
        <row r="3030">
          <cell r="A3030">
            <v>3018</v>
          </cell>
        </row>
        <row r="3031">
          <cell r="A3031">
            <v>3019</v>
          </cell>
        </row>
        <row r="3032">
          <cell r="A3032">
            <v>3020</v>
          </cell>
        </row>
        <row r="3033">
          <cell r="A3033">
            <v>3021</v>
          </cell>
        </row>
        <row r="3034">
          <cell r="A3034">
            <v>3022</v>
          </cell>
        </row>
        <row r="3035">
          <cell r="A3035">
            <v>3023</v>
          </cell>
        </row>
        <row r="3036">
          <cell r="A3036">
            <v>3024</v>
          </cell>
        </row>
        <row r="3037">
          <cell r="A3037">
            <v>3025</v>
          </cell>
        </row>
        <row r="3038">
          <cell r="A3038">
            <v>3026</v>
          </cell>
        </row>
        <row r="3039">
          <cell r="A3039">
            <v>3027</v>
          </cell>
        </row>
        <row r="3040">
          <cell r="A3040">
            <v>3028</v>
          </cell>
        </row>
        <row r="3041">
          <cell r="A3041">
            <v>3029</v>
          </cell>
        </row>
        <row r="3042">
          <cell r="A3042">
            <v>3030</v>
          </cell>
        </row>
        <row r="3043">
          <cell r="A3043">
            <v>3031</v>
          </cell>
        </row>
        <row r="3044">
          <cell r="A3044">
            <v>3032</v>
          </cell>
        </row>
        <row r="3045">
          <cell r="A3045">
            <v>3033</v>
          </cell>
        </row>
        <row r="3046">
          <cell r="A3046">
            <v>3034</v>
          </cell>
        </row>
        <row r="3047">
          <cell r="A3047">
            <v>3035</v>
          </cell>
        </row>
        <row r="3048">
          <cell r="A3048">
            <v>3036</v>
          </cell>
        </row>
        <row r="3049">
          <cell r="A3049">
            <v>3037</v>
          </cell>
        </row>
        <row r="3050">
          <cell r="A3050">
            <v>3038</v>
          </cell>
        </row>
        <row r="3051">
          <cell r="A3051">
            <v>3039</v>
          </cell>
        </row>
        <row r="3052">
          <cell r="A3052">
            <v>3040</v>
          </cell>
        </row>
        <row r="3053">
          <cell r="A3053">
            <v>3041</v>
          </cell>
        </row>
        <row r="3054">
          <cell r="A3054">
            <v>3042</v>
          </cell>
        </row>
        <row r="3055">
          <cell r="A3055">
            <v>3043</v>
          </cell>
        </row>
        <row r="3056">
          <cell r="A3056">
            <v>3044</v>
          </cell>
        </row>
        <row r="3057">
          <cell r="A3057">
            <v>3045</v>
          </cell>
        </row>
        <row r="3058">
          <cell r="A3058">
            <v>3046</v>
          </cell>
        </row>
        <row r="3059">
          <cell r="A3059">
            <v>3047</v>
          </cell>
        </row>
        <row r="3060">
          <cell r="A3060">
            <v>3048</v>
          </cell>
        </row>
        <row r="3061">
          <cell r="A3061">
            <v>3049</v>
          </cell>
        </row>
        <row r="3062">
          <cell r="A3062">
            <v>3050</v>
          </cell>
        </row>
        <row r="3063">
          <cell r="A3063">
            <v>3051</v>
          </cell>
        </row>
        <row r="3064">
          <cell r="A3064">
            <v>3052</v>
          </cell>
        </row>
        <row r="3065">
          <cell r="A3065">
            <v>3053</v>
          </cell>
        </row>
        <row r="3066">
          <cell r="A3066">
            <v>3054</v>
          </cell>
        </row>
        <row r="3067">
          <cell r="A3067">
            <v>3055</v>
          </cell>
        </row>
        <row r="3068">
          <cell r="A3068">
            <v>3056</v>
          </cell>
        </row>
        <row r="3069">
          <cell r="A3069">
            <v>3057</v>
          </cell>
        </row>
        <row r="3070">
          <cell r="A3070">
            <v>3058</v>
          </cell>
        </row>
        <row r="3071">
          <cell r="A3071">
            <v>3059</v>
          </cell>
        </row>
        <row r="3072">
          <cell r="A3072">
            <v>3060</v>
          </cell>
        </row>
        <row r="3073">
          <cell r="A3073">
            <v>3061</v>
          </cell>
        </row>
        <row r="3074">
          <cell r="A3074">
            <v>3062</v>
          </cell>
        </row>
        <row r="3075">
          <cell r="A3075">
            <v>3063</v>
          </cell>
        </row>
        <row r="3076">
          <cell r="A3076">
            <v>3064</v>
          </cell>
        </row>
        <row r="3077">
          <cell r="A3077">
            <v>3065</v>
          </cell>
        </row>
        <row r="3078">
          <cell r="A3078">
            <v>3066</v>
          </cell>
        </row>
        <row r="3079">
          <cell r="A3079">
            <v>3067</v>
          </cell>
        </row>
        <row r="3080">
          <cell r="A3080">
            <v>3068</v>
          </cell>
        </row>
        <row r="3081">
          <cell r="A3081">
            <v>3069</v>
          </cell>
        </row>
        <row r="3082">
          <cell r="A3082">
            <v>3070</v>
          </cell>
        </row>
        <row r="3083">
          <cell r="A3083">
            <v>3071</v>
          </cell>
        </row>
        <row r="3084">
          <cell r="A3084">
            <v>3072</v>
          </cell>
        </row>
        <row r="3085">
          <cell r="A3085">
            <v>3073</v>
          </cell>
        </row>
        <row r="3086">
          <cell r="A3086">
            <v>3074</v>
          </cell>
        </row>
        <row r="3087">
          <cell r="A3087">
            <v>3075</v>
          </cell>
        </row>
        <row r="3088">
          <cell r="A3088">
            <v>3076</v>
          </cell>
        </row>
        <row r="3089">
          <cell r="A3089">
            <v>3077</v>
          </cell>
        </row>
        <row r="3090">
          <cell r="A3090">
            <v>3078</v>
          </cell>
        </row>
        <row r="3091">
          <cell r="A3091">
            <v>3079</v>
          </cell>
        </row>
        <row r="3092">
          <cell r="A3092">
            <v>3080</v>
          </cell>
        </row>
        <row r="3093">
          <cell r="A3093">
            <v>3081</v>
          </cell>
        </row>
        <row r="3094">
          <cell r="A3094">
            <v>3082</v>
          </cell>
        </row>
        <row r="3095">
          <cell r="A3095">
            <v>3083</v>
          </cell>
        </row>
        <row r="3096">
          <cell r="A3096">
            <v>3084</v>
          </cell>
        </row>
        <row r="3097">
          <cell r="A3097">
            <v>3085</v>
          </cell>
        </row>
        <row r="3098">
          <cell r="A3098">
            <v>3086</v>
          </cell>
        </row>
        <row r="3099">
          <cell r="A3099">
            <v>3087</v>
          </cell>
        </row>
        <row r="3100">
          <cell r="A3100">
            <v>3088</v>
          </cell>
        </row>
        <row r="3101">
          <cell r="A3101">
            <v>3089</v>
          </cell>
        </row>
        <row r="3102">
          <cell r="A3102">
            <v>3090</v>
          </cell>
        </row>
        <row r="3103">
          <cell r="A3103">
            <v>3091</v>
          </cell>
        </row>
        <row r="3104">
          <cell r="A3104">
            <v>3092</v>
          </cell>
        </row>
        <row r="3105">
          <cell r="A3105">
            <v>3093</v>
          </cell>
        </row>
        <row r="3106">
          <cell r="A3106">
            <v>3094</v>
          </cell>
        </row>
        <row r="3107">
          <cell r="A3107">
            <v>3095</v>
          </cell>
        </row>
        <row r="3108">
          <cell r="A3108">
            <v>3096</v>
          </cell>
        </row>
        <row r="3109">
          <cell r="A3109">
            <v>3097</v>
          </cell>
        </row>
        <row r="3110">
          <cell r="A3110">
            <v>3098</v>
          </cell>
        </row>
        <row r="3111">
          <cell r="A3111">
            <v>3099</v>
          </cell>
        </row>
        <row r="3112">
          <cell r="A3112">
            <v>3100</v>
          </cell>
        </row>
        <row r="3113">
          <cell r="A3113">
            <v>3101</v>
          </cell>
        </row>
        <row r="3114">
          <cell r="A3114">
            <v>3102</v>
          </cell>
        </row>
        <row r="3115">
          <cell r="A3115">
            <v>3103</v>
          </cell>
        </row>
        <row r="3116">
          <cell r="A3116">
            <v>3104</v>
          </cell>
        </row>
        <row r="3117">
          <cell r="A3117">
            <v>3105</v>
          </cell>
        </row>
        <row r="3118">
          <cell r="A3118">
            <v>3106</v>
          </cell>
        </row>
        <row r="3119">
          <cell r="A3119">
            <v>3107</v>
          </cell>
        </row>
        <row r="3120">
          <cell r="A3120">
            <v>3108</v>
          </cell>
        </row>
        <row r="3121">
          <cell r="A3121">
            <v>3109</v>
          </cell>
        </row>
        <row r="3122">
          <cell r="A3122">
            <v>3110</v>
          </cell>
        </row>
        <row r="3123">
          <cell r="A3123">
            <v>3111</v>
          </cell>
        </row>
        <row r="3124">
          <cell r="A3124">
            <v>3112</v>
          </cell>
        </row>
        <row r="3125">
          <cell r="A3125">
            <v>3113</v>
          </cell>
        </row>
        <row r="3126">
          <cell r="A3126">
            <v>3114</v>
          </cell>
        </row>
        <row r="3127">
          <cell r="A3127">
            <v>3115</v>
          </cell>
        </row>
        <row r="3128">
          <cell r="A3128">
            <v>3116</v>
          </cell>
        </row>
        <row r="3129">
          <cell r="A3129">
            <v>3117</v>
          </cell>
        </row>
        <row r="3130">
          <cell r="A3130">
            <v>3118</v>
          </cell>
        </row>
        <row r="3131">
          <cell r="A3131">
            <v>3119</v>
          </cell>
        </row>
        <row r="3132">
          <cell r="A3132">
            <v>3120</v>
          </cell>
        </row>
        <row r="3133">
          <cell r="A3133">
            <v>3121</v>
          </cell>
        </row>
        <row r="3134">
          <cell r="A3134">
            <v>3122</v>
          </cell>
        </row>
        <row r="3135">
          <cell r="A3135">
            <v>3123</v>
          </cell>
        </row>
        <row r="3136">
          <cell r="A3136">
            <v>3124</v>
          </cell>
        </row>
        <row r="3137">
          <cell r="A3137">
            <v>3125</v>
          </cell>
        </row>
        <row r="3138">
          <cell r="A3138">
            <v>3126</v>
          </cell>
        </row>
        <row r="3139">
          <cell r="A3139">
            <v>3127</v>
          </cell>
        </row>
        <row r="3140">
          <cell r="A3140">
            <v>3128</v>
          </cell>
        </row>
        <row r="3141">
          <cell r="A3141">
            <v>3129</v>
          </cell>
        </row>
        <row r="3142">
          <cell r="A3142">
            <v>3130</v>
          </cell>
        </row>
        <row r="3143">
          <cell r="A3143">
            <v>3131</v>
          </cell>
        </row>
        <row r="3144">
          <cell r="A3144">
            <v>3132</v>
          </cell>
        </row>
        <row r="3145">
          <cell r="A3145">
            <v>3133</v>
          </cell>
        </row>
        <row r="3146">
          <cell r="A3146">
            <v>3134</v>
          </cell>
        </row>
        <row r="3147">
          <cell r="A3147">
            <v>3135</v>
          </cell>
        </row>
        <row r="3148">
          <cell r="A3148">
            <v>3136</v>
          </cell>
        </row>
        <row r="3149">
          <cell r="A3149">
            <v>3137</v>
          </cell>
        </row>
        <row r="3150">
          <cell r="A3150">
            <v>3138</v>
          </cell>
        </row>
        <row r="3151">
          <cell r="A3151">
            <v>3139</v>
          </cell>
        </row>
        <row r="3152">
          <cell r="A3152">
            <v>3140</v>
          </cell>
        </row>
        <row r="3153">
          <cell r="A3153">
            <v>3141</v>
          </cell>
        </row>
        <row r="3154">
          <cell r="A3154">
            <v>3142</v>
          </cell>
        </row>
        <row r="3155">
          <cell r="A3155">
            <v>3143</v>
          </cell>
        </row>
        <row r="3156">
          <cell r="A3156">
            <v>3144</v>
          </cell>
        </row>
        <row r="3157">
          <cell r="A3157">
            <v>3145</v>
          </cell>
        </row>
        <row r="3158">
          <cell r="A3158">
            <v>3146</v>
          </cell>
        </row>
        <row r="3159">
          <cell r="A3159">
            <v>3147</v>
          </cell>
        </row>
        <row r="3160">
          <cell r="A3160">
            <v>3148</v>
          </cell>
        </row>
        <row r="3161">
          <cell r="A3161">
            <v>3149</v>
          </cell>
        </row>
        <row r="3162">
          <cell r="A3162">
            <v>3150</v>
          </cell>
        </row>
        <row r="3163">
          <cell r="A3163">
            <v>3151</v>
          </cell>
        </row>
        <row r="3164">
          <cell r="A3164">
            <v>3152</v>
          </cell>
        </row>
        <row r="3165">
          <cell r="A3165">
            <v>3153</v>
          </cell>
        </row>
        <row r="3166">
          <cell r="A3166">
            <v>3154</v>
          </cell>
        </row>
        <row r="3167">
          <cell r="A3167">
            <v>3155</v>
          </cell>
        </row>
        <row r="3168">
          <cell r="A3168">
            <v>3156</v>
          </cell>
        </row>
        <row r="3169">
          <cell r="A3169">
            <v>3157</v>
          </cell>
        </row>
        <row r="3170">
          <cell r="A3170">
            <v>3158</v>
          </cell>
        </row>
        <row r="3171">
          <cell r="A3171">
            <v>3159</v>
          </cell>
        </row>
        <row r="3172">
          <cell r="A3172">
            <v>3160</v>
          </cell>
        </row>
        <row r="3173">
          <cell r="A3173">
            <v>3161</v>
          </cell>
        </row>
        <row r="3174">
          <cell r="A3174">
            <v>3162</v>
          </cell>
        </row>
        <row r="3175">
          <cell r="A3175">
            <v>3163</v>
          </cell>
        </row>
        <row r="3176">
          <cell r="A3176">
            <v>3164</v>
          </cell>
        </row>
        <row r="3177">
          <cell r="A3177">
            <v>3165</v>
          </cell>
        </row>
        <row r="3178">
          <cell r="A3178">
            <v>3166</v>
          </cell>
        </row>
        <row r="3179">
          <cell r="A3179">
            <v>3167</v>
          </cell>
        </row>
        <row r="3180">
          <cell r="A3180">
            <v>3168</v>
          </cell>
        </row>
        <row r="3181">
          <cell r="A3181">
            <v>3169</v>
          </cell>
        </row>
        <row r="3182">
          <cell r="A3182">
            <v>3170</v>
          </cell>
        </row>
        <row r="3183">
          <cell r="A3183">
            <v>3171</v>
          </cell>
        </row>
        <row r="3184">
          <cell r="A3184">
            <v>3172</v>
          </cell>
        </row>
        <row r="3185">
          <cell r="A3185">
            <v>3173</v>
          </cell>
        </row>
        <row r="3186">
          <cell r="A3186">
            <v>3174</v>
          </cell>
        </row>
        <row r="3187">
          <cell r="A3187">
            <v>3175</v>
          </cell>
        </row>
        <row r="3188">
          <cell r="A3188">
            <v>3176</v>
          </cell>
        </row>
        <row r="3189">
          <cell r="A3189">
            <v>3177</v>
          </cell>
        </row>
        <row r="3190">
          <cell r="A3190">
            <v>3178</v>
          </cell>
        </row>
        <row r="3191">
          <cell r="A3191">
            <v>3179</v>
          </cell>
        </row>
        <row r="3192">
          <cell r="A3192">
            <v>3180</v>
          </cell>
        </row>
        <row r="3193">
          <cell r="A3193">
            <v>3181</v>
          </cell>
        </row>
        <row r="3194">
          <cell r="A3194">
            <v>3182</v>
          </cell>
        </row>
        <row r="3195">
          <cell r="A3195">
            <v>3183</v>
          </cell>
        </row>
        <row r="3196">
          <cell r="A3196">
            <v>3184</v>
          </cell>
        </row>
        <row r="3197">
          <cell r="A3197">
            <v>3185</v>
          </cell>
        </row>
        <row r="3198">
          <cell r="A3198">
            <v>3186</v>
          </cell>
        </row>
        <row r="3199">
          <cell r="A3199">
            <v>3187</v>
          </cell>
        </row>
        <row r="3200">
          <cell r="A3200">
            <v>3188</v>
          </cell>
        </row>
        <row r="3201">
          <cell r="A3201">
            <v>3189</v>
          </cell>
        </row>
        <row r="3202">
          <cell r="A3202">
            <v>3190</v>
          </cell>
        </row>
        <row r="3203">
          <cell r="A3203">
            <v>3191</v>
          </cell>
        </row>
        <row r="3204">
          <cell r="A3204">
            <v>3192</v>
          </cell>
        </row>
        <row r="3205">
          <cell r="A3205">
            <v>3193</v>
          </cell>
        </row>
        <row r="3206">
          <cell r="A3206">
            <v>3194</v>
          </cell>
        </row>
        <row r="3207">
          <cell r="A3207">
            <v>3195</v>
          </cell>
        </row>
        <row r="3208">
          <cell r="A3208">
            <v>3196</v>
          </cell>
        </row>
        <row r="3209">
          <cell r="A3209">
            <v>3197</v>
          </cell>
        </row>
        <row r="3210">
          <cell r="A3210">
            <v>3198</v>
          </cell>
        </row>
        <row r="3211">
          <cell r="A3211">
            <v>3199</v>
          </cell>
        </row>
        <row r="3212">
          <cell r="A3212">
            <v>3200</v>
          </cell>
        </row>
        <row r="3213">
          <cell r="A3213">
            <v>3201</v>
          </cell>
        </row>
        <row r="3214">
          <cell r="A3214">
            <v>3202</v>
          </cell>
        </row>
        <row r="3215">
          <cell r="A3215">
            <v>3203</v>
          </cell>
        </row>
        <row r="3216">
          <cell r="A3216">
            <v>3204</v>
          </cell>
        </row>
        <row r="3217">
          <cell r="A3217">
            <v>3205</v>
          </cell>
        </row>
        <row r="3218">
          <cell r="A3218">
            <v>3206</v>
          </cell>
        </row>
        <row r="3219">
          <cell r="A3219">
            <v>3207</v>
          </cell>
        </row>
        <row r="3220">
          <cell r="A3220">
            <v>3208</v>
          </cell>
        </row>
        <row r="3221">
          <cell r="A3221">
            <v>3209</v>
          </cell>
        </row>
        <row r="3222">
          <cell r="A3222">
            <v>3210</v>
          </cell>
        </row>
        <row r="3223">
          <cell r="A3223">
            <v>3211</v>
          </cell>
        </row>
        <row r="3224">
          <cell r="A3224">
            <v>3212</v>
          </cell>
        </row>
        <row r="3225">
          <cell r="A3225">
            <v>3213</v>
          </cell>
        </row>
        <row r="3226">
          <cell r="A3226">
            <v>3214</v>
          </cell>
        </row>
        <row r="3227">
          <cell r="A3227">
            <v>3215</v>
          </cell>
        </row>
        <row r="3228">
          <cell r="A3228">
            <v>3216</v>
          </cell>
        </row>
        <row r="3229">
          <cell r="A3229">
            <v>3217</v>
          </cell>
        </row>
        <row r="3230">
          <cell r="A3230">
            <v>3218</v>
          </cell>
        </row>
        <row r="3231">
          <cell r="A3231">
            <v>3219</v>
          </cell>
        </row>
        <row r="3232">
          <cell r="A3232">
            <v>3220</v>
          </cell>
        </row>
        <row r="3233">
          <cell r="A3233">
            <v>3221</v>
          </cell>
        </row>
        <row r="3234">
          <cell r="A3234">
            <v>3222</v>
          </cell>
        </row>
        <row r="3235">
          <cell r="A3235">
            <v>3223</v>
          </cell>
        </row>
        <row r="3236">
          <cell r="A3236">
            <v>3224</v>
          </cell>
        </row>
        <row r="3237">
          <cell r="A3237">
            <v>3225</v>
          </cell>
        </row>
        <row r="3238">
          <cell r="A3238">
            <v>3226</v>
          </cell>
        </row>
        <row r="3239">
          <cell r="A3239">
            <v>3227</v>
          </cell>
        </row>
        <row r="3240">
          <cell r="A3240">
            <v>3228</v>
          </cell>
        </row>
        <row r="3241">
          <cell r="A3241">
            <v>3229</v>
          </cell>
        </row>
        <row r="3242">
          <cell r="A3242">
            <v>3230</v>
          </cell>
        </row>
        <row r="3243">
          <cell r="A3243">
            <v>3231</v>
          </cell>
        </row>
        <row r="3244">
          <cell r="A3244">
            <v>3232</v>
          </cell>
        </row>
        <row r="3245">
          <cell r="A3245">
            <v>3233</v>
          </cell>
        </row>
        <row r="3246">
          <cell r="A3246">
            <v>3234</v>
          </cell>
        </row>
        <row r="3247">
          <cell r="A3247">
            <v>3235</v>
          </cell>
        </row>
        <row r="3248">
          <cell r="A3248">
            <v>3236</v>
          </cell>
        </row>
        <row r="3249">
          <cell r="A3249">
            <v>3237</v>
          </cell>
        </row>
        <row r="3250">
          <cell r="A3250">
            <v>3238</v>
          </cell>
        </row>
        <row r="3251">
          <cell r="A3251">
            <v>3239</v>
          </cell>
        </row>
        <row r="3252">
          <cell r="A3252">
            <v>3240</v>
          </cell>
        </row>
        <row r="3253">
          <cell r="A3253">
            <v>3241</v>
          </cell>
        </row>
        <row r="3254">
          <cell r="A3254">
            <v>3242</v>
          </cell>
        </row>
        <row r="3255">
          <cell r="A3255">
            <v>3243</v>
          </cell>
        </row>
        <row r="3256">
          <cell r="A3256">
            <v>3244</v>
          </cell>
        </row>
        <row r="3257">
          <cell r="A3257">
            <v>3245</v>
          </cell>
        </row>
        <row r="3258">
          <cell r="A3258">
            <v>3246</v>
          </cell>
        </row>
        <row r="3259">
          <cell r="A3259">
            <v>3247</v>
          </cell>
        </row>
        <row r="3260">
          <cell r="A3260">
            <v>3248</v>
          </cell>
        </row>
        <row r="3261">
          <cell r="A3261">
            <v>3249</v>
          </cell>
        </row>
        <row r="3262">
          <cell r="A3262">
            <v>3250</v>
          </cell>
        </row>
        <row r="3263">
          <cell r="A3263">
            <v>3251</v>
          </cell>
        </row>
        <row r="3264">
          <cell r="A3264">
            <v>3252</v>
          </cell>
        </row>
        <row r="3265">
          <cell r="A3265">
            <v>3253</v>
          </cell>
        </row>
        <row r="3266">
          <cell r="A3266">
            <v>3254</v>
          </cell>
        </row>
        <row r="3267">
          <cell r="A3267">
            <v>3255</v>
          </cell>
        </row>
        <row r="3268">
          <cell r="A3268">
            <v>3256</v>
          </cell>
        </row>
        <row r="3269">
          <cell r="A3269">
            <v>3257</v>
          </cell>
        </row>
        <row r="3270">
          <cell r="A3270">
            <v>3258</v>
          </cell>
        </row>
        <row r="3271">
          <cell r="A3271">
            <v>3259</v>
          </cell>
        </row>
        <row r="3272">
          <cell r="A3272">
            <v>3260</v>
          </cell>
        </row>
        <row r="3273">
          <cell r="A3273">
            <v>3261</v>
          </cell>
        </row>
        <row r="3274">
          <cell r="A3274">
            <v>3262</v>
          </cell>
        </row>
        <row r="3275">
          <cell r="A3275">
            <v>3263</v>
          </cell>
        </row>
        <row r="3276">
          <cell r="A3276">
            <v>3264</v>
          </cell>
        </row>
        <row r="3277">
          <cell r="A3277">
            <v>3265</v>
          </cell>
        </row>
        <row r="3278">
          <cell r="A3278">
            <v>3266</v>
          </cell>
        </row>
        <row r="3279">
          <cell r="A3279">
            <v>3267</v>
          </cell>
        </row>
        <row r="3280">
          <cell r="A3280">
            <v>3268</v>
          </cell>
        </row>
        <row r="3281">
          <cell r="A3281">
            <v>3269</v>
          </cell>
        </row>
        <row r="3282">
          <cell r="A3282">
            <v>3270</v>
          </cell>
        </row>
        <row r="3283">
          <cell r="A3283">
            <v>3271</v>
          </cell>
        </row>
        <row r="3284">
          <cell r="A3284">
            <v>3272</v>
          </cell>
        </row>
        <row r="3285">
          <cell r="A3285">
            <v>3273</v>
          </cell>
        </row>
        <row r="3286">
          <cell r="A3286">
            <v>3274</v>
          </cell>
        </row>
        <row r="3287">
          <cell r="A3287">
            <v>3275</v>
          </cell>
        </row>
        <row r="3288">
          <cell r="A3288">
            <v>3276</v>
          </cell>
        </row>
        <row r="3289">
          <cell r="A3289">
            <v>3277</v>
          </cell>
        </row>
        <row r="3290">
          <cell r="A3290">
            <v>3278</v>
          </cell>
        </row>
        <row r="3291">
          <cell r="A3291">
            <v>3279</v>
          </cell>
        </row>
        <row r="3292">
          <cell r="A3292">
            <v>3280</v>
          </cell>
        </row>
        <row r="3293">
          <cell r="A3293">
            <v>3281</v>
          </cell>
        </row>
        <row r="3294">
          <cell r="A3294">
            <v>3282</v>
          </cell>
        </row>
        <row r="3295">
          <cell r="A3295">
            <v>3283</v>
          </cell>
        </row>
        <row r="3296">
          <cell r="A3296">
            <v>3284</v>
          </cell>
        </row>
        <row r="3297">
          <cell r="A3297">
            <v>3285</v>
          </cell>
        </row>
        <row r="3298">
          <cell r="A3298">
            <v>3286</v>
          </cell>
        </row>
        <row r="3299">
          <cell r="A3299">
            <v>3287</v>
          </cell>
        </row>
        <row r="3300">
          <cell r="A3300">
            <v>3288</v>
          </cell>
        </row>
        <row r="3301">
          <cell r="A3301">
            <v>3289</v>
          </cell>
        </row>
        <row r="3302">
          <cell r="A3302">
            <v>3290</v>
          </cell>
        </row>
        <row r="3303">
          <cell r="A3303">
            <v>3291</v>
          </cell>
        </row>
        <row r="3304">
          <cell r="A3304">
            <v>3292</v>
          </cell>
        </row>
        <row r="3305">
          <cell r="A3305">
            <v>3293</v>
          </cell>
        </row>
        <row r="3306">
          <cell r="A3306">
            <v>3294</v>
          </cell>
        </row>
        <row r="3307">
          <cell r="A3307">
            <v>3295</v>
          </cell>
        </row>
        <row r="3308">
          <cell r="A3308">
            <v>3296</v>
          </cell>
        </row>
        <row r="3309">
          <cell r="A3309">
            <v>3297</v>
          </cell>
        </row>
        <row r="3310">
          <cell r="A3310">
            <v>3298</v>
          </cell>
        </row>
        <row r="3311">
          <cell r="A3311">
            <v>3299</v>
          </cell>
        </row>
        <row r="3312">
          <cell r="A3312">
            <v>3300</v>
          </cell>
        </row>
        <row r="3313">
          <cell r="A3313">
            <v>3301</v>
          </cell>
        </row>
        <row r="3314">
          <cell r="A3314">
            <v>3302</v>
          </cell>
        </row>
        <row r="3315">
          <cell r="A3315">
            <v>3303</v>
          </cell>
        </row>
        <row r="3316">
          <cell r="A3316">
            <v>3304</v>
          </cell>
        </row>
        <row r="3317">
          <cell r="A3317">
            <v>3305</v>
          </cell>
        </row>
        <row r="3318">
          <cell r="A3318">
            <v>3306</v>
          </cell>
        </row>
        <row r="3319">
          <cell r="A3319">
            <v>3307</v>
          </cell>
        </row>
        <row r="3320">
          <cell r="A3320">
            <v>3308</v>
          </cell>
        </row>
        <row r="3321">
          <cell r="A3321">
            <v>3309</v>
          </cell>
        </row>
        <row r="3322">
          <cell r="A3322">
            <v>3310</v>
          </cell>
        </row>
        <row r="3323">
          <cell r="A3323">
            <v>3311</v>
          </cell>
        </row>
        <row r="3324">
          <cell r="A3324">
            <v>3312</v>
          </cell>
        </row>
        <row r="3325">
          <cell r="A3325">
            <v>3313</v>
          </cell>
        </row>
        <row r="3326">
          <cell r="A3326">
            <v>3314</v>
          </cell>
        </row>
        <row r="3327">
          <cell r="A3327">
            <v>3315</v>
          </cell>
        </row>
        <row r="3328">
          <cell r="A3328">
            <v>3316</v>
          </cell>
        </row>
        <row r="3329">
          <cell r="A3329">
            <v>3317</v>
          </cell>
        </row>
        <row r="3330">
          <cell r="A3330">
            <v>3318</v>
          </cell>
        </row>
        <row r="3331">
          <cell r="A3331">
            <v>3319</v>
          </cell>
        </row>
        <row r="3332">
          <cell r="A3332">
            <v>3320</v>
          </cell>
        </row>
        <row r="3333">
          <cell r="A3333">
            <v>3321</v>
          </cell>
        </row>
        <row r="3334">
          <cell r="A3334">
            <v>3322</v>
          </cell>
        </row>
        <row r="3335">
          <cell r="A3335">
            <v>3323</v>
          </cell>
        </row>
        <row r="3336">
          <cell r="A3336">
            <v>3324</v>
          </cell>
        </row>
        <row r="3337">
          <cell r="A3337">
            <v>3325</v>
          </cell>
        </row>
        <row r="3338">
          <cell r="A3338">
            <v>3326</v>
          </cell>
        </row>
        <row r="3339">
          <cell r="A3339">
            <v>3327</v>
          </cell>
        </row>
        <row r="3340">
          <cell r="A3340">
            <v>3328</v>
          </cell>
        </row>
        <row r="3341">
          <cell r="A3341">
            <v>3329</v>
          </cell>
        </row>
        <row r="3342">
          <cell r="A3342">
            <v>3330</v>
          </cell>
        </row>
        <row r="3343">
          <cell r="A3343">
            <v>3331</v>
          </cell>
        </row>
        <row r="3344">
          <cell r="A3344">
            <v>3332</v>
          </cell>
        </row>
        <row r="3345">
          <cell r="A3345">
            <v>3333</v>
          </cell>
        </row>
        <row r="3346">
          <cell r="A3346">
            <v>3334</v>
          </cell>
        </row>
        <row r="3347">
          <cell r="A3347">
            <v>3335</v>
          </cell>
        </row>
        <row r="3348">
          <cell r="A3348">
            <v>3336</v>
          </cell>
        </row>
        <row r="3349">
          <cell r="A3349">
            <v>3337</v>
          </cell>
        </row>
        <row r="3350">
          <cell r="A3350">
            <v>3338</v>
          </cell>
        </row>
        <row r="3351">
          <cell r="A3351">
            <v>3339</v>
          </cell>
        </row>
        <row r="3352">
          <cell r="A3352">
            <v>3340</v>
          </cell>
        </row>
        <row r="3353">
          <cell r="A3353">
            <v>3341</v>
          </cell>
        </row>
        <row r="3354">
          <cell r="A3354">
            <v>3342</v>
          </cell>
        </row>
        <row r="3355">
          <cell r="A3355">
            <v>3343</v>
          </cell>
        </row>
        <row r="3356">
          <cell r="A3356">
            <v>3344</v>
          </cell>
        </row>
        <row r="3357">
          <cell r="A3357">
            <v>3345</v>
          </cell>
        </row>
        <row r="3358">
          <cell r="A3358">
            <v>3346</v>
          </cell>
        </row>
        <row r="3359">
          <cell r="A3359">
            <v>3347</v>
          </cell>
        </row>
        <row r="3360">
          <cell r="A3360">
            <v>3348</v>
          </cell>
        </row>
        <row r="3361">
          <cell r="A3361">
            <v>3349</v>
          </cell>
        </row>
        <row r="3362">
          <cell r="A3362">
            <v>3350</v>
          </cell>
        </row>
        <row r="3363">
          <cell r="A3363">
            <v>3351</v>
          </cell>
        </row>
        <row r="3364">
          <cell r="A3364">
            <v>3352</v>
          </cell>
        </row>
        <row r="3365">
          <cell r="A3365">
            <v>3353</v>
          </cell>
        </row>
        <row r="3366">
          <cell r="A3366">
            <v>3354</v>
          </cell>
        </row>
        <row r="3367">
          <cell r="A3367">
            <v>3355</v>
          </cell>
        </row>
        <row r="3368">
          <cell r="A3368">
            <v>3356</v>
          </cell>
        </row>
        <row r="3369">
          <cell r="A3369">
            <v>3357</v>
          </cell>
        </row>
        <row r="3370">
          <cell r="A3370">
            <v>3358</v>
          </cell>
        </row>
        <row r="3371">
          <cell r="A3371">
            <v>3359</v>
          </cell>
        </row>
        <row r="3372">
          <cell r="A3372">
            <v>3360</v>
          </cell>
        </row>
        <row r="3373">
          <cell r="A3373">
            <v>3361</v>
          </cell>
        </row>
        <row r="3374">
          <cell r="A3374">
            <v>3362</v>
          </cell>
        </row>
        <row r="3375">
          <cell r="A3375">
            <v>3363</v>
          </cell>
        </row>
        <row r="3376">
          <cell r="A3376">
            <v>3364</v>
          </cell>
        </row>
        <row r="3377">
          <cell r="A3377">
            <v>3365</v>
          </cell>
        </row>
        <row r="3378">
          <cell r="A3378">
            <v>3366</v>
          </cell>
        </row>
        <row r="3379">
          <cell r="A3379">
            <v>3367</v>
          </cell>
        </row>
        <row r="3380">
          <cell r="A3380">
            <v>3368</v>
          </cell>
        </row>
        <row r="3381">
          <cell r="A3381">
            <v>3369</v>
          </cell>
        </row>
        <row r="3382">
          <cell r="A3382">
            <v>3370</v>
          </cell>
        </row>
        <row r="3383">
          <cell r="A3383">
            <v>3371</v>
          </cell>
        </row>
        <row r="3384">
          <cell r="A3384">
            <v>3372</v>
          </cell>
        </row>
        <row r="3385">
          <cell r="A3385">
            <v>3373</v>
          </cell>
        </row>
        <row r="3386">
          <cell r="A3386">
            <v>3374</v>
          </cell>
        </row>
        <row r="3387">
          <cell r="A3387">
            <v>3375</v>
          </cell>
        </row>
        <row r="3388">
          <cell r="A3388">
            <v>3376</v>
          </cell>
        </row>
        <row r="3389">
          <cell r="A3389">
            <v>3377</v>
          </cell>
        </row>
        <row r="3390">
          <cell r="A3390">
            <v>3378</v>
          </cell>
        </row>
        <row r="3391">
          <cell r="A3391">
            <v>3379</v>
          </cell>
        </row>
        <row r="3392">
          <cell r="A3392">
            <v>3380</v>
          </cell>
        </row>
        <row r="3393">
          <cell r="A3393">
            <v>3381</v>
          </cell>
        </row>
        <row r="3394">
          <cell r="A3394">
            <v>3382</v>
          </cell>
        </row>
        <row r="3395">
          <cell r="A3395">
            <v>3383</v>
          </cell>
        </row>
        <row r="3396">
          <cell r="A3396">
            <v>3384</v>
          </cell>
        </row>
        <row r="3397">
          <cell r="A3397">
            <v>3385</v>
          </cell>
        </row>
        <row r="3398">
          <cell r="A3398">
            <v>3386</v>
          </cell>
        </row>
        <row r="3399">
          <cell r="A3399">
            <v>3387</v>
          </cell>
        </row>
        <row r="3400">
          <cell r="A3400">
            <v>3388</v>
          </cell>
        </row>
        <row r="3401">
          <cell r="A3401">
            <v>3389</v>
          </cell>
        </row>
        <row r="3402">
          <cell r="A3402">
            <v>3390</v>
          </cell>
        </row>
        <row r="3403">
          <cell r="A3403">
            <v>3391</v>
          </cell>
        </row>
        <row r="3404">
          <cell r="A3404">
            <v>3392</v>
          </cell>
        </row>
        <row r="3405">
          <cell r="A3405">
            <v>3393</v>
          </cell>
        </row>
        <row r="3406">
          <cell r="A3406">
            <v>3394</v>
          </cell>
        </row>
        <row r="3407">
          <cell r="A3407">
            <v>3395</v>
          </cell>
        </row>
        <row r="3408">
          <cell r="A3408">
            <v>3396</v>
          </cell>
        </row>
        <row r="3409">
          <cell r="A3409">
            <v>3397</v>
          </cell>
        </row>
        <row r="3410">
          <cell r="A3410">
            <v>3398</v>
          </cell>
        </row>
        <row r="3411">
          <cell r="A3411">
            <v>3399</v>
          </cell>
        </row>
        <row r="3412">
          <cell r="A3412">
            <v>3400</v>
          </cell>
        </row>
        <row r="3413">
          <cell r="A3413">
            <v>3401</v>
          </cell>
        </row>
        <row r="3414">
          <cell r="A3414">
            <v>3402</v>
          </cell>
        </row>
        <row r="3415">
          <cell r="A3415">
            <v>3403</v>
          </cell>
        </row>
        <row r="3416">
          <cell r="A3416">
            <v>3404</v>
          </cell>
        </row>
        <row r="3417">
          <cell r="A3417">
            <v>3405</v>
          </cell>
        </row>
        <row r="3418">
          <cell r="A3418">
            <v>3406</v>
          </cell>
        </row>
        <row r="3419">
          <cell r="A3419">
            <v>3407</v>
          </cell>
        </row>
        <row r="3420">
          <cell r="A3420">
            <v>3408</v>
          </cell>
        </row>
        <row r="3421">
          <cell r="A3421">
            <v>3409</v>
          </cell>
        </row>
        <row r="3422">
          <cell r="A3422">
            <v>3410</v>
          </cell>
        </row>
        <row r="3423">
          <cell r="A3423">
            <v>3411</v>
          </cell>
        </row>
        <row r="3424">
          <cell r="A3424">
            <v>3412</v>
          </cell>
        </row>
        <row r="3425">
          <cell r="A3425">
            <v>3413</v>
          </cell>
        </row>
        <row r="3426">
          <cell r="A3426">
            <v>3414</v>
          </cell>
        </row>
        <row r="3427">
          <cell r="A3427">
            <v>3415</v>
          </cell>
        </row>
        <row r="3428">
          <cell r="A3428">
            <v>3416</v>
          </cell>
        </row>
        <row r="3429">
          <cell r="A3429">
            <v>3417</v>
          </cell>
        </row>
        <row r="3430">
          <cell r="A3430">
            <v>3418</v>
          </cell>
        </row>
        <row r="3431">
          <cell r="A3431">
            <v>3419</v>
          </cell>
        </row>
        <row r="3432">
          <cell r="A3432">
            <v>3420</v>
          </cell>
        </row>
        <row r="3433">
          <cell r="A3433">
            <v>3421</v>
          </cell>
        </row>
        <row r="3434">
          <cell r="A3434">
            <v>3422</v>
          </cell>
        </row>
        <row r="3435">
          <cell r="A3435">
            <v>3423</v>
          </cell>
        </row>
        <row r="3436">
          <cell r="A3436">
            <v>3424</v>
          </cell>
        </row>
        <row r="3437">
          <cell r="A3437">
            <v>3425</v>
          </cell>
        </row>
        <row r="3438">
          <cell r="A3438">
            <v>3426</v>
          </cell>
        </row>
        <row r="3439">
          <cell r="A3439">
            <v>3427</v>
          </cell>
        </row>
        <row r="3440">
          <cell r="A3440">
            <v>3428</v>
          </cell>
        </row>
        <row r="3441">
          <cell r="A3441">
            <v>3429</v>
          </cell>
        </row>
        <row r="3442">
          <cell r="A3442">
            <v>3430</v>
          </cell>
        </row>
        <row r="3443">
          <cell r="A3443">
            <v>3431</v>
          </cell>
        </row>
        <row r="3444">
          <cell r="A3444">
            <v>3432</v>
          </cell>
        </row>
        <row r="3445">
          <cell r="A3445">
            <v>3433</v>
          </cell>
        </row>
        <row r="3446">
          <cell r="A3446">
            <v>3434</v>
          </cell>
        </row>
        <row r="3447">
          <cell r="A3447">
            <v>3435</v>
          </cell>
        </row>
        <row r="3448">
          <cell r="A3448">
            <v>3436</v>
          </cell>
        </row>
        <row r="3449">
          <cell r="A3449">
            <v>3437</v>
          </cell>
        </row>
        <row r="3450">
          <cell r="A3450">
            <v>3438</v>
          </cell>
        </row>
        <row r="3451">
          <cell r="A3451">
            <v>3439</v>
          </cell>
        </row>
        <row r="3452">
          <cell r="A3452">
            <v>3440</v>
          </cell>
        </row>
        <row r="3453">
          <cell r="A3453">
            <v>3441</v>
          </cell>
        </row>
        <row r="3454">
          <cell r="A3454">
            <v>3442</v>
          </cell>
        </row>
        <row r="3455">
          <cell r="A3455">
            <v>3443</v>
          </cell>
        </row>
        <row r="3456">
          <cell r="A3456">
            <v>3444</v>
          </cell>
        </row>
        <row r="3457">
          <cell r="A3457">
            <v>3445</v>
          </cell>
        </row>
        <row r="3458">
          <cell r="A3458">
            <v>3446</v>
          </cell>
        </row>
        <row r="3459">
          <cell r="A3459">
            <v>3447</v>
          </cell>
        </row>
        <row r="3460">
          <cell r="A3460">
            <v>3448</v>
          </cell>
        </row>
        <row r="3461">
          <cell r="A3461">
            <v>3449</v>
          </cell>
        </row>
        <row r="3462">
          <cell r="A3462">
            <v>3450</v>
          </cell>
        </row>
        <row r="3463">
          <cell r="A3463">
            <v>3451</v>
          </cell>
        </row>
        <row r="3464">
          <cell r="A3464">
            <v>3452</v>
          </cell>
        </row>
        <row r="3465">
          <cell r="A3465">
            <v>3453</v>
          </cell>
        </row>
        <row r="3466">
          <cell r="A3466">
            <v>3454</v>
          </cell>
        </row>
        <row r="3467">
          <cell r="A3467">
            <v>3455</v>
          </cell>
        </row>
        <row r="3468">
          <cell r="A3468">
            <v>3456</v>
          </cell>
        </row>
        <row r="3469">
          <cell r="A3469">
            <v>3457</v>
          </cell>
        </row>
        <row r="3470">
          <cell r="A3470">
            <v>3458</v>
          </cell>
        </row>
        <row r="3471">
          <cell r="A3471">
            <v>3459</v>
          </cell>
        </row>
        <row r="3472">
          <cell r="A3472">
            <v>3460</v>
          </cell>
        </row>
        <row r="3473">
          <cell r="A3473">
            <v>3461</v>
          </cell>
        </row>
        <row r="3474">
          <cell r="A3474">
            <v>3462</v>
          </cell>
        </row>
        <row r="3475">
          <cell r="A3475">
            <v>3463</v>
          </cell>
        </row>
        <row r="3476">
          <cell r="A3476">
            <v>3464</v>
          </cell>
        </row>
        <row r="3477">
          <cell r="A3477">
            <v>3465</v>
          </cell>
        </row>
        <row r="3478">
          <cell r="A3478">
            <v>3466</v>
          </cell>
        </row>
        <row r="3479">
          <cell r="A3479">
            <v>3467</v>
          </cell>
        </row>
        <row r="3480">
          <cell r="A3480">
            <v>3468</v>
          </cell>
        </row>
        <row r="3481">
          <cell r="A3481">
            <v>3469</v>
          </cell>
        </row>
        <row r="3482">
          <cell r="A3482">
            <v>3470</v>
          </cell>
        </row>
        <row r="3483">
          <cell r="A3483">
            <v>3471</v>
          </cell>
        </row>
        <row r="3484">
          <cell r="A3484">
            <v>3472</v>
          </cell>
        </row>
        <row r="3485">
          <cell r="A3485">
            <v>3473</v>
          </cell>
        </row>
        <row r="3486">
          <cell r="A3486">
            <v>3474</v>
          </cell>
        </row>
        <row r="3487">
          <cell r="A3487">
            <v>3475</v>
          </cell>
        </row>
        <row r="3488">
          <cell r="A3488">
            <v>3476</v>
          </cell>
        </row>
        <row r="3489">
          <cell r="A3489">
            <v>3477</v>
          </cell>
        </row>
        <row r="3490">
          <cell r="A3490">
            <v>3478</v>
          </cell>
        </row>
        <row r="3491">
          <cell r="A3491">
            <v>3479</v>
          </cell>
        </row>
        <row r="3492">
          <cell r="A3492">
            <v>3480</v>
          </cell>
        </row>
        <row r="3493">
          <cell r="A3493">
            <v>3481</v>
          </cell>
        </row>
        <row r="3494">
          <cell r="A3494">
            <v>3482</v>
          </cell>
        </row>
        <row r="3495">
          <cell r="A3495">
            <v>3483</v>
          </cell>
        </row>
        <row r="3496">
          <cell r="A3496">
            <v>3484</v>
          </cell>
        </row>
        <row r="3497">
          <cell r="A3497">
            <v>3485</v>
          </cell>
        </row>
        <row r="3498">
          <cell r="A3498">
            <v>3486</v>
          </cell>
        </row>
        <row r="3499">
          <cell r="A3499">
            <v>3487</v>
          </cell>
        </row>
        <row r="3500">
          <cell r="A3500">
            <v>3488</v>
          </cell>
        </row>
        <row r="3501">
          <cell r="A3501">
            <v>3489</v>
          </cell>
        </row>
        <row r="3502">
          <cell r="A3502">
            <v>3490</v>
          </cell>
        </row>
        <row r="3503">
          <cell r="A3503">
            <v>3491</v>
          </cell>
        </row>
        <row r="3504">
          <cell r="A3504">
            <v>3492</v>
          </cell>
        </row>
        <row r="3505">
          <cell r="A3505">
            <v>3493</v>
          </cell>
        </row>
        <row r="3506">
          <cell r="A3506">
            <v>3494</v>
          </cell>
        </row>
        <row r="3507">
          <cell r="A3507">
            <v>3495</v>
          </cell>
        </row>
        <row r="3508">
          <cell r="A3508">
            <v>3496</v>
          </cell>
        </row>
        <row r="3509">
          <cell r="A3509">
            <v>3497</v>
          </cell>
        </row>
        <row r="3510">
          <cell r="A3510">
            <v>3498</v>
          </cell>
        </row>
        <row r="3511">
          <cell r="A3511">
            <v>3499</v>
          </cell>
        </row>
        <row r="3512">
          <cell r="A3512">
            <v>3500</v>
          </cell>
        </row>
        <row r="3513">
          <cell r="A3513">
            <v>3501</v>
          </cell>
        </row>
        <row r="3514">
          <cell r="A3514">
            <v>3502</v>
          </cell>
        </row>
        <row r="3515">
          <cell r="A3515">
            <v>3503</v>
          </cell>
        </row>
        <row r="3516">
          <cell r="A3516">
            <v>3504</v>
          </cell>
        </row>
        <row r="3517">
          <cell r="A3517">
            <v>3505</v>
          </cell>
        </row>
        <row r="3518">
          <cell r="A3518">
            <v>3506</v>
          </cell>
        </row>
        <row r="3519">
          <cell r="A3519">
            <v>3507</v>
          </cell>
        </row>
        <row r="3520">
          <cell r="A3520">
            <v>3508</v>
          </cell>
        </row>
        <row r="3521">
          <cell r="A3521">
            <v>3509</v>
          </cell>
        </row>
        <row r="3522">
          <cell r="A3522">
            <v>3510</v>
          </cell>
        </row>
        <row r="3523">
          <cell r="A3523">
            <v>3511</v>
          </cell>
        </row>
        <row r="3524">
          <cell r="A3524">
            <v>3512</v>
          </cell>
        </row>
        <row r="3525">
          <cell r="A3525">
            <v>3513</v>
          </cell>
        </row>
        <row r="3526">
          <cell r="A3526">
            <v>3514</v>
          </cell>
        </row>
        <row r="3527">
          <cell r="A3527">
            <v>3515</v>
          </cell>
        </row>
        <row r="3528">
          <cell r="A3528">
            <v>3516</v>
          </cell>
        </row>
        <row r="3529">
          <cell r="A3529">
            <v>3517</v>
          </cell>
        </row>
        <row r="3530">
          <cell r="A3530">
            <v>3518</v>
          </cell>
        </row>
        <row r="3531">
          <cell r="A3531">
            <v>3519</v>
          </cell>
        </row>
        <row r="3532">
          <cell r="A3532">
            <v>3520</v>
          </cell>
        </row>
        <row r="3533">
          <cell r="A3533">
            <v>3521</v>
          </cell>
        </row>
        <row r="3534">
          <cell r="A3534">
            <v>3522</v>
          </cell>
        </row>
        <row r="3535">
          <cell r="A3535">
            <v>3523</v>
          </cell>
        </row>
        <row r="3536">
          <cell r="A3536">
            <v>3524</v>
          </cell>
        </row>
        <row r="3537">
          <cell r="A3537">
            <v>3525</v>
          </cell>
        </row>
        <row r="3538">
          <cell r="A3538">
            <v>3526</v>
          </cell>
        </row>
        <row r="3539">
          <cell r="A3539">
            <v>3527</v>
          </cell>
        </row>
        <row r="3540">
          <cell r="A3540">
            <v>3528</v>
          </cell>
        </row>
        <row r="3541">
          <cell r="A3541">
            <v>3529</v>
          </cell>
        </row>
        <row r="3542">
          <cell r="A3542">
            <v>3530</v>
          </cell>
        </row>
        <row r="3543">
          <cell r="A3543">
            <v>3531</v>
          </cell>
        </row>
        <row r="3544">
          <cell r="A3544">
            <v>3532</v>
          </cell>
        </row>
        <row r="3545">
          <cell r="A3545">
            <v>3533</v>
          </cell>
        </row>
        <row r="3546">
          <cell r="A3546">
            <v>3534</v>
          </cell>
        </row>
        <row r="3547">
          <cell r="A3547">
            <v>3535</v>
          </cell>
        </row>
        <row r="3548">
          <cell r="A3548">
            <v>3536</v>
          </cell>
        </row>
        <row r="3549">
          <cell r="A3549">
            <v>3537</v>
          </cell>
        </row>
        <row r="3550">
          <cell r="A3550">
            <v>3538</v>
          </cell>
        </row>
        <row r="3551">
          <cell r="A3551">
            <v>3539</v>
          </cell>
        </row>
        <row r="3552">
          <cell r="A3552">
            <v>3540</v>
          </cell>
        </row>
        <row r="3553">
          <cell r="A3553">
            <v>3541</v>
          </cell>
        </row>
        <row r="3554">
          <cell r="A3554">
            <v>3542</v>
          </cell>
        </row>
        <row r="3555">
          <cell r="A3555">
            <v>3543</v>
          </cell>
        </row>
        <row r="3556">
          <cell r="A3556">
            <v>3544</v>
          </cell>
        </row>
        <row r="3557">
          <cell r="A3557">
            <v>3545</v>
          </cell>
        </row>
        <row r="3558">
          <cell r="A3558">
            <v>3546</v>
          </cell>
        </row>
        <row r="3559">
          <cell r="A3559">
            <v>3547</v>
          </cell>
        </row>
        <row r="3560">
          <cell r="A3560">
            <v>3548</v>
          </cell>
        </row>
        <row r="3561">
          <cell r="A3561">
            <v>3549</v>
          </cell>
        </row>
        <row r="3562">
          <cell r="A3562">
            <v>3550</v>
          </cell>
        </row>
        <row r="3563">
          <cell r="A3563">
            <v>3551</v>
          </cell>
        </row>
        <row r="3564">
          <cell r="A3564">
            <v>3552</v>
          </cell>
        </row>
        <row r="3565">
          <cell r="A3565">
            <v>3553</v>
          </cell>
        </row>
        <row r="3566">
          <cell r="A3566">
            <v>3554</v>
          </cell>
        </row>
        <row r="3567">
          <cell r="A3567">
            <v>3555</v>
          </cell>
        </row>
        <row r="3568">
          <cell r="A3568">
            <v>3556</v>
          </cell>
        </row>
        <row r="3569">
          <cell r="A3569">
            <v>3557</v>
          </cell>
        </row>
        <row r="3570">
          <cell r="A3570">
            <v>3558</v>
          </cell>
        </row>
        <row r="3571">
          <cell r="A3571">
            <v>3559</v>
          </cell>
        </row>
        <row r="3572">
          <cell r="A3572">
            <v>3560</v>
          </cell>
        </row>
        <row r="3573">
          <cell r="A3573">
            <v>3561</v>
          </cell>
        </row>
        <row r="3574">
          <cell r="A3574">
            <v>3562</v>
          </cell>
        </row>
        <row r="3575">
          <cell r="A3575">
            <v>3563</v>
          </cell>
        </row>
        <row r="3576">
          <cell r="A3576">
            <v>3564</v>
          </cell>
        </row>
        <row r="3577">
          <cell r="A3577">
            <v>3565</v>
          </cell>
        </row>
        <row r="3578">
          <cell r="A3578">
            <v>3566</v>
          </cell>
        </row>
        <row r="3579">
          <cell r="A3579">
            <v>3567</v>
          </cell>
        </row>
        <row r="3580">
          <cell r="A3580">
            <v>3568</v>
          </cell>
        </row>
        <row r="3581">
          <cell r="A3581">
            <v>3569</v>
          </cell>
        </row>
        <row r="3582">
          <cell r="A3582">
            <v>3570</v>
          </cell>
        </row>
        <row r="3583">
          <cell r="A3583">
            <v>3571</v>
          </cell>
        </row>
        <row r="3584">
          <cell r="A3584">
            <v>3572</v>
          </cell>
        </row>
        <row r="3585">
          <cell r="A3585">
            <v>3573</v>
          </cell>
        </row>
        <row r="3586">
          <cell r="A3586">
            <v>3574</v>
          </cell>
        </row>
        <row r="3587">
          <cell r="A3587">
            <v>3575</v>
          </cell>
        </row>
        <row r="3588">
          <cell r="A3588">
            <v>3576</v>
          </cell>
        </row>
        <row r="3589">
          <cell r="A3589">
            <v>3577</v>
          </cell>
        </row>
        <row r="3590">
          <cell r="A3590">
            <v>3578</v>
          </cell>
        </row>
        <row r="3591">
          <cell r="A3591">
            <v>3579</v>
          </cell>
        </row>
        <row r="3592">
          <cell r="A3592">
            <v>3580</v>
          </cell>
        </row>
        <row r="3593">
          <cell r="A3593">
            <v>3581</v>
          </cell>
        </row>
        <row r="3594">
          <cell r="A3594">
            <v>3582</v>
          </cell>
        </row>
        <row r="3595">
          <cell r="A3595">
            <v>3583</v>
          </cell>
        </row>
        <row r="3596">
          <cell r="A3596">
            <v>3584</v>
          </cell>
        </row>
        <row r="3597">
          <cell r="A3597">
            <v>3585</v>
          </cell>
        </row>
        <row r="3598">
          <cell r="A3598">
            <v>3586</v>
          </cell>
        </row>
        <row r="3599">
          <cell r="A3599">
            <v>3587</v>
          </cell>
        </row>
        <row r="3600">
          <cell r="A3600">
            <v>3588</v>
          </cell>
        </row>
        <row r="3601">
          <cell r="A3601">
            <v>3589</v>
          </cell>
        </row>
        <row r="3602">
          <cell r="A3602">
            <v>3590</v>
          </cell>
        </row>
        <row r="3603">
          <cell r="A3603">
            <v>3591</v>
          </cell>
        </row>
        <row r="3604">
          <cell r="A3604">
            <v>3592</v>
          </cell>
        </row>
        <row r="3605">
          <cell r="A3605">
            <v>3593</v>
          </cell>
        </row>
        <row r="3606">
          <cell r="A3606">
            <v>3594</v>
          </cell>
        </row>
        <row r="3607">
          <cell r="A3607">
            <v>3595</v>
          </cell>
        </row>
        <row r="3608">
          <cell r="A3608">
            <v>3596</v>
          </cell>
        </row>
        <row r="3609">
          <cell r="A3609">
            <v>3597</v>
          </cell>
        </row>
        <row r="3610">
          <cell r="A3610">
            <v>3598</v>
          </cell>
        </row>
        <row r="3611">
          <cell r="A3611">
            <v>3599</v>
          </cell>
        </row>
        <row r="3612">
          <cell r="A3612">
            <v>3600</v>
          </cell>
        </row>
        <row r="3613">
          <cell r="A3613">
            <v>3601</v>
          </cell>
        </row>
        <row r="3614">
          <cell r="A3614">
            <v>3602</v>
          </cell>
        </row>
        <row r="3615">
          <cell r="A3615">
            <v>3603</v>
          </cell>
        </row>
        <row r="3616">
          <cell r="A3616">
            <v>3604</v>
          </cell>
        </row>
        <row r="3617">
          <cell r="A3617">
            <v>3605</v>
          </cell>
        </row>
        <row r="3618">
          <cell r="A3618">
            <v>3606</v>
          </cell>
        </row>
        <row r="3619">
          <cell r="A3619">
            <v>3607</v>
          </cell>
        </row>
        <row r="3620">
          <cell r="A3620">
            <v>3608</v>
          </cell>
        </row>
        <row r="3621">
          <cell r="A3621">
            <v>3609</v>
          </cell>
        </row>
        <row r="3622">
          <cell r="A3622">
            <v>3610</v>
          </cell>
        </row>
        <row r="3623">
          <cell r="A3623">
            <v>3611</v>
          </cell>
        </row>
        <row r="3624">
          <cell r="A3624">
            <v>3612</v>
          </cell>
        </row>
        <row r="3625">
          <cell r="A3625">
            <v>3613</v>
          </cell>
        </row>
        <row r="3626">
          <cell r="A3626">
            <v>3614</v>
          </cell>
        </row>
        <row r="3627">
          <cell r="A3627">
            <v>3615</v>
          </cell>
        </row>
        <row r="3628">
          <cell r="A3628">
            <v>3616</v>
          </cell>
        </row>
        <row r="3629">
          <cell r="A3629">
            <v>3617</v>
          </cell>
        </row>
        <row r="3630">
          <cell r="A3630">
            <v>3618</v>
          </cell>
        </row>
        <row r="3631">
          <cell r="A3631">
            <v>3619</v>
          </cell>
        </row>
        <row r="3632">
          <cell r="A3632">
            <v>3620</v>
          </cell>
        </row>
        <row r="3633">
          <cell r="A3633">
            <v>3621</v>
          </cell>
        </row>
        <row r="3634">
          <cell r="A3634">
            <v>3622</v>
          </cell>
        </row>
        <row r="3635">
          <cell r="A3635">
            <v>3623</v>
          </cell>
        </row>
        <row r="3636">
          <cell r="A3636">
            <v>3624</v>
          </cell>
        </row>
        <row r="3637">
          <cell r="A3637">
            <v>3625</v>
          </cell>
        </row>
        <row r="3638">
          <cell r="A3638">
            <v>3626</v>
          </cell>
        </row>
        <row r="3639">
          <cell r="A3639">
            <v>3627</v>
          </cell>
        </row>
        <row r="3640">
          <cell r="A3640">
            <v>3628</v>
          </cell>
        </row>
        <row r="3641">
          <cell r="A3641">
            <v>3629</v>
          </cell>
        </row>
        <row r="3642">
          <cell r="A3642">
            <v>3630</v>
          </cell>
        </row>
        <row r="3643">
          <cell r="A3643">
            <v>3631</v>
          </cell>
        </row>
        <row r="3644">
          <cell r="A3644">
            <v>3632</v>
          </cell>
        </row>
        <row r="3645">
          <cell r="A3645">
            <v>3633</v>
          </cell>
        </row>
        <row r="3646">
          <cell r="A3646">
            <v>3634</v>
          </cell>
        </row>
        <row r="3647">
          <cell r="A3647">
            <v>3635</v>
          </cell>
        </row>
        <row r="3648">
          <cell r="A3648">
            <v>3636</v>
          </cell>
        </row>
        <row r="3649">
          <cell r="A3649">
            <v>3637</v>
          </cell>
        </row>
        <row r="3650">
          <cell r="A3650">
            <v>3638</v>
          </cell>
        </row>
        <row r="3651">
          <cell r="A3651">
            <v>3639</v>
          </cell>
        </row>
        <row r="3652">
          <cell r="A3652">
            <v>3640</v>
          </cell>
        </row>
        <row r="3653">
          <cell r="A3653">
            <v>3641</v>
          </cell>
        </row>
        <row r="3654">
          <cell r="A3654">
            <v>3642</v>
          </cell>
        </row>
        <row r="3655">
          <cell r="A3655">
            <v>3643</v>
          </cell>
        </row>
        <row r="3656">
          <cell r="A3656">
            <v>3644</v>
          </cell>
        </row>
        <row r="3657">
          <cell r="A3657">
            <v>3645</v>
          </cell>
        </row>
        <row r="3658">
          <cell r="A3658">
            <v>3646</v>
          </cell>
        </row>
        <row r="3659">
          <cell r="A3659">
            <v>3647</v>
          </cell>
        </row>
        <row r="3660">
          <cell r="A3660">
            <v>3648</v>
          </cell>
        </row>
        <row r="3661">
          <cell r="A3661">
            <v>3649</v>
          </cell>
        </row>
        <row r="3662">
          <cell r="A3662">
            <v>3650</v>
          </cell>
        </row>
        <row r="3663">
          <cell r="A3663">
            <v>3651</v>
          </cell>
        </row>
        <row r="3664">
          <cell r="A3664">
            <v>3652</v>
          </cell>
        </row>
        <row r="3665">
          <cell r="A3665">
            <v>3653</v>
          </cell>
        </row>
        <row r="3666">
          <cell r="A3666">
            <v>3654</v>
          </cell>
        </row>
        <row r="3667">
          <cell r="A3667">
            <v>3655</v>
          </cell>
        </row>
        <row r="3668">
          <cell r="A3668">
            <v>3656</v>
          </cell>
        </row>
        <row r="3669">
          <cell r="A3669">
            <v>3657</v>
          </cell>
        </row>
        <row r="3670">
          <cell r="A3670">
            <v>3658</v>
          </cell>
        </row>
        <row r="3671">
          <cell r="A3671">
            <v>3659</v>
          </cell>
        </row>
        <row r="3672">
          <cell r="A3672">
            <v>3660</v>
          </cell>
        </row>
        <row r="3673">
          <cell r="A3673">
            <v>3661</v>
          </cell>
        </row>
        <row r="3674">
          <cell r="A3674">
            <v>3662</v>
          </cell>
        </row>
        <row r="3675">
          <cell r="A3675">
            <v>3663</v>
          </cell>
        </row>
        <row r="3676">
          <cell r="A3676">
            <v>3664</v>
          </cell>
        </row>
        <row r="3677">
          <cell r="A3677">
            <v>3665</v>
          </cell>
        </row>
        <row r="3678">
          <cell r="A3678">
            <v>3666</v>
          </cell>
        </row>
        <row r="3679">
          <cell r="A3679">
            <v>3667</v>
          </cell>
        </row>
        <row r="3680">
          <cell r="A3680">
            <v>3668</v>
          </cell>
        </row>
        <row r="3681">
          <cell r="A3681">
            <v>3669</v>
          </cell>
        </row>
        <row r="3682">
          <cell r="A3682">
            <v>3670</v>
          </cell>
        </row>
        <row r="3683">
          <cell r="A3683">
            <v>3671</v>
          </cell>
        </row>
        <row r="3684">
          <cell r="A3684">
            <v>3672</v>
          </cell>
        </row>
        <row r="3685">
          <cell r="A3685">
            <v>3673</v>
          </cell>
        </row>
        <row r="3686">
          <cell r="A3686">
            <v>3674</v>
          </cell>
        </row>
        <row r="3687">
          <cell r="A3687">
            <v>3675</v>
          </cell>
        </row>
        <row r="3688">
          <cell r="A3688">
            <v>3676</v>
          </cell>
        </row>
        <row r="3689">
          <cell r="A3689">
            <v>3677</v>
          </cell>
        </row>
        <row r="3690">
          <cell r="A3690">
            <v>3678</v>
          </cell>
        </row>
        <row r="3691">
          <cell r="A3691">
            <v>3679</v>
          </cell>
        </row>
        <row r="3692">
          <cell r="A3692">
            <v>3680</v>
          </cell>
        </row>
        <row r="3693">
          <cell r="A3693">
            <v>3681</v>
          </cell>
        </row>
        <row r="3694">
          <cell r="A3694">
            <v>3682</v>
          </cell>
        </row>
        <row r="3695">
          <cell r="A3695">
            <v>3683</v>
          </cell>
        </row>
        <row r="3696">
          <cell r="A3696">
            <v>3684</v>
          </cell>
        </row>
        <row r="3697">
          <cell r="A3697">
            <v>3685</v>
          </cell>
        </row>
        <row r="3698">
          <cell r="A3698">
            <v>3686</v>
          </cell>
        </row>
        <row r="3699">
          <cell r="A3699">
            <v>3687</v>
          </cell>
        </row>
        <row r="3700">
          <cell r="A3700">
            <v>3688</v>
          </cell>
        </row>
        <row r="3701">
          <cell r="A3701">
            <v>3689</v>
          </cell>
        </row>
        <row r="3702">
          <cell r="A3702">
            <v>3690</v>
          </cell>
        </row>
        <row r="3703">
          <cell r="A3703">
            <v>3691</v>
          </cell>
        </row>
        <row r="3704">
          <cell r="A3704">
            <v>3692</v>
          </cell>
        </row>
        <row r="3705">
          <cell r="A3705">
            <v>3693</v>
          </cell>
        </row>
        <row r="3706">
          <cell r="A3706">
            <v>3694</v>
          </cell>
        </row>
        <row r="3707">
          <cell r="A3707">
            <v>3695</v>
          </cell>
        </row>
        <row r="3708">
          <cell r="A3708">
            <v>3696</v>
          </cell>
        </row>
        <row r="3709">
          <cell r="A3709">
            <v>3697</v>
          </cell>
        </row>
        <row r="3710">
          <cell r="A3710">
            <v>3698</v>
          </cell>
        </row>
        <row r="3711">
          <cell r="A3711">
            <v>3699</v>
          </cell>
        </row>
        <row r="3712">
          <cell r="A3712">
            <v>3700</v>
          </cell>
        </row>
        <row r="3713">
          <cell r="A3713">
            <v>3701</v>
          </cell>
        </row>
        <row r="3714">
          <cell r="A3714">
            <v>3702</v>
          </cell>
        </row>
        <row r="3715">
          <cell r="A3715">
            <v>3703</v>
          </cell>
        </row>
        <row r="3716">
          <cell r="A3716">
            <v>3704</v>
          </cell>
        </row>
        <row r="3717">
          <cell r="A3717">
            <v>3705</v>
          </cell>
        </row>
        <row r="3718">
          <cell r="A3718">
            <v>3706</v>
          </cell>
        </row>
        <row r="3719">
          <cell r="A3719">
            <v>3707</v>
          </cell>
        </row>
        <row r="3720">
          <cell r="A3720">
            <v>3708</v>
          </cell>
        </row>
        <row r="3721">
          <cell r="A3721">
            <v>3709</v>
          </cell>
        </row>
        <row r="3722">
          <cell r="A3722">
            <v>3710</v>
          </cell>
        </row>
        <row r="3723">
          <cell r="A3723">
            <v>3711</v>
          </cell>
        </row>
        <row r="3724">
          <cell r="A3724">
            <v>3712</v>
          </cell>
        </row>
        <row r="3725">
          <cell r="A3725">
            <v>3713</v>
          </cell>
        </row>
        <row r="3726">
          <cell r="A3726">
            <v>3714</v>
          </cell>
        </row>
        <row r="3727">
          <cell r="A3727">
            <v>3715</v>
          </cell>
        </row>
        <row r="3728">
          <cell r="A3728">
            <v>3716</v>
          </cell>
        </row>
        <row r="3729">
          <cell r="A3729">
            <v>3717</v>
          </cell>
        </row>
        <row r="3730">
          <cell r="A3730">
            <v>3718</v>
          </cell>
        </row>
        <row r="3731">
          <cell r="A3731">
            <v>3719</v>
          </cell>
        </row>
        <row r="3732">
          <cell r="A3732">
            <v>3720</v>
          </cell>
        </row>
        <row r="3733">
          <cell r="A3733">
            <v>3721</v>
          </cell>
        </row>
        <row r="3734">
          <cell r="A3734">
            <v>3722</v>
          </cell>
        </row>
        <row r="3735">
          <cell r="A3735">
            <v>3723</v>
          </cell>
        </row>
        <row r="3736">
          <cell r="A3736">
            <v>3724</v>
          </cell>
        </row>
        <row r="3737">
          <cell r="A3737">
            <v>3725</v>
          </cell>
        </row>
        <row r="3738">
          <cell r="A3738">
            <v>3726</v>
          </cell>
        </row>
        <row r="3739">
          <cell r="A3739">
            <v>3727</v>
          </cell>
        </row>
        <row r="3740">
          <cell r="A3740">
            <v>3728</v>
          </cell>
        </row>
        <row r="3741">
          <cell r="A3741">
            <v>3729</v>
          </cell>
        </row>
        <row r="3742">
          <cell r="A3742">
            <v>3730</v>
          </cell>
        </row>
        <row r="3743">
          <cell r="A3743">
            <v>3731</v>
          </cell>
        </row>
        <row r="3744">
          <cell r="A3744">
            <v>3732</v>
          </cell>
        </row>
        <row r="3745">
          <cell r="A3745">
            <v>3733</v>
          </cell>
        </row>
        <row r="3746">
          <cell r="A3746">
            <v>3734</v>
          </cell>
        </row>
        <row r="3747">
          <cell r="A3747">
            <v>3735</v>
          </cell>
        </row>
        <row r="3748">
          <cell r="A3748">
            <v>3736</v>
          </cell>
        </row>
        <row r="3749">
          <cell r="A3749">
            <v>3737</v>
          </cell>
        </row>
        <row r="3750">
          <cell r="A3750">
            <v>3738</v>
          </cell>
        </row>
        <row r="3751">
          <cell r="A3751">
            <v>3739</v>
          </cell>
        </row>
        <row r="3752">
          <cell r="A3752">
            <v>3740</v>
          </cell>
        </row>
        <row r="3753">
          <cell r="A3753">
            <v>3741</v>
          </cell>
        </row>
        <row r="3754">
          <cell r="A3754">
            <v>3742</v>
          </cell>
        </row>
        <row r="3755">
          <cell r="A3755">
            <v>3743</v>
          </cell>
        </row>
        <row r="3756">
          <cell r="A3756">
            <v>3744</v>
          </cell>
        </row>
        <row r="3757">
          <cell r="A3757">
            <v>3745</v>
          </cell>
        </row>
        <row r="3758">
          <cell r="A3758">
            <v>3746</v>
          </cell>
        </row>
        <row r="3759">
          <cell r="A3759">
            <v>3747</v>
          </cell>
        </row>
        <row r="3760">
          <cell r="A3760">
            <v>3748</v>
          </cell>
        </row>
        <row r="3761">
          <cell r="A3761">
            <v>3749</v>
          </cell>
        </row>
        <row r="3762">
          <cell r="A3762">
            <v>3750</v>
          </cell>
        </row>
        <row r="3763">
          <cell r="A3763">
            <v>3751</v>
          </cell>
        </row>
        <row r="3764">
          <cell r="A3764">
            <v>3752</v>
          </cell>
        </row>
        <row r="3765">
          <cell r="A3765">
            <v>3753</v>
          </cell>
        </row>
        <row r="3766">
          <cell r="A3766">
            <v>3754</v>
          </cell>
        </row>
        <row r="3767">
          <cell r="A3767">
            <v>3755</v>
          </cell>
        </row>
        <row r="3768">
          <cell r="A3768">
            <v>3756</v>
          </cell>
        </row>
        <row r="3769">
          <cell r="A3769">
            <v>3757</v>
          </cell>
        </row>
        <row r="3770">
          <cell r="A3770">
            <v>3758</v>
          </cell>
        </row>
        <row r="3771">
          <cell r="A3771">
            <v>3759</v>
          </cell>
        </row>
        <row r="3772">
          <cell r="A3772">
            <v>3760</v>
          </cell>
        </row>
        <row r="3773">
          <cell r="A3773">
            <v>3761</v>
          </cell>
        </row>
        <row r="3774">
          <cell r="A3774">
            <v>3762</v>
          </cell>
        </row>
        <row r="3775">
          <cell r="A3775">
            <v>3763</v>
          </cell>
        </row>
        <row r="3776">
          <cell r="A3776">
            <v>3764</v>
          </cell>
        </row>
        <row r="3777">
          <cell r="A3777">
            <v>3765</v>
          </cell>
        </row>
        <row r="3778">
          <cell r="A3778">
            <v>3766</v>
          </cell>
        </row>
        <row r="3779">
          <cell r="A3779">
            <v>3767</v>
          </cell>
        </row>
        <row r="3780">
          <cell r="A3780">
            <v>3768</v>
          </cell>
        </row>
        <row r="3781">
          <cell r="A3781">
            <v>3769</v>
          </cell>
        </row>
        <row r="3782">
          <cell r="A3782">
            <v>3770</v>
          </cell>
        </row>
        <row r="3783">
          <cell r="A3783">
            <v>3771</v>
          </cell>
        </row>
        <row r="3784">
          <cell r="A3784">
            <v>3772</v>
          </cell>
        </row>
        <row r="3785">
          <cell r="A3785">
            <v>3773</v>
          </cell>
        </row>
        <row r="3786">
          <cell r="A3786">
            <v>3774</v>
          </cell>
        </row>
        <row r="3787">
          <cell r="A3787">
            <v>3775</v>
          </cell>
        </row>
        <row r="3788">
          <cell r="A3788">
            <v>3776</v>
          </cell>
        </row>
        <row r="3789">
          <cell r="A3789">
            <v>3777</v>
          </cell>
        </row>
        <row r="3790">
          <cell r="A3790">
            <v>3778</v>
          </cell>
        </row>
        <row r="3791">
          <cell r="A3791">
            <v>3779</v>
          </cell>
        </row>
        <row r="3792">
          <cell r="A3792">
            <v>3780</v>
          </cell>
        </row>
        <row r="3793">
          <cell r="A3793">
            <v>3781</v>
          </cell>
        </row>
        <row r="3794">
          <cell r="A3794">
            <v>3782</v>
          </cell>
        </row>
        <row r="3795">
          <cell r="A3795">
            <v>3783</v>
          </cell>
        </row>
        <row r="3796">
          <cell r="A3796">
            <v>3784</v>
          </cell>
        </row>
        <row r="3797">
          <cell r="A3797">
            <v>3785</v>
          </cell>
        </row>
        <row r="3798">
          <cell r="A3798">
            <v>3786</v>
          </cell>
        </row>
        <row r="3799">
          <cell r="A3799">
            <v>3787</v>
          </cell>
        </row>
        <row r="3800">
          <cell r="A3800">
            <v>3788</v>
          </cell>
        </row>
        <row r="3801">
          <cell r="A3801">
            <v>3789</v>
          </cell>
        </row>
        <row r="3802">
          <cell r="A3802">
            <v>3790</v>
          </cell>
        </row>
        <row r="3803">
          <cell r="A3803">
            <v>3791</v>
          </cell>
        </row>
        <row r="3804">
          <cell r="A3804">
            <v>3792</v>
          </cell>
        </row>
        <row r="3805">
          <cell r="A3805">
            <v>3793</v>
          </cell>
        </row>
        <row r="3806">
          <cell r="A3806">
            <v>3794</v>
          </cell>
        </row>
        <row r="3807">
          <cell r="A3807">
            <v>3795</v>
          </cell>
        </row>
        <row r="3808">
          <cell r="A3808">
            <v>3796</v>
          </cell>
        </row>
        <row r="3809">
          <cell r="A3809">
            <v>3797</v>
          </cell>
        </row>
        <row r="3810">
          <cell r="A3810">
            <v>3798</v>
          </cell>
        </row>
        <row r="3811">
          <cell r="A3811">
            <v>3799</v>
          </cell>
        </row>
        <row r="3812">
          <cell r="A3812">
            <v>3800</v>
          </cell>
        </row>
        <row r="3813">
          <cell r="A3813">
            <v>3801</v>
          </cell>
        </row>
        <row r="3814">
          <cell r="A3814">
            <v>3802</v>
          </cell>
        </row>
        <row r="3815">
          <cell r="A3815">
            <v>3803</v>
          </cell>
        </row>
        <row r="3816">
          <cell r="A3816">
            <v>3804</v>
          </cell>
        </row>
        <row r="3817">
          <cell r="A3817">
            <v>3805</v>
          </cell>
        </row>
        <row r="3818">
          <cell r="A3818">
            <v>3806</v>
          </cell>
        </row>
        <row r="3819">
          <cell r="A3819">
            <v>3807</v>
          </cell>
        </row>
        <row r="3820">
          <cell r="A3820">
            <v>3808</v>
          </cell>
        </row>
        <row r="3821">
          <cell r="A3821">
            <v>3809</v>
          </cell>
        </row>
        <row r="3822">
          <cell r="A3822">
            <v>3810</v>
          </cell>
        </row>
        <row r="3823">
          <cell r="A3823">
            <v>3811</v>
          </cell>
        </row>
        <row r="3824">
          <cell r="A3824">
            <v>3812</v>
          </cell>
        </row>
        <row r="3825">
          <cell r="A3825">
            <v>3813</v>
          </cell>
        </row>
        <row r="3826">
          <cell r="A3826">
            <v>3814</v>
          </cell>
        </row>
        <row r="3827">
          <cell r="A3827">
            <v>3815</v>
          </cell>
        </row>
        <row r="3828">
          <cell r="A3828">
            <v>3816</v>
          </cell>
        </row>
        <row r="3829">
          <cell r="A3829">
            <v>3817</v>
          </cell>
        </row>
        <row r="3830">
          <cell r="A3830">
            <v>3818</v>
          </cell>
        </row>
        <row r="3831">
          <cell r="A3831">
            <v>3819</v>
          </cell>
        </row>
        <row r="3832">
          <cell r="A3832">
            <v>3820</v>
          </cell>
        </row>
        <row r="3833">
          <cell r="A3833">
            <v>3821</v>
          </cell>
        </row>
        <row r="3834">
          <cell r="A3834">
            <v>3822</v>
          </cell>
        </row>
        <row r="3835">
          <cell r="A3835">
            <v>3823</v>
          </cell>
        </row>
        <row r="3836">
          <cell r="A3836">
            <v>3824</v>
          </cell>
        </row>
        <row r="3837">
          <cell r="A3837">
            <v>3825</v>
          </cell>
        </row>
        <row r="3838">
          <cell r="A3838">
            <v>3826</v>
          </cell>
        </row>
        <row r="3839">
          <cell r="A3839">
            <v>3827</v>
          </cell>
        </row>
        <row r="3840">
          <cell r="A3840">
            <v>3828</v>
          </cell>
        </row>
        <row r="3841">
          <cell r="A3841">
            <v>3829</v>
          </cell>
        </row>
        <row r="3842">
          <cell r="A3842">
            <v>3830</v>
          </cell>
        </row>
        <row r="3843">
          <cell r="A3843">
            <v>3831</v>
          </cell>
        </row>
        <row r="3844">
          <cell r="A3844">
            <v>3832</v>
          </cell>
        </row>
        <row r="3845">
          <cell r="A3845">
            <v>3833</v>
          </cell>
        </row>
        <row r="3846">
          <cell r="A3846">
            <v>3834</v>
          </cell>
        </row>
        <row r="3847">
          <cell r="A3847">
            <v>3835</v>
          </cell>
        </row>
        <row r="3848">
          <cell r="A3848">
            <v>3836</v>
          </cell>
        </row>
        <row r="3849">
          <cell r="A3849">
            <v>3837</v>
          </cell>
        </row>
        <row r="3850">
          <cell r="A3850">
            <v>3838</v>
          </cell>
        </row>
        <row r="3851">
          <cell r="A3851">
            <v>3839</v>
          </cell>
        </row>
        <row r="3852">
          <cell r="A3852">
            <v>3840</v>
          </cell>
        </row>
        <row r="3853">
          <cell r="A3853">
            <v>3841</v>
          </cell>
        </row>
        <row r="3854">
          <cell r="A3854">
            <v>3842</v>
          </cell>
        </row>
        <row r="3855">
          <cell r="A3855">
            <v>3843</v>
          </cell>
        </row>
        <row r="3856">
          <cell r="A3856">
            <v>3844</v>
          </cell>
        </row>
        <row r="3857">
          <cell r="A3857">
            <v>3845</v>
          </cell>
        </row>
        <row r="3858">
          <cell r="A3858">
            <v>3846</v>
          </cell>
        </row>
        <row r="3859">
          <cell r="A3859">
            <v>3847</v>
          </cell>
        </row>
        <row r="3860">
          <cell r="A3860">
            <v>3848</v>
          </cell>
        </row>
        <row r="3861">
          <cell r="A3861">
            <v>3849</v>
          </cell>
        </row>
        <row r="3862">
          <cell r="A3862">
            <v>3850</v>
          </cell>
        </row>
        <row r="3863">
          <cell r="A3863">
            <v>3851</v>
          </cell>
        </row>
        <row r="3864">
          <cell r="A3864">
            <v>3852</v>
          </cell>
        </row>
        <row r="3865">
          <cell r="A3865">
            <v>3853</v>
          </cell>
        </row>
        <row r="3866">
          <cell r="A3866">
            <v>3854</v>
          </cell>
        </row>
        <row r="3867">
          <cell r="A3867">
            <v>3855</v>
          </cell>
        </row>
        <row r="3868">
          <cell r="A3868">
            <v>3856</v>
          </cell>
        </row>
        <row r="3869">
          <cell r="A3869">
            <v>3857</v>
          </cell>
        </row>
        <row r="3870">
          <cell r="A3870">
            <v>3858</v>
          </cell>
        </row>
        <row r="3871">
          <cell r="A3871">
            <v>3859</v>
          </cell>
        </row>
        <row r="3872">
          <cell r="A3872">
            <v>3860</v>
          </cell>
        </row>
        <row r="3873">
          <cell r="A3873">
            <v>3861</v>
          </cell>
        </row>
        <row r="3874">
          <cell r="A3874">
            <v>3862</v>
          </cell>
        </row>
        <row r="3875">
          <cell r="A3875">
            <v>3863</v>
          </cell>
        </row>
        <row r="3876">
          <cell r="A3876">
            <v>3864</v>
          </cell>
        </row>
        <row r="3877">
          <cell r="A3877">
            <v>3865</v>
          </cell>
        </row>
        <row r="3878">
          <cell r="A3878">
            <v>3866</v>
          </cell>
        </row>
        <row r="3879">
          <cell r="A3879">
            <v>3867</v>
          </cell>
        </row>
        <row r="3880">
          <cell r="A3880">
            <v>3868</v>
          </cell>
        </row>
        <row r="3881">
          <cell r="A3881">
            <v>3869</v>
          </cell>
        </row>
        <row r="3882">
          <cell r="A3882">
            <v>3870</v>
          </cell>
        </row>
        <row r="3883">
          <cell r="A3883">
            <v>3871</v>
          </cell>
        </row>
        <row r="3884">
          <cell r="A3884">
            <v>3872</v>
          </cell>
        </row>
        <row r="3885">
          <cell r="A3885">
            <v>3873</v>
          </cell>
        </row>
        <row r="3886">
          <cell r="A3886">
            <v>3874</v>
          </cell>
        </row>
        <row r="3887">
          <cell r="A3887">
            <v>3875</v>
          </cell>
        </row>
        <row r="3888">
          <cell r="A3888">
            <v>3876</v>
          </cell>
        </row>
        <row r="3889">
          <cell r="A3889">
            <v>3877</v>
          </cell>
        </row>
        <row r="3890">
          <cell r="A3890">
            <v>3878</v>
          </cell>
        </row>
        <row r="3891">
          <cell r="A3891">
            <v>3879</v>
          </cell>
        </row>
        <row r="3892">
          <cell r="A3892">
            <v>3880</v>
          </cell>
        </row>
        <row r="3893">
          <cell r="A3893">
            <v>3881</v>
          </cell>
        </row>
        <row r="3894">
          <cell r="A3894">
            <v>3882</v>
          </cell>
        </row>
        <row r="3895">
          <cell r="A3895">
            <v>3883</v>
          </cell>
        </row>
        <row r="3896">
          <cell r="A3896">
            <v>3884</v>
          </cell>
        </row>
        <row r="3897">
          <cell r="A3897">
            <v>3885</v>
          </cell>
        </row>
        <row r="3898">
          <cell r="A3898">
            <v>3886</v>
          </cell>
        </row>
        <row r="3899">
          <cell r="A3899">
            <v>3887</v>
          </cell>
        </row>
        <row r="3900">
          <cell r="A3900">
            <v>3888</v>
          </cell>
        </row>
        <row r="3901">
          <cell r="A3901">
            <v>3889</v>
          </cell>
        </row>
        <row r="3902">
          <cell r="A3902">
            <v>3890</v>
          </cell>
        </row>
        <row r="3903">
          <cell r="A3903">
            <v>3891</v>
          </cell>
        </row>
        <row r="3904">
          <cell r="A3904">
            <v>3892</v>
          </cell>
        </row>
        <row r="3905">
          <cell r="A3905">
            <v>3893</v>
          </cell>
        </row>
        <row r="3906">
          <cell r="A3906">
            <v>3894</v>
          </cell>
        </row>
        <row r="3907">
          <cell r="A3907">
            <v>3895</v>
          </cell>
        </row>
        <row r="3908">
          <cell r="A3908">
            <v>3896</v>
          </cell>
        </row>
        <row r="3909">
          <cell r="A3909">
            <v>3897</v>
          </cell>
        </row>
        <row r="3910">
          <cell r="A3910">
            <v>3898</v>
          </cell>
        </row>
        <row r="3911">
          <cell r="A3911">
            <v>3899</v>
          </cell>
        </row>
        <row r="3912">
          <cell r="A3912">
            <v>3900</v>
          </cell>
        </row>
        <row r="3913">
          <cell r="A3913">
            <v>3901</v>
          </cell>
        </row>
        <row r="3914">
          <cell r="A3914">
            <v>3902</v>
          </cell>
        </row>
        <row r="3915">
          <cell r="A3915">
            <v>3903</v>
          </cell>
        </row>
        <row r="3916">
          <cell r="A3916">
            <v>3904</v>
          </cell>
        </row>
        <row r="3917">
          <cell r="A3917">
            <v>3905</v>
          </cell>
        </row>
        <row r="3918">
          <cell r="A3918">
            <v>3906</v>
          </cell>
        </row>
        <row r="3919">
          <cell r="A3919">
            <v>3907</v>
          </cell>
        </row>
        <row r="3920">
          <cell r="A3920">
            <v>3908</v>
          </cell>
        </row>
        <row r="3921">
          <cell r="A3921">
            <v>3909</v>
          </cell>
        </row>
        <row r="3922">
          <cell r="A3922">
            <v>3910</v>
          </cell>
        </row>
        <row r="3923">
          <cell r="A3923">
            <v>3911</v>
          </cell>
        </row>
        <row r="3924">
          <cell r="A3924">
            <v>3912</v>
          </cell>
        </row>
        <row r="3925">
          <cell r="A3925">
            <v>3913</v>
          </cell>
        </row>
        <row r="3926">
          <cell r="A3926">
            <v>3914</v>
          </cell>
        </row>
        <row r="3927">
          <cell r="A3927">
            <v>3915</v>
          </cell>
        </row>
        <row r="3928">
          <cell r="A3928">
            <v>3916</v>
          </cell>
        </row>
        <row r="3929">
          <cell r="A3929">
            <v>3917</v>
          </cell>
        </row>
        <row r="3930">
          <cell r="A3930">
            <v>3918</v>
          </cell>
        </row>
        <row r="3931">
          <cell r="A3931">
            <v>3919</v>
          </cell>
        </row>
        <row r="3932">
          <cell r="A3932">
            <v>3920</v>
          </cell>
        </row>
        <row r="3933">
          <cell r="A3933">
            <v>3921</v>
          </cell>
        </row>
        <row r="3934">
          <cell r="A3934">
            <v>3922</v>
          </cell>
        </row>
        <row r="3935">
          <cell r="A3935">
            <v>3923</v>
          </cell>
        </row>
        <row r="3936">
          <cell r="A3936">
            <v>3924</v>
          </cell>
        </row>
        <row r="3937">
          <cell r="A3937">
            <v>3925</v>
          </cell>
        </row>
        <row r="3938">
          <cell r="A3938">
            <v>3926</v>
          </cell>
        </row>
        <row r="3939">
          <cell r="A3939">
            <v>3927</v>
          </cell>
        </row>
        <row r="3940">
          <cell r="A3940">
            <v>3928</v>
          </cell>
        </row>
        <row r="3941">
          <cell r="A3941">
            <v>3929</v>
          </cell>
        </row>
        <row r="3942">
          <cell r="A3942">
            <v>3930</v>
          </cell>
        </row>
        <row r="3943">
          <cell r="A3943">
            <v>3931</v>
          </cell>
        </row>
        <row r="3944">
          <cell r="A3944">
            <v>3932</v>
          </cell>
        </row>
        <row r="3945">
          <cell r="A3945">
            <v>3933</v>
          </cell>
        </row>
        <row r="3946">
          <cell r="A3946">
            <v>3934</v>
          </cell>
        </row>
        <row r="3947">
          <cell r="A3947">
            <v>3935</v>
          </cell>
        </row>
        <row r="3948">
          <cell r="A3948">
            <v>3936</v>
          </cell>
        </row>
        <row r="3949">
          <cell r="A3949">
            <v>3937</v>
          </cell>
        </row>
        <row r="3950">
          <cell r="A3950">
            <v>3938</v>
          </cell>
        </row>
        <row r="3951">
          <cell r="A3951">
            <v>3939</v>
          </cell>
        </row>
        <row r="3952">
          <cell r="A3952">
            <v>3940</v>
          </cell>
        </row>
        <row r="3953">
          <cell r="A3953">
            <v>3941</v>
          </cell>
        </row>
        <row r="3954">
          <cell r="A3954">
            <v>3942</v>
          </cell>
        </row>
        <row r="3955">
          <cell r="A3955">
            <v>3943</v>
          </cell>
        </row>
        <row r="3956">
          <cell r="A3956">
            <v>3944</v>
          </cell>
        </row>
        <row r="3957">
          <cell r="A3957">
            <v>3945</v>
          </cell>
        </row>
        <row r="3958">
          <cell r="A3958">
            <v>3946</v>
          </cell>
        </row>
        <row r="3959">
          <cell r="A3959">
            <v>3947</v>
          </cell>
        </row>
        <row r="3960">
          <cell r="A3960">
            <v>3948</v>
          </cell>
        </row>
        <row r="3961">
          <cell r="A3961">
            <v>3949</v>
          </cell>
        </row>
        <row r="3962">
          <cell r="A3962">
            <v>3950</v>
          </cell>
        </row>
        <row r="3963">
          <cell r="A3963">
            <v>3951</v>
          </cell>
        </row>
        <row r="3964">
          <cell r="A3964">
            <v>3952</v>
          </cell>
        </row>
        <row r="3965">
          <cell r="A3965">
            <v>3953</v>
          </cell>
        </row>
        <row r="3966">
          <cell r="A3966">
            <v>3954</v>
          </cell>
        </row>
        <row r="3967">
          <cell r="A3967">
            <v>3955</v>
          </cell>
        </row>
        <row r="3968">
          <cell r="A3968">
            <v>3956</v>
          </cell>
        </row>
        <row r="3969">
          <cell r="A3969">
            <v>3957</v>
          </cell>
        </row>
        <row r="3970">
          <cell r="A3970">
            <v>3958</v>
          </cell>
        </row>
        <row r="3971">
          <cell r="A3971">
            <v>3959</v>
          </cell>
        </row>
        <row r="3972">
          <cell r="A3972">
            <v>3960</v>
          </cell>
        </row>
        <row r="3973">
          <cell r="A3973">
            <v>3961</v>
          </cell>
        </row>
        <row r="3974">
          <cell r="A3974">
            <v>3962</v>
          </cell>
        </row>
        <row r="3975">
          <cell r="A3975">
            <v>3963</v>
          </cell>
        </row>
        <row r="3976">
          <cell r="A3976">
            <v>3964</v>
          </cell>
        </row>
        <row r="3977">
          <cell r="A3977">
            <v>3965</v>
          </cell>
        </row>
        <row r="3978">
          <cell r="A3978">
            <v>3966</v>
          </cell>
        </row>
        <row r="3979">
          <cell r="A3979">
            <v>3967</v>
          </cell>
        </row>
        <row r="3980">
          <cell r="A3980">
            <v>3968</v>
          </cell>
        </row>
        <row r="3981">
          <cell r="A3981">
            <v>3969</v>
          </cell>
        </row>
        <row r="3982">
          <cell r="A3982">
            <v>3970</v>
          </cell>
        </row>
        <row r="3983">
          <cell r="A3983">
            <v>3971</v>
          </cell>
        </row>
        <row r="3984">
          <cell r="A3984">
            <v>3972</v>
          </cell>
        </row>
        <row r="3985">
          <cell r="A3985">
            <v>3973</v>
          </cell>
        </row>
        <row r="3986">
          <cell r="A3986">
            <v>3974</v>
          </cell>
        </row>
        <row r="3987">
          <cell r="A3987">
            <v>3975</v>
          </cell>
        </row>
        <row r="3988">
          <cell r="A3988">
            <v>3976</v>
          </cell>
        </row>
        <row r="3989">
          <cell r="A3989">
            <v>3977</v>
          </cell>
        </row>
        <row r="3990">
          <cell r="A3990">
            <v>3978</v>
          </cell>
        </row>
        <row r="3991">
          <cell r="A3991">
            <v>3979</v>
          </cell>
        </row>
        <row r="3992">
          <cell r="A3992">
            <v>3980</v>
          </cell>
        </row>
        <row r="3993">
          <cell r="A3993">
            <v>3981</v>
          </cell>
        </row>
        <row r="3994">
          <cell r="A3994">
            <v>3982</v>
          </cell>
        </row>
        <row r="3995">
          <cell r="A3995">
            <v>3983</v>
          </cell>
        </row>
        <row r="3996">
          <cell r="A3996">
            <v>3984</v>
          </cell>
        </row>
        <row r="3997">
          <cell r="A3997">
            <v>3985</v>
          </cell>
        </row>
        <row r="3998">
          <cell r="A3998">
            <v>3986</v>
          </cell>
        </row>
        <row r="3999">
          <cell r="A3999">
            <v>3987</v>
          </cell>
        </row>
        <row r="4000">
          <cell r="A4000">
            <v>3988</v>
          </cell>
        </row>
        <row r="4001">
          <cell r="A4001">
            <v>3989</v>
          </cell>
        </row>
        <row r="4002">
          <cell r="A4002">
            <v>3990</v>
          </cell>
        </row>
        <row r="4003">
          <cell r="A4003">
            <v>3991</v>
          </cell>
        </row>
        <row r="4004">
          <cell r="A4004">
            <v>3992</v>
          </cell>
        </row>
        <row r="4005">
          <cell r="A4005">
            <v>3993</v>
          </cell>
        </row>
        <row r="4006">
          <cell r="A4006">
            <v>3994</v>
          </cell>
        </row>
        <row r="4007">
          <cell r="A4007">
            <v>3995</v>
          </cell>
        </row>
        <row r="4008">
          <cell r="A4008">
            <v>3996</v>
          </cell>
        </row>
        <row r="4009">
          <cell r="A4009">
            <v>3997</v>
          </cell>
        </row>
        <row r="4010">
          <cell r="A4010">
            <v>3998</v>
          </cell>
        </row>
        <row r="4011">
          <cell r="A4011">
            <v>3999</v>
          </cell>
        </row>
        <row r="4012">
          <cell r="A4012">
            <v>4000</v>
          </cell>
        </row>
        <row r="4013">
          <cell r="A4013">
            <v>4001</v>
          </cell>
        </row>
        <row r="4014">
          <cell r="A4014">
            <v>4002</v>
          </cell>
        </row>
        <row r="4015">
          <cell r="A4015">
            <v>4003</v>
          </cell>
        </row>
        <row r="4016">
          <cell r="A4016">
            <v>4004</v>
          </cell>
        </row>
        <row r="4017">
          <cell r="A4017">
            <v>4005</v>
          </cell>
        </row>
        <row r="4018">
          <cell r="A4018">
            <v>4006</v>
          </cell>
        </row>
        <row r="4019">
          <cell r="A4019">
            <v>4007</v>
          </cell>
        </row>
        <row r="4020">
          <cell r="A4020">
            <v>4008</v>
          </cell>
        </row>
        <row r="4021">
          <cell r="A4021">
            <v>4009</v>
          </cell>
        </row>
        <row r="4022">
          <cell r="A4022">
            <v>4010</v>
          </cell>
        </row>
        <row r="4023">
          <cell r="A4023">
            <v>4011</v>
          </cell>
        </row>
        <row r="4024">
          <cell r="A4024">
            <v>4012</v>
          </cell>
        </row>
        <row r="4025">
          <cell r="A4025">
            <v>4013</v>
          </cell>
        </row>
        <row r="4026">
          <cell r="A4026">
            <v>4014</v>
          </cell>
        </row>
        <row r="4027">
          <cell r="A4027">
            <v>4015</v>
          </cell>
        </row>
        <row r="4028">
          <cell r="A4028">
            <v>4016</v>
          </cell>
        </row>
        <row r="4029">
          <cell r="A4029">
            <v>4017</v>
          </cell>
        </row>
        <row r="4030">
          <cell r="A4030">
            <v>4018</v>
          </cell>
        </row>
        <row r="4031">
          <cell r="A4031">
            <v>4019</v>
          </cell>
        </row>
        <row r="4032">
          <cell r="A4032">
            <v>4020</v>
          </cell>
        </row>
        <row r="4033">
          <cell r="A4033">
            <v>4021</v>
          </cell>
        </row>
        <row r="4034">
          <cell r="A4034">
            <v>4022</v>
          </cell>
        </row>
        <row r="4035">
          <cell r="A4035">
            <v>4023</v>
          </cell>
        </row>
        <row r="4036">
          <cell r="A4036">
            <v>4024</v>
          </cell>
        </row>
        <row r="4037">
          <cell r="A4037">
            <v>4025</v>
          </cell>
        </row>
        <row r="4038">
          <cell r="A4038">
            <v>4026</v>
          </cell>
        </row>
        <row r="4039">
          <cell r="A4039">
            <v>4027</v>
          </cell>
        </row>
        <row r="4040">
          <cell r="A4040">
            <v>4028</v>
          </cell>
        </row>
        <row r="4041">
          <cell r="A4041">
            <v>4029</v>
          </cell>
        </row>
        <row r="4042">
          <cell r="A4042">
            <v>4030</v>
          </cell>
        </row>
        <row r="4043">
          <cell r="A4043">
            <v>4031</v>
          </cell>
        </row>
        <row r="4044">
          <cell r="A4044">
            <v>4032</v>
          </cell>
        </row>
        <row r="4045">
          <cell r="A4045">
            <v>4033</v>
          </cell>
        </row>
        <row r="4046">
          <cell r="A4046">
            <v>4034</v>
          </cell>
        </row>
        <row r="4047">
          <cell r="A4047">
            <v>4035</v>
          </cell>
        </row>
        <row r="4048">
          <cell r="A4048">
            <v>4036</v>
          </cell>
        </row>
        <row r="4049">
          <cell r="A4049">
            <v>4037</v>
          </cell>
        </row>
        <row r="4050">
          <cell r="A4050">
            <v>4038</v>
          </cell>
        </row>
        <row r="4051">
          <cell r="A4051">
            <v>4039</v>
          </cell>
        </row>
        <row r="4052">
          <cell r="A4052">
            <v>4040</v>
          </cell>
        </row>
        <row r="4053">
          <cell r="A4053">
            <v>4041</v>
          </cell>
        </row>
        <row r="4054">
          <cell r="A4054">
            <v>4042</v>
          </cell>
        </row>
        <row r="4055">
          <cell r="A4055">
            <v>4043</v>
          </cell>
        </row>
        <row r="4056">
          <cell r="A4056">
            <v>4044</v>
          </cell>
        </row>
        <row r="4057">
          <cell r="A4057">
            <v>4045</v>
          </cell>
        </row>
        <row r="4058">
          <cell r="A4058">
            <v>4046</v>
          </cell>
        </row>
        <row r="4059">
          <cell r="A4059">
            <v>4047</v>
          </cell>
        </row>
        <row r="4060">
          <cell r="A4060">
            <v>4048</v>
          </cell>
        </row>
        <row r="4061">
          <cell r="A4061">
            <v>4049</v>
          </cell>
        </row>
        <row r="4062">
          <cell r="A4062">
            <v>4050</v>
          </cell>
        </row>
        <row r="4063">
          <cell r="A4063">
            <v>4051</v>
          </cell>
        </row>
        <row r="4064">
          <cell r="A4064">
            <v>4052</v>
          </cell>
        </row>
        <row r="4065">
          <cell r="A4065">
            <v>4053</v>
          </cell>
        </row>
        <row r="4066">
          <cell r="A4066">
            <v>4054</v>
          </cell>
        </row>
        <row r="4067">
          <cell r="A4067">
            <v>4055</v>
          </cell>
        </row>
        <row r="4068">
          <cell r="A4068">
            <v>4056</v>
          </cell>
        </row>
        <row r="4069">
          <cell r="A4069">
            <v>4057</v>
          </cell>
        </row>
        <row r="4070">
          <cell r="A4070">
            <v>4058</v>
          </cell>
        </row>
        <row r="4071">
          <cell r="A4071">
            <v>4059</v>
          </cell>
        </row>
        <row r="4072">
          <cell r="A4072">
            <v>4060</v>
          </cell>
        </row>
        <row r="4073">
          <cell r="A4073">
            <v>4061</v>
          </cell>
        </row>
        <row r="4074">
          <cell r="A4074">
            <v>4062</v>
          </cell>
        </row>
        <row r="4075">
          <cell r="A4075">
            <v>4063</v>
          </cell>
        </row>
        <row r="4076">
          <cell r="A4076">
            <v>4064</v>
          </cell>
        </row>
        <row r="4077">
          <cell r="A4077">
            <v>4065</v>
          </cell>
        </row>
        <row r="4078">
          <cell r="A4078">
            <v>4066</v>
          </cell>
        </row>
        <row r="4079">
          <cell r="A4079">
            <v>4067</v>
          </cell>
        </row>
        <row r="4080">
          <cell r="A4080">
            <v>4068</v>
          </cell>
        </row>
        <row r="4081">
          <cell r="A4081">
            <v>4069</v>
          </cell>
        </row>
        <row r="4082">
          <cell r="A4082">
            <v>4070</v>
          </cell>
        </row>
        <row r="4083">
          <cell r="A4083">
            <v>4071</v>
          </cell>
        </row>
        <row r="4084">
          <cell r="A4084">
            <v>4072</v>
          </cell>
        </row>
        <row r="4085">
          <cell r="A4085">
            <v>4073</v>
          </cell>
        </row>
        <row r="4086">
          <cell r="A4086">
            <v>4074</v>
          </cell>
        </row>
        <row r="4087">
          <cell r="A4087">
            <v>4075</v>
          </cell>
        </row>
        <row r="4088">
          <cell r="A4088">
            <v>4076</v>
          </cell>
        </row>
        <row r="4089">
          <cell r="A4089">
            <v>4077</v>
          </cell>
        </row>
        <row r="4090">
          <cell r="A4090">
            <v>4078</v>
          </cell>
        </row>
        <row r="4091">
          <cell r="A4091">
            <v>4079</v>
          </cell>
        </row>
        <row r="4092">
          <cell r="A4092">
            <v>4080</v>
          </cell>
        </row>
        <row r="4093">
          <cell r="A4093">
            <v>4081</v>
          </cell>
        </row>
        <row r="4094">
          <cell r="A4094">
            <v>4082</v>
          </cell>
        </row>
        <row r="4095">
          <cell r="A4095">
            <v>4083</v>
          </cell>
        </row>
        <row r="4096">
          <cell r="A4096">
            <v>4084</v>
          </cell>
        </row>
        <row r="4097">
          <cell r="A4097">
            <v>4085</v>
          </cell>
        </row>
        <row r="4098">
          <cell r="A4098">
            <v>4086</v>
          </cell>
        </row>
        <row r="4099">
          <cell r="A4099">
            <v>4087</v>
          </cell>
        </row>
        <row r="4100">
          <cell r="A4100">
            <v>4088</v>
          </cell>
        </row>
        <row r="4101">
          <cell r="A4101">
            <v>4089</v>
          </cell>
        </row>
        <row r="4102">
          <cell r="A4102">
            <v>4090</v>
          </cell>
        </row>
        <row r="4103">
          <cell r="A4103">
            <v>4091</v>
          </cell>
        </row>
        <row r="4104">
          <cell r="A4104">
            <v>4092</v>
          </cell>
        </row>
        <row r="4105">
          <cell r="A4105">
            <v>4093</v>
          </cell>
        </row>
        <row r="4106">
          <cell r="A4106">
            <v>4094</v>
          </cell>
        </row>
        <row r="4107">
          <cell r="A4107">
            <v>4095</v>
          </cell>
        </row>
        <row r="4108">
          <cell r="A4108">
            <v>4096</v>
          </cell>
        </row>
        <row r="4109">
          <cell r="A4109">
            <v>4097</v>
          </cell>
        </row>
        <row r="4110">
          <cell r="A4110">
            <v>4098</v>
          </cell>
        </row>
        <row r="4111">
          <cell r="A4111">
            <v>4099</v>
          </cell>
        </row>
        <row r="4112">
          <cell r="A4112">
            <v>4100</v>
          </cell>
        </row>
        <row r="4113">
          <cell r="A4113">
            <v>4101</v>
          </cell>
        </row>
        <row r="4114">
          <cell r="A4114">
            <v>4102</v>
          </cell>
        </row>
        <row r="4115">
          <cell r="A4115">
            <v>4103</v>
          </cell>
        </row>
        <row r="4116">
          <cell r="A4116">
            <v>4104</v>
          </cell>
        </row>
        <row r="4117">
          <cell r="A4117">
            <v>4105</v>
          </cell>
        </row>
        <row r="4118">
          <cell r="A4118">
            <v>4106</v>
          </cell>
        </row>
        <row r="4119">
          <cell r="A4119">
            <v>4107</v>
          </cell>
        </row>
        <row r="4120">
          <cell r="A4120">
            <v>4108</v>
          </cell>
        </row>
        <row r="4121">
          <cell r="A4121">
            <v>4109</v>
          </cell>
        </row>
        <row r="4122">
          <cell r="A4122">
            <v>4110</v>
          </cell>
        </row>
        <row r="4123">
          <cell r="A4123">
            <v>4111</v>
          </cell>
        </row>
        <row r="4124">
          <cell r="A4124">
            <v>4112</v>
          </cell>
        </row>
        <row r="4125">
          <cell r="A4125">
            <v>4113</v>
          </cell>
        </row>
        <row r="4126">
          <cell r="A4126">
            <v>4114</v>
          </cell>
        </row>
        <row r="4127">
          <cell r="A4127">
            <v>4115</v>
          </cell>
        </row>
        <row r="4128">
          <cell r="A4128">
            <v>4116</v>
          </cell>
        </row>
        <row r="4129">
          <cell r="A4129">
            <v>4117</v>
          </cell>
        </row>
        <row r="4130">
          <cell r="A4130">
            <v>4118</v>
          </cell>
        </row>
        <row r="4131">
          <cell r="A4131">
            <v>4119</v>
          </cell>
        </row>
        <row r="4132">
          <cell r="A4132">
            <v>4120</v>
          </cell>
        </row>
        <row r="4133">
          <cell r="A4133">
            <v>4121</v>
          </cell>
        </row>
        <row r="4134">
          <cell r="A4134">
            <v>4122</v>
          </cell>
        </row>
        <row r="4135">
          <cell r="A4135">
            <v>4123</v>
          </cell>
        </row>
        <row r="4136">
          <cell r="A4136">
            <v>4124</v>
          </cell>
        </row>
        <row r="4137">
          <cell r="A4137">
            <v>4125</v>
          </cell>
        </row>
        <row r="4138">
          <cell r="A4138">
            <v>4126</v>
          </cell>
        </row>
        <row r="4139">
          <cell r="A4139">
            <v>4127</v>
          </cell>
        </row>
        <row r="4140">
          <cell r="A4140">
            <v>4128</v>
          </cell>
        </row>
        <row r="4141">
          <cell r="A4141">
            <v>4129</v>
          </cell>
        </row>
        <row r="4142">
          <cell r="A4142">
            <v>4130</v>
          </cell>
        </row>
        <row r="4143">
          <cell r="A4143">
            <v>4131</v>
          </cell>
        </row>
        <row r="4144">
          <cell r="A4144">
            <v>4132</v>
          </cell>
        </row>
        <row r="4145">
          <cell r="A4145">
            <v>4133</v>
          </cell>
        </row>
        <row r="4146">
          <cell r="A4146">
            <v>4134</v>
          </cell>
        </row>
        <row r="4147">
          <cell r="A4147">
            <v>4135</v>
          </cell>
        </row>
        <row r="4148">
          <cell r="A4148">
            <v>4136</v>
          </cell>
        </row>
        <row r="4149">
          <cell r="A4149">
            <v>4137</v>
          </cell>
        </row>
        <row r="4150">
          <cell r="A4150">
            <v>4138</v>
          </cell>
        </row>
        <row r="4151">
          <cell r="A4151">
            <v>4139</v>
          </cell>
        </row>
        <row r="4152">
          <cell r="A4152">
            <v>4140</v>
          </cell>
        </row>
        <row r="4153">
          <cell r="A4153">
            <v>4141</v>
          </cell>
        </row>
        <row r="4154">
          <cell r="A4154">
            <v>4142</v>
          </cell>
        </row>
        <row r="4155">
          <cell r="A4155">
            <v>4143</v>
          </cell>
        </row>
        <row r="4156">
          <cell r="A4156">
            <v>4144</v>
          </cell>
        </row>
        <row r="4157">
          <cell r="A4157">
            <v>4145</v>
          </cell>
        </row>
        <row r="4158">
          <cell r="A4158">
            <v>4146</v>
          </cell>
        </row>
        <row r="4159">
          <cell r="A4159">
            <v>4147</v>
          </cell>
        </row>
        <row r="4160">
          <cell r="A4160">
            <v>4148</v>
          </cell>
        </row>
        <row r="4161">
          <cell r="A4161">
            <v>4149</v>
          </cell>
        </row>
        <row r="4162">
          <cell r="A4162">
            <v>4150</v>
          </cell>
        </row>
        <row r="4163">
          <cell r="A4163">
            <v>4151</v>
          </cell>
        </row>
        <row r="4164">
          <cell r="A4164">
            <v>4152</v>
          </cell>
        </row>
        <row r="4165">
          <cell r="A4165">
            <v>4153</v>
          </cell>
        </row>
        <row r="4166">
          <cell r="A4166">
            <v>4154</v>
          </cell>
        </row>
        <row r="4167">
          <cell r="A4167">
            <v>4155</v>
          </cell>
        </row>
        <row r="4168">
          <cell r="A4168">
            <v>4156</v>
          </cell>
        </row>
        <row r="4169">
          <cell r="A4169">
            <v>4157</v>
          </cell>
        </row>
        <row r="4170">
          <cell r="A4170">
            <v>4158</v>
          </cell>
        </row>
        <row r="4171">
          <cell r="A4171">
            <v>4159</v>
          </cell>
        </row>
        <row r="4172">
          <cell r="A4172">
            <v>4160</v>
          </cell>
        </row>
        <row r="4173">
          <cell r="A4173">
            <v>4161</v>
          </cell>
        </row>
        <row r="4174">
          <cell r="A4174">
            <v>4162</v>
          </cell>
        </row>
        <row r="4175">
          <cell r="A4175">
            <v>4163</v>
          </cell>
        </row>
        <row r="4176">
          <cell r="A4176">
            <v>4164</v>
          </cell>
        </row>
        <row r="4177">
          <cell r="A4177">
            <v>4165</v>
          </cell>
        </row>
        <row r="4178">
          <cell r="A4178">
            <v>4166</v>
          </cell>
        </row>
        <row r="4179">
          <cell r="A4179">
            <v>4167</v>
          </cell>
        </row>
        <row r="4180">
          <cell r="A4180">
            <v>4168</v>
          </cell>
        </row>
        <row r="4181">
          <cell r="A4181">
            <v>4169</v>
          </cell>
        </row>
        <row r="4182">
          <cell r="A4182">
            <v>4170</v>
          </cell>
        </row>
        <row r="4183">
          <cell r="A4183">
            <v>4171</v>
          </cell>
        </row>
        <row r="4184">
          <cell r="A4184">
            <v>4172</v>
          </cell>
        </row>
        <row r="4185">
          <cell r="A4185">
            <v>4173</v>
          </cell>
        </row>
        <row r="4186">
          <cell r="A4186">
            <v>4174</v>
          </cell>
        </row>
        <row r="4187">
          <cell r="A4187">
            <v>4175</v>
          </cell>
        </row>
        <row r="4188">
          <cell r="A4188">
            <v>4176</v>
          </cell>
        </row>
        <row r="4189">
          <cell r="A4189">
            <v>4177</v>
          </cell>
        </row>
        <row r="4190">
          <cell r="A4190">
            <v>4178</v>
          </cell>
        </row>
        <row r="4191">
          <cell r="A4191">
            <v>4179</v>
          </cell>
        </row>
        <row r="4192">
          <cell r="A4192">
            <v>4180</v>
          </cell>
        </row>
        <row r="4193">
          <cell r="A4193">
            <v>4181</v>
          </cell>
        </row>
        <row r="4194">
          <cell r="A4194">
            <v>4182</v>
          </cell>
        </row>
        <row r="4195">
          <cell r="A4195">
            <v>4183</v>
          </cell>
        </row>
        <row r="4196">
          <cell r="A4196">
            <v>4184</v>
          </cell>
        </row>
        <row r="4197">
          <cell r="A4197">
            <v>4185</v>
          </cell>
        </row>
        <row r="4198">
          <cell r="A4198">
            <v>4186</v>
          </cell>
        </row>
        <row r="4199">
          <cell r="A4199">
            <v>4187</v>
          </cell>
        </row>
        <row r="4200">
          <cell r="A4200">
            <v>4188</v>
          </cell>
        </row>
        <row r="4201">
          <cell r="A4201">
            <v>4189</v>
          </cell>
        </row>
        <row r="4202">
          <cell r="A4202">
            <v>4190</v>
          </cell>
        </row>
        <row r="4203">
          <cell r="A4203">
            <v>4191</v>
          </cell>
        </row>
        <row r="4204">
          <cell r="A4204">
            <v>4192</v>
          </cell>
        </row>
        <row r="4205">
          <cell r="A4205">
            <v>4193</v>
          </cell>
        </row>
        <row r="4206">
          <cell r="A4206">
            <v>4194</v>
          </cell>
        </row>
        <row r="4207">
          <cell r="A4207">
            <v>4195</v>
          </cell>
        </row>
        <row r="4208">
          <cell r="A4208">
            <v>4196</v>
          </cell>
        </row>
        <row r="4209">
          <cell r="A4209">
            <v>4197</v>
          </cell>
        </row>
        <row r="4210">
          <cell r="A4210">
            <v>4198</v>
          </cell>
        </row>
        <row r="4211">
          <cell r="A4211">
            <v>4199</v>
          </cell>
        </row>
        <row r="4212">
          <cell r="A4212">
            <v>4200</v>
          </cell>
        </row>
        <row r="4213">
          <cell r="A4213">
            <v>4201</v>
          </cell>
        </row>
        <row r="4214">
          <cell r="A4214">
            <v>4202</v>
          </cell>
        </row>
        <row r="4215">
          <cell r="A4215">
            <v>4203</v>
          </cell>
        </row>
        <row r="4216">
          <cell r="A4216">
            <v>4204</v>
          </cell>
        </row>
        <row r="4217">
          <cell r="A4217">
            <v>4205</v>
          </cell>
        </row>
        <row r="4218">
          <cell r="A4218">
            <v>4206</v>
          </cell>
        </row>
        <row r="4219">
          <cell r="A4219">
            <v>4207</v>
          </cell>
        </row>
        <row r="4220">
          <cell r="A4220">
            <v>4208</v>
          </cell>
        </row>
        <row r="4221">
          <cell r="A4221">
            <v>4209</v>
          </cell>
        </row>
        <row r="4222">
          <cell r="A4222">
            <v>4210</v>
          </cell>
        </row>
        <row r="4223">
          <cell r="A4223">
            <v>4211</v>
          </cell>
        </row>
        <row r="4224">
          <cell r="A4224">
            <v>4212</v>
          </cell>
        </row>
        <row r="4225">
          <cell r="A4225">
            <v>4213</v>
          </cell>
        </row>
        <row r="4226">
          <cell r="A4226">
            <v>4214</v>
          </cell>
        </row>
        <row r="4227">
          <cell r="A4227">
            <v>4215</v>
          </cell>
        </row>
        <row r="4228">
          <cell r="A4228">
            <v>4216</v>
          </cell>
        </row>
        <row r="4229">
          <cell r="A4229">
            <v>4217</v>
          </cell>
        </row>
        <row r="4230">
          <cell r="A4230">
            <v>4218</v>
          </cell>
        </row>
        <row r="4231">
          <cell r="A4231">
            <v>4219</v>
          </cell>
        </row>
        <row r="4232">
          <cell r="A4232">
            <v>4220</v>
          </cell>
        </row>
        <row r="4233">
          <cell r="A4233">
            <v>4221</v>
          </cell>
        </row>
        <row r="4234">
          <cell r="A4234">
            <v>4222</v>
          </cell>
        </row>
        <row r="4235">
          <cell r="A4235">
            <v>4223</v>
          </cell>
        </row>
        <row r="4236">
          <cell r="A4236">
            <v>4224</v>
          </cell>
        </row>
        <row r="4237">
          <cell r="A4237">
            <v>4225</v>
          </cell>
        </row>
        <row r="4238">
          <cell r="A4238">
            <v>4226</v>
          </cell>
        </row>
        <row r="4239">
          <cell r="A4239">
            <v>4227</v>
          </cell>
        </row>
        <row r="4240">
          <cell r="A4240">
            <v>4228</v>
          </cell>
        </row>
        <row r="4241">
          <cell r="A4241">
            <v>4229</v>
          </cell>
        </row>
        <row r="4242">
          <cell r="A4242">
            <v>4230</v>
          </cell>
        </row>
        <row r="4243">
          <cell r="A4243">
            <v>4231</v>
          </cell>
        </row>
        <row r="4244">
          <cell r="A4244">
            <v>4232</v>
          </cell>
        </row>
        <row r="4245">
          <cell r="A4245">
            <v>4233</v>
          </cell>
        </row>
        <row r="4246">
          <cell r="A4246">
            <v>4234</v>
          </cell>
        </row>
        <row r="4247">
          <cell r="A4247">
            <v>4235</v>
          </cell>
        </row>
        <row r="4248">
          <cell r="A4248">
            <v>4236</v>
          </cell>
        </row>
        <row r="4249">
          <cell r="A4249">
            <v>4237</v>
          </cell>
        </row>
        <row r="4250">
          <cell r="A4250">
            <v>4238</v>
          </cell>
        </row>
        <row r="4251">
          <cell r="A4251">
            <v>4239</v>
          </cell>
        </row>
        <row r="4252">
          <cell r="A4252">
            <v>4240</v>
          </cell>
        </row>
        <row r="4253">
          <cell r="A4253">
            <v>4241</v>
          </cell>
        </row>
        <row r="4254">
          <cell r="A4254">
            <v>4242</v>
          </cell>
        </row>
        <row r="4255">
          <cell r="A4255">
            <v>4243</v>
          </cell>
        </row>
        <row r="4256">
          <cell r="A4256">
            <v>4244</v>
          </cell>
        </row>
        <row r="4257">
          <cell r="A4257">
            <v>4245</v>
          </cell>
        </row>
        <row r="4258">
          <cell r="A4258">
            <v>4246</v>
          </cell>
        </row>
        <row r="4259">
          <cell r="A4259">
            <v>4247</v>
          </cell>
        </row>
        <row r="4260">
          <cell r="A4260">
            <v>4248</v>
          </cell>
        </row>
        <row r="4261">
          <cell r="A4261">
            <v>4249</v>
          </cell>
        </row>
        <row r="4262">
          <cell r="A4262">
            <v>4250</v>
          </cell>
        </row>
        <row r="4263">
          <cell r="A4263">
            <v>4251</v>
          </cell>
        </row>
        <row r="4264">
          <cell r="A4264">
            <v>4252</v>
          </cell>
        </row>
        <row r="4265">
          <cell r="A4265">
            <v>4253</v>
          </cell>
        </row>
        <row r="4266">
          <cell r="A4266">
            <v>4254</v>
          </cell>
        </row>
        <row r="4267">
          <cell r="A4267">
            <v>4255</v>
          </cell>
        </row>
        <row r="4268">
          <cell r="A4268">
            <v>4256</v>
          </cell>
        </row>
        <row r="4269">
          <cell r="A4269">
            <v>4257</v>
          </cell>
        </row>
        <row r="4270">
          <cell r="A4270">
            <v>4258</v>
          </cell>
        </row>
        <row r="4271">
          <cell r="A4271">
            <v>4259</v>
          </cell>
        </row>
        <row r="4272">
          <cell r="A4272">
            <v>4260</v>
          </cell>
        </row>
        <row r="4273">
          <cell r="A4273">
            <v>4261</v>
          </cell>
        </row>
        <row r="4274">
          <cell r="A4274">
            <v>4262</v>
          </cell>
        </row>
        <row r="4275">
          <cell r="A4275">
            <v>4263</v>
          </cell>
        </row>
        <row r="4276">
          <cell r="A4276">
            <v>4264</v>
          </cell>
        </row>
        <row r="4277">
          <cell r="A4277">
            <v>4265</v>
          </cell>
        </row>
        <row r="4278">
          <cell r="A4278">
            <v>4266</v>
          </cell>
        </row>
        <row r="4279">
          <cell r="A4279">
            <v>4267</v>
          </cell>
        </row>
        <row r="4280">
          <cell r="A4280">
            <v>4268</v>
          </cell>
        </row>
        <row r="4281">
          <cell r="A4281">
            <v>4269</v>
          </cell>
        </row>
        <row r="4282">
          <cell r="A4282">
            <v>4270</v>
          </cell>
        </row>
        <row r="4283">
          <cell r="A4283">
            <v>4271</v>
          </cell>
        </row>
        <row r="4284">
          <cell r="A4284">
            <v>4272</v>
          </cell>
        </row>
        <row r="4285">
          <cell r="A4285">
            <v>4273</v>
          </cell>
        </row>
        <row r="4286">
          <cell r="A4286">
            <v>4274</v>
          </cell>
        </row>
        <row r="4287">
          <cell r="A4287">
            <v>4275</v>
          </cell>
        </row>
        <row r="4288">
          <cell r="A4288">
            <v>4276</v>
          </cell>
        </row>
        <row r="4289">
          <cell r="A4289">
            <v>4277</v>
          </cell>
        </row>
        <row r="4290">
          <cell r="A4290">
            <v>4278</v>
          </cell>
        </row>
        <row r="4291">
          <cell r="A4291">
            <v>4279</v>
          </cell>
        </row>
        <row r="4292">
          <cell r="A4292">
            <v>4280</v>
          </cell>
        </row>
        <row r="4293">
          <cell r="A4293">
            <v>4281</v>
          </cell>
        </row>
        <row r="4294">
          <cell r="A4294">
            <v>4282</v>
          </cell>
        </row>
        <row r="4295">
          <cell r="A4295">
            <v>4283</v>
          </cell>
        </row>
        <row r="4296">
          <cell r="A4296">
            <v>4284</v>
          </cell>
        </row>
        <row r="4297">
          <cell r="A4297">
            <v>4285</v>
          </cell>
        </row>
        <row r="4298">
          <cell r="A4298">
            <v>4286</v>
          </cell>
        </row>
        <row r="4299">
          <cell r="A4299">
            <v>4287</v>
          </cell>
        </row>
        <row r="4300">
          <cell r="A4300">
            <v>4288</v>
          </cell>
        </row>
        <row r="4301">
          <cell r="A4301">
            <v>4289</v>
          </cell>
        </row>
        <row r="4302">
          <cell r="A4302">
            <v>4290</v>
          </cell>
        </row>
        <row r="4303">
          <cell r="A4303">
            <v>4291</v>
          </cell>
        </row>
        <row r="4304">
          <cell r="A4304">
            <v>4292</v>
          </cell>
        </row>
        <row r="4305">
          <cell r="A4305">
            <v>4293</v>
          </cell>
        </row>
        <row r="4306">
          <cell r="A4306">
            <v>4294</v>
          </cell>
        </row>
        <row r="4307">
          <cell r="A4307">
            <v>4295</v>
          </cell>
        </row>
        <row r="4308">
          <cell r="A4308">
            <v>4296</v>
          </cell>
        </row>
        <row r="4309">
          <cell r="A4309">
            <v>4297</v>
          </cell>
        </row>
        <row r="4310">
          <cell r="A4310">
            <v>4298</v>
          </cell>
        </row>
        <row r="4311">
          <cell r="A4311">
            <v>4299</v>
          </cell>
        </row>
        <row r="4312">
          <cell r="A4312">
            <v>4300</v>
          </cell>
        </row>
        <row r="4313">
          <cell r="A4313">
            <v>4301</v>
          </cell>
        </row>
        <row r="4314">
          <cell r="A4314">
            <v>4302</v>
          </cell>
        </row>
        <row r="4315">
          <cell r="A4315">
            <v>4303</v>
          </cell>
        </row>
        <row r="4316">
          <cell r="A4316">
            <v>4304</v>
          </cell>
        </row>
        <row r="4317">
          <cell r="A4317">
            <v>4305</v>
          </cell>
        </row>
        <row r="4318">
          <cell r="A4318">
            <v>4306</v>
          </cell>
        </row>
        <row r="4319">
          <cell r="A4319">
            <v>4307</v>
          </cell>
        </row>
        <row r="4320">
          <cell r="A4320">
            <v>4308</v>
          </cell>
        </row>
        <row r="4321">
          <cell r="A4321">
            <v>4309</v>
          </cell>
        </row>
        <row r="4322">
          <cell r="A4322">
            <v>4310</v>
          </cell>
        </row>
        <row r="4323">
          <cell r="A4323">
            <v>4311</v>
          </cell>
        </row>
        <row r="4324">
          <cell r="A4324">
            <v>4312</v>
          </cell>
        </row>
        <row r="4325">
          <cell r="A4325">
            <v>4313</v>
          </cell>
        </row>
        <row r="4326">
          <cell r="A4326">
            <v>4314</v>
          </cell>
        </row>
        <row r="4327">
          <cell r="A4327">
            <v>4315</v>
          </cell>
        </row>
        <row r="4328">
          <cell r="A4328">
            <v>4316</v>
          </cell>
        </row>
        <row r="4329">
          <cell r="A4329">
            <v>4317</v>
          </cell>
        </row>
        <row r="4330">
          <cell r="A4330">
            <v>4318</v>
          </cell>
        </row>
        <row r="4331">
          <cell r="A4331">
            <v>4319</v>
          </cell>
        </row>
        <row r="4332">
          <cell r="A4332">
            <v>4320</v>
          </cell>
        </row>
        <row r="4333">
          <cell r="A4333">
            <v>4321</v>
          </cell>
        </row>
        <row r="4334">
          <cell r="A4334">
            <v>4322</v>
          </cell>
        </row>
        <row r="4335">
          <cell r="A4335">
            <v>4323</v>
          </cell>
        </row>
        <row r="4336">
          <cell r="A4336">
            <v>4324</v>
          </cell>
        </row>
        <row r="4337">
          <cell r="A4337">
            <v>4325</v>
          </cell>
        </row>
        <row r="4338">
          <cell r="A4338">
            <v>4326</v>
          </cell>
        </row>
        <row r="4339">
          <cell r="A4339">
            <v>4327</v>
          </cell>
        </row>
        <row r="4340">
          <cell r="A4340">
            <v>4328</v>
          </cell>
        </row>
        <row r="4341">
          <cell r="A4341">
            <v>4329</v>
          </cell>
        </row>
        <row r="4342">
          <cell r="A4342">
            <v>4330</v>
          </cell>
        </row>
        <row r="4343">
          <cell r="A4343">
            <v>4331</v>
          </cell>
        </row>
        <row r="4344">
          <cell r="A4344">
            <v>4332</v>
          </cell>
        </row>
        <row r="4345">
          <cell r="A4345">
            <v>4333</v>
          </cell>
        </row>
        <row r="4346">
          <cell r="A4346">
            <v>4334</v>
          </cell>
        </row>
        <row r="4347">
          <cell r="A4347">
            <v>4335</v>
          </cell>
        </row>
        <row r="4348">
          <cell r="A4348">
            <v>4336</v>
          </cell>
        </row>
        <row r="4349">
          <cell r="A4349">
            <v>4337</v>
          </cell>
        </row>
        <row r="4350">
          <cell r="A4350">
            <v>4338</v>
          </cell>
        </row>
        <row r="4351">
          <cell r="A4351">
            <v>4339</v>
          </cell>
        </row>
        <row r="4352">
          <cell r="A4352">
            <v>4340</v>
          </cell>
        </row>
        <row r="4353">
          <cell r="A4353">
            <v>4341</v>
          </cell>
        </row>
        <row r="4354">
          <cell r="A4354">
            <v>4342</v>
          </cell>
        </row>
        <row r="4355">
          <cell r="A4355">
            <v>4343</v>
          </cell>
        </row>
        <row r="4356">
          <cell r="A4356">
            <v>4344</v>
          </cell>
        </row>
        <row r="4357">
          <cell r="A4357">
            <v>4345</v>
          </cell>
        </row>
        <row r="4358">
          <cell r="A4358">
            <v>4346</v>
          </cell>
        </row>
        <row r="4359">
          <cell r="A4359">
            <v>4347</v>
          </cell>
        </row>
        <row r="4360">
          <cell r="A4360">
            <v>4348</v>
          </cell>
        </row>
        <row r="4361">
          <cell r="A4361">
            <v>4349</v>
          </cell>
        </row>
        <row r="4362">
          <cell r="A4362">
            <v>4350</v>
          </cell>
        </row>
        <row r="4363">
          <cell r="A4363">
            <v>4351</v>
          </cell>
        </row>
        <row r="4364">
          <cell r="A4364">
            <v>4352</v>
          </cell>
        </row>
        <row r="4365">
          <cell r="A4365">
            <v>4353</v>
          </cell>
        </row>
        <row r="4366">
          <cell r="A4366">
            <v>4354</v>
          </cell>
        </row>
        <row r="4367">
          <cell r="A4367">
            <v>4355</v>
          </cell>
        </row>
        <row r="4368">
          <cell r="A4368">
            <v>4356</v>
          </cell>
        </row>
        <row r="4369">
          <cell r="A4369">
            <v>4357</v>
          </cell>
        </row>
        <row r="4370">
          <cell r="A4370">
            <v>4358</v>
          </cell>
        </row>
        <row r="4371">
          <cell r="A4371">
            <v>4359</v>
          </cell>
        </row>
        <row r="4372">
          <cell r="A4372">
            <v>4360</v>
          </cell>
        </row>
        <row r="4373">
          <cell r="A4373">
            <v>4361</v>
          </cell>
        </row>
        <row r="4374">
          <cell r="A4374">
            <v>4362</v>
          </cell>
        </row>
        <row r="4375">
          <cell r="A4375">
            <v>4363</v>
          </cell>
        </row>
        <row r="4376">
          <cell r="A4376">
            <v>4364</v>
          </cell>
        </row>
        <row r="4377">
          <cell r="A4377">
            <v>4365</v>
          </cell>
        </row>
        <row r="4378">
          <cell r="A4378">
            <v>4366</v>
          </cell>
        </row>
        <row r="4379">
          <cell r="A4379">
            <v>4367</v>
          </cell>
        </row>
        <row r="4380">
          <cell r="A4380">
            <v>4368</v>
          </cell>
        </row>
        <row r="4381">
          <cell r="A4381">
            <v>4369</v>
          </cell>
        </row>
        <row r="4382">
          <cell r="A4382">
            <v>4370</v>
          </cell>
        </row>
        <row r="4383">
          <cell r="A4383">
            <v>4371</v>
          </cell>
        </row>
        <row r="4384">
          <cell r="A4384">
            <v>4372</v>
          </cell>
        </row>
        <row r="4385">
          <cell r="A4385">
            <v>4373</v>
          </cell>
        </row>
        <row r="4386">
          <cell r="A4386">
            <v>4374</v>
          </cell>
        </row>
        <row r="4387">
          <cell r="A4387">
            <v>4375</v>
          </cell>
        </row>
        <row r="4388">
          <cell r="A4388">
            <v>4376</v>
          </cell>
        </row>
        <row r="4389">
          <cell r="A4389">
            <v>4377</v>
          </cell>
        </row>
        <row r="4390">
          <cell r="A4390">
            <v>4378</v>
          </cell>
        </row>
        <row r="4391">
          <cell r="A4391">
            <v>4379</v>
          </cell>
        </row>
        <row r="4392">
          <cell r="A4392">
            <v>4380</v>
          </cell>
        </row>
        <row r="4393">
          <cell r="A4393">
            <v>4381</v>
          </cell>
        </row>
        <row r="4394">
          <cell r="A4394">
            <v>4382</v>
          </cell>
        </row>
        <row r="4395">
          <cell r="A4395">
            <v>4383</v>
          </cell>
        </row>
        <row r="4396">
          <cell r="A4396">
            <v>4384</v>
          </cell>
        </row>
        <row r="4397">
          <cell r="A4397">
            <v>4385</v>
          </cell>
        </row>
        <row r="4398">
          <cell r="A4398">
            <v>4386</v>
          </cell>
        </row>
        <row r="4399">
          <cell r="A4399">
            <v>4387</v>
          </cell>
        </row>
        <row r="4400">
          <cell r="A4400">
            <v>4388</v>
          </cell>
        </row>
        <row r="4401">
          <cell r="A4401">
            <v>4389</v>
          </cell>
        </row>
        <row r="4402">
          <cell r="A4402">
            <v>4390</v>
          </cell>
        </row>
        <row r="4403">
          <cell r="A4403">
            <v>4391</v>
          </cell>
        </row>
        <row r="4404">
          <cell r="A4404">
            <v>4392</v>
          </cell>
        </row>
        <row r="4405">
          <cell r="A4405">
            <v>4393</v>
          </cell>
        </row>
        <row r="4406">
          <cell r="A4406">
            <v>4394</v>
          </cell>
        </row>
        <row r="4407">
          <cell r="A4407">
            <v>4395</v>
          </cell>
        </row>
        <row r="4408">
          <cell r="A4408">
            <v>4396</v>
          </cell>
        </row>
        <row r="4409">
          <cell r="A4409">
            <v>4397</v>
          </cell>
        </row>
        <row r="4410">
          <cell r="A4410">
            <v>4398</v>
          </cell>
        </row>
        <row r="4411">
          <cell r="A4411">
            <v>4399</v>
          </cell>
        </row>
        <row r="4412">
          <cell r="A4412">
            <v>4400</v>
          </cell>
        </row>
        <row r="4413">
          <cell r="A4413">
            <v>4401</v>
          </cell>
        </row>
        <row r="4414">
          <cell r="A4414">
            <v>4402</v>
          </cell>
        </row>
        <row r="4415">
          <cell r="A4415">
            <v>4403</v>
          </cell>
        </row>
        <row r="4416">
          <cell r="A4416">
            <v>4404</v>
          </cell>
        </row>
        <row r="4417">
          <cell r="A4417">
            <v>4405</v>
          </cell>
        </row>
        <row r="4418">
          <cell r="A4418">
            <v>4406</v>
          </cell>
        </row>
        <row r="4419">
          <cell r="A4419">
            <v>4407</v>
          </cell>
        </row>
        <row r="4420">
          <cell r="A4420">
            <v>4408</v>
          </cell>
        </row>
        <row r="4421">
          <cell r="A4421">
            <v>4409</v>
          </cell>
        </row>
        <row r="4422">
          <cell r="A4422">
            <v>4410</v>
          </cell>
        </row>
        <row r="4423">
          <cell r="A4423">
            <v>4411</v>
          </cell>
        </row>
        <row r="4424">
          <cell r="A4424">
            <v>4412</v>
          </cell>
        </row>
        <row r="4425">
          <cell r="A4425">
            <v>4413</v>
          </cell>
        </row>
        <row r="4426">
          <cell r="A4426">
            <v>4414</v>
          </cell>
        </row>
        <row r="4427">
          <cell r="A4427">
            <v>4415</v>
          </cell>
        </row>
        <row r="4428">
          <cell r="A4428">
            <v>4416</v>
          </cell>
        </row>
        <row r="4429">
          <cell r="A4429">
            <v>4417</v>
          </cell>
        </row>
        <row r="4430">
          <cell r="A4430">
            <v>4418</v>
          </cell>
        </row>
        <row r="4431">
          <cell r="A4431">
            <v>4419</v>
          </cell>
        </row>
        <row r="4432">
          <cell r="A4432">
            <v>4420</v>
          </cell>
        </row>
        <row r="4433">
          <cell r="A4433">
            <v>4421</v>
          </cell>
        </row>
        <row r="4434">
          <cell r="A4434">
            <v>4422</v>
          </cell>
        </row>
        <row r="4435">
          <cell r="A4435">
            <v>4423</v>
          </cell>
        </row>
        <row r="4436">
          <cell r="A4436">
            <v>4424</v>
          </cell>
        </row>
        <row r="4437">
          <cell r="A4437">
            <v>4425</v>
          </cell>
        </row>
        <row r="4438">
          <cell r="A4438">
            <v>4426</v>
          </cell>
        </row>
        <row r="4439">
          <cell r="A4439">
            <v>4427</v>
          </cell>
        </row>
        <row r="4440">
          <cell r="A4440">
            <v>4428</v>
          </cell>
        </row>
        <row r="4441">
          <cell r="A4441">
            <v>4429</v>
          </cell>
        </row>
        <row r="4442">
          <cell r="A4442">
            <v>4430</v>
          </cell>
        </row>
        <row r="4443">
          <cell r="A4443">
            <v>4431</v>
          </cell>
        </row>
        <row r="4444">
          <cell r="A4444">
            <v>4432</v>
          </cell>
        </row>
        <row r="4445">
          <cell r="A4445">
            <v>4433</v>
          </cell>
        </row>
        <row r="4446">
          <cell r="A4446">
            <v>4434</v>
          </cell>
        </row>
        <row r="4447">
          <cell r="A4447">
            <v>4435</v>
          </cell>
        </row>
        <row r="4448">
          <cell r="A4448">
            <v>4436</v>
          </cell>
        </row>
        <row r="4449">
          <cell r="A4449">
            <v>4437</v>
          </cell>
        </row>
        <row r="4450">
          <cell r="A4450">
            <v>4438</v>
          </cell>
        </row>
        <row r="4451">
          <cell r="A4451">
            <v>4439</v>
          </cell>
        </row>
        <row r="4452">
          <cell r="A4452">
            <v>4440</v>
          </cell>
        </row>
        <row r="4453">
          <cell r="A4453">
            <v>4441</v>
          </cell>
        </row>
        <row r="4454">
          <cell r="A4454">
            <v>4442</v>
          </cell>
        </row>
        <row r="4455">
          <cell r="A4455">
            <v>4443</v>
          </cell>
        </row>
        <row r="4456">
          <cell r="A4456">
            <v>4444</v>
          </cell>
        </row>
        <row r="4457">
          <cell r="A4457">
            <v>4445</v>
          </cell>
        </row>
        <row r="4458">
          <cell r="A4458">
            <v>4446</v>
          </cell>
        </row>
        <row r="4459">
          <cell r="A4459">
            <v>4447</v>
          </cell>
        </row>
        <row r="4460">
          <cell r="A4460">
            <v>4448</v>
          </cell>
        </row>
        <row r="4461">
          <cell r="A4461">
            <v>4449</v>
          </cell>
        </row>
        <row r="4462">
          <cell r="A4462">
            <v>4450</v>
          </cell>
        </row>
        <row r="4463">
          <cell r="A4463">
            <v>4451</v>
          </cell>
        </row>
        <row r="4464">
          <cell r="A4464">
            <v>4452</v>
          </cell>
        </row>
        <row r="4465">
          <cell r="A4465">
            <v>4453</v>
          </cell>
        </row>
        <row r="4466">
          <cell r="A4466">
            <v>4454</v>
          </cell>
        </row>
        <row r="4467">
          <cell r="A4467">
            <v>4455</v>
          </cell>
        </row>
        <row r="4468">
          <cell r="A4468">
            <v>4456</v>
          </cell>
        </row>
        <row r="4469">
          <cell r="A4469">
            <v>4457</v>
          </cell>
        </row>
        <row r="4470">
          <cell r="A4470">
            <v>4458</v>
          </cell>
        </row>
        <row r="4471">
          <cell r="A4471">
            <v>4459</v>
          </cell>
        </row>
        <row r="4472">
          <cell r="A4472">
            <v>4460</v>
          </cell>
        </row>
        <row r="4473">
          <cell r="A4473">
            <v>4461</v>
          </cell>
        </row>
        <row r="4474">
          <cell r="A4474">
            <v>4462</v>
          </cell>
        </row>
        <row r="4475">
          <cell r="A4475">
            <v>4463</v>
          </cell>
        </row>
        <row r="4476">
          <cell r="A4476">
            <v>4464</v>
          </cell>
        </row>
        <row r="4477">
          <cell r="A4477">
            <v>4465</v>
          </cell>
        </row>
        <row r="4478">
          <cell r="A4478">
            <v>4466</v>
          </cell>
        </row>
        <row r="4479">
          <cell r="A4479">
            <v>4467</v>
          </cell>
        </row>
        <row r="4480">
          <cell r="A4480">
            <v>4468</v>
          </cell>
        </row>
        <row r="4481">
          <cell r="A4481">
            <v>4469</v>
          </cell>
        </row>
        <row r="4482">
          <cell r="A4482">
            <v>4470</v>
          </cell>
        </row>
        <row r="4483">
          <cell r="A4483">
            <v>4471</v>
          </cell>
        </row>
        <row r="4484">
          <cell r="A4484">
            <v>4472</v>
          </cell>
        </row>
        <row r="4485">
          <cell r="A4485">
            <v>4473</v>
          </cell>
        </row>
        <row r="4486">
          <cell r="A4486">
            <v>4474</v>
          </cell>
        </row>
        <row r="4487">
          <cell r="A4487">
            <v>4475</v>
          </cell>
        </row>
        <row r="4488">
          <cell r="A4488">
            <v>4476</v>
          </cell>
        </row>
        <row r="4489">
          <cell r="A4489">
            <v>4477</v>
          </cell>
        </row>
        <row r="4490">
          <cell r="A4490">
            <v>4478</v>
          </cell>
        </row>
        <row r="4491">
          <cell r="A4491">
            <v>4479</v>
          </cell>
        </row>
        <row r="4492">
          <cell r="A4492">
            <v>4480</v>
          </cell>
        </row>
        <row r="4493">
          <cell r="A4493">
            <v>4481</v>
          </cell>
        </row>
        <row r="4494">
          <cell r="A4494">
            <v>4482</v>
          </cell>
        </row>
        <row r="4495">
          <cell r="A4495">
            <v>4483</v>
          </cell>
        </row>
        <row r="4496">
          <cell r="A4496">
            <v>4484</v>
          </cell>
        </row>
        <row r="4497">
          <cell r="A4497">
            <v>4485</v>
          </cell>
        </row>
        <row r="4498">
          <cell r="A4498">
            <v>4486</v>
          </cell>
        </row>
        <row r="4499">
          <cell r="A4499">
            <v>4487</v>
          </cell>
        </row>
        <row r="4500">
          <cell r="A4500">
            <v>4488</v>
          </cell>
        </row>
        <row r="4501">
          <cell r="A4501">
            <v>4489</v>
          </cell>
        </row>
        <row r="4502">
          <cell r="A4502">
            <v>4490</v>
          </cell>
        </row>
        <row r="4503">
          <cell r="A4503">
            <v>4491</v>
          </cell>
        </row>
        <row r="4504">
          <cell r="A4504">
            <v>4492</v>
          </cell>
        </row>
        <row r="4505">
          <cell r="A4505">
            <v>4493</v>
          </cell>
        </row>
        <row r="4506">
          <cell r="A4506">
            <v>4494</v>
          </cell>
        </row>
        <row r="4507">
          <cell r="A4507">
            <v>4495</v>
          </cell>
        </row>
        <row r="4508">
          <cell r="A4508">
            <v>4496</v>
          </cell>
        </row>
        <row r="4509">
          <cell r="A4509">
            <v>4497</v>
          </cell>
        </row>
        <row r="4510">
          <cell r="A4510">
            <v>4498</v>
          </cell>
        </row>
        <row r="4511">
          <cell r="A4511">
            <v>4499</v>
          </cell>
        </row>
        <row r="4512">
          <cell r="A4512">
            <v>4500</v>
          </cell>
        </row>
        <row r="4513">
          <cell r="A4513">
            <v>4501</v>
          </cell>
        </row>
        <row r="4514">
          <cell r="A4514">
            <v>4502</v>
          </cell>
        </row>
        <row r="4515">
          <cell r="A4515">
            <v>4503</v>
          </cell>
        </row>
        <row r="4516">
          <cell r="A4516">
            <v>4504</v>
          </cell>
        </row>
        <row r="4517">
          <cell r="A4517">
            <v>4505</v>
          </cell>
        </row>
        <row r="4518">
          <cell r="A4518">
            <v>4506</v>
          </cell>
        </row>
        <row r="4519">
          <cell r="A4519">
            <v>4507</v>
          </cell>
        </row>
        <row r="4520">
          <cell r="A4520">
            <v>4508</v>
          </cell>
        </row>
        <row r="4521">
          <cell r="A4521">
            <v>4509</v>
          </cell>
        </row>
        <row r="4522">
          <cell r="A4522">
            <v>4510</v>
          </cell>
        </row>
        <row r="4523">
          <cell r="A4523">
            <v>4511</v>
          </cell>
        </row>
        <row r="4524">
          <cell r="A4524">
            <v>4512</v>
          </cell>
        </row>
        <row r="4525">
          <cell r="A4525">
            <v>4513</v>
          </cell>
        </row>
        <row r="4526">
          <cell r="A4526">
            <v>4514</v>
          </cell>
        </row>
        <row r="4527">
          <cell r="A4527">
            <v>4515</v>
          </cell>
        </row>
        <row r="4528">
          <cell r="A4528">
            <v>4516</v>
          </cell>
        </row>
        <row r="4529">
          <cell r="A4529">
            <v>4517</v>
          </cell>
        </row>
        <row r="4530">
          <cell r="A4530">
            <v>4518</v>
          </cell>
        </row>
        <row r="4531">
          <cell r="A4531">
            <v>4519</v>
          </cell>
        </row>
        <row r="4532">
          <cell r="A4532">
            <v>4520</v>
          </cell>
        </row>
        <row r="4533">
          <cell r="A4533">
            <v>4521</v>
          </cell>
        </row>
        <row r="4534">
          <cell r="A4534">
            <v>4522</v>
          </cell>
        </row>
        <row r="4535">
          <cell r="A4535">
            <v>4523</v>
          </cell>
        </row>
        <row r="4536">
          <cell r="A4536">
            <v>4524</v>
          </cell>
        </row>
        <row r="4537">
          <cell r="A4537">
            <v>4525</v>
          </cell>
        </row>
        <row r="4538">
          <cell r="A4538">
            <v>4526</v>
          </cell>
        </row>
        <row r="4539">
          <cell r="A4539">
            <v>4527</v>
          </cell>
        </row>
        <row r="4540">
          <cell r="A4540">
            <v>4528</v>
          </cell>
        </row>
        <row r="4541">
          <cell r="A4541">
            <v>4529</v>
          </cell>
        </row>
        <row r="4542">
          <cell r="A4542">
            <v>4530</v>
          </cell>
        </row>
        <row r="4543">
          <cell r="A4543">
            <v>4531</v>
          </cell>
        </row>
        <row r="4544">
          <cell r="A4544">
            <v>4532</v>
          </cell>
        </row>
        <row r="4545">
          <cell r="A4545">
            <v>4533</v>
          </cell>
        </row>
        <row r="4546">
          <cell r="A4546">
            <v>4534</v>
          </cell>
        </row>
        <row r="4547">
          <cell r="A4547">
            <v>4535</v>
          </cell>
        </row>
        <row r="4548">
          <cell r="A4548">
            <v>4536</v>
          </cell>
        </row>
        <row r="4549">
          <cell r="A4549">
            <v>4537</v>
          </cell>
        </row>
        <row r="4550">
          <cell r="A4550">
            <v>4538</v>
          </cell>
        </row>
        <row r="4551">
          <cell r="A4551">
            <v>4539</v>
          </cell>
        </row>
        <row r="4552">
          <cell r="A4552">
            <v>4540</v>
          </cell>
        </row>
        <row r="4553">
          <cell r="A4553">
            <v>4541</v>
          </cell>
        </row>
        <row r="4554">
          <cell r="A4554">
            <v>4542</v>
          </cell>
        </row>
        <row r="4555">
          <cell r="A4555">
            <v>4543</v>
          </cell>
        </row>
        <row r="4556">
          <cell r="A4556">
            <v>4544</v>
          </cell>
        </row>
        <row r="4557">
          <cell r="A4557">
            <v>4545</v>
          </cell>
        </row>
        <row r="4558">
          <cell r="A4558">
            <v>4546</v>
          </cell>
        </row>
        <row r="4559">
          <cell r="A4559">
            <v>4547</v>
          </cell>
        </row>
        <row r="4560">
          <cell r="A4560">
            <v>4548</v>
          </cell>
        </row>
        <row r="4561">
          <cell r="A4561">
            <v>4549</v>
          </cell>
        </row>
        <row r="4562">
          <cell r="A4562">
            <v>4550</v>
          </cell>
        </row>
        <row r="4563">
          <cell r="A4563">
            <v>4551</v>
          </cell>
        </row>
        <row r="4564">
          <cell r="A4564">
            <v>4552</v>
          </cell>
        </row>
        <row r="4565">
          <cell r="A4565">
            <v>4553</v>
          </cell>
        </row>
        <row r="4566">
          <cell r="A4566">
            <v>4554</v>
          </cell>
        </row>
        <row r="4567">
          <cell r="A4567">
            <v>4555</v>
          </cell>
        </row>
        <row r="4568">
          <cell r="A4568">
            <v>4556</v>
          </cell>
        </row>
        <row r="4569">
          <cell r="A4569">
            <v>4557</v>
          </cell>
        </row>
        <row r="4570">
          <cell r="A4570">
            <v>4558</v>
          </cell>
        </row>
        <row r="4571">
          <cell r="A4571">
            <v>4559</v>
          </cell>
        </row>
        <row r="4572">
          <cell r="A4572">
            <v>4560</v>
          </cell>
        </row>
        <row r="4573">
          <cell r="A4573">
            <v>4561</v>
          </cell>
        </row>
        <row r="4574">
          <cell r="A4574">
            <v>4562</v>
          </cell>
        </row>
        <row r="4575">
          <cell r="A4575">
            <v>4563</v>
          </cell>
        </row>
        <row r="4576">
          <cell r="A4576">
            <v>4564</v>
          </cell>
        </row>
        <row r="4577">
          <cell r="A4577">
            <v>4565</v>
          </cell>
        </row>
        <row r="4578">
          <cell r="A4578">
            <v>4566</v>
          </cell>
        </row>
        <row r="4579">
          <cell r="A4579">
            <v>4567</v>
          </cell>
        </row>
        <row r="4580">
          <cell r="A4580">
            <v>4568</v>
          </cell>
        </row>
        <row r="4581">
          <cell r="A4581">
            <v>4569</v>
          </cell>
        </row>
        <row r="4582">
          <cell r="A4582">
            <v>4570</v>
          </cell>
        </row>
        <row r="4583">
          <cell r="A4583">
            <v>4571</v>
          </cell>
        </row>
        <row r="4584">
          <cell r="A4584">
            <v>4572</v>
          </cell>
        </row>
        <row r="4585">
          <cell r="A4585">
            <v>4573</v>
          </cell>
        </row>
        <row r="4586">
          <cell r="A4586">
            <v>4574</v>
          </cell>
        </row>
        <row r="4587">
          <cell r="A4587">
            <v>4575</v>
          </cell>
        </row>
        <row r="4588">
          <cell r="A4588">
            <v>4576</v>
          </cell>
        </row>
        <row r="4589">
          <cell r="A4589">
            <v>4577</v>
          </cell>
        </row>
        <row r="4590">
          <cell r="A4590">
            <v>4578</v>
          </cell>
        </row>
        <row r="4591">
          <cell r="A4591">
            <v>4579</v>
          </cell>
        </row>
        <row r="4592">
          <cell r="A4592">
            <v>4580</v>
          </cell>
        </row>
        <row r="4593">
          <cell r="A4593">
            <v>4581</v>
          </cell>
        </row>
        <row r="4594">
          <cell r="A4594">
            <v>4582</v>
          </cell>
        </row>
        <row r="4595">
          <cell r="A4595">
            <v>4583</v>
          </cell>
        </row>
        <row r="4596">
          <cell r="A4596">
            <v>4584</v>
          </cell>
        </row>
        <row r="4597">
          <cell r="A4597">
            <v>4585</v>
          </cell>
        </row>
        <row r="4598">
          <cell r="A4598">
            <v>4586</v>
          </cell>
        </row>
        <row r="4599">
          <cell r="A4599">
            <v>4587</v>
          </cell>
        </row>
        <row r="4600">
          <cell r="A4600">
            <v>4588</v>
          </cell>
        </row>
        <row r="4601">
          <cell r="A4601">
            <v>4589</v>
          </cell>
        </row>
        <row r="4602">
          <cell r="A4602">
            <v>4590</v>
          </cell>
        </row>
        <row r="4603">
          <cell r="A4603">
            <v>4591</v>
          </cell>
        </row>
        <row r="4604">
          <cell r="A4604">
            <v>4592</v>
          </cell>
        </row>
        <row r="4605">
          <cell r="A4605">
            <v>4593</v>
          </cell>
        </row>
        <row r="4606">
          <cell r="A4606">
            <v>4594</v>
          </cell>
        </row>
        <row r="4607">
          <cell r="A4607">
            <v>4595</v>
          </cell>
        </row>
        <row r="4608">
          <cell r="A4608">
            <v>4596</v>
          </cell>
        </row>
        <row r="4609">
          <cell r="A4609">
            <v>4597</v>
          </cell>
        </row>
        <row r="4610">
          <cell r="A4610">
            <v>4598</v>
          </cell>
        </row>
        <row r="4611">
          <cell r="A4611">
            <v>4599</v>
          </cell>
        </row>
        <row r="4612">
          <cell r="A4612">
            <v>4600</v>
          </cell>
        </row>
        <row r="4613">
          <cell r="A4613">
            <v>4601</v>
          </cell>
        </row>
        <row r="4614">
          <cell r="A4614">
            <v>4602</v>
          </cell>
        </row>
        <row r="4615">
          <cell r="A4615">
            <v>4603</v>
          </cell>
        </row>
        <row r="4616">
          <cell r="A4616">
            <v>4604</v>
          </cell>
        </row>
        <row r="4617">
          <cell r="A4617">
            <v>4605</v>
          </cell>
        </row>
        <row r="4618">
          <cell r="A4618">
            <v>4606</v>
          </cell>
        </row>
        <row r="4619">
          <cell r="A4619">
            <v>4607</v>
          </cell>
        </row>
        <row r="4620">
          <cell r="A4620">
            <v>4608</v>
          </cell>
        </row>
        <row r="4621">
          <cell r="A4621">
            <v>4609</v>
          </cell>
        </row>
        <row r="4622">
          <cell r="A4622">
            <v>4610</v>
          </cell>
        </row>
        <row r="4623">
          <cell r="A4623">
            <v>4611</v>
          </cell>
        </row>
        <row r="4624">
          <cell r="A4624">
            <v>4612</v>
          </cell>
        </row>
        <row r="4625">
          <cell r="A4625">
            <v>4613</v>
          </cell>
        </row>
        <row r="4626">
          <cell r="A4626">
            <v>4614</v>
          </cell>
        </row>
        <row r="4627">
          <cell r="A4627">
            <v>4615</v>
          </cell>
        </row>
        <row r="4628">
          <cell r="A4628">
            <v>4616</v>
          </cell>
        </row>
        <row r="4629">
          <cell r="A4629">
            <v>4617</v>
          </cell>
        </row>
        <row r="4630">
          <cell r="A4630">
            <v>4618</v>
          </cell>
        </row>
        <row r="4631">
          <cell r="A4631">
            <v>4619</v>
          </cell>
        </row>
        <row r="4632">
          <cell r="A4632">
            <v>4620</v>
          </cell>
        </row>
        <row r="4633">
          <cell r="A4633">
            <v>4621</v>
          </cell>
        </row>
        <row r="4634">
          <cell r="A4634">
            <v>4622</v>
          </cell>
        </row>
        <row r="4635">
          <cell r="A4635">
            <v>4623</v>
          </cell>
        </row>
        <row r="4636">
          <cell r="A4636">
            <v>4624</v>
          </cell>
        </row>
        <row r="4637">
          <cell r="A4637">
            <v>4625</v>
          </cell>
        </row>
        <row r="4638">
          <cell r="A4638">
            <v>4626</v>
          </cell>
        </row>
        <row r="4639">
          <cell r="A4639">
            <v>4627</v>
          </cell>
        </row>
        <row r="4640">
          <cell r="A4640">
            <v>4628</v>
          </cell>
        </row>
        <row r="4641">
          <cell r="A4641">
            <v>4629</v>
          </cell>
        </row>
        <row r="4642">
          <cell r="A4642">
            <v>4630</v>
          </cell>
        </row>
        <row r="4643">
          <cell r="A4643">
            <v>4631</v>
          </cell>
        </row>
        <row r="4644">
          <cell r="A4644">
            <v>4632</v>
          </cell>
        </row>
        <row r="4645">
          <cell r="A4645">
            <v>4633</v>
          </cell>
        </row>
        <row r="4646">
          <cell r="A4646">
            <v>4634</v>
          </cell>
        </row>
        <row r="4647">
          <cell r="A4647">
            <v>4635</v>
          </cell>
        </row>
        <row r="4648">
          <cell r="A4648">
            <v>4636</v>
          </cell>
        </row>
        <row r="4649">
          <cell r="A4649">
            <v>4637</v>
          </cell>
        </row>
        <row r="4650">
          <cell r="A4650">
            <v>4638</v>
          </cell>
        </row>
        <row r="4651">
          <cell r="A4651">
            <v>4639</v>
          </cell>
        </row>
        <row r="4652">
          <cell r="A4652">
            <v>4640</v>
          </cell>
        </row>
        <row r="4653">
          <cell r="A4653">
            <v>4641</v>
          </cell>
        </row>
        <row r="4654">
          <cell r="A4654">
            <v>4642</v>
          </cell>
        </row>
        <row r="4655">
          <cell r="A4655">
            <v>4643</v>
          </cell>
        </row>
        <row r="4656">
          <cell r="A4656">
            <v>4644</v>
          </cell>
        </row>
        <row r="4657">
          <cell r="A4657">
            <v>4645</v>
          </cell>
        </row>
        <row r="4658">
          <cell r="A4658">
            <v>4646</v>
          </cell>
        </row>
        <row r="4659">
          <cell r="A4659">
            <v>4647</v>
          </cell>
        </row>
        <row r="4660">
          <cell r="A4660">
            <v>4648</v>
          </cell>
        </row>
        <row r="4661">
          <cell r="A4661">
            <v>4649</v>
          </cell>
        </row>
        <row r="4662">
          <cell r="A4662">
            <v>4650</v>
          </cell>
        </row>
        <row r="4663">
          <cell r="A4663">
            <v>4651</v>
          </cell>
        </row>
        <row r="4664">
          <cell r="A4664">
            <v>4652</v>
          </cell>
        </row>
        <row r="4665">
          <cell r="A4665">
            <v>4653</v>
          </cell>
        </row>
        <row r="4666">
          <cell r="A4666">
            <v>4654</v>
          </cell>
        </row>
        <row r="4667">
          <cell r="A4667">
            <v>4655</v>
          </cell>
        </row>
        <row r="4668">
          <cell r="A4668">
            <v>4656</v>
          </cell>
        </row>
        <row r="4669">
          <cell r="A4669">
            <v>4657</v>
          </cell>
        </row>
        <row r="4670">
          <cell r="A4670">
            <v>4658</v>
          </cell>
        </row>
        <row r="4671">
          <cell r="A4671">
            <v>4659</v>
          </cell>
        </row>
        <row r="4672">
          <cell r="A4672">
            <v>4660</v>
          </cell>
        </row>
        <row r="4673">
          <cell r="A4673">
            <v>4661</v>
          </cell>
        </row>
        <row r="4674">
          <cell r="A4674">
            <v>4662</v>
          </cell>
        </row>
        <row r="4675">
          <cell r="A4675">
            <v>4663</v>
          </cell>
        </row>
        <row r="4676">
          <cell r="A4676">
            <v>4664</v>
          </cell>
        </row>
        <row r="4677">
          <cell r="A4677">
            <v>4665</v>
          </cell>
        </row>
        <row r="4678">
          <cell r="A4678">
            <v>4666</v>
          </cell>
        </row>
        <row r="4679">
          <cell r="A4679">
            <v>4667</v>
          </cell>
        </row>
        <row r="4680">
          <cell r="A4680">
            <v>4668</v>
          </cell>
        </row>
        <row r="4681">
          <cell r="A4681">
            <v>4669</v>
          </cell>
        </row>
        <row r="4682">
          <cell r="A4682">
            <v>4670</v>
          </cell>
        </row>
        <row r="4683">
          <cell r="A4683">
            <v>4671</v>
          </cell>
        </row>
        <row r="4684">
          <cell r="A4684">
            <v>4672</v>
          </cell>
        </row>
        <row r="4685">
          <cell r="A4685">
            <v>4673</v>
          </cell>
        </row>
        <row r="4686">
          <cell r="A4686">
            <v>4674</v>
          </cell>
        </row>
        <row r="4687">
          <cell r="A4687">
            <v>4675</v>
          </cell>
        </row>
        <row r="4688">
          <cell r="A4688">
            <v>4676</v>
          </cell>
        </row>
        <row r="4689">
          <cell r="A4689">
            <v>4677</v>
          </cell>
        </row>
        <row r="4690">
          <cell r="A4690">
            <v>4678</v>
          </cell>
        </row>
        <row r="4691">
          <cell r="A4691">
            <v>4679</v>
          </cell>
        </row>
        <row r="4692">
          <cell r="A4692">
            <v>4680</v>
          </cell>
        </row>
        <row r="4693">
          <cell r="A4693">
            <v>4681</v>
          </cell>
        </row>
        <row r="4694">
          <cell r="A4694">
            <v>4682</v>
          </cell>
        </row>
        <row r="4695">
          <cell r="A4695">
            <v>4683</v>
          </cell>
        </row>
        <row r="4696">
          <cell r="A4696">
            <v>4684</v>
          </cell>
        </row>
        <row r="4697">
          <cell r="A4697">
            <v>4685</v>
          </cell>
        </row>
        <row r="4698">
          <cell r="A4698">
            <v>4686</v>
          </cell>
        </row>
        <row r="4699">
          <cell r="A4699">
            <v>4687</v>
          </cell>
        </row>
        <row r="4700">
          <cell r="A4700">
            <v>4688</v>
          </cell>
        </row>
        <row r="4701">
          <cell r="A4701">
            <v>4689</v>
          </cell>
        </row>
        <row r="4702">
          <cell r="A4702">
            <v>4690</v>
          </cell>
        </row>
        <row r="4703">
          <cell r="A4703">
            <v>4691</v>
          </cell>
        </row>
        <row r="4704">
          <cell r="A4704">
            <v>4692</v>
          </cell>
        </row>
        <row r="4705">
          <cell r="A4705">
            <v>4693</v>
          </cell>
        </row>
        <row r="4706">
          <cell r="A4706">
            <v>4694</v>
          </cell>
        </row>
        <row r="4707">
          <cell r="A4707">
            <v>4695</v>
          </cell>
        </row>
        <row r="4708">
          <cell r="A4708">
            <v>4696</v>
          </cell>
        </row>
        <row r="4709">
          <cell r="A4709">
            <v>4697</v>
          </cell>
        </row>
        <row r="4710">
          <cell r="A4710">
            <v>4698</v>
          </cell>
        </row>
        <row r="4711">
          <cell r="A4711">
            <v>4699</v>
          </cell>
        </row>
        <row r="4712">
          <cell r="A4712">
            <v>4700</v>
          </cell>
        </row>
        <row r="4713">
          <cell r="A4713">
            <v>4701</v>
          </cell>
        </row>
        <row r="4714">
          <cell r="A4714">
            <v>4702</v>
          </cell>
        </row>
        <row r="4715">
          <cell r="A4715">
            <v>4703</v>
          </cell>
        </row>
        <row r="4716">
          <cell r="A4716">
            <v>4704</v>
          </cell>
        </row>
        <row r="4717">
          <cell r="A4717">
            <v>4705</v>
          </cell>
        </row>
        <row r="4718">
          <cell r="A4718">
            <v>4706</v>
          </cell>
        </row>
        <row r="4719">
          <cell r="A4719">
            <v>4707</v>
          </cell>
        </row>
        <row r="4720">
          <cell r="A4720">
            <v>4708</v>
          </cell>
        </row>
        <row r="4721">
          <cell r="A4721">
            <v>4709</v>
          </cell>
        </row>
        <row r="4722">
          <cell r="A4722">
            <v>4710</v>
          </cell>
        </row>
        <row r="4723">
          <cell r="A4723">
            <v>4711</v>
          </cell>
        </row>
        <row r="4724">
          <cell r="A4724">
            <v>4712</v>
          </cell>
        </row>
        <row r="4725">
          <cell r="A4725">
            <v>4713</v>
          </cell>
        </row>
        <row r="4726">
          <cell r="A4726">
            <v>4714</v>
          </cell>
        </row>
        <row r="4727">
          <cell r="A4727">
            <v>4715</v>
          </cell>
        </row>
        <row r="4728">
          <cell r="A4728">
            <v>4716</v>
          </cell>
        </row>
        <row r="4729">
          <cell r="A4729">
            <v>4717</v>
          </cell>
        </row>
        <row r="4730">
          <cell r="A4730">
            <v>4718</v>
          </cell>
        </row>
        <row r="4731">
          <cell r="A4731">
            <v>4719</v>
          </cell>
        </row>
        <row r="4732">
          <cell r="A4732">
            <v>4720</v>
          </cell>
        </row>
        <row r="4733">
          <cell r="A4733">
            <v>4721</v>
          </cell>
        </row>
        <row r="4734">
          <cell r="A4734">
            <v>4722</v>
          </cell>
        </row>
        <row r="4735">
          <cell r="A4735">
            <v>4723</v>
          </cell>
        </row>
        <row r="4736">
          <cell r="A4736">
            <v>4724</v>
          </cell>
        </row>
        <row r="4737">
          <cell r="A4737">
            <v>4725</v>
          </cell>
        </row>
        <row r="4738">
          <cell r="A4738">
            <v>4726</v>
          </cell>
        </row>
        <row r="4739">
          <cell r="A4739">
            <v>4727</v>
          </cell>
        </row>
        <row r="4740">
          <cell r="A4740">
            <v>4728</v>
          </cell>
        </row>
        <row r="4741">
          <cell r="A4741">
            <v>4729</v>
          </cell>
        </row>
        <row r="4742">
          <cell r="A4742">
            <v>4730</v>
          </cell>
        </row>
        <row r="4743">
          <cell r="A4743">
            <v>4731</v>
          </cell>
        </row>
        <row r="4744">
          <cell r="A4744">
            <v>4732</v>
          </cell>
        </row>
        <row r="4745">
          <cell r="A4745">
            <v>4733</v>
          </cell>
        </row>
        <row r="4746">
          <cell r="A4746">
            <v>4734</v>
          </cell>
        </row>
        <row r="4747">
          <cell r="A4747">
            <v>4735</v>
          </cell>
        </row>
        <row r="4748">
          <cell r="A4748">
            <v>4736</v>
          </cell>
        </row>
        <row r="4749">
          <cell r="A4749">
            <v>4737</v>
          </cell>
        </row>
        <row r="4750">
          <cell r="A4750">
            <v>4738</v>
          </cell>
        </row>
        <row r="4751">
          <cell r="A4751">
            <v>4739</v>
          </cell>
        </row>
        <row r="4752">
          <cell r="A4752">
            <v>4740</v>
          </cell>
        </row>
        <row r="4753">
          <cell r="A4753">
            <v>4741</v>
          </cell>
        </row>
        <row r="4754">
          <cell r="A4754">
            <v>4742</v>
          </cell>
        </row>
        <row r="4755">
          <cell r="A4755">
            <v>4743</v>
          </cell>
        </row>
        <row r="4756">
          <cell r="A4756">
            <v>4744</v>
          </cell>
        </row>
        <row r="4757">
          <cell r="A4757">
            <v>4745</v>
          </cell>
        </row>
        <row r="4758">
          <cell r="A4758">
            <v>4746</v>
          </cell>
        </row>
        <row r="4759">
          <cell r="A4759">
            <v>4747</v>
          </cell>
        </row>
        <row r="4760">
          <cell r="A4760">
            <v>4748</v>
          </cell>
        </row>
        <row r="4761">
          <cell r="A4761">
            <v>4749</v>
          </cell>
        </row>
        <row r="4762">
          <cell r="A4762">
            <v>4750</v>
          </cell>
        </row>
        <row r="4763">
          <cell r="A4763">
            <v>4751</v>
          </cell>
        </row>
        <row r="4764">
          <cell r="A4764">
            <v>4752</v>
          </cell>
        </row>
        <row r="4765">
          <cell r="A4765">
            <v>4753</v>
          </cell>
        </row>
        <row r="4766">
          <cell r="A4766">
            <v>4754</v>
          </cell>
        </row>
        <row r="4767">
          <cell r="A4767">
            <v>4755</v>
          </cell>
        </row>
        <row r="4768">
          <cell r="A4768">
            <v>4756</v>
          </cell>
        </row>
        <row r="4769">
          <cell r="A4769">
            <v>4757</v>
          </cell>
        </row>
        <row r="4770">
          <cell r="A4770">
            <v>4758</v>
          </cell>
        </row>
        <row r="4771">
          <cell r="A4771">
            <v>4759</v>
          </cell>
        </row>
        <row r="4772">
          <cell r="A4772">
            <v>4760</v>
          </cell>
        </row>
        <row r="4773">
          <cell r="A4773">
            <v>4761</v>
          </cell>
        </row>
        <row r="4774">
          <cell r="A4774">
            <v>4762</v>
          </cell>
        </row>
        <row r="4775">
          <cell r="A4775">
            <v>4763</v>
          </cell>
        </row>
        <row r="4776">
          <cell r="A4776">
            <v>4764</v>
          </cell>
        </row>
        <row r="4777">
          <cell r="A4777">
            <v>4765</v>
          </cell>
        </row>
        <row r="4778">
          <cell r="A4778">
            <v>4766</v>
          </cell>
        </row>
        <row r="4779">
          <cell r="A4779">
            <v>4767</v>
          </cell>
        </row>
        <row r="4780">
          <cell r="A4780">
            <v>4768</v>
          </cell>
        </row>
        <row r="4781">
          <cell r="A4781">
            <v>4769</v>
          </cell>
        </row>
        <row r="4782">
          <cell r="A4782">
            <v>4770</v>
          </cell>
        </row>
        <row r="4783">
          <cell r="A4783">
            <v>4771</v>
          </cell>
        </row>
        <row r="4784">
          <cell r="A4784">
            <v>4772</v>
          </cell>
        </row>
        <row r="4785">
          <cell r="A4785">
            <v>4773</v>
          </cell>
        </row>
        <row r="4786">
          <cell r="A4786">
            <v>4774</v>
          </cell>
        </row>
        <row r="4787">
          <cell r="A4787">
            <v>4775</v>
          </cell>
        </row>
        <row r="4788">
          <cell r="A4788">
            <v>4776</v>
          </cell>
        </row>
        <row r="4789">
          <cell r="A4789">
            <v>4777</v>
          </cell>
        </row>
        <row r="4790">
          <cell r="A4790">
            <v>4778</v>
          </cell>
        </row>
        <row r="4791">
          <cell r="A4791">
            <v>4779</v>
          </cell>
        </row>
        <row r="4792">
          <cell r="A4792">
            <v>4780</v>
          </cell>
        </row>
        <row r="4793">
          <cell r="A4793">
            <v>4781</v>
          </cell>
        </row>
        <row r="4794">
          <cell r="A4794">
            <v>4782</v>
          </cell>
        </row>
        <row r="4795">
          <cell r="A4795">
            <v>4783</v>
          </cell>
        </row>
        <row r="4796">
          <cell r="A4796">
            <v>4784</v>
          </cell>
        </row>
        <row r="4797">
          <cell r="A4797">
            <v>4785</v>
          </cell>
        </row>
        <row r="4798">
          <cell r="A4798">
            <v>4786</v>
          </cell>
        </row>
        <row r="4799">
          <cell r="A4799">
            <v>4787</v>
          </cell>
        </row>
        <row r="4800">
          <cell r="A4800">
            <v>4788</v>
          </cell>
        </row>
        <row r="4801">
          <cell r="A4801">
            <v>4789</v>
          </cell>
        </row>
        <row r="4802">
          <cell r="A4802">
            <v>4790</v>
          </cell>
        </row>
        <row r="4803">
          <cell r="A4803">
            <v>4791</v>
          </cell>
        </row>
        <row r="4804">
          <cell r="A4804">
            <v>4792</v>
          </cell>
        </row>
        <row r="4805">
          <cell r="A4805">
            <v>4793</v>
          </cell>
        </row>
        <row r="4806">
          <cell r="A4806">
            <v>4794</v>
          </cell>
        </row>
        <row r="4807">
          <cell r="A4807">
            <v>4795</v>
          </cell>
        </row>
        <row r="4808">
          <cell r="A4808">
            <v>4796</v>
          </cell>
        </row>
        <row r="4809">
          <cell r="A4809">
            <v>4797</v>
          </cell>
        </row>
        <row r="4810">
          <cell r="A4810">
            <v>4798</v>
          </cell>
        </row>
        <row r="4811">
          <cell r="A4811">
            <v>4799</v>
          </cell>
        </row>
        <row r="4812">
          <cell r="A4812">
            <v>4800</v>
          </cell>
        </row>
        <row r="4813">
          <cell r="A4813">
            <v>4801</v>
          </cell>
        </row>
        <row r="4814">
          <cell r="A4814">
            <v>4802</v>
          </cell>
        </row>
        <row r="4815">
          <cell r="A4815">
            <v>4803</v>
          </cell>
        </row>
        <row r="4816">
          <cell r="A4816">
            <v>4804</v>
          </cell>
        </row>
        <row r="4817">
          <cell r="A4817">
            <v>4805</v>
          </cell>
        </row>
        <row r="4818">
          <cell r="A4818">
            <v>4806</v>
          </cell>
        </row>
        <row r="4819">
          <cell r="A4819">
            <v>4807</v>
          </cell>
        </row>
        <row r="4820">
          <cell r="A4820">
            <v>4808</v>
          </cell>
        </row>
        <row r="4821">
          <cell r="A4821">
            <v>4809</v>
          </cell>
        </row>
        <row r="4822">
          <cell r="A4822">
            <v>4810</v>
          </cell>
        </row>
        <row r="4823">
          <cell r="A4823">
            <v>4811</v>
          </cell>
        </row>
        <row r="4824">
          <cell r="A4824">
            <v>4812</v>
          </cell>
        </row>
        <row r="4825">
          <cell r="A4825">
            <v>4813</v>
          </cell>
        </row>
        <row r="4826">
          <cell r="A4826">
            <v>4814</v>
          </cell>
        </row>
        <row r="4827">
          <cell r="A4827">
            <v>4815</v>
          </cell>
        </row>
        <row r="4828">
          <cell r="A4828">
            <v>4816</v>
          </cell>
        </row>
        <row r="4829">
          <cell r="A4829">
            <v>4817</v>
          </cell>
        </row>
        <row r="4830">
          <cell r="A4830">
            <v>4818</v>
          </cell>
        </row>
        <row r="4831">
          <cell r="A4831">
            <v>4819</v>
          </cell>
        </row>
        <row r="4832">
          <cell r="A4832">
            <v>4820</v>
          </cell>
        </row>
        <row r="4833">
          <cell r="A4833">
            <v>4821</v>
          </cell>
        </row>
        <row r="4834">
          <cell r="A4834">
            <v>4822</v>
          </cell>
        </row>
        <row r="4835">
          <cell r="A4835">
            <v>4823</v>
          </cell>
        </row>
        <row r="4836">
          <cell r="A4836">
            <v>4824</v>
          </cell>
        </row>
        <row r="4837">
          <cell r="A4837">
            <v>4825</v>
          </cell>
        </row>
        <row r="4838">
          <cell r="A4838">
            <v>4826</v>
          </cell>
        </row>
        <row r="4839">
          <cell r="A4839">
            <v>4827</v>
          </cell>
        </row>
        <row r="4840">
          <cell r="A4840">
            <v>4828</v>
          </cell>
        </row>
        <row r="4841">
          <cell r="A4841">
            <v>4829</v>
          </cell>
        </row>
        <row r="4842">
          <cell r="A4842">
            <v>4830</v>
          </cell>
        </row>
        <row r="4843">
          <cell r="A4843">
            <v>4831</v>
          </cell>
        </row>
        <row r="4844">
          <cell r="A4844">
            <v>4832</v>
          </cell>
        </row>
        <row r="4845">
          <cell r="A4845">
            <v>4833</v>
          </cell>
        </row>
        <row r="4846">
          <cell r="A4846">
            <v>4834</v>
          </cell>
        </row>
        <row r="4847">
          <cell r="A4847">
            <v>4835</v>
          </cell>
        </row>
        <row r="4848">
          <cell r="A4848">
            <v>4836</v>
          </cell>
        </row>
        <row r="4849">
          <cell r="A4849">
            <v>4837</v>
          </cell>
        </row>
        <row r="4850">
          <cell r="A4850">
            <v>4838</v>
          </cell>
        </row>
        <row r="4851">
          <cell r="A4851">
            <v>4839</v>
          </cell>
        </row>
        <row r="4852">
          <cell r="A4852">
            <v>4840</v>
          </cell>
        </row>
        <row r="4853">
          <cell r="A4853">
            <v>4841</v>
          </cell>
        </row>
        <row r="4854">
          <cell r="A4854">
            <v>4842</v>
          </cell>
        </row>
        <row r="4855">
          <cell r="A4855">
            <v>4843</v>
          </cell>
        </row>
        <row r="4856">
          <cell r="A4856">
            <v>4844</v>
          </cell>
        </row>
        <row r="4857">
          <cell r="A4857">
            <v>4845</v>
          </cell>
        </row>
        <row r="4858">
          <cell r="A4858">
            <v>4846</v>
          </cell>
        </row>
        <row r="4859">
          <cell r="A4859">
            <v>4847</v>
          </cell>
        </row>
        <row r="4860">
          <cell r="A4860">
            <v>4848</v>
          </cell>
        </row>
        <row r="4861">
          <cell r="A4861">
            <v>4849</v>
          </cell>
        </row>
        <row r="4862">
          <cell r="A4862">
            <v>4850</v>
          </cell>
        </row>
        <row r="4863">
          <cell r="A4863">
            <v>4851</v>
          </cell>
        </row>
        <row r="4864">
          <cell r="A4864">
            <v>4852</v>
          </cell>
        </row>
        <row r="4865">
          <cell r="A4865">
            <v>4853</v>
          </cell>
        </row>
        <row r="4866">
          <cell r="A4866">
            <v>4854</v>
          </cell>
        </row>
        <row r="4867">
          <cell r="A4867">
            <v>4855</v>
          </cell>
        </row>
        <row r="4868">
          <cell r="A4868">
            <v>4856</v>
          </cell>
        </row>
        <row r="4869">
          <cell r="A4869">
            <v>4857</v>
          </cell>
        </row>
        <row r="4870">
          <cell r="A4870">
            <v>4858</v>
          </cell>
        </row>
        <row r="4871">
          <cell r="A4871">
            <v>4859</v>
          </cell>
        </row>
        <row r="4872">
          <cell r="A4872">
            <v>4860</v>
          </cell>
        </row>
        <row r="4873">
          <cell r="A4873">
            <v>4861</v>
          </cell>
        </row>
        <row r="4874">
          <cell r="A4874">
            <v>4862</v>
          </cell>
        </row>
        <row r="4875">
          <cell r="A4875">
            <v>4863</v>
          </cell>
        </row>
        <row r="4876">
          <cell r="A4876">
            <v>4864</v>
          </cell>
        </row>
        <row r="4877">
          <cell r="A4877">
            <v>4865</v>
          </cell>
        </row>
        <row r="4878">
          <cell r="A4878">
            <v>4866</v>
          </cell>
        </row>
        <row r="4879">
          <cell r="A4879">
            <v>4867</v>
          </cell>
        </row>
        <row r="4880">
          <cell r="A4880">
            <v>4868</v>
          </cell>
        </row>
        <row r="4881">
          <cell r="A4881">
            <v>4869</v>
          </cell>
        </row>
        <row r="4882">
          <cell r="A4882">
            <v>4870</v>
          </cell>
        </row>
        <row r="4883">
          <cell r="A4883">
            <v>4871</v>
          </cell>
        </row>
        <row r="4884">
          <cell r="A4884">
            <v>4872</v>
          </cell>
        </row>
        <row r="4885">
          <cell r="A4885">
            <v>4873</v>
          </cell>
        </row>
        <row r="4886">
          <cell r="A4886">
            <v>4874</v>
          </cell>
        </row>
        <row r="4887">
          <cell r="A4887">
            <v>4875</v>
          </cell>
        </row>
        <row r="4888">
          <cell r="A4888">
            <v>4876</v>
          </cell>
        </row>
        <row r="4889">
          <cell r="A4889">
            <v>4877</v>
          </cell>
        </row>
        <row r="4890">
          <cell r="A4890">
            <v>4878</v>
          </cell>
        </row>
        <row r="4891">
          <cell r="A4891">
            <v>4879</v>
          </cell>
        </row>
        <row r="4892">
          <cell r="A4892">
            <v>4880</v>
          </cell>
        </row>
        <row r="4893">
          <cell r="A4893">
            <v>4881</v>
          </cell>
        </row>
        <row r="4894">
          <cell r="A4894">
            <v>4882</v>
          </cell>
        </row>
        <row r="4895">
          <cell r="A4895">
            <v>4883</v>
          </cell>
        </row>
        <row r="4896">
          <cell r="A4896">
            <v>4884</v>
          </cell>
        </row>
        <row r="4897">
          <cell r="A4897">
            <v>4885</v>
          </cell>
        </row>
        <row r="4898">
          <cell r="A4898">
            <v>4886</v>
          </cell>
        </row>
        <row r="4899">
          <cell r="A4899">
            <v>4887</v>
          </cell>
        </row>
        <row r="4900">
          <cell r="A4900">
            <v>4888</v>
          </cell>
        </row>
        <row r="4901">
          <cell r="A4901">
            <v>4889</v>
          </cell>
        </row>
        <row r="4902">
          <cell r="A4902">
            <v>4890</v>
          </cell>
        </row>
        <row r="4903">
          <cell r="A4903">
            <v>4891</v>
          </cell>
        </row>
        <row r="4904">
          <cell r="A4904">
            <v>4892</v>
          </cell>
        </row>
        <row r="4905">
          <cell r="A4905">
            <v>4893</v>
          </cell>
        </row>
        <row r="4906">
          <cell r="A4906">
            <v>4894</v>
          </cell>
        </row>
        <row r="4907">
          <cell r="A4907">
            <v>4895</v>
          </cell>
        </row>
        <row r="4908">
          <cell r="A4908">
            <v>4896</v>
          </cell>
        </row>
        <row r="4909">
          <cell r="A4909">
            <v>4897</v>
          </cell>
        </row>
        <row r="4910">
          <cell r="A4910">
            <v>4898</v>
          </cell>
        </row>
        <row r="4911">
          <cell r="A4911">
            <v>4899</v>
          </cell>
        </row>
        <row r="4912">
          <cell r="A4912">
            <v>4900</v>
          </cell>
        </row>
        <row r="4913">
          <cell r="A4913">
            <v>4901</v>
          </cell>
        </row>
        <row r="4914">
          <cell r="A4914">
            <v>4902</v>
          </cell>
        </row>
        <row r="4915">
          <cell r="A4915">
            <v>4903</v>
          </cell>
        </row>
        <row r="4916">
          <cell r="A4916">
            <v>4904</v>
          </cell>
        </row>
        <row r="4917">
          <cell r="A4917">
            <v>4905</v>
          </cell>
        </row>
        <row r="4918">
          <cell r="A4918">
            <v>4906</v>
          </cell>
        </row>
        <row r="4919">
          <cell r="A4919">
            <v>4907</v>
          </cell>
        </row>
        <row r="4920">
          <cell r="A4920">
            <v>4908</v>
          </cell>
        </row>
        <row r="4921">
          <cell r="A4921">
            <v>4909</v>
          </cell>
        </row>
        <row r="4922">
          <cell r="A4922">
            <v>4910</v>
          </cell>
        </row>
        <row r="4923">
          <cell r="A4923">
            <v>4911</v>
          </cell>
        </row>
        <row r="4924">
          <cell r="A4924">
            <v>4912</v>
          </cell>
        </row>
        <row r="4925">
          <cell r="A4925">
            <v>4913</v>
          </cell>
        </row>
        <row r="4926">
          <cell r="A4926">
            <v>4914</v>
          </cell>
        </row>
        <row r="4927">
          <cell r="A4927">
            <v>4915</v>
          </cell>
        </row>
        <row r="4928">
          <cell r="A4928">
            <v>4916</v>
          </cell>
        </row>
        <row r="4929">
          <cell r="A4929">
            <v>4917</v>
          </cell>
        </row>
        <row r="4930">
          <cell r="A4930">
            <v>4918</v>
          </cell>
        </row>
        <row r="4931">
          <cell r="A4931">
            <v>4919</v>
          </cell>
        </row>
        <row r="4932">
          <cell r="A4932">
            <v>4920</v>
          </cell>
        </row>
        <row r="4933">
          <cell r="A4933">
            <v>4921</v>
          </cell>
        </row>
        <row r="4934">
          <cell r="A4934">
            <v>4922</v>
          </cell>
        </row>
        <row r="4935">
          <cell r="A4935">
            <v>4923</v>
          </cell>
        </row>
        <row r="4936">
          <cell r="A4936">
            <v>4924</v>
          </cell>
        </row>
        <row r="4937">
          <cell r="A4937">
            <v>4925</v>
          </cell>
        </row>
        <row r="4938">
          <cell r="A4938">
            <v>4926</v>
          </cell>
        </row>
        <row r="4939">
          <cell r="A4939">
            <v>4927</v>
          </cell>
        </row>
        <row r="4940">
          <cell r="A4940">
            <v>4928</v>
          </cell>
        </row>
        <row r="4941">
          <cell r="A4941">
            <v>4929</v>
          </cell>
        </row>
        <row r="4942">
          <cell r="A4942">
            <v>4930</v>
          </cell>
        </row>
        <row r="4943">
          <cell r="A4943">
            <v>4931</v>
          </cell>
        </row>
        <row r="4944">
          <cell r="A4944">
            <v>4932</v>
          </cell>
        </row>
        <row r="4945">
          <cell r="A4945">
            <v>4933</v>
          </cell>
        </row>
        <row r="4946">
          <cell r="A4946">
            <v>4934</v>
          </cell>
        </row>
        <row r="4947">
          <cell r="A4947">
            <v>4935</v>
          </cell>
        </row>
        <row r="4948">
          <cell r="A4948">
            <v>4936</v>
          </cell>
        </row>
        <row r="4949">
          <cell r="A4949">
            <v>4937</v>
          </cell>
        </row>
        <row r="4950">
          <cell r="A4950">
            <v>4938</v>
          </cell>
        </row>
        <row r="4951">
          <cell r="A4951">
            <v>4939</v>
          </cell>
        </row>
        <row r="4952">
          <cell r="A4952">
            <v>4940</v>
          </cell>
        </row>
        <row r="4953">
          <cell r="A4953">
            <v>4941</v>
          </cell>
        </row>
        <row r="4954">
          <cell r="A4954">
            <v>4942</v>
          </cell>
        </row>
        <row r="4955">
          <cell r="A4955">
            <v>4943</v>
          </cell>
        </row>
        <row r="4956">
          <cell r="A4956">
            <v>4944</v>
          </cell>
        </row>
        <row r="4957">
          <cell r="A4957">
            <v>4945</v>
          </cell>
        </row>
        <row r="4958">
          <cell r="A4958">
            <v>4946</v>
          </cell>
        </row>
        <row r="4959">
          <cell r="A4959">
            <v>4947</v>
          </cell>
        </row>
        <row r="4960">
          <cell r="A4960">
            <v>4948</v>
          </cell>
        </row>
        <row r="4961">
          <cell r="A4961">
            <v>4949</v>
          </cell>
        </row>
        <row r="4962">
          <cell r="A4962">
            <v>4950</v>
          </cell>
        </row>
        <row r="4963">
          <cell r="A4963">
            <v>4951</v>
          </cell>
        </row>
        <row r="4964">
          <cell r="A4964">
            <v>4952</v>
          </cell>
        </row>
        <row r="4965">
          <cell r="A4965">
            <v>4953</v>
          </cell>
        </row>
        <row r="4966">
          <cell r="A4966">
            <v>4954</v>
          </cell>
        </row>
        <row r="4967">
          <cell r="A4967">
            <v>4955</v>
          </cell>
        </row>
        <row r="4968">
          <cell r="A4968">
            <v>4956</v>
          </cell>
        </row>
        <row r="4969">
          <cell r="A4969">
            <v>4957</v>
          </cell>
        </row>
        <row r="4970">
          <cell r="A4970">
            <v>4958</v>
          </cell>
        </row>
        <row r="4971">
          <cell r="A4971">
            <v>4959</v>
          </cell>
        </row>
        <row r="4972">
          <cell r="A4972">
            <v>4960</v>
          </cell>
        </row>
        <row r="4973">
          <cell r="A4973">
            <v>4961</v>
          </cell>
        </row>
        <row r="4974">
          <cell r="A4974">
            <v>4962</v>
          </cell>
        </row>
        <row r="4975">
          <cell r="A4975">
            <v>4963</v>
          </cell>
        </row>
        <row r="4976">
          <cell r="A4976">
            <v>4964</v>
          </cell>
        </row>
        <row r="4977">
          <cell r="A4977">
            <v>4965</v>
          </cell>
        </row>
        <row r="4978">
          <cell r="A4978">
            <v>4966</v>
          </cell>
        </row>
        <row r="4979">
          <cell r="A4979">
            <v>4967</v>
          </cell>
        </row>
        <row r="4980">
          <cell r="A4980">
            <v>4968</v>
          </cell>
        </row>
        <row r="4981">
          <cell r="A4981">
            <v>4969</v>
          </cell>
        </row>
        <row r="4982">
          <cell r="A4982">
            <v>4970</v>
          </cell>
        </row>
        <row r="4983">
          <cell r="A4983">
            <v>4971</v>
          </cell>
        </row>
        <row r="4984">
          <cell r="A4984">
            <v>4972</v>
          </cell>
        </row>
        <row r="4985">
          <cell r="A4985">
            <v>4973</v>
          </cell>
        </row>
        <row r="4986">
          <cell r="A4986">
            <v>4974</v>
          </cell>
        </row>
        <row r="4987">
          <cell r="A4987">
            <v>4975</v>
          </cell>
        </row>
        <row r="4988">
          <cell r="A4988">
            <v>4976</v>
          </cell>
        </row>
        <row r="4989">
          <cell r="A4989">
            <v>4977</v>
          </cell>
        </row>
        <row r="4990">
          <cell r="A4990">
            <v>4978</v>
          </cell>
        </row>
        <row r="4991">
          <cell r="A4991">
            <v>4979</v>
          </cell>
        </row>
        <row r="4992">
          <cell r="A4992">
            <v>4980</v>
          </cell>
        </row>
        <row r="4993">
          <cell r="A4993">
            <v>4981</v>
          </cell>
        </row>
        <row r="4994">
          <cell r="A4994">
            <v>4982</v>
          </cell>
        </row>
        <row r="4995">
          <cell r="A4995">
            <v>4983</v>
          </cell>
        </row>
        <row r="4996">
          <cell r="A4996">
            <v>4984</v>
          </cell>
        </row>
        <row r="4997">
          <cell r="A4997">
            <v>4985</v>
          </cell>
        </row>
        <row r="4998">
          <cell r="A4998">
            <v>4986</v>
          </cell>
        </row>
        <row r="4999">
          <cell r="A4999">
            <v>4987</v>
          </cell>
        </row>
        <row r="5000">
          <cell r="A5000">
            <v>4988</v>
          </cell>
        </row>
        <row r="5001">
          <cell r="A5001">
            <v>4989</v>
          </cell>
        </row>
        <row r="5002">
          <cell r="A5002">
            <v>4990</v>
          </cell>
        </row>
        <row r="5003">
          <cell r="A5003">
            <v>4991</v>
          </cell>
        </row>
        <row r="5004">
          <cell r="A5004">
            <v>4992</v>
          </cell>
        </row>
        <row r="5005">
          <cell r="A5005">
            <v>4993</v>
          </cell>
        </row>
        <row r="5006">
          <cell r="A5006">
            <v>4994</v>
          </cell>
        </row>
        <row r="5007">
          <cell r="A5007">
            <v>4995</v>
          </cell>
        </row>
        <row r="5008">
          <cell r="A5008">
            <v>4996</v>
          </cell>
        </row>
        <row r="5009">
          <cell r="A5009">
            <v>4997</v>
          </cell>
        </row>
        <row r="5010">
          <cell r="A5010">
            <v>4998</v>
          </cell>
        </row>
        <row r="5011">
          <cell r="A5011">
            <v>4999</v>
          </cell>
        </row>
        <row r="5012">
          <cell r="A5012">
            <v>5000</v>
          </cell>
        </row>
        <row r="5013">
          <cell r="A5013">
            <v>5001</v>
          </cell>
        </row>
        <row r="5014">
          <cell r="A5014">
            <v>5002</v>
          </cell>
        </row>
        <row r="5015">
          <cell r="A5015">
            <v>5003</v>
          </cell>
        </row>
        <row r="5016">
          <cell r="A5016">
            <v>5004</v>
          </cell>
        </row>
        <row r="5017">
          <cell r="A5017">
            <v>5005</v>
          </cell>
        </row>
        <row r="5018">
          <cell r="A5018">
            <v>5006</v>
          </cell>
        </row>
        <row r="5019">
          <cell r="A5019">
            <v>5007</v>
          </cell>
        </row>
        <row r="5020">
          <cell r="A5020">
            <v>5008</v>
          </cell>
        </row>
        <row r="5021">
          <cell r="A5021">
            <v>5009</v>
          </cell>
        </row>
        <row r="5022">
          <cell r="A5022">
            <v>5010</v>
          </cell>
        </row>
        <row r="5023">
          <cell r="A5023">
            <v>5011</v>
          </cell>
        </row>
        <row r="5024">
          <cell r="A5024">
            <v>5012</v>
          </cell>
        </row>
        <row r="5025">
          <cell r="A5025">
            <v>5013</v>
          </cell>
        </row>
        <row r="5026">
          <cell r="A5026">
            <v>5014</v>
          </cell>
        </row>
        <row r="5027">
          <cell r="A5027">
            <v>5015</v>
          </cell>
        </row>
        <row r="5028">
          <cell r="A5028">
            <v>5016</v>
          </cell>
        </row>
        <row r="5029">
          <cell r="A5029">
            <v>5017</v>
          </cell>
        </row>
        <row r="5030">
          <cell r="A5030">
            <v>5018</v>
          </cell>
        </row>
        <row r="5031">
          <cell r="A5031">
            <v>5019</v>
          </cell>
        </row>
        <row r="5032">
          <cell r="A5032">
            <v>5020</v>
          </cell>
        </row>
        <row r="5033">
          <cell r="A5033">
            <v>5021</v>
          </cell>
        </row>
        <row r="5034">
          <cell r="A5034">
            <v>5022</v>
          </cell>
        </row>
        <row r="5035">
          <cell r="A5035">
            <v>5023</v>
          </cell>
        </row>
        <row r="5036">
          <cell r="A5036">
            <v>5024</v>
          </cell>
        </row>
        <row r="5037">
          <cell r="A5037">
            <v>5025</v>
          </cell>
        </row>
        <row r="5038">
          <cell r="A5038">
            <v>5026</v>
          </cell>
        </row>
        <row r="5039">
          <cell r="A5039">
            <v>5027</v>
          </cell>
        </row>
        <row r="5040">
          <cell r="A5040">
            <v>5028</v>
          </cell>
        </row>
        <row r="5041">
          <cell r="A5041">
            <v>5029</v>
          </cell>
        </row>
        <row r="5042">
          <cell r="A5042">
            <v>5030</v>
          </cell>
        </row>
        <row r="5043">
          <cell r="A5043">
            <v>5031</v>
          </cell>
        </row>
        <row r="5044">
          <cell r="A5044">
            <v>5032</v>
          </cell>
        </row>
        <row r="5045">
          <cell r="A5045">
            <v>5033</v>
          </cell>
        </row>
        <row r="5046">
          <cell r="A5046">
            <v>5034</v>
          </cell>
        </row>
        <row r="5047">
          <cell r="A5047">
            <v>5035</v>
          </cell>
        </row>
        <row r="5048">
          <cell r="A5048">
            <v>5036</v>
          </cell>
        </row>
        <row r="5049">
          <cell r="A5049">
            <v>5037</v>
          </cell>
        </row>
        <row r="5050">
          <cell r="A5050">
            <v>5038</v>
          </cell>
        </row>
        <row r="5051">
          <cell r="A5051">
            <v>5039</v>
          </cell>
        </row>
        <row r="5052">
          <cell r="A5052">
            <v>5040</v>
          </cell>
        </row>
        <row r="5053">
          <cell r="A5053">
            <v>5041</v>
          </cell>
        </row>
        <row r="5054">
          <cell r="A5054">
            <v>5042</v>
          </cell>
        </row>
        <row r="5055">
          <cell r="A5055">
            <v>5043</v>
          </cell>
        </row>
        <row r="5056">
          <cell r="A5056">
            <v>5044</v>
          </cell>
        </row>
        <row r="5057">
          <cell r="A5057">
            <v>5045</v>
          </cell>
        </row>
        <row r="5058">
          <cell r="A5058">
            <v>5046</v>
          </cell>
        </row>
        <row r="5059">
          <cell r="A5059">
            <v>5047</v>
          </cell>
        </row>
        <row r="5060">
          <cell r="A5060">
            <v>5048</v>
          </cell>
        </row>
        <row r="5061">
          <cell r="A5061">
            <v>5049</v>
          </cell>
        </row>
        <row r="5062">
          <cell r="A5062">
            <v>5050</v>
          </cell>
        </row>
        <row r="5063">
          <cell r="A5063">
            <v>5051</v>
          </cell>
        </row>
        <row r="5064">
          <cell r="A5064">
            <v>5052</v>
          </cell>
        </row>
        <row r="5065">
          <cell r="A5065">
            <v>5053</v>
          </cell>
        </row>
        <row r="5066">
          <cell r="A5066">
            <v>5054</v>
          </cell>
        </row>
        <row r="5067">
          <cell r="A5067">
            <v>5055</v>
          </cell>
        </row>
        <row r="5068">
          <cell r="A5068">
            <v>5056</v>
          </cell>
        </row>
        <row r="5069">
          <cell r="A5069">
            <v>5057</v>
          </cell>
        </row>
        <row r="5070">
          <cell r="A5070">
            <v>5058</v>
          </cell>
        </row>
        <row r="5071">
          <cell r="A5071">
            <v>5059</v>
          </cell>
        </row>
        <row r="5072">
          <cell r="A5072">
            <v>5060</v>
          </cell>
        </row>
        <row r="5073">
          <cell r="A5073">
            <v>5061</v>
          </cell>
        </row>
        <row r="5074">
          <cell r="A5074">
            <v>5062</v>
          </cell>
        </row>
        <row r="5075">
          <cell r="A5075">
            <v>5063</v>
          </cell>
        </row>
        <row r="5076">
          <cell r="A5076">
            <v>5064</v>
          </cell>
        </row>
        <row r="5077">
          <cell r="A5077">
            <v>5065</v>
          </cell>
        </row>
        <row r="5078">
          <cell r="A5078">
            <v>5066</v>
          </cell>
        </row>
        <row r="5079">
          <cell r="A5079">
            <v>5067</v>
          </cell>
        </row>
        <row r="5080">
          <cell r="A5080">
            <v>5068</v>
          </cell>
        </row>
        <row r="5081">
          <cell r="A5081">
            <v>5069</v>
          </cell>
        </row>
        <row r="5082">
          <cell r="A5082">
            <v>5070</v>
          </cell>
        </row>
        <row r="5083">
          <cell r="A5083">
            <v>5071</v>
          </cell>
        </row>
        <row r="5084">
          <cell r="A5084">
            <v>5072</v>
          </cell>
        </row>
        <row r="5085">
          <cell r="A5085">
            <v>5073</v>
          </cell>
        </row>
        <row r="5086">
          <cell r="A5086">
            <v>5074</v>
          </cell>
        </row>
        <row r="5087">
          <cell r="A5087">
            <v>5075</v>
          </cell>
        </row>
        <row r="5088">
          <cell r="A5088">
            <v>5076</v>
          </cell>
        </row>
        <row r="5089">
          <cell r="A5089">
            <v>5077</v>
          </cell>
        </row>
        <row r="5090">
          <cell r="A5090">
            <v>5078</v>
          </cell>
        </row>
        <row r="5091">
          <cell r="A5091">
            <v>5079</v>
          </cell>
        </row>
        <row r="5092">
          <cell r="A5092">
            <v>5080</v>
          </cell>
        </row>
        <row r="5093">
          <cell r="A5093">
            <v>5081</v>
          </cell>
        </row>
        <row r="5094">
          <cell r="A5094">
            <v>5082</v>
          </cell>
        </row>
        <row r="5095">
          <cell r="A5095">
            <v>5083</v>
          </cell>
        </row>
        <row r="5096">
          <cell r="A5096">
            <v>5084</v>
          </cell>
        </row>
        <row r="5097">
          <cell r="A5097">
            <v>5085</v>
          </cell>
        </row>
        <row r="5098">
          <cell r="A5098">
            <v>5086</v>
          </cell>
        </row>
        <row r="5099">
          <cell r="A5099">
            <v>5087</v>
          </cell>
        </row>
        <row r="5100">
          <cell r="A5100">
            <v>5088</v>
          </cell>
        </row>
        <row r="5101">
          <cell r="A5101">
            <v>5089</v>
          </cell>
        </row>
        <row r="5102">
          <cell r="A5102">
            <v>5090</v>
          </cell>
        </row>
        <row r="5103">
          <cell r="A5103">
            <v>5091</v>
          </cell>
        </row>
        <row r="5104">
          <cell r="A5104">
            <v>5092</v>
          </cell>
        </row>
        <row r="5105">
          <cell r="A5105">
            <v>5093</v>
          </cell>
        </row>
        <row r="5106">
          <cell r="A5106">
            <v>5094</v>
          </cell>
        </row>
        <row r="5107">
          <cell r="A5107">
            <v>5095</v>
          </cell>
        </row>
        <row r="5108">
          <cell r="A5108">
            <v>5096</v>
          </cell>
        </row>
        <row r="5109">
          <cell r="A5109">
            <v>5097</v>
          </cell>
        </row>
        <row r="5110">
          <cell r="A5110">
            <v>5098</v>
          </cell>
        </row>
        <row r="5111">
          <cell r="A5111">
            <v>5099</v>
          </cell>
        </row>
        <row r="5112">
          <cell r="A5112">
            <v>5100</v>
          </cell>
        </row>
        <row r="5113">
          <cell r="A5113">
            <v>5101</v>
          </cell>
        </row>
        <row r="5114">
          <cell r="A5114">
            <v>5102</v>
          </cell>
        </row>
        <row r="5115">
          <cell r="A5115">
            <v>5103</v>
          </cell>
        </row>
        <row r="5116">
          <cell r="A5116">
            <v>5104</v>
          </cell>
        </row>
        <row r="5117">
          <cell r="A5117">
            <v>5105</v>
          </cell>
        </row>
        <row r="5118">
          <cell r="A5118">
            <v>5106</v>
          </cell>
        </row>
        <row r="5119">
          <cell r="A5119">
            <v>5107</v>
          </cell>
        </row>
        <row r="5120">
          <cell r="A5120">
            <v>5108</v>
          </cell>
        </row>
        <row r="5121">
          <cell r="A5121">
            <v>5109</v>
          </cell>
        </row>
        <row r="5122">
          <cell r="A5122">
            <v>5110</v>
          </cell>
        </row>
        <row r="5123">
          <cell r="A5123">
            <v>5111</v>
          </cell>
        </row>
        <row r="5124">
          <cell r="A5124">
            <v>5112</v>
          </cell>
        </row>
        <row r="5125">
          <cell r="A5125">
            <v>5113</v>
          </cell>
        </row>
        <row r="5126">
          <cell r="A5126">
            <v>5114</v>
          </cell>
        </row>
        <row r="5127">
          <cell r="A5127">
            <v>5115</v>
          </cell>
        </row>
        <row r="5128">
          <cell r="A5128">
            <v>5116</v>
          </cell>
        </row>
        <row r="5129">
          <cell r="A5129">
            <v>5117</v>
          </cell>
        </row>
        <row r="5130">
          <cell r="A5130">
            <v>5118</v>
          </cell>
        </row>
        <row r="5131">
          <cell r="A5131">
            <v>5119</v>
          </cell>
        </row>
        <row r="5132">
          <cell r="A5132">
            <v>5120</v>
          </cell>
        </row>
        <row r="5133">
          <cell r="A5133">
            <v>5121</v>
          </cell>
        </row>
        <row r="5134">
          <cell r="A5134">
            <v>5122</v>
          </cell>
        </row>
        <row r="5135">
          <cell r="A5135">
            <v>5123</v>
          </cell>
        </row>
        <row r="5136">
          <cell r="A5136">
            <v>5124</v>
          </cell>
        </row>
        <row r="5137">
          <cell r="A5137">
            <v>5125</v>
          </cell>
        </row>
        <row r="5138">
          <cell r="A5138">
            <v>5126</v>
          </cell>
        </row>
        <row r="5139">
          <cell r="A5139">
            <v>5127</v>
          </cell>
        </row>
        <row r="5140">
          <cell r="A5140">
            <v>5128</v>
          </cell>
        </row>
        <row r="5141">
          <cell r="A5141">
            <v>5129</v>
          </cell>
        </row>
        <row r="5142">
          <cell r="A5142">
            <v>5130</v>
          </cell>
        </row>
        <row r="5143">
          <cell r="A5143">
            <v>5131</v>
          </cell>
        </row>
        <row r="5144">
          <cell r="A5144">
            <v>5132</v>
          </cell>
        </row>
        <row r="5145">
          <cell r="A5145">
            <v>5133</v>
          </cell>
        </row>
        <row r="5146">
          <cell r="A5146">
            <v>5134</v>
          </cell>
        </row>
        <row r="5147">
          <cell r="A5147">
            <v>5135</v>
          </cell>
        </row>
        <row r="5148">
          <cell r="A5148">
            <v>5136</v>
          </cell>
        </row>
        <row r="5149">
          <cell r="A5149">
            <v>5137</v>
          </cell>
        </row>
        <row r="5150">
          <cell r="A5150">
            <v>5138</v>
          </cell>
        </row>
        <row r="5151">
          <cell r="A5151">
            <v>5139</v>
          </cell>
        </row>
        <row r="5152">
          <cell r="A5152">
            <v>5140</v>
          </cell>
        </row>
        <row r="5153">
          <cell r="A5153">
            <v>5141</v>
          </cell>
        </row>
        <row r="5154">
          <cell r="A5154">
            <v>5142</v>
          </cell>
        </row>
        <row r="5155">
          <cell r="A5155">
            <v>5143</v>
          </cell>
        </row>
        <row r="5156">
          <cell r="A5156">
            <v>5144</v>
          </cell>
        </row>
        <row r="5157">
          <cell r="A5157">
            <v>5145</v>
          </cell>
        </row>
        <row r="5158">
          <cell r="A5158">
            <v>5146</v>
          </cell>
        </row>
        <row r="5159">
          <cell r="A5159">
            <v>5147</v>
          </cell>
        </row>
        <row r="5160">
          <cell r="A5160">
            <v>5148</v>
          </cell>
        </row>
        <row r="5161">
          <cell r="A5161">
            <v>5149</v>
          </cell>
        </row>
        <row r="5162">
          <cell r="A5162">
            <v>5150</v>
          </cell>
        </row>
        <row r="5163">
          <cell r="A5163">
            <v>5151</v>
          </cell>
        </row>
        <row r="5164">
          <cell r="A5164">
            <v>5152</v>
          </cell>
        </row>
        <row r="5165">
          <cell r="A5165">
            <v>5153</v>
          </cell>
        </row>
        <row r="5166">
          <cell r="A5166">
            <v>5154</v>
          </cell>
        </row>
        <row r="5167">
          <cell r="A5167">
            <v>5155</v>
          </cell>
        </row>
        <row r="5168">
          <cell r="A5168">
            <v>5156</v>
          </cell>
        </row>
        <row r="5169">
          <cell r="A5169">
            <v>5157</v>
          </cell>
        </row>
        <row r="5170">
          <cell r="A5170">
            <v>5158</v>
          </cell>
        </row>
        <row r="5171">
          <cell r="A5171">
            <v>5159</v>
          </cell>
        </row>
        <row r="5172">
          <cell r="A5172">
            <v>5160</v>
          </cell>
        </row>
        <row r="5173">
          <cell r="A5173">
            <v>5161</v>
          </cell>
        </row>
        <row r="5174">
          <cell r="A5174">
            <v>5162</v>
          </cell>
        </row>
        <row r="5175">
          <cell r="A5175">
            <v>5163</v>
          </cell>
        </row>
        <row r="5176">
          <cell r="A5176">
            <v>5164</v>
          </cell>
        </row>
        <row r="5177">
          <cell r="A5177">
            <v>5165</v>
          </cell>
        </row>
        <row r="5178">
          <cell r="A5178">
            <v>5166</v>
          </cell>
        </row>
        <row r="5179">
          <cell r="A5179">
            <v>5167</v>
          </cell>
        </row>
        <row r="5180">
          <cell r="A5180">
            <v>5168</v>
          </cell>
        </row>
        <row r="5181">
          <cell r="A5181">
            <v>5169</v>
          </cell>
        </row>
        <row r="5182">
          <cell r="A5182">
            <v>5170</v>
          </cell>
        </row>
        <row r="5183">
          <cell r="A5183">
            <v>5171</v>
          </cell>
        </row>
        <row r="5184">
          <cell r="A5184">
            <v>5172</v>
          </cell>
        </row>
        <row r="5185">
          <cell r="A5185">
            <v>5173</v>
          </cell>
        </row>
        <row r="5186">
          <cell r="A5186">
            <v>5174</v>
          </cell>
        </row>
        <row r="5187">
          <cell r="A5187">
            <v>5175</v>
          </cell>
        </row>
        <row r="5188">
          <cell r="A5188">
            <v>5176</v>
          </cell>
        </row>
        <row r="5189">
          <cell r="A5189">
            <v>5177</v>
          </cell>
        </row>
        <row r="5190">
          <cell r="A5190">
            <v>5178</v>
          </cell>
        </row>
        <row r="5191">
          <cell r="A5191">
            <v>5179</v>
          </cell>
        </row>
        <row r="5192">
          <cell r="A5192">
            <v>5180</v>
          </cell>
        </row>
        <row r="5193">
          <cell r="A5193">
            <v>5181</v>
          </cell>
        </row>
        <row r="5194">
          <cell r="A5194">
            <v>5182</v>
          </cell>
        </row>
        <row r="5195">
          <cell r="A5195">
            <v>5183</v>
          </cell>
        </row>
        <row r="5196">
          <cell r="A5196">
            <v>5184</v>
          </cell>
        </row>
        <row r="5197">
          <cell r="A5197">
            <v>5185</v>
          </cell>
        </row>
        <row r="5198">
          <cell r="A5198">
            <v>5186</v>
          </cell>
        </row>
        <row r="5199">
          <cell r="A5199">
            <v>5187</v>
          </cell>
        </row>
        <row r="5200">
          <cell r="A5200">
            <v>5188</v>
          </cell>
        </row>
        <row r="5201">
          <cell r="A5201">
            <v>5189</v>
          </cell>
        </row>
        <row r="5202">
          <cell r="A5202">
            <v>5190</v>
          </cell>
        </row>
        <row r="5203">
          <cell r="A5203">
            <v>5191</v>
          </cell>
        </row>
        <row r="5204">
          <cell r="A5204">
            <v>5192</v>
          </cell>
        </row>
        <row r="5205">
          <cell r="A5205">
            <v>5193</v>
          </cell>
        </row>
        <row r="5206">
          <cell r="A5206">
            <v>5194</v>
          </cell>
        </row>
        <row r="5207">
          <cell r="A5207">
            <v>5195</v>
          </cell>
        </row>
        <row r="5208">
          <cell r="A5208">
            <v>5196</v>
          </cell>
        </row>
        <row r="5209">
          <cell r="A5209">
            <v>5197</v>
          </cell>
        </row>
        <row r="5210">
          <cell r="A5210">
            <v>5198</v>
          </cell>
        </row>
        <row r="5211">
          <cell r="A5211">
            <v>5199</v>
          </cell>
        </row>
        <row r="5212">
          <cell r="A5212">
            <v>5200</v>
          </cell>
        </row>
        <row r="5213">
          <cell r="A5213">
            <v>5201</v>
          </cell>
        </row>
        <row r="5214">
          <cell r="A5214">
            <v>5202</v>
          </cell>
        </row>
        <row r="5215">
          <cell r="A5215">
            <v>5203</v>
          </cell>
        </row>
        <row r="5216">
          <cell r="A5216">
            <v>5204</v>
          </cell>
        </row>
        <row r="5217">
          <cell r="A5217">
            <v>5205</v>
          </cell>
        </row>
        <row r="5218">
          <cell r="A5218">
            <v>5206</v>
          </cell>
        </row>
        <row r="5219">
          <cell r="A5219">
            <v>5207</v>
          </cell>
        </row>
        <row r="5220">
          <cell r="A5220">
            <v>5208</v>
          </cell>
        </row>
        <row r="5221">
          <cell r="A5221">
            <v>5209</v>
          </cell>
        </row>
        <row r="5222">
          <cell r="A5222">
            <v>5210</v>
          </cell>
        </row>
        <row r="5223">
          <cell r="A5223">
            <v>5211</v>
          </cell>
        </row>
        <row r="5224">
          <cell r="A5224">
            <v>5212</v>
          </cell>
        </row>
        <row r="5225">
          <cell r="A5225">
            <v>5213</v>
          </cell>
        </row>
        <row r="5226">
          <cell r="A5226">
            <v>5214</v>
          </cell>
        </row>
        <row r="5227">
          <cell r="A5227">
            <v>5215</v>
          </cell>
        </row>
        <row r="5228">
          <cell r="A5228">
            <v>5216</v>
          </cell>
        </row>
        <row r="5229">
          <cell r="A5229">
            <v>5217</v>
          </cell>
        </row>
        <row r="5230">
          <cell r="A5230">
            <v>5218</v>
          </cell>
        </row>
        <row r="5231">
          <cell r="A5231">
            <v>5219</v>
          </cell>
        </row>
        <row r="5232">
          <cell r="A5232">
            <v>5220</v>
          </cell>
        </row>
        <row r="5233">
          <cell r="A5233">
            <v>5221</v>
          </cell>
        </row>
        <row r="5234">
          <cell r="A5234">
            <v>5222</v>
          </cell>
        </row>
        <row r="5235">
          <cell r="A5235">
            <v>5223</v>
          </cell>
        </row>
        <row r="5236">
          <cell r="A5236">
            <v>5224</v>
          </cell>
        </row>
        <row r="5237">
          <cell r="A5237">
            <v>5225</v>
          </cell>
        </row>
        <row r="5238">
          <cell r="A5238">
            <v>5226</v>
          </cell>
        </row>
        <row r="5239">
          <cell r="A5239">
            <v>5227</v>
          </cell>
        </row>
        <row r="5240">
          <cell r="A5240">
            <v>5228</v>
          </cell>
        </row>
        <row r="5241">
          <cell r="A5241">
            <v>5229</v>
          </cell>
        </row>
        <row r="5242">
          <cell r="A5242">
            <v>5230</v>
          </cell>
        </row>
        <row r="5243">
          <cell r="A5243">
            <v>5231</v>
          </cell>
        </row>
        <row r="5244">
          <cell r="A5244">
            <v>5232</v>
          </cell>
        </row>
        <row r="5245">
          <cell r="A5245">
            <v>5233</v>
          </cell>
        </row>
        <row r="5246">
          <cell r="A5246">
            <v>5234</v>
          </cell>
        </row>
        <row r="5247">
          <cell r="A5247">
            <v>5235</v>
          </cell>
        </row>
        <row r="5248">
          <cell r="A5248">
            <v>5236</v>
          </cell>
        </row>
        <row r="5249">
          <cell r="A5249">
            <v>5237</v>
          </cell>
        </row>
        <row r="5250">
          <cell r="A5250">
            <v>5238</v>
          </cell>
        </row>
        <row r="5251">
          <cell r="A5251">
            <v>5239</v>
          </cell>
        </row>
        <row r="5252">
          <cell r="A5252">
            <v>5240</v>
          </cell>
        </row>
        <row r="5253">
          <cell r="A5253">
            <v>5241</v>
          </cell>
        </row>
        <row r="5254">
          <cell r="A5254">
            <v>5242</v>
          </cell>
        </row>
        <row r="5255">
          <cell r="A5255">
            <v>5243</v>
          </cell>
        </row>
        <row r="5256">
          <cell r="A5256">
            <v>5244</v>
          </cell>
        </row>
        <row r="5257">
          <cell r="A5257">
            <v>5245</v>
          </cell>
        </row>
        <row r="5258">
          <cell r="A5258">
            <v>5246</v>
          </cell>
        </row>
        <row r="5259">
          <cell r="A5259">
            <v>5247</v>
          </cell>
        </row>
        <row r="5260">
          <cell r="A5260">
            <v>5248</v>
          </cell>
        </row>
        <row r="5261">
          <cell r="A5261">
            <v>5249</v>
          </cell>
        </row>
        <row r="5262">
          <cell r="A5262">
            <v>5250</v>
          </cell>
        </row>
        <row r="5263">
          <cell r="A5263">
            <v>5251</v>
          </cell>
        </row>
        <row r="5264">
          <cell r="A5264">
            <v>5252</v>
          </cell>
        </row>
        <row r="5265">
          <cell r="A5265">
            <v>5253</v>
          </cell>
        </row>
        <row r="5266">
          <cell r="A5266">
            <v>5254</v>
          </cell>
        </row>
        <row r="5267">
          <cell r="A5267">
            <v>5255</v>
          </cell>
        </row>
        <row r="5268">
          <cell r="A5268">
            <v>5256</v>
          </cell>
        </row>
        <row r="5269">
          <cell r="A5269">
            <v>5257</v>
          </cell>
        </row>
        <row r="5270">
          <cell r="A5270">
            <v>5258</v>
          </cell>
        </row>
        <row r="5271">
          <cell r="A5271">
            <v>5259</v>
          </cell>
        </row>
        <row r="5272">
          <cell r="A5272">
            <v>5260</v>
          </cell>
        </row>
        <row r="5273">
          <cell r="A5273">
            <v>5261</v>
          </cell>
        </row>
        <row r="5274">
          <cell r="A5274">
            <v>5262</v>
          </cell>
        </row>
        <row r="5275">
          <cell r="A5275">
            <v>5263</v>
          </cell>
        </row>
        <row r="5276">
          <cell r="A5276">
            <v>5264</v>
          </cell>
        </row>
        <row r="5277">
          <cell r="A5277">
            <v>5265</v>
          </cell>
        </row>
        <row r="5278">
          <cell r="A5278">
            <v>5266</v>
          </cell>
        </row>
        <row r="5279">
          <cell r="A5279">
            <v>5267</v>
          </cell>
        </row>
        <row r="5280">
          <cell r="A5280">
            <v>5268</v>
          </cell>
        </row>
        <row r="5281">
          <cell r="A5281">
            <v>5269</v>
          </cell>
        </row>
        <row r="5282">
          <cell r="A5282">
            <v>5270</v>
          </cell>
        </row>
        <row r="5283">
          <cell r="A5283">
            <v>5271</v>
          </cell>
        </row>
        <row r="5284">
          <cell r="A5284">
            <v>5272</v>
          </cell>
        </row>
        <row r="5285">
          <cell r="A5285">
            <v>5273</v>
          </cell>
        </row>
        <row r="5286">
          <cell r="A5286">
            <v>5274</v>
          </cell>
        </row>
        <row r="5287">
          <cell r="A5287">
            <v>5275</v>
          </cell>
        </row>
        <row r="5288">
          <cell r="A5288">
            <v>5276</v>
          </cell>
        </row>
        <row r="5289">
          <cell r="A5289">
            <v>5277</v>
          </cell>
        </row>
        <row r="5290">
          <cell r="A5290">
            <v>5278</v>
          </cell>
        </row>
        <row r="5291">
          <cell r="A5291">
            <v>5279</v>
          </cell>
        </row>
        <row r="5292">
          <cell r="A5292">
            <v>5280</v>
          </cell>
        </row>
        <row r="5293">
          <cell r="A5293">
            <v>5281</v>
          </cell>
        </row>
        <row r="5294">
          <cell r="A5294">
            <v>5282</v>
          </cell>
        </row>
        <row r="5295">
          <cell r="A5295">
            <v>5283</v>
          </cell>
        </row>
        <row r="5296">
          <cell r="A5296">
            <v>5284</v>
          </cell>
        </row>
        <row r="5297">
          <cell r="A5297">
            <v>5285</v>
          </cell>
        </row>
        <row r="5298">
          <cell r="A5298">
            <v>5286</v>
          </cell>
        </row>
        <row r="5299">
          <cell r="A5299">
            <v>5287</v>
          </cell>
        </row>
        <row r="5300">
          <cell r="A5300">
            <v>5288</v>
          </cell>
        </row>
        <row r="5301">
          <cell r="A5301">
            <v>5289</v>
          </cell>
        </row>
        <row r="5302">
          <cell r="A5302">
            <v>5290</v>
          </cell>
        </row>
        <row r="5303">
          <cell r="A5303">
            <v>5291</v>
          </cell>
        </row>
        <row r="5304">
          <cell r="A5304">
            <v>5292</v>
          </cell>
        </row>
        <row r="5305">
          <cell r="A5305">
            <v>5293</v>
          </cell>
        </row>
        <row r="5306">
          <cell r="A5306">
            <v>5294</v>
          </cell>
        </row>
        <row r="5307">
          <cell r="A5307">
            <v>5295</v>
          </cell>
        </row>
        <row r="5308">
          <cell r="A5308">
            <v>5296</v>
          </cell>
        </row>
        <row r="5309">
          <cell r="A5309">
            <v>5297</v>
          </cell>
        </row>
        <row r="5310">
          <cell r="A5310">
            <v>5298</v>
          </cell>
        </row>
        <row r="5311">
          <cell r="A5311">
            <v>5299</v>
          </cell>
        </row>
        <row r="5312">
          <cell r="A5312">
            <v>5300</v>
          </cell>
        </row>
        <row r="5313">
          <cell r="A5313">
            <v>5301</v>
          </cell>
        </row>
        <row r="5314">
          <cell r="A5314">
            <v>5302</v>
          </cell>
        </row>
        <row r="5315">
          <cell r="A5315">
            <v>5303</v>
          </cell>
        </row>
        <row r="5316">
          <cell r="A5316">
            <v>5304</v>
          </cell>
        </row>
        <row r="5317">
          <cell r="A5317">
            <v>5305</v>
          </cell>
        </row>
        <row r="5318">
          <cell r="A5318">
            <v>5306</v>
          </cell>
        </row>
        <row r="5319">
          <cell r="A5319">
            <v>5307</v>
          </cell>
        </row>
        <row r="5320">
          <cell r="A5320">
            <v>5308</v>
          </cell>
        </row>
        <row r="5321">
          <cell r="A5321">
            <v>5309</v>
          </cell>
        </row>
        <row r="5322">
          <cell r="A5322">
            <v>5310</v>
          </cell>
        </row>
        <row r="5323">
          <cell r="A5323">
            <v>5311</v>
          </cell>
        </row>
        <row r="5324">
          <cell r="A5324">
            <v>5312</v>
          </cell>
        </row>
        <row r="5325">
          <cell r="A5325">
            <v>5313</v>
          </cell>
        </row>
        <row r="5326">
          <cell r="A5326">
            <v>5314</v>
          </cell>
        </row>
        <row r="5327">
          <cell r="A5327">
            <v>5315</v>
          </cell>
        </row>
        <row r="5328">
          <cell r="A5328">
            <v>5316</v>
          </cell>
        </row>
        <row r="5329">
          <cell r="A5329">
            <v>5317</v>
          </cell>
        </row>
        <row r="5330">
          <cell r="A5330">
            <v>5318</v>
          </cell>
        </row>
        <row r="5331">
          <cell r="A5331">
            <v>5319</v>
          </cell>
        </row>
        <row r="5332">
          <cell r="A5332">
            <v>5320</v>
          </cell>
        </row>
        <row r="5333">
          <cell r="A5333">
            <v>5321</v>
          </cell>
        </row>
        <row r="5334">
          <cell r="A5334">
            <v>5322</v>
          </cell>
        </row>
        <row r="5335">
          <cell r="A5335">
            <v>5323</v>
          </cell>
        </row>
        <row r="5336">
          <cell r="A5336">
            <v>5324</v>
          </cell>
        </row>
        <row r="5337">
          <cell r="A5337">
            <v>5325</v>
          </cell>
        </row>
        <row r="5338">
          <cell r="A5338">
            <v>5326</v>
          </cell>
        </row>
        <row r="5339">
          <cell r="A5339">
            <v>5327</v>
          </cell>
        </row>
        <row r="5340">
          <cell r="A5340">
            <v>5328</v>
          </cell>
        </row>
        <row r="5341">
          <cell r="A5341">
            <v>5329</v>
          </cell>
        </row>
        <row r="5342">
          <cell r="A5342">
            <v>5330</v>
          </cell>
        </row>
        <row r="5343">
          <cell r="A5343">
            <v>5331</v>
          </cell>
        </row>
        <row r="5344">
          <cell r="A5344">
            <v>5332</v>
          </cell>
        </row>
        <row r="5345">
          <cell r="A5345">
            <v>5333</v>
          </cell>
        </row>
        <row r="5346">
          <cell r="A5346">
            <v>5334</v>
          </cell>
        </row>
        <row r="5347">
          <cell r="A5347">
            <v>5335</v>
          </cell>
        </row>
        <row r="5348">
          <cell r="A5348">
            <v>5336</v>
          </cell>
        </row>
        <row r="5349">
          <cell r="A5349">
            <v>5337</v>
          </cell>
        </row>
        <row r="5350">
          <cell r="A5350">
            <v>5338</v>
          </cell>
        </row>
        <row r="5351">
          <cell r="A5351">
            <v>5339</v>
          </cell>
        </row>
        <row r="5352">
          <cell r="A5352">
            <v>5340</v>
          </cell>
        </row>
        <row r="5353">
          <cell r="A5353">
            <v>5341</v>
          </cell>
        </row>
        <row r="5354">
          <cell r="A5354">
            <v>5342</v>
          </cell>
        </row>
        <row r="5355">
          <cell r="A5355">
            <v>5343</v>
          </cell>
        </row>
        <row r="5356">
          <cell r="A5356">
            <v>5344</v>
          </cell>
        </row>
        <row r="5357">
          <cell r="A5357">
            <v>5345</v>
          </cell>
        </row>
        <row r="5358">
          <cell r="A5358">
            <v>5346</v>
          </cell>
        </row>
        <row r="5359">
          <cell r="A5359">
            <v>5347</v>
          </cell>
        </row>
        <row r="5360">
          <cell r="A5360">
            <v>5348</v>
          </cell>
        </row>
        <row r="5361">
          <cell r="A5361">
            <v>5349</v>
          </cell>
        </row>
        <row r="5362">
          <cell r="A5362">
            <v>5350</v>
          </cell>
        </row>
        <row r="5363">
          <cell r="A5363">
            <v>5351</v>
          </cell>
        </row>
        <row r="5364">
          <cell r="A5364">
            <v>5352</v>
          </cell>
        </row>
        <row r="5365">
          <cell r="A5365">
            <v>5353</v>
          </cell>
        </row>
        <row r="5366">
          <cell r="A5366">
            <v>5354</v>
          </cell>
        </row>
        <row r="5367">
          <cell r="A5367">
            <v>5355</v>
          </cell>
        </row>
        <row r="5368">
          <cell r="A5368">
            <v>5356</v>
          </cell>
        </row>
        <row r="5369">
          <cell r="A5369">
            <v>5357</v>
          </cell>
        </row>
        <row r="5370">
          <cell r="A5370">
            <v>5358</v>
          </cell>
        </row>
        <row r="5371">
          <cell r="A5371">
            <v>5359</v>
          </cell>
        </row>
        <row r="5372">
          <cell r="A5372">
            <v>5360</v>
          </cell>
        </row>
        <row r="5373">
          <cell r="A5373">
            <v>5361</v>
          </cell>
        </row>
        <row r="5374">
          <cell r="A5374">
            <v>5362</v>
          </cell>
        </row>
        <row r="5375">
          <cell r="A5375">
            <v>5363</v>
          </cell>
        </row>
        <row r="5376">
          <cell r="A5376">
            <v>5364</v>
          </cell>
        </row>
        <row r="5377">
          <cell r="A5377">
            <v>5365</v>
          </cell>
        </row>
        <row r="5378">
          <cell r="A5378">
            <v>5366</v>
          </cell>
        </row>
        <row r="5379">
          <cell r="A5379">
            <v>5367</v>
          </cell>
        </row>
        <row r="5380">
          <cell r="A5380">
            <v>5368</v>
          </cell>
        </row>
        <row r="5381">
          <cell r="A5381">
            <v>5369</v>
          </cell>
        </row>
        <row r="5382">
          <cell r="A5382">
            <v>5370</v>
          </cell>
        </row>
        <row r="5383">
          <cell r="A5383">
            <v>5371</v>
          </cell>
        </row>
        <row r="5384">
          <cell r="A5384">
            <v>5372</v>
          </cell>
        </row>
        <row r="5385">
          <cell r="A5385">
            <v>5373</v>
          </cell>
        </row>
        <row r="5386">
          <cell r="A5386">
            <v>5374</v>
          </cell>
        </row>
        <row r="5387">
          <cell r="A5387">
            <v>5375</v>
          </cell>
        </row>
        <row r="5388">
          <cell r="A5388">
            <v>5376</v>
          </cell>
        </row>
        <row r="5389">
          <cell r="A5389">
            <v>5377</v>
          </cell>
        </row>
        <row r="5390">
          <cell r="A5390">
            <v>5378</v>
          </cell>
        </row>
        <row r="5391">
          <cell r="A5391">
            <v>5379</v>
          </cell>
        </row>
        <row r="5392">
          <cell r="A5392">
            <v>5380</v>
          </cell>
        </row>
        <row r="5393">
          <cell r="A5393">
            <v>5381</v>
          </cell>
        </row>
        <row r="5394">
          <cell r="A5394">
            <v>5382</v>
          </cell>
        </row>
        <row r="5395">
          <cell r="A5395">
            <v>5383</v>
          </cell>
        </row>
        <row r="5396">
          <cell r="A5396">
            <v>5384</v>
          </cell>
        </row>
        <row r="5397">
          <cell r="A5397">
            <v>5385</v>
          </cell>
        </row>
        <row r="5398">
          <cell r="A5398">
            <v>5386</v>
          </cell>
        </row>
        <row r="5399">
          <cell r="A5399">
            <v>5387</v>
          </cell>
        </row>
        <row r="5400">
          <cell r="A5400">
            <v>5388</v>
          </cell>
        </row>
        <row r="5401">
          <cell r="A5401">
            <v>5389</v>
          </cell>
        </row>
        <row r="5402">
          <cell r="A5402">
            <v>5390</v>
          </cell>
        </row>
        <row r="5403">
          <cell r="A5403">
            <v>5391</v>
          </cell>
        </row>
        <row r="5404">
          <cell r="A5404">
            <v>5392</v>
          </cell>
        </row>
        <row r="5405">
          <cell r="A5405">
            <v>5393</v>
          </cell>
        </row>
        <row r="5406">
          <cell r="A5406">
            <v>5394</v>
          </cell>
        </row>
        <row r="5407">
          <cell r="A5407">
            <v>5395</v>
          </cell>
        </row>
        <row r="5408">
          <cell r="A5408">
            <v>5396</v>
          </cell>
        </row>
        <row r="5409">
          <cell r="A5409">
            <v>5397</v>
          </cell>
        </row>
        <row r="5410">
          <cell r="A5410">
            <v>5398</v>
          </cell>
        </row>
        <row r="5411">
          <cell r="A5411">
            <v>5399</v>
          </cell>
        </row>
        <row r="5412">
          <cell r="A5412">
            <v>5400</v>
          </cell>
        </row>
        <row r="5413">
          <cell r="A5413">
            <v>5401</v>
          </cell>
        </row>
        <row r="5414">
          <cell r="A5414">
            <v>5402</v>
          </cell>
        </row>
        <row r="5415">
          <cell r="A5415">
            <v>5403</v>
          </cell>
        </row>
        <row r="5416">
          <cell r="A5416">
            <v>5404</v>
          </cell>
        </row>
        <row r="5417">
          <cell r="A5417">
            <v>5405</v>
          </cell>
        </row>
        <row r="5418">
          <cell r="A5418">
            <v>5406</v>
          </cell>
        </row>
        <row r="5419">
          <cell r="A5419">
            <v>5407</v>
          </cell>
        </row>
        <row r="5420">
          <cell r="A5420">
            <v>5408</v>
          </cell>
        </row>
        <row r="5421">
          <cell r="A5421">
            <v>5409</v>
          </cell>
        </row>
        <row r="5422">
          <cell r="A5422">
            <v>5410</v>
          </cell>
        </row>
        <row r="5423">
          <cell r="A5423">
            <v>5411</v>
          </cell>
        </row>
        <row r="5424">
          <cell r="A5424">
            <v>5412</v>
          </cell>
        </row>
        <row r="5425">
          <cell r="A5425">
            <v>5413</v>
          </cell>
        </row>
        <row r="5426">
          <cell r="A5426">
            <v>5414</v>
          </cell>
        </row>
        <row r="5427">
          <cell r="A5427">
            <v>5415</v>
          </cell>
        </row>
        <row r="5428">
          <cell r="A5428">
            <v>5416</v>
          </cell>
        </row>
        <row r="5429">
          <cell r="A5429">
            <v>5417</v>
          </cell>
        </row>
        <row r="5430">
          <cell r="A5430">
            <v>5418</v>
          </cell>
        </row>
        <row r="5431">
          <cell r="A5431">
            <v>5419</v>
          </cell>
        </row>
        <row r="5432">
          <cell r="A5432">
            <v>5420</v>
          </cell>
        </row>
        <row r="5433">
          <cell r="A5433">
            <v>5421</v>
          </cell>
        </row>
        <row r="5434">
          <cell r="A5434">
            <v>5422</v>
          </cell>
        </row>
        <row r="5435">
          <cell r="A5435">
            <v>5423</v>
          </cell>
        </row>
        <row r="5436">
          <cell r="A5436">
            <v>5424</v>
          </cell>
        </row>
        <row r="5437">
          <cell r="A5437">
            <v>5425</v>
          </cell>
        </row>
        <row r="5438">
          <cell r="A5438">
            <v>5426</v>
          </cell>
        </row>
        <row r="5439">
          <cell r="A5439">
            <v>5427</v>
          </cell>
        </row>
        <row r="5440">
          <cell r="A5440">
            <v>5428</v>
          </cell>
        </row>
        <row r="5441">
          <cell r="A5441">
            <v>5429</v>
          </cell>
        </row>
        <row r="5442">
          <cell r="A5442">
            <v>5430</v>
          </cell>
        </row>
        <row r="5443">
          <cell r="A5443">
            <v>5431</v>
          </cell>
        </row>
        <row r="5444">
          <cell r="A5444">
            <v>5432</v>
          </cell>
        </row>
        <row r="5445">
          <cell r="A5445">
            <v>5433</v>
          </cell>
        </row>
        <row r="5446">
          <cell r="A5446">
            <v>5434</v>
          </cell>
        </row>
        <row r="5447">
          <cell r="A5447">
            <v>5435</v>
          </cell>
        </row>
        <row r="5448">
          <cell r="A5448">
            <v>5436</v>
          </cell>
        </row>
        <row r="5449">
          <cell r="A5449">
            <v>5437</v>
          </cell>
        </row>
        <row r="5450">
          <cell r="A5450">
            <v>5438</v>
          </cell>
        </row>
        <row r="5451">
          <cell r="A5451">
            <v>5439</v>
          </cell>
        </row>
        <row r="5452">
          <cell r="A5452">
            <v>5440</v>
          </cell>
        </row>
        <row r="5453">
          <cell r="A5453">
            <v>5441</v>
          </cell>
        </row>
        <row r="5454">
          <cell r="A5454">
            <v>5442</v>
          </cell>
        </row>
        <row r="5455">
          <cell r="A5455">
            <v>5443</v>
          </cell>
        </row>
        <row r="5456">
          <cell r="A5456">
            <v>5444</v>
          </cell>
        </row>
        <row r="5457">
          <cell r="A5457">
            <v>5445</v>
          </cell>
        </row>
        <row r="5458">
          <cell r="A5458">
            <v>5446</v>
          </cell>
        </row>
        <row r="5459">
          <cell r="A5459">
            <v>5447</v>
          </cell>
        </row>
        <row r="5460">
          <cell r="A5460">
            <v>5448</v>
          </cell>
        </row>
        <row r="5461">
          <cell r="A5461">
            <v>5449</v>
          </cell>
        </row>
        <row r="5462">
          <cell r="A5462">
            <v>5450</v>
          </cell>
        </row>
        <row r="5463">
          <cell r="A5463">
            <v>5451</v>
          </cell>
        </row>
        <row r="5464">
          <cell r="A5464">
            <v>5452</v>
          </cell>
        </row>
        <row r="5465">
          <cell r="A5465">
            <v>5453</v>
          </cell>
        </row>
        <row r="5466">
          <cell r="A5466">
            <v>5454</v>
          </cell>
        </row>
        <row r="5467">
          <cell r="A5467">
            <v>5455</v>
          </cell>
        </row>
        <row r="5468">
          <cell r="A5468">
            <v>5456</v>
          </cell>
        </row>
        <row r="5469">
          <cell r="A5469">
            <v>5457</v>
          </cell>
        </row>
        <row r="5470">
          <cell r="A5470">
            <v>5458</v>
          </cell>
        </row>
        <row r="5471">
          <cell r="A5471">
            <v>5459</v>
          </cell>
        </row>
        <row r="5472">
          <cell r="A5472">
            <v>5460</v>
          </cell>
        </row>
        <row r="5473">
          <cell r="A5473">
            <v>5461</v>
          </cell>
        </row>
        <row r="5474">
          <cell r="A5474">
            <v>5462</v>
          </cell>
        </row>
        <row r="5475">
          <cell r="A5475">
            <v>5463</v>
          </cell>
        </row>
        <row r="5476">
          <cell r="A5476">
            <v>5464</v>
          </cell>
        </row>
        <row r="5477">
          <cell r="A5477">
            <v>5465</v>
          </cell>
        </row>
        <row r="5478">
          <cell r="A5478">
            <v>5466</v>
          </cell>
        </row>
        <row r="5479">
          <cell r="A5479">
            <v>5467</v>
          </cell>
        </row>
        <row r="5480">
          <cell r="A5480">
            <v>5468</v>
          </cell>
        </row>
        <row r="5481">
          <cell r="A5481">
            <v>5469</v>
          </cell>
        </row>
        <row r="5482">
          <cell r="A5482">
            <v>5470</v>
          </cell>
        </row>
        <row r="5483">
          <cell r="A5483">
            <v>5471</v>
          </cell>
        </row>
        <row r="5484">
          <cell r="A5484">
            <v>5472</v>
          </cell>
        </row>
        <row r="5485">
          <cell r="A5485">
            <v>5473</v>
          </cell>
        </row>
        <row r="5486">
          <cell r="A5486">
            <v>5474</v>
          </cell>
        </row>
        <row r="5487">
          <cell r="A5487">
            <v>5475</v>
          </cell>
        </row>
        <row r="5488">
          <cell r="A5488">
            <v>5476</v>
          </cell>
        </row>
        <row r="5489">
          <cell r="A5489">
            <v>5477</v>
          </cell>
        </row>
        <row r="5490">
          <cell r="A5490">
            <v>5478</v>
          </cell>
        </row>
        <row r="5491">
          <cell r="A5491">
            <v>5479</v>
          </cell>
        </row>
        <row r="5492">
          <cell r="A5492">
            <v>5480</v>
          </cell>
        </row>
        <row r="5493">
          <cell r="A5493">
            <v>5481</v>
          </cell>
        </row>
        <row r="5494">
          <cell r="A5494">
            <v>5482</v>
          </cell>
        </row>
        <row r="5495">
          <cell r="A5495">
            <v>5483</v>
          </cell>
        </row>
        <row r="5496">
          <cell r="A5496">
            <v>5484</v>
          </cell>
        </row>
        <row r="5497">
          <cell r="A5497">
            <v>5485</v>
          </cell>
        </row>
        <row r="5498">
          <cell r="A5498">
            <v>5486</v>
          </cell>
        </row>
        <row r="5499">
          <cell r="A5499">
            <v>5487</v>
          </cell>
        </row>
        <row r="5500">
          <cell r="A5500">
            <v>5488</v>
          </cell>
        </row>
        <row r="5501">
          <cell r="A5501">
            <v>5489</v>
          </cell>
        </row>
        <row r="5502">
          <cell r="A5502">
            <v>5490</v>
          </cell>
        </row>
        <row r="5503">
          <cell r="A5503">
            <v>5491</v>
          </cell>
        </row>
        <row r="5504">
          <cell r="A5504">
            <v>5492</v>
          </cell>
        </row>
        <row r="5505">
          <cell r="A5505">
            <v>5493</v>
          </cell>
        </row>
        <row r="5506">
          <cell r="A5506">
            <v>5494</v>
          </cell>
        </row>
        <row r="5507">
          <cell r="A5507">
            <v>5495</v>
          </cell>
        </row>
        <row r="5508">
          <cell r="A5508">
            <v>5496</v>
          </cell>
        </row>
        <row r="5509">
          <cell r="A5509">
            <v>5497</v>
          </cell>
        </row>
        <row r="5510">
          <cell r="A5510">
            <v>5498</v>
          </cell>
        </row>
        <row r="5511">
          <cell r="A5511">
            <v>5499</v>
          </cell>
        </row>
        <row r="5512">
          <cell r="A5512">
            <v>5500</v>
          </cell>
        </row>
        <row r="5513">
          <cell r="A5513">
            <v>5501</v>
          </cell>
        </row>
        <row r="5514">
          <cell r="A5514">
            <v>5502</v>
          </cell>
        </row>
        <row r="5515">
          <cell r="A5515">
            <v>5503</v>
          </cell>
        </row>
        <row r="5516">
          <cell r="A5516">
            <v>5504</v>
          </cell>
        </row>
        <row r="5517">
          <cell r="A5517">
            <v>5505</v>
          </cell>
        </row>
        <row r="5518">
          <cell r="A5518">
            <v>5506</v>
          </cell>
        </row>
        <row r="5519">
          <cell r="A5519">
            <v>5507</v>
          </cell>
        </row>
        <row r="5520">
          <cell r="A5520">
            <v>5508</v>
          </cell>
        </row>
        <row r="5521">
          <cell r="A5521">
            <v>5509</v>
          </cell>
        </row>
        <row r="5522">
          <cell r="A5522">
            <v>5510</v>
          </cell>
        </row>
        <row r="5523">
          <cell r="A5523">
            <v>5511</v>
          </cell>
        </row>
        <row r="5524">
          <cell r="A5524">
            <v>5512</v>
          </cell>
        </row>
        <row r="5525">
          <cell r="A5525">
            <v>5513</v>
          </cell>
        </row>
        <row r="5526">
          <cell r="A5526">
            <v>5514</v>
          </cell>
        </row>
        <row r="5527">
          <cell r="A5527">
            <v>5515</v>
          </cell>
        </row>
        <row r="5528">
          <cell r="A5528">
            <v>5516</v>
          </cell>
        </row>
        <row r="5529">
          <cell r="A5529">
            <v>5517</v>
          </cell>
        </row>
        <row r="5530">
          <cell r="A5530">
            <v>5518</v>
          </cell>
        </row>
        <row r="5531">
          <cell r="A5531">
            <v>5519</v>
          </cell>
        </row>
        <row r="5532">
          <cell r="A5532">
            <v>5520</v>
          </cell>
        </row>
        <row r="5533">
          <cell r="A5533">
            <v>5521</v>
          </cell>
        </row>
        <row r="5534">
          <cell r="A5534">
            <v>5522</v>
          </cell>
        </row>
        <row r="5535">
          <cell r="A5535">
            <v>5523</v>
          </cell>
        </row>
        <row r="5536">
          <cell r="A5536">
            <v>5524</v>
          </cell>
        </row>
        <row r="5537">
          <cell r="A5537">
            <v>5525</v>
          </cell>
        </row>
        <row r="5538">
          <cell r="A5538">
            <v>5526</v>
          </cell>
        </row>
        <row r="5539">
          <cell r="A5539">
            <v>5527</v>
          </cell>
        </row>
        <row r="5540">
          <cell r="A5540">
            <v>5528</v>
          </cell>
        </row>
        <row r="5541">
          <cell r="A5541">
            <v>5529</v>
          </cell>
        </row>
        <row r="5542">
          <cell r="A5542">
            <v>5530</v>
          </cell>
        </row>
        <row r="5543">
          <cell r="A5543">
            <v>5531</v>
          </cell>
        </row>
        <row r="5544">
          <cell r="A5544">
            <v>5532</v>
          </cell>
        </row>
        <row r="5545">
          <cell r="A5545">
            <v>5533</v>
          </cell>
        </row>
        <row r="5546">
          <cell r="A5546">
            <v>5534</v>
          </cell>
        </row>
        <row r="5547">
          <cell r="A5547">
            <v>5535</v>
          </cell>
        </row>
        <row r="5548">
          <cell r="A5548">
            <v>5536</v>
          </cell>
        </row>
        <row r="5549">
          <cell r="A5549">
            <v>5537</v>
          </cell>
        </row>
        <row r="5550">
          <cell r="A5550">
            <v>5538</v>
          </cell>
        </row>
        <row r="5551">
          <cell r="A5551">
            <v>5539</v>
          </cell>
        </row>
        <row r="5552">
          <cell r="A5552">
            <v>5540</v>
          </cell>
        </row>
        <row r="5553">
          <cell r="A5553">
            <v>5541</v>
          </cell>
        </row>
        <row r="5554">
          <cell r="A5554">
            <v>5542</v>
          </cell>
        </row>
        <row r="5555">
          <cell r="A5555">
            <v>5543</v>
          </cell>
        </row>
        <row r="5556">
          <cell r="A5556">
            <v>5544</v>
          </cell>
        </row>
        <row r="5557">
          <cell r="A5557">
            <v>5545</v>
          </cell>
        </row>
        <row r="5558">
          <cell r="A5558">
            <v>5546</v>
          </cell>
        </row>
        <row r="5559">
          <cell r="A5559">
            <v>5547</v>
          </cell>
        </row>
        <row r="5560">
          <cell r="A5560">
            <v>5548</v>
          </cell>
        </row>
        <row r="5561">
          <cell r="A5561">
            <v>5549</v>
          </cell>
        </row>
        <row r="5562">
          <cell r="A5562">
            <v>5550</v>
          </cell>
        </row>
        <row r="5563">
          <cell r="A5563">
            <v>5551</v>
          </cell>
        </row>
        <row r="5564">
          <cell r="A5564">
            <v>5552</v>
          </cell>
        </row>
        <row r="5565">
          <cell r="A5565">
            <v>5553</v>
          </cell>
        </row>
        <row r="5566">
          <cell r="A5566">
            <v>5554</v>
          </cell>
        </row>
        <row r="5567">
          <cell r="A5567">
            <v>5555</v>
          </cell>
        </row>
        <row r="5568">
          <cell r="A5568">
            <v>5556</v>
          </cell>
        </row>
        <row r="5569">
          <cell r="A5569">
            <v>5557</v>
          </cell>
        </row>
        <row r="5570">
          <cell r="A5570">
            <v>5558</v>
          </cell>
        </row>
        <row r="5571">
          <cell r="A5571">
            <v>5559</v>
          </cell>
        </row>
        <row r="5572">
          <cell r="A5572">
            <v>5560</v>
          </cell>
        </row>
        <row r="5573">
          <cell r="A5573">
            <v>5561</v>
          </cell>
        </row>
        <row r="5574">
          <cell r="A5574">
            <v>5562</v>
          </cell>
        </row>
        <row r="5575">
          <cell r="A5575">
            <v>5563</v>
          </cell>
        </row>
        <row r="5576">
          <cell r="A5576">
            <v>5564</v>
          </cell>
        </row>
        <row r="5577">
          <cell r="A5577">
            <v>5565</v>
          </cell>
        </row>
        <row r="5578">
          <cell r="A5578">
            <v>5566</v>
          </cell>
        </row>
        <row r="5579">
          <cell r="A5579">
            <v>5567</v>
          </cell>
        </row>
        <row r="5580">
          <cell r="A5580">
            <v>5568</v>
          </cell>
        </row>
        <row r="5581">
          <cell r="A5581">
            <v>5569</v>
          </cell>
        </row>
        <row r="5582">
          <cell r="A5582">
            <v>5570</v>
          </cell>
        </row>
        <row r="5583">
          <cell r="A5583">
            <v>5571</v>
          </cell>
        </row>
        <row r="5584">
          <cell r="A5584">
            <v>5572</v>
          </cell>
        </row>
        <row r="5585">
          <cell r="A5585">
            <v>5573</v>
          </cell>
        </row>
        <row r="5586">
          <cell r="A5586">
            <v>5574</v>
          </cell>
        </row>
        <row r="5587">
          <cell r="A5587">
            <v>5575</v>
          </cell>
        </row>
        <row r="5588">
          <cell r="A5588">
            <v>5576</v>
          </cell>
        </row>
        <row r="5589">
          <cell r="A5589">
            <v>5577</v>
          </cell>
        </row>
        <row r="5590">
          <cell r="A5590">
            <v>5578</v>
          </cell>
        </row>
        <row r="5591">
          <cell r="A5591">
            <v>5579</v>
          </cell>
        </row>
        <row r="5592">
          <cell r="A5592">
            <v>5580</v>
          </cell>
        </row>
        <row r="5593">
          <cell r="A5593">
            <v>5581</v>
          </cell>
        </row>
        <row r="5594">
          <cell r="A5594">
            <v>5582</v>
          </cell>
        </row>
        <row r="5595">
          <cell r="A5595">
            <v>5583</v>
          </cell>
        </row>
        <row r="5596">
          <cell r="A5596">
            <v>5584</v>
          </cell>
        </row>
        <row r="5597">
          <cell r="A5597">
            <v>5585</v>
          </cell>
        </row>
        <row r="5598">
          <cell r="A5598">
            <v>5586</v>
          </cell>
        </row>
        <row r="5599">
          <cell r="A5599">
            <v>5587</v>
          </cell>
        </row>
        <row r="5600">
          <cell r="A5600">
            <v>5588</v>
          </cell>
        </row>
        <row r="5601">
          <cell r="A5601">
            <v>5589</v>
          </cell>
        </row>
        <row r="5602">
          <cell r="A5602">
            <v>5590</v>
          </cell>
        </row>
        <row r="5603">
          <cell r="A5603">
            <v>5591</v>
          </cell>
        </row>
        <row r="5604">
          <cell r="A5604">
            <v>5592</v>
          </cell>
        </row>
        <row r="5605">
          <cell r="A5605">
            <v>5593</v>
          </cell>
        </row>
        <row r="5606">
          <cell r="A5606">
            <v>5594</v>
          </cell>
        </row>
        <row r="5607">
          <cell r="A5607">
            <v>5595</v>
          </cell>
        </row>
        <row r="5608">
          <cell r="A5608">
            <v>5596</v>
          </cell>
        </row>
        <row r="5609">
          <cell r="A5609">
            <v>5597</v>
          </cell>
        </row>
        <row r="5610">
          <cell r="A5610">
            <v>5598</v>
          </cell>
        </row>
        <row r="5611">
          <cell r="A5611">
            <v>5599</v>
          </cell>
        </row>
        <row r="5612">
          <cell r="A5612">
            <v>5600</v>
          </cell>
        </row>
        <row r="5613">
          <cell r="A5613">
            <v>5601</v>
          </cell>
        </row>
        <row r="5614">
          <cell r="A5614">
            <v>5602</v>
          </cell>
        </row>
        <row r="5615">
          <cell r="A5615">
            <v>5603</v>
          </cell>
        </row>
        <row r="5616">
          <cell r="A5616">
            <v>5604</v>
          </cell>
        </row>
        <row r="5617">
          <cell r="A5617">
            <v>5605</v>
          </cell>
        </row>
        <row r="5618">
          <cell r="A5618">
            <v>5606</v>
          </cell>
        </row>
        <row r="5619">
          <cell r="A5619">
            <v>5607</v>
          </cell>
        </row>
        <row r="5620">
          <cell r="A5620">
            <v>5608</v>
          </cell>
        </row>
        <row r="5621">
          <cell r="A5621">
            <v>5609</v>
          </cell>
        </row>
        <row r="5622">
          <cell r="A5622">
            <v>5610</v>
          </cell>
        </row>
        <row r="5623">
          <cell r="A5623">
            <v>5611</v>
          </cell>
        </row>
        <row r="5624">
          <cell r="A5624">
            <v>5612</v>
          </cell>
        </row>
        <row r="5625">
          <cell r="A5625">
            <v>5613</v>
          </cell>
        </row>
        <row r="5626">
          <cell r="A5626">
            <v>5614</v>
          </cell>
        </row>
        <row r="5627">
          <cell r="A5627">
            <v>5615</v>
          </cell>
        </row>
        <row r="5628">
          <cell r="A5628">
            <v>5616</v>
          </cell>
        </row>
        <row r="5629">
          <cell r="A5629">
            <v>5617</v>
          </cell>
        </row>
        <row r="5630">
          <cell r="A5630">
            <v>5618</v>
          </cell>
        </row>
        <row r="5631">
          <cell r="A5631">
            <v>5619</v>
          </cell>
        </row>
        <row r="5632">
          <cell r="A5632">
            <v>5620</v>
          </cell>
        </row>
        <row r="5633">
          <cell r="A5633">
            <v>5621</v>
          </cell>
        </row>
        <row r="5634">
          <cell r="A5634">
            <v>5622</v>
          </cell>
        </row>
        <row r="5635">
          <cell r="A5635">
            <v>5623</v>
          </cell>
        </row>
        <row r="5636">
          <cell r="A5636">
            <v>5624</v>
          </cell>
        </row>
        <row r="5637">
          <cell r="A5637">
            <v>5625</v>
          </cell>
        </row>
        <row r="5638">
          <cell r="A5638">
            <v>5626</v>
          </cell>
        </row>
        <row r="5639">
          <cell r="A5639">
            <v>5627</v>
          </cell>
        </row>
        <row r="5640">
          <cell r="A5640">
            <v>5628</v>
          </cell>
        </row>
        <row r="5641">
          <cell r="A5641">
            <v>5629</v>
          </cell>
        </row>
        <row r="5642">
          <cell r="A5642">
            <v>5630</v>
          </cell>
        </row>
        <row r="5643">
          <cell r="A5643">
            <v>5631</v>
          </cell>
        </row>
        <row r="5644">
          <cell r="A5644">
            <v>5632</v>
          </cell>
        </row>
        <row r="5645">
          <cell r="A5645">
            <v>5633</v>
          </cell>
        </row>
        <row r="5646">
          <cell r="A5646">
            <v>5634</v>
          </cell>
        </row>
        <row r="5647">
          <cell r="A5647">
            <v>5635</v>
          </cell>
        </row>
        <row r="5648">
          <cell r="A5648">
            <v>5636</v>
          </cell>
        </row>
        <row r="5649">
          <cell r="A5649">
            <v>5637</v>
          </cell>
        </row>
        <row r="5650">
          <cell r="A5650">
            <v>5638</v>
          </cell>
        </row>
        <row r="5651">
          <cell r="A5651">
            <v>5639</v>
          </cell>
        </row>
        <row r="5652">
          <cell r="A5652">
            <v>5640</v>
          </cell>
        </row>
        <row r="5653">
          <cell r="A5653">
            <v>5641</v>
          </cell>
        </row>
        <row r="5654">
          <cell r="A5654">
            <v>5642</v>
          </cell>
        </row>
        <row r="5655">
          <cell r="A5655">
            <v>5643</v>
          </cell>
        </row>
        <row r="5656">
          <cell r="A5656">
            <v>5644</v>
          </cell>
        </row>
        <row r="5657">
          <cell r="A5657">
            <v>5645</v>
          </cell>
        </row>
        <row r="5658">
          <cell r="A5658">
            <v>5646</v>
          </cell>
        </row>
        <row r="5659">
          <cell r="A5659">
            <v>5647</v>
          </cell>
        </row>
        <row r="5660">
          <cell r="A5660">
            <v>5648</v>
          </cell>
        </row>
        <row r="5661">
          <cell r="A5661">
            <v>5649</v>
          </cell>
        </row>
        <row r="5662">
          <cell r="A5662">
            <v>5650</v>
          </cell>
        </row>
        <row r="5663">
          <cell r="A5663">
            <v>5651</v>
          </cell>
        </row>
        <row r="5664">
          <cell r="A5664">
            <v>5652</v>
          </cell>
        </row>
        <row r="5665">
          <cell r="A5665">
            <v>5653</v>
          </cell>
        </row>
        <row r="5666">
          <cell r="A5666">
            <v>5654</v>
          </cell>
        </row>
        <row r="5667">
          <cell r="A5667">
            <v>5655</v>
          </cell>
        </row>
        <row r="5668">
          <cell r="A5668">
            <v>5656</v>
          </cell>
        </row>
        <row r="5669">
          <cell r="A5669">
            <v>5657</v>
          </cell>
        </row>
        <row r="5670">
          <cell r="A5670">
            <v>5658</v>
          </cell>
        </row>
        <row r="5671">
          <cell r="A5671">
            <v>5659</v>
          </cell>
        </row>
        <row r="5672">
          <cell r="A5672">
            <v>5660</v>
          </cell>
        </row>
        <row r="5673">
          <cell r="A5673">
            <v>5661</v>
          </cell>
        </row>
        <row r="5674">
          <cell r="A5674">
            <v>5662</v>
          </cell>
        </row>
        <row r="5675">
          <cell r="A5675">
            <v>5663</v>
          </cell>
        </row>
        <row r="5676">
          <cell r="A5676">
            <v>5664</v>
          </cell>
        </row>
        <row r="5677">
          <cell r="A5677">
            <v>5665</v>
          </cell>
        </row>
        <row r="5678">
          <cell r="A5678">
            <v>5666</v>
          </cell>
        </row>
        <row r="5679">
          <cell r="A5679">
            <v>5667</v>
          </cell>
        </row>
        <row r="5680">
          <cell r="A5680">
            <v>5668</v>
          </cell>
        </row>
        <row r="5681">
          <cell r="A5681">
            <v>5669</v>
          </cell>
        </row>
        <row r="5682">
          <cell r="A5682">
            <v>5670</v>
          </cell>
        </row>
        <row r="5683">
          <cell r="A5683">
            <v>5671</v>
          </cell>
        </row>
        <row r="5684">
          <cell r="A5684">
            <v>5672</v>
          </cell>
        </row>
        <row r="5685">
          <cell r="A5685">
            <v>5673</v>
          </cell>
        </row>
        <row r="5686">
          <cell r="A5686">
            <v>5674</v>
          </cell>
        </row>
        <row r="5687">
          <cell r="A5687">
            <v>5675</v>
          </cell>
        </row>
        <row r="5688">
          <cell r="A5688">
            <v>5676</v>
          </cell>
        </row>
        <row r="5689">
          <cell r="A5689">
            <v>5677</v>
          </cell>
        </row>
        <row r="5690">
          <cell r="A5690">
            <v>5678</v>
          </cell>
        </row>
        <row r="5691">
          <cell r="A5691">
            <v>5679</v>
          </cell>
        </row>
        <row r="5692">
          <cell r="A5692">
            <v>5680</v>
          </cell>
        </row>
        <row r="5693">
          <cell r="A5693">
            <v>5681</v>
          </cell>
        </row>
        <row r="5694">
          <cell r="A5694">
            <v>5682</v>
          </cell>
        </row>
        <row r="5695">
          <cell r="A5695">
            <v>5683</v>
          </cell>
        </row>
        <row r="5696">
          <cell r="A5696">
            <v>5684</v>
          </cell>
        </row>
        <row r="5697">
          <cell r="A5697">
            <v>5685</v>
          </cell>
        </row>
        <row r="5698">
          <cell r="A5698">
            <v>5686</v>
          </cell>
        </row>
        <row r="5699">
          <cell r="A5699">
            <v>5687</v>
          </cell>
        </row>
        <row r="5700">
          <cell r="A5700">
            <v>5688</v>
          </cell>
        </row>
        <row r="5701">
          <cell r="A5701">
            <v>5689</v>
          </cell>
        </row>
        <row r="5702">
          <cell r="A5702">
            <v>5690</v>
          </cell>
        </row>
        <row r="5703">
          <cell r="A5703">
            <v>5691</v>
          </cell>
        </row>
        <row r="5704">
          <cell r="A5704">
            <v>5692</v>
          </cell>
        </row>
        <row r="5705">
          <cell r="A5705">
            <v>5693</v>
          </cell>
        </row>
        <row r="5706">
          <cell r="A5706">
            <v>5694</v>
          </cell>
        </row>
        <row r="5707">
          <cell r="A5707">
            <v>5695</v>
          </cell>
        </row>
        <row r="5708">
          <cell r="A5708">
            <v>5696</v>
          </cell>
        </row>
        <row r="5709">
          <cell r="A5709">
            <v>5697</v>
          </cell>
        </row>
        <row r="5710">
          <cell r="A5710">
            <v>5698</v>
          </cell>
        </row>
        <row r="5711">
          <cell r="A5711">
            <v>5699</v>
          </cell>
        </row>
        <row r="5712">
          <cell r="A5712">
            <v>5700</v>
          </cell>
        </row>
        <row r="5713">
          <cell r="A5713">
            <v>5701</v>
          </cell>
        </row>
        <row r="5714">
          <cell r="A5714">
            <v>5702</v>
          </cell>
        </row>
        <row r="5715">
          <cell r="A5715">
            <v>5703</v>
          </cell>
        </row>
        <row r="5716">
          <cell r="A5716">
            <v>5704</v>
          </cell>
        </row>
        <row r="5717">
          <cell r="A5717">
            <v>5705</v>
          </cell>
        </row>
        <row r="5718">
          <cell r="A5718">
            <v>5706</v>
          </cell>
        </row>
        <row r="5719">
          <cell r="A5719">
            <v>5707</v>
          </cell>
        </row>
        <row r="5720">
          <cell r="A5720">
            <v>5708</v>
          </cell>
        </row>
        <row r="5721">
          <cell r="A5721">
            <v>5709</v>
          </cell>
        </row>
        <row r="5722">
          <cell r="A5722">
            <v>5710</v>
          </cell>
        </row>
        <row r="5723">
          <cell r="A5723">
            <v>5711</v>
          </cell>
        </row>
        <row r="5724">
          <cell r="A5724">
            <v>5712</v>
          </cell>
        </row>
        <row r="5725">
          <cell r="A5725">
            <v>5713</v>
          </cell>
        </row>
        <row r="5726">
          <cell r="A5726">
            <v>5714</v>
          </cell>
        </row>
        <row r="5727">
          <cell r="A5727">
            <v>5715</v>
          </cell>
        </row>
        <row r="5728">
          <cell r="A5728">
            <v>5716</v>
          </cell>
        </row>
        <row r="5729">
          <cell r="A5729">
            <v>5717</v>
          </cell>
        </row>
        <row r="5730">
          <cell r="A5730">
            <v>5718</v>
          </cell>
        </row>
        <row r="5731">
          <cell r="A5731">
            <v>5719</v>
          </cell>
        </row>
        <row r="5732">
          <cell r="A5732">
            <v>5720</v>
          </cell>
        </row>
        <row r="5733">
          <cell r="A5733">
            <v>5721</v>
          </cell>
        </row>
        <row r="5734">
          <cell r="A5734">
            <v>5722</v>
          </cell>
        </row>
        <row r="5735">
          <cell r="A5735">
            <v>5723</v>
          </cell>
        </row>
        <row r="5736">
          <cell r="A5736">
            <v>5724</v>
          </cell>
        </row>
        <row r="5737">
          <cell r="A5737">
            <v>5725</v>
          </cell>
        </row>
        <row r="5738">
          <cell r="A5738">
            <v>5726</v>
          </cell>
        </row>
        <row r="5739">
          <cell r="A5739">
            <v>5727</v>
          </cell>
        </row>
        <row r="5740">
          <cell r="A5740">
            <v>5728</v>
          </cell>
        </row>
        <row r="5741">
          <cell r="A5741">
            <v>5729</v>
          </cell>
        </row>
        <row r="5742">
          <cell r="A5742">
            <v>5730</v>
          </cell>
        </row>
        <row r="5743">
          <cell r="A5743">
            <v>5731</v>
          </cell>
        </row>
        <row r="5744">
          <cell r="A5744">
            <v>5732</v>
          </cell>
        </row>
        <row r="5745">
          <cell r="A5745">
            <v>5733</v>
          </cell>
        </row>
        <row r="5746">
          <cell r="A5746">
            <v>5734</v>
          </cell>
        </row>
        <row r="5747">
          <cell r="A5747">
            <v>5735</v>
          </cell>
        </row>
        <row r="5748">
          <cell r="A5748">
            <v>5736</v>
          </cell>
        </row>
        <row r="5749">
          <cell r="A5749">
            <v>5737</v>
          </cell>
        </row>
        <row r="5750">
          <cell r="A5750">
            <v>5738</v>
          </cell>
        </row>
        <row r="5751">
          <cell r="A5751">
            <v>5739</v>
          </cell>
        </row>
        <row r="5752">
          <cell r="A5752">
            <v>5740</v>
          </cell>
        </row>
        <row r="5753">
          <cell r="A5753">
            <v>5741</v>
          </cell>
        </row>
        <row r="5754">
          <cell r="A5754">
            <v>5742</v>
          </cell>
        </row>
        <row r="5755">
          <cell r="A5755">
            <v>5743</v>
          </cell>
        </row>
        <row r="5756">
          <cell r="A5756">
            <v>5744</v>
          </cell>
        </row>
        <row r="5757">
          <cell r="A5757">
            <v>5745</v>
          </cell>
        </row>
        <row r="5758">
          <cell r="A5758">
            <v>5746</v>
          </cell>
        </row>
        <row r="5759">
          <cell r="A5759">
            <v>5747</v>
          </cell>
        </row>
        <row r="5760">
          <cell r="A5760">
            <v>5748</v>
          </cell>
        </row>
        <row r="5761">
          <cell r="A5761">
            <v>5749</v>
          </cell>
        </row>
        <row r="5762">
          <cell r="A5762">
            <v>5750</v>
          </cell>
        </row>
        <row r="5763">
          <cell r="A5763">
            <v>5751</v>
          </cell>
        </row>
        <row r="5764">
          <cell r="A5764">
            <v>5752</v>
          </cell>
        </row>
        <row r="5765">
          <cell r="A5765">
            <v>5753</v>
          </cell>
        </row>
        <row r="5766">
          <cell r="A5766">
            <v>5754</v>
          </cell>
        </row>
        <row r="5767">
          <cell r="A5767">
            <v>5755</v>
          </cell>
        </row>
        <row r="5768">
          <cell r="A5768">
            <v>5756</v>
          </cell>
        </row>
        <row r="5769">
          <cell r="A5769">
            <v>5757</v>
          </cell>
        </row>
        <row r="5770">
          <cell r="A5770">
            <v>5758</v>
          </cell>
        </row>
        <row r="5771">
          <cell r="A5771">
            <v>5759</v>
          </cell>
        </row>
        <row r="5772">
          <cell r="A5772">
            <v>5760</v>
          </cell>
        </row>
        <row r="5773">
          <cell r="A5773">
            <v>5761</v>
          </cell>
        </row>
        <row r="5774">
          <cell r="A5774">
            <v>5762</v>
          </cell>
        </row>
        <row r="5775">
          <cell r="A5775">
            <v>5763</v>
          </cell>
        </row>
        <row r="5776">
          <cell r="A5776">
            <v>5764</v>
          </cell>
        </row>
        <row r="5777">
          <cell r="A5777">
            <v>5765</v>
          </cell>
        </row>
        <row r="5778">
          <cell r="A5778">
            <v>5766</v>
          </cell>
        </row>
        <row r="5779">
          <cell r="A5779">
            <v>5767</v>
          </cell>
        </row>
        <row r="5780">
          <cell r="A5780">
            <v>5768</v>
          </cell>
        </row>
        <row r="5781">
          <cell r="A5781">
            <v>5769</v>
          </cell>
        </row>
        <row r="5782">
          <cell r="A5782">
            <v>5770</v>
          </cell>
        </row>
        <row r="5783">
          <cell r="A5783">
            <v>5771</v>
          </cell>
        </row>
        <row r="5784">
          <cell r="A5784">
            <v>5772</v>
          </cell>
        </row>
        <row r="5785">
          <cell r="A5785">
            <v>5773</v>
          </cell>
        </row>
        <row r="5786">
          <cell r="A5786">
            <v>5774</v>
          </cell>
        </row>
        <row r="5787">
          <cell r="A5787">
            <v>5775</v>
          </cell>
        </row>
        <row r="5788">
          <cell r="A5788">
            <v>5776</v>
          </cell>
        </row>
        <row r="5789">
          <cell r="A5789">
            <v>5777</v>
          </cell>
        </row>
        <row r="5790">
          <cell r="A5790">
            <v>5778</v>
          </cell>
        </row>
        <row r="5791">
          <cell r="A5791">
            <v>5779</v>
          </cell>
        </row>
        <row r="5792">
          <cell r="A5792">
            <v>5780</v>
          </cell>
        </row>
        <row r="5793">
          <cell r="A5793">
            <v>5781</v>
          </cell>
        </row>
        <row r="5794">
          <cell r="A5794">
            <v>5782</v>
          </cell>
        </row>
        <row r="5795">
          <cell r="A5795">
            <v>5783</v>
          </cell>
        </row>
        <row r="5796">
          <cell r="A5796">
            <v>5784</v>
          </cell>
        </row>
        <row r="5797">
          <cell r="A5797">
            <v>5785</v>
          </cell>
        </row>
        <row r="5798">
          <cell r="A5798">
            <v>5786</v>
          </cell>
        </row>
        <row r="5799">
          <cell r="A5799">
            <v>5787</v>
          </cell>
        </row>
        <row r="5800">
          <cell r="A5800">
            <v>5788</v>
          </cell>
        </row>
        <row r="5801">
          <cell r="A5801">
            <v>5789</v>
          </cell>
        </row>
        <row r="5802">
          <cell r="A5802">
            <v>5790</v>
          </cell>
        </row>
        <row r="5803">
          <cell r="A5803">
            <v>5791</v>
          </cell>
        </row>
        <row r="5804">
          <cell r="A5804">
            <v>5792</v>
          </cell>
        </row>
        <row r="5805">
          <cell r="A5805">
            <v>5793</v>
          </cell>
        </row>
        <row r="5806">
          <cell r="A5806">
            <v>5794</v>
          </cell>
        </row>
        <row r="5807">
          <cell r="A5807">
            <v>5795</v>
          </cell>
        </row>
        <row r="5808">
          <cell r="A5808">
            <v>5796</v>
          </cell>
        </row>
        <row r="5809">
          <cell r="A5809">
            <v>5797</v>
          </cell>
        </row>
        <row r="5810">
          <cell r="A5810">
            <v>5798</v>
          </cell>
        </row>
        <row r="5811">
          <cell r="A5811">
            <v>5799</v>
          </cell>
        </row>
        <row r="5812">
          <cell r="A5812">
            <v>5800</v>
          </cell>
        </row>
        <row r="5813">
          <cell r="A5813">
            <v>5801</v>
          </cell>
        </row>
        <row r="5814">
          <cell r="A5814">
            <v>5802</v>
          </cell>
        </row>
        <row r="5815">
          <cell r="A5815">
            <v>5803</v>
          </cell>
        </row>
        <row r="5816">
          <cell r="A5816">
            <v>5804</v>
          </cell>
        </row>
        <row r="5817">
          <cell r="A5817">
            <v>5805</v>
          </cell>
        </row>
        <row r="5818">
          <cell r="A5818">
            <v>5806</v>
          </cell>
        </row>
        <row r="5819">
          <cell r="A5819">
            <v>5807</v>
          </cell>
        </row>
        <row r="5820">
          <cell r="A5820">
            <v>5808</v>
          </cell>
        </row>
        <row r="5821">
          <cell r="A5821">
            <v>5809</v>
          </cell>
        </row>
        <row r="5822">
          <cell r="A5822">
            <v>5810</v>
          </cell>
        </row>
        <row r="5823">
          <cell r="A5823">
            <v>5811</v>
          </cell>
        </row>
        <row r="5824">
          <cell r="A5824">
            <v>5812</v>
          </cell>
        </row>
        <row r="5825">
          <cell r="A5825">
            <v>5813</v>
          </cell>
        </row>
        <row r="5826">
          <cell r="A5826">
            <v>5814</v>
          </cell>
        </row>
        <row r="5827">
          <cell r="A5827">
            <v>5815</v>
          </cell>
        </row>
        <row r="5828">
          <cell r="A5828">
            <v>5816</v>
          </cell>
        </row>
        <row r="5829">
          <cell r="A5829">
            <v>5817</v>
          </cell>
        </row>
        <row r="5830">
          <cell r="A5830">
            <v>5818</v>
          </cell>
        </row>
        <row r="5831">
          <cell r="A5831">
            <v>5819</v>
          </cell>
        </row>
        <row r="5832">
          <cell r="A5832">
            <v>5820</v>
          </cell>
        </row>
        <row r="5833">
          <cell r="A5833">
            <v>5821</v>
          </cell>
        </row>
        <row r="5834">
          <cell r="A5834">
            <v>5822</v>
          </cell>
        </row>
        <row r="5835">
          <cell r="A5835">
            <v>5823</v>
          </cell>
        </row>
        <row r="5836">
          <cell r="A5836">
            <v>5824</v>
          </cell>
        </row>
        <row r="5837">
          <cell r="A5837">
            <v>5825</v>
          </cell>
        </row>
        <row r="5838">
          <cell r="A5838">
            <v>5826</v>
          </cell>
        </row>
        <row r="5839">
          <cell r="A5839">
            <v>5827</v>
          </cell>
        </row>
        <row r="5840">
          <cell r="A5840">
            <v>5828</v>
          </cell>
        </row>
        <row r="5841">
          <cell r="A5841">
            <v>5829</v>
          </cell>
        </row>
        <row r="5842">
          <cell r="A5842">
            <v>5830</v>
          </cell>
        </row>
        <row r="5843">
          <cell r="A5843">
            <v>5831</v>
          </cell>
        </row>
        <row r="5844">
          <cell r="A5844">
            <v>5832</v>
          </cell>
        </row>
        <row r="5845">
          <cell r="A5845">
            <v>5833</v>
          </cell>
        </row>
        <row r="5846">
          <cell r="A5846">
            <v>5834</v>
          </cell>
        </row>
        <row r="5847">
          <cell r="A5847">
            <v>5835</v>
          </cell>
        </row>
        <row r="5848">
          <cell r="A5848">
            <v>5836</v>
          </cell>
        </row>
        <row r="5849">
          <cell r="A5849">
            <v>5837</v>
          </cell>
        </row>
        <row r="5850">
          <cell r="A5850">
            <v>5838</v>
          </cell>
        </row>
        <row r="5851">
          <cell r="A5851">
            <v>5839</v>
          </cell>
        </row>
        <row r="5852">
          <cell r="A5852">
            <v>5840</v>
          </cell>
        </row>
        <row r="5853">
          <cell r="A5853">
            <v>5841</v>
          </cell>
        </row>
        <row r="5854">
          <cell r="A5854">
            <v>5842</v>
          </cell>
        </row>
        <row r="5855">
          <cell r="A5855">
            <v>5843</v>
          </cell>
        </row>
        <row r="5856">
          <cell r="A5856">
            <v>5844</v>
          </cell>
        </row>
        <row r="5857">
          <cell r="A5857">
            <v>5845</v>
          </cell>
        </row>
        <row r="5858">
          <cell r="A5858">
            <v>5846</v>
          </cell>
        </row>
        <row r="5859">
          <cell r="A5859">
            <v>5847</v>
          </cell>
        </row>
        <row r="5860">
          <cell r="A5860">
            <v>5848</v>
          </cell>
        </row>
        <row r="5861">
          <cell r="A5861">
            <v>5849</v>
          </cell>
        </row>
        <row r="5862">
          <cell r="A5862">
            <v>5850</v>
          </cell>
        </row>
        <row r="5863">
          <cell r="A5863">
            <v>5851</v>
          </cell>
        </row>
        <row r="5864">
          <cell r="A5864">
            <v>5852</v>
          </cell>
        </row>
        <row r="5865">
          <cell r="A5865">
            <v>5853</v>
          </cell>
        </row>
        <row r="5866">
          <cell r="A5866">
            <v>5854</v>
          </cell>
        </row>
        <row r="5867">
          <cell r="A5867">
            <v>5855</v>
          </cell>
        </row>
        <row r="5868">
          <cell r="A5868">
            <v>5856</v>
          </cell>
        </row>
        <row r="5869">
          <cell r="A5869">
            <v>5857</v>
          </cell>
        </row>
        <row r="5870">
          <cell r="A5870">
            <v>5858</v>
          </cell>
        </row>
        <row r="5871">
          <cell r="A5871">
            <v>5859</v>
          </cell>
        </row>
        <row r="5872">
          <cell r="A5872">
            <v>5860</v>
          </cell>
        </row>
        <row r="5873">
          <cell r="A5873">
            <v>5861</v>
          </cell>
        </row>
        <row r="5874">
          <cell r="A5874">
            <v>5862</v>
          </cell>
        </row>
        <row r="5875">
          <cell r="A5875">
            <v>5863</v>
          </cell>
        </row>
        <row r="5876">
          <cell r="A5876">
            <v>5864</v>
          </cell>
        </row>
        <row r="5877">
          <cell r="A5877">
            <v>5865</v>
          </cell>
        </row>
        <row r="5878">
          <cell r="A5878">
            <v>5866</v>
          </cell>
        </row>
        <row r="5879">
          <cell r="A5879">
            <v>5867</v>
          </cell>
        </row>
        <row r="5880">
          <cell r="A5880">
            <v>5868</v>
          </cell>
        </row>
        <row r="5881">
          <cell r="A5881">
            <v>5869</v>
          </cell>
        </row>
        <row r="5882">
          <cell r="A5882">
            <v>5870</v>
          </cell>
        </row>
        <row r="5883">
          <cell r="A5883">
            <v>5871</v>
          </cell>
        </row>
        <row r="5884">
          <cell r="A5884">
            <v>5872</v>
          </cell>
        </row>
        <row r="5885">
          <cell r="A5885">
            <v>5873</v>
          </cell>
        </row>
        <row r="5886">
          <cell r="A5886">
            <v>5874</v>
          </cell>
        </row>
        <row r="5887">
          <cell r="A5887">
            <v>5875</v>
          </cell>
        </row>
        <row r="5888">
          <cell r="A5888">
            <v>5876</v>
          </cell>
        </row>
        <row r="5889">
          <cell r="A5889">
            <v>5877</v>
          </cell>
        </row>
        <row r="5890">
          <cell r="A5890">
            <v>5878</v>
          </cell>
        </row>
        <row r="5891">
          <cell r="A5891">
            <v>5879</v>
          </cell>
        </row>
        <row r="5892">
          <cell r="A5892">
            <v>5880</v>
          </cell>
        </row>
        <row r="5893">
          <cell r="A5893">
            <v>5881</v>
          </cell>
        </row>
        <row r="5894">
          <cell r="A5894">
            <v>5882</v>
          </cell>
        </row>
        <row r="5895">
          <cell r="A5895">
            <v>5883</v>
          </cell>
        </row>
        <row r="5896">
          <cell r="A5896">
            <v>5884</v>
          </cell>
        </row>
        <row r="5897">
          <cell r="A5897">
            <v>5885</v>
          </cell>
        </row>
        <row r="5898">
          <cell r="A5898">
            <v>5886</v>
          </cell>
        </row>
        <row r="5899">
          <cell r="A5899">
            <v>5887</v>
          </cell>
        </row>
        <row r="5900">
          <cell r="A5900">
            <v>5888</v>
          </cell>
        </row>
        <row r="5901">
          <cell r="A5901">
            <v>5889</v>
          </cell>
        </row>
        <row r="5902">
          <cell r="A5902">
            <v>5890</v>
          </cell>
        </row>
        <row r="5903">
          <cell r="A5903">
            <v>5891</v>
          </cell>
        </row>
        <row r="5904">
          <cell r="A5904">
            <v>5892</v>
          </cell>
        </row>
        <row r="5905">
          <cell r="A5905">
            <v>5893</v>
          </cell>
        </row>
        <row r="5906">
          <cell r="A5906">
            <v>5894</v>
          </cell>
        </row>
        <row r="5907">
          <cell r="A5907">
            <v>5895</v>
          </cell>
        </row>
        <row r="5908">
          <cell r="A5908">
            <v>5896</v>
          </cell>
        </row>
        <row r="5909">
          <cell r="A5909">
            <v>5897</v>
          </cell>
        </row>
        <row r="5910">
          <cell r="A5910">
            <v>5898</v>
          </cell>
        </row>
        <row r="5911">
          <cell r="A5911">
            <v>5899</v>
          </cell>
        </row>
        <row r="5912">
          <cell r="A5912">
            <v>5900</v>
          </cell>
        </row>
        <row r="5913">
          <cell r="A5913">
            <v>5901</v>
          </cell>
        </row>
        <row r="5914">
          <cell r="A5914">
            <v>5902</v>
          </cell>
        </row>
        <row r="5915">
          <cell r="A5915">
            <v>5903</v>
          </cell>
        </row>
        <row r="5916">
          <cell r="A5916">
            <v>5904</v>
          </cell>
        </row>
        <row r="5917">
          <cell r="A5917">
            <v>5905</v>
          </cell>
        </row>
        <row r="5918">
          <cell r="A5918">
            <v>5906</v>
          </cell>
        </row>
        <row r="5919">
          <cell r="A5919">
            <v>5907</v>
          </cell>
        </row>
        <row r="5920">
          <cell r="A5920">
            <v>5908</v>
          </cell>
        </row>
        <row r="5921">
          <cell r="A5921">
            <v>5909</v>
          </cell>
        </row>
        <row r="5922">
          <cell r="A5922">
            <v>5910</v>
          </cell>
        </row>
        <row r="5923">
          <cell r="A5923">
            <v>5911</v>
          </cell>
        </row>
        <row r="5924">
          <cell r="A5924">
            <v>5912</v>
          </cell>
        </row>
        <row r="5925">
          <cell r="A5925">
            <v>5913</v>
          </cell>
        </row>
        <row r="5926">
          <cell r="A5926">
            <v>5914</v>
          </cell>
        </row>
        <row r="5927">
          <cell r="A5927">
            <v>5915</v>
          </cell>
        </row>
        <row r="5928">
          <cell r="A5928">
            <v>5916</v>
          </cell>
        </row>
        <row r="5929">
          <cell r="A5929">
            <v>5917</v>
          </cell>
        </row>
        <row r="5930">
          <cell r="A5930">
            <v>5918</v>
          </cell>
        </row>
        <row r="5931">
          <cell r="A5931">
            <v>5919</v>
          </cell>
        </row>
        <row r="5932">
          <cell r="A5932">
            <v>5920</v>
          </cell>
        </row>
        <row r="5933">
          <cell r="A5933">
            <v>5921</v>
          </cell>
        </row>
        <row r="5934">
          <cell r="A5934">
            <v>5922</v>
          </cell>
        </row>
        <row r="5935">
          <cell r="A5935">
            <v>5923</v>
          </cell>
        </row>
        <row r="5936">
          <cell r="A5936">
            <v>5924</v>
          </cell>
        </row>
        <row r="5937">
          <cell r="A5937">
            <v>5925</v>
          </cell>
        </row>
        <row r="5938">
          <cell r="A5938">
            <v>5926</v>
          </cell>
        </row>
        <row r="5939">
          <cell r="A5939">
            <v>5927</v>
          </cell>
        </row>
        <row r="5940">
          <cell r="A5940">
            <v>5928</v>
          </cell>
        </row>
        <row r="5941">
          <cell r="A5941">
            <v>5929</v>
          </cell>
        </row>
        <row r="5942">
          <cell r="A5942">
            <v>5930</v>
          </cell>
        </row>
        <row r="5943">
          <cell r="A5943">
            <v>5931</v>
          </cell>
        </row>
        <row r="5944">
          <cell r="A5944">
            <v>5932</v>
          </cell>
        </row>
        <row r="5945">
          <cell r="A5945">
            <v>5933</v>
          </cell>
        </row>
        <row r="5946">
          <cell r="A5946">
            <v>5934</v>
          </cell>
        </row>
        <row r="5947">
          <cell r="A5947">
            <v>5935</v>
          </cell>
        </row>
        <row r="5948">
          <cell r="A5948">
            <v>5936</v>
          </cell>
        </row>
        <row r="5949">
          <cell r="A5949">
            <v>5937</v>
          </cell>
        </row>
        <row r="5950">
          <cell r="A5950">
            <v>5938</v>
          </cell>
        </row>
        <row r="5951">
          <cell r="A5951">
            <v>5939</v>
          </cell>
        </row>
        <row r="5952">
          <cell r="A5952">
            <v>5940</v>
          </cell>
        </row>
        <row r="5953">
          <cell r="A5953">
            <v>5941</v>
          </cell>
        </row>
        <row r="5954">
          <cell r="A5954">
            <v>5942</v>
          </cell>
        </row>
        <row r="5955">
          <cell r="A5955">
            <v>5943</v>
          </cell>
        </row>
        <row r="5956">
          <cell r="A5956">
            <v>5944</v>
          </cell>
        </row>
        <row r="5957">
          <cell r="A5957">
            <v>5945</v>
          </cell>
        </row>
        <row r="5958">
          <cell r="A5958">
            <v>5946</v>
          </cell>
        </row>
        <row r="5959">
          <cell r="A5959">
            <v>5947</v>
          </cell>
        </row>
        <row r="5960">
          <cell r="A5960">
            <v>5948</v>
          </cell>
        </row>
        <row r="5961">
          <cell r="A5961">
            <v>5949</v>
          </cell>
        </row>
        <row r="5962">
          <cell r="A5962">
            <v>5950</v>
          </cell>
        </row>
        <row r="5963">
          <cell r="A5963">
            <v>5951</v>
          </cell>
        </row>
        <row r="5964">
          <cell r="A5964">
            <v>5952</v>
          </cell>
        </row>
        <row r="5965">
          <cell r="A5965">
            <v>5953</v>
          </cell>
        </row>
        <row r="5966">
          <cell r="A5966">
            <v>5954</v>
          </cell>
        </row>
        <row r="5967">
          <cell r="A5967">
            <v>5955</v>
          </cell>
        </row>
        <row r="5968">
          <cell r="A5968">
            <v>5956</v>
          </cell>
        </row>
        <row r="5969">
          <cell r="A5969">
            <v>5957</v>
          </cell>
        </row>
        <row r="5970">
          <cell r="A5970">
            <v>5958</v>
          </cell>
        </row>
        <row r="5971">
          <cell r="A5971">
            <v>5959</v>
          </cell>
        </row>
        <row r="5972">
          <cell r="A5972">
            <v>5960</v>
          </cell>
        </row>
        <row r="5973">
          <cell r="A5973">
            <v>5961</v>
          </cell>
        </row>
        <row r="5974">
          <cell r="A5974">
            <v>5962</v>
          </cell>
        </row>
        <row r="5975">
          <cell r="A5975">
            <v>5963</v>
          </cell>
        </row>
        <row r="5976">
          <cell r="A5976">
            <v>5964</v>
          </cell>
        </row>
        <row r="5977">
          <cell r="A5977">
            <v>5965</v>
          </cell>
        </row>
        <row r="5978">
          <cell r="A5978">
            <v>5966</v>
          </cell>
        </row>
        <row r="5979">
          <cell r="A5979">
            <v>5967</v>
          </cell>
        </row>
        <row r="5980">
          <cell r="A5980">
            <v>5968</v>
          </cell>
        </row>
        <row r="5981">
          <cell r="A5981">
            <v>5969</v>
          </cell>
        </row>
        <row r="5982">
          <cell r="A5982">
            <v>5970</v>
          </cell>
        </row>
        <row r="5983">
          <cell r="A5983">
            <v>5971</v>
          </cell>
        </row>
        <row r="5984">
          <cell r="A5984">
            <v>5972</v>
          </cell>
        </row>
        <row r="5985">
          <cell r="A5985">
            <v>5973</v>
          </cell>
        </row>
        <row r="5986">
          <cell r="A5986">
            <v>5974</v>
          </cell>
        </row>
        <row r="5987">
          <cell r="A5987">
            <v>5975</v>
          </cell>
        </row>
        <row r="5988">
          <cell r="A5988">
            <v>5976</v>
          </cell>
        </row>
        <row r="5989">
          <cell r="A5989">
            <v>5977</v>
          </cell>
        </row>
        <row r="5990">
          <cell r="A5990">
            <v>5978</v>
          </cell>
        </row>
        <row r="5991">
          <cell r="A5991">
            <v>5979</v>
          </cell>
        </row>
        <row r="5992">
          <cell r="A5992">
            <v>5980</v>
          </cell>
        </row>
        <row r="5993">
          <cell r="A5993">
            <v>5981</v>
          </cell>
        </row>
        <row r="5994">
          <cell r="A5994">
            <v>5982</v>
          </cell>
        </row>
        <row r="5995">
          <cell r="A5995">
            <v>5983</v>
          </cell>
        </row>
        <row r="5996">
          <cell r="A5996">
            <v>5984</v>
          </cell>
        </row>
        <row r="5997">
          <cell r="A5997">
            <v>5985</v>
          </cell>
        </row>
        <row r="5998">
          <cell r="A5998">
            <v>5986</v>
          </cell>
        </row>
        <row r="5999">
          <cell r="A5999">
            <v>5987</v>
          </cell>
        </row>
        <row r="6000">
          <cell r="A6000">
            <v>5988</v>
          </cell>
        </row>
        <row r="6001">
          <cell r="A6001">
            <v>5989</v>
          </cell>
        </row>
        <row r="6002">
          <cell r="A6002">
            <v>5990</v>
          </cell>
        </row>
        <row r="6003">
          <cell r="A6003">
            <v>5991</v>
          </cell>
        </row>
        <row r="6004">
          <cell r="A6004">
            <v>5992</v>
          </cell>
        </row>
        <row r="6005">
          <cell r="A6005">
            <v>5993</v>
          </cell>
        </row>
        <row r="6006">
          <cell r="A6006">
            <v>5994</v>
          </cell>
        </row>
        <row r="6007">
          <cell r="A6007">
            <v>5995</v>
          </cell>
        </row>
        <row r="6008">
          <cell r="A6008">
            <v>5996</v>
          </cell>
        </row>
        <row r="6009">
          <cell r="A6009">
            <v>5997</v>
          </cell>
        </row>
        <row r="6010">
          <cell r="A6010">
            <v>5998</v>
          </cell>
        </row>
        <row r="6011">
          <cell r="A6011">
            <v>5999</v>
          </cell>
        </row>
        <row r="6012">
          <cell r="A6012">
            <v>6000</v>
          </cell>
        </row>
        <row r="6013">
          <cell r="A6013">
            <v>6001</v>
          </cell>
        </row>
        <row r="6014">
          <cell r="A6014">
            <v>6002</v>
          </cell>
        </row>
        <row r="6015">
          <cell r="A6015">
            <v>6003</v>
          </cell>
        </row>
        <row r="6016">
          <cell r="A6016">
            <v>6004</v>
          </cell>
        </row>
        <row r="6017">
          <cell r="A6017">
            <v>6005</v>
          </cell>
        </row>
        <row r="6018">
          <cell r="A6018">
            <v>6006</v>
          </cell>
        </row>
        <row r="6019">
          <cell r="A6019">
            <v>6007</v>
          </cell>
        </row>
        <row r="6020">
          <cell r="A6020">
            <v>6008</v>
          </cell>
        </row>
        <row r="6021">
          <cell r="A6021">
            <v>6009</v>
          </cell>
        </row>
        <row r="6022">
          <cell r="A6022">
            <v>6010</v>
          </cell>
        </row>
        <row r="6023">
          <cell r="A6023">
            <v>6011</v>
          </cell>
        </row>
        <row r="6024">
          <cell r="A6024">
            <v>6012</v>
          </cell>
        </row>
        <row r="6025">
          <cell r="A6025">
            <v>6013</v>
          </cell>
        </row>
        <row r="6026">
          <cell r="A6026">
            <v>6014</v>
          </cell>
        </row>
        <row r="6027">
          <cell r="A6027">
            <v>6015</v>
          </cell>
        </row>
        <row r="6028">
          <cell r="A6028">
            <v>6016</v>
          </cell>
        </row>
        <row r="6029">
          <cell r="A6029">
            <v>6017</v>
          </cell>
        </row>
        <row r="6030">
          <cell r="A6030">
            <v>6018</v>
          </cell>
        </row>
        <row r="6031">
          <cell r="A6031">
            <v>6019</v>
          </cell>
        </row>
        <row r="6032">
          <cell r="A6032">
            <v>6020</v>
          </cell>
        </row>
        <row r="6033">
          <cell r="A6033">
            <v>6021</v>
          </cell>
        </row>
        <row r="6034">
          <cell r="A6034">
            <v>6022</v>
          </cell>
        </row>
        <row r="6035">
          <cell r="A6035">
            <v>6023</v>
          </cell>
        </row>
        <row r="6036">
          <cell r="A6036">
            <v>6024</v>
          </cell>
        </row>
        <row r="6037">
          <cell r="A6037">
            <v>6025</v>
          </cell>
        </row>
        <row r="6038">
          <cell r="A6038">
            <v>6026</v>
          </cell>
        </row>
        <row r="6039">
          <cell r="A6039">
            <v>6027</v>
          </cell>
        </row>
        <row r="6040">
          <cell r="A6040">
            <v>6028</v>
          </cell>
        </row>
        <row r="6041">
          <cell r="A6041">
            <v>6029</v>
          </cell>
        </row>
        <row r="6042">
          <cell r="A6042">
            <v>6030</v>
          </cell>
        </row>
        <row r="6043">
          <cell r="A6043">
            <v>6031</v>
          </cell>
        </row>
        <row r="6044">
          <cell r="A6044">
            <v>6032</v>
          </cell>
        </row>
        <row r="6045">
          <cell r="A6045">
            <v>6033</v>
          </cell>
        </row>
        <row r="6046">
          <cell r="A6046">
            <v>6034</v>
          </cell>
        </row>
        <row r="6047">
          <cell r="A6047">
            <v>6035</v>
          </cell>
        </row>
        <row r="6048">
          <cell r="A6048">
            <v>6036</v>
          </cell>
        </row>
        <row r="6049">
          <cell r="A6049">
            <v>6037</v>
          </cell>
        </row>
        <row r="6050">
          <cell r="A6050">
            <v>6038</v>
          </cell>
        </row>
        <row r="6051">
          <cell r="A6051">
            <v>6039</v>
          </cell>
        </row>
        <row r="6052">
          <cell r="A6052">
            <v>6040</v>
          </cell>
        </row>
        <row r="6053">
          <cell r="A6053">
            <v>6041</v>
          </cell>
        </row>
        <row r="6054">
          <cell r="A6054">
            <v>6042</v>
          </cell>
        </row>
        <row r="6055">
          <cell r="A6055">
            <v>6043</v>
          </cell>
        </row>
        <row r="6056">
          <cell r="A6056">
            <v>6044</v>
          </cell>
        </row>
        <row r="6057">
          <cell r="A6057">
            <v>6045</v>
          </cell>
        </row>
        <row r="6058">
          <cell r="A6058">
            <v>6046</v>
          </cell>
        </row>
        <row r="6059">
          <cell r="A6059">
            <v>6047</v>
          </cell>
        </row>
        <row r="6060">
          <cell r="A6060">
            <v>6048</v>
          </cell>
        </row>
        <row r="6061">
          <cell r="A6061">
            <v>6049</v>
          </cell>
        </row>
        <row r="6062">
          <cell r="A6062">
            <v>6050</v>
          </cell>
        </row>
        <row r="6063">
          <cell r="A6063">
            <v>6051</v>
          </cell>
        </row>
        <row r="6064">
          <cell r="A6064">
            <v>6052</v>
          </cell>
        </row>
        <row r="6065">
          <cell r="A6065">
            <v>6053</v>
          </cell>
        </row>
        <row r="6066">
          <cell r="A6066">
            <v>6054</v>
          </cell>
        </row>
        <row r="6067">
          <cell r="A6067">
            <v>6055</v>
          </cell>
        </row>
        <row r="6068">
          <cell r="A6068">
            <v>6056</v>
          </cell>
        </row>
        <row r="6069">
          <cell r="A6069">
            <v>6057</v>
          </cell>
        </row>
        <row r="6070">
          <cell r="A6070">
            <v>6058</v>
          </cell>
        </row>
        <row r="6071">
          <cell r="A6071">
            <v>6059</v>
          </cell>
        </row>
        <row r="6072">
          <cell r="A6072">
            <v>6060</v>
          </cell>
        </row>
        <row r="6073">
          <cell r="A6073">
            <v>6061</v>
          </cell>
        </row>
        <row r="6074">
          <cell r="A6074">
            <v>6062</v>
          </cell>
        </row>
        <row r="6075">
          <cell r="A6075">
            <v>6063</v>
          </cell>
        </row>
        <row r="6076">
          <cell r="A6076">
            <v>6064</v>
          </cell>
        </row>
        <row r="6077">
          <cell r="A6077">
            <v>6065</v>
          </cell>
        </row>
        <row r="6078">
          <cell r="A6078">
            <v>6066</v>
          </cell>
        </row>
        <row r="6079">
          <cell r="A6079">
            <v>6067</v>
          </cell>
        </row>
        <row r="6080">
          <cell r="A6080">
            <v>6068</v>
          </cell>
        </row>
        <row r="6081">
          <cell r="A6081">
            <v>6069</v>
          </cell>
        </row>
        <row r="6082">
          <cell r="A6082">
            <v>6070</v>
          </cell>
        </row>
        <row r="6083">
          <cell r="A6083">
            <v>6071</v>
          </cell>
        </row>
        <row r="6084">
          <cell r="A6084">
            <v>6072</v>
          </cell>
        </row>
        <row r="6085">
          <cell r="A6085">
            <v>6073</v>
          </cell>
        </row>
        <row r="6086">
          <cell r="A6086">
            <v>6074</v>
          </cell>
        </row>
        <row r="6087">
          <cell r="A6087">
            <v>6075</v>
          </cell>
        </row>
        <row r="6088">
          <cell r="A6088">
            <v>6076</v>
          </cell>
        </row>
        <row r="6089">
          <cell r="A6089">
            <v>6077</v>
          </cell>
        </row>
        <row r="6090">
          <cell r="A6090">
            <v>6078</v>
          </cell>
        </row>
        <row r="6091">
          <cell r="A6091">
            <v>6079</v>
          </cell>
        </row>
        <row r="6092">
          <cell r="A6092">
            <v>6080</v>
          </cell>
        </row>
        <row r="6093">
          <cell r="A6093">
            <v>6081</v>
          </cell>
        </row>
        <row r="6094">
          <cell r="A6094">
            <v>6082</v>
          </cell>
        </row>
        <row r="6095">
          <cell r="A6095">
            <v>6083</v>
          </cell>
        </row>
        <row r="6096">
          <cell r="A6096">
            <v>6084</v>
          </cell>
        </row>
        <row r="6097">
          <cell r="A6097">
            <v>6085</v>
          </cell>
        </row>
        <row r="6098">
          <cell r="A6098">
            <v>6086</v>
          </cell>
        </row>
        <row r="6099">
          <cell r="A6099">
            <v>6087</v>
          </cell>
        </row>
        <row r="6100">
          <cell r="A6100">
            <v>6088</v>
          </cell>
        </row>
        <row r="6101">
          <cell r="A6101">
            <v>6089</v>
          </cell>
        </row>
        <row r="6102">
          <cell r="A6102">
            <v>6090</v>
          </cell>
        </row>
        <row r="6103">
          <cell r="A6103">
            <v>6091</v>
          </cell>
        </row>
        <row r="6104">
          <cell r="A6104">
            <v>6092</v>
          </cell>
        </row>
        <row r="6105">
          <cell r="A6105">
            <v>6093</v>
          </cell>
        </row>
        <row r="6106">
          <cell r="A6106">
            <v>6094</v>
          </cell>
        </row>
        <row r="6107">
          <cell r="A6107">
            <v>6095</v>
          </cell>
        </row>
        <row r="6108">
          <cell r="A6108">
            <v>6096</v>
          </cell>
        </row>
        <row r="6109">
          <cell r="A6109">
            <v>6097</v>
          </cell>
        </row>
        <row r="6110">
          <cell r="A6110">
            <v>6098</v>
          </cell>
        </row>
        <row r="6111">
          <cell r="A6111">
            <v>6099</v>
          </cell>
        </row>
        <row r="6112">
          <cell r="A6112">
            <v>6100</v>
          </cell>
        </row>
        <row r="6113">
          <cell r="A6113">
            <v>6101</v>
          </cell>
        </row>
        <row r="6114">
          <cell r="A6114">
            <v>6102</v>
          </cell>
        </row>
        <row r="6115">
          <cell r="A6115">
            <v>6103</v>
          </cell>
        </row>
        <row r="6116">
          <cell r="A6116">
            <v>6104</v>
          </cell>
        </row>
        <row r="6117">
          <cell r="A6117">
            <v>6105</v>
          </cell>
        </row>
        <row r="6118">
          <cell r="A6118">
            <v>6106</v>
          </cell>
        </row>
        <row r="6119">
          <cell r="A6119">
            <v>6107</v>
          </cell>
        </row>
        <row r="6120">
          <cell r="A6120">
            <v>6108</v>
          </cell>
        </row>
        <row r="6121">
          <cell r="A6121">
            <v>6109</v>
          </cell>
        </row>
        <row r="6122">
          <cell r="A6122">
            <v>6110</v>
          </cell>
        </row>
        <row r="6123">
          <cell r="A6123">
            <v>6111</v>
          </cell>
        </row>
        <row r="6124">
          <cell r="A6124">
            <v>6112</v>
          </cell>
        </row>
        <row r="6125">
          <cell r="A6125">
            <v>6113</v>
          </cell>
        </row>
        <row r="6126">
          <cell r="A6126">
            <v>6114</v>
          </cell>
        </row>
        <row r="6127">
          <cell r="A6127">
            <v>6115</v>
          </cell>
        </row>
        <row r="6128">
          <cell r="A6128">
            <v>6116</v>
          </cell>
        </row>
        <row r="6129">
          <cell r="A6129">
            <v>6117</v>
          </cell>
        </row>
        <row r="6130">
          <cell r="A6130">
            <v>6118</v>
          </cell>
        </row>
        <row r="6131">
          <cell r="A6131">
            <v>6119</v>
          </cell>
        </row>
        <row r="6132">
          <cell r="A6132">
            <v>6120</v>
          </cell>
        </row>
        <row r="6133">
          <cell r="A6133">
            <v>6121</v>
          </cell>
        </row>
        <row r="6134">
          <cell r="A6134">
            <v>6122</v>
          </cell>
        </row>
        <row r="6135">
          <cell r="A6135">
            <v>6123</v>
          </cell>
        </row>
        <row r="6136">
          <cell r="A6136">
            <v>6124</v>
          </cell>
        </row>
        <row r="6137">
          <cell r="A6137">
            <v>6125</v>
          </cell>
        </row>
        <row r="6138">
          <cell r="A6138">
            <v>6126</v>
          </cell>
        </row>
        <row r="6139">
          <cell r="A6139">
            <v>6127</v>
          </cell>
        </row>
        <row r="6140">
          <cell r="A6140">
            <v>6128</v>
          </cell>
        </row>
        <row r="6141">
          <cell r="A6141">
            <v>6129</v>
          </cell>
        </row>
        <row r="6142">
          <cell r="A6142">
            <v>6130</v>
          </cell>
        </row>
        <row r="6143">
          <cell r="A6143">
            <v>6131</v>
          </cell>
        </row>
        <row r="6144">
          <cell r="A6144">
            <v>6132</v>
          </cell>
        </row>
        <row r="6145">
          <cell r="A6145">
            <v>6133</v>
          </cell>
        </row>
        <row r="6146">
          <cell r="A6146">
            <v>6134</v>
          </cell>
        </row>
        <row r="6147">
          <cell r="A6147">
            <v>6135</v>
          </cell>
        </row>
        <row r="6148">
          <cell r="A6148">
            <v>6136</v>
          </cell>
        </row>
        <row r="6149">
          <cell r="A6149">
            <v>6137</v>
          </cell>
        </row>
        <row r="6150">
          <cell r="A6150">
            <v>6138</v>
          </cell>
        </row>
        <row r="6151">
          <cell r="A6151">
            <v>6139</v>
          </cell>
        </row>
        <row r="6152">
          <cell r="A6152">
            <v>6140</v>
          </cell>
        </row>
        <row r="6153">
          <cell r="A6153">
            <v>6141</v>
          </cell>
        </row>
        <row r="6154">
          <cell r="A6154">
            <v>6142</v>
          </cell>
        </row>
        <row r="6155">
          <cell r="A6155">
            <v>6143</v>
          </cell>
        </row>
        <row r="6156">
          <cell r="A6156">
            <v>6144</v>
          </cell>
        </row>
        <row r="6157">
          <cell r="A6157">
            <v>6145</v>
          </cell>
        </row>
        <row r="6158">
          <cell r="A6158">
            <v>6146</v>
          </cell>
        </row>
        <row r="6159">
          <cell r="A6159">
            <v>6147</v>
          </cell>
        </row>
        <row r="6160">
          <cell r="A6160">
            <v>6148</v>
          </cell>
        </row>
        <row r="6161">
          <cell r="A6161">
            <v>6149</v>
          </cell>
        </row>
        <row r="6162">
          <cell r="A6162">
            <v>6150</v>
          </cell>
        </row>
        <row r="6163">
          <cell r="A6163">
            <v>6151</v>
          </cell>
        </row>
        <row r="6164">
          <cell r="A6164">
            <v>6152</v>
          </cell>
        </row>
        <row r="6165">
          <cell r="A6165">
            <v>6153</v>
          </cell>
        </row>
        <row r="6166">
          <cell r="A6166">
            <v>6154</v>
          </cell>
        </row>
        <row r="6167">
          <cell r="A6167">
            <v>6155</v>
          </cell>
        </row>
        <row r="6168">
          <cell r="A6168">
            <v>6156</v>
          </cell>
        </row>
        <row r="6169">
          <cell r="A6169">
            <v>6157</v>
          </cell>
        </row>
        <row r="6170">
          <cell r="A6170">
            <v>6158</v>
          </cell>
        </row>
        <row r="6171">
          <cell r="A6171">
            <v>6159</v>
          </cell>
        </row>
        <row r="6172">
          <cell r="A6172">
            <v>6160</v>
          </cell>
        </row>
        <row r="6173">
          <cell r="A6173">
            <v>6161</v>
          </cell>
        </row>
        <row r="6174">
          <cell r="A6174">
            <v>6162</v>
          </cell>
        </row>
        <row r="6175">
          <cell r="A6175">
            <v>6163</v>
          </cell>
        </row>
        <row r="6176">
          <cell r="A6176">
            <v>6164</v>
          </cell>
        </row>
        <row r="6177">
          <cell r="A6177">
            <v>6165</v>
          </cell>
        </row>
        <row r="6178">
          <cell r="A6178">
            <v>6166</v>
          </cell>
        </row>
        <row r="6179">
          <cell r="A6179">
            <v>6167</v>
          </cell>
        </row>
        <row r="6180">
          <cell r="A6180">
            <v>6168</v>
          </cell>
        </row>
        <row r="6181">
          <cell r="A6181">
            <v>6169</v>
          </cell>
        </row>
        <row r="6182">
          <cell r="A6182">
            <v>6170</v>
          </cell>
        </row>
        <row r="6183">
          <cell r="A6183">
            <v>6171</v>
          </cell>
        </row>
        <row r="6184">
          <cell r="A6184">
            <v>6172</v>
          </cell>
        </row>
        <row r="6185">
          <cell r="A6185">
            <v>6173</v>
          </cell>
        </row>
        <row r="6186">
          <cell r="A6186">
            <v>6174</v>
          </cell>
        </row>
        <row r="6187">
          <cell r="A6187">
            <v>6175</v>
          </cell>
        </row>
        <row r="6188">
          <cell r="A6188">
            <v>6176</v>
          </cell>
        </row>
        <row r="6189">
          <cell r="A6189">
            <v>6177</v>
          </cell>
        </row>
        <row r="6190">
          <cell r="A6190">
            <v>6178</v>
          </cell>
        </row>
        <row r="6191">
          <cell r="A6191">
            <v>6179</v>
          </cell>
        </row>
        <row r="6192">
          <cell r="A6192">
            <v>6180</v>
          </cell>
        </row>
        <row r="6193">
          <cell r="A6193">
            <v>6181</v>
          </cell>
        </row>
        <row r="6194">
          <cell r="A6194">
            <v>6182</v>
          </cell>
        </row>
        <row r="6195">
          <cell r="A6195">
            <v>6183</v>
          </cell>
        </row>
        <row r="6196">
          <cell r="A6196">
            <v>6184</v>
          </cell>
        </row>
        <row r="6197">
          <cell r="A6197">
            <v>6185</v>
          </cell>
        </row>
        <row r="6198">
          <cell r="A6198">
            <v>6186</v>
          </cell>
        </row>
        <row r="6199">
          <cell r="A6199">
            <v>6187</v>
          </cell>
        </row>
        <row r="6200">
          <cell r="A6200">
            <v>6188</v>
          </cell>
        </row>
        <row r="6201">
          <cell r="A6201">
            <v>6189</v>
          </cell>
        </row>
        <row r="6202">
          <cell r="A6202">
            <v>6190</v>
          </cell>
        </row>
        <row r="6203">
          <cell r="A6203">
            <v>6191</v>
          </cell>
        </row>
        <row r="6204">
          <cell r="A6204">
            <v>6192</v>
          </cell>
        </row>
        <row r="6205">
          <cell r="A6205">
            <v>6193</v>
          </cell>
        </row>
        <row r="6206">
          <cell r="A6206">
            <v>6194</v>
          </cell>
        </row>
        <row r="6207">
          <cell r="A6207">
            <v>6195</v>
          </cell>
        </row>
        <row r="6208">
          <cell r="A6208">
            <v>6196</v>
          </cell>
        </row>
        <row r="6209">
          <cell r="A6209">
            <v>6197</v>
          </cell>
        </row>
        <row r="6210">
          <cell r="A6210">
            <v>6198</v>
          </cell>
        </row>
        <row r="6211">
          <cell r="A6211">
            <v>6199</v>
          </cell>
        </row>
        <row r="6212">
          <cell r="A6212">
            <v>6200</v>
          </cell>
        </row>
        <row r="6213">
          <cell r="A6213">
            <v>6201</v>
          </cell>
        </row>
        <row r="6214">
          <cell r="A6214">
            <v>6202</v>
          </cell>
        </row>
        <row r="6215">
          <cell r="A6215">
            <v>6203</v>
          </cell>
        </row>
        <row r="6216">
          <cell r="A6216">
            <v>6204</v>
          </cell>
        </row>
        <row r="6217">
          <cell r="A6217">
            <v>6205</v>
          </cell>
        </row>
        <row r="6218">
          <cell r="A6218">
            <v>6206</v>
          </cell>
        </row>
        <row r="6219">
          <cell r="A6219">
            <v>6207</v>
          </cell>
        </row>
        <row r="6220">
          <cell r="A6220">
            <v>6208</v>
          </cell>
        </row>
        <row r="6221">
          <cell r="A6221">
            <v>6209</v>
          </cell>
        </row>
        <row r="6222">
          <cell r="A6222">
            <v>6210</v>
          </cell>
        </row>
        <row r="6223">
          <cell r="A6223">
            <v>6211</v>
          </cell>
        </row>
        <row r="6224">
          <cell r="A6224">
            <v>6212</v>
          </cell>
        </row>
        <row r="6225">
          <cell r="A6225">
            <v>6213</v>
          </cell>
        </row>
        <row r="6226">
          <cell r="A6226">
            <v>6214</v>
          </cell>
        </row>
        <row r="6227">
          <cell r="A6227">
            <v>6215</v>
          </cell>
        </row>
        <row r="6228">
          <cell r="A6228">
            <v>6216</v>
          </cell>
        </row>
        <row r="6229">
          <cell r="A6229">
            <v>6217</v>
          </cell>
        </row>
        <row r="6230">
          <cell r="A6230">
            <v>6218</v>
          </cell>
        </row>
        <row r="6231">
          <cell r="A6231">
            <v>6219</v>
          </cell>
        </row>
        <row r="6232">
          <cell r="A6232">
            <v>6220</v>
          </cell>
        </row>
        <row r="6233">
          <cell r="A6233">
            <v>6221</v>
          </cell>
        </row>
        <row r="6234">
          <cell r="A6234">
            <v>6222</v>
          </cell>
        </row>
        <row r="6235">
          <cell r="A6235">
            <v>6223</v>
          </cell>
        </row>
        <row r="6236">
          <cell r="A6236">
            <v>6224</v>
          </cell>
        </row>
        <row r="6237">
          <cell r="A6237">
            <v>6225</v>
          </cell>
        </row>
        <row r="6238">
          <cell r="A6238">
            <v>6226</v>
          </cell>
        </row>
        <row r="6239">
          <cell r="A6239">
            <v>6227</v>
          </cell>
        </row>
        <row r="6240">
          <cell r="A6240">
            <v>6228</v>
          </cell>
        </row>
        <row r="6241">
          <cell r="A6241">
            <v>6229</v>
          </cell>
        </row>
        <row r="6242">
          <cell r="A6242">
            <v>6230</v>
          </cell>
        </row>
        <row r="6243">
          <cell r="A6243">
            <v>6231</v>
          </cell>
        </row>
        <row r="6244">
          <cell r="A6244">
            <v>6232</v>
          </cell>
        </row>
        <row r="6245">
          <cell r="A6245">
            <v>6233</v>
          </cell>
        </row>
        <row r="6246">
          <cell r="A6246">
            <v>6234</v>
          </cell>
        </row>
        <row r="6247">
          <cell r="A6247">
            <v>6235</v>
          </cell>
        </row>
        <row r="6248">
          <cell r="A6248">
            <v>6236</v>
          </cell>
        </row>
        <row r="6249">
          <cell r="A6249">
            <v>6237</v>
          </cell>
        </row>
        <row r="6250">
          <cell r="A6250">
            <v>6238</v>
          </cell>
        </row>
        <row r="6251">
          <cell r="A6251">
            <v>6239</v>
          </cell>
        </row>
        <row r="6252">
          <cell r="A6252">
            <v>6240</v>
          </cell>
        </row>
        <row r="6253">
          <cell r="A6253">
            <v>6241</v>
          </cell>
        </row>
        <row r="6254">
          <cell r="A6254">
            <v>6242</v>
          </cell>
        </row>
        <row r="6255">
          <cell r="A6255">
            <v>6243</v>
          </cell>
        </row>
        <row r="6256">
          <cell r="A6256">
            <v>6244</v>
          </cell>
        </row>
        <row r="6257">
          <cell r="A6257">
            <v>6245</v>
          </cell>
        </row>
        <row r="6258">
          <cell r="A6258">
            <v>6246</v>
          </cell>
        </row>
        <row r="6259">
          <cell r="A6259">
            <v>6247</v>
          </cell>
        </row>
        <row r="6260">
          <cell r="A6260">
            <v>6248</v>
          </cell>
        </row>
        <row r="6261">
          <cell r="A6261">
            <v>6249</v>
          </cell>
        </row>
        <row r="6262">
          <cell r="A6262">
            <v>6250</v>
          </cell>
        </row>
        <row r="6263">
          <cell r="A6263">
            <v>6251</v>
          </cell>
        </row>
        <row r="6264">
          <cell r="A6264">
            <v>6252</v>
          </cell>
        </row>
        <row r="6265">
          <cell r="A6265">
            <v>6253</v>
          </cell>
        </row>
        <row r="6266">
          <cell r="A6266">
            <v>6254</v>
          </cell>
        </row>
        <row r="6267">
          <cell r="A6267">
            <v>6255</v>
          </cell>
        </row>
        <row r="6268">
          <cell r="A6268">
            <v>6256</v>
          </cell>
        </row>
        <row r="6269">
          <cell r="A6269">
            <v>6257</v>
          </cell>
        </row>
        <row r="6270">
          <cell r="A6270">
            <v>6258</v>
          </cell>
        </row>
        <row r="6271">
          <cell r="A6271">
            <v>6259</v>
          </cell>
        </row>
        <row r="6272">
          <cell r="A6272">
            <v>6260</v>
          </cell>
        </row>
        <row r="6273">
          <cell r="A6273">
            <v>6261</v>
          </cell>
        </row>
        <row r="6274">
          <cell r="A6274">
            <v>6262</v>
          </cell>
        </row>
        <row r="6275">
          <cell r="A6275">
            <v>6263</v>
          </cell>
        </row>
        <row r="6276">
          <cell r="A6276">
            <v>6264</v>
          </cell>
        </row>
        <row r="6277">
          <cell r="A6277">
            <v>6265</v>
          </cell>
        </row>
        <row r="6278">
          <cell r="A6278">
            <v>6266</v>
          </cell>
        </row>
        <row r="6279">
          <cell r="A6279">
            <v>6267</v>
          </cell>
        </row>
        <row r="6280">
          <cell r="A6280">
            <v>6268</v>
          </cell>
        </row>
        <row r="6281">
          <cell r="A6281">
            <v>6269</v>
          </cell>
        </row>
        <row r="6282">
          <cell r="A6282">
            <v>6270</v>
          </cell>
        </row>
        <row r="6283">
          <cell r="A6283">
            <v>6271</v>
          </cell>
        </row>
        <row r="6284">
          <cell r="A6284">
            <v>6272</v>
          </cell>
        </row>
        <row r="6285">
          <cell r="A6285">
            <v>6273</v>
          </cell>
        </row>
        <row r="6286">
          <cell r="A6286">
            <v>6274</v>
          </cell>
        </row>
        <row r="6287">
          <cell r="A6287">
            <v>6275</v>
          </cell>
        </row>
        <row r="6288">
          <cell r="A6288">
            <v>6276</v>
          </cell>
        </row>
        <row r="6289">
          <cell r="A6289">
            <v>6277</v>
          </cell>
        </row>
        <row r="6290">
          <cell r="A6290">
            <v>6278</v>
          </cell>
        </row>
        <row r="6291">
          <cell r="A6291">
            <v>6279</v>
          </cell>
        </row>
        <row r="6292">
          <cell r="A6292">
            <v>6280</v>
          </cell>
        </row>
        <row r="6293">
          <cell r="A6293">
            <v>6281</v>
          </cell>
        </row>
        <row r="6294">
          <cell r="A6294">
            <v>6282</v>
          </cell>
        </row>
        <row r="6295">
          <cell r="A6295">
            <v>6283</v>
          </cell>
        </row>
        <row r="6296">
          <cell r="A6296">
            <v>6284</v>
          </cell>
        </row>
        <row r="6297">
          <cell r="A6297">
            <v>6285</v>
          </cell>
        </row>
        <row r="6298">
          <cell r="A6298">
            <v>6286</v>
          </cell>
        </row>
        <row r="6299">
          <cell r="A6299">
            <v>6287</v>
          </cell>
        </row>
        <row r="6300">
          <cell r="A6300">
            <v>6288</v>
          </cell>
        </row>
        <row r="6301">
          <cell r="A6301">
            <v>6289</v>
          </cell>
        </row>
        <row r="6302">
          <cell r="A6302">
            <v>6290</v>
          </cell>
        </row>
        <row r="6303">
          <cell r="A6303">
            <v>6291</v>
          </cell>
        </row>
        <row r="6304">
          <cell r="A6304">
            <v>6292</v>
          </cell>
        </row>
        <row r="6305">
          <cell r="A6305">
            <v>6293</v>
          </cell>
        </row>
        <row r="6306">
          <cell r="A6306">
            <v>6294</v>
          </cell>
        </row>
        <row r="6307">
          <cell r="A6307">
            <v>6295</v>
          </cell>
        </row>
        <row r="6308">
          <cell r="A6308">
            <v>6296</v>
          </cell>
        </row>
        <row r="6309">
          <cell r="A6309">
            <v>6297</v>
          </cell>
        </row>
        <row r="6310">
          <cell r="A6310">
            <v>6298</v>
          </cell>
        </row>
        <row r="6311">
          <cell r="A6311">
            <v>6299</v>
          </cell>
        </row>
        <row r="6312">
          <cell r="A6312">
            <v>6300</v>
          </cell>
        </row>
        <row r="6313">
          <cell r="A6313">
            <v>6301</v>
          </cell>
        </row>
        <row r="6314">
          <cell r="A6314">
            <v>6302</v>
          </cell>
        </row>
        <row r="6315">
          <cell r="A6315">
            <v>6303</v>
          </cell>
        </row>
        <row r="6316">
          <cell r="A6316">
            <v>6304</v>
          </cell>
        </row>
        <row r="6317">
          <cell r="A6317">
            <v>6305</v>
          </cell>
        </row>
        <row r="6318">
          <cell r="A6318">
            <v>6306</v>
          </cell>
        </row>
        <row r="6319">
          <cell r="A6319">
            <v>6307</v>
          </cell>
        </row>
        <row r="6320">
          <cell r="A6320">
            <v>6308</v>
          </cell>
        </row>
        <row r="6321">
          <cell r="A6321">
            <v>6309</v>
          </cell>
        </row>
        <row r="6322">
          <cell r="A6322">
            <v>6310</v>
          </cell>
        </row>
        <row r="6323">
          <cell r="A6323">
            <v>6311</v>
          </cell>
        </row>
        <row r="6324">
          <cell r="A6324">
            <v>6312</v>
          </cell>
        </row>
        <row r="6325">
          <cell r="A6325">
            <v>6313</v>
          </cell>
        </row>
        <row r="6326">
          <cell r="A6326">
            <v>6314</v>
          </cell>
        </row>
        <row r="6327">
          <cell r="A6327">
            <v>6315</v>
          </cell>
        </row>
        <row r="6328">
          <cell r="A6328">
            <v>6316</v>
          </cell>
        </row>
        <row r="6329">
          <cell r="A6329">
            <v>6317</v>
          </cell>
        </row>
        <row r="6330">
          <cell r="A6330">
            <v>6318</v>
          </cell>
        </row>
        <row r="6331">
          <cell r="A6331">
            <v>6319</v>
          </cell>
        </row>
        <row r="6332">
          <cell r="A6332">
            <v>6320</v>
          </cell>
        </row>
        <row r="6333">
          <cell r="A6333">
            <v>6321</v>
          </cell>
        </row>
        <row r="6334">
          <cell r="A6334">
            <v>6322</v>
          </cell>
        </row>
        <row r="6335">
          <cell r="A6335">
            <v>6323</v>
          </cell>
        </row>
        <row r="6336">
          <cell r="A6336">
            <v>6324</v>
          </cell>
        </row>
        <row r="6337">
          <cell r="A6337">
            <v>6325</v>
          </cell>
        </row>
        <row r="6338">
          <cell r="A6338">
            <v>6326</v>
          </cell>
        </row>
        <row r="6339">
          <cell r="A6339">
            <v>6327</v>
          </cell>
        </row>
        <row r="6340">
          <cell r="A6340">
            <v>6328</v>
          </cell>
        </row>
        <row r="6341">
          <cell r="A6341">
            <v>6329</v>
          </cell>
        </row>
        <row r="6342">
          <cell r="A6342">
            <v>6330</v>
          </cell>
        </row>
        <row r="6343">
          <cell r="A6343">
            <v>6331</v>
          </cell>
        </row>
        <row r="6344">
          <cell r="A6344">
            <v>6332</v>
          </cell>
        </row>
        <row r="6345">
          <cell r="A6345">
            <v>6333</v>
          </cell>
        </row>
        <row r="6346">
          <cell r="A6346">
            <v>6334</v>
          </cell>
        </row>
        <row r="6347">
          <cell r="A6347">
            <v>6335</v>
          </cell>
        </row>
        <row r="6348">
          <cell r="A6348">
            <v>6336</v>
          </cell>
        </row>
        <row r="6349">
          <cell r="A6349">
            <v>6337</v>
          </cell>
        </row>
        <row r="6350">
          <cell r="A6350">
            <v>6338</v>
          </cell>
        </row>
        <row r="6351">
          <cell r="A6351">
            <v>6339</v>
          </cell>
        </row>
        <row r="6352">
          <cell r="A6352">
            <v>6340</v>
          </cell>
        </row>
        <row r="6353">
          <cell r="A6353">
            <v>6341</v>
          </cell>
        </row>
        <row r="6354">
          <cell r="A6354">
            <v>6342</v>
          </cell>
        </row>
        <row r="6355">
          <cell r="A6355">
            <v>6343</v>
          </cell>
        </row>
        <row r="6356">
          <cell r="A6356">
            <v>6344</v>
          </cell>
        </row>
        <row r="6357">
          <cell r="A6357">
            <v>6345</v>
          </cell>
        </row>
        <row r="6358">
          <cell r="A6358">
            <v>6346</v>
          </cell>
        </row>
        <row r="6359">
          <cell r="A6359">
            <v>6347</v>
          </cell>
        </row>
        <row r="6360">
          <cell r="A6360">
            <v>6348</v>
          </cell>
        </row>
        <row r="6361">
          <cell r="A6361">
            <v>6349</v>
          </cell>
        </row>
        <row r="6362">
          <cell r="A6362">
            <v>6350</v>
          </cell>
        </row>
        <row r="6363">
          <cell r="A6363">
            <v>6351</v>
          </cell>
        </row>
        <row r="6364">
          <cell r="A6364">
            <v>6352</v>
          </cell>
        </row>
        <row r="6365">
          <cell r="A6365">
            <v>6353</v>
          </cell>
        </row>
        <row r="6366">
          <cell r="A6366">
            <v>6354</v>
          </cell>
        </row>
        <row r="6368">
          <cell r="A6368">
            <v>6356</v>
          </cell>
        </row>
        <row r="6369">
          <cell r="A6369">
            <v>6357</v>
          </cell>
        </row>
        <row r="6370">
          <cell r="A6370">
            <v>6358</v>
          </cell>
        </row>
        <row r="6371">
          <cell r="A6371">
            <v>6359</v>
          </cell>
        </row>
        <row r="6372">
          <cell r="A6372">
            <v>6360</v>
          </cell>
        </row>
        <row r="6373">
          <cell r="A6373">
            <v>6361</v>
          </cell>
        </row>
        <row r="6374">
          <cell r="A6374">
            <v>6362</v>
          </cell>
        </row>
        <row r="6375">
          <cell r="A6375">
            <v>6363</v>
          </cell>
        </row>
        <row r="65536">
          <cell r="A65536" t="str">
            <v xml:space="preserve">Project No. : </v>
          </cell>
        </row>
      </sheetData>
      <sheetData sheetId="1">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CONCRETE</v>
          </cell>
        </row>
        <row r="13">
          <cell r="A13" t="str">
            <v>Elements</v>
          </cell>
        </row>
        <row r="14">
          <cell r="A14" t="str">
            <v>Beams</v>
          </cell>
        </row>
        <row r="18">
          <cell r="A18" t="str">
            <v>Slabs</v>
          </cell>
        </row>
        <row r="29">
          <cell r="A29" t="str">
            <v>Grand Total</v>
          </cell>
        </row>
        <row r="65536">
          <cell r="A65536" t="str">
            <v xml:space="preserve">Project No. : </v>
          </cell>
        </row>
      </sheetData>
      <sheetData sheetId="2">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JOINTS</v>
          </cell>
        </row>
        <row r="13">
          <cell r="A13" t="str">
            <v>Elements</v>
          </cell>
        </row>
        <row r="14">
          <cell r="A14" t="str">
            <v>JOINTS</v>
          </cell>
        </row>
        <row r="21">
          <cell r="A21" t="str">
            <v>Grated trench cover</v>
          </cell>
        </row>
        <row r="23">
          <cell r="A23" t="str">
            <v>Grand Total</v>
          </cell>
        </row>
        <row r="65536">
          <cell r="A65536" t="str">
            <v xml:space="preserve">Project No. : </v>
          </cell>
        </row>
      </sheetData>
      <sheetData sheetId="3">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EDGES</v>
          </cell>
        </row>
        <row r="13">
          <cell r="A13" t="str">
            <v>Formwork (edges)</v>
          </cell>
        </row>
        <row r="14">
          <cell r="A14" t="str">
            <v>Elements</v>
          </cell>
        </row>
        <row r="15">
          <cell r="A15" t="str">
            <v>Slabs</v>
          </cell>
        </row>
        <row r="26">
          <cell r="A26" t="str">
            <v>EDGES</v>
          </cell>
        </row>
        <row r="28">
          <cell r="A28" t="str">
            <v>Grated trench cover</v>
          </cell>
        </row>
        <row r="30">
          <cell r="A30" t="str">
            <v>Grand Total</v>
          </cell>
        </row>
        <row r="65536">
          <cell r="A65536" t="str">
            <v xml:space="preserve">Project No. : </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BILL-1"/>
      <sheetName val="Schedules"/>
      <sheetName val="Cat A Change Control"/>
      <sheetName val="2.0 RETENTION"/>
      <sheetName val="9.0 VARIATION"/>
      <sheetName val="7.0 CASHFLOW"/>
      <sheetName val="10.0 PROGRAM"/>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inWords"/>
    </sheetNames>
    <sheetDataSet>
      <sheetData sheetId="0"/>
      <sheetData sheetId="1"/>
      <sheetData sheetId="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T&amp;M"/>
    </sheetNames>
    <definedNames>
      <definedName name="cplhsmt"/>
      <definedName name="cptdhsmt"/>
      <definedName name="cptdtdt"/>
      <definedName name="cptdtkkt"/>
      <definedName name="gsktxd"/>
      <definedName name="qlda"/>
      <definedName name="tinhqt"/>
      <definedName name="tkp"/>
      <definedName name="tkpd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inWords"/>
      <sheetName val="BILL-1"/>
      <sheetName val="DVM Sizing Calculator- 10 ips "/>
      <sheetName val="Details and Earnings Charts"/>
      <sheetName val="BQextra"/>
      <sheetName val="30개월기준대비표 아랍택)"/>
      <sheetName val="총괄표 (2)"/>
      <sheetName val="Confidential"/>
      <sheetName val="Schedules"/>
      <sheetName val="Data Sheet"/>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Bill"/>
      <sheetName val="Trade Summary"/>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SS MH"/>
      <sheetName val="Area Summary (E)"/>
      <sheetName val="Z- GENERAL PRICE SUMMARY"/>
      <sheetName val="WITHOUT C&amp;I PROFIT (3)"/>
      <sheetName val="New Rates"/>
      <sheetName val="FitOutConfCentre"/>
      <sheetName val="PRL"/>
      <sheetName val="HWDG"/>
      <sheetName val="SUMMARYMCA"/>
      <sheetName val="Variation Statement Summary "/>
      <sheetName val="EST"/>
      <sheetName val="Bill No 8 - A"/>
      <sheetName val="입찰내역 발주처 양식"/>
      <sheetName val="sheeet7"/>
      <sheetName val="DATI_CONS"/>
      <sheetName val="SystemData"/>
      <sheetName val="Rate analysis"/>
      <sheetName val="GAE8'97"/>
      <sheetName val="Ceiling"/>
      <sheetName val="Concrete-Data"/>
      <sheetName val="Concrete"/>
      <sheetName val="Gen.Exp.Breakup"/>
      <sheetName val="PROJ. DATA"/>
      <sheetName val=" Beams Sched "/>
      <sheetName val="2.2 STAFF Scedule"/>
      <sheetName val="LTR-2"/>
      <sheetName val="Master Data Sheet"/>
      <sheetName val="May Budget"/>
      <sheetName val="May Actual"/>
      <sheetName val="FF&amp;E Summary"/>
      <sheetName val="Operators Equipment Summary"/>
      <sheetName val="Systems Summary"/>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PriceSummary"/>
      <sheetName val="HL8"/>
      <sheetName val="VIABILITY"/>
      <sheetName val="EDGES"/>
      <sheetName val="JOINTS"/>
      <sheetName val="SUPERSTRUCTURE"/>
      <sheetName val="Employees No."/>
      <sheetName val="HC (Buildings)"/>
      <sheetName val="Cash2"/>
      <sheetName val="Z"/>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Details"/>
      <sheetName val="exterior.rev2"/>
      <sheetName val="PB"/>
      <sheetName val="Details_and_Earnings_Charts1"/>
      <sheetName val="입찰내역_발주처_양식1"/>
      <sheetName val="Details_and_Earnings_Charts"/>
      <sheetName val="입찰내역_발주처_양식"/>
      <sheetName val="Data Entry"/>
      <sheetName val="Resources"/>
      <sheetName val="imput costi par."/>
      <sheetName val="Bill.10"/>
      <sheetName val="Part-A"/>
      <sheetName val="14267"/>
      <sheetName val="Abstract"/>
      <sheetName val="钢筋"/>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DVM_Sizing_Calculator-_10_ips_"/>
      <sheetName val="Gen_Exp_Breakup"/>
      <sheetName val="Rate_analysi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DVM_Sizing_Calculator-_10_ips_1"/>
      <sheetName val="Gen_Exp_Breakup1"/>
      <sheetName val="Rate_analysi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May_Budget"/>
      <sheetName val="May_Actual"/>
      <sheetName val="FF&amp;E_Summary"/>
      <sheetName val="Operators_Equipment_Summary"/>
      <sheetName val="Systems_Summary"/>
      <sheetName val="girder"/>
      <sheetName val="@risk rents and incentives"/>
      <sheetName val="Car park lease"/>
      <sheetName val="Net rent analysis"/>
      <sheetName val="C3"/>
      <sheetName val="Front sheet"/>
      <sheetName val="GRAPH-NBE-BaAs"/>
      <sheetName val="15.2 - HVAC Works"/>
      <sheetName val="Cond. Temp"/>
      <sheetName val="Method-1"/>
      <sheetName val="HC_(Buildings)"/>
      <sheetName val="Employees_No_"/>
      <sheetName val="Master_Data_Sheet"/>
      <sheetName val="PROJ__DATA"/>
      <sheetName val="_Beams_Sched_"/>
      <sheetName val="2_2_STAFF_Scedule"/>
      <sheetName val="15_2_-_HVAC_Works"/>
      <sheetName val="Cond__Temp"/>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refreshError="1"/>
      <sheetData sheetId="1185" refreshError="1"/>
      <sheetData sheetId="1186"/>
      <sheetData sheetId="1187"/>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sheetData sheetId="1208"/>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ABILITY"/>
      <sheetName val="dBase"/>
      <sheetName val="CONCRETE"/>
      <sheetName val="EDGES"/>
      <sheetName val="JOINTS"/>
      <sheetName val="SUPERSTRUCTURE"/>
      <sheetName val="Staff Acco."/>
      <sheetName val="computo"/>
      <sheetName val="Notes"/>
      <sheetName val="Chart data"/>
      <sheetName val="FEAS(INPUT)"/>
      <sheetName val="Cover"/>
      <sheetName val="FLY"/>
      <sheetName val="INDEX"/>
      <sheetName val="SUMMARY"/>
      <sheetName val="CASHFLOW CODES"/>
      <sheetName val="Claim Summary"/>
      <sheetName val="factors"/>
      <sheetName val="Details"/>
      <sheetName val="Confidential"/>
      <sheetName val="PriorityList"/>
      <sheetName val="Master data"/>
      <sheetName val="BOOK-4"/>
      <sheetName val="Schedules"/>
      <sheetName val="Commitments"/>
      <sheetName val="Measurment"/>
      <sheetName val=" Est "/>
      <sheetName val="Data"/>
      <sheetName val="Tables"/>
      <sheetName val="Sheet2"/>
      <sheetName val="Forecast Variance Planning hrs"/>
      <sheetName val="Steel"/>
      <sheetName val="Project Brief"/>
      <sheetName val="Stone prices"/>
      <sheetName val="total export"/>
      <sheetName val="30개월기준대비표 아랍택)"/>
      <sheetName val="총괄표 (2)"/>
      <sheetName val="Data-year2001i"/>
      <sheetName val="Tien Thuong"/>
      <sheetName val="NC XL 6T cuoi 01 CTy"/>
      <sheetName val="Data -6T dau"/>
      <sheetName val="Cong 6T"/>
      <sheetName val="Table"/>
      <sheetName val="ARC308-1"/>
      <sheetName val="PRELIMIN"/>
      <sheetName val="EV Tracker OLD"/>
      <sheetName val="Cost Rates"/>
      <sheetName val="LOOKUP(MM)"/>
      <sheetName val="Cost Summary"/>
      <sheetName val="Resources"/>
      <sheetName val="Initial Data"/>
      <sheetName val="DATI_CONS"/>
      <sheetName val="Pro Sts"/>
      <sheetName val=" Dtail Ent sht"/>
      <sheetName val="Ledger"/>
      <sheetName val="Fill this out first..."/>
      <sheetName val="E_Summary"/>
      <sheetName val="D_Cntnts"/>
      <sheetName val="Lead"/>
      <sheetName val="Data Input"/>
      <sheetName val="Project details"/>
      <sheetName val="Day work"/>
      <sheetName val="INFO"/>
      <sheetName val="SystemData"/>
      <sheetName val="Area Summary (E)"/>
      <sheetName val="STDP"/>
      <sheetName val="30개월기준대비표 아랍택_"/>
      <sheetName val="총괄표 _2_"/>
      <sheetName val="Staff_Acco_1"/>
      <sheetName val="Chart_data1"/>
      <sheetName val="CASHFLOW_CODES1"/>
      <sheetName val="Claim_Summary1"/>
      <sheetName val="Forecast_Variance_Planning_hrs1"/>
      <sheetName val="Project_Brief1"/>
      <sheetName val="Cost_Summary1"/>
      <sheetName val="Master_data1"/>
      <sheetName val="Initial_Data1"/>
      <sheetName val="Staff_Acco_"/>
      <sheetName val="Chart_data"/>
      <sheetName val="CASHFLOW_CODES"/>
      <sheetName val="Claim_Summary"/>
      <sheetName val="Forecast_Variance_Planning_hrs"/>
      <sheetName val="Project_Brief"/>
      <sheetName val="Cost_Summary"/>
      <sheetName val="Master_data"/>
      <sheetName val="Initial_Data"/>
      <sheetName val="Conc.Column"/>
      <sheetName val="ProtectedPolythenesheet"/>
      <sheetName val="Conc.Ftng"/>
      <sheetName val="Pro_Sts"/>
      <sheetName val="_Dtail_Ent_sht"/>
      <sheetName val="30개월기준대비표_아랍택)"/>
      <sheetName val="총괄표_(2)"/>
      <sheetName val="Staff_Acco_2"/>
      <sheetName val="Pro_Sts1"/>
      <sheetName val="_Dtail_Ent_sht1"/>
      <sheetName val="30개월기준대비표_아랍택)1"/>
      <sheetName val="총괄표_(2)1"/>
      <sheetName val="Staff_Acco_3"/>
      <sheetName val="Chart_data2"/>
      <sheetName val="CASHFLOW_CODES2"/>
      <sheetName val="Claim_Summary2"/>
      <sheetName val="Pro_Sts2"/>
      <sheetName val="_Dtail_Ent_sht2"/>
      <sheetName val="30개월기준대비표_아랍택)2"/>
      <sheetName val="총괄표_(2)2"/>
      <sheetName val="Master_data2"/>
      <sheetName val="EV_Tracker_OLD"/>
      <sheetName val="orgoae"/>
      <sheetName val="Manning Schedule"/>
      <sheetName val="Macro custom function"/>
      <sheetName val="Sheet1"/>
      <sheetName val="inWords"/>
      <sheetName val="Data "/>
      <sheetName val="Level 1- A"/>
      <sheetName val="Project_Brief2"/>
      <sheetName val="Forecast_Variance_Planning_hrs2"/>
      <sheetName val="Cost_Summary2"/>
      <sheetName val="Initial_Data2"/>
      <sheetName val="Chart_data3"/>
      <sheetName val="CASHFLOW_CODES3"/>
      <sheetName val="Claim_Summary3"/>
      <sheetName val="Project_Brief3"/>
      <sheetName val="Forecast_Variance_Planning_hrs3"/>
      <sheetName val="Cost_Summary3"/>
      <sheetName val="Master_data3"/>
      <sheetName val="Initial_Data3"/>
      <sheetName val="Staff_Acco_4"/>
      <sheetName val="Chart_data4"/>
      <sheetName val="CASHFLOW_CODES4"/>
      <sheetName val="Claim_Summary4"/>
      <sheetName val="Project_Brief4"/>
      <sheetName val="Forecast_Variance_Planning_hrs4"/>
      <sheetName val="Cost_Summary4"/>
      <sheetName val="Master_data4"/>
      <sheetName val="Initial_Data4"/>
      <sheetName val="Staff_Acco_5"/>
      <sheetName val="Chart_data5"/>
      <sheetName val="CASHFLOW_CODES5"/>
      <sheetName val="Claim_Summary5"/>
      <sheetName val="Project_Brief5"/>
      <sheetName val="Forecast_Variance_Planning_hrs5"/>
      <sheetName val="Cost_Summary5"/>
      <sheetName val="Master_data5"/>
      <sheetName val="Initial_Data5"/>
      <sheetName val="Summary_all area"/>
      <sheetName val="Doha WBS Clean"/>
      <sheetName val="Stone_prices"/>
      <sheetName val="Level 1- T"/>
      <sheetName val="Pro_Sts3"/>
      <sheetName val="_Dtail_Ent_sht3"/>
      <sheetName val="30개월기준대비표_아랍택)3"/>
      <sheetName val="총괄표_(2)3"/>
      <sheetName val="EV_Tracker_OLD1"/>
      <sheetName val="Fill_this_out_first___"/>
      <sheetName val="Basis"/>
      <sheetName val="2.0 RETENTION"/>
      <sheetName val="7.0 CASHFLOW"/>
      <sheetName val="9.0 VARIATION REPORT"/>
      <sheetName val="total_export"/>
      <sheetName val="_Est_"/>
      <sheetName val="Stone_prices1"/>
      <sheetName val="total_export1"/>
      <sheetName val="_Est_1"/>
      <sheetName val="Stone_prices2"/>
      <sheetName val="total_export2"/>
      <sheetName val="_Est_2"/>
      <sheetName val="Stone_prices3"/>
      <sheetName val="total_export3"/>
      <sheetName val="_Est_3"/>
      <sheetName val="Stone_prices4"/>
      <sheetName val="total_export4"/>
      <sheetName val="_Est_4"/>
      <sheetName val="Area_Summary_(E)"/>
      <sheetName val="Cost_Rates"/>
      <sheetName val="IDENTITE"/>
      <sheetName val="Input"/>
      <sheetName val="Codes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sheetData sheetId="148" refreshError="1"/>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nk"/>
      <sheetName val="DetEst"/>
      <sheetName val="labour"/>
      <sheetName val="GRSummary"/>
      <sheetName val="BOQ건축"/>
      <sheetName val="HVAC BoQ"/>
      <sheetName val="Data"/>
    </sheetNames>
    <sheetDataSet>
      <sheetData sheetId="0">
        <row r="19">
          <cell r="M19">
            <v>8.0241206896551756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LEGEND"/>
      <sheetName val="E1765sum"/>
      <sheetName val="Sum"/>
      <sheetName val="B5"/>
      <sheetName val="B7"/>
      <sheetName val="B9"/>
      <sheetName val="dnc4"/>
      <sheetName val="Sheet2"/>
      <sheetName val="BOQ건축"/>
      <sheetName val="Elem 2G Pricing"/>
      <sheetName val="Elem 2G Synopsis"/>
      <sheetName val="Elem 2H Synopsis"/>
      <sheetName val="Elem 3A Pricing"/>
      <sheetName val="Elem 3A Synopsis"/>
      <sheetName val="MTP"/>
      <sheetName val="MTP1"/>
      <sheetName val="HVAC BoQ"/>
      <sheetName val="dg-VTu"/>
      <sheetName val="Tke"/>
      <sheetName val="HQ-TO"/>
      <sheetName val="Customize Your Invoice"/>
      <sheetName val="Details for Charts"/>
      <sheetName val="INDIRECTS"/>
      <sheetName val="ITEM"/>
      <sheetName val="Elem_2G_Pricing"/>
      <sheetName val="Elem_2G_Synopsis"/>
      <sheetName val="Elem_2H_Synopsis"/>
      <sheetName val="Elem_3A_Pricing"/>
      <sheetName val="Elem_3A_Synopsis"/>
      <sheetName val="HVAC_BoQ"/>
      <sheetName val="Customize_Your_Invoice"/>
      <sheetName val="Details_for_Charts"/>
      <sheetName val="Trade Package"/>
      <sheetName val="CERTIFICATE"/>
      <sheetName val="43"/>
      <sheetName val="Masonry Wall"/>
      <sheetName val="Precast Concrete"/>
      <sheetName val="Rip Rap"/>
      <sheetName val="Basis"/>
      <sheetName val="Bill No.3"/>
      <sheetName val="rc01"/>
      <sheetName val="01"/>
      <sheetName val="VALFICTQ"/>
      <sheetName val="Projektgrunddaten"/>
      <sheetName val="PBBT_Intern"/>
      <sheetName val="Register"/>
      <sheetName val="ToS-Detailed"/>
    </sheetNames>
    <sheetDataSet>
      <sheetData sheetId="0">
        <row r="2">
          <cell r="F2" t="str">
            <v>Q - Chem Philips Complex - Hexene, Utilities &amp; Offsites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 tong hop du toan"/>
      <sheetName val="DGchitiet "/>
      <sheetName val="LEGEND"/>
      <sheetName val="Sum"/>
      <sheetName val="B5"/>
      <sheetName val="B7"/>
      <sheetName val="B9"/>
      <sheetName val="Estimate"/>
      <sheetName val="Project Brief"/>
      <sheetName val="Option"/>
      <sheetName val="Schedules"/>
      <sheetName val="Countries"/>
      <sheetName val="QMCT"/>
      <sheetName val="Data"/>
      <sheetName val="Cost Rates"/>
      <sheetName val="Tinh_tong_hop_du_toan"/>
      <sheetName val="DGchitiet_"/>
      <sheetName val="Project_Brief"/>
      <sheetName val="Cost_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B"/>
      <sheetName val="Var-(A)"/>
      <sheetName val="VAL"/>
      <sheetName val="PB -Steel"/>
      <sheetName val="Part-A"/>
      <sheetName val="Day work"/>
      <sheetName val="#REF"/>
      <sheetName val="APP-B(PC)"/>
      <sheetName val="SUM"/>
      <sheetName val="APP-A(A)"/>
      <sheetName val="APP-A(B) "/>
      <sheetName val="APP-A(C)  "/>
      <sheetName val="Allowable"/>
      <sheetName val="Tank"/>
      <sheetName val="DetEst"/>
      <sheetName val="labour"/>
      <sheetName val="ECARates"/>
      <sheetName val="Sheet9"/>
      <sheetName val="StructEarth"/>
      <sheetName val="GRSummary"/>
      <sheetName val="Education"/>
      <sheetName val="Furniture"/>
      <sheetName val="Gratuity"/>
      <sheetName val="Leave Encashment"/>
      <sheetName val="Insurance"/>
      <sheetName val=" LTA"/>
      <sheetName val="Medical-1"/>
      <sheetName val="Mobilisation Cost"/>
      <sheetName val="Recruitment Cost"/>
      <sheetName val="Training Cost"/>
      <sheetName val="Visa Charges"/>
      <sheetName val="DATA"/>
      <sheetName val="LabourRate"/>
      <sheetName val="Salary"/>
      <sheetName val="CERTIFICATE"/>
      <sheetName val="HVAC BoQ"/>
      <sheetName val="Stage2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ewood"/>
      <sheetName val="Harewoodareas"/>
      <sheetName val="Eastgate Sum"/>
      <sheetName val="CBRE Costs"/>
      <sheetName val="HVAC BoQ"/>
      <sheetName val="VIABILITY"/>
      <sheetName val="Doors"/>
      <sheetName val="ID Full List"/>
      <sheetName val="Base Rates"/>
      <sheetName val="UP"/>
      <sheetName val="UP-ID"/>
      <sheetName val="Spares"/>
      <sheetName val="Comparison"/>
      <sheetName val="CONCRETE"/>
      <sheetName val="EDGES"/>
      <sheetName val="JOINTS"/>
      <sheetName val="SUPERSTRUCTURE"/>
      <sheetName val="Analysis"/>
      <sheetName val="GRSummary"/>
      <sheetName val="Notes"/>
      <sheetName val="Forecast Variance Planning hrs"/>
      <sheetName val="ESTIMATE"/>
      <sheetName val="Sheet1"/>
      <sheetName val="BOQ건축"/>
      <sheetName val="SS"/>
      <sheetName val="VOP_June_07"/>
      <sheetName val="VOP_June_07 _rev1_"/>
      <sheetName val="VOP_Sept_07"/>
      <sheetName val="Criteria"/>
      <sheetName val="Details"/>
      <sheetName val="Tank"/>
      <sheetName val="sheeet7"/>
      <sheetName val="PRECAST lightconc-II"/>
      <sheetName val="Eastgate_Sum"/>
      <sheetName val="CBRE_Costs"/>
      <sheetName val="Vessel"/>
      <sheetName val="Sayfa2"/>
      <sheetName val="SUMMARY"/>
      <sheetName val="Total All By Trades highest 1st"/>
      <sheetName val="Data"/>
      <sheetName val="1 Summary"/>
      <sheetName val="HVAC_BoQ"/>
      <sheetName val="ID_Full_List"/>
      <sheetName val="Base_Rates"/>
      <sheetName val="Total_All_By_Trades_highest_1st"/>
      <sheetName val="Schedule D - Early Warnings"/>
      <sheetName val="Schedule C - Variations"/>
      <sheetName val="Eastgate_Sum1"/>
      <sheetName val="CBRE_Costs1"/>
      <sheetName val="PRECAST_lightconc-II"/>
      <sheetName val="Forecast_Variance_Planning_hrs"/>
      <sheetName val="Eastgate_Sum2"/>
      <sheetName val="CBRE_Costs2"/>
      <sheetName val="HVAC_BoQ1"/>
      <sheetName val="ID_Full_List1"/>
      <sheetName val="Base_Rates1"/>
      <sheetName val="PRECAST_lightconc-II1"/>
      <sheetName val="Forecast_Variance_Planning_hrs1"/>
      <sheetName val="Eastgate_Sum3"/>
      <sheetName val="CBRE_Costs3"/>
      <sheetName val="HVAC_BoQ2"/>
      <sheetName val="ID_Full_List2"/>
      <sheetName val="Base_Rates2"/>
      <sheetName val="PRECAST_lightconc-II2"/>
      <sheetName val="Forecast_Variance_Planning_hrs2"/>
      <sheetName val="Eastgate_Sum4"/>
      <sheetName val="CBRE_Costs4"/>
      <sheetName val="HVAC_BoQ3"/>
      <sheetName val="ID_Full_List3"/>
      <sheetName val="Base_Rates3"/>
      <sheetName val="PRECAST_lightconc-II3"/>
      <sheetName val="Forecast_Variance_Planning_hrs3"/>
      <sheetName val="Eastgate_Sum5"/>
      <sheetName val="CBRE_Costs5"/>
      <sheetName val="HVAC_BoQ4"/>
      <sheetName val="ID_Full_List4"/>
      <sheetName val="Base_Rates4"/>
      <sheetName val="PRECAST_lightconc-II4"/>
      <sheetName val="Forecast_Variance_Planning_hrs4"/>
      <sheetName val="UC-Testing"/>
      <sheetName val="VOP_June_07__rev1_1"/>
      <sheetName val="1_Summary1"/>
      <sheetName val="VOP_June_07__rev1_"/>
      <sheetName val="1_Summary"/>
      <sheetName val="General"/>
      <sheetName val="Macro custom function"/>
      <sheetName val="Rate Analysis"/>
      <sheetName val="DetEst"/>
      <sheetName val="labour"/>
      <sheetName val="HQ-TO"/>
      <sheetName val="プロジェクト概要"/>
      <sheetName val="ELE BOQ"/>
      <sheetName val="INDEX"/>
      <sheetName val="AREA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beldatail"/>
      <sheetName val="Data 1"/>
      <sheetName val="Day work"/>
      <sheetName val="BaseWeight"/>
      <sheetName val="Tank"/>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P-1"/>
      <sheetName val="Option"/>
      <sheetName val="Hic_150EOffice"/>
      <sheetName val="Exchanger quotation"/>
      <sheetName val="yhc  (3)"/>
      <sheetName val="Singarpone"/>
      <sheetName val="TOTAL COST (3)"/>
      <sheetName val="Construction office"/>
      <sheetName val="Construction Quotion"/>
      <sheetName val="Sheet8"/>
      <sheetName val="Sheet9"/>
      <sheetName val="Sheet10"/>
      <sheetName val="Sheet11"/>
      <sheetName val="Sheet12"/>
      <sheetName val="Sheet13"/>
      <sheetName val="Sheet14"/>
      <sheetName val="Sheet15"/>
      <sheetName val="Sheet16"/>
      <sheetName val="corbeldatail"/>
      <sheetName val="Data 1"/>
      <sheetName val="Day work"/>
      <sheetName val="BaseW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C150EOFFneu"/>
      <sheetName val="Hic_150EOffice"/>
      <sheetName val="corbeldatail"/>
    </sheetNames>
    <sheetDataSet>
      <sheetData sheetId="0" refreshError="1"/>
      <sheetData sheetId="1" refreshError="1"/>
      <sheetData sheetId="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Sheet1"/>
      <sheetName val="Gym AV"/>
      <sheetName val="ancillary"/>
      <sheetName val="PRL"/>
      <sheetName val="SCHEDULE"/>
      <sheetName val="Summary 1 - A"/>
      <sheetName val="G+10 (P03-04)"/>
      <sheetName val="Settings"/>
      <sheetName val="buildup AR"/>
    </sheetNames>
    <sheetDataSet>
      <sheetData sheetId="0"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changes"/>
      <sheetName val="Package Comparison"/>
      <sheetName val="Comparison Summary"/>
      <sheetName val="Comparison Summary (2)"/>
      <sheetName val="Comparison Summary (3)"/>
      <sheetName val="Sheet1"/>
      <sheetName val="Pumps"/>
      <sheetName val="015925-T5-All Packages Summary "/>
      <sheetName val="Hic_150EOffice"/>
      <sheetName val="Bill 1"/>
      <sheetName val="Bill 2"/>
      <sheetName val="Bill 3"/>
      <sheetName val="Bill 4"/>
      <sheetName val="Bill 5"/>
      <sheetName val="Bill 6"/>
      <sheetName val="Bill 7"/>
      <sheetName val="BILL-1"/>
      <sheetName val="BILL-2"/>
      <sheetName val="BILL-3"/>
      <sheetName val="BILL-4"/>
      <sheetName val="#REF"/>
      <sheetName val="Assumptions"/>
      <sheetName val="@risk rents and incentives"/>
      <sheetName val="Car park lease"/>
      <sheetName val="Net rent analysis"/>
      <sheetName val="DBs"/>
      <sheetName val="BaseWeight"/>
      <sheetName val="Estimate Detail"/>
      <sheetName val="corbeldatail"/>
    </sheetNames>
    <definedNames>
      <definedName name="Erstellen_Leerform_AKABAM"/>
    </defined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2)"/>
      <sheetName val="Elemental"/>
      <sheetName val="Summary"/>
      <sheetName val="Exclusions"/>
      <sheetName val="SitePrep"/>
      <sheetName val="Foundation and Substructure"/>
      <sheetName val="Basement"/>
      <sheetName val="Ground Floor"/>
      <sheetName val="Podium Carpark"/>
      <sheetName val="Amenities Level [Level 7]"/>
      <sheetName val="Residential Tower"/>
      <sheetName val="Amenities Level [Gym]"/>
      <sheetName val="MEP"/>
      <sheetName val="Miscellaneous"/>
      <sheetName val="reconciliation"/>
      <sheetName val="Working"/>
      <sheetName val="CFA"/>
      <sheetName val="CFA-DLS"/>
      <sheetName val="Finishes"/>
      <sheetName val="Summary_(2)"/>
      <sheetName val="Foundation_and_Substructure"/>
      <sheetName val="Ground_Floor"/>
      <sheetName val="Podium_Carpark"/>
      <sheetName val="Amenities_Level_[Level_7]"/>
      <sheetName val="Residential_Tower"/>
      <sheetName val="Amenities_Level_[Gym]"/>
      <sheetName val="Summary_(2)1"/>
      <sheetName val="Foundation_and_Substructure1"/>
      <sheetName val="Ground_Floor1"/>
      <sheetName val="Podium_Carpark1"/>
      <sheetName val="Amenities_Level_[Level_7]1"/>
      <sheetName val="Residential_Tower1"/>
      <sheetName val="Amenities_Level_[Gym]1"/>
      <sheetName val="Amenities Level _Level 7_"/>
      <sheetName val="Amenities Level _Gym_"/>
      <sheetName val="CP7R"/>
      <sheetName val="GRSummary"/>
      <sheetName val="Sheet2"/>
      <sheetName val="Assumptions"/>
      <sheetName val="@risk rents and incentives"/>
      <sheetName val="Car park lease"/>
      <sheetName val="Net rent analysis"/>
      <sheetName val="CashFlwProjections"/>
      <sheetName val="Category 1"/>
      <sheetName val="Bill No. 5"/>
      <sheetName val="Sheet3"/>
      <sheetName val="PL Plumbing"/>
      <sheetName val="afis"/>
      <sheetName val="BM"/>
      <sheetName val="내역"/>
      <sheetName val="242-3 summaryOPC"/>
      <sheetName val="excav"/>
      <sheetName val="GEN REQ"/>
      <sheetName val="SD and START UP"/>
      <sheetName val="PL_Plumbing"/>
      <sheetName val="Bill_No__5"/>
      <sheetName val="Category_1"/>
      <sheetName val="exterior"/>
      <sheetName val="interior"/>
      <sheetName val="MASONRY"/>
      <sheetName val="당초"/>
      <sheetName val="EQUIPMENT"/>
      <sheetName val="BOQ"/>
      <sheetName val="Lightings Breakdown"/>
      <sheetName val="Lightings_Breakdown"/>
      <sheetName val="prelims"/>
      <sheetName val="Bid Form A-2"/>
      <sheetName val="Amenities_Level__Level_7_"/>
      <sheetName val="Amenities_Level__Gym_"/>
      <sheetName val="Criteria"/>
      <sheetName val="fees Summary"/>
      <sheetName val="2.678M"/>
      <sheetName val="BOQ-P"/>
      <sheetName val="Bill No. 04B"/>
      <sheetName val="Bill 2A-Retail"/>
      <sheetName val="door"/>
      <sheetName val="window"/>
      <sheetName val="PL_Plumbing1"/>
      <sheetName val="Bill_No__51"/>
      <sheetName val="Category_11"/>
      <sheetName val="242-3_summaryOPC"/>
      <sheetName val="GEN_REQ"/>
      <sheetName val="SD_and_START_UP"/>
      <sheetName val="Lightings_Breakdown1"/>
      <sheetName val="Bid_Form_A-2"/>
      <sheetName val="Summary_(2)2"/>
      <sheetName val="Foundation_and_Substructure2"/>
      <sheetName val="Ground_Floor2"/>
      <sheetName val="Podium_Carpark2"/>
      <sheetName val="Amenities_Level_[Level_7]2"/>
      <sheetName val="Residential_Tower2"/>
      <sheetName val="Amenities_Level_[Gym]2"/>
      <sheetName val="Bill_No__52"/>
      <sheetName val="PL_Plumbing2"/>
      <sheetName val="242-3_summaryOPC1"/>
      <sheetName val="Category_12"/>
      <sheetName val="GEN_REQ1"/>
      <sheetName val="SD_and_START_UP1"/>
      <sheetName val="Amenities_Level__Level_7_1"/>
      <sheetName val="Amenities_Level__Gym_1"/>
      <sheetName val="COST-EST LTI P5C"/>
      <sheetName val="f-pm-04-12-03B-LTI-PH5c"/>
      <sheetName val="CostSked"/>
      <sheetName val="Financing Schemes"/>
      <sheetName val="_Model A costs"/>
      <sheetName val="Model B costs"/>
      <sheetName val="Model C costs"/>
      <sheetName val="BASE EQUI"/>
      <sheetName val="Sheet1"/>
      <sheetName val="Amenities_Level__Level_7_2"/>
      <sheetName val="Amenities_Level__Gym_2"/>
      <sheetName val="골조시행"/>
      <sheetName val="공통가설"/>
      <sheetName val="방배동내역(리라)"/>
      <sheetName val="부대공사총괄"/>
      <sheetName val="현장경비"/>
      <sheetName val="건축공사집계표"/>
      <sheetName val="방배동내역 (총괄)"/>
      <sheetName val="BOQ건축"/>
      <sheetName val="Basement Extract"/>
      <sheetName val="SAD"/>
      <sheetName val="SA Plen."/>
      <sheetName val="Retu. Duct"/>
      <sheetName val="RA Plen."/>
      <sheetName val="T. Ex. Duct"/>
      <sheetName val="concrete"/>
      <sheetName val="PROJECT BRIEF(EX.NEW)"/>
      <sheetName val="Breakdown"/>
      <sheetName val="UnitRate"/>
      <sheetName val="Basis"/>
      <sheetName val="EKOG10건축"/>
      <sheetName val="STAFFSCHED "/>
      <sheetName val="Y-WORK"/>
      <sheetName val="Harewood"/>
      <sheetName val="HQ-TO"/>
      <sheetName val="HVAC BoQ"/>
      <sheetName val="VOP_June_07"/>
      <sheetName val="VOP_June_07 _rev1_"/>
      <sheetName val="VOP_Sept_07"/>
      <sheetName val="Details and Earnings Charts"/>
      <sheetName val="@risk_rents_and_incentives"/>
      <sheetName val="Car_park_lease"/>
      <sheetName val="Net_rent_analysis"/>
      <sheetName val="bridge # 1"/>
      <sheetName val="OPT1"/>
      <sheetName val="Factor"/>
      <sheetName val="03"/>
      <sheetName val="(COV)"/>
      <sheetName val="Bin"/>
      <sheetName val="Summary_(2)3"/>
      <sheetName val="Foundation_and_Substructure3"/>
      <sheetName val="Ground_Floor3"/>
      <sheetName val="Podium_Carpark3"/>
      <sheetName val="Amenities_Level_[Level_7]3"/>
      <sheetName val="Residential_Tower3"/>
      <sheetName val="Amenities_Level_[Gym]3"/>
      <sheetName val="Bill_No__53"/>
      <sheetName val="PL_Plumbing3"/>
      <sheetName val="Category_13"/>
      <sheetName val="242-3_summaryOPC2"/>
      <sheetName val="GEN_REQ2"/>
      <sheetName val="SD_and_START_UP2"/>
      <sheetName val="Amenities_Level__Level_7_3"/>
      <sheetName val="Amenities_Level__Gym_3"/>
      <sheetName val="Lightings_Breakdown2"/>
      <sheetName val="Bid_Form_A-21"/>
      <sheetName val="Bill_No__04B"/>
      <sheetName val="2_678M"/>
      <sheetName val="Bill_2A-Retail"/>
      <sheetName val="COST-EST_LTI_P5C"/>
      <sheetName val="Financing_Schemes"/>
      <sheetName val="_Model_A_costs"/>
      <sheetName val="Model_B_costs"/>
      <sheetName val="Model_C_costs"/>
      <sheetName val="BASE_EQUI"/>
      <sheetName val="STAFFSCHED_"/>
      <sheetName val="방배동내역_(총괄)"/>
      <sheetName val="Summary_(2)4"/>
      <sheetName val="Foundation_and_Substructure4"/>
      <sheetName val="Ground_Floor4"/>
      <sheetName val="Podium_Carpark4"/>
      <sheetName val="Amenities_Level_[Level_7]4"/>
      <sheetName val="Residential_Tower4"/>
      <sheetName val="Amenities_Level_[Gym]4"/>
      <sheetName val="Bill_No__54"/>
      <sheetName val="PL_Plumbing4"/>
      <sheetName val="Category_14"/>
      <sheetName val="242-3_summaryOPC3"/>
      <sheetName val="GEN_REQ3"/>
      <sheetName val="SD_and_START_UP3"/>
      <sheetName val="Amenities_Level__Level_7_4"/>
      <sheetName val="Amenities_Level__Gym_4"/>
      <sheetName val="Lightings_Breakdown3"/>
      <sheetName val="Bid_Form_A-22"/>
      <sheetName val="Bill_No__04B1"/>
      <sheetName val="2_678M1"/>
      <sheetName val="Bill_2A-Retail1"/>
      <sheetName val="COST-EST_LTI_P5C1"/>
      <sheetName val="Financing_Schemes1"/>
      <sheetName val="_Model_A_costs1"/>
      <sheetName val="Model_B_costs1"/>
      <sheetName val="Model_C_costs1"/>
      <sheetName val="BASE_EQUI1"/>
      <sheetName val="STAFFSCHED_1"/>
      <sheetName val="방배동내역_(총괄)1"/>
      <sheetName val="Summary_(2)5"/>
      <sheetName val="Foundation_and_Substructure5"/>
      <sheetName val="Ground_Floor5"/>
      <sheetName val="Podium_Carpark5"/>
      <sheetName val="Amenities_Level_[Level_7]5"/>
      <sheetName val="Residential_Tower5"/>
      <sheetName val="Amenities_Level_[Gym]5"/>
      <sheetName val="Bill_No__55"/>
      <sheetName val="PL_Plumbing5"/>
      <sheetName val="Category_15"/>
      <sheetName val="242-3_summaryOPC4"/>
      <sheetName val="GEN_REQ4"/>
      <sheetName val="SD_and_START_UP4"/>
      <sheetName val="Amenities_Level__Level_7_5"/>
      <sheetName val="Amenities_Level__Gym_5"/>
      <sheetName val="Lightings_Breakdown4"/>
      <sheetName val="Bid_Form_A-23"/>
      <sheetName val="Bill_No__04B2"/>
      <sheetName val="2_678M2"/>
      <sheetName val="Bill_2A-Retail2"/>
      <sheetName val="COST-EST_LTI_P5C2"/>
      <sheetName val="Financing_Schemes2"/>
      <sheetName val="_Model_A_costs2"/>
      <sheetName val="Model_B_costs2"/>
      <sheetName val="Model_C_costs2"/>
      <sheetName val="BASE_EQUI2"/>
      <sheetName val="STAFFSCHED_2"/>
      <sheetName val="방배동내역_(총괄)2"/>
      <sheetName val="temporary power ob"/>
      <sheetName val="reference"/>
      <sheetName val="building permit"/>
      <sheetName val="guardhouse ob"/>
      <sheetName val="Lightings_Breakdown11"/>
      <sheetName val="Lightings_Breakdown5"/>
      <sheetName val="Model"/>
      <sheetName val="CONSTRUCTION COMPONENT"/>
      <sheetName val="BaseWeight"/>
      <sheetName val="CPA7-31"/>
      <sheetName val="labour"/>
      <sheetName val="VIABILITY"/>
      <sheetName val="Steel"/>
      <sheetName val="CASHFLOW CODES"/>
      <sheetName val="Values"/>
      <sheetName val="Hic_150EOffice"/>
      <sheetName val="Circular pump (Ele)"/>
      <sheetName val="ELECTRICAL"/>
      <sheetName val="PRV-100mm"/>
      <sheetName val="PRV-65mm"/>
      <sheetName val="PRV-75mm"/>
      <sheetName val="Circular pump"/>
      <sheetName val="Elec-01"/>
      <sheetName val="Elec-02"/>
      <sheetName val="Duel Input Module"/>
      <sheetName val="fees_Summary"/>
      <sheetName val="PROJECT_BRIEF(EX_NEW)"/>
      <sheetName val="Basement_Extract"/>
      <sheetName val="SA_Plen_"/>
      <sheetName val="Retu__Duct"/>
      <sheetName val="RA_Plen_"/>
      <sheetName val="T__Ex__Duct"/>
      <sheetName val="@risk_rents_and_incentives1"/>
      <sheetName val="Car_park_lease1"/>
      <sheetName val="Net_rent_analysis1"/>
      <sheetName val="fees_Summary1"/>
      <sheetName val="PROJECT_BRIEF(EX_NEW)1"/>
      <sheetName val="Basement_Extract1"/>
      <sheetName val="SA_Plen_1"/>
      <sheetName val="Retu__Duct1"/>
      <sheetName val="RA_Plen_1"/>
      <sheetName val="T__Ex__Duct1"/>
      <sheetName val="Summary_(2)6"/>
      <sheetName val="Foundation_and_Substructure6"/>
      <sheetName val="Ground_Floor6"/>
      <sheetName val="Podium_Carpark6"/>
      <sheetName val="Amenities_Level_[Level_7]6"/>
      <sheetName val="Residential_Tower6"/>
      <sheetName val="Amenities_Level_[Gym]6"/>
      <sheetName val="Amenities_Level__Level_7_6"/>
      <sheetName val="Amenities_Level__Gym_6"/>
      <sheetName val="@risk_rents_and_incentives3"/>
      <sheetName val="Car_park_lease3"/>
      <sheetName val="Net_rent_analysis3"/>
      <sheetName val="Category_16"/>
      <sheetName val="Bill_No__56"/>
      <sheetName val="PL_Plumbing6"/>
      <sheetName val="242-3_summaryOPC5"/>
      <sheetName val="GEN_REQ5"/>
      <sheetName val="SD_and_START_UP5"/>
      <sheetName val="Bid_Form_A-24"/>
      <sheetName val="Bill_2A-Retail3"/>
      <sheetName val="Bill_No__04B3"/>
      <sheetName val="2_678M3"/>
      <sheetName val="COST-EST_LTI_P5C3"/>
      <sheetName val="Financing_Schemes3"/>
      <sheetName val="_Model_A_costs3"/>
      <sheetName val="Model_B_costs3"/>
      <sheetName val="Model_C_costs3"/>
      <sheetName val="BASE_EQUI3"/>
      <sheetName val="STAFFSCHED_3"/>
      <sheetName val="fees_Summary3"/>
      <sheetName val="방배동내역_(총괄)3"/>
      <sheetName val="PROJECT_BRIEF(EX_NEW)3"/>
      <sheetName val="Basement_Extract3"/>
      <sheetName val="SA_Plen_3"/>
      <sheetName val="Retu__Duct3"/>
      <sheetName val="RA_Plen_3"/>
      <sheetName val="T__Ex__Duct3"/>
      <sheetName val="@risk_rents_and_incentives2"/>
      <sheetName val="Car_park_lease2"/>
      <sheetName val="Net_rent_analysis2"/>
      <sheetName val="fees_Summary2"/>
      <sheetName val="PROJECT_BRIEF(EX_NEW)2"/>
      <sheetName val="Basement_Extract2"/>
      <sheetName val="SA_Plen_2"/>
      <sheetName val="Retu__Duct2"/>
      <sheetName val="RA_Plen_2"/>
      <sheetName val="T__Ex__Duct2"/>
      <sheetName val="Summary_(2)7"/>
      <sheetName val="Foundation_and_Substructure7"/>
      <sheetName val="Ground_Floor7"/>
      <sheetName val="Podium_Carpark7"/>
      <sheetName val="Amenities_Level_[Level_7]7"/>
      <sheetName val="Residential_Tower7"/>
      <sheetName val="Amenities_Level_[Gym]7"/>
      <sheetName val="Amenities_Level__Level_7_7"/>
      <sheetName val="Amenities_Level__Gym_7"/>
      <sheetName val="@risk_rents_and_incentives4"/>
      <sheetName val="Car_park_lease4"/>
      <sheetName val="Net_rent_analysis4"/>
      <sheetName val="Category_17"/>
      <sheetName val="Bill_No__57"/>
      <sheetName val="PL_Plumbing7"/>
      <sheetName val="242-3_summaryOPC6"/>
      <sheetName val="GEN_REQ6"/>
      <sheetName val="SD_and_START_UP6"/>
      <sheetName val="Lightings_Breakdown6"/>
      <sheetName val="Bid_Form_A-25"/>
      <sheetName val="Bill_2A-Retail4"/>
      <sheetName val="Bill_No__04B4"/>
      <sheetName val="2_678M4"/>
      <sheetName val="COST-EST_LTI_P5C4"/>
      <sheetName val="Financing_Schemes4"/>
      <sheetName val="_Model_A_costs4"/>
      <sheetName val="Model_B_costs4"/>
      <sheetName val="Model_C_costs4"/>
      <sheetName val="BASE_EQUI4"/>
      <sheetName val="STAFFSCHED_4"/>
      <sheetName val="fees_Summary4"/>
      <sheetName val="방배동내역_(총괄)4"/>
      <sheetName val="PROJECT_BRIEF(EX_NEW)4"/>
      <sheetName val="Basement_Extract4"/>
      <sheetName val="SA_Plen_4"/>
      <sheetName val="Retu__Duct4"/>
      <sheetName val="RA_Plen_4"/>
      <sheetName val="T__Ex__Duct4"/>
      <sheetName val="Details_and_Earnings_Charts"/>
      <sheetName val="sop"/>
      <sheetName val="DETAILED"/>
      <sheetName val="DET"/>
      <sheetName val="DERIVE"/>
      <sheetName val="EQPT"/>
      <sheetName val="NPV"/>
      <sheetName val="bar_chart-rev4"/>
      <sheetName val="non routinary"/>
      <sheetName val="capex"/>
      <sheetName val="Summary_(2)11"/>
      <sheetName val="Foundation_and_Substructure11"/>
      <sheetName val="Ground_Floor11"/>
      <sheetName val="Podium_Carpark11"/>
      <sheetName val="Amenities_Level_[Level_7]11"/>
      <sheetName val="Residential_Tower11"/>
      <sheetName val="Amenities_Level_[Gym]11"/>
      <sheetName val="Summary_(2)9"/>
      <sheetName val="Foundation_and_Substructure9"/>
      <sheetName val="Ground_Floor9"/>
      <sheetName val="Podium_Carpark9"/>
      <sheetName val="Amenities_Level_[Level_7]9"/>
      <sheetName val="Residential_Tower9"/>
      <sheetName val="Amenities_Level_[Gym]9"/>
      <sheetName val="Lightings_Breakdown9"/>
      <sheetName val="Summary_(2)8"/>
      <sheetName val="Foundation_and_Substructure8"/>
      <sheetName val="Ground_Floor8"/>
      <sheetName val="Podium_Carpark8"/>
      <sheetName val="Amenities_Level_[Level_7]8"/>
      <sheetName val="Residential_Tower8"/>
      <sheetName val="Amenities_Level_[Gym]8"/>
      <sheetName val="Lightings_Breakdown8"/>
      <sheetName val="Lightings_Breakdown7"/>
      <sheetName val="Summary_(2)10"/>
      <sheetName val="Foundation_and_Substructure10"/>
      <sheetName val="Ground_Floor10"/>
      <sheetName val="Podium_Carpark10"/>
      <sheetName val="Amenities_Level_[Level_7]10"/>
      <sheetName val="Residential_Tower10"/>
      <sheetName val="Amenities_Level_[Gym]10"/>
      <sheetName val="Lightings_Breakdown10"/>
      <sheetName val="QSI_Cost sheet_StaMesa"/>
      <sheetName val="bridge_#_1"/>
      <sheetName val="bridge_#_11"/>
      <sheetName val="Bill_No__58"/>
      <sheetName val="PL_Plumbing8"/>
      <sheetName val="Category_18"/>
      <sheetName val="242-3_summaryOPC7"/>
      <sheetName val="GEN_REQ7"/>
      <sheetName val="SD_and_START_UP7"/>
      <sheetName val="bridge_#_12"/>
      <sheetName val="temporary_power_ob"/>
      <sheetName val="building_permit"/>
      <sheetName val="guardhouse_ob"/>
      <sheetName val="PL_Plumbing9"/>
      <sheetName val="Bill_No__59"/>
      <sheetName val="Category_19"/>
      <sheetName val="242-3_summaryOPC8"/>
      <sheetName val="GEN_REQ8"/>
      <sheetName val="SD_and_START_UP8"/>
      <sheetName val="Amenities_Level__Level_7_8"/>
      <sheetName val="Amenities_Level__Gym_8"/>
      <sheetName val="bridge_#_13"/>
      <sheetName val="temporary_power_ob1"/>
      <sheetName val="building_permit1"/>
      <sheetName val="guardhouse_ob1"/>
      <sheetName val="PL_Plumbing10"/>
      <sheetName val="Bill_No__510"/>
      <sheetName val="Category_110"/>
      <sheetName val="242-3_summaryOPC9"/>
      <sheetName val="GEN_REQ9"/>
      <sheetName val="SD_and_START_UP9"/>
      <sheetName val="Amenities_Level__Level_7_9"/>
      <sheetName val="Amenities_Level__Gym_9"/>
      <sheetName val="Bid_Form_A-26"/>
      <sheetName val="2_678M5"/>
      <sheetName val="Bill_No__04B5"/>
      <sheetName val="Bill_2A-Retail5"/>
      <sheetName val="COST-EST_LTI_P5C5"/>
      <sheetName val="Financing_Schemes5"/>
      <sheetName val="_Model_A_costs5"/>
      <sheetName val="Model_B_costs5"/>
      <sheetName val="Model_C_costs5"/>
      <sheetName val="BASE_EQUI5"/>
      <sheetName val="STAFFSCHED_5"/>
      <sheetName val="방배동내역_(총괄)5"/>
      <sheetName val="bridge_#_14"/>
      <sheetName val="temporary_power_ob2"/>
      <sheetName val="building_permit2"/>
      <sheetName val="guardhouse_ob2"/>
      <sheetName val="SAN REDUCED 1"/>
      <sheetName val="Sheet4"/>
      <sheetName val="P3"/>
      <sheetName val="EquipList"/>
      <sheetName val="GenReq"/>
      <sheetName val="CWDerivation"/>
      <sheetName val="OPER.BUDGET"/>
      <sheetName val="factors"/>
      <sheetName val="SKED"/>
      <sheetName val="eWTB"/>
      <sheetName val="Background"/>
      <sheetName val="subcon sched"/>
      <sheetName val="Lists"/>
      <sheetName val="Overhead &amp; Profit B-1"/>
      <sheetName val="Amenities_Level__Level_7_11"/>
      <sheetName val="Amenities_Level__Gym_11"/>
      <sheetName val="Amenities_Level__Level_7_10"/>
      <sheetName val="Amenities_Level__Gym_10"/>
      <sheetName val="Site Construction"/>
      <sheetName val="Special Construction"/>
      <sheetName val="CIM"/>
      <sheetName val="#REF"/>
      <sheetName val="EAST_TOWER"/>
      <sheetName val="SKED_UG&amp;RW"/>
      <sheetName val="table"/>
      <sheetName val="SCHEDULE REVISED"/>
      <sheetName val="Bank Loan BOQ"/>
      <sheetName val="Summary_(2)12"/>
      <sheetName val="Foundation_and_Substructure12"/>
      <sheetName val="Ground_Floor12"/>
      <sheetName val="Podium_Carpark12"/>
      <sheetName val="Amenities_Level_[Level_7]12"/>
      <sheetName val="Residential_Tower12"/>
      <sheetName val="Amenities_Level_[Gym]12"/>
      <sheetName val="Lightings_Breakdown12"/>
      <sheetName val="non_routinary"/>
      <sheetName val="Summary_(2)14"/>
      <sheetName val="Foundation_and_Substructure14"/>
      <sheetName val="Ground_Floor14"/>
      <sheetName val="Podium_Carpark14"/>
      <sheetName val="Amenities_Level_[Level_7]14"/>
      <sheetName val="Residential_Tower14"/>
      <sheetName val="Amenities_Level_[Gym]14"/>
      <sheetName val="Lightings_Breakdown14"/>
      <sheetName val="non_routinary2"/>
      <sheetName val="Summary_(2)13"/>
      <sheetName val="Foundation_and_Substructure13"/>
      <sheetName val="Ground_Floor13"/>
      <sheetName val="Podium_Carpark13"/>
      <sheetName val="Amenities_Level_[Level_7]13"/>
      <sheetName val="Residential_Tower13"/>
      <sheetName val="Amenities_Level_[Gym]13"/>
      <sheetName val="Lightings_Breakdown13"/>
      <sheetName val="non_routinary1"/>
      <sheetName val="2000-50-1.3-15-15-10-12-5"/>
      <sheetName val=""/>
      <sheetName val="1"/>
      <sheetName val="Excavations"/>
      <sheetName val="Substructures "/>
      <sheetName val="수입"/>
      <sheetName val="Balance Sheet"/>
      <sheetName val="Input"/>
      <sheetName val="Initial Data"/>
      <sheetName val="Data 1"/>
      <sheetName val="ESTIMATE"/>
      <sheetName val="INDIGINEOUS ITEMS "/>
      <sheetName val="Analysis"/>
      <sheetName val="Sumcosts"/>
      <sheetName val="james's"/>
      <sheetName val="G"/>
      <sheetName val="Summary_(2)16"/>
      <sheetName val="Foundation_and_Substructure16"/>
      <sheetName val="Ground_Floor16"/>
      <sheetName val="Podium_Carpark16"/>
      <sheetName val="Amenities_Level_[Level_7]16"/>
      <sheetName val="Residential_Tower16"/>
      <sheetName val="Amenities_Level_[Gym]16"/>
      <sheetName val="Amenities_Level__Level_7_13"/>
      <sheetName val="Amenities_Level__Gym_13"/>
      <sheetName val="@risk_rents_and_incentives6"/>
      <sheetName val="Car_park_lease6"/>
      <sheetName val="Net_rent_analysis6"/>
      <sheetName val="Category_112"/>
      <sheetName val="Bill_No__512"/>
      <sheetName val="PL_Plumbing12"/>
      <sheetName val="242-3_summaryOPC11"/>
      <sheetName val="GEN_REQ11"/>
      <sheetName val="SD_and_START_UP11"/>
      <sheetName val="Lightings_Breakdown16"/>
      <sheetName val="Bid_Form_A-28"/>
      <sheetName val="fees_Summary6"/>
      <sheetName val="2_678M7"/>
      <sheetName val="Bill_No__04B7"/>
      <sheetName val="Bill_2A-Retail7"/>
      <sheetName val="COST-EST_LTI_P5C7"/>
      <sheetName val="Financing_Schemes7"/>
      <sheetName val="_Model_A_costs7"/>
      <sheetName val="Model_B_costs7"/>
      <sheetName val="Model_C_costs7"/>
      <sheetName val="BASE_EQUI7"/>
      <sheetName val="방배동내역_(총괄)7"/>
      <sheetName val="Basement_Extract6"/>
      <sheetName val="SA_Plen_6"/>
      <sheetName val="Retu__Duct6"/>
      <sheetName val="RA_Plen_6"/>
      <sheetName val="T__Ex__Duct6"/>
      <sheetName val="PROJECT_BRIEF(EX_NEW)6"/>
      <sheetName val="STAFFSCHED_7"/>
      <sheetName val="HVAC_BoQ1"/>
      <sheetName val="VOP_June_07__rev1_1"/>
      <sheetName val="bridge_#_16"/>
      <sheetName val="temporary_power_ob4"/>
      <sheetName val="building_permit4"/>
      <sheetName val="guardhouse_ob4"/>
      <sheetName val="Details_and_Earnings_Charts2"/>
      <sheetName val="CONSTRUCTION_COMPONENT1"/>
      <sheetName val="CASHFLOW_CODES1"/>
      <sheetName val="Initial_Data1"/>
      <sheetName val="Circular_pump_(Ele)1"/>
      <sheetName val="Circular_pump1"/>
      <sheetName val="Duel_Input_Module1"/>
      <sheetName val="non_routinary4"/>
      <sheetName val="QSI_Cost_sheet_StaMesa1"/>
      <sheetName val="SAN_REDUCED_11"/>
      <sheetName val="OPER_BUDGET1"/>
      <sheetName val="subcon_sched1"/>
      <sheetName val="Overhead_&amp;_Profit_B-11"/>
      <sheetName val="Site_Construction1"/>
      <sheetName val="Special_Construction1"/>
      <sheetName val="SCHEDULE_REVISED1"/>
      <sheetName val="Bank_Loan_BOQ1"/>
      <sheetName val="2000-50-1_3-15-15-10-12-51"/>
      <sheetName val="Summary_(2)15"/>
      <sheetName val="Foundation_and_Substructure15"/>
      <sheetName val="Ground_Floor15"/>
      <sheetName val="Podium_Carpark15"/>
      <sheetName val="Amenities_Level_[Level_7]15"/>
      <sheetName val="Residential_Tower15"/>
      <sheetName val="Amenities_Level_[Gym]15"/>
      <sheetName val="Amenities_Level__Level_7_12"/>
      <sheetName val="Amenities_Level__Gym_12"/>
      <sheetName val="@risk_rents_and_incentives5"/>
      <sheetName val="Car_park_lease5"/>
      <sheetName val="Net_rent_analysis5"/>
      <sheetName val="Category_111"/>
      <sheetName val="Bill_No__511"/>
      <sheetName val="PL_Plumbing11"/>
      <sheetName val="242-3_summaryOPC10"/>
      <sheetName val="GEN_REQ10"/>
      <sheetName val="SD_and_START_UP10"/>
      <sheetName val="Lightings_Breakdown15"/>
      <sheetName val="Bid_Form_A-27"/>
      <sheetName val="fees_Summary5"/>
      <sheetName val="2_678M6"/>
      <sheetName val="Bill_No__04B6"/>
      <sheetName val="Bill_2A-Retail6"/>
      <sheetName val="COST-EST_LTI_P5C6"/>
      <sheetName val="Financing_Schemes6"/>
      <sheetName val="_Model_A_costs6"/>
      <sheetName val="Model_B_costs6"/>
      <sheetName val="Model_C_costs6"/>
      <sheetName val="BASE_EQUI6"/>
      <sheetName val="방배동내역_(총괄)6"/>
      <sheetName val="Basement_Extract5"/>
      <sheetName val="SA_Plen_5"/>
      <sheetName val="Retu__Duct5"/>
      <sheetName val="RA_Plen_5"/>
      <sheetName val="T__Ex__Duct5"/>
      <sheetName val="PROJECT_BRIEF(EX_NEW)5"/>
      <sheetName val="STAFFSCHED_6"/>
      <sheetName val="HVAC_BoQ"/>
      <sheetName val="VOP_June_07__rev1_"/>
      <sheetName val="bridge_#_15"/>
      <sheetName val="temporary_power_ob3"/>
      <sheetName val="building_permit3"/>
      <sheetName val="guardhouse_ob3"/>
      <sheetName val="Details_and_Earnings_Charts1"/>
      <sheetName val="CONSTRUCTION_COMPONENT"/>
      <sheetName val="CASHFLOW_CODES"/>
      <sheetName val="Initial_Data"/>
      <sheetName val="Circular_pump_(Ele)"/>
      <sheetName val="Circular_pump"/>
      <sheetName val="Duel_Input_Module"/>
      <sheetName val="non_routinary3"/>
      <sheetName val="QSI_Cost_sheet_StaMesa"/>
      <sheetName val="SAN_REDUCED_1"/>
      <sheetName val="OPER_BUDGET"/>
      <sheetName val="subcon_sched"/>
      <sheetName val="Overhead_&amp;_Profit_B-1"/>
      <sheetName val="Site_Construction"/>
      <sheetName val="Special_Construction"/>
      <sheetName val="SCHEDULE_REVISED"/>
      <sheetName val="Bank_Loan_BOQ"/>
      <sheetName val="2000-50-1_3-15-15-10-12-5"/>
      <sheetName val="Sheet 2"/>
      <sheetName val="Project Summary"/>
      <sheetName val="Pricing(DAAYEN)C-automatic car "/>
      <sheetName val="4C (R2)"/>
      <sheetName val="Dropdowns"/>
      <sheetName val="환율"/>
      <sheetName val="DT"/>
      <sheetName val="Doors"/>
      <sheetName val="ID Full List"/>
      <sheetName val="Base Rates"/>
      <sheetName val="UP"/>
      <sheetName val="UP-ID"/>
      <sheetName val="Spares"/>
      <sheetName val="Comparison"/>
      <sheetName val="DBs"/>
      <sheetName val="Panels (DWG)"/>
      <sheetName val="Sub Cont. Comp."/>
      <sheetName val="Testing"/>
      <sheetName val="??"/>
      <sheetName val="BOQ_QTO"/>
      <sheetName val="Code 03"/>
      <sheetName val="Code 04"/>
      <sheetName val="LIPO"/>
      <sheetName val="rates"/>
      <sheetName val="Overview"/>
      <sheetName val="LIBRARY"/>
      <sheetName val="100"/>
      <sheetName val="104(1)a"/>
      <sheetName val="Changelogs"/>
      <sheetName val="Civilwks.Deriv"/>
      <sheetName val="Str.Deriv"/>
      <sheetName val="Takeoff_STDForm"/>
      <sheetName val="MATL"/>
      <sheetName val="bar chart-rev"/>
      <sheetName val="HOSum"/>
      <sheetName val="L(1)"/>
      <sheetName val="L(2)"/>
      <sheetName val="L(3)"/>
      <sheetName val="L(4)"/>
      <sheetName val="BLDG4"/>
      <sheetName val="PR-BF"/>
      <sheetName val="CP_TU_AD"/>
      <sheetName val="Schedule S-Curve Revision#3"/>
      <sheetName val="Worksheet"/>
      <sheetName val="take-off(planswift)"/>
      <sheetName val="Bid_Form_A-29"/>
      <sheetName val="2_678M8"/>
      <sheetName val="Bill_No__04B8"/>
      <sheetName val="Bill_2A-Retail8"/>
      <sheetName val="Financing_Schemes8"/>
      <sheetName val="_Model_A_costs8"/>
      <sheetName val="Model_B_costs8"/>
      <sheetName val="Model_C_costs8"/>
      <sheetName val="COST-EST_LTI_P5C8"/>
      <sheetName val="BASE_EQUI8"/>
      <sheetName val="STAFFSCHED_8"/>
      <sheetName val="방배동내역_(총괄)8"/>
      <sheetName val="Bid_Form_A-210"/>
      <sheetName val="2_678M9"/>
      <sheetName val="Bill_No__04B9"/>
      <sheetName val="Bill_2A-Retail9"/>
      <sheetName val="Financing_Schemes9"/>
      <sheetName val="_Model_A_costs9"/>
      <sheetName val="Model_B_costs9"/>
      <sheetName val="Model_C_costs9"/>
      <sheetName val="COST-EST_LTI_P5C9"/>
      <sheetName val="BASE_EQUI9"/>
      <sheetName val="STAFFSCHED_9"/>
      <sheetName val="방배동내역_(총괄)9"/>
      <sheetName val="bridge_#_17"/>
      <sheetName val="Bill_No__513"/>
      <sheetName val="PL_Plumbing13"/>
      <sheetName val="242-3_summaryOPC12"/>
      <sheetName val="Category_113"/>
      <sheetName val="GEN_REQ12"/>
      <sheetName val="SD_and_START_UP12"/>
      <sheetName val="Bid_Form_A-211"/>
      <sheetName val="2_678M10"/>
      <sheetName val="Bill_No__04B10"/>
      <sheetName val="Bill_2A-Retail10"/>
      <sheetName val="Financing_Schemes10"/>
      <sheetName val="_Model_A_costs10"/>
      <sheetName val="Model_B_costs10"/>
      <sheetName val="Model_C_costs10"/>
      <sheetName val="COST-EST_LTI_P5C10"/>
      <sheetName val="BASE_EQUI10"/>
      <sheetName val="STAFFSCHED_10"/>
      <sheetName val="방배동내역_(총괄)10"/>
      <sheetName val="bridge_#_18"/>
      <sheetName val="Bill_No__514"/>
      <sheetName val="PL_Plumbing14"/>
      <sheetName val="242-3_summaryOPC13"/>
      <sheetName val="Category_114"/>
      <sheetName val="GEN_REQ13"/>
      <sheetName val="SD_and_START_UP13"/>
      <sheetName val="Amenities_Level__Level_7_14"/>
      <sheetName val="Amenities_Level__Gym_14"/>
      <sheetName val="Bid_Form_A-212"/>
      <sheetName val="2_678M11"/>
      <sheetName val="Bill_No__04B11"/>
      <sheetName val="Bill_2A-Retail11"/>
      <sheetName val="Financing_Schemes11"/>
      <sheetName val="_Model_A_costs11"/>
      <sheetName val="Model_B_costs11"/>
      <sheetName val="Model_C_costs11"/>
      <sheetName val="COST-EST_LTI_P5C11"/>
      <sheetName val="BASE_EQUI11"/>
      <sheetName val="STAFFSCHED_11"/>
      <sheetName val="방배동내역_(총괄)11"/>
      <sheetName val="bridge_#_19"/>
      <sheetName val="Bill_No__515"/>
      <sheetName val="PL_Plumbing15"/>
      <sheetName val="242-3_summaryOPC14"/>
      <sheetName val="Category_115"/>
      <sheetName val="GEN_REQ14"/>
      <sheetName val="SD_and_START_UP14"/>
      <sheetName val="Amenities_Level__Level_7_15"/>
      <sheetName val="Amenities_Level__Gym_15"/>
      <sheetName val="Bid_Form_A-213"/>
      <sheetName val="2_678M12"/>
      <sheetName val="Bill_No__04B12"/>
      <sheetName val="Bill_2A-Retail12"/>
      <sheetName val="Financing_Schemes12"/>
      <sheetName val="_Model_A_costs12"/>
      <sheetName val="Model_B_costs12"/>
      <sheetName val="Model_C_costs12"/>
      <sheetName val="COST-EST_LTI_P5C12"/>
      <sheetName val="BASE_EQUI12"/>
      <sheetName val="STAFFSCHED_12"/>
      <sheetName val="방배동내역_(총괄)12"/>
      <sheetName val="bridge_#_110"/>
      <sheetName val="Bill_No__516"/>
      <sheetName val="PL_Plumbing16"/>
      <sheetName val="242-3_summaryOPC15"/>
      <sheetName val="Category_116"/>
      <sheetName val="GEN_REQ15"/>
      <sheetName val="SD_and_START_UP15"/>
      <sheetName val="Amenities_Level__Level_7_16"/>
      <sheetName val="Amenities_Level__Gym_16"/>
      <sheetName val="Bid_Form_A-214"/>
      <sheetName val="2_678M13"/>
      <sheetName val="Bill_No__04B13"/>
      <sheetName val="Bill_2A-Retail13"/>
      <sheetName val="Financing_Schemes13"/>
      <sheetName val="_Model_A_costs13"/>
      <sheetName val="Model_B_costs13"/>
      <sheetName val="Model_C_costs13"/>
      <sheetName val="COST-EST_LTI_P5C13"/>
      <sheetName val="BASE_EQUI13"/>
      <sheetName val="STAFFSCHED_13"/>
      <sheetName val="방배동내역_(총괄)13"/>
      <sheetName val="bridge_#_111"/>
      <sheetName val="Summary_(2)17"/>
      <sheetName val="Foundation_and_Substructure17"/>
      <sheetName val="Ground_Floor17"/>
      <sheetName val="Podium_Carpark17"/>
      <sheetName val="Amenities_Level_[Level_7]17"/>
      <sheetName val="Residential_Tower17"/>
      <sheetName val="Amenities_Level_[Gym]17"/>
      <sheetName val="Bill_No__517"/>
      <sheetName val="PL_Plumbing17"/>
      <sheetName val="242-3_summaryOPC16"/>
      <sheetName val="Category_117"/>
      <sheetName val="GEN_REQ16"/>
      <sheetName val="SD_and_START_UP16"/>
      <sheetName val="Amenities_Level__Level_7_17"/>
      <sheetName val="Amenities_Level__Gym_17"/>
      <sheetName val="Bid_Form_A-215"/>
      <sheetName val="2_678M14"/>
      <sheetName val="Bill_No__04B14"/>
      <sheetName val="Bill_2A-Retail14"/>
      <sheetName val="Financing_Schemes14"/>
      <sheetName val="_Model_A_costs14"/>
      <sheetName val="Model_B_costs14"/>
      <sheetName val="Model_C_costs14"/>
      <sheetName val="COST-EST_LTI_P5C14"/>
      <sheetName val="BASE_EQUI14"/>
      <sheetName val="STAFFSCHED_14"/>
      <sheetName val="방배동내역_(총괄)14"/>
      <sheetName val="bridge_#_112"/>
      <sheetName val="004"/>
      <sheetName val="Time-Cost"/>
      <sheetName val="Civilwks_Deriv"/>
      <sheetName val="ANALIZ"/>
      <sheetName val="NOMI"/>
      <sheetName val="Detail Page"/>
      <sheetName val="orgoae"/>
      <sheetName val="Manning Schedule"/>
      <sheetName val="Total All By Trades highest 1st"/>
      <sheetName val="Intro"/>
      <sheetName val="Controls"/>
      <sheetName val="PB"/>
      <sheetName val="PercProgress"/>
      <sheetName val="Tank"/>
      <sheetName val="Comments"/>
      <sheetName val="MREH Contracts (JBI)"/>
      <sheetName val=" Est "/>
      <sheetName val="CW"/>
      <sheetName val="A"/>
      <sheetName val="Internal"/>
      <sheetName val="MORGACTS"/>
      <sheetName val="Details"/>
      <sheetName val="DIV 26"/>
      <sheetName val="DIV 27"/>
      <sheetName val="Rate Analysis"/>
      <sheetName val="MT-0010"/>
      <sheetName val="Budget Analysis"/>
      <sheetName val="SCLS 1"/>
      <sheetName val="EA Sum"/>
      <sheetName val="SubmitCal"/>
      <sheetName val="적용환율"/>
      <sheetName val="01"/>
      <sheetName val="DIV 28"/>
      <sheetName val="COST"/>
      <sheetName val="HVAC_BoQ3"/>
      <sheetName val="HVAC_BoQ2"/>
      <sheetName val="E19 Boiler Room A"/>
      <sheetName val="Manning_Schedule"/>
      <sheetName val="Pricing(DAAYEN)C-automatic_car_"/>
      <sheetName val="Data_1"/>
      <sheetName val="4C_(R2)"/>
      <sheetName val="Project_Summary"/>
      <sheetName val="SUMMARY-MOS"/>
      <sheetName val="MOS - June 2018"/>
      <sheetName val="1CP"/>
      <sheetName val="Manning_Schedule1"/>
      <sheetName val="VOP_June_07__rev1_2"/>
      <sheetName val="Pricing(DAAYEN)C-automatic_car1"/>
      <sheetName val="Data_11"/>
      <sheetName val="4C_(R2)1"/>
      <sheetName val="Project_Summary1"/>
      <sheetName val="@risk_rents_and_incentives7"/>
      <sheetName val="Car_park_lease7"/>
      <sheetName val="Net_rent_analysis7"/>
      <sheetName val="fees_Summary7"/>
      <sheetName val="PROJECT_BRIEF(EX_NEW)7"/>
      <sheetName val="Basement_Extract7"/>
      <sheetName val="SA_Plen_7"/>
      <sheetName val="Retu__Duct7"/>
      <sheetName val="RA_Plen_7"/>
      <sheetName val="T__Ex__Duct7"/>
      <sheetName val="Details_and_Earnings_Charts3"/>
      <sheetName val="CONSTRUCTION_COMPONENT2"/>
      <sheetName val="Manning_Schedule2"/>
      <sheetName val="VOP_June_07__rev1_3"/>
      <sheetName val="Pricing(DAAYEN)C-automatic_car2"/>
      <sheetName val="Data_12"/>
      <sheetName val="CASHFLOW_CODES2"/>
      <sheetName val="4C_(R2)2"/>
      <sheetName val="Project_Summary2"/>
      <sheetName val="1234"/>
      <sheetName val="ECARates"/>
      <sheetName val="Summary_(2)18"/>
      <sheetName val="Foundation_and_Substructure18"/>
      <sheetName val="Ground_Floor18"/>
      <sheetName val="Podium_Carpark18"/>
      <sheetName val="Amenities_Level_[Level_7]18"/>
      <sheetName val="Residential_Tower18"/>
      <sheetName val="Amenities_Level_[Gym]18"/>
      <sheetName val="Amenities_Level__Level_7_18"/>
      <sheetName val="Amenities_Level__Gym_18"/>
      <sheetName val="Category_118"/>
      <sheetName val="Bill_No__518"/>
      <sheetName val="PL_Plumbing18"/>
      <sheetName val="242-3_summaryOPC17"/>
      <sheetName val="GEN_REQ17"/>
      <sheetName val="SD_and_START_UP17"/>
      <sheetName val="Lightings_Breakdown17"/>
      <sheetName val="Bid_Form_A-216"/>
      <sheetName val="2_678M15"/>
      <sheetName val="Bill_No__04B15"/>
      <sheetName val="Bill_2A-Retail15"/>
      <sheetName val="COST-EST_LTI_P5C15"/>
      <sheetName val="Financing_Schemes15"/>
      <sheetName val="_Model_A_costs15"/>
      <sheetName val="Model_B_costs15"/>
      <sheetName val="Model_C_costs15"/>
      <sheetName val="BASE_EQUI15"/>
      <sheetName val="방배동내역_(총괄)15"/>
      <sheetName val="STAFFSCHED_15"/>
      <sheetName val="bridge_#_113"/>
      <sheetName val="INDIGINEOUS_ITEMS_"/>
      <sheetName val="Substructures_"/>
      <sheetName val="Balance_Sheet"/>
      <sheetName val="Sheet_2"/>
      <sheetName val="Code_03"/>
      <sheetName val="Code_04"/>
      <sheetName val="Civilwks_Deriv1"/>
      <sheetName val="Str_Deriv"/>
      <sheetName val="bar_chart-rev"/>
      <sheetName val="Schedule_S-Curve_Revision#3"/>
      <sheetName val="Doha WBS Clean"/>
      <sheetName val="det bd"/>
      <sheetName val="corbeldatail"/>
      <sheetName val="Main"/>
      <sheetName val="Data"/>
      <sheetName val="Bill 4"/>
      <sheetName val="eq_data"/>
      <sheetName val="Cost Summary sheet"/>
      <sheetName val="FINAL SHEET EI#577"/>
      <sheetName val="Rate Br8kdown Vertical Louver"/>
      <sheetName val="Rate Br8kdown Sandtrap Louver"/>
      <sheetName val="Engr'ng Cost Breakdown"/>
      <sheetName val="Supplier's comparison"/>
      <sheetName val="Rate Br8dwn Blanked-off sheet"/>
      <sheetName val="As per revised IFC"/>
      <sheetName val="sand trap Louver"/>
      <sheetName val="LIST OF MAKES"/>
      <sheetName val="Rev.01"/>
      <sheetName val="Bill"/>
      <sheetName val="Bill 1"/>
      <sheetName val="Bill 2"/>
      <sheetName val="Bill 3"/>
      <sheetName val="Bill 5"/>
      <sheetName val="Bill 6"/>
      <sheetName val="Bill 7"/>
      <sheetName val="Exc-Smy (Mn)"/>
      <sheetName val="DIV 2"/>
      <sheetName val="GBW"/>
      <sheetName val="Home Office"/>
      <sheetName val="NEW RATE 1 (Bulk Earthworks)"/>
      <sheetName val="D Wall ~ Moorgate Shaft"/>
      <sheetName val="Moorgate Piling"/>
      <sheetName val="Det_Des"/>
      <sheetName val="EDGES"/>
      <sheetName val="JOINTS"/>
      <sheetName val="SUPERSTRUCTURE"/>
      <sheetName val="@risk_rents_and_incentives8"/>
      <sheetName val="Car_park_lease8"/>
      <sheetName val="Net_rent_analysis8"/>
      <sheetName val="fees_Summary8"/>
      <sheetName val="PROJECT_BRIEF(EX_NEW)8"/>
      <sheetName val="Basement_Extract8"/>
      <sheetName val="SA_Plen_8"/>
      <sheetName val="Retu__Duct8"/>
      <sheetName val="RA_Plen_8"/>
      <sheetName val="T__Ex__Duct8"/>
      <sheetName val="Manning_Schedule3"/>
      <sheetName val="HVAC_BoQ4"/>
      <sheetName val="VOP_June_07__rev1_4"/>
      <sheetName val="Pricing(DAAYEN)C-automatic_car3"/>
      <sheetName val="CONSTRUCTION_COMPONENT3"/>
      <sheetName val="Data_13"/>
      <sheetName val="Details_and_Earnings_Charts4"/>
      <sheetName val="CASHFLOW_CODES3"/>
      <sheetName val="4C_(R2)3"/>
      <sheetName val="Project_Summary3"/>
      <sheetName val="Detail_Page"/>
      <sheetName val="MOS_-_June_2018"/>
      <sheetName val="Panels_(DWG)"/>
      <sheetName val="Sub_Cont__Comp_"/>
      <sheetName val="Budget_Analysis"/>
      <sheetName val="ID_Full_List"/>
      <sheetName val="Base_Rates"/>
      <sheetName val="Total_All_By_Trades_highest_1st"/>
      <sheetName val="MREH_Contracts_(JBI)"/>
      <sheetName val="_Est_"/>
      <sheetName val="Summary_(2)20"/>
      <sheetName val="Foundation_and_Substructure20"/>
      <sheetName val="Ground_Floor20"/>
      <sheetName val="Podium_Carpark20"/>
      <sheetName val="Amenities_Level_[Level_7]20"/>
      <sheetName val="Residential_Tower20"/>
      <sheetName val="Amenities_Level_[Gym]20"/>
      <sheetName val="Amenities_Level__Level_7_20"/>
      <sheetName val="Amenities_Level__Gym_20"/>
      <sheetName val="Category_120"/>
      <sheetName val="Bill_No__520"/>
      <sheetName val="PL_Plumbing20"/>
      <sheetName val="242-3_summaryOPC19"/>
      <sheetName val="GEN_REQ19"/>
      <sheetName val="SD_and_START_UP19"/>
      <sheetName val="Lightings_Breakdown19"/>
      <sheetName val="Bid_Form_A-218"/>
      <sheetName val="2_678M17"/>
      <sheetName val="Bill_No__04B17"/>
      <sheetName val="Bill_2A-Retail17"/>
      <sheetName val="COST-EST_LTI_P5C17"/>
      <sheetName val="Financing_Schemes17"/>
      <sheetName val="_Model_A_costs17"/>
      <sheetName val="Model_B_costs17"/>
      <sheetName val="Model_C_costs17"/>
      <sheetName val="BASE_EQUI17"/>
      <sheetName val="방배동내역_(총괄)17"/>
      <sheetName val="STAFFSCHED_17"/>
      <sheetName val="bridge_#_115"/>
      <sheetName val="temporary_power_ob6"/>
      <sheetName val="building_permit6"/>
      <sheetName val="guardhouse_ob6"/>
      <sheetName val="non_routinary6"/>
      <sheetName val="QSI_Cost_sheet_StaMesa3"/>
      <sheetName val="SAN_REDUCED_13"/>
      <sheetName val="OPER_BUDGET3"/>
      <sheetName val="subcon_sched3"/>
      <sheetName val="Overhead_&amp;_Profit_B-13"/>
      <sheetName val="Site_Construction3"/>
      <sheetName val="Special_Construction3"/>
      <sheetName val="SCHEDULE_REVISED3"/>
      <sheetName val="Bank_Loan_BOQ3"/>
      <sheetName val="2000-50-1_3-15-15-10-12-53"/>
      <sheetName val="Circular_pump_(Ele)3"/>
      <sheetName val="Circular_pump3"/>
      <sheetName val="Duel_Input_Module3"/>
      <sheetName val="Substructures_2"/>
      <sheetName val="Code_032"/>
      <sheetName val="Code_042"/>
      <sheetName val="Civilwks_Deriv3"/>
      <sheetName val="Str_Deriv2"/>
      <sheetName val="bar_chart-rev2"/>
      <sheetName val="Schedule_S-Curve_Revision#32"/>
      <sheetName val="Initial_Data3"/>
      <sheetName val="Total_All_By_Trades_highest_1s2"/>
      <sheetName val="MREH_Contracts_(JBI)2"/>
      <sheetName val="Detail_Page2"/>
      <sheetName val="_Est_2"/>
      <sheetName val="DIV_262"/>
      <sheetName val="DIV_272"/>
      <sheetName val="Budget_Analysis2"/>
      <sheetName val="Rate_Analysis2"/>
      <sheetName val="ID_Full_List2"/>
      <sheetName val="Base_Rates2"/>
      <sheetName val="Balance_Sheet2"/>
      <sheetName val="Panels_(DWG)2"/>
      <sheetName val="Sub_Cont__Comp_2"/>
      <sheetName val="SCLS_12"/>
      <sheetName val="EA_Sum2"/>
      <sheetName val="DIV_282"/>
      <sheetName val="Doha_WBS_Clean2"/>
      <sheetName val="MOS_-_June_20182"/>
      <sheetName val="Sheet_22"/>
      <sheetName val="INDIGINEOUS_ITEMS_1"/>
      <sheetName val="DIV_26"/>
      <sheetName val="DIV_27"/>
      <sheetName val="Rate_Analysis"/>
      <sheetName val="SCLS_1"/>
      <sheetName val="EA_Sum"/>
      <sheetName val="DIV_28"/>
      <sheetName val="Doha_WBS_Clean"/>
      <sheetName val="Summary_(2)19"/>
      <sheetName val="Foundation_and_Substructure19"/>
      <sheetName val="Ground_Floor19"/>
      <sheetName val="Podium_Carpark19"/>
      <sheetName val="Amenities_Level_[Level_7]19"/>
      <sheetName val="Residential_Tower19"/>
      <sheetName val="Amenities_Level_[Gym]19"/>
      <sheetName val="Amenities_Level__Level_7_19"/>
      <sheetName val="Amenities_Level__Gym_19"/>
      <sheetName val="Category_119"/>
      <sheetName val="Bill_No__519"/>
      <sheetName val="PL_Plumbing19"/>
      <sheetName val="242-3_summaryOPC18"/>
      <sheetName val="GEN_REQ18"/>
      <sheetName val="SD_and_START_UP18"/>
      <sheetName val="Lightings_Breakdown18"/>
      <sheetName val="Bid_Form_A-217"/>
      <sheetName val="2_678M16"/>
      <sheetName val="Bill_No__04B16"/>
      <sheetName val="Bill_2A-Retail16"/>
      <sheetName val="COST-EST_LTI_P5C16"/>
      <sheetName val="Financing_Schemes16"/>
      <sheetName val="_Model_A_costs16"/>
      <sheetName val="Model_B_costs16"/>
      <sheetName val="Model_C_costs16"/>
      <sheetName val="BASE_EQUI16"/>
      <sheetName val="방배동내역_(총괄)16"/>
      <sheetName val="STAFFSCHED_16"/>
      <sheetName val="bridge_#_114"/>
      <sheetName val="temporary_power_ob5"/>
      <sheetName val="building_permit5"/>
      <sheetName val="guardhouse_ob5"/>
      <sheetName val="Circular_pump_(Ele)2"/>
      <sheetName val="Circular_pump2"/>
      <sheetName val="Duel_Input_Module2"/>
      <sheetName val="non_routinary5"/>
      <sheetName val="QSI_Cost_sheet_StaMesa2"/>
      <sheetName val="SAN_REDUCED_12"/>
      <sheetName val="OPER_BUDGET2"/>
      <sheetName val="subcon_sched2"/>
      <sheetName val="Overhead_&amp;_Profit_B-12"/>
      <sheetName val="Site_Construction2"/>
      <sheetName val="Special_Construction2"/>
      <sheetName val="SCHEDULE_REVISED2"/>
      <sheetName val="Bank_Loan_BOQ2"/>
      <sheetName val="2000-50-1_3-15-15-10-12-52"/>
      <sheetName val="Code_031"/>
      <sheetName val="Code_041"/>
      <sheetName val="Civilwks_Deriv2"/>
      <sheetName val="Str_Deriv1"/>
      <sheetName val="bar_chart-rev1"/>
      <sheetName val="Schedule_S-Curve_Revision#31"/>
      <sheetName val="Substructures_1"/>
      <sheetName val="_Est_1"/>
      <sheetName val="Initial_Data2"/>
      <sheetName val="DIV_261"/>
      <sheetName val="DIV_271"/>
      <sheetName val="Total_All_By_Trades_highest_1s1"/>
      <sheetName val="MREH_Contracts_(JBI)1"/>
      <sheetName val="Detail_Page1"/>
      <sheetName val="Rate_Analysis1"/>
      <sheetName val="ID_Full_List1"/>
      <sheetName val="Base_Rates1"/>
      <sheetName val="Balance_Sheet1"/>
      <sheetName val="Panels_(DWG)1"/>
      <sheetName val="Sub_Cont__Comp_1"/>
      <sheetName val="Budget_Analysis1"/>
      <sheetName val="SCLS_11"/>
      <sheetName val="EA_Sum1"/>
      <sheetName val="DIV_281"/>
      <sheetName val="Doha_WBS_Clean1"/>
      <sheetName val="MOS_-_June_20181"/>
      <sheetName val="Sheet_21"/>
      <sheetName val="Finishing"/>
      <sheetName val="COLUMNS"/>
      <sheetName val="REINF-PILECAP"/>
      <sheetName val="총괄표 (2)"/>
      <sheetName val="Resources"/>
      <sheetName val="Storage Units"/>
      <sheetName val="EXRATES"/>
      <sheetName val="ELE BOQ"/>
      <sheetName val="Derv"/>
      <sheetName val="gencon_9_18"/>
      <sheetName val="UCD"/>
      <sheetName val="LABOR"/>
      <sheetName val="MATERIAL"/>
      <sheetName val="PROD.RATE"/>
      <sheetName val="notes"/>
      <sheetName val="REF"/>
      <sheetName val="SUBCON"/>
      <sheetName val="PCSum"/>
      <sheetName val="option Y1"/>
      <sheetName val="Capital-US$"/>
      <sheetName val="SCHEDULE"/>
      <sheetName val="Data Validation"/>
      <sheetName val="Exch.rate"/>
      <sheetName val="Estimates"/>
      <sheetName val="EX_STRBQ"/>
      <sheetName val="BSC-East 2006 (1)"/>
      <sheetName val="BSC-East 2006 (2)"/>
      <sheetName val="BSC-East 2007 (1)"/>
      <sheetName val="BSC-East 2007 (2)"/>
      <sheetName val="BSC-East 2008 (1)"/>
      <sheetName val="BSC-East 2008 (2)"/>
      <sheetName val="BSC-East 2009 (1)"/>
      <sheetName val="BSC-East 2009 (2)"/>
      <sheetName val="East-2009 (1)"/>
      <sheetName val="East-2009 (2)"/>
      <sheetName val="BSC-West 2006"/>
      <sheetName val="BSC-West 2007"/>
      <sheetName val="BSC-West 2008"/>
      <sheetName val="BSC-West 2009"/>
      <sheetName val="West-2009"/>
      <sheetName val="COSY"/>
      <sheetName val="CP050930"/>
      <sheetName val="Safety-Quality"/>
      <sheetName val="Project Team KRA"/>
      <sheetName val="conditions"/>
      <sheetName val="openings"/>
      <sheetName val="Lookup"/>
      <sheetName val="Electrical Pricelist"/>
      <sheetName val="DOE-DEPRECIATION"/>
      <sheetName val="8"/>
      <sheetName val="site instruction"/>
      <sheetName val="DAR TRAINEES"/>
      <sheetName val="PAM 4_1"/>
      <sheetName val="PAM 5_1"/>
      <sheetName val="costing_ESDV"/>
      <sheetName val="costing_MOV"/>
      <sheetName val="costing_Press"/>
      <sheetName val="Budget"/>
      <sheetName val="BR -CHINA BANK 2"/>
      <sheetName val="AREA"/>
      <sheetName val="Summary (overall)"/>
      <sheetName val="__"/>
      <sheetName val="0200 Siteworks"/>
      <sheetName val="lookups"/>
      <sheetName val="DC01"/>
      <sheetName val="Pantalla plastica"/>
      <sheetName val="Selling Price Sum Sheet"/>
      <sheetName val="DS-Takeoff"/>
      <sheetName val="Prelims "/>
      <sheetName val="Wet Utilities"/>
      <sheetName val="Sept"/>
      <sheetName val="Zone A - Backup"/>
      <sheetName val="C&amp;C 1st draft"/>
      <sheetName val="PH 5"/>
      <sheetName val="Str_Deriv3"/>
      <sheetName val="Code_033"/>
      <sheetName val="Code_043"/>
      <sheetName val="option_Y1"/>
      <sheetName val="PROD_RATE"/>
      <sheetName val="Electrical_Pricelist"/>
      <sheetName val="Conso-PL(A4.3)"/>
      <sheetName val="GJ"/>
      <sheetName val="C Sht1"/>
      <sheetName val="C Sht2.1"/>
      <sheetName val="BOQ - PUBLIC AREAS PHASE 2"/>
      <sheetName val="COST_EST LTI P5C"/>
      <sheetName val="f_pm_04_12_03B_LTI_PH5c"/>
      <sheetName val="B表"/>
      <sheetName val="GS"/>
      <sheetName val="Others"/>
      <sheetName val="sum mdc"/>
      <sheetName val="K102.1"/>
      <sheetName val="0-Basics"/>
      <sheetName val="EXRATE"/>
      <sheetName val="FINAL NEGO"/>
      <sheetName val="DISCUSSION"/>
      <sheetName val="SIGN-OFF"/>
      <sheetName val="Data_Validation"/>
      <sheetName val="Exch_rate"/>
      <sheetName val="Project_Team_KRA"/>
      <sheetName val="BSC-East_2006_(1)"/>
      <sheetName val="BSC-East_2006_(2)"/>
      <sheetName val="BSC-East_2007_(1)"/>
      <sheetName val="BSC-East_2007_(2)"/>
      <sheetName val="BSC-East_2008_(1)"/>
      <sheetName val="BSC-East_2008_(2)"/>
      <sheetName val="BSC-East_2009_(1)"/>
      <sheetName val="BSC-East_2009_(2)"/>
      <sheetName val="East-2009_(1)"/>
      <sheetName val="East-2009_(2)"/>
      <sheetName val="BSC-West_2006"/>
      <sheetName val="BSC-West_2007"/>
      <sheetName val="BSC-West_2008"/>
      <sheetName val="BSC-West_2009"/>
      <sheetName val="site_instruction"/>
      <sheetName val="DAR_TRAINEES"/>
      <sheetName val="PAM_4_1"/>
      <sheetName val="PAM_5_1"/>
      <sheetName val="option_Y11"/>
      <sheetName val="Data_Validation1"/>
      <sheetName val="PROD_RATE1"/>
      <sheetName val="Exch_rate1"/>
      <sheetName val="Project_Team_KRA1"/>
      <sheetName val="BSC-East_2006_(1)1"/>
      <sheetName val="BSC-East_2006_(2)1"/>
      <sheetName val="BSC-East_2007_(1)1"/>
      <sheetName val="BSC-East_2007_(2)1"/>
      <sheetName val="BSC-East_2008_(1)1"/>
      <sheetName val="BSC-East_2008_(2)1"/>
      <sheetName val="BSC-East_2009_(1)1"/>
      <sheetName val="BSC-East_2009_(2)1"/>
      <sheetName val="East-2009_(1)1"/>
      <sheetName val="East-2009_(2)1"/>
      <sheetName val="BSC-West_20061"/>
      <sheetName val="BSC-West_20071"/>
      <sheetName val="BSC-West_20081"/>
      <sheetName val="BSC-West_20091"/>
      <sheetName val="Electrical_Pricelist1"/>
      <sheetName val="site_instruction1"/>
      <sheetName val="DAR_TRAINEES1"/>
      <sheetName val="PAM_4_11"/>
      <sheetName val="PAM_5_11"/>
      <sheetName val="temporary_power_ob7"/>
      <sheetName val="building_permit7"/>
      <sheetName val="guardhouse_ob7"/>
      <sheetName val="non_routinary7"/>
      <sheetName val="QSI_Cost_sheet_StaMesa4"/>
      <sheetName val="OPER_BUDGET4"/>
      <sheetName val="SAN_REDUCED_14"/>
      <sheetName val="Overhead_&amp;_Profit_B-14"/>
      <sheetName val="subcon_sched4"/>
      <sheetName val="Site_Construction4"/>
      <sheetName val="Special_Construction4"/>
      <sheetName val="2000-50-1_3-15-15-10-12-54"/>
      <sheetName val="SCHEDULE_REVISED4"/>
      <sheetName val="Bank_Loan_BOQ4"/>
      <sheetName val="Code_034"/>
      <sheetName val="Code_044"/>
      <sheetName val="Schedule_S-Curve_Revision#33"/>
      <sheetName val="Civilwks_Deriv4"/>
      <sheetName val="Str_Deriv4"/>
      <sheetName val="bar_chart-rev3"/>
      <sheetName val="option_Y12"/>
      <sheetName val="Data_Validation2"/>
      <sheetName val="PROD_RATE2"/>
      <sheetName val="Exch_rate2"/>
      <sheetName val="Project_Team_KRA2"/>
      <sheetName val="BSC-East_2006_(1)2"/>
      <sheetName val="BSC-East_2006_(2)2"/>
      <sheetName val="BSC-East_2007_(1)2"/>
      <sheetName val="BSC-East_2007_(2)2"/>
      <sheetName val="BSC-East_2008_(1)2"/>
      <sheetName val="BSC-East_2008_(2)2"/>
      <sheetName val="BSC-East_2009_(1)2"/>
      <sheetName val="BSC-East_2009_(2)2"/>
      <sheetName val="East-2009_(1)2"/>
      <sheetName val="East-2009_(2)2"/>
      <sheetName val="BSC-West_20062"/>
      <sheetName val="BSC-West_20072"/>
      <sheetName val="BSC-West_20082"/>
      <sheetName val="BSC-West_20092"/>
      <sheetName val="Electrical_Pricelist2"/>
      <sheetName val="site_instruction2"/>
      <sheetName val="DAR_TRAINEES2"/>
      <sheetName val="PAM_4_12"/>
      <sheetName val="PAM_5_12"/>
      <sheetName val="Summary_(2)21"/>
      <sheetName val="Foundation_and_Substructure21"/>
      <sheetName val="Ground_Floor21"/>
      <sheetName val="Podium_Carpark21"/>
      <sheetName val="Amenities_Level_[Level_7]21"/>
      <sheetName val="Residential_Tower21"/>
      <sheetName val="Amenities_Level_[Gym]21"/>
      <sheetName val="Bill_No__521"/>
      <sheetName val="PL_Plumbing21"/>
      <sheetName val="242-3_summaryOPC20"/>
      <sheetName val="Category_121"/>
      <sheetName val="GEN_REQ20"/>
      <sheetName val="SD_and_START_UP20"/>
      <sheetName val="Amenities_Level__Level_7_21"/>
      <sheetName val="Amenities_Level__Gym_21"/>
      <sheetName val="Lightings_Breakdown20"/>
      <sheetName val="Bid_Form_A-219"/>
      <sheetName val="Bill_2A-Retail18"/>
      <sheetName val="2_678M18"/>
      <sheetName val="Bill_No__04B18"/>
      <sheetName val="COST-EST_LTI_P5C18"/>
      <sheetName val="Financing_Schemes18"/>
      <sheetName val="_Model_A_costs18"/>
      <sheetName val="Model_B_costs18"/>
      <sheetName val="Model_C_costs18"/>
      <sheetName val="BASE_EQUI18"/>
      <sheetName val="STAFFSCHED_18"/>
      <sheetName val="bridge_#_116"/>
      <sheetName val="방배동내역_(총괄)18"/>
      <sheetName val="temporary_power_ob8"/>
      <sheetName val="building_permit8"/>
      <sheetName val="guardhouse_ob8"/>
      <sheetName val="non_routinary8"/>
      <sheetName val="QSI_Cost_sheet_StaMesa5"/>
      <sheetName val="OPER_BUDGET5"/>
      <sheetName val="SAN_REDUCED_15"/>
      <sheetName val="Overhead_&amp;_Profit_B-15"/>
      <sheetName val="subcon_sched5"/>
      <sheetName val="Site_Construction5"/>
      <sheetName val="Special_Construction5"/>
      <sheetName val="2000-50-1_3-15-15-10-12-55"/>
      <sheetName val="SCHEDULE_REVISED5"/>
      <sheetName val="Bank_Loan_BOQ5"/>
      <sheetName val="Code_035"/>
      <sheetName val="Code_045"/>
      <sheetName val="Schedule_S-Curve_Revision#34"/>
      <sheetName val="Civilwks_Deriv5"/>
      <sheetName val="Str_Deriv5"/>
      <sheetName val="bar_chart-rev5"/>
      <sheetName val="option_Y13"/>
      <sheetName val="Data_Validation3"/>
      <sheetName val="PROD_RATE3"/>
      <sheetName val="Exch_rate3"/>
      <sheetName val="Project_Team_KRA3"/>
      <sheetName val="BSC-East_2006_(1)3"/>
      <sheetName val="BSC-East_2006_(2)3"/>
      <sheetName val="BSC-East_2007_(1)3"/>
      <sheetName val="BSC-East_2007_(2)3"/>
      <sheetName val="BSC-East_2008_(1)3"/>
      <sheetName val="BSC-East_2008_(2)3"/>
      <sheetName val="BSC-East_2009_(1)3"/>
      <sheetName val="BSC-East_2009_(2)3"/>
      <sheetName val="East-2009_(1)3"/>
      <sheetName val="East-2009_(2)3"/>
      <sheetName val="BSC-West_20063"/>
      <sheetName val="BSC-West_20073"/>
      <sheetName val="BSC-West_20083"/>
      <sheetName val="BSC-West_20093"/>
      <sheetName val="Electrical_Pricelist3"/>
      <sheetName val="site_instruction3"/>
      <sheetName val="DAR_TRAINEES3"/>
      <sheetName val="PAM_4_13"/>
      <sheetName val="PAM_5_13"/>
      <sheetName val="Summary_(2)22"/>
      <sheetName val="Foundation_and_Substructure22"/>
      <sheetName val="Ground_Floor22"/>
      <sheetName val="Podium_Carpark22"/>
      <sheetName val="Amenities_Level_[Level_7]22"/>
      <sheetName val="Residential_Tower22"/>
      <sheetName val="Amenities_Level_[Gym]22"/>
      <sheetName val="Bill_No__522"/>
      <sheetName val="PL_Plumbing22"/>
      <sheetName val="242-3_summaryOPC21"/>
      <sheetName val="Category_122"/>
      <sheetName val="GEN_REQ21"/>
      <sheetName val="SD_and_START_UP21"/>
      <sheetName val="Amenities_Level__Level_7_22"/>
      <sheetName val="Amenities_Level__Gym_22"/>
      <sheetName val="Lightings_Breakdown21"/>
      <sheetName val="Bid_Form_A-220"/>
      <sheetName val="2_678M19"/>
      <sheetName val="Bill_No__04B19"/>
      <sheetName val="Bill_2A-Retail19"/>
      <sheetName val="COST-EST_LTI_P5C19"/>
      <sheetName val="Financing_Schemes19"/>
      <sheetName val="_Model_A_costs19"/>
      <sheetName val="Model_B_costs19"/>
      <sheetName val="Model_C_costs19"/>
      <sheetName val="BASE_EQUI19"/>
      <sheetName val="STAFFSCHED_19"/>
      <sheetName val="방배동내역_(총괄)19"/>
      <sheetName val="bridge_#_117"/>
      <sheetName val="temporary_power_ob9"/>
      <sheetName val="building_permit9"/>
      <sheetName val="guardhouse_ob9"/>
      <sheetName val="non_routinary9"/>
      <sheetName val="QSI_Cost_sheet_StaMesa6"/>
      <sheetName val="@risk_rents_and_incentives9"/>
      <sheetName val="Car_park_lease9"/>
      <sheetName val="Net_rent_analysis9"/>
      <sheetName val="SAN_REDUCED_16"/>
      <sheetName val="OPER_BUDGET6"/>
      <sheetName val="Overhead_&amp;_Profit_B-16"/>
      <sheetName val="subcon_sched6"/>
      <sheetName val="Site_Construction6"/>
      <sheetName val="Special_Construction6"/>
      <sheetName val="Bank_Loan_BOQ6"/>
      <sheetName val="SCHEDULE_REVISED6"/>
      <sheetName val="2000-50-1_3-15-15-10-12-56"/>
      <sheetName val="Code_036"/>
      <sheetName val="Code_046"/>
      <sheetName val="Schedule_S-Curve_Revision#35"/>
      <sheetName val="fees_Summary9"/>
      <sheetName val="PROJECT_BRIEF(EX_NEW)9"/>
      <sheetName val="Basement_Extract9"/>
      <sheetName val="SA_Plen_9"/>
      <sheetName val="Retu__Duct9"/>
      <sheetName val="RA_Plen_9"/>
      <sheetName val="T__Ex__Duct9"/>
      <sheetName val="Civilwks_Deriv6"/>
      <sheetName val="Str_Deriv6"/>
      <sheetName val="bar_chart-rev6"/>
      <sheetName val="Data_Validation4"/>
      <sheetName val="PROD_RATE4"/>
      <sheetName val="Circular_pump_(Ele)4"/>
      <sheetName val="Circular_pump4"/>
      <sheetName val="Duel_Input_Module4"/>
      <sheetName val="Details_and_Earnings_Charts5"/>
      <sheetName val="CONSTRUCTION_COMPONENT4"/>
      <sheetName val="option_Y14"/>
      <sheetName val="Exch_rate4"/>
      <sheetName val="Project_Team_KRA4"/>
      <sheetName val="BSC-East_2006_(1)4"/>
      <sheetName val="BSC-East_2006_(2)4"/>
      <sheetName val="BSC-East_2007_(1)4"/>
      <sheetName val="BSC-East_2007_(2)4"/>
      <sheetName val="BSC-East_2008_(1)4"/>
      <sheetName val="BSC-East_2008_(2)4"/>
      <sheetName val="BSC-East_2009_(1)4"/>
      <sheetName val="BSC-East_2009_(2)4"/>
      <sheetName val="East-2009_(1)4"/>
      <sheetName val="East-2009_(2)4"/>
      <sheetName val="BSC-West_20064"/>
      <sheetName val="BSC-West_20074"/>
      <sheetName val="BSC-West_20084"/>
      <sheetName val="BSC-West_20094"/>
      <sheetName val="Electrical_Pricelist4"/>
      <sheetName val="site_instruction4"/>
      <sheetName val="DAR_TRAINEES4"/>
      <sheetName val="PAM_4_14"/>
      <sheetName val="PAM_5_14"/>
      <sheetName val="Summary_(2)23"/>
      <sheetName val="Foundation_and_Substructure23"/>
      <sheetName val="Ground_Floor23"/>
      <sheetName val="Podium_Carpark23"/>
      <sheetName val="Amenities_Level_[Level_7]23"/>
      <sheetName val="Residential_Tower23"/>
      <sheetName val="Amenities_Level_[Gym]23"/>
      <sheetName val="Bill_No__523"/>
      <sheetName val="PL_Plumbing23"/>
      <sheetName val="242-3_summaryOPC22"/>
      <sheetName val="Category_123"/>
      <sheetName val="GEN_REQ22"/>
      <sheetName val="SD_and_START_UP22"/>
      <sheetName val="Amenities_Level__Level_7_23"/>
      <sheetName val="Amenities_Level__Gym_23"/>
      <sheetName val="Lightings_Breakdown22"/>
      <sheetName val="Bid_Form_A-221"/>
      <sheetName val="Bill_2A-Retail20"/>
      <sheetName val="2_678M20"/>
      <sheetName val="Bill_No__04B20"/>
      <sheetName val="COST-EST_LTI_P5C20"/>
      <sheetName val="Financing_Schemes20"/>
      <sheetName val="_Model_A_costs20"/>
      <sheetName val="Model_B_costs20"/>
      <sheetName val="Model_C_costs20"/>
      <sheetName val="BASE_EQUI20"/>
      <sheetName val="STAFFSCHED_20"/>
      <sheetName val="bridge_#_118"/>
      <sheetName val="방배동내역_(총괄)20"/>
      <sheetName val="temporary_power_ob10"/>
      <sheetName val="building_permit10"/>
      <sheetName val="guardhouse_ob10"/>
      <sheetName val="@risk_rents_and_incentives10"/>
      <sheetName val="Car_park_lease10"/>
      <sheetName val="Net_rent_analysis10"/>
      <sheetName val="non_routinary10"/>
      <sheetName val="QSI_Cost_sheet_StaMesa7"/>
      <sheetName val="OPER_BUDGET7"/>
      <sheetName val="SAN_REDUCED_17"/>
      <sheetName val="Overhead_&amp;_Profit_B-17"/>
      <sheetName val="subcon_sched7"/>
      <sheetName val="Site_Construction7"/>
      <sheetName val="Special_Construction7"/>
      <sheetName val="2000-50-1_3-15-15-10-12-57"/>
      <sheetName val="SCHEDULE_REVISED7"/>
      <sheetName val="Bank_Loan_BOQ7"/>
      <sheetName val="Code_037"/>
      <sheetName val="Code_047"/>
      <sheetName val="Schedule_S-Curve_Revision#36"/>
      <sheetName val="fees_Summary10"/>
      <sheetName val="PROJECT_BRIEF(EX_NEW)10"/>
      <sheetName val="Basement_Extract10"/>
      <sheetName val="SA_Plen_10"/>
      <sheetName val="Retu__Duct10"/>
      <sheetName val="RA_Plen_10"/>
      <sheetName val="T__Ex__Duct10"/>
      <sheetName val="Civilwks_Deriv7"/>
      <sheetName val="Str_Deriv7"/>
      <sheetName val="bar_chart-rev7"/>
      <sheetName val="option_Y15"/>
      <sheetName val="Data_Validation5"/>
      <sheetName val="PROD_RATE5"/>
      <sheetName val="HVAC_BoQ5"/>
      <sheetName val="VOP_June_07__rev1_5"/>
      <sheetName val="Circular_pump_(Ele)5"/>
      <sheetName val="Circular_pump5"/>
      <sheetName val="Duel_Input_Module5"/>
      <sheetName val="Details_and_Earnings_Charts6"/>
      <sheetName val="CONSTRUCTION_COMPONENT5"/>
      <sheetName val="Exch_rate5"/>
      <sheetName val="Project_Team_KRA5"/>
      <sheetName val="BSC-East_2006_(1)5"/>
      <sheetName val="BSC-East_2006_(2)5"/>
      <sheetName val="BSC-East_2007_(1)5"/>
      <sheetName val="BSC-East_2007_(2)5"/>
      <sheetName val="BSC-East_2008_(1)5"/>
      <sheetName val="BSC-East_2008_(2)5"/>
      <sheetName val="BSC-East_2009_(1)5"/>
      <sheetName val="BSC-East_2009_(2)5"/>
      <sheetName val="East-2009_(1)5"/>
      <sheetName val="East-2009_(2)5"/>
      <sheetName val="BSC-West_20065"/>
      <sheetName val="BSC-West_20075"/>
      <sheetName val="BSC-West_20085"/>
      <sheetName val="BSC-West_20095"/>
      <sheetName val="Electrical_Pricelist5"/>
      <sheetName val="site_instruction5"/>
      <sheetName val="DAR_TRAINEES5"/>
      <sheetName val="PAM_4_15"/>
      <sheetName val="PAM_5_15"/>
      <sheetName val="Summary_(2)24"/>
      <sheetName val="Foundation_and_Substructure24"/>
      <sheetName val="Ground_Floor24"/>
      <sheetName val="Podium_Carpark24"/>
      <sheetName val="Amenities_Level_[Level_7]24"/>
      <sheetName val="Residential_Tower24"/>
      <sheetName val="Amenities_Level_[Gym]24"/>
      <sheetName val="Category_124"/>
      <sheetName val="PL_Plumbing24"/>
      <sheetName val="Bill_No__524"/>
      <sheetName val="242-3_summaryOPC23"/>
      <sheetName val="GEN_REQ23"/>
      <sheetName val="SD_and_START_UP23"/>
      <sheetName val="Amenities_Level__Level_7_24"/>
      <sheetName val="Amenities_Level__Gym_24"/>
      <sheetName val="Lightings_Breakdown23"/>
      <sheetName val="Bid_Form_A-222"/>
      <sheetName val="Bill_No__04B21"/>
      <sheetName val="Financing_Schemes21"/>
      <sheetName val="_Model_A_costs21"/>
      <sheetName val="Model_B_costs21"/>
      <sheetName val="Model_C_costs21"/>
      <sheetName val="2_678M21"/>
      <sheetName val="Bill_2A-Retail21"/>
      <sheetName val="COST-EST_LTI_P5C21"/>
      <sheetName val="BASE_EQUI21"/>
      <sheetName val="STAFFSCHED_21"/>
      <sheetName val="bridge_#_119"/>
      <sheetName val="방배동내역_(총괄)21"/>
      <sheetName val="temporary_power_ob11"/>
      <sheetName val="building_permit11"/>
      <sheetName val="guardhouse_ob11"/>
      <sheetName val="QSI_Cost_sheet_StaMesa8"/>
      <sheetName val="non_routinary11"/>
      <sheetName val="@risk_rents_and_incentives11"/>
      <sheetName val="Car_park_lease11"/>
      <sheetName val="Net_rent_analysis11"/>
      <sheetName val="OPER_BUDGET8"/>
      <sheetName val="SAN_REDUCED_18"/>
      <sheetName val="subcon_sched8"/>
      <sheetName val="Overhead_&amp;_Profit_B-18"/>
      <sheetName val="Site_Construction8"/>
      <sheetName val="Special_Construction8"/>
      <sheetName val="Bank_Loan_BOQ8"/>
      <sheetName val="SCHEDULE_REVISED8"/>
      <sheetName val="2000-50-1_3-15-15-10-12-58"/>
      <sheetName val="Code_038"/>
      <sheetName val="Code_048"/>
      <sheetName val="Schedule_S-Curve_Revision#37"/>
      <sheetName val="Civilwks_Deriv8"/>
      <sheetName val="Str_Deriv8"/>
      <sheetName val="fees_Summary11"/>
      <sheetName val="PROJECT_BRIEF(EX_NEW)11"/>
      <sheetName val="Basement_Extract11"/>
      <sheetName val="SA_Plen_11"/>
      <sheetName val="Retu__Duct11"/>
      <sheetName val="RA_Plen_11"/>
      <sheetName val="T__Ex__Duct11"/>
      <sheetName val="bar_chart-rev8"/>
      <sheetName val="Data_Validation6"/>
      <sheetName val="PROD_RATE6"/>
      <sheetName val="option_Y16"/>
      <sheetName val="Exch_rate6"/>
      <sheetName val="Project_Team_KRA6"/>
      <sheetName val="HVAC_BoQ6"/>
      <sheetName val="VOP_June_07__rev1_6"/>
      <sheetName val="Circular_pump_(Ele)6"/>
      <sheetName val="Circular_pump6"/>
      <sheetName val="Duel_Input_Module6"/>
      <sheetName val="Details_and_Earnings_Charts7"/>
      <sheetName val="CONSTRUCTION_COMPONENT6"/>
      <sheetName val="BSC-East_2006_(1)6"/>
      <sheetName val="BSC-East_2006_(2)6"/>
      <sheetName val="BSC-East_2007_(1)6"/>
      <sheetName val="BSC-East_2007_(2)6"/>
      <sheetName val="BSC-East_2008_(1)6"/>
      <sheetName val="BSC-East_2008_(2)6"/>
      <sheetName val="BSC-East_2009_(1)6"/>
      <sheetName val="BSC-East_2009_(2)6"/>
      <sheetName val="East-2009_(1)6"/>
      <sheetName val="East-2009_(2)6"/>
      <sheetName val="BSC-West_20066"/>
      <sheetName val="BSC-West_20076"/>
      <sheetName val="BSC-West_20086"/>
      <sheetName val="BSC-West_20096"/>
      <sheetName val="Electrical_Pricelist6"/>
      <sheetName val="site_instruction6"/>
      <sheetName val="DAR_TRAINEES6"/>
      <sheetName val="PAM_4_16"/>
      <sheetName val="PAM_5_16"/>
      <sheetName val="Summary_(2)25"/>
      <sheetName val="Foundation_and_Substructure25"/>
      <sheetName val="Ground_Floor25"/>
      <sheetName val="Podium_Carpark25"/>
      <sheetName val="Amenities_Level_[Level_7]25"/>
      <sheetName val="Residential_Tower25"/>
      <sheetName val="Amenities_Level_[Gym]25"/>
      <sheetName val="Bill_No__525"/>
      <sheetName val="PL_Plumbing25"/>
      <sheetName val="242-3_summaryOPC24"/>
      <sheetName val="Category_125"/>
      <sheetName val="GEN_REQ24"/>
      <sheetName val="SD_and_START_UP24"/>
      <sheetName val="Amenities_Level__Level_7_25"/>
      <sheetName val="Amenities_Level__Gym_25"/>
      <sheetName val="Lightings_Breakdown24"/>
      <sheetName val="Bid_Form_A-223"/>
      <sheetName val="Bill_2A-Retail22"/>
      <sheetName val="2_678M22"/>
      <sheetName val="Bill_No__04B22"/>
      <sheetName val="COST-EST_LTI_P5C22"/>
      <sheetName val="Financing_Schemes22"/>
      <sheetName val="_Model_A_costs22"/>
      <sheetName val="Model_B_costs22"/>
      <sheetName val="Model_C_costs22"/>
      <sheetName val="BASE_EQUI22"/>
      <sheetName val="STAFFSCHED_22"/>
      <sheetName val="bridge_#_120"/>
      <sheetName val="방배동내역_(총괄)22"/>
      <sheetName val="temporary_power_ob12"/>
      <sheetName val="building_permit12"/>
      <sheetName val="guardhouse_ob12"/>
      <sheetName val="@risk_rents_and_incentives12"/>
      <sheetName val="Car_park_lease12"/>
      <sheetName val="Net_rent_analysis12"/>
      <sheetName val="non_routinary12"/>
      <sheetName val="QSI_Cost_sheet_StaMesa9"/>
      <sheetName val="OPER_BUDGET9"/>
      <sheetName val="SAN_REDUCED_19"/>
      <sheetName val="Overhead_&amp;_Profit_B-19"/>
      <sheetName val="subcon_sched9"/>
      <sheetName val="Site_Construction9"/>
      <sheetName val="Special_Construction9"/>
      <sheetName val="2000-50-1_3-15-15-10-12-59"/>
      <sheetName val="SCHEDULE_REVISED9"/>
      <sheetName val="Bank_Loan_BOQ9"/>
      <sheetName val="Code_039"/>
      <sheetName val="Code_049"/>
      <sheetName val="Schedule_S-Curve_Revision#38"/>
      <sheetName val="fees_Summary12"/>
      <sheetName val="PROJECT_BRIEF(EX_NEW)12"/>
      <sheetName val="Basement_Extract12"/>
      <sheetName val="SA_Plen_12"/>
      <sheetName val="Retu__Duct12"/>
      <sheetName val="RA_Plen_12"/>
      <sheetName val="T__Ex__Duct12"/>
      <sheetName val="Civilwks_Deriv9"/>
      <sheetName val="Str_Deriv9"/>
      <sheetName val="bar_chart-rev9"/>
      <sheetName val="option_Y17"/>
      <sheetName val="Data_Validation7"/>
      <sheetName val="PROD_RATE7"/>
      <sheetName val="HVAC_BoQ7"/>
      <sheetName val="VOP_June_07__rev1_7"/>
      <sheetName val="Circular_pump_(Ele)7"/>
      <sheetName val="Circular_pump7"/>
      <sheetName val="Duel_Input_Module7"/>
      <sheetName val="Details_and_Earnings_Charts8"/>
      <sheetName val="CONSTRUCTION_COMPONENT7"/>
      <sheetName val="Exch_rate7"/>
      <sheetName val="Project_Team_KRA7"/>
      <sheetName val="BSC-East_2006_(1)7"/>
      <sheetName val="BSC-East_2006_(2)7"/>
      <sheetName val="BSC-East_2007_(1)7"/>
      <sheetName val="BSC-East_2007_(2)7"/>
      <sheetName val="BSC-East_2008_(1)7"/>
      <sheetName val="BSC-East_2008_(2)7"/>
      <sheetName val="BSC-East_2009_(1)7"/>
      <sheetName val="BSC-East_2009_(2)7"/>
      <sheetName val="East-2009_(1)7"/>
      <sheetName val="East-2009_(2)7"/>
      <sheetName val="BSC-West_20067"/>
      <sheetName val="BSC-West_20077"/>
      <sheetName val="BSC-West_20087"/>
      <sheetName val="BSC-West_20097"/>
      <sheetName val="Electrical_Pricelist7"/>
      <sheetName val="site_instruction7"/>
      <sheetName val="DAR_TRAINEES7"/>
      <sheetName val="PAM_4_17"/>
      <sheetName val="PAM_5_17"/>
      <sheetName val="Summary_(2)26"/>
      <sheetName val="Foundation_and_Substructure26"/>
      <sheetName val="Ground_Floor26"/>
      <sheetName val="Podium_Carpark26"/>
      <sheetName val="Amenities_Level_[Level_7]26"/>
      <sheetName val="Residential_Tower26"/>
      <sheetName val="Amenities_Level_[Gym]26"/>
      <sheetName val="Bill_No__526"/>
      <sheetName val="PL_Plumbing26"/>
      <sheetName val="242-3_summaryOPC25"/>
      <sheetName val="Category_126"/>
      <sheetName val="GEN_REQ25"/>
      <sheetName val="SD_and_START_UP25"/>
      <sheetName val="Amenities_Level__Level_7_26"/>
      <sheetName val="Amenities_Level__Gym_26"/>
      <sheetName val="Lightings_Breakdown25"/>
      <sheetName val="Bid_Form_A-224"/>
      <sheetName val="Bill_2A-Retail23"/>
      <sheetName val="2_678M23"/>
      <sheetName val="Bill_No__04B23"/>
      <sheetName val="COST-EST_LTI_P5C23"/>
      <sheetName val="Financing_Schemes23"/>
      <sheetName val="_Model_A_costs23"/>
      <sheetName val="Model_B_costs23"/>
      <sheetName val="Model_C_costs23"/>
      <sheetName val="BASE_EQUI23"/>
      <sheetName val="STAFFSCHED_23"/>
      <sheetName val="bridge_#_121"/>
      <sheetName val="방배동내역_(총괄)23"/>
      <sheetName val="temporary_power_ob13"/>
      <sheetName val="building_permit13"/>
      <sheetName val="guardhouse_ob13"/>
      <sheetName val="@risk_rents_and_incentives13"/>
      <sheetName val="Car_park_lease13"/>
      <sheetName val="Net_rent_analysis13"/>
      <sheetName val="non_routinary13"/>
      <sheetName val="QSI_Cost_sheet_StaMesa10"/>
      <sheetName val="OPER_BUDGET10"/>
      <sheetName val="SAN_REDUCED_110"/>
      <sheetName val="Overhead_&amp;_Profit_B-110"/>
      <sheetName val="subcon_sched10"/>
      <sheetName val="Site_Construction10"/>
      <sheetName val="Special_Construction10"/>
      <sheetName val="2000-50-1_3-15-15-10-12-510"/>
      <sheetName val="SCHEDULE_REVISED10"/>
      <sheetName val="Bank_Loan_BOQ10"/>
      <sheetName val="Code_0310"/>
      <sheetName val="Code_0410"/>
      <sheetName val="Schedule_S-Curve_Revision#39"/>
      <sheetName val="fees_Summary13"/>
      <sheetName val="PROJECT_BRIEF(EX_NEW)13"/>
      <sheetName val="Basement_Extract13"/>
      <sheetName val="SA_Plen_13"/>
      <sheetName val="Retu__Duct13"/>
      <sheetName val="RA_Plen_13"/>
      <sheetName val="T__Ex__Duct13"/>
      <sheetName val="Civilwks_Deriv10"/>
      <sheetName val="Str_Deriv10"/>
      <sheetName val="bar_chart-rev10"/>
      <sheetName val="option_Y18"/>
      <sheetName val="Data_Validation8"/>
      <sheetName val="PROD_RATE8"/>
      <sheetName val="HVAC_BoQ8"/>
      <sheetName val="VOP_June_07__rev1_8"/>
      <sheetName val="Circular_pump_(Ele)8"/>
      <sheetName val="Circular_pump8"/>
      <sheetName val="Duel_Input_Module8"/>
      <sheetName val="Details_and_Earnings_Charts9"/>
      <sheetName val="CONSTRUCTION_COMPONENT8"/>
      <sheetName val="Exch_rate8"/>
      <sheetName val="Project_Team_KRA8"/>
      <sheetName val="BSC-East_2006_(1)8"/>
      <sheetName val="BSC-East_2006_(2)8"/>
      <sheetName val="BSC-East_2007_(1)8"/>
      <sheetName val="BSC-East_2007_(2)8"/>
      <sheetName val="BSC-East_2008_(1)8"/>
      <sheetName val="BSC-East_2008_(2)8"/>
      <sheetName val="BSC-East_2009_(1)8"/>
      <sheetName val="BSC-East_2009_(2)8"/>
      <sheetName val="East-2009_(1)8"/>
      <sheetName val="East-2009_(2)8"/>
      <sheetName val="BSC-West_20068"/>
      <sheetName val="BSC-West_20078"/>
      <sheetName val="BSC-West_20088"/>
      <sheetName val="BSC-West_20098"/>
      <sheetName val="Electrical_Pricelist8"/>
      <sheetName val="site_instruction8"/>
      <sheetName val="DAR_TRAINEES8"/>
      <sheetName val="PAM_4_18"/>
      <sheetName val="PAM_5_18"/>
      <sheetName val="Summary_(2)27"/>
      <sheetName val="Foundation_and_Substructure27"/>
      <sheetName val="Ground_Floor27"/>
      <sheetName val="Podium_Carpark27"/>
      <sheetName val="Amenities_Level_[Level_7]27"/>
      <sheetName val="Residential_Tower27"/>
      <sheetName val="Amenities_Level_[Gym]27"/>
      <sheetName val="Bill_No__527"/>
      <sheetName val="PL_Plumbing27"/>
      <sheetName val="242-3_summaryOPC26"/>
      <sheetName val="Category_127"/>
      <sheetName val="GEN_REQ26"/>
      <sheetName val="SD_and_START_UP26"/>
      <sheetName val="Amenities_Level__Level_7_27"/>
      <sheetName val="Amenities_Level__Gym_27"/>
      <sheetName val="Lightings_Breakdown26"/>
      <sheetName val="Bid_Form_A-225"/>
      <sheetName val="2_678M24"/>
      <sheetName val="Bill_No__04B24"/>
      <sheetName val="Bill_2A-Retail24"/>
      <sheetName val="COST-EST_LTI_P5C24"/>
      <sheetName val="Financing_Schemes24"/>
      <sheetName val="_Model_A_costs24"/>
      <sheetName val="Model_B_costs24"/>
      <sheetName val="Model_C_costs24"/>
      <sheetName val="BASE_EQUI24"/>
      <sheetName val="STAFFSCHED_24"/>
      <sheetName val="방배동내역_(총괄)24"/>
      <sheetName val="bridge_#_122"/>
      <sheetName val="temporary_power_ob14"/>
      <sheetName val="building_permit14"/>
      <sheetName val="guardhouse_ob14"/>
      <sheetName val="non_routinary14"/>
      <sheetName val="QSI_Cost_sheet_StaMesa11"/>
      <sheetName val="@risk_rents_and_incentives14"/>
      <sheetName val="Car_park_lease14"/>
      <sheetName val="Net_rent_analysis14"/>
      <sheetName val="SAN_REDUCED_111"/>
      <sheetName val="OPER_BUDGET11"/>
      <sheetName val="Overhead_&amp;_Profit_B-111"/>
      <sheetName val="subcon_sched11"/>
      <sheetName val="Site_Construction11"/>
      <sheetName val="Special_Construction11"/>
      <sheetName val="Bank_Loan_BOQ11"/>
      <sheetName val="SCHEDULE_REVISED11"/>
      <sheetName val="2000-50-1_3-15-15-10-12-511"/>
      <sheetName val="Code_0311"/>
      <sheetName val="Code_0411"/>
      <sheetName val="Schedule_S-Curve_Revision#310"/>
      <sheetName val="fees_Summary14"/>
      <sheetName val="PROJECT_BRIEF(EX_NEW)14"/>
      <sheetName val="Basement_Extract14"/>
      <sheetName val="SA_Plen_14"/>
      <sheetName val="Retu__Duct14"/>
      <sheetName val="RA_Plen_14"/>
      <sheetName val="T__Ex__Duct14"/>
      <sheetName val="Civilwks_Deriv11"/>
      <sheetName val="Str_Deriv11"/>
      <sheetName val="bar_chart-rev11"/>
      <sheetName val="Data_Validation9"/>
      <sheetName val="PROD_RATE9"/>
      <sheetName val="HVAC_BoQ9"/>
      <sheetName val="VOP_June_07__rev1_9"/>
      <sheetName val="Circular_pump_(Ele)9"/>
      <sheetName val="Circular_pump9"/>
      <sheetName val="Duel_Input_Module9"/>
      <sheetName val="Details_and_Earnings_Charts10"/>
      <sheetName val="CONSTRUCTION_COMPONENT9"/>
      <sheetName val="option_Y19"/>
      <sheetName val="Exch_rate9"/>
      <sheetName val="Project_Team_KRA9"/>
      <sheetName val="BSC-East_2006_(1)9"/>
      <sheetName val="BSC-East_2006_(2)9"/>
      <sheetName val="BSC-East_2007_(1)9"/>
      <sheetName val="BSC-East_2007_(2)9"/>
      <sheetName val="BSC-East_2008_(1)9"/>
      <sheetName val="BSC-East_2008_(2)9"/>
      <sheetName val="BSC-East_2009_(1)9"/>
      <sheetName val="BSC-East_2009_(2)9"/>
      <sheetName val="East-2009_(1)9"/>
      <sheetName val="East-2009_(2)9"/>
      <sheetName val="BSC-West_20069"/>
      <sheetName val="BSC-West_20079"/>
      <sheetName val="BSC-West_20089"/>
      <sheetName val="BSC-West_20099"/>
      <sheetName val="Electrical_Pricelist9"/>
      <sheetName val="site_instruction9"/>
      <sheetName val="DAR_TRAINEES9"/>
      <sheetName val="PAM_4_19"/>
      <sheetName val="PAM_5_19"/>
      <sheetName val="Summary_(2)28"/>
      <sheetName val="Foundation_and_Substructure28"/>
      <sheetName val="Ground_Floor28"/>
      <sheetName val="Podium_Carpark28"/>
      <sheetName val="Amenities_Level_[Level_7]28"/>
      <sheetName val="Residential_Tower28"/>
      <sheetName val="Amenities_Level_[Gym]28"/>
      <sheetName val="Bill_No__528"/>
      <sheetName val="PL_Plumbing28"/>
      <sheetName val="242-3_summaryOPC27"/>
      <sheetName val="Category_128"/>
      <sheetName val="GEN_REQ27"/>
      <sheetName val="SD_and_START_UP27"/>
      <sheetName val="Amenities_Level__Level_7_28"/>
      <sheetName val="Amenities_Level__Gym_28"/>
      <sheetName val="Lightings_Breakdown27"/>
      <sheetName val="Bid_Form_A-226"/>
      <sheetName val="Bill_2A-Retail25"/>
      <sheetName val="2_678M25"/>
      <sheetName val="Bill_No__04B25"/>
      <sheetName val="COST-EST_LTI_P5C25"/>
      <sheetName val="Financing_Schemes25"/>
      <sheetName val="_Model_A_costs25"/>
      <sheetName val="Model_B_costs25"/>
      <sheetName val="Model_C_costs25"/>
      <sheetName val="BASE_EQUI25"/>
      <sheetName val="STAFFSCHED_25"/>
      <sheetName val="bridge_#_123"/>
      <sheetName val="방배동내역_(총괄)25"/>
      <sheetName val="temporary_power_ob15"/>
      <sheetName val="building_permit15"/>
      <sheetName val="guardhouse_ob15"/>
      <sheetName val="@risk_rents_and_incentives15"/>
      <sheetName val="Car_park_lease15"/>
      <sheetName val="Net_rent_analysis15"/>
      <sheetName val="non_routinary15"/>
      <sheetName val="QSI_Cost_sheet_StaMesa12"/>
      <sheetName val="OPER_BUDGET12"/>
      <sheetName val="SAN_REDUCED_112"/>
      <sheetName val="Overhead_&amp;_Profit_B-112"/>
      <sheetName val="subcon_sched12"/>
      <sheetName val="Site_Construction12"/>
      <sheetName val="Special_Construction12"/>
      <sheetName val="2000-50-1_3-15-15-10-12-512"/>
      <sheetName val="SCHEDULE_REVISED12"/>
      <sheetName val="Bank_Loan_BOQ12"/>
      <sheetName val="Code_0312"/>
      <sheetName val="Code_0412"/>
      <sheetName val="Schedule_S-Curve_Revision#311"/>
      <sheetName val="fees_Summary15"/>
      <sheetName val="PROJECT_BRIEF(EX_NEW)15"/>
      <sheetName val="Basement_Extract15"/>
      <sheetName val="SA_Plen_15"/>
      <sheetName val="Retu__Duct15"/>
      <sheetName val="RA_Plen_15"/>
      <sheetName val="T__Ex__Duct15"/>
      <sheetName val="Civilwks_Deriv12"/>
      <sheetName val="Str_Deriv12"/>
      <sheetName val="bar_chart-rev12"/>
      <sheetName val="option_Y110"/>
      <sheetName val="Data_Validation10"/>
      <sheetName val="PROD_RATE10"/>
      <sheetName val="HVAC_BoQ10"/>
      <sheetName val="VOP_June_07__rev1_10"/>
      <sheetName val="Circular_pump_(Ele)10"/>
      <sheetName val="Circular_pump10"/>
      <sheetName val="Duel_Input_Module10"/>
      <sheetName val="Details_and_Earnings_Charts11"/>
      <sheetName val="CONSTRUCTION_COMPONENT10"/>
      <sheetName val="Exch_rate10"/>
      <sheetName val="Project_Team_KRA10"/>
      <sheetName val="BSC-East_2006_(1)10"/>
      <sheetName val="BSC-East_2006_(2)10"/>
      <sheetName val="BSC-East_2007_(1)10"/>
      <sheetName val="BSC-East_2007_(2)10"/>
      <sheetName val="BSC-East_2008_(1)10"/>
      <sheetName val="BSC-East_2008_(2)10"/>
      <sheetName val="BSC-East_2009_(1)10"/>
      <sheetName val="BSC-East_2009_(2)10"/>
      <sheetName val="East-2009_(1)10"/>
      <sheetName val="East-2009_(2)10"/>
      <sheetName val="BSC-West_200610"/>
      <sheetName val="BSC-West_200710"/>
      <sheetName val="BSC-West_200810"/>
      <sheetName val="BSC-West_200910"/>
      <sheetName val="Electrical_Pricelist10"/>
      <sheetName val="site_instruction10"/>
      <sheetName val="DAR_TRAINEES10"/>
      <sheetName val="PAM_4_110"/>
      <sheetName val="PAM_5_110"/>
      <sheetName val="Summary_(2)29"/>
      <sheetName val="Foundation_and_Substructure29"/>
      <sheetName val="Ground_Floor29"/>
      <sheetName val="Podium_Carpark29"/>
      <sheetName val="Amenities_Level_[Level_7]29"/>
      <sheetName val="Residential_Tower29"/>
      <sheetName val="Amenities_Level_[Gym]29"/>
      <sheetName val="Bill_No__529"/>
      <sheetName val="PL_Plumbing29"/>
      <sheetName val="242-3_summaryOPC28"/>
      <sheetName val="Category_129"/>
      <sheetName val="GEN_REQ28"/>
      <sheetName val="SD_and_START_UP28"/>
      <sheetName val="Amenities_Level__Level_7_29"/>
      <sheetName val="Amenities_Level__Gym_29"/>
      <sheetName val="Lightings_Breakdown28"/>
      <sheetName val="Bid_Form_A-227"/>
      <sheetName val="Bill_2A-Retail26"/>
      <sheetName val="2_678M26"/>
      <sheetName val="Bill_No__04B26"/>
      <sheetName val="COST-EST_LTI_P5C26"/>
      <sheetName val="Financing_Schemes26"/>
      <sheetName val="_Model_A_costs26"/>
      <sheetName val="Model_B_costs26"/>
      <sheetName val="Model_C_costs26"/>
      <sheetName val="BASE_EQUI26"/>
      <sheetName val="STAFFSCHED_26"/>
      <sheetName val="bridge_#_124"/>
      <sheetName val="방배동내역_(총괄)26"/>
      <sheetName val="temporary_power_ob16"/>
      <sheetName val="building_permit16"/>
      <sheetName val="guardhouse_ob16"/>
      <sheetName val="@risk_rents_and_incentives16"/>
      <sheetName val="Car_park_lease16"/>
      <sheetName val="Net_rent_analysis16"/>
      <sheetName val="non_routinary16"/>
      <sheetName val="QSI_Cost_sheet_StaMesa13"/>
      <sheetName val="OPER_BUDGET13"/>
      <sheetName val="SAN_REDUCED_113"/>
      <sheetName val="Overhead_&amp;_Profit_B-113"/>
      <sheetName val="subcon_sched13"/>
      <sheetName val="Site_Construction13"/>
      <sheetName val="Special_Construction13"/>
      <sheetName val="2000-50-1_3-15-15-10-12-513"/>
      <sheetName val="SCHEDULE_REVISED13"/>
      <sheetName val="Bank_Loan_BOQ13"/>
      <sheetName val="Code_0313"/>
      <sheetName val="Code_0413"/>
      <sheetName val="Schedule_S-Curve_Revision#312"/>
      <sheetName val="fees_Summary16"/>
      <sheetName val="PROJECT_BRIEF(EX_NEW)16"/>
      <sheetName val="Basement_Extract16"/>
      <sheetName val="SA_Plen_16"/>
      <sheetName val="Retu__Duct16"/>
      <sheetName val="RA_Plen_16"/>
      <sheetName val="T__Ex__Duct16"/>
      <sheetName val="Civilwks_Deriv13"/>
      <sheetName val="Str_Deriv13"/>
      <sheetName val="bar_chart-rev13"/>
      <sheetName val="option_Y111"/>
      <sheetName val="Data_Validation11"/>
      <sheetName val="PROD_RATE11"/>
      <sheetName val="HVAC_BoQ11"/>
      <sheetName val="VOP_June_07__rev1_11"/>
      <sheetName val="Circular_pump_(Ele)11"/>
      <sheetName val="Circular_pump11"/>
      <sheetName val="Duel_Input_Module11"/>
      <sheetName val="Details_and_Earnings_Charts12"/>
      <sheetName val="CONSTRUCTION_COMPONENT11"/>
      <sheetName val="Exch_rate11"/>
      <sheetName val="Project_Team_KRA11"/>
      <sheetName val="BSC-East_2006_(1)11"/>
      <sheetName val="BSC-East_2006_(2)11"/>
      <sheetName val="BSC-East_2007_(1)11"/>
      <sheetName val="BSC-East_2007_(2)11"/>
      <sheetName val="BSC-East_2008_(1)11"/>
      <sheetName val="BSC-East_2008_(2)11"/>
      <sheetName val="BSC-East_2009_(1)11"/>
      <sheetName val="BSC-East_2009_(2)11"/>
      <sheetName val="East-2009_(1)11"/>
      <sheetName val="East-2009_(2)11"/>
      <sheetName val="BSC-West_200611"/>
      <sheetName val="BSC-West_200711"/>
      <sheetName val="BSC-West_200811"/>
      <sheetName val="BSC-West_200911"/>
      <sheetName val="Electrical_Pricelist11"/>
      <sheetName val="site_instruction11"/>
      <sheetName val="DAR_TRAINEES11"/>
      <sheetName val="PAM_4_111"/>
      <sheetName val="PAM_5_111"/>
      <sheetName val="GFA"/>
      <sheetName val="Schedule S-Curve (new scheme)"/>
      <sheetName val="S-Curve"/>
      <sheetName val="BOQ_C(검토용)"/>
      <sheetName val="LLEGADA"/>
      <sheetName val="Rate"/>
      <sheetName val="Summary - Buildings"/>
      <sheetName val="Stl-B"/>
      <sheetName val="GAE8'97"/>
      <sheetName val="QSI_Cost sheet"/>
      <sheetName val="D.E1A"/>
      <sheetName val="Summary_(2)30"/>
      <sheetName val="Foundation_and_Substructure30"/>
      <sheetName val="Ground_Floor30"/>
      <sheetName val="Podium_Carpark30"/>
      <sheetName val="Amenities_Level_[Level_7]30"/>
      <sheetName val="Residential_Tower30"/>
      <sheetName val="Amenities_Level_[Gym]30"/>
      <sheetName val="Bill_No__530"/>
      <sheetName val="PL_Plumbing30"/>
      <sheetName val="242-3_summaryOPC29"/>
      <sheetName val="Category_130"/>
      <sheetName val="GEN_REQ29"/>
      <sheetName val="SD_and_START_UP29"/>
      <sheetName val="Amenities_Level__Level_7_30"/>
      <sheetName val="Amenities_Level__Gym_30"/>
      <sheetName val="Lightings_Breakdown29"/>
      <sheetName val="Bid_Form_A-228"/>
      <sheetName val="Bill_2A-Retail27"/>
      <sheetName val="2_678M27"/>
      <sheetName val="Bill_No__04B27"/>
      <sheetName val="COST-EST_LTI_P5C27"/>
      <sheetName val="Financing_Schemes27"/>
      <sheetName val="_Model_A_costs27"/>
      <sheetName val="Model_B_costs27"/>
      <sheetName val="Model_C_costs27"/>
      <sheetName val="BASE_EQUI27"/>
      <sheetName val="STAFFSCHED_27"/>
      <sheetName val="bridge_#_125"/>
      <sheetName val="방배동내역_(총괄)27"/>
      <sheetName val="temporary_power_ob17"/>
      <sheetName val="building_permit17"/>
      <sheetName val="guardhouse_ob17"/>
      <sheetName val="@risk_rents_and_incentives17"/>
      <sheetName val="Car_park_lease17"/>
      <sheetName val="Net_rent_analysis17"/>
      <sheetName val="non_routinary17"/>
      <sheetName val="QSI_Cost_sheet_StaMesa14"/>
      <sheetName val="OPER_BUDGET14"/>
      <sheetName val="SAN_REDUCED_114"/>
      <sheetName val="Overhead_&amp;_Profit_B-114"/>
      <sheetName val="subcon_sched14"/>
      <sheetName val="Site_Construction14"/>
      <sheetName val="Special_Construction14"/>
      <sheetName val="2000-50-1_3-15-15-10-12-514"/>
      <sheetName val="SCHEDULE_REVISED14"/>
      <sheetName val="Bank_Loan_BOQ14"/>
      <sheetName val="Code_0314"/>
      <sheetName val="Code_0414"/>
      <sheetName val="Schedule_S-Curve_Revision#313"/>
      <sheetName val="fees_Summary17"/>
      <sheetName val="PROJECT_BRIEF(EX_NEW)17"/>
      <sheetName val="Basement_Extract17"/>
      <sheetName val="SA_Plen_17"/>
      <sheetName val="Retu__Duct17"/>
      <sheetName val="RA_Plen_17"/>
      <sheetName val="T__Ex__Duct17"/>
      <sheetName val="Civilwks_Deriv14"/>
      <sheetName val="Str_Deriv14"/>
      <sheetName val="bar_chart-rev14"/>
      <sheetName val="option_Y112"/>
      <sheetName val="Data_Validation12"/>
      <sheetName val="PROD_RATE12"/>
      <sheetName val="HVAC_BoQ12"/>
      <sheetName val="VOP_June_07__rev1_12"/>
      <sheetName val="Circular_pump_(Ele)12"/>
      <sheetName val="Circular_pump12"/>
      <sheetName val="Duel_Input_Module12"/>
      <sheetName val="Details_and_Earnings_Charts13"/>
      <sheetName val="CONSTRUCTION_COMPONENT12"/>
      <sheetName val="Exch_rate12"/>
      <sheetName val="Project_Team_KRA12"/>
      <sheetName val="BSC-East_2006_(1)12"/>
      <sheetName val="BSC-East_2006_(2)12"/>
      <sheetName val="BSC-East_2007_(1)12"/>
      <sheetName val="BSC-East_2007_(2)12"/>
      <sheetName val="BSC-East_2008_(1)12"/>
      <sheetName val="BSC-East_2008_(2)12"/>
      <sheetName val="BSC-East_2009_(1)12"/>
      <sheetName val="BSC-East_2009_(2)12"/>
      <sheetName val="East-2009_(1)12"/>
      <sheetName val="East-2009_(2)12"/>
      <sheetName val="BSC-West_200612"/>
      <sheetName val="BSC-West_200712"/>
      <sheetName val="BSC-West_200812"/>
      <sheetName val="BSC-West_200912"/>
      <sheetName val="Electrical_Pricelist12"/>
      <sheetName val="site_instruction12"/>
      <sheetName val="DAR_TRAINEES12"/>
      <sheetName val="PAM_4_112"/>
      <sheetName val="PAM_5_112"/>
      <sheetName val="ph2B cnstrction sched."/>
      <sheetName val="4-Lane bridge"/>
      <sheetName val="Schedules"/>
      <sheetName val="F4.13"/>
      <sheetName val="Categories"/>
      <sheetName val="SystemData"/>
      <sheetName val="categorise staff rates"/>
      <sheetName val="기성"/>
    </sheetNames>
    <sheetDataSet>
      <sheetData sheetId="0">
        <row r="1">
          <cell r="A1" t="str">
            <v>A/1</v>
          </cell>
        </row>
      </sheetData>
      <sheetData sheetId="1">
        <row r="1">
          <cell r="A1" t="str">
            <v>A/1</v>
          </cell>
        </row>
      </sheetData>
      <sheetData sheetId="2" refreshError="1">
        <row r="1">
          <cell r="A1" t="str">
            <v>A/1</v>
          </cell>
        </row>
        <row r="2">
          <cell r="A2" t="str">
            <v>ADMU FINE ARTS BUILDING</v>
          </cell>
        </row>
        <row r="3">
          <cell r="A3" t="str">
            <v>PROPOSED MANANSALA TOWER</v>
          </cell>
        </row>
        <row r="4">
          <cell r="A4" t="str">
            <v>AT ROCKWELL CENTER, BEL-AIR, MAKATI CITY</v>
          </cell>
        </row>
        <row r="5">
          <cell r="A5" t="str">
            <v>COST PLAN No. 7 [Revised Unit Mix)</v>
          </cell>
        </row>
        <row r="6">
          <cell r="A6" t="str">
            <v>Incoming Mains and Main Switchgear</v>
          </cell>
        </row>
        <row r="7">
          <cell r="A7" t="str">
            <v>A.1</v>
          </cell>
          <cell r="B7" t="str">
            <v>SUMMARY OF ESTIMATE</v>
          </cell>
        </row>
        <row r="8">
          <cell r="A8" t="str">
            <v>Stand-by Power Generation System</v>
          </cell>
          <cell r="B8">
            <v>0</v>
          </cell>
        </row>
        <row r="9">
          <cell r="A9" t="str">
            <v>Stand-by Power Generation System</v>
          </cell>
          <cell r="B9">
            <v>0</v>
          </cell>
        </row>
        <row r="10">
          <cell r="A10" t="str">
            <v>Elements</v>
          </cell>
        </row>
        <row r="11">
          <cell r="A11" t="str">
            <v>Elements</v>
          </cell>
          <cell r="B11" t="str">
            <v>Description</v>
          </cell>
        </row>
        <row r="12">
          <cell r="A12" t="str">
            <v>General Lighting and Power</v>
          </cell>
        </row>
        <row r="13">
          <cell r="A13" t="str">
            <v>General Lighting and Power</v>
          </cell>
          <cell r="B13" t="str">
            <v>Louver package amendments ref. to EI#577</v>
          </cell>
        </row>
        <row r="14">
          <cell r="A14" t="str">
            <v>I</v>
          </cell>
          <cell r="B14" t="str">
            <v>Site Preparation</v>
          </cell>
        </row>
        <row r="15">
          <cell r="A15" t="str">
            <v>I</v>
          </cell>
          <cell r="B15" t="str">
            <v>Site Preparation</v>
          </cell>
        </row>
        <row r="16">
          <cell r="A16" t="str">
            <v>II.</v>
          </cell>
          <cell r="B16" t="str">
            <v>Foundation and Substructure</v>
          </cell>
        </row>
        <row r="17">
          <cell r="A17" t="str">
            <v>II.</v>
          </cell>
          <cell r="B17" t="str">
            <v>Foundation and Substructure</v>
          </cell>
        </row>
        <row r="18">
          <cell r="A18" t="str">
            <v>III.</v>
          </cell>
          <cell r="B18" t="str">
            <v>Basement Parking (3 floors)</v>
          </cell>
        </row>
        <row r="19">
          <cell r="A19" t="str">
            <v>III.</v>
          </cell>
          <cell r="B19" t="str">
            <v>Basement Parking (3 floors)</v>
          </cell>
        </row>
        <row r="20">
          <cell r="A20" t="str">
            <v>IV.</v>
          </cell>
          <cell r="B20" t="str">
            <v>Ground Floor (1 floor)</v>
          </cell>
        </row>
        <row r="21">
          <cell r="A21" t="str">
            <v>IV.</v>
          </cell>
          <cell r="B21" t="str">
            <v>Ground Floor (1 floor)</v>
          </cell>
        </row>
        <row r="22">
          <cell r="A22" t="str">
            <v>V.</v>
          </cell>
          <cell r="B22" t="str">
            <v>Podium Parking (5 floors @ 3,272.35m² per floor)</v>
          </cell>
        </row>
        <row r="23">
          <cell r="A23" t="str">
            <v>V.</v>
          </cell>
          <cell r="B23" t="str">
            <v>Podium Parking (5 floors @ 3,272.35m² per floor)</v>
          </cell>
        </row>
        <row r="24">
          <cell r="A24" t="str">
            <v>VI.</v>
          </cell>
          <cell r="B24" t="str">
            <v>Amenities Level (Level 7)</v>
          </cell>
        </row>
        <row r="25">
          <cell r="A25" t="str">
            <v>VI.</v>
          </cell>
          <cell r="B25" t="str">
            <v>Amenities Level (Level 7)</v>
          </cell>
        </row>
        <row r="26">
          <cell r="A26" t="str">
            <v>VII.</v>
          </cell>
          <cell r="B26" t="str">
            <v>Residential Levels (34 Floors)</v>
          </cell>
        </row>
        <row r="27">
          <cell r="A27" t="str">
            <v>VII.</v>
          </cell>
          <cell r="B27" t="str">
            <v>Residential Levels (34 Floors)</v>
          </cell>
        </row>
        <row r="28">
          <cell r="A28" t="str">
            <v>VIII.</v>
          </cell>
          <cell r="B28" t="str">
            <v>Amenities Level (Gymnasium)</v>
          </cell>
        </row>
        <row r="29">
          <cell r="A29" t="str">
            <v>VIII.</v>
          </cell>
          <cell r="B29" t="str">
            <v>Amenities Level (Gymnasium)</v>
          </cell>
        </row>
        <row r="30">
          <cell r="A30" t="str">
            <v>IX.</v>
          </cell>
          <cell r="B30" t="str">
            <v>Other Services</v>
          </cell>
        </row>
        <row r="31">
          <cell r="A31" t="str">
            <v>IX.</v>
          </cell>
          <cell r="B31" t="str">
            <v>Other Services</v>
          </cell>
        </row>
        <row r="32">
          <cell r="A32" t="str">
            <v>X.</v>
          </cell>
          <cell r="B32" t="str">
            <v>Miscellaneous Works</v>
          </cell>
        </row>
        <row r="33">
          <cell r="A33" t="str">
            <v>X.</v>
          </cell>
          <cell r="B33" t="str">
            <v>Miscellaneous Works</v>
          </cell>
        </row>
        <row r="34">
          <cell r="A34" t="str">
            <v>XI.</v>
          </cell>
          <cell r="B34" t="str">
            <v>Preliminaries (10%)</v>
          </cell>
        </row>
        <row r="35">
          <cell r="A35" t="str">
            <v>XI.</v>
          </cell>
          <cell r="B35" t="str">
            <v>Preliminaries (10%)</v>
          </cell>
        </row>
        <row r="36">
          <cell r="A36" t="str">
            <v>CCTV System</v>
          </cell>
        </row>
        <row r="37">
          <cell r="A37" t="str">
            <v>CCTV System</v>
          </cell>
        </row>
        <row r="38">
          <cell r="A38" t="str">
            <v>Guard Tour Tracking System</v>
          </cell>
        </row>
        <row r="39">
          <cell r="A39" t="str">
            <v>XII.</v>
          </cell>
          <cell r="B39" t="str">
            <v>Contingencies</v>
          </cell>
        </row>
        <row r="40">
          <cell r="A40" t="str">
            <v>Parking Management System</v>
          </cell>
        </row>
        <row r="41">
          <cell r="A41" t="str">
            <v>Parking Management System</v>
          </cell>
        </row>
        <row r="42">
          <cell r="A42" t="str">
            <v>ELECTRONIC SAFETY AND SECURITY</v>
          </cell>
          <cell r="B42" t="str">
            <v>Total Overall Anticipated Construction Cost</v>
          </cell>
        </row>
        <row r="43">
          <cell r="B43" t="str">
            <v>(Jan 2002 start, 3yr construction period)</v>
          </cell>
        </row>
      </sheetData>
      <sheetData sheetId="3"/>
      <sheetData sheetId="4"/>
      <sheetData sheetId="5">
        <row r="1">
          <cell r="A1" t="str">
            <v>A/1</v>
          </cell>
        </row>
      </sheetData>
      <sheetData sheetId="6"/>
      <sheetData sheetId="7">
        <row r="1">
          <cell r="A1" t="str">
            <v>A/1</v>
          </cell>
        </row>
      </sheetData>
      <sheetData sheetId="8">
        <row r="1">
          <cell r="A1" t="str">
            <v>A/1</v>
          </cell>
        </row>
      </sheetData>
      <sheetData sheetId="9">
        <row r="1">
          <cell r="A1" t="str">
            <v>A/1</v>
          </cell>
        </row>
      </sheetData>
      <sheetData sheetId="10">
        <row r="1">
          <cell r="A1" t="str">
            <v>A/1</v>
          </cell>
        </row>
      </sheetData>
      <sheetData sheetId="11">
        <row r="1">
          <cell r="A1" t="str">
            <v>A/1</v>
          </cell>
        </row>
      </sheetData>
      <sheetData sheetId="12"/>
      <sheetData sheetId="13"/>
      <sheetData sheetId="14"/>
      <sheetData sheetId="15"/>
      <sheetData sheetId="16"/>
      <sheetData sheetId="17"/>
      <sheetData sheetId="18">
        <row r="1">
          <cell r="A1" t="str">
            <v>A/1</v>
          </cell>
        </row>
      </sheetData>
      <sheetData sheetId="19" refreshError="1"/>
      <sheetData sheetId="20">
        <row r="1">
          <cell r="A1" t="str">
            <v>A/1</v>
          </cell>
        </row>
      </sheetData>
      <sheetData sheetId="21" refreshError="1"/>
      <sheetData sheetId="22">
        <row r="1">
          <cell r="A1" t="str">
            <v>A/1</v>
          </cell>
        </row>
      </sheetData>
      <sheetData sheetId="23">
        <row r="1">
          <cell r="A1" t="str">
            <v>A/1</v>
          </cell>
        </row>
      </sheetData>
      <sheetData sheetId="24">
        <row r="1">
          <cell r="A1" t="str">
            <v>A/1</v>
          </cell>
        </row>
      </sheetData>
      <sheetData sheetId="25">
        <row r="1">
          <cell r="A1" t="str">
            <v>A/1</v>
          </cell>
        </row>
      </sheetData>
      <sheetData sheetId="26">
        <row r="1">
          <cell r="A1" t="str">
            <v>A/1</v>
          </cell>
        </row>
      </sheetData>
      <sheetData sheetId="27">
        <row r="1">
          <cell r="A1" t="str">
            <v>A/1</v>
          </cell>
        </row>
      </sheetData>
      <sheetData sheetId="28">
        <row r="1">
          <cell r="A1" t="str">
            <v>A/1</v>
          </cell>
        </row>
      </sheetData>
      <sheetData sheetId="29">
        <row r="1">
          <cell r="A1" t="str">
            <v>A/1</v>
          </cell>
        </row>
      </sheetData>
      <sheetData sheetId="30">
        <row r="1">
          <cell r="A1" t="str">
            <v>A/1</v>
          </cell>
        </row>
      </sheetData>
      <sheetData sheetId="31">
        <row r="1">
          <cell r="A1" t="str">
            <v>A/1</v>
          </cell>
        </row>
      </sheetData>
      <sheetData sheetId="32">
        <row r="1">
          <cell r="A1" t="str">
            <v>A/1</v>
          </cell>
        </row>
      </sheetData>
      <sheetData sheetId="33" refreshError="1"/>
      <sheetData sheetId="34" refreshError="1"/>
      <sheetData sheetId="35" refreshError="1"/>
      <sheetData sheetId="36" refreshError="1"/>
      <sheetData sheetId="37">
        <row r="1">
          <cell r="A1" t="str">
            <v>A/1</v>
          </cell>
        </row>
      </sheetData>
      <sheetData sheetId="38">
        <row r="1">
          <cell r="A1" t="str">
            <v>A/1</v>
          </cell>
        </row>
      </sheetData>
      <sheetData sheetId="39">
        <row r="1">
          <cell r="A1" t="str">
            <v>A/1</v>
          </cell>
        </row>
      </sheetData>
      <sheetData sheetId="40">
        <row r="1">
          <cell r="A1" t="str">
            <v>A/1</v>
          </cell>
        </row>
      </sheetData>
      <sheetData sheetId="41">
        <row r="1">
          <cell r="A1" t="str">
            <v>A/1</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
          <cell r="A1" t="str">
            <v>A/1</v>
          </cell>
        </row>
      </sheetData>
      <sheetData sheetId="147">
        <row r="1">
          <cell r="A1" t="str">
            <v>A/1</v>
          </cell>
        </row>
      </sheetData>
      <sheetData sheetId="148">
        <row r="1">
          <cell r="A1" t="str">
            <v>A/1</v>
          </cell>
        </row>
      </sheetData>
      <sheetData sheetId="149">
        <row r="1">
          <cell r="A1" t="str">
            <v>A/1</v>
          </cell>
        </row>
      </sheetData>
      <sheetData sheetId="150">
        <row r="1">
          <cell r="A1" t="str">
            <v>A/1</v>
          </cell>
        </row>
      </sheetData>
      <sheetData sheetId="151">
        <row r="1">
          <cell r="A1" t="str">
            <v>A/1</v>
          </cell>
        </row>
      </sheetData>
      <sheetData sheetId="152">
        <row r="1">
          <cell r="A1" t="str">
            <v>A/1</v>
          </cell>
        </row>
      </sheetData>
      <sheetData sheetId="153">
        <row r="1">
          <cell r="A1" t="str">
            <v>A/1</v>
          </cell>
        </row>
      </sheetData>
      <sheetData sheetId="154">
        <row r="1">
          <cell r="A1" t="str">
            <v>A/1</v>
          </cell>
        </row>
      </sheetData>
      <sheetData sheetId="155">
        <row r="1">
          <cell r="A1" t="str">
            <v>A/1</v>
          </cell>
        </row>
      </sheetData>
      <sheetData sheetId="156">
        <row r="1">
          <cell r="A1" t="str">
            <v>A/1</v>
          </cell>
        </row>
      </sheetData>
      <sheetData sheetId="157">
        <row r="1">
          <cell r="A1" t="str">
            <v>A/1</v>
          </cell>
        </row>
      </sheetData>
      <sheetData sheetId="158">
        <row r="1">
          <cell r="A1" t="str">
            <v>A/1</v>
          </cell>
        </row>
      </sheetData>
      <sheetData sheetId="159">
        <row r="1">
          <cell r="A1" t="str">
            <v>A/1</v>
          </cell>
        </row>
      </sheetData>
      <sheetData sheetId="160">
        <row r="1">
          <cell r="A1" t="str">
            <v>A/1</v>
          </cell>
        </row>
      </sheetData>
      <sheetData sheetId="161">
        <row r="1">
          <cell r="A1" t="str">
            <v>A/1</v>
          </cell>
        </row>
      </sheetData>
      <sheetData sheetId="162">
        <row r="1">
          <cell r="A1" t="str">
            <v>A/1</v>
          </cell>
        </row>
      </sheetData>
      <sheetData sheetId="163">
        <row r="1">
          <cell r="A1" t="str">
            <v>A/1</v>
          </cell>
        </row>
      </sheetData>
      <sheetData sheetId="164">
        <row r="1">
          <cell r="A1" t="str">
            <v>A/1</v>
          </cell>
        </row>
      </sheetData>
      <sheetData sheetId="165">
        <row r="1">
          <cell r="A1" t="str">
            <v>A/1</v>
          </cell>
        </row>
      </sheetData>
      <sheetData sheetId="166">
        <row r="1">
          <cell r="A1" t="str">
            <v>A/1</v>
          </cell>
        </row>
      </sheetData>
      <sheetData sheetId="167">
        <row r="1">
          <cell r="A1" t="str">
            <v>A/1</v>
          </cell>
        </row>
      </sheetData>
      <sheetData sheetId="168">
        <row r="1">
          <cell r="A1" t="str">
            <v>A/1</v>
          </cell>
        </row>
      </sheetData>
      <sheetData sheetId="169">
        <row r="1">
          <cell r="A1" t="str">
            <v>A/1</v>
          </cell>
        </row>
      </sheetData>
      <sheetData sheetId="170">
        <row r="1">
          <cell r="A1" t="str">
            <v>A/1</v>
          </cell>
        </row>
      </sheetData>
      <sheetData sheetId="171">
        <row r="1">
          <cell r="A1" t="str">
            <v>A/1</v>
          </cell>
        </row>
      </sheetData>
      <sheetData sheetId="172">
        <row r="1">
          <cell r="A1" t="str">
            <v>A/1</v>
          </cell>
        </row>
      </sheetData>
      <sheetData sheetId="173">
        <row r="1">
          <cell r="A1" t="str">
            <v>A/1</v>
          </cell>
        </row>
      </sheetData>
      <sheetData sheetId="174">
        <row r="1">
          <cell r="A1" t="str">
            <v>A/1</v>
          </cell>
        </row>
      </sheetData>
      <sheetData sheetId="175">
        <row r="1">
          <cell r="A1" t="str">
            <v>A/1</v>
          </cell>
        </row>
      </sheetData>
      <sheetData sheetId="176">
        <row r="1">
          <cell r="A1" t="str">
            <v>A/1</v>
          </cell>
        </row>
      </sheetData>
      <sheetData sheetId="177">
        <row r="1">
          <cell r="A1" t="str">
            <v>A/1</v>
          </cell>
        </row>
      </sheetData>
      <sheetData sheetId="178">
        <row r="1">
          <cell r="A1" t="str">
            <v>A/1</v>
          </cell>
        </row>
      </sheetData>
      <sheetData sheetId="179">
        <row r="1">
          <cell r="A1" t="str">
            <v>A/1</v>
          </cell>
        </row>
      </sheetData>
      <sheetData sheetId="180">
        <row r="1">
          <cell r="A1" t="str">
            <v>A/1</v>
          </cell>
        </row>
      </sheetData>
      <sheetData sheetId="181">
        <row r="1">
          <cell r="A1" t="str">
            <v>A/1</v>
          </cell>
        </row>
      </sheetData>
      <sheetData sheetId="182">
        <row r="1">
          <cell r="A1" t="str">
            <v>A/1</v>
          </cell>
        </row>
      </sheetData>
      <sheetData sheetId="183">
        <row r="1">
          <cell r="A1" t="str">
            <v>A/1</v>
          </cell>
        </row>
      </sheetData>
      <sheetData sheetId="184">
        <row r="1">
          <cell r="A1" t="str">
            <v>A/1</v>
          </cell>
        </row>
      </sheetData>
      <sheetData sheetId="185">
        <row r="1">
          <cell r="A1" t="str">
            <v>A/1</v>
          </cell>
        </row>
      </sheetData>
      <sheetData sheetId="186">
        <row r="1">
          <cell r="A1" t="str">
            <v>A/1</v>
          </cell>
        </row>
      </sheetData>
      <sheetData sheetId="187">
        <row r="1">
          <cell r="A1" t="str">
            <v>A/1</v>
          </cell>
        </row>
      </sheetData>
      <sheetData sheetId="188">
        <row r="1">
          <cell r="A1" t="str">
            <v>A/1</v>
          </cell>
        </row>
      </sheetData>
      <sheetData sheetId="189">
        <row r="1">
          <cell r="A1" t="str">
            <v>A/1</v>
          </cell>
        </row>
      </sheetData>
      <sheetData sheetId="190">
        <row r="1">
          <cell r="A1" t="str">
            <v>A/1</v>
          </cell>
        </row>
      </sheetData>
      <sheetData sheetId="191">
        <row r="1">
          <cell r="A1" t="str">
            <v>A/1</v>
          </cell>
        </row>
      </sheetData>
      <sheetData sheetId="192">
        <row r="1">
          <cell r="A1" t="str">
            <v>A/1</v>
          </cell>
        </row>
      </sheetData>
      <sheetData sheetId="193">
        <row r="1">
          <cell r="A1" t="str">
            <v>A/1</v>
          </cell>
        </row>
      </sheetData>
      <sheetData sheetId="194">
        <row r="1">
          <cell r="A1" t="str">
            <v>A/1</v>
          </cell>
        </row>
      </sheetData>
      <sheetData sheetId="195">
        <row r="1">
          <cell r="A1" t="str">
            <v>A/1</v>
          </cell>
        </row>
      </sheetData>
      <sheetData sheetId="196">
        <row r="1">
          <cell r="A1" t="str">
            <v>A/1</v>
          </cell>
        </row>
      </sheetData>
      <sheetData sheetId="197">
        <row r="1">
          <cell r="A1" t="str">
            <v>A/1</v>
          </cell>
        </row>
      </sheetData>
      <sheetData sheetId="198">
        <row r="1">
          <cell r="A1" t="str">
            <v>A/1</v>
          </cell>
        </row>
      </sheetData>
      <sheetData sheetId="199">
        <row r="1">
          <cell r="A1" t="str">
            <v>A/1</v>
          </cell>
        </row>
      </sheetData>
      <sheetData sheetId="200">
        <row r="1">
          <cell r="A1" t="str">
            <v>A/1</v>
          </cell>
        </row>
      </sheetData>
      <sheetData sheetId="201">
        <row r="1">
          <cell r="A1" t="str">
            <v>A/1</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ow r="1">
          <cell r="A1" t="str">
            <v>A/1</v>
          </cell>
        </row>
      </sheetData>
      <sheetData sheetId="235">
        <row r="1">
          <cell r="A1" t="str">
            <v>A/1</v>
          </cell>
        </row>
      </sheetData>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ow r="1">
          <cell r="A1" t="str">
            <v>A/1</v>
          </cell>
        </row>
      </sheetData>
      <sheetData sheetId="259">
        <row r="1">
          <cell r="A1" t="str">
            <v>A/1</v>
          </cell>
        </row>
      </sheetData>
      <sheetData sheetId="260">
        <row r="1">
          <cell r="A1" t="str">
            <v>A/1</v>
          </cell>
        </row>
      </sheetData>
      <sheetData sheetId="261">
        <row r="1">
          <cell r="A1" t="str">
            <v>A/1</v>
          </cell>
        </row>
      </sheetData>
      <sheetData sheetId="262">
        <row r="1">
          <cell r="A1" t="str">
            <v>A/1</v>
          </cell>
        </row>
      </sheetData>
      <sheetData sheetId="263">
        <row r="1">
          <cell r="A1" t="str">
            <v>A/1</v>
          </cell>
        </row>
      </sheetData>
      <sheetData sheetId="264">
        <row r="1">
          <cell r="A1" t="str">
            <v>A/1</v>
          </cell>
        </row>
      </sheetData>
      <sheetData sheetId="265">
        <row r="1">
          <cell r="A1" t="str">
            <v>A/1</v>
          </cell>
        </row>
      </sheetData>
      <sheetData sheetId="266">
        <row r="1">
          <cell r="A1" t="str">
            <v>A/1</v>
          </cell>
        </row>
      </sheetData>
      <sheetData sheetId="267">
        <row r="1">
          <cell r="A1" t="str">
            <v>A/1</v>
          </cell>
        </row>
      </sheetData>
      <sheetData sheetId="268">
        <row r="1">
          <cell r="A1" t="str">
            <v>A/1</v>
          </cell>
        </row>
      </sheetData>
      <sheetData sheetId="269">
        <row r="1">
          <cell r="A1" t="str">
            <v>A/1</v>
          </cell>
        </row>
      </sheetData>
      <sheetData sheetId="270">
        <row r="1">
          <cell r="A1" t="str">
            <v>A/1</v>
          </cell>
        </row>
      </sheetData>
      <sheetData sheetId="271">
        <row r="1">
          <cell r="A1" t="str">
            <v>A/1</v>
          </cell>
        </row>
      </sheetData>
      <sheetData sheetId="272">
        <row r="1">
          <cell r="A1" t="str">
            <v>A/1</v>
          </cell>
        </row>
      </sheetData>
      <sheetData sheetId="273">
        <row r="1">
          <cell r="A1" t="str">
            <v>A/1</v>
          </cell>
        </row>
      </sheetData>
      <sheetData sheetId="274">
        <row r="1">
          <cell r="A1" t="str">
            <v>A/1</v>
          </cell>
        </row>
      </sheetData>
      <sheetData sheetId="275">
        <row r="1">
          <cell r="A1" t="str">
            <v>A/1</v>
          </cell>
        </row>
      </sheetData>
      <sheetData sheetId="276">
        <row r="1">
          <cell r="A1" t="str">
            <v>A/1</v>
          </cell>
        </row>
      </sheetData>
      <sheetData sheetId="277">
        <row r="1">
          <cell r="A1" t="str">
            <v>A/1</v>
          </cell>
        </row>
      </sheetData>
      <sheetData sheetId="278">
        <row r="1">
          <cell r="A1" t="str">
            <v>A/1</v>
          </cell>
        </row>
      </sheetData>
      <sheetData sheetId="279">
        <row r="1">
          <cell r="A1" t="str">
            <v>A/1</v>
          </cell>
        </row>
      </sheetData>
      <sheetData sheetId="280">
        <row r="1">
          <cell r="A1" t="str">
            <v>A/1</v>
          </cell>
        </row>
      </sheetData>
      <sheetData sheetId="281">
        <row r="1">
          <cell r="A1" t="str">
            <v>A/1</v>
          </cell>
        </row>
      </sheetData>
      <sheetData sheetId="282">
        <row r="1">
          <cell r="A1" t="str">
            <v>A/1</v>
          </cell>
        </row>
      </sheetData>
      <sheetData sheetId="283">
        <row r="1">
          <cell r="A1" t="str">
            <v>A/1</v>
          </cell>
        </row>
      </sheetData>
      <sheetData sheetId="284">
        <row r="1">
          <cell r="A1" t="str">
            <v>A/1</v>
          </cell>
        </row>
      </sheetData>
      <sheetData sheetId="285">
        <row r="1">
          <cell r="A1" t="str">
            <v>A/1</v>
          </cell>
        </row>
      </sheetData>
      <sheetData sheetId="286">
        <row r="1">
          <cell r="A1" t="str">
            <v>A/1</v>
          </cell>
        </row>
      </sheetData>
      <sheetData sheetId="287">
        <row r="1">
          <cell r="A1" t="str">
            <v>A/1</v>
          </cell>
        </row>
      </sheetData>
      <sheetData sheetId="288">
        <row r="1">
          <cell r="A1" t="str">
            <v>A/1</v>
          </cell>
        </row>
      </sheetData>
      <sheetData sheetId="289">
        <row r="1">
          <cell r="A1" t="str">
            <v>A/1</v>
          </cell>
        </row>
      </sheetData>
      <sheetData sheetId="290">
        <row r="1">
          <cell r="A1" t="str">
            <v>A/1</v>
          </cell>
        </row>
      </sheetData>
      <sheetData sheetId="291">
        <row r="1">
          <cell r="A1" t="str">
            <v>A/1</v>
          </cell>
        </row>
      </sheetData>
      <sheetData sheetId="292">
        <row r="1">
          <cell r="A1" t="str">
            <v>A/1</v>
          </cell>
        </row>
      </sheetData>
      <sheetData sheetId="293">
        <row r="1">
          <cell r="A1" t="str">
            <v>A/1</v>
          </cell>
        </row>
      </sheetData>
      <sheetData sheetId="294">
        <row r="1">
          <cell r="A1" t="str">
            <v>A/1</v>
          </cell>
        </row>
      </sheetData>
      <sheetData sheetId="295">
        <row r="1">
          <cell r="A1" t="str">
            <v>A/1</v>
          </cell>
        </row>
      </sheetData>
      <sheetData sheetId="296">
        <row r="1">
          <cell r="A1" t="str">
            <v>A/1</v>
          </cell>
        </row>
      </sheetData>
      <sheetData sheetId="297">
        <row r="1">
          <cell r="A1" t="str">
            <v>A/1</v>
          </cell>
        </row>
      </sheetData>
      <sheetData sheetId="298">
        <row r="1">
          <cell r="A1" t="str">
            <v>A/1</v>
          </cell>
        </row>
      </sheetData>
      <sheetData sheetId="299">
        <row r="1">
          <cell r="A1" t="str">
            <v>A/1</v>
          </cell>
        </row>
      </sheetData>
      <sheetData sheetId="300">
        <row r="1">
          <cell r="A1" t="str">
            <v>A/1</v>
          </cell>
        </row>
      </sheetData>
      <sheetData sheetId="301">
        <row r="1">
          <cell r="A1" t="str">
            <v>A/1</v>
          </cell>
        </row>
      </sheetData>
      <sheetData sheetId="302">
        <row r="1">
          <cell r="A1" t="str">
            <v>A/1</v>
          </cell>
        </row>
      </sheetData>
      <sheetData sheetId="303">
        <row r="1">
          <cell r="A1" t="str">
            <v>A/1</v>
          </cell>
        </row>
      </sheetData>
      <sheetData sheetId="304">
        <row r="1">
          <cell r="A1" t="str">
            <v>A/1</v>
          </cell>
        </row>
      </sheetData>
      <sheetData sheetId="305">
        <row r="1">
          <cell r="A1" t="str">
            <v>A/1</v>
          </cell>
        </row>
      </sheetData>
      <sheetData sheetId="306">
        <row r="1">
          <cell r="A1" t="str">
            <v>A/1</v>
          </cell>
        </row>
      </sheetData>
      <sheetData sheetId="307">
        <row r="1">
          <cell r="A1" t="str">
            <v>A/1</v>
          </cell>
        </row>
      </sheetData>
      <sheetData sheetId="308">
        <row r="1">
          <cell r="A1" t="str">
            <v>A/1</v>
          </cell>
        </row>
      </sheetData>
      <sheetData sheetId="309">
        <row r="1">
          <cell r="A1" t="str">
            <v>A/1</v>
          </cell>
        </row>
      </sheetData>
      <sheetData sheetId="310">
        <row r="1">
          <cell r="A1" t="str">
            <v>A/1</v>
          </cell>
        </row>
      </sheetData>
      <sheetData sheetId="311">
        <row r="1">
          <cell r="A1" t="str">
            <v>A/1</v>
          </cell>
        </row>
      </sheetData>
      <sheetData sheetId="312">
        <row r="1">
          <cell r="A1" t="str">
            <v>A/1</v>
          </cell>
        </row>
      </sheetData>
      <sheetData sheetId="313">
        <row r="1">
          <cell r="A1" t="str">
            <v>A/1</v>
          </cell>
        </row>
      </sheetData>
      <sheetData sheetId="314">
        <row r="1">
          <cell r="A1" t="str">
            <v>A/1</v>
          </cell>
        </row>
      </sheetData>
      <sheetData sheetId="315">
        <row r="1">
          <cell r="A1" t="str">
            <v>A/1</v>
          </cell>
        </row>
      </sheetData>
      <sheetData sheetId="316">
        <row r="1">
          <cell r="A1" t="str">
            <v>A/1</v>
          </cell>
        </row>
      </sheetData>
      <sheetData sheetId="317">
        <row r="1">
          <cell r="A1" t="str">
            <v>A/1</v>
          </cell>
        </row>
      </sheetData>
      <sheetData sheetId="318">
        <row r="1">
          <cell r="A1" t="str">
            <v>A/1</v>
          </cell>
        </row>
      </sheetData>
      <sheetData sheetId="319">
        <row r="1">
          <cell r="A1" t="str">
            <v>A/1</v>
          </cell>
        </row>
      </sheetData>
      <sheetData sheetId="320">
        <row r="1">
          <cell r="A1" t="str">
            <v>A/1</v>
          </cell>
        </row>
      </sheetData>
      <sheetData sheetId="321">
        <row r="1">
          <cell r="A1" t="str">
            <v>A/1</v>
          </cell>
        </row>
      </sheetData>
      <sheetData sheetId="322">
        <row r="1">
          <cell r="A1" t="str">
            <v>A/1</v>
          </cell>
        </row>
      </sheetData>
      <sheetData sheetId="323">
        <row r="1">
          <cell r="A1" t="str">
            <v>A/1</v>
          </cell>
        </row>
      </sheetData>
      <sheetData sheetId="324">
        <row r="1">
          <cell r="A1" t="str">
            <v>A/1</v>
          </cell>
        </row>
      </sheetData>
      <sheetData sheetId="325">
        <row r="1">
          <cell r="A1" t="str">
            <v>A/1</v>
          </cell>
        </row>
      </sheetData>
      <sheetData sheetId="326">
        <row r="1">
          <cell r="A1" t="str">
            <v>A/1</v>
          </cell>
        </row>
      </sheetData>
      <sheetData sheetId="327">
        <row r="1">
          <cell r="A1" t="str">
            <v>A/1</v>
          </cell>
        </row>
      </sheetData>
      <sheetData sheetId="328">
        <row r="1">
          <cell r="A1" t="str">
            <v>A/1</v>
          </cell>
        </row>
      </sheetData>
      <sheetData sheetId="329">
        <row r="1">
          <cell r="A1" t="str">
            <v>A/1</v>
          </cell>
        </row>
      </sheetData>
      <sheetData sheetId="330">
        <row r="1">
          <cell r="A1" t="str">
            <v>A/1</v>
          </cell>
        </row>
      </sheetData>
      <sheetData sheetId="331">
        <row r="1">
          <cell r="A1" t="str">
            <v>A/1</v>
          </cell>
        </row>
      </sheetData>
      <sheetData sheetId="332">
        <row r="1">
          <cell r="A1" t="str">
            <v>A/1</v>
          </cell>
        </row>
      </sheetData>
      <sheetData sheetId="333">
        <row r="1">
          <cell r="A1" t="str">
            <v>A/1</v>
          </cell>
        </row>
      </sheetData>
      <sheetData sheetId="334">
        <row r="1">
          <cell r="A1" t="str">
            <v>A/1</v>
          </cell>
        </row>
      </sheetData>
      <sheetData sheetId="335">
        <row r="1">
          <cell r="A1" t="str">
            <v>A/1</v>
          </cell>
        </row>
      </sheetData>
      <sheetData sheetId="336">
        <row r="1">
          <cell r="A1" t="str">
            <v>A/1</v>
          </cell>
        </row>
      </sheetData>
      <sheetData sheetId="337">
        <row r="1">
          <cell r="A1" t="str">
            <v>A/1</v>
          </cell>
        </row>
      </sheetData>
      <sheetData sheetId="338">
        <row r="1">
          <cell r="A1" t="str">
            <v>A/1</v>
          </cell>
        </row>
      </sheetData>
      <sheetData sheetId="339">
        <row r="1">
          <cell r="A1" t="str">
            <v>A/1</v>
          </cell>
        </row>
      </sheetData>
      <sheetData sheetId="340">
        <row r="1">
          <cell r="A1" t="str">
            <v>A/1</v>
          </cell>
        </row>
      </sheetData>
      <sheetData sheetId="341">
        <row r="1">
          <cell r="A1" t="str">
            <v>A/1</v>
          </cell>
        </row>
      </sheetData>
      <sheetData sheetId="342">
        <row r="1">
          <cell r="A1" t="str">
            <v>A/1</v>
          </cell>
        </row>
      </sheetData>
      <sheetData sheetId="343">
        <row r="1">
          <cell r="A1" t="str">
            <v>A/1</v>
          </cell>
        </row>
      </sheetData>
      <sheetData sheetId="344">
        <row r="1">
          <cell r="A1" t="str">
            <v>A/1</v>
          </cell>
        </row>
      </sheetData>
      <sheetData sheetId="345">
        <row r="1">
          <cell r="A1" t="str">
            <v>A/1</v>
          </cell>
        </row>
      </sheetData>
      <sheetData sheetId="346">
        <row r="1">
          <cell r="A1" t="str">
            <v>A/1</v>
          </cell>
        </row>
      </sheetData>
      <sheetData sheetId="347">
        <row r="1">
          <cell r="A1" t="str">
            <v>A/1</v>
          </cell>
        </row>
      </sheetData>
      <sheetData sheetId="348">
        <row r="1">
          <cell r="A1" t="str">
            <v>A/1</v>
          </cell>
        </row>
      </sheetData>
      <sheetData sheetId="349">
        <row r="1">
          <cell r="A1" t="str">
            <v>A/1</v>
          </cell>
        </row>
      </sheetData>
      <sheetData sheetId="350">
        <row r="1">
          <cell r="A1" t="str">
            <v>A/1</v>
          </cell>
        </row>
      </sheetData>
      <sheetData sheetId="351">
        <row r="1">
          <cell r="A1" t="str">
            <v>A/1</v>
          </cell>
        </row>
      </sheetData>
      <sheetData sheetId="352">
        <row r="1">
          <cell r="A1" t="str">
            <v>A/1</v>
          </cell>
        </row>
      </sheetData>
      <sheetData sheetId="353">
        <row r="1">
          <cell r="A1" t="str">
            <v>A/1</v>
          </cell>
        </row>
      </sheetData>
      <sheetData sheetId="354">
        <row r="1">
          <cell r="A1" t="str">
            <v>A/1</v>
          </cell>
        </row>
      </sheetData>
      <sheetData sheetId="355">
        <row r="1">
          <cell r="A1" t="str">
            <v>A/1</v>
          </cell>
        </row>
      </sheetData>
      <sheetData sheetId="356">
        <row r="1">
          <cell r="A1" t="str">
            <v>A/1</v>
          </cell>
        </row>
      </sheetData>
      <sheetData sheetId="357">
        <row r="1">
          <cell r="A1" t="str">
            <v>A/1</v>
          </cell>
        </row>
      </sheetData>
      <sheetData sheetId="358">
        <row r="1">
          <cell r="A1" t="str">
            <v>A/1</v>
          </cell>
        </row>
      </sheetData>
      <sheetData sheetId="359">
        <row r="1">
          <cell r="A1" t="str">
            <v>A/1</v>
          </cell>
        </row>
      </sheetData>
      <sheetData sheetId="360">
        <row r="1">
          <cell r="A1" t="str">
            <v>A/1</v>
          </cell>
        </row>
      </sheetData>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ow r="1">
          <cell r="A1" t="str">
            <v>A/1</v>
          </cell>
        </row>
      </sheetData>
      <sheetData sheetId="403">
        <row r="1">
          <cell r="A1" t="str">
            <v>A/1</v>
          </cell>
        </row>
      </sheetData>
      <sheetData sheetId="404">
        <row r="1">
          <cell r="A1" t="str">
            <v>A/1</v>
          </cell>
        </row>
      </sheetData>
      <sheetData sheetId="405">
        <row r="1">
          <cell r="A1" t="str">
            <v>A/1</v>
          </cell>
        </row>
      </sheetData>
      <sheetData sheetId="406">
        <row r="1">
          <cell r="A1" t="str">
            <v>A/1</v>
          </cell>
        </row>
      </sheetData>
      <sheetData sheetId="407">
        <row r="1">
          <cell r="A1" t="str">
            <v>A/1</v>
          </cell>
        </row>
      </sheetData>
      <sheetData sheetId="408">
        <row r="1">
          <cell r="A1" t="str">
            <v>A/1</v>
          </cell>
        </row>
      </sheetData>
      <sheetData sheetId="409">
        <row r="1">
          <cell r="A1" t="str">
            <v>A/1</v>
          </cell>
        </row>
      </sheetData>
      <sheetData sheetId="410">
        <row r="1">
          <cell r="A1" t="str">
            <v>A/1</v>
          </cell>
        </row>
      </sheetData>
      <sheetData sheetId="411">
        <row r="1">
          <cell r="A1" t="str">
            <v>A/1</v>
          </cell>
        </row>
      </sheetData>
      <sheetData sheetId="412">
        <row r="1">
          <cell r="A1" t="str">
            <v>A/1</v>
          </cell>
        </row>
      </sheetData>
      <sheetData sheetId="413">
        <row r="1">
          <cell r="A1" t="str">
            <v>A/1</v>
          </cell>
        </row>
      </sheetData>
      <sheetData sheetId="414">
        <row r="1">
          <cell r="A1" t="str">
            <v>A/1</v>
          </cell>
        </row>
      </sheetData>
      <sheetData sheetId="415">
        <row r="1">
          <cell r="A1" t="str">
            <v>A/1</v>
          </cell>
        </row>
      </sheetData>
      <sheetData sheetId="416">
        <row r="1">
          <cell r="A1" t="str">
            <v>A/1</v>
          </cell>
        </row>
      </sheetData>
      <sheetData sheetId="417">
        <row r="1">
          <cell r="A1" t="str">
            <v>A/1</v>
          </cell>
        </row>
      </sheetData>
      <sheetData sheetId="418">
        <row r="1">
          <cell r="A1" t="str">
            <v>A/1</v>
          </cell>
        </row>
      </sheetData>
      <sheetData sheetId="419">
        <row r="1">
          <cell r="A1" t="str">
            <v>A/1</v>
          </cell>
        </row>
      </sheetData>
      <sheetData sheetId="420">
        <row r="1">
          <cell r="A1" t="str">
            <v>A/1</v>
          </cell>
        </row>
      </sheetData>
      <sheetData sheetId="421">
        <row r="1">
          <cell r="A1" t="str">
            <v>A/1</v>
          </cell>
        </row>
      </sheetData>
      <sheetData sheetId="422">
        <row r="1">
          <cell r="A1" t="str">
            <v>A/1</v>
          </cell>
        </row>
      </sheetData>
      <sheetData sheetId="423">
        <row r="1">
          <cell r="A1" t="str">
            <v>A/1</v>
          </cell>
        </row>
      </sheetData>
      <sheetData sheetId="424">
        <row r="1">
          <cell r="A1" t="str">
            <v>A/1</v>
          </cell>
        </row>
      </sheetData>
      <sheetData sheetId="425">
        <row r="1">
          <cell r="A1" t="str">
            <v>A/1</v>
          </cell>
        </row>
      </sheetData>
      <sheetData sheetId="426">
        <row r="1">
          <cell r="A1" t="str">
            <v>A/1</v>
          </cell>
        </row>
      </sheetData>
      <sheetData sheetId="427">
        <row r="1">
          <cell r="A1" t="str">
            <v>A/1</v>
          </cell>
        </row>
      </sheetData>
      <sheetData sheetId="428">
        <row r="1">
          <cell r="A1" t="str">
            <v>A/1</v>
          </cell>
        </row>
      </sheetData>
      <sheetData sheetId="429">
        <row r="1">
          <cell r="A1" t="str">
            <v>A/1</v>
          </cell>
        </row>
      </sheetData>
      <sheetData sheetId="430">
        <row r="1">
          <cell r="A1" t="str">
            <v>A/1</v>
          </cell>
        </row>
      </sheetData>
      <sheetData sheetId="431">
        <row r="1">
          <cell r="A1" t="str">
            <v>A/1</v>
          </cell>
        </row>
      </sheetData>
      <sheetData sheetId="432">
        <row r="1">
          <cell r="A1" t="str">
            <v>A/1</v>
          </cell>
        </row>
      </sheetData>
      <sheetData sheetId="433">
        <row r="1">
          <cell r="A1" t="str">
            <v>A/1</v>
          </cell>
        </row>
      </sheetData>
      <sheetData sheetId="434">
        <row r="1">
          <cell r="A1" t="str">
            <v>A/1</v>
          </cell>
        </row>
      </sheetData>
      <sheetData sheetId="435">
        <row r="1">
          <cell r="A1" t="str">
            <v>A/1</v>
          </cell>
        </row>
      </sheetData>
      <sheetData sheetId="436">
        <row r="1">
          <cell r="A1" t="str">
            <v>A/1</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ow r="1">
          <cell r="A1" t="str">
            <v>A/1</v>
          </cell>
        </row>
      </sheetData>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ow r="1">
          <cell r="A1" t="str">
            <v>A/1</v>
          </cell>
        </row>
      </sheetData>
      <sheetData sheetId="488">
        <row r="1">
          <cell r="A1" t="str">
            <v>A/1</v>
          </cell>
        </row>
      </sheetData>
      <sheetData sheetId="489">
        <row r="1">
          <cell r="A1" t="str">
            <v>A/1</v>
          </cell>
        </row>
      </sheetData>
      <sheetData sheetId="490">
        <row r="1">
          <cell r="A1" t="str">
            <v>A/1</v>
          </cell>
        </row>
      </sheetData>
      <sheetData sheetId="491">
        <row r="1">
          <cell r="A1" t="str">
            <v>A/1</v>
          </cell>
        </row>
      </sheetData>
      <sheetData sheetId="492">
        <row r="1">
          <cell r="A1" t="str">
            <v>A/1</v>
          </cell>
        </row>
      </sheetData>
      <sheetData sheetId="493">
        <row r="1">
          <cell r="A1" t="str">
            <v>A/1</v>
          </cell>
        </row>
      </sheetData>
      <sheetData sheetId="494">
        <row r="1">
          <cell r="A1" t="str">
            <v>A/1</v>
          </cell>
        </row>
      </sheetData>
      <sheetData sheetId="495">
        <row r="1">
          <cell r="A1" t="str">
            <v>A/1</v>
          </cell>
        </row>
      </sheetData>
      <sheetData sheetId="496">
        <row r="1">
          <cell r="A1" t="str">
            <v>A/1</v>
          </cell>
        </row>
      </sheetData>
      <sheetData sheetId="497">
        <row r="1">
          <cell r="A1" t="str">
            <v>A/1</v>
          </cell>
        </row>
      </sheetData>
      <sheetData sheetId="498">
        <row r="1">
          <cell r="A1" t="str">
            <v>A/1</v>
          </cell>
        </row>
      </sheetData>
      <sheetData sheetId="499">
        <row r="1">
          <cell r="A1" t="str">
            <v>A/1</v>
          </cell>
        </row>
      </sheetData>
      <sheetData sheetId="500">
        <row r="1">
          <cell r="A1" t="str">
            <v>A/1</v>
          </cell>
        </row>
      </sheetData>
      <sheetData sheetId="501">
        <row r="1">
          <cell r="A1" t="str">
            <v>A/1</v>
          </cell>
        </row>
      </sheetData>
      <sheetData sheetId="502">
        <row r="1">
          <cell r="A1" t="str">
            <v>A/1</v>
          </cell>
        </row>
      </sheetData>
      <sheetData sheetId="503">
        <row r="1">
          <cell r="A1" t="str">
            <v>A/1</v>
          </cell>
        </row>
      </sheetData>
      <sheetData sheetId="504">
        <row r="1">
          <cell r="A1" t="str">
            <v>A/1</v>
          </cell>
        </row>
      </sheetData>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ow r="1">
          <cell r="A1" t="str">
            <v>A/1</v>
          </cell>
        </row>
      </sheetData>
      <sheetData sheetId="522">
        <row r="1">
          <cell r="A1" t="str">
            <v>A/1</v>
          </cell>
        </row>
      </sheetData>
      <sheetData sheetId="523">
        <row r="1">
          <cell r="A1" t="str">
            <v>A/1</v>
          </cell>
        </row>
      </sheetData>
      <sheetData sheetId="524">
        <row r="1">
          <cell r="A1" t="str">
            <v>A/1</v>
          </cell>
        </row>
      </sheetData>
      <sheetData sheetId="525">
        <row r="1">
          <cell r="A1" t="str">
            <v>A/1</v>
          </cell>
        </row>
      </sheetData>
      <sheetData sheetId="526">
        <row r="1">
          <cell r="A1" t="str">
            <v>A/1</v>
          </cell>
        </row>
      </sheetData>
      <sheetData sheetId="527">
        <row r="1">
          <cell r="A1" t="str">
            <v>A/1</v>
          </cell>
        </row>
      </sheetData>
      <sheetData sheetId="528">
        <row r="1">
          <cell r="A1" t="str">
            <v>A/1</v>
          </cell>
        </row>
      </sheetData>
      <sheetData sheetId="529">
        <row r="1">
          <cell r="A1" t="str">
            <v>A/1</v>
          </cell>
        </row>
      </sheetData>
      <sheetData sheetId="530">
        <row r="1">
          <cell r="A1" t="str">
            <v>A/1</v>
          </cell>
        </row>
      </sheetData>
      <sheetData sheetId="531">
        <row r="1">
          <cell r="A1" t="str">
            <v>A/1</v>
          </cell>
        </row>
      </sheetData>
      <sheetData sheetId="532">
        <row r="1">
          <cell r="A1" t="str">
            <v>A/1</v>
          </cell>
        </row>
      </sheetData>
      <sheetData sheetId="533">
        <row r="1">
          <cell r="A1" t="str">
            <v>A/1</v>
          </cell>
        </row>
      </sheetData>
      <sheetData sheetId="534">
        <row r="1">
          <cell r="A1" t="str">
            <v>A/1</v>
          </cell>
        </row>
      </sheetData>
      <sheetData sheetId="535">
        <row r="1">
          <cell r="A1" t="str">
            <v>A/1</v>
          </cell>
        </row>
      </sheetData>
      <sheetData sheetId="536">
        <row r="1">
          <cell r="A1" t="str">
            <v>A/1</v>
          </cell>
        </row>
      </sheetData>
      <sheetData sheetId="537">
        <row r="1">
          <cell r="A1" t="str">
            <v>A/1</v>
          </cell>
        </row>
      </sheetData>
      <sheetData sheetId="538">
        <row r="1">
          <cell r="A1" t="str">
            <v>A/1</v>
          </cell>
        </row>
      </sheetData>
      <sheetData sheetId="539" refreshError="1"/>
      <sheetData sheetId="540">
        <row r="1">
          <cell r="A1" t="str">
            <v>A/1</v>
          </cell>
        </row>
      </sheetData>
      <sheetData sheetId="541">
        <row r="1">
          <cell r="A1" t="str">
            <v>A/1</v>
          </cell>
        </row>
      </sheetData>
      <sheetData sheetId="542">
        <row r="1">
          <cell r="A1" t="str">
            <v>A/1</v>
          </cell>
        </row>
      </sheetData>
      <sheetData sheetId="543">
        <row r="1">
          <cell r="A1" t="str">
            <v>A/1</v>
          </cell>
        </row>
      </sheetData>
      <sheetData sheetId="544">
        <row r="1">
          <cell r="A1" t="str">
            <v>A/1</v>
          </cell>
        </row>
      </sheetData>
      <sheetData sheetId="545">
        <row r="1">
          <cell r="A1" t="str">
            <v>A/1</v>
          </cell>
        </row>
      </sheetData>
      <sheetData sheetId="546">
        <row r="1">
          <cell r="A1" t="str">
            <v>A/1</v>
          </cell>
        </row>
      </sheetData>
      <sheetData sheetId="547">
        <row r="1">
          <cell r="A1" t="str">
            <v>A/1</v>
          </cell>
        </row>
      </sheetData>
      <sheetData sheetId="548">
        <row r="1">
          <cell r="A1" t="str">
            <v>A/1</v>
          </cell>
        </row>
      </sheetData>
      <sheetData sheetId="549">
        <row r="1">
          <cell r="A1" t="str">
            <v>A/1</v>
          </cell>
        </row>
      </sheetData>
      <sheetData sheetId="550">
        <row r="1">
          <cell r="A1" t="str">
            <v>A/1</v>
          </cell>
        </row>
      </sheetData>
      <sheetData sheetId="551">
        <row r="1">
          <cell r="A1" t="str">
            <v>A/1</v>
          </cell>
        </row>
      </sheetData>
      <sheetData sheetId="552">
        <row r="1">
          <cell r="A1" t="str">
            <v>A/1</v>
          </cell>
        </row>
      </sheetData>
      <sheetData sheetId="553">
        <row r="1">
          <cell r="A1" t="str">
            <v>A/1</v>
          </cell>
        </row>
      </sheetData>
      <sheetData sheetId="554">
        <row r="1">
          <cell r="A1" t="str">
            <v>A/1</v>
          </cell>
        </row>
      </sheetData>
      <sheetData sheetId="555">
        <row r="1">
          <cell r="A1" t="str">
            <v>A/1</v>
          </cell>
        </row>
      </sheetData>
      <sheetData sheetId="556">
        <row r="1">
          <cell r="A1" t="str">
            <v>A/1</v>
          </cell>
        </row>
      </sheetData>
      <sheetData sheetId="557">
        <row r="1">
          <cell r="A1" t="str">
            <v>A/1</v>
          </cell>
        </row>
      </sheetData>
      <sheetData sheetId="558">
        <row r="1">
          <cell r="A1" t="str">
            <v>A/1</v>
          </cell>
        </row>
      </sheetData>
      <sheetData sheetId="559">
        <row r="1">
          <cell r="A1" t="str">
            <v>A/1</v>
          </cell>
        </row>
      </sheetData>
      <sheetData sheetId="560"/>
      <sheetData sheetId="561">
        <row r="1">
          <cell r="A1" t="str">
            <v>A/1</v>
          </cell>
        </row>
      </sheetData>
      <sheetData sheetId="562">
        <row r="1">
          <cell r="A1" t="str">
            <v>A/1</v>
          </cell>
        </row>
      </sheetData>
      <sheetData sheetId="563">
        <row r="1">
          <cell r="A1" t="str">
            <v>A/1</v>
          </cell>
        </row>
      </sheetData>
      <sheetData sheetId="564">
        <row r="1">
          <cell r="A1" t="str">
            <v>A/1</v>
          </cell>
        </row>
      </sheetData>
      <sheetData sheetId="565">
        <row r="1">
          <cell r="A1" t="str">
            <v>A/1</v>
          </cell>
        </row>
      </sheetData>
      <sheetData sheetId="566">
        <row r="1">
          <cell r="A1" t="str">
            <v>A/1</v>
          </cell>
        </row>
      </sheetData>
      <sheetData sheetId="567">
        <row r="1">
          <cell r="A1" t="str">
            <v>A/1</v>
          </cell>
        </row>
      </sheetData>
      <sheetData sheetId="568"/>
      <sheetData sheetId="569">
        <row r="1">
          <cell r="A1" t="str">
            <v>A/1</v>
          </cell>
        </row>
      </sheetData>
      <sheetData sheetId="570">
        <row r="1">
          <cell r="A1" t="str">
            <v>A/1</v>
          </cell>
        </row>
      </sheetData>
      <sheetData sheetId="571">
        <row r="1">
          <cell r="A1" t="str">
            <v>A/1</v>
          </cell>
        </row>
      </sheetData>
      <sheetData sheetId="572">
        <row r="1">
          <cell r="A1" t="str">
            <v>A/1</v>
          </cell>
        </row>
      </sheetData>
      <sheetData sheetId="573">
        <row r="1">
          <cell r="A1" t="str">
            <v>A/1</v>
          </cell>
        </row>
      </sheetData>
      <sheetData sheetId="574">
        <row r="1">
          <cell r="A1" t="str">
            <v>A/1</v>
          </cell>
        </row>
      </sheetData>
      <sheetData sheetId="575">
        <row r="1">
          <cell r="A1" t="str">
            <v>A/1</v>
          </cell>
        </row>
      </sheetData>
      <sheetData sheetId="576">
        <row r="1">
          <cell r="A1" t="str">
            <v>A/1</v>
          </cell>
        </row>
      </sheetData>
      <sheetData sheetId="577">
        <row r="1">
          <cell r="A1" t="str">
            <v>A/1</v>
          </cell>
        </row>
      </sheetData>
      <sheetData sheetId="578">
        <row r="1">
          <cell r="A1" t="str">
            <v>A/1</v>
          </cell>
        </row>
      </sheetData>
      <sheetData sheetId="579">
        <row r="1">
          <cell r="A1" t="str">
            <v>A/1</v>
          </cell>
        </row>
      </sheetData>
      <sheetData sheetId="580">
        <row r="1">
          <cell r="A1" t="str">
            <v>A/1</v>
          </cell>
        </row>
      </sheetData>
      <sheetData sheetId="581">
        <row r="1">
          <cell r="A1" t="str">
            <v>A/1</v>
          </cell>
        </row>
      </sheetData>
      <sheetData sheetId="582">
        <row r="1">
          <cell r="A1" t="str">
            <v>A/1</v>
          </cell>
        </row>
      </sheetData>
      <sheetData sheetId="583">
        <row r="1">
          <cell r="A1" t="str">
            <v>A/1</v>
          </cell>
        </row>
      </sheetData>
      <sheetData sheetId="584">
        <row r="1">
          <cell r="A1" t="str">
            <v>A/1</v>
          </cell>
        </row>
      </sheetData>
      <sheetData sheetId="585">
        <row r="1">
          <cell r="A1" t="str">
            <v>A/1</v>
          </cell>
        </row>
      </sheetData>
      <sheetData sheetId="586">
        <row r="1">
          <cell r="A1" t="str">
            <v>A/1</v>
          </cell>
        </row>
      </sheetData>
      <sheetData sheetId="587">
        <row r="1">
          <cell r="A1" t="str">
            <v>A/1</v>
          </cell>
        </row>
      </sheetData>
      <sheetData sheetId="588">
        <row r="1">
          <cell r="A1" t="str">
            <v>A/1</v>
          </cell>
        </row>
      </sheetData>
      <sheetData sheetId="589">
        <row r="1">
          <cell r="A1" t="str">
            <v>A/1</v>
          </cell>
        </row>
      </sheetData>
      <sheetData sheetId="590">
        <row r="1">
          <cell r="A1" t="str">
            <v>A/1</v>
          </cell>
        </row>
      </sheetData>
      <sheetData sheetId="591">
        <row r="1">
          <cell r="A1" t="str">
            <v>A/1</v>
          </cell>
        </row>
      </sheetData>
      <sheetData sheetId="592">
        <row r="1">
          <cell r="A1" t="str">
            <v>A/1</v>
          </cell>
        </row>
      </sheetData>
      <sheetData sheetId="593">
        <row r="1">
          <cell r="A1" t="str">
            <v>A/1</v>
          </cell>
        </row>
      </sheetData>
      <sheetData sheetId="594">
        <row r="1">
          <cell r="A1" t="str">
            <v>A/1</v>
          </cell>
        </row>
      </sheetData>
      <sheetData sheetId="595">
        <row r="1">
          <cell r="A1" t="str">
            <v>A/1</v>
          </cell>
        </row>
      </sheetData>
      <sheetData sheetId="596">
        <row r="1">
          <cell r="A1" t="str">
            <v>A/1</v>
          </cell>
        </row>
      </sheetData>
      <sheetData sheetId="597">
        <row r="1">
          <cell r="A1" t="str">
            <v>A/1</v>
          </cell>
        </row>
      </sheetData>
      <sheetData sheetId="598">
        <row r="1">
          <cell r="A1" t="str">
            <v>A/1</v>
          </cell>
        </row>
      </sheetData>
      <sheetData sheetId="599">
        <row r="1">
          <cell r="A1" t="str">
            <v>A/1</v>
          </cell>
        </row>
      </sheetData>
      <sheetData sheetId="600">
        <row r="1">
          <cell r="A1" t="str">
            <v>A/1</v>
          </cell>
        </row>
      </sheetData>
      <sheetData sheetId="601">
        <row r="1">
          <cell r="A1" t="str">
            <v>A/1</v>
          </cell>
        </row>
      </sheetData>
      <sheetData sheetId="602">
        <row r="1">
          <cell r="A1" t="str">
            <v>A/1</v>
          </cell>
        </row>
      </sheetData>
      <sheetData sheetId="603">
        <row r="1">
          <cell r="A1" t="str">
            <v>A/1</v>
          </cell>
        </row>
      </sheetData>
      <sheetData sheetId="604">
        <row r="1">
          <cell r="A1" t="str">
            <v>A/1</v>
          </cell>
        </row>
      </sheetData>
      <sheetData sheetId="605">
        <row r="1">
          <cell r="A1" t="str">
            <v>A/1</v>
          </cell>
        </row>
      </sheetData>
      <sheetData sheetId="606">
        <row r="1">
          <cell r="A1" t="str">
            <v>A/1</v>
          </cell>
        </row>
      </sheetData>
      <sheetData sheetId="607">
        <row r="1">
          <cell r="A1" t="str">
            <v>A/1</v>
          </cell>
        </row>
      </sheetData>
      <sheetData sheetId="608">
        <row r="1">
          <cell r="A1" t="str">
            <v>A/1</v>
          </cell>
        </row>
      </sheetData>
      <sheetData sheetId="609">
        <row r="1">
          <cell r="A1" t="str">
            <v>A/1</v>
          </cell>
        </row>
      </sheetData>
      <sheetData sheetId="610">
        <row r="1">
          <cell r="A1" t="str">
            <v>A/1</v>
          </cell>
        </row>
      </sheetData>
      <sheetData sheetId="611">
        <row r="1">
          <cell r="A1" t="str">
            <v>A/1</v>
          </cell>
        </row>
      </sheetData>
      <sheetData sheetId="612">
        <row r="1">
          <cell r="A1" t="str">
            <v>A/1</v>
          </cell>
        </row>
      </sheetData>
      <sheetData sheetId="613">
        <row r="1">
          <cell r="A1" t="str">
            <v>A/1</v>
          </cell>
        </row>
      </sheetData>
      <sheetData sheetId="614">
        <row r="1">
          <cell r="A1" t="str">
            <v>A/1</v>
          </cell>
        </row>
      </sheetData>
      <sheetData sheetId="615">
        <row r="1">
          <cell r="A1" t="str">
            <v>A/1</v>
          </cell>
        </row>
      </sheetData>
      <sheetData sheetId="616">
        <row r="1">
          <cell r="A1" t="str">
            <v>A/1</v>
          </cell>
        </row>
      </sheetData>
      <sheetData sheetId="617">
        <row r="1">
          <cell r="A1" t="str">
            <v>A/1</v>
          </cell>
        </row>
      </sheetData>
      <sheetData sheetId="618">
        <row r="1">
          <cell r="A1" t="str">
            <v>A/1</v>
          </cell>
        </row>
      </sheetData>
      <sheetData sheetId="619">
        <row r="1">
          <cell r="A1" t="str">
            <v>A/1</v>
          </cell>
        </row>
      </sheetData>
      <sheetData sheetId="620">
        <row r="1">
          <cell r="A1" t="str">
            <v>A/1</v>
          </cell>
        </row>
      </sheetData>
      <sheetData sheetId="621">
        <row r="1">
          <cell r="A1" t="str">
            <v>A/1</v>
          </cell>
        </row>
      </sheetData>
      <sheetData sheetId="622">
        <row r="1">
          <cell r="A1" t="str">
            <v>A/1</v>
          </cell>
        </row>
      </sheetData>
      <sheetData sheetId="623">
        <row r="1">
          <cell r="A1" t="str">
            <v>A/1</v>
          </cell>
        </row>
      </sheetData>
      <sheetData sheetId="624">
        <row r="1">
          <cell r="A1" t="str">
            <v>A/1</v>
          </cell>
        </row>
      </sheetData>
      <sheetData sheetId="625">
        <row r="1">
          <cell r="A1" t="str">
            <v>A/1</v>
          </cell>
        </row>
      </sheetData>
      <sheetData sheetId="626">
        <row r="1">
          <cell r="A1" t="str">
            <v>A/1</v>
          </cell>
        </row>
      </sheetData>
      <sheetData sheetId="627">
        <row r="1">
          <cell r="A1" t="str">
            <v>A/1</v>
          </cell>
        </row>
      </sheetData>
      <sheetData sheetId="628">
        <row r="1">
          <cell r="A1" t="str">
            <v>A/1</v>
          </cell>
        </row>
      </sheetData>
      <sheetData sheetId="629">
        <row r="1">
          <cell r="A1" t="str">
            <v>A/1</v>
          </cell>
        </row>
      </sheetData>
      <sheetData sheetId="630"/>
      <sheetData sheetId="631">
        <row r="1">
          <cell r="A1" t="str">
            <v>A/1</v>
          </cell>
        </row>
      </sheetData>
      <sheetData sheetId="632">
        <row r="1">
          <cell r="A1" t="str">
            <v>A/1</v>
          </cell>
        </row>
      </sheetData>
      <sheetData sheetId="633">
        <row r="1">
          <cell r="A1" t="str">
            <v>A/1</v>
          </cell>
        </row>
      </sheetData>
      <sheetData sheetId="634">
        <row r="1">
          <cell r="A1" t="str">
            <v>A/1</v>
          </cell>
        </row>
      </sheetData>
      <sheetData sheetId="635">
        <row r="1">
          <cell r="A1" t="str">
            <v>A/1</v>
          </cell>
        </row>
      </sheetData>
      <sheetData sheetId="636">
        <row r="1">
          <cell r="A1" t="str">
            <v>A/1</v>
          </cell>
        </row>
      </sheetData>
      <sheetData sheetId="637">
        <row r="1">
          <cell r="A1" t="str">
            <v>A/1</v>
          </cell>
        </row>
      </sheetData>
      <sheetData sheetId="638">
        <row r="1">
          <cell r="A1" t="str">
            <v>A/1</v>
          </cell>
        </row>
      </sheetData>
      <sheetData sheetId="639">
        <row r="1">
          <cell r="A1" t="str">
            <v>A/1</v>
          </cell>
        </row>
      </sheetData>
      <sheetData sheetId="640">
        <row r="1">
          <cell r="A1" t="str">
            <v>A/1</v>
          </cell>
        </row>
      </sheetData>
      <sheetData sheetId="641">
        <row r="1">
          <cell r="A1" t="str">
            <v>A/1</v>
          </cell>
        </row>
      </sheetData>
      <sheetData sheetId="642">
        <row r="1">
          <cell r="A1" t="str">
            <v>A/1</v>
          </cell>
        </row>
      </sheetData>
      <sheetData sheetId="643">
        <row r="1">
          <cell r="A1" t="str">
            <v>A/1</v>
          </cell>
        </row>
      </sheetData>
      <sheetData sheetId="644">
        <row r="1">
          <cell r="A1" t="str">
            <v>A/1</v>
          </cell>
        </row>
      </sheetData>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ow r="1">
          <cell r="A1" t="str">
            <v>A/1</v>
          </cell>
        </row>
      </sheetData>
      <sheetData sheetId="691">
        <row r="1">
          <cell r="A1" t="str">
            <v>A/1</v>
          </cell>
        </row>
      </sheetData>
      <sheetData sheetId="692">
        <row r="1">
          <cell r="A1" t="str">
            <v>A/1</v>
          </cell>
        </row>
      </sheetData>
      <sheetData sheetId="693">
        <row r="1">
          <cell r="A1" t="str">
            <v>A/1</v>
          </cell>
        </row>
      </sheetData>
      <sheetData sheetId="694">
        <row r="1">
          <cell r="A1" t="str">
            <v>A/1</v>
          </cell>
        </row>
      </sheetData>
      <sheetData sheetId="695">
        <row r="1">
          <cell r="A1" t="str">
            <v>A/1</v>
          </cell>
        </row>
      </sheetData>
      <sheetData sheetId="696">
        <row r="1">
          <cell r="A1" t="str">
            <v>A/1</v>
          </cell>
        </row>
      </sheetData>
      <sheetData sheetId="697">
        <row r="1">
          <cell r="A1" t="str">
            <v>A/1</v>
          </cell>
        </row>
      </sheetData>
      <sheetData sheetId="698">
        <row r="1">
          <cell r="A1" t="str">
            <v>A/1</v>
          </cell>
        </row>
      </sheetData>
      <sheetData sheetId="699">
        <row r="1">
          <cell r="A1" t="str">
            <v>A/1</v>
          </cell>
        </row>
      </sheetData>
      <sheetData sheetId="700">
        <row r="1">
          <cell r="A1" t="str">
            <v>A/1</v>
          </cell>
        </row>
      </sheetData>
      <sheetData sheetId="701">
        <row r="1">
          <cell r="A1" t="str">
            <v>A/1</v>
          </cell>
        </row>
      </sheetData>
      <sheetData sheetId="702">
        <row r="1">
          <cell r="A1" t="str">
            <v>A/1</v>
          </cell>
        </row>
      </sheetData>
      <sheetData sheetId="703">
        <row r="1">
          <cell r="A1" t="str">
            <v>A/1</v>
          </cell>
        </row>
      </sheetData>
      <sheetData sheetId="704">
        <row r="1">
          <cell r="A1" t="str">
            <v>A/1</v>
          </cell>
        </row>
      </sheetData>
      <sheetData sheetId="705">
        <row r="1">
          <cell r="A1" t="str">
            <v>A/1</v>
          </cell>
        </row>
      </sheetData>
      <sheetData sheetId="706">
        <row r="1">
          <cell r="A1" t="str">
            <v>A/1</v>
          </cell>
        </row>
      </sheetData>
      <sheetData sheetId="707">
        <row r="1">
          <cell r="A1" t="str">
            <v>A/1</v>
          </cell>
        </row>
      </sheetData>
      <sheetData sheetId="708">
        <row r="1">
          <cell r="A1" t="str">
            <v>A/1</v>
          </cell>
        </row>
      </sheetData>
      <sheetData sheetId="709">
        <row r="1">
          <cell r="A1" t="str">
            <v>A/1</v>
          </cell>
        </row>
      </sheetData>
      <sheetData sheetId="710">
        <row r="1">
          <cell r="A1" t="str">
            <v>A/1</v>
          </cell>
        </row>
      </sheetData>
      <sheetData sheetId="711">
        <row r="1">
          <cell r="A1" t="str">
            <v>A/1</v>
          </cell>
        </row>
      </sheetData>
      <sheetData sheetId="712">
        <row r="1">
          <cell r="A1" t="str">
            <v>A/1</v>
          </cell>
        </row>
      </sheetData>
      <sheetData sheetId="713">
        <row r="1">
          <cell r="A1" t="str">
            <v>A/1</v>
          </cell>
        </row>
      </sheetData>
      <sheetData sheetId="714">
        <row r="1">
          <cell r="A1" t="str">
            <v>A/1</v>
          </cell>
        </row>
      </sheetData>
      <sheetData sheetId="715">
        <row r="1">
          <cell r="A1" t="str">
            <v>A/1</v>
          </cell>
        </row>
      </sheetData>
      <sheetData sheetId="716">
        <row r="1">
          <cell r="A1" t="str">
            <v>A/1</v>
          </cell>
        </row>
      </sheetData>
      <sheetData sheetId="717">
        <row r="1">
          <cell r="A1" t="str">
            <v>A/1</v>
          </cell>
        </row>
      </sheetData>
      <sheetData sheetId="718">
        <row r="1">
          <cell r="A1" t="str">
            <v>A/1</v>
          </cell>
        </row>
      </sheetData>
      <sheetData sheetId="719">
        <row r="1">
          <cell r="A1" t="str">
            <v>A/1</v>
          </cell>
        </row>
      </sheetData>
      <sheetData sheetId="720">
        <row r="1">
          <cell r="A1" t="str">
            <v>A/1</v>
          </cell>
        </row>
      </sheetData>
      <sheetData sheetId="721">
        <row r="1">
          <cell r="A1" t="str">
            <v>A/1</v>
          </cell>
        </row>
      </sheetData>
      <sheetData sheetId="722">
        <row r="1">
          <cell r="A1" t="str">
            <v>A/1</v>
          </cell>
        </row>
      </sheetData>
      <sheetData sheetId="723">
        <row r="1">
          <cell r="A1" t="str">
            <v>A/1</v>
          </cell>
        </row>
      </sheetData>
      <sheetData sheetId="724">
        <row r="1">
          <cell r="A1" t="str">
            <v>A/1</v>
          </cell>
        </row>
      </sheetData>
      <sheetData sheetId="725">
        <row r="1">
          <cell r="A1" t="str">
            <v>A/1</v>
          </cell>
        </row>
      </sheetData>
      <sheetData sheetId="726">
        <row r="1">
          <cell r="A1" t="str">
            <v>A/1</v>
          </cell>
        </row>
      </sheetData>
      <sheetData sheetId="727">
        <row r="1">
          <cell r="A1" t="str">
            <v>A/1</v>
          </cell>
        </row>
      </sheetData>
      <sheetData sheetId="728">
        <row r="1">
          <cell r="A1" t="str">
            <v>A/1</v>
          </cell>
        </row>
      </sheetData>
      <sheetData sheetId="729">
        <row r="1">
          <cell r="A1" t="str">
            <v>A/1</v>
          </cell>
        </row>
      </sheetData>
      <sheetData sheetId="730">
        <row r="1">
          <cell r="A1" t="str">
            <v>A/1</v>
          </cell>
        </row>
      </sheetData>
      <sheetData sheetId="731">
        <row r="1">
          <cell r="A1" t="str">
            <v>A/1</v>
          </cell>
        </row>
      </sheetData>
      <sheetData sheetId="732">
        <row r="1">
          <cell r="A1" t="str">
            <v>A/1</v>
          </cell>
        </row>
      </sheetData>
      <sheetData sheetId="733">
        <row r="1">
          <cell r="A1" t="str">
            <v>A/1</v>
          </cell>
        </row>
      </sheetData>
      <sheetData sheetId="734">
        <row r="1">
          <cell r="A1" t="str">
            <v>A/1</v>
          </cell>
        </row>
      </sheetData>
      <sheetData sheetId="735">
        <row r="1">
          <cell r="A1" t="str">
            <v>A/1</v>
          </cell>
        </row>
      </sheetData>
      <sheetData sheetId="736">
        <row r="1">
          <cell r="A1" t="str">
            <v>A/1</v>
          </cell>
        </row>
      </sheetData>
      <sheetData sheetId="737">
        <row r="1">
          <cell r="A1" t="str">
            <v>A/1</v>
          </cell>
        </row>
      </sheetData>
      <sheetData sheetId="738">
        <row r="1">
          <cell r="A1" t="str">
            <v>A/1</v>
          </cell>
        </row>
      </sheetData>
      <sheetData sheetId="739">
        <row r="1">
          <cell r="A1" t="str">
            <v>A/1</v>
          </cell>
        </row>
      </sheetData>
      <sheetData sheetId="740">
        <row r="1">
          <cell r="A1" t="str">
            <v>A/1</v>
          </cell>
        </row>
      </sheetData>
      <sheetData sheetId="741">
        <row r="1">
          <cell r="A1" t="str">
            <v>A/1</v>
          </cell>
        </row>
      </sheetData>
      <sheetData sheetId="742">
        <row r="1">
          <cell r="A1" t="str">
            <v>A/1</v>
          </cell>
        </row>
      </sheetData>
      <sheetData sheetId="743">
        <row r="1">
          <cell r="A1" t="str">
            <v>A/1</v>
          </cell>
        </row>
      </sheetData>
      <sheetData sheetId="744">
        <row r="1">
          <cell r="A1" t="str">
            <v>A/1</v>
          </cell>
        </row>
      </sheetData>
      <sheetData sheetId="745">
        <row r="1">
          <cell r="A1" t="str">
            <v>A/1</v>
          </cell>
        </row>
      </sheetData>
      <sheetData sheetId="746">
        <row r="1">
          <cell r="A1" t="str">
            <v>A/1</v>
          </cell>
        </row>
      </sheetData>
      <sheetData sheetId="747">
        <row r="1">
          <cell r="A1" t="str">
            <v>A/1</v>
          </cell>
        </row>
      </sheetData>
      <sheetData sheetId="748">
        <row r="1">
          <cell r="A1" t="str">
            <v>A/1</v>
          </cell>
        </row>
      </sheetData>
      <sheetData sheetId="749">
        <row r="1">
          <cell r="A1" t="str">
            <v>A/1</v>
          </cell>
        </row>
      </sheetData>
      <sheetData sheetId="750">
        <row r="1">
          <cell r="A1" t="str">
            <v>A/1</v>
          </cell>
        </row>
      </sheetData>
      <sheetData sheetId="751">
        <row r="1">
          <cell r="A1" t="str">
            <v>A/1</v>
          </cell>
        </row>
      </sheetData>
      <sheetData sheetId="752">
        <row r="1">
          <cell r="A1" t="str">
            <v>A/1</v>
          </cell>
        </row>
      </sheetData>
      <sheetData sheetId="753">
        <row r="1">
          <cell r="A1" t="str">
            <v>A/1</v>
          </cell>
        </row>
      </sheetData>
      <sheetData sheetId="754">
        <row r="1">
          <cell r="A1" t="str">
            <v>A/1</v>
          </cell>
        </row>
      </sheetData>
      <sheetData sheetId="755">
        <row r="1">
          <cell r="A1" t="str">
            <v>A/1</v>
          </cell>
        </row>
      </sheetData>
      <sheetData sheetId="756">
        <row r="1">
          <cell r="A1" t="str">
            <v>A/1</v>
          </cell>
        </row>
      </sheetData>
      <sheetData sheetId="757">
        <row r="1">
          <cell r="A1" t="str">
            <v>A/1</v>
          </cell>
        </row>
      </sheetData>
      <sheetData sheetId="758">
        <row r="1">
          <cell r="A1" t="str">
            <v>A/1</v>
          </cell>
        </row>
      </sheetData>
      <sheetData sheetId="759">
        <row r="1">
          <cell r="A1" t="str">
            <v>A/1</v>
          </cell>
        </row>
      </sheetData>
      <sheetData sheetId="760">
        <row r="1">
          <cell r="A1" t="str">
            <v>A/1</v>
          </cell>
        </row>
      </sheetData>
      <sheetData sheetId="761">
        <row r="1">
          <cell r="A1" t="str">
            <v>A/1</v>
          </cell>
        </row>
      </sheetData>
      <sheetData sheetId="762">
        <row r="1">
          <cell r="A1" t="str">
            <v>A/1</v>
          </cell>
        </row>
      </sheetData>
      <sheetData sheetId="763">
        <row r="1">
          <cell r="A1" t="str">
            <v>A/1</v>
          </cell>
        </row>
      </sheetData>
      <sheetData sheetId="764">
        <row r="1">
          <cell r="A1" t="str">
            <v>A/1</v>
          </cell>
        </row>
      </sheetData>
      <sheetData sheetId="765">
        <row r="1">
          <cell r="A1" t="str">
            <v>A/1</v>
          </cell>
        </row>
      </sheetData>
      <sheetData sheetId="766">
        <row r="1">
          <cell r="A1" t="str">
            <v>A/1</v>
          </cell>
        </row>
      </sheetData>
      <sheetData sheetId="767">
        <row r="1">
          <cell r="A1" t="str">
            <v>A/1</v>
          </cell>
        </row>
      </sheetData>
      <sheetData sheetId="768">
        <row r="1">
          <cell r="A1" t="str">
            <v>A/1</v>
          </cell>
        </row>
      </sheetData>
      <sheetData sheetId="769">
        <row r="1">
          <cell r="A1" t="str">
            <v>A/1</v>
          </cell>
        </row>
      </sheetData>
      <sheetData sheetId="770">
        <row r="1">
          <cell r="A1" t="str">
            <v>A/1</v>
          </cell>
        </row>
      </sheetData>
      <sheetData sheetId="771">
        <row r="1">
          <cell r="A1" t="str">
            <v>A/1</v>
          </cell>
        </row>
      </sheetData>
      <sheetData sheetId="772">
        <row r="1">
          <cell r="A1" t="str">
            <v>A/1</v>
          </cell>
        </row>
      </sheetData>
      <sheetData sheetId="773">
        <row r="1">
          <cell r="A1" t="str">
            <v>A/1</v>
          </cell>
        </row>
      </sheetData>
      <sheetData sheetId="774">
        <row r="1">
          <cell r="A1" t="str">
            <v>A/1</v>
          </cell>
        </row>
      </sheetData>
      <sheetData sheetId="775">
        <row r="1">
          <cell r="A1" t="str">
            <v>A/1</v>
          </cell>
        </row>
      </sheetData>
      <sheetData sheetId="776">
        <row r="1">
          <cell r="A1" t="str">
            <v>A/1</v>
          </cell>
        </row>
      </sheetData>
      <sheetData sheetId="777">
        <row r="1">
          <cell r="A1" t="str">
            <v>A/1</v>
          </cell>
        </row>
      </sheetData>
      <sheetData sheetId="778">
        <row r="1">
          <cell r="A1" t="str">
            <v>A/1</v>
          </cell>
        </row>
      </sheetData>
      <sheetData sheetId="779">
        <row r="1">
          <cell r="A1" t="str">
            <v>A/1</v>
          </cell>
        </row>
      </sheetData>
      <sheetData sheetId="780">
        <row r="1">
          <cell r="A1" t="str">
            <v>A/1</v>
          </cell>
        </row>
      </sheetData>
      <sheetData sheetId="781">
        <row r="1">
          <cell r="A1" t="str">
            <v>A/1</v>
          </cell>
        </row>
      </sheetData>
      <sheetData sheetId="782">
        <row r="1">
          <cell r="A1" t="str">
            <v>A/1</v>
          </cell>
        </row>
      </sheetData>
      <sheetData sheetId="783">
        <row r="1">
          <cell r="A1" t="str">
            <v>A/1</v>
          </cell>
        </row>
      </sheetData>
      <sheetData sheetId="784">
        <row r="1">
          <cell r="A1" t="str">
            <v>A/1</v>
          </cell>
        </row>
      </sheetData>
      <sheetData sheetId="785">
        <row r="1">
          <cell r="A1" t="str">
            <v>A/1</v>
          </cell>
        </row>
      </sheetData>
      <sheetData sheetId="786">
        <row r="1">
          <cell r="A1" t="str">
            <v>A/1</v>
          </cell>
        </row>
      </sheetData>
      <sheetData sheetId="787">
        <row r="1">
          <cell r="A1" t="str">
            <v>A/1</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sheetData sheetId="854"/>
      <sheetData sheetId="855" refreshError="1"/>
      <sheetData sheetId="856" refreshError="1"/>
      <sheetData sheetId="857" refreshError="1"/>
      <sheetData sheetId="858" refreshError="1"/>
      <sheetData sheetId="859"/>
      <sheetData sheetId="860">
        <row r="1">
          <cell r="A1" t="str">
            <v>A/1</v>
          </cell>
        </row>
      </sheetData>
      <sheetData sheetId="861" refreshError="1"/>
      <sheetData sheetId="862"/>
      <sheetData sheetId="863">
        <row r="1">
          <cell r="A1" t="str">
            <v>A/1</v>
          </cell>
        </row>
      </sheetData>
      <sheetData sheetId="864"/>
      <sheetData sheetId="865"/>
      <sheetData sheetId="866"/>
      <sheetData sheetId="867" refreshError="1"/>
      <sheetData sheetId="868" refreshError="1"/>
      <sheetData sheetId="869" refreshError="1"/>
      <sheetData sheetId="870"/>
      <sheetData sheetId="871"/>
      <sheetData sheetId="872">
        <row r="1">
          <cell r="A1" t="str">
            <v>A/1</v>
          </cell>
        </row>
      </sheetData>
      <sheetData sheetId="873"/>
      <sheetData sheetId="874"/>
      <sheetData sheetId="875">
        <row r="1">
          <cell r="A1" t="str">
            <v>A/1</v>
          </cell>
        </row>
      </sheetData>
      <sheetData sheetId="876">
        <row r="1">
          <cell r="A1" t="str">
            <v>A/1</v>
          </cell>
        </row>
      </sheetData>
      <sheetData sheetId="877">
        <row r="1">
          <cell r="A1" t="str">
            <v>A/1</v>
          </cell>
        </row>
      </sheetData>
      <sheetData sheetId="878">
        <row r="1">
          <cell r="A1" t="str">
            <v>A/1</v>
          </cell>
        </row>
      </sheetData>
      <sheetData sheetId="879">
        <row r="1">
          <cell r="A1" t="str">
            <v>A/1</v>
          </cell>
        </row>
      </sheetData>
      <sheetData sheetId="880">
        <row r="1">
          <cell r="A1" t="str">
            <v>A/1</v>
          </cell>
        </row>
      </sheetData>
      <sheetData sheetId="881">
        <row r="1">
          <cell r="A1" t="str">
            <v>A/1</v>
          </cell>
        </row>
      </sheetData>
      <sheetData sheetId="882">
        <row r="1">
          <cell r="A1" t="str">
            <v>A/1</v>
          </cell>
        </row>
      </sheetData>
      <sheetData sheetId="883">
        <row r="1">
          <cell r="A1" t="str">
            <v>A/1</v>
          </cell>
        </row>
      </sheetData>
      <sheetData sheetId="884"/>
      <sheetData sheetId="885">
        <row r="1">
          <cell r="A1" t="str">
            <v>A/1</v>
          </cell>
        </row>
      </sheetData>
      <sheetData sheetId="886"/>
      <sheetData sheetId="887"/>
      <sheetData sheetId="888">
        <row r="1">
          <cell r="A1" t="str">
            <v>A/1</v>
          </cell>
        </row>
      </sheetData>
      <sheetData sheetId="889"/>
      <sheetData sheetId="890"/>
      <sheetData sheetId="891"/>
      <sheetData sheetId="892"/>
      <sheetData sheetId="893"/>
      <sheetData sheetId="894"/>
      <sheetData sheetId="895" refreshError="1"/>
      <sheetData sheetId="896" refreshError="1"/>
      <sheetData sheetId="897">
        <row r="1">
          <cell r="A1" t="str">
            <v>A/1</v>
          </cell>
        </row>
      </sheetData>
      <sheetData sheetId="898">
        <row r="1">
          <cell r="A1" t="str">
            <v>A/1</v>
          </cell>
        </row>
      </sheetData>
      <sheetData sheetId="899">
        <row r="1">
          <cell r="A1" t="str">
            <v>A/1</v>
          </cell>
        </row>
      </sheetData>
      <sheetData sheetId="900">
        <row r="1">
          <cell r="A1" t="str">
            <v>A/1</v>
          </cell>
        </row>
      </sheetData>
      <sheetData sheetId="901">
        <row r="1">
          <cell r="A1" t="str">
            <v>A/1</v>
          </cell>
        </row>
      </sheetData>
      <sheetData sheetId="902">
        <row r="1">
          <cell r="A1" t="str">
            <v>A/1</v>
          </cell>
        </row>
      </sheetData>
      <sheetData sheetId="903">
        <row r="1">
          <cell r="A1" t="str">
            <v>A/1</v>
          </cell>
        </row>
      </sheetData>
      <sheetData sheetId="904">
        <row r="1">
          <cell r="A1" t="str">
            <v>A/1</v>
          </cell>
        </row>
      </sheetData>
      <sheetData sheetId="905">
        <row r="1">
          <cell r="A1" t="str">
            <v>A/1</v>
          </cell>
        </row>
      </sheetData>
      <sheetData sheetId="906">
        <row r="1">
          <cell r="A1" t="str">
            <v>A/1</v>
          </cell>
        </row>
      </sheetData>
      <sheetData sheetId="907">
        <row r="1">
          <cell r="A1" t="str">
            <v>A/1</v>
          </cell>
        </row>
      </sheetData>
      <sheetData sheetId="908">
        <row r="1">
          <cell r="A1" t="str">
            <v>A/1</v>
          </cell>
        </row>
      </sheetData>
      <sheetData sheetId="909">
        <row r="1">
          <cell r="A1" t="str">
            <v>A/1</v>
          </cell>
        </row>
      </sheetData>
      <sheetData sheetId="910">
        <row r="1">
          <cell r="A1" t="str">
            <v>A/1</v>
          </cell>
        </row>
      </sheetData>
      <sheetData sheetId="911">
        <row r="1">
          <cell r="A1" t="str">
            <v>A/1</v>
          </cell>
        </row>
      </sheetData>
      <sheetData sheetId="912">
        <row r="1">
          <cell r="A1" t="str">
            <v>A/1</v>
          </cell>
        </row>
      </sheetData>
      <sheetData sheetId="913">
        <row r="1">
          <cell r="A1" t="str">
            <v>A/1</v>
          </cell>
        </row>
      </sheetData>
      <sheetData sheetId="914">
        <row r="1">
          <cell r="A1" t="str">
            <v>A/1</v>
          </cell>
        </row>
      </sheetData>
      <sheetData sheetId="915">
        <row r="1">
          <cell r="A1" t="str">
            <v>A/1</v>
          </cell>
        </row>
      </sheetData>
      <sheetData sheetId="916">
        <row r="1">
          <cell r="A1" t="str">
            <v>A/1</v>
          </cell>
        </row>
      </sheetData>
      <sheetData sheetId="917">
        <row r="1">
          <cell r="A1" t="str">
            <v>A/1</v>
          </cell>
        </row>
      </sheetData>
      <sheetData sheetId="918">
        <row r="1">
          <cell r="A1" t="str">
            <v>A/1</v>
          </cell>
        </row>
      </sheetData>
      <sheetData sheetId="919">
        <row r="1">
          <cell r="A1" t="str">
            <v>A/1</v>
          </cell>
        </row>
      </sheetData>
      <sheetData sheetId="920">
        <row r="1">
          <cell r="A1" t="str">
            <v>A/1</v>
          </cell>
        </row>
      </sheetData>
      <sheetData sheetId="921">
        <row r="1">
          <cell r="A1" t="str">
            <v>A/1</v>
          </cell>
        </row>
      </sheetData>
      <sheetData sheetId="922">
        <row r="1">
          <cell r="A1" t="str">
            <v>A/1</v>
          </cell>
        </row>
      </sheetData>
      <sheetData sheetId="923">
        <row r="1">
          <cell r="A1" t="str">
            <v>A/1</v>
          </cell>
        </row>
      </sheetData>
      <sheetData sheetId="924">
        <row r="1">
          <cell r="A1" t="str">
            <v>A/1</v>
          </cell>
        </row>
      </sheetData>
      <sheetData sheetId="925">
        <row r="1">
          <cell r="A1" t="str">
            <v>A/1</v>
          </cell>
        </row>
      </sheetData>
      <sheetData sheetId="926"/>
      <sheetData sheetId="927"/>
      <sheetData sheetId="928"/>
      <sheetData sheetId="929"/>
      <sheetData sheetId="930">
        <row r="1">
          <cell r="A1" t="str">
            <v>A/1</v>
          </cell>
        </row>
      </sheetData>
      <sheetData sheetId="931">
        <row r="1">
          <cell r="A1" t="str">
            <v>A/1</v>
          </cell>
        </row>
      </sheetData>
      <sheetData sheetId="932">
        <row r="1">
          <cell r="A1" t="str">
            <v>A/1</v>
          </cell>
        </row>
      </sheetData>
      <sheetData sheetId="933">
        <row r="1">
          <cell r="A1" t="str">
            <v>A/1</v>
          </cell>
        </row>
      </sheetData>
      <sheetData sheetId="934">
        <row r="1">
          <cell r="A1" t="str">
            <v>A/1</v>
          </cell>
        </row>
      </sheetData>
      <sheetData sheetId="935">
        <row r="1">
          <cell r="A1" t="str">
            <v>A/1</v>
          </cell>
        </row>
      </sheetData>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ow r="1">
          <cell r="A1" t="str">
            <v>A/1</v>
          </cell>
        </row>
      </sheetData>
      <sheetData sheetId="973">
        <row r="1">
          <cell r="A1" t="str">
            <v>A/1</v>
          </cell>
        </row>
      </sheetData>
      <sheetData sheetId="974">
        <row r="1">
          <cell r="A1" t="str">
            <v>A/1</v>
          </cell>
        </row>
      </sheetData>
      <sheetData sheetId="975">
        <row r="1">
          <cell r="A1" t="str">
            <v>A/1</v>
          </cell>
        </row>
      </sheetData>
      <sheetData sheetId="976">
        <row r="1">
          <cell r="A1" t="str">
            <v>A/1</v>
          </cell>
        </row>
      </sheetData>
      <sheetData sheetId="977">
        <row r="1">
          <cell r="A1" t="str">
            <v>A/1</v>
          </cell>
        </row>
      </sheetData>
      <sheetData sheetId="978">
        <row r="1">
          <cell r="A1" t="str">
            <v>A/1</v>
          </cell>
        </row>
      </sheetData>
      <sheetData sheetId="979">
        <row r="1">
          <cell r="A1" t="str">
            <v>A/1</v>
          </cell>
        </row>
      </sheetData>
      <sheetData sheetId="980"/>
      <sheetData sheetId="981">
        <row r="1">
          <cell r="A1" t="str">
            <v>A/1</v>
          </cell>
        </row>
      </sheetData>
      <sheetData sheetId="982"/>
      <sheetData sheetId="983">
        <row r="1">
          <cell r="A1" t="str">
            <v>A/1</v>
          </cell>
        </row>
      </sheetData>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row r="1">
          <cell r="A1" t="str">
            <v>A/1</v>
          </cell>
        </row>
      </sheetData>
      <sheetData sheetId="1003">
        <row r="1">
          <cell r="A1" t="str">
            <v>A/1</v>
          </cell>
        </row>
      </sheetData>
      <sheetData sheetId="1004">
        <row r="1">
          <cell r="A1" t="str">
            <v>A/1</v>
          </cell>
        </row>
      </sheetData>
      <sheetData sheetId="1005">
        <row r="1">
          <cell r="A1" t="str">
            <v>A/1</v>
          </cell>
        </row>
      </sheetData>
      <sheetData sheetId="1006">
        <row r="1">
          <cell r="A1" t="str">
            <v>A/1</v>
          </cell>
        </row>
      </sheetData>
      <sheetData sheetId="1007">
        <row r="1">
          <cell r="A1" t="str">
            <v>A/1</v>
          </cell>
        </row>
      </sheetData>
      <sheetData sheetId="1008">
        <row r="1">
          <cell r="A1" t="str">
            <v>A/1</v>
          </cell>
        </row>
      </sheetData>
      <sheetData sheetId="1009">
        <row r="1">
          <cell r="A1" t="str">
            <v>A/1</v>
          </cell>
        </row>
      </sheetData>
      <sheetData sheetId="1010">
        <row r="1">
          <cell r="A1" t="str">
            <v>A/1</v>
          </cell>
        </row>
      </sheetData>
      <sheetData sheetId="1011">
        <row r="1">
          <cell r="A1" t="str">
            <v>A/1</v>
          </cell>
        </row>
      </sheetData>
      <sheetData sheetId="1012">
        <row r="1">
          <cell r="A1" t="str">
            <v>A/1</v>
          </cell>
        </row>
      </sheetData>
      <sheetData sheetId="1013">
        <row r="1">
          <cell r="A1" t="str">
            <v>A/1</v>
          </cell>
        </row>
      </sheetData>
      <sheetData sheetId="1014">
        <row r="1">
          <cell r="A1" t="str">
            <v>A/1</v>
          </cell>
        </row>
      </sheetData>
      <sheetData sheetId="1015">
        <row r="1">
          <cell r="A1" t="str">
            <v>A/1</v>
          </cell>
        </row>
      </sheetData>
      <sheetData sheetId="1016">
        <row r="1">
          <cell r="A1" t="str">
            <v>A/1</v>
          </cell>
        </row>
      </sheetData>
      <sheetData sheetId="1017">
        <row r="1">
          <cell r="A1" t="str">
            <v>A/1</v>
          </cell>
        </row>
      </sheetData>
      <sheetData sheetId="1018">
        <row r="1">
          <cell r="A1" t="str">
            <v>A/1</v>
          </cell>
        </row>
      </sheetData>
      <sheetData sheetId="1019">
        <row r="1">
          <cell r="A1" t="str">
            <v>A/1</v>
          </cell>
        </row>
      </sheetData>
      <sheetData sheetId="1020">
        <row r="1">
          <cell r="A1" t="str">
            <v>A/1</v>
          </cell>
        </row>
      </sheetData>
      <sheetData sheetId="1021">
        <row r="1">
          <cell r="A1" t="str">
            <v>A/1</v>
          </cell>
        </row>
      </sheetData>
      <sheetData sheetId="1022">
        <row r="1">
          <cell r="A1" t="str">
            <v>A/1</v>
          </cell>
        </row>
      </sheetData>
      <sheetData sheetId="1023">
        <row r="1">
          <cell r="A1" t="str">
            <v>A/1</v>
          </cell>
        </row>
      </sheetData>
      <sheetData sheetId="1024">
        <row r="1">
          <cell r="A1" t="str">
            <v>A/1</v>
          </cell>
        </row>
      </sheetData>
      <sheetData sheetId="1025">
        <row r="1">
          <cell r="A1" t="str">
            <v>A/1</v>
          </cell>
        </row>
      </sheetData>
      <sheetData sheetId="1026">
        <row r="1">
          <cell r="A1" t="str">
            <v>A/1</v>
          </cell>
        </row>
      </sheetData>
      <sheetData sheetId="1027">
        <row r="1">
          <cell r="A1" t="str">
            <v>A/1</v>
          </cell>
        </row>
      </sheetData>
      <sheetData sheetId="1028">
        <row r="1">
          <cell r="A1" t="str">
            <v>A/1</v>
          </cell>
        </row>
      </sheetData>
      <sheetData sheetId="1029">
        <row r="1">
          <cell r="A1" t="str">
            <v>A/1</v>
          </cell>
        </row>
      </sheetData>
      <sheetData sheetId="1030">
        <row r="1">
          <cell r="A1" t="str">
            <v>A/1</v>
          </cell>
        </row>
      </sheetData>
      <sheetData sheetId="1031">
        <row r="1">
          <cell r="A1" t="str">
            <v>A/1</v>
          </cell>
        </row>
      </sheetData>
      <sheetData sheetId="1032">
        <row r="1">
          <cell r="A1" t="str">
            <v>A/1</v>
          </cell>
        </row>
      </sheetData>
      <sheetData sheetId="1033">
        <row r="1">
          <cell r="A1" t="str">
            <v>A/1</v>
          </cell>
        </row>
      </sheetData>
      <sheetData sheetId="1034">
        <row r="1">
          <cell r="A1" t="str">
            <v>A/1</v>
          </cell>
        </row>
      </sheetData>
      <sheetData sheetId="1035">
        <row r="1">
          <cell r="A1" t="str">
            <v>A/1</v>
          </cell>
        </row>
      </sheetData>
      <sheetData sheetId="1036">
        <row r="1">
          <cell r="A1" t="str">
            <v>A/1</v>
          </cell>
        </row>
      </sheetData>
      <sheetData sheetId="1037">
        <row r="1">
          <cell r="A1" t="str">
            <v>A/1</v>
          </cell>
        </row>
      </sheetData>
      <sheetData sheetId="1038">
        <row r="1">
          <cell r="A1" t="str">
            <v>A/1</v>
          </cell>
        </row>
      </sheetData>
      <sheetData sheetId="1039">
        <row r="1">
          <cell r="A1" t="str">
            <v>A/1</v>
          </cell>
        </row>
      </sheetData>
      <sheetData sheetId="1040">
        <row r="1">
          <cell r="A1" t="str">
            <v>A/1</v>
          </cell>
        </row>
      </sheetData>
      <sheetData sheetId="1041">
        <row r="1">
          <cell r="A1" t="str">
            <v>A/1</v>
          </cell>
        </row>
      </sheetData>
      <sheetData sheetId="1042">
        <row r="1">
          <cell r="A1" t="str">
            <v>A/1</v>
          </cell>
        </row>
      </sheetData>
      <sheetData sheetId="1043">
        <row r="1">
          <cell r="A1" t="str">
            <v>A/1</v>
          </cell>
        </row>
      </sheetData>
      <sheetData sheetId="1044">
        <row r="1">
          <cell r="A1" t="str">
            <v>A/1</v>
          </cell>
        </row>
      </sheetData>
      <sheetData sheetId="1045">
        <row r="1">
          <cell r="A1" t="str">
            <v>A/1</v>
          </cell>
        </row>
      </sheetData>
      <sheetData sheetId="1046"/>
      <sheetData sheetId="1047"/>
      <sheetData sheetId="1048"/>
      <sheetData sheetId="1049">
        <row r="1">
          <cell r="A1" t="str">
            <v>A/1</v>
          </cell>
        </row>
      </sheetData>
      <sheetData sheetId="1050">
        <row r="1">
          <cell r="A1" t="str">
            <v>A/1</v>
          </cell>
        </row>
      </sheetData>
      <sheetData sheetId="1051">
        <row r="1">
          <cell r="A1" t="str">
            <v>A/1</v>
          </cell>
        </row>
      </sheetData>
      <sheetData sheetId="1052">
        <row r="1">
          <cell r="A1" t="str">
            <v>A/1</v>
          </cell>
        </row>
      </sheetData>
      <sheetData sheetId="1053">
        <row r="1">
          <cell r="A1" t="str">
            <v>A/1</v>
          </cell>
        </row>
      </sheetData>
      <sheetData sheetId="1054">
        <row r="1">
          <cell r="A1">
            <v>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1">
          <cell r="A1">
            <v>0</v>
          </cell>
        </row>
      </sheetData>
      <sheetData sheetId="1084">
        <row r="1">
          <cell r="A1" t="str">
            <v>A/1</v>
          </cell>
        </row>
      </sheetData>
      <sheetData sheetId="1085">
        <row r="1">
          <cell r="A1" t="str">
            <v>A/1</v>
          </cell>
        </row>
      </sheetData>
      <sheetData sheetId="1086">
        <row r="1">
          <cell r="A1" t="str">
            <v>A/1</v>
          </cell>
        </row>
      </sheetData>
      <sheetData sheetId="1087">
        <row r="1">
          <cell r="A1">
            <v>0</v>
          </cell>
        </row>
      </sheetData>
      <sheetData sheetId="1088">
        <row r="1">
          <cell r="A1" t="str">
            <v>A/1</v>
          </cell>
        </row>
      </sheetData>
      <sheetData sheetId="1089">
        <row r="1">
          <cell r="A1" t="str">
            <v>A/1</v>
          </cell>
        </row>
      </sheetData>
      <sheetData sheetId="1090">
        <row r="1">
          <cell r="A1" t="str">
            <v>A/1</v>
          </cell>
        </row>
      </sheetData>
      <sheetData sheetId="1091">
        <row r="1">
          <cell r="A1" t="str">
            <v>A/1</v>
          </cell>
        </row>
      </sheetData>
      <sheetData sheetId="1092">
        <row r="1">
          <cell r="A1" t="str">
            <v>A/1</v>
          </cell>
        </row>
      </sheetData>
      <sheetData sheetId="1093">
        <row r="1">
          <cell r="A1">
            <v>0</v>
          </cell>
        </row>
      </sheetData>
      <sheetData sheetId="1094">
        <row r="1">
          <cell r="A1" t="str">
            <v>A/1</v>
          </cell>
        </row>
      </sheetData>
      <sheetData sheetId="1095">
        <row r="1">
          <cell r="A1" t="str">
            <v>A/1</v>
          </cell>
        </row>
      </sheetData>
      <sheetData sheetId="1096">
        <row r="1">
          <cell r="A1" t="str">
            <v>A/1</v>
          </cell>
        </row>
      </sheetData>
      <sheetData sheetId="1097">
        <row r="1">
          <cell r="A1" t="str">
            <v>A/1</v>
          </cell>
        </row>
      </sheetData>
      <sheetData sheetId="1098">
        <row r="1">
          <cell r="A1" t="str">
            <v>A/1</v>
          </cell>
        </row>
      </sheetData>
      <sheetData sheetId="1099">
        <row r="1">
          <cell r="A1" t="str">
            <v>A/1</v>
          </cell>
        </row>
      </sheetData>
      <sheetData sheetId="1100">
        <row r="1">
          <cell r="A1" t="str">
            <v>A/1</v>
          </cell>
        </row>
      </sheetData>
      <sheetData sheetId="1101">
        <row r="1">
          <cell r="A1" t="str">
            <v>A/1</v>
          </cell>
        </row>
      </sheetData>
      <sheetData sheetId="1102">
        <row r="1">
          <cell r="A1" t="str">
            <v>A/1</v>
          </cell>
        </row>
      </sheetData>
      <sheetData sheetId="1103">
        <row r="1">
          <cell r="A1" t="str">
            <v>A/1</v>
          </cell>
        </row>
      </sheetData>
      <sheetData sheetId="1104">
        <row r="1">
          <cell r="A1" t="str">
            <v>A/1</v>
          </cell>
        </row>
      </sheetData>
      <sheetData sheetId="1105">
        <row r="1">
          <cell r="A1" t="str">
            <v>A/1</v>
          </cell>
        </row>
      </sheetData>
      <sheetData sheetId="1106">
        <row r="1">
          <cell r="A1" t="str">
            <v>A/1</v>
          </cell>
        </row>
      </sheetData>
      <sheetData sheetId="1107">
        <row r="1">
          <cell r="A1" t="str">
            <v>A/1</v>
          </cell>
        </row>
      </sheetData>
      <sheetData sheetId="1108">
        <row r="1">
          <cell r="A1" t="str">
            <v>A/1</v>
          </cell>
        </row>
      </sheetData>
      <sheetData sheetId="1109">
        <row r="1">
          <cell r="A1" t="str">
            <v>A/1</v>
          </cell>
        </row>
      </sheetData>
      <sheetData sheetId="1110">
        <row r="1">
          <cell r="A1" t="str">
            <v>A/1</v>
          </cell>
        </row>
      </sheetData>
      <sheetData sheetId="1111">
        <row r="1">
          <cell r="A1" t="str">
            <v>A/1</v>
          </cell>
        </row>
      </sheetData>
      <sheetData sheetId="1112">
        <row r="1">
          <cell r="A1" t="str">
            <v>A/1</v>
          </cell>
        </row>
      </sheetData>
      <sheetData sheetId="1113">
        <row r="1">
          <cell r="A1" t="str">
            <v>A/1</v>
          </cell>
        </row>
      </sheetData>
      <sheetData sheetId="1114">
        <row r="1">
          <cell r="A1" t="str">
            <v>A/1</v>
          </cell>
        </row>
      </sheetData>
      <sheetData sheetId="1115">
        <row r="1">
          <cell r="A1" t="str">
            <v>A/1</v>
          </cell>
        </row>
      </sheetData>
      <sheetData sheetId="1116"/>
      <sheetData sheetId="1117"/>
      <sheetData sheetId="1118">
        <row r="1">
          <cell r="A1" t="str">
            <v>A/1</v>
          </cell>
        </row>
      </sheetData>
      <sheetData sheetId="1119">
        <row r="1">
          <cell r="A1" t="str">
            <v>A/1</v>
          </cell>
        </row>
      </sheetData>
      <sheetData sheetId="1120">
        <row r="1">
          <cell r="A1" t="str">
            <v>A/1</v>
          </cell>
        </row>
      </sheetData>
      <sheetData sheetId="1121">
        <row r="1">
          <cell r="A1" t="str">
            <v>A/1</v>
          </cell>
        </row>
      </sheetData>
      <sheetData sheetId="1122">
        <row r="1">
          <cell r="A1" t="str">
            <v>A/1</v>
          </cell>
        </row>
      </sheetData>
      <sheetData sheetId="1123">
        <row r="1">
          <cell r="A1" t="str">
            <v>A/1</v>
          </cell>
        </row>
      </sheetData>
      <sheetData sheetId="1124">
        <row r="1">
          <cell r="A1" t="str">
            <v>A/1</v>
          </cell>
        </row>
      </sheetData>
      <sheetData sheetId="1125">
        <row r="1">
          <cell r="A1" t="str">
            <v>A/1</v>
          </cell>
        </row>
      </sheetData>
      <sheetData sheetId="1126">
        <row r="1">
          <cell r="A1" t="str">
            <v>A/1</v>
          </cell>
        </row>
      </sheetData>
      <sheetData sheetId="1127">
        <row r="1">
          <cell r="A1" t="str">
            <v>A/1</v>
          </cell>
        </row>
      </sheetData>
      <sheetData sheetId="1128">
        <row r="1">
          <cell r="A1" t="str">
            <v>A/1</v>
          </cell>
        </row>
      </sheetData>
      <sheetData sheetId="1129">
        <row r="1">
          <cell r="A1" t="str">
            <v>A/1</v>
          </cell>
        </row>
      </sheetData>
      <sheetData sheetId="1130">
        <row r="1">
          <cell r="A1" t="str">
            <v>A/1</v>
          </cell>
        </row>
      </sheetData>
      <sheetData sheetId="1131">
        <row r="1">
          <cell r="A1" t="str">
            <v>A/1</v>
          </cell>
        </row>
      </sheetData>
      <sheetData sheetId="1132">
        <row r="1">
          <cell r="A1" t="str">
            <v>A/1</v>
          </cell>
        </row>
      </sheetData>
      <sheetData sheetId="1133">
        <row r="1">
          <cell r="A1" t="str">
            <v>A/1</v>
          </cell>
        </row>
      </sheetData>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ow r="1">
          <cell r="A1" t="str">
            <v>A/1</v>
          </cell>
        </row>
      </sheetData>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ow r="1">
          <cell r="A1" t="str">
            <v>A/1</v>
          </cell>
        </row>
      </sheetData>
      <sheetData sheetId="1223">
        <row r="1">
          <cell r="A1" t="str">
            <v>A/1</v>
          </cell>
        </row>
      </sheetData>
      <sheetData sheetId="1224">
        <row r="1">
          <cell r="A1" t="str">
            <v>A/1</v>
          </cell>
        </row>
      </sheetData>
      <sheetData sheetId="1225" refreshError="1"/>
      <sheetData sheetId="1226">
        <row r="1">
          <cell r="A1" t="str">
            <v>A/1</v>
          </cell>
        </row>
      </sheetData>
      <sheetData sheetId="1227" refreshError="1"/>
      <sheetData sheetId="1228" refreshError="1"/>
      <sheetData sheetId="1229" refreshError="1"/>
      <sheetData sheetId="1230">
        <row r="1">
          <cell r="A1" t="str">
            <v>A/1</v>
          </cell>
        </row>
      </sheetData>
      <sheetData sheetId="1231">
        <row r="1">
          <cell r="A1" t="str">
            <v>A/1</v>
          </cell>
        </row>
      </sheetData>
      <sheetData sheetId="1232">
        <row r="1">
          <cell r="A1" t="str">
            <v>A/1</v>
          </cell>
        </row>
      </sheetData>
      <sheetData sheetId="1233">
        <row r="1">
          <cell r="A1" t="str">
            <v>A/1</v>
          </cell>
        </row>
      </sheetData>
      <sheetData sheetId="1234">
        <row r="1">
          <cell r="A1" t="str">
            <v>A/1</v>
          </cell>
        </row>
      </sheetData>
      <sheetData sheetId="1235">
        <row r="1">
          <cell r="A1" t="str">
            <v>A/1</v>
          </cell>
        </row>
      </sheetData>
      <sheetData sheetId="1236" refreshError="1"/>
      <sheetData sheetId="1237" refreshError="1"/>
      <sheetData sheetId="1238">
        <row r="1">
          <cell r="A1">
            <v>0</v>
          </cell>
        </row>
      </sheetData>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sheetData sheetId="1248" refreshError="1"/>
      <sheetData sheetId="1249" refreshError="1"/>
      <sheetData sheetId="1250" refreshError="1"/>
      <sheetData sheetId="1251" refreshError="1"/>
      <sheetData sheetId="1252" refreshError="1"/>
      <sheetData sheetId="1253">
        <row r="1">
          <cell r="A1" t="str">
            <v>A/1</v>
          </cell>
        </row>
      </sheetData>
      <sheetData sheetId="1254">
        <row r="1">
          <cell r="A1" t="str">
            <v>A/1</v>
          </cell>
        </row>
      </sheetData>
      <sheetData sheetId="1255"/>
      <sheetData sheetId="1256"/>
      <sheetData sheetId="1257"/>
      <sheetData sheetId="1258"/>
      <sheetData sheetId="1259"/>
      <sheetData sheetId="1260"/>
      <sheetData sheetId="1261"/>
      <sheetData sheetId="1262">
        <row r="1">
          <cell r="A1" t="str">
            <v>A/1</v>
          </cell>
        </row>
      </sheetData>
      <sheetData sheetId="1263">
        <row r="1">
          <cell r="A1" t="str">
            <v>A/1</v>
          </cell>
        </row>
      </sheetData>
      <sheetData sheetId="1264"/>
      <sheetData sheetId="1265"/>
      <sheetData sheetId="1266">
        <row r="1">
          <cell r="A1" t="str">
            <v>A/1</v>
          </cell>
        </row>
      </sheetData>
      <sheetData sheetId="1267">
        <row r="1">
          <cell r="A1" t="str">
            <v>A/1</v>
          </cell>
        </row>
      </sheetData>
      <sheetData sheetId="1268"/>
      <sheetData sheetId="1269"/>
      <sheetData sheetId="1270">
        <row r="1">
          <cell r="A1" t="str">
            <v>A/1</v>
          </cell>
        </row>
      </sheetData>
      <sheetData sheetId="1271">
        <row r="1">
          <cell r="A1" t="str">
            <v>A/1</v>
          </cell>
        </row>
      </sheetData>
      <sheetData sheetId="1272">
        <row r="1">
          <cell r="A1" t="str">
            <v>A/1</v>
          </cell>
        </row>
      </sheetData>
      <sheetData sheetId="1273">
        <row r="1">
          <cell r="A1" t="str">
            <v>A/1</v>
          </cell>
        </row>
      </sheetData>
      <sheetData sheetId="1274">
        <row r="1">
          <cell r="A1" t="str">
            <v>A/1</v>
          </cell>
        </row>
      </sheetData>
      <sheetData sheetId="1275">
        <row r="1">
          <cell r="A1" t="str">
            <v>A/1</v>
          </cell>
        </row>
      </sheetData>
      <sheetData sheetId="1276"/>
      <sheetData sheetId="1277">
        <row r="1">
          <cell r="A1" t="str">
            <v>A/1</v>
          </cell>
        </row>
      </sheetData>
      <sheetData sheetId="1278">
        <row r="1">
          <cell r="A1" t="str">
            <v>A/1</v>
          </cell>
        </row>
      </sheetData>
      <sheetData sheetId="1279">
        <row r="1">
          <cell r="A1" t="str">
            <v>A/1</v>
          </cell>
        </row>
      </sheetData>
      <sheetData sheetId="1280">
        <row r="1">
          <cell r="A1" t="str">
            <v>A/1</v>
          </cell>
        </row>
      </sheetData>
      <sheetData sheetId="1281">
        <row r="1">
          <cell r="A1">
            <v>0</v>
          </cell>
        </row>
      </sheetData>
      <sheetData sheetId="1282">
        <row r="1">
          <cell r="A1" t="str">
            <v>A/1</v>
          </cell>
        </row>
      </sheetData>
      <sheetData sheetId="1283">
        <row r="1">
          <cell r="A1" t="str">
            <v>A/1</v>
          </cell>
        </row>
      </sheetData>
      <sheetData sheetId="1284">
        <row r="1">
          <cell r="A1" t="str">
            <v>A/1</v>
          </cell>
        </row>
      </sheetData>
      <sheetData sheetId="1285">
        <row r="1">
          <cell r="A1" t="str">
            <v>A/1</v>
          </cell>
        </row>
      </sheetData>
      <sheetData sheetId="1286">
        <row r="1">
          <cell r="A1" t="str">
            <v>A/1</v>
          </cell>
        </row>
      </sheetData>
      <sheetData sheetId="1287">
        <row r="1">
          <cell r="A1" t="str">
            <v>A/1</v>
          </cell>
        </row>
      </sheetData>
      <sheetData sheetId="1288">
        <row r="1">
          <cell r="A1" t="str">
            <v>A/1</v>
          </cell>
        </row>
      </sheetData>
      <sheetData sheetId="1289">
        <row r="1">
          <cell r="A1" t="str">
            <v>A/1</v>
          </cell>
        </row>
      </sheetData>
      <sheetData sheetId="1290">
        <row r="1">
          <cell r="A1" t="str">
            <v>A/1</v>
          </cell>
        </row>
      </sheetData>
      <sheetData sheetId="1291">
        <row r="1">
          <cell r="A1" t="str">
            <v>A/1</v>
          </cell>
        </row>
      </sheetData>
      <sheetData sheetId="1292">
        <row r="1">
          <cell r="A1" t="str">
            <v>A/1</v>
          </cell>
        </row>
      </sheetData>
      <sheetData sheetId="1293">
        <row r="1">
          <cell r="A1" t="str">
            <v>A/1</v>
          </cell>
        </row>
      </sheetData>
      <sheetData sheetId="1294">
        <row r="1">
          <cell r="A1" t="str">
            <v>A/1</v>
          </cell>
        </row>
      </sheetData>
      <sheetData sheetId="1295">
        <row r="1">
          <cell r="A1" t="str">
            <v>A/1</v>
          </cell>
        </row>
      </sheetData>
      <sheetData sheetId="1296">
        <row r="1">
          <cell r="A1" t="str">
            <v>A/1</v>
          </cell>
        </row>
      </sheetData>
      <sheetData sheetId="1297">
        <row r="1">
          <cell r="A1" t="str">
            <v>A/1</v>
          </cell>
        </row>
      </sheetData>
      <sheetData sheetId="1298">
        <row r="1">
          <cell r="A1" t="str">
            <v>A/1</v>
          </cell>
        </row>
      </sheetData>
      <sheetData sheetId="1299">
        <row r="1">
          <cell r="A1" t="str">
            <v>A/1</v>
          </cell>
        </row>
      </sheetData>
      <sheetData sheetId="1300">
        <row r="1">
          <cell r="A1" t="str">
            <v>A/1</v>
          </cell>
        </row>
      </sheetData>
      <sheetData sheetId="1301">
        <row r="1">
          <cell r="A1" t="str">
            <v>A/1</v>
          </cell>
        </row>
      </sheetData>
      <sheetData sheetId="1302">
        <row r="1">
          <cell r="A1" t="str">
            <v>A/1</v>
          </cell>
        </row>
      </sheetData>
      <sheetData sheetId="1303">
        <row r="1">
          <cell r="A1" t="str">
            <v>A/1</v>
          </cell>
        </row>
      </sheetData>
      <sheetData sheetId="1304">
        <row r="1">
          <cell r="A1" t="str">
            <v>A/1</v>
          </cell>
        </row>
      </sheetData>
      <sheetData sheetId="1305">
        <row r="1">
          <cell r="A1" t="str">
            <v>A/1</v>
          </cell>
        </row>
      </sheetData>
      <sheetData sheetId="1306">
        <row r="1">
          <cell r="A1" t="str">
            <v>A/1</v>
          </cell>
        </row>
      </sheetData>
      <sheetData sheetId="1307">
        <row r="1">
          <cell r="A1" t="str">
            <v>A/1</v>
          </cell>
        </row>
      </sheetData>
      <sheetData sheetId="1308">
        <row r="1">
          <cell r="A1" t="str">
            <v>A/1</v>
          </cell>
        </row>
      </sheetData>
      <sheetData sheetId="1309">
        <row r="1">
          <cell r="A1" t="str">
            <v>A/1</v>
          </cell>
        </row>
      </sheetData>
      <sheetData sheetId="1310">
        <row r="1">
          <cell r="A1" t="str">
            <v>A/1</v>
          </cell>
        </row>
      </sheetData>
      <sheetData sheetId="1311">
        <row r="1">
          <cell r="A1" t="str">
            <v>A/1</v>
          </cell>
        </row>
      </sheetData>
      <sheetData sheetId="1312">
        <row r="1">
          <cell r="A1" t="str">
            <v>A/1</v>
          </cell>
        </row>
      </sheetData>
      <sheetData sheetId="1313">
        <row r="1">
          <cell r="A1" t="str">
            <v>A/1</v>
          </cell>
        </row>
      </sheetData>
      <sheetData sheetId="1314">
        <row r="1">
          <cell r="A1" t="str">
            <v>A/1</v>
          </cell>
        </row>
      </sheetData>
      <sheetData sheetId="1315">
        <row r="1">
          <cell r="A1" t="str">
            <v>A/1</v>
          </cell>
        </row>
      </sheetData>
      <sheetData sheetId="1316">
        <row r="1">
          <cell r="A1" t="str">
            <v>A/1</v>
          </cell>
        </row>
      </sheetData>
      <sheetData sheetId="1317"/>
      <sheetData sheetId="1318">
        <row r="1">
          <cell r="A1" t="str">
            <v>A/1</v>
          </cell>
        </row>
      </sheetData>
      <sheetData sheetId="1319">
        <row r="1">
          <cell r="A1" t="str">
            <v>A/1</v>
          </cell>
        </row>
      </sheetData>
      <sheetData sheetId="1320">
        <row r="1">
          <cell r="A1" t="str">
            <v>A/1</v>
          </cell>
        </row>
      </sheetData>
      <sheetData sheetId="1321"/>
      <sheetData sheetId="1322">
        <row r="1">
          <cell r="A1" t="str">
            <v>A/1</v>
          </cell>
        </row>
      </sheetData>
      <sheetData sheetId="1323">
        <row r="1">
          <cell r="A1" t="str">
            <v>A/1</v>
          </cell>
        </row>
      </sheetData>
      <sheetData sheetId="1324">
        <row r="1">
          <cell r="A1" t="str">
            <v>A/1</v>
          </cell>
        </row>
      </sheetData>
      <sheetData sheetId="1325">
        <row r="1">
          <cell r="A1" t="str">
            <v>A/1</v>
          </cell>
        </row>
      </sheetData>
      <sheetData sheetId="1326">
        <row r="1">
          <cell r="A1" t="str">
            <v>A/1</v>
          </cell>
        </row>
      </sheetData>
      <sheetData sheetId="1327">
        <row r="1">
          <cell r="A1" t="str">
            <v>A/1</v>
          </cell>
        </row>
      </sheetData>
      <sheetData sheetId="1328">
        <row r="1">
          <cell r="A1" t="str">
            <v>A/1</v>
          </cell>
        </row>
      </sheetData>
      <sheetData sheetId="1329">
        <row r="1">
          <cell r="A1" t="str">
            <v>A/1</v>
          </cell>
        </row>
      </sheetData>
      <sheetData sheetId="1330">
        <row r="1">
          <cell r="A1" t="str">
            <v>A/1</v>
          </cell>
        </row>
      </sheetData>
      <sheetData sheetId="1331">
        <row r="1">
          <cell r="A1" t="str">
            <v>A/1</v>
          </cell>
        </row>
      </sheetData>
      <sheetData sheetId="1332">
        <row r="1">
          <cell r="A1" t="str">
            <v>A/1</v>
          </cell>
        </row>
      </sheetData>
      <sheetData sheetId="1333">
        <row r="1">
          <cell r="A1" t="str">
            <v>A/1</v>
          </cell>
        </row>
      </sheetData>
      <sheetData sheetId="1334">
        <row r="1">
          <cell r="A1" t="str">
            <v>A/1</v>
          </cell>
        </row>
      </sheetData>
      <sheetData sheetId="1335">
        <row r="1">
          <cell r="A1" t="str">
            <v>A/1</v>
          </cell>
        </row>
      </sheetData>
      <sheetData sheetId="1336">
        <row r="1">
          <cell r="A1" t="str">
            <v>A/1</v>
          </cell>
        </row>
      </sheetData>
      <sheetData sheetId="1337">
        <row r="1">
          <cell r="A1" t="str">
            <v>A/1</v>
          </cell>
        </row>
      </sheetData>
      <sheetData sheetId="1338">
        <row r="1">
          <cell r="A1" t="str">
            <v>A/1</v>
          </cell>
        </row>
      </sheetData>
      <sheetData sheetId="1339">
        <row r="1">
          <cell r="A1" t="str">
            <v>A/1</v>
          </cell>
        </row>
      </sheetData>
      <sheetData sheetId="1340">
        <row r="1">
          <cell r="A1" t="str">
            <v>A/1</v>
          </cell>
        </row>
      </sheetData>
      <sheetData sheetId="1341">
        <row r="1">
          <cell r="A1" t="str">
            <v>A/1</v>
          </cell>
        </row>
      </sheetData>
      <sheetData sheetId="1342">
        <row r="1">
          <cell r="A1" t="str">
            <v>A/1</v>
          </cell>
        </row>
      </sheetData>
      <sheetData sheetId="1343">
        <row r="1">
          <cell r="A1" t="str">
            <v>A/1</v>
          </cell>
        </row>
      </sheetData>
      <sheetData sheetId="1344">
        <row r="1">
          <cell r="A1" t="str">
            <v>A/1</v>
          </cell>
        </row>
      </sheetData>
      <sheetData sheetId="1345">
        <row r="1">
          <cell r="A1" t="str">
            <v>A/1</v>
          </cell>
        </row>
      </sheetData>
      <sheetData sheetId="1346">
        <row r="1">
          <cell r="A1" t="str">
            <v>A/1</v>
          </cell>
        </row>
      </sheetData>
      <sheetData sheetId="1347">
        <row r="1">
          <cell r="A1" t="str">
            <v>A/1</v>
          </cell>
        </row>
      </sheetData>
      <sheetData sheetId="1348">
        <row r="1">
          <cell r="A1" t="str">
            <v>A/1</v>
          </cell>
        </row>
      </sheetData>
      <sheetData sheetId="1349">
        <row r="1">
          <cell r="A1" t="str">
            <v>A/1</v>
          </cell>
        </row>
      </sheetData>
      <sheetData sheetId="1350">
        <row r="1">
          <cell r="A1" t="str">
            <v>A/1</v>
          </cell>
        </row>
      </sheetData>
      <sheetData sheetId="1351">
        <row r="1">
          <cell r="A1" t="str">
            <v>A/1</v>
          </cell>
        </row>
      </sheetData>
      <sheetData sheetId="1352">
        <row r="1">
          <cell r="A1" t="str">
            <v>A/1</v>
          </cell>
        </row>
      </sheetData>
      <sheetData sheetId="1353">
        <row r="1">
          <cell r="A1" t="str">
            <v>A/1</v>
          </cell>
        </row>
      </sheetData>
      <sheetData sheetId="1354">
        <row r="1">
          <cell r="A1" t="str">
            <v>A/1</v>
          </cell>
        </row>
      </sheetData>
      <sheetData sheetId="1355">
        <row r="1">
          <cell r="A1" t="str">
            <v>A/1</v>
          </cell>
        </row>
      </sheetData>
      <sheetData sheetId="1356">
        <row r="1">
          <cell r="A1" t="str">
            <v>A/1</v>
          </cell>
        </row>
      </sheetData>
      <sheetData sheetId="1357">
        <row r="1">
          <cell r="A1" t="str">
            <v>A/1</v>
          </cell>
        </row>
      </sheetData>
      <sheetData sheetId="1358">
        <row r="1">
          <cell r="A1" t="str">
            <v>A/1</v>
          </cell>
        </row>
      </sheetData>
      <sheetData sheetId="1359">
        <row r="1">
          <cell r="A1" t="str">
            <v>A/1</v>
          </cell>
        </row>
      </sheetData>
      <sheetData sheetId="1360">
        <row r="1">
          <cell r="A1" t="str">
            <v>A/1</v>
          </cell>
        </row>
      </sheetData>
      <sheetData sheetId="1361">
        <row r="1">
          <cell r="A1" t="str">
            <v>A/1</v>
          </cell>
        </row>
      </sheetData>
      <sheetData sheetId="1362">
        <row r="1">
          <cell r="A1" t="str">
            <v>A/1</v>
          </cell>
        </row>
      </sheetData>
      <sheetData sheetId="1363">
        <row r="1">
          <cell r="A1" t="str">
            <v>A/1</v>
          </cell>
        </row>
      </sheetData>
      <sheetData sheetId="1364">
        <row r="1">
          <cell r="A1" t="str">
            <v>A/1</v>
          </cell>
        </row>
      </sheetData>
      <sheetData sheetId="1365">
        <row r="1">
          <cell r="A1" t="str">
            <v>A/1</v>
          </cell>
        </row>
      </sheetData>
      <sheetData sheetId="1366">
        <row r="1">
          <cell r="A1" t="str">
            <v>A/1</v>
          </cell>
        </row>
      </sheetData>
      <sheetData sheetId="1367">
        <row r="1">
          <cell r="A1" t="str">
            <v>A/1</v>
          </cell>
        </row>
      </sheetData>
      <sheetData sheetId="1368">
        <row r="1">
          <cell r="A1" t="str">
            <v>A/1</v>
          </cell>
        </row>
      </sheetData>
      <sheetData sheetId="1369">
        <row r="1">
          <cell r="A1" t="str">
            <v>A/1</v>
          </cell>
        </row>
      </sheetData>
      <sheetData sheetId="1370">
        <row r="1">
          <cell r="A1" t="str">
            <v>A/1</v>
          </cell>
        </row>
      </sheetData>
      <sheetData sheetId="1371">
        <row r="1">
          <cell r="A1" t="str">
            <v>A/1</v>
          </cell>
        </row>
      </sheetData>
      <sheetData sheetId="1372">
        <row r="1">
          <cell r="A1" t="str">
            <v>A/1</v>
          </cell>
        </row>
      </sheetData>
      <sheetData sheetId="1373">
        <row r="1">
          <cell r="A1" t="str">
            <v>A/1</v>
          </cell>
        </row>
      </sheetData>
      <sheetData sheetId="1374">
        <row r="1">
          <cell r="A1" t="str">
            <v>A/1</v>
          </cell>
        </row>
      </sheetData>
      <sheetData sheetId="1375">
        <row r="1">
          <cell r="A1" t="str">
            <v>A/1</v>
          </cell>
        </row>
      </sheetData>
      <sheetData sheetId="1376">
        <row r="1">
          <cell r="A1" t="str">
            <v>A/1</v>
          </cell>
        </row>
      </sheetData>
      <sheetData sheetId="1377">
        <row r="1">
          <cell r="A1" t="str">
            <v>A/1</v>
          </cell>
        </row>
      </sheetData>
      <sheetData sheetId="1378">
        <row r="1">
          <cell r="A1" t="str">
            <v>A/1</v>
          </cell>
        </row>
      </sheetData>
      <sheetData sheetId="1379">
        <row r="1">
          <cell r="A1" t="str">
            <v>A/1</v>
          </cell>
        </row>
      </sheetData>
      <sheetData sheetId="1380">
        <row r="1">
          <cell r="A1" t="str">
            <v>A/1</v>
          </cell>
        </row>
      </sheetData>
      <sheetData sheetId="1381">
        <row r="1">
          <cell r="A1" t="str">
            <v>A/1</v>
          </cell>
        </row>
      </sheetData>
      <sheetData sheetId="1382">
        <row r="1">
          <cell r="A1" t="str">
            <v>A/1</v>
          </cell>
        </row>
      </sheetData>
      <sheetData sheetId="1383">
        <row r="1">
          <cell r="A1" t="str">
            <v>A/1</v>
          </cell>
        </row>
      </sheetData>
      <sheetData sheetId="1384">
        <row r="1">
          <cell r="A1" t="str">
            <v>A/1</v>
          </cell>
        </row>
      </sheetData>
      <sheetData sheetId="1385">
        <row r="1">
          <cell r="A1" t="str">
            <v>A/1</v>
          </cell>
        </row>
      </sheetData>
      <sheetData sheetId="1386">
        <row r="1">
          <cell r="A1" t="str">
            <v>A/1</v>
          </cell>
        </row>
      </sheetData>
      <sheetData sheetId="1387">
        <row r="1">
          <cell r="A1" t="str">
            <v>A/1</v>
          </cell>
        </row>
      </sheetData>
      <sheetData sheetId="1388"/>
      <sheetData sheetId="1389"/>
      <sheetData sheetId="1390"/>
      <sheetData sheetId="1391">
        <row r="1">
          <cell r="A1" t="str">
            <v>A/1</v>
          </cell>
        </row>
      </sheetData>
      <sheetData sheetId="1392">
        <row r="1">
          <cell r="A1" t="str">
            <v>A/1</v>
          </cell>
        </row>
      </sheetData>
      <sheetData sheetId="1393"/>
      <sheetData sheetId="1394"/>
      <sheetData sheetId="1395">
        <row r="1">
          <cell r="A1" t="str">
            <v>A/1</v>
          </cell>
        </row>
      </sheetData>
      <sheetData sheetId="1396">
        <row r="1">
          <cell r="A1" t="str">
            <v>A/1</v>
          </cell>
        </row>
      </sheetData>
      <sheetData sheetId="1397">
        <row r="1">
          <cell r="A1" t="str">
            <v>A/1</v>
          </cell>
        </row>
      </sheetData>
      <sheetData sheetId="1398">
        <row r="1">
          <cell r="A1" t="str">
            <v>A/1</v>
          </cell>
        </row>
      </sheetData>
      <sheetData sheetId="1399">
        <row r="1">
          <cell r="A1" t="str">
            <v>A/1</v>
          </cell>
        </row>
      </sheetData>
      <sheetData sheetId="1400">
        <row r="1">
          <cell r="A1" t="str">
            <v>A/1</v>
          </cell>
        </row>
      </sheetData>
      <sheetData sheetId="1401">
        <row r="1">
          <cell r="A1" t="str">
            <v>A/1</v>
          </cell>
        </row>
      </sheetData>
      <sheetData sheetId="1402">
        <row r="1">
          <cell r="A1" t="str">
            <v>A/1</v>
          </cell>
        </row>
      </sheetData>
      <sheetData sheetId="1403">
        <row r="1">
          <cell r="A1" t="str">
            <v>A/1</v>
          </cell>
        </row>
      </sheetData>
      <sheetData sheetId="1404">
        <row r="1">
          <cell r="A1" t="str">
            <v>A/1</v>
          </cell>
        </row>
      </sheetData>
      <sheetData sheetId="1405">
        <row r="1">
          <cell r="A1" t="str">
            <v>A/1</v>
          </cell>
        </row>
      </sheetData>
      <sheetData sheetId="1406">
        <row r="1">
          <cell r="A1" t="str">
            <v>A/1</v>
          </cell>
        </row>
      </sheetData>
      <sheetData sheetId="1407">
        <row r="1">
          <cell r="A1" t="str">
            <v>A/1</v>
          </cell>
        </row>
      </sheetData>
      <sheetData sheetId="1408">
        <row r="1">
          <cell r="A1" t="str">
            <v>A/1</v>
          </cell>
        </row>
      </sheetData>
      <sheetData sheetId="1409">
        <row r="1">
          <cell r="A1" t="str">
            <v>A/1</v>
          </cell>
        </row>
      </sheetData>
      <sheetData sheetId="1410">
        <row r="1">
          <cell r="A1" t="str">
            <v>A/1</v>
          </cell>
        </row>
      </sheetData>
      <sheetData sheetId="1411">
        <row r="1">
          <cell r="A1" t="str">
            <v>A/1</v>
          </cell>
        </row>
      </sheetData>
      <sheetData sheetId="1412">
        <row r="1">
          <cell r="A1" t="str">
            <v>A/1</v>
          </cell>
        </row>
      </sheetData>
      <sheetData sheetId="1413">
        <row r="1">
          <cell r="A1" t="str">
            <v>A/1</v>
          </cell>
        </row>
      </sheetData>
      <sheetData sheetId="1414">
        <row r="1">
          <cell r="A1" t="str">
            <v>A/1</v>
          </cell>
        </row>
      </sheetData>
      <sheetData sheetId="1415">
        <row r="1">
          <cell r="A1" t="str">
            <v>A/1</v>
          </cell>
        </row>
      </sheetData>
      <sheetData sheetId="1416">
        <row r="1">
          <cell r="A1" t="str">
            <v>A/1</v>
          </cell>
        </row>
      </sheetData>
      <sheetData sheetId="1417">
        <row r="1">
          <cell r="A1" t="str">
            <v>A/1</v>
          </cell>
        </row>
      </sheetData>
      <sheetData sheetId="1418">
        <row r="1">
          <cell r="A1" t="str">
            <v>A/1</v>
          </cell>
        </row>
      </sheetData>
      <sheetData sheetId="1419">
        <row r="1">
          <cell r="A1" t="str">
            <v>A/1</v>
          </cell>
        </row>
      </sheetData>
      <sheetData sheetId="1420">
        <row r="1">
          <cell r="A1" t="str">
            <v>A/1</v>
          </cell>
        </row>
      </sheetData>
      <sheetData sheetId="1421">
        <row r="1">
          <cell r="A1" t="str">
            <v>A/1</v>
          </cell>
        </row>
      </sheetData>
      <sheetData sheetId="1422">
        <row r="1">
          <cell r="A1" t="str">
            <v>A/1</v>
          </cell>
        </row>
      </sheetData>
      <sheetData sheetId="1423">
        <row r="1">
          <cell r="A1" t="str">
            <v>A/1</v>
          </cell>
        </row>
      </sheetData>
      <sheetData sheetId="1424">
        <row r="1">
          <cell r="A1" t="str">
            <v>A/1</v>
          </cell>
        </row>
      </sheetData>
      <sheetData sheetId="1425">
        <row r="1">
          <cell r="A1" t="str">
            <v>A/1</v>
          </cell>
        </row>
      </sheetData>
      <sheetData sheetId="1426">
        <row r="1">
          <cell r="A1" t="str">
            <v>A/1</v>
          </cell>
        </row>
      </sheetData>
      <sheetData sheetId="1427">
        <row r="1">
          <cell r="A1" t="str">
            <v>A/1</v>
          </cell>
        </row>
      </sheetData>
      <sheetData sheetId="1428">
        <row r="1">
          <cell r="A1" t="str">
            <v>A/1</v>
          </cell>
        </row>
      </sheetData>
      <sheetData sheetId="1429">
        <row r="1">
          <cell r="A1" t="str">
            <v>A/1</v>
          </cell>
        </row>
      </sheetData>
      <sheetData sheetId="1430">
        <row r="1">
          <cell r="A1" t="str">
            <v>A/1</v>
          </cell>
        </row>
      </sheetData>
      <sheetData sheetId="1431">
        <row r="1">
          <cell r="A1" t="str">
            <v>A/1</v>
          </cell>
        </row>
      </sheetData>
      <sheetData sheetId="1432">
        <row r="1">
          <cell r="A1" t="str">
            <v>A/1</v>
          </cell>
        </row>
      </sheetData>
      <sheetData sheetId="1433">
        <row r="1">
          <cell r="A1" t="str">
            <v>A/1</v>
          </cell>
        </row>
      </sheetData>
      <sheetData sheetId="1434">
        <row r="1">
          <cell r="A1" t="str">
            <v>A/1</v>
          </cell>
        </row>
      </sheetData>
      <sheetData sheetId="1435">
        <row r="1">
          <cell r="A1" t="str">
            <v>A/1</v>
          </cell>
        </row>
      </sheetData>
      <sheetData sheetId="1436">
        <row r="1">
          <cell r="A1" t="str">
            <v>A/1</v>
          </cell>
        </row>
      </sheetData>
      <sheetData sheetId="1437">
        <row r="1">
          <cell r="A1" t="str">
            <v>A/1</v>
          </cell>
        </row>
      </sheetData>
      <sheetData sheetId="1438">
        <row r="1">
          <cell r="A1" t="str">
            <v>A/1</v>
          </cell>
        </row>
      </sheetData>
      <sheetData sheetId="1439">
        <row r="1">
          <cell r="A1" t="str">
            <v>A/1</v>
          </cell>
        </row>
      </sheetData>
      <sheetData sheetId="1440">
        <row r="1">
          <cell r="A1" t="str">
            <v>A/1</v>
          </cell>
        </row>
      </sheetData>
      <sheetData sheetId="1441">
        <row r="1">
          <cell r="A1" t="str">
            <v>A/1</v>
          </cell>
        </row>
      </sheetData>
      <sheetData sheetId="1442">
        <row r="1">
          <cell r="A1" t="str">
            <v>A/1</v>
          </cell>
        </row>
      </sheetData>
      <sheetData sheetId="1443">
        <row r="1">
          <cell r="A1" t="str">
            <v>A/1</v>
          </cell>
        </row>
      </sheetData>
      <sheetData sheetId="1444">
        <row r="1">
          <cell r="A1" t="str">
            <v>A/1</v>
          </cell>
        </row>
      </sheetData>
      <sheetData sheetId="1445">
        <row r="1">
          <cell r="A1" t="str">
            <v>A/1</v>
          </cell>
        </row>
      </sheetData>
      <sheetData sheetId="1446">
        <row r="1">
          <cell r="A1" t="str">
            <v>A/1</v>
          </cell>
        </row>
      </sheetData>
      <sheetData sheetId="1447">
        <row r="1">
          <cell r="A1" t="str">
            <v>A/1</v>
          </cell>
        </row>
      </sheetData>
      <sheetData sheetId="1448">
        <row r="1">
          <cell r="A1" t="str">
            <v>A/1</v>
          </cell>
        </row>
      </sheetData>
      <sheetData sheetId="1449">
        <row r="1">
          <cell r="A1" t="str">
            <v>A/1</v>
          </cell>
        </row>
      </sheetData>
      <sheetData sheetId="1450">
        <row r="1">
          <cell r="A1" t="str">
            <v>A/1</v>
          </cell>
        </row>
      </sheetData>
      <sheetData sheetId="1451">
        <row r="1">
          <cell r="A1" t="str">
            <v>A/1</v>
          </cell>
        </row>
      </sheetData>
      <sheetData sheetId="1452">
        <row r="1">
          <cell r="A1" t="str">
            <v>A/1</v>
          </cell>
        </row>
      </sheetData>
      <sheetData sheetId="1453">
        <row r="1">
          <cell r="A1" t="str">
            <v>A/1</v>
          </cell>
        </row>
      </sheetData>
      <sheetData sheetId="1454">
        <row r="1">
          <cell r="A1" t="str">
            <v>A/1</v>
          </cell>
        </row>
      </sheetData>
      <sheetData sheetId="1455">
        <row r="1">
          <cell r="A1" t="str">
            <v>A/1</v>
          </cell>
        </row>
      </sheetData>
      <sheetData sheetId="1456">
        <row r="1">
          <cell r="A1" t="str">
            <v>A/1</v>
          </cell>
        </row>
      </sheetData>
      <sheetData sheetId="1457">
        <row r="1">
          <cell r="A1" t="str">
            <v>A/1</v>
          </cell>
        </row>
      </sheetData>
      <sheetData sheetId="1458">
        <row r="1">
          <cell r="A1" t="str">
            <v>A/1</v>
          </cell>
        </row>
      </sheetData>
      <sheetData sheetId="1459">
        <row r="1">
          <cell r="A1" t="str">
            <v>A/1</v>
          </cell>
        </row>
      </sheetData>
      <sheetData sheetId="1460">
        <row r="1">
          <cell r="A1" t="str">
            <v>A/1</v>
          </cell>
        </row>
      </sheetData>
      <sheetData sheetId="1461">
        <row r="1">
          <cell r="A1" t="str">
            <v>A/1</v>
          </cell>
        </row>
      </sheetData>
      <sheetData sheetId="1462">
        <row r="1">
          <cell r="A1" t="str">
            <v>A/1</v>
          </cell>
        </row>
      </sheetData>
      <sheetData sheetId="1463">
        <row r="1">
          <cell r="A1" t="str">
            <v>A/1</v>
          </cell>
        </row>
      </sheetData>
      <sheetData sheetId="1464">
        <row r="1">
          <cell r="A1" t="str">
            <v>A/1</v>
          </cell>
        </row>
      </sheetData>
      <sheetData sheetId="1465">
        <row r="1">
          <cell r="A1" t="str">
            <v>A/1</v>
          </cell>
        </row>
      </sheetData>
      <sheetData sheetId="1466"/>
      <sheetData sheetId="1467">
        <row r="1">
          <cell r="A1" t="str">
            <v>A/1</v>
          </cell>
        </row>
      </sheetData>
      <sheetData sheetId="1468"/>
      <sheetData sheetId="1469"/>
      <sheetData sheetId="1470"/>
      <sheetData sheetId="1471">
        <row r="1">
          <cell r="A1" t="str">
            <v>A/1</v>
          </cell>
        </row>
      </sheetData>
      <sheetData sheetId="1472">
        <row r="1">
          <cell r="A1" t="str">
            <v>A/1</v>
          </cell>
        </row>
      </sheetData>
      <sheetData sheetId="1473"/>
      <sheetData sheetId="1474"/>
      <sheetData sheetId="1475"/>
      <sheetData sheetId="1476"/>
      <sheetData sheetId="1477"/>
      <sheetData sheetId="1478"/>
      <sheetData sheetId="1479"/>
      <sheetData sheetId="1480"/>
      <sheetData sheetId="1481"/>
      <sheetData sheetId="1482"/>
      <sheetData sheetId="1483">
        <row r="1">
          <cell r="A1" t="str">
            <v>A/1</v>
          </cell>
        </row>
      </sheetData>
      <sheetData sheetId="1484">
        <row r="1">
          <cell r="A1" t="str">
            <v>A/1</v>
          </cell>
        </row>
      </sheetData>
      <sheetData sheetId="1485">
        <row r="1">
          <cell r="A1" t="str">
            <v>A/1</v>
          </cell>
        </row>
      </sheetData>
      <sheetData sheetId="1486">
        <row r="1">
          <cell r="A1" t="str">
            <v>A/1</v>
          </cell>
        </row>
      </sheetData>
      <sheetData sheetId="1487">
        <row r="1">
          <cell r="A1" t="str">
            <v>A/1</v>
          </cell>
        </row>
      </sheetData>
      <sheetData sheetId="1488">
        <row r="1">
          <cell r="A1" t="str">
            <v>A/1</v>
          </cell>
        </row>
      </sheetData>
      <sheetData sheetId="1489">
        <row r="1">
          <cell r="A1" t="str">
            <v>A/1</v>
          </cell>
        </row>
      </sheetData>
      <sheetData sheetId="1490">
        <row r="1">
          <cell r="A1" t="str">
            <v>A/1</v>
          </cell>
        </row>
      </sheetData>
      <sheetData sheetId="1491">
        <row r="1">
          <cell r="A1" t="str">
            <v>A/1</v>
          </cell>
        </row>
      </sheetData>
      <sheetData sheetId="1492">
        <row r="1">
          <cell r="A1" t="str">
            <v>A/1</v>
          </cell>
        </row>
      </sheetData>
      <sheetData sheetId="1493">
        <row r="1">
          <cell r="A1" t="str">
            <v>A/1</v>
          </cell>
        </row>
      </sheetData>
      <sheetData sheetId="1494">
        <row r="1">
          <cell r="A1" t="str">
            <v>A/1</v>
          </cell>
        </row>
      </sheetData>
      <sheetData sheetId="1495">
        <row r="1">
          <cell r="A1" t="str">
            <v>A/1</v>
          </cell>
        </row>
      </sheetData>
      <sheetData sheetId="1496">
        <row r="1">
          <cell r="A1" t="str">
            <v>A/1</v>
          </cell>
        </row>
      </sheetData>
      <sheetData sheetId="1497">
        <row r="1">
          <cell r="A1" t="str">
            <v>A/1</v>
          </cell>
        </row>
      </sheetData>
      <sheetData sheetId="1498">
        <row r="1">
          <cell r="A1" t="str">
            <v>A/1</v>
          </cell>
        </row>
      </sheetData>
      <sheetData sheetId="1499">
        <row r="1">
          <cell r="A1" t="str">
            <v>A/1</v>
          </cell>
        </row>
      </sheetData>
      <sheetData sheetId="1500">
        <row r="1">
          <cell r="A1" t="str">
            <v>A/1</v>
          </cell>
        </row>
      </sheetData>
      <sheetData sheetId="1501">
        <row r="1">
          <cell r="A1" t="str">
            <v>A/1</v>
          </cell>
        </row>
      </sheetData>
      <sheetData sheetId="1502">
        <row r="1">
          <cell r="A1" t="str">
            <v>A/1</v>
          </cell>
        </row>
      </sheetData>
      <sheetData sheetId="1503">
        <row r="1">
          <cell r="A1" t="str">
            <v>A/1</v>
          </cell>
        </row>
      </sheetData>
      <sheetData sheetId="1504">
        <row r="1">
          <cell r="A1" t="str">
            <v>A/1</v>
          </cell>
        </row>
      </sheetData>
      <sheetData sheetId="1505">
        <row r="1">
          <cell r="A1" t="str">
            <v>A/1</v>
          </cell>
        </row>
      </sheetData>
      <sheetData sheetId="1506">
        <row r="1">
          <cell r="A1" t="str">
            <v>A/1</v>
          </cell>
        </row>
      </sheetData>
      <sheetData sheetId="1507">
        <row r="1">
          <cell r="A1" t="str">
            <v>A/1</v>
          </cell>
        </row>
      </sheetData>
      <sheetData sheetId="1508">
        <row r="1">
          <cell r="A1" t="str">
            <v>A/1</v>
          </cell>
        </row>
      </sheetData>
      <sheetData sheetId="1509">
        <row r="1">
          <cell r="A1" t="str">
            <v>A/1</v>
          </cell>
        </row>
      </sheetData>
      <sheetData sheetId="1510">
        <row r="1">
          <cell r="A1" t="str">
            <v>A/1</v>
          </cell>
        </row>
      </sheetData>
      <sheetData sheetId="1511">
        <row r="1">
          <cell r="A1" t="str">
            <v>A/1</v>
          </cell>
        </row>
      </sheetData>
      <sheetData sheetId="1512">
        <row r="1">
          <cell r="A1" t="str">
            <v>A/1</v>
          </cell>
        </row>
      </sheetData>
      <sheetData sheetId="1513">
        <row r="1">
          <cell r="A1" t="str">
            <v>A/1</v>
          </cell>
        </row>
      </sheetData>
      <sheetData sheetId="1514">
        <row r="1">
          <cell r="A1" t="str">
            <v>A/1</v>
          </cell>
        </row>
      </sheetData>
      <sheetData sheetId="1515">
        <row r="1">
          <cell r="A1" t="str">
            <v>A/1</v>
          </cell>
        </row>
      </sheetData>
      <sheetData sheetId="1516">
        <row r="1">
          <cell r="A1" t="str">
            <v>A/1</v>
          </cell>
        </row>
      </sheetData>
      <sheetData sheetId="1517">
        <row r="1">
          <cell r="A1" t="str">
            <v>A/1</v>
          </cell>
        </row>
      </sheetData>
      <sheetData sheetId="1518">
        <row r="1">
          <cell r="A1" t="str">
            <v>A/1</v>
          </cell>
        </row>
      </sheetData>
      <sheetData sheetId="1519">
        <row r="1">
          <cell r="A1" t="str">
            <v>A/1</v>
          </cell>
        </row>
      </sheetData>
      <sheetData sheetId="1520">
        <row r="1">
          <cell r="A1" t="str">
            <v>A/1</v>
          </cell>
        </row>
      </sheetData>
      <sheetData sheetId="1521">
        <row r="1">
          <cell r="A1" t="str">
            <v>A/1</v>
          </cell>
        </row>
      </sheetData>
      <sheetData sheetId="1522">
        <row r="1">
          <cell r="A1" t="str">
            <v>A/1</v>
          </cell>
        </row>
      </sheetData>
      <sheetData sheetId="1523">
        <row r="1">
          <cell r="A1" t="str">
            <v>A/1</v>
          </cell>
        </row>
      </sheetData>
      <sheetData sheetId="1524">
        <row r="1">
          <cell r="A1" t="str">
            <v>A/1</v>
          </cell>
        </row>
      </sheetData>
      <sheetData sheetId="1525">
        <row r="1">
          <cell r="A1" t="str">
            <v>A/1</v>
          </cell>
        </row>
      </sheetData>
      <sheetData sheetId="1526">
        <row r="1">
          <cell r="A1" t="str">
            <v>A/1</v>
          </cell>
        </row>
      </sheetData>
      <sheetData sheetId="1527">
        <row r="1">
          <cell r="A1" t="str">
            <v>A/1</v>
          </cell>
        </row>
      </sheetData>
      <sheetData sheetId="1528">
        <row r="1">
          <cell r="A1" t="str">
            <v>A/1</v>
          </cell>
        </row>
      </sheetData>
      <sheetData sheetId="1529">
        <row r="1">
          <cell r="A1" t="str">
            <v>A/1</v>
          </cell>
        </row>
      </sheetData>
      <sheetData sheetId="1530">
        <row r="1">
          <cell r="A1" t="str">
            <v>A/1</v>
          </cell>
        </row>
      </sheetData>
      <sheetData sheetId="1531">
        <row r="1">
          <cell r="A1" t="str">
            <v>A/1</v>
          </cell>
        </row>
      </sheetData>
      <sheetData sheetId="1532">
        <row r="1">
          <cell r="A1" t="str">
            <v>A/1</v>
          </cell>
        </row>
      </sheetData>
      <sheetData sheetId="1533">
        <row r="1">
          <cell r="A1" t="str">
            <v>A/1</v>
          </cell>
        </row>
      </sheetData>
      <sheetData sheetId="1534">
        <row r="1">
          <cell r="A1" t="str">
            <v>A/1</v>
          </cell>
        </row>
      </sheetData>
      <sheetData sheetId="1535">
        <row r="1">
          <cell r="A1" t="str">
            <v>A/1</v>
          </cell>
        </row>
      </sheetData>
      <sheetData sheetId="1536">
        <row r="1">
          <cell r="A1" t="str">
            <v>A/1</v>
          </cell>
        </row>
      </sheetData>
      <sheetData sheetId="1537">
        <row r="1">
          <cell r="A1" t="str">
            <v>A/1</v>
          </cell>
        </row>
      </sheetData>
      <sheetData sheetId="1538">
        <row r="1">
          <cell r="A1" t="str">
            <v>A/1</v>
          </cell>
        </row>
      </sheetData>
      <sheetData sheetId="1539">
        <row r="1">
          <cell r="A1" t="str">
            <v>A/1</v>
          </cell>
        </row>
      </sheetData>
      <sheetData sheetId="1540">
        <row r="1">
          <cell r="A1" t="str">
            <v>A/1</v>
          </cell>
        </row>
      </sheetData>
      <sheetData sheetId="1541">
        <row r="1">
          <cell r="A1" t="str">
            <v>A/1</v>
          </cell>
        </row>
      </sheetData>
      <sheetData sheetId="1542">
        <row r="1">
          <cell r="A1" t="str">
            <v>A/1</v>
          </cell>
        </row>
      </sheetData>
      <sheetData sheetId="1543">
        <row r="1">
          <cell r="A1" t="str">
            <v>A/1</v>
          </cell>
        </row>
      </sheetData>
      <sheetData sheetId="1544">
        <row r="1">
          <cell r="A1" t="str">
            <v>A/1</v>
          </cell>
        </row>
      </sheetData>
      <sheetData sheetId="1545">
        <row r="1">
          <cell r="A1" t="str">
            <v>A/1</v>
          </cell>
        </row>
      </sheetData>
      <sheetData sheetId="1546">
        <row r="1">
          <cell r="A1" t="str">
            <v>A/1</v>
          </cell>
        </row>
      </sheetData>
      <sheetData sheetId="1547">
        <row r="1">
          <cell r="A1" t="str">
            <v>A/1</v>
          </cell>
        </row>
      </sheetData>
      <sheetData sheetId="1548">
        <row r="1">
          <cell r="A1" t="str">
            <v>A/1</v>
          </cell>
        </row>
      </sheetData>
      <sheetData sheetId="1549">
        <row r="1">
          <cell r="A1" t="str">
            <v>A/1</v>
          </cell>
        </row>
      </sheetData>
      <sheetData sheetId="1550">
        <row r="1">
          <cell r="A1" t="str">
            <v>A/1</v>
          </cell>
        </row>
      </sheetData>
      <sheetData sheetId="1551">
        <row r="1">
          <cell r="A1" t="str">
            <v>A/1</v>
          </cell>
        </row>
      </sheetData>
      <sheetData sheetId="1552">
        <row r="1">
          <cell r="A1" t="str">
            <v>A/1</v>
          </cell>
        </row>
      </sheetData>
      <sheetData sheetId="1553">
        <row r="1">
          <cell r="A1" t="str">
            <v>A/1</v>
          </cell>
        </row>
      </sheetData>
      <sheetData sheetId="1554">
        <row r="1">
          <cell r="A1" t="str">
            <v>A/1</v>
          </cell>
        </row>
      </sheetData>
      <sheetData sheetId="1555">
        <row r="1">
          <cell r="A1" t="str">
            <v>A/1</v>
          </cell>
        </row>
      </sheetData>
      <sheetData sheetId="1556">
        <row r="1">
          <cell r="A1" t="str">
            <v>A/1</v>
          </cell>
        </row>
      </sheetData>
      <sheetData sheetId="1557"/>
      <sheetData sheetId="1558">
        <row r="1">
          <cell r="A1" t="str">
            <v>A/1</v>
          </cell>
        </row>
      </sheetData>
      <sheetData sheetId="1559">
        <row r="1">
          <cell r="A1" t="str">
            <v>A/1</v>
          </cell>
        </row>
      </sheetData>
      <sheetData sheetId="1560"/>
      <sheetData sheetId="1561"/>
      <sheetData sheetId="1562">
        <row r="1">
          <cell r="A1" t="str">
            <v>A/1</v>
          </cell>
        </row>
      </sheetData>
      <sheetData sheetId="1563">
        <row r="1">
          <cell r="A1" t="str">
            <v>A/1</v>
          </cell>
        </row>
      </sheetData>
      <sheetData sheetId="1564"/>
      <sheetData sheetId="1565"/>
      <sheetData sheetId="1566"/>
      <sheetData sheetId="1567">
        <row r="1">
          <cell r="A1" t="str">
            <v>A/1</v>
          </cell>
        </row>
      </sheetData>
      <sheetData sheetId="1568"/>
      <sheetData sheetId="1569"/>
      <sheetData sheetId="1570"/>
      <sheetData sheetId="1571"/>
      <sheetData sheetId="1572"/>
      <sheetData sheetId="1573">
        <row r="1">
          <cell r="A1" t="str">
            <v>A/1</v>
          </cell>
        </row>
      </sheetData>
      <sheetData sheetId="1574">
        <row r="1">
          <cell r="A1" t="str">
            <v>A/1</v>
          </cell>
        </row>
      </sheetData>
      <sheetData sheetId="1575">
        <row r="1">
          <cell r="A1" t="str">
            <v>A/1</v>
          </cell>
        </row>
      </sheetData>
      <sheetData sheetId="1576">
        <row r="1">
          <cell r="A1" t="str">
            <v>A/1</v>
          </cell>
        </row>
      </sheetData>
      <sheetData sheetId="1577">
        <row r="1">
          <cell r="A1" t="str">
            <v>A/1</v>
          </cell>
        </row>
      </sheetData>
      <sheetData sheetId="1578">
        <row r="1">
          <cell r="A1" t="str">
            <v>A/1</v>
          </cell>
        </row>
      </sheetData>
      <sheetData sheetId="1579">
        <row r="1">
          <cell r="A1" t="str">
            <v>A/1</v>
          </cell>
        </row>
      </sheetData>
      <sheetData sheetId="1580">
        <row r="1">
          <cell r="A1" t="str">
            <v>A/1</v>
          </cell>
        </row>
      </sheetData>
      <sheetData sheetId="1581">
        <row r="1">
          <cell r="A1" t="str">
            <v>A/1</v>
          </cell>
        </row>
      </sheetData>
      <sheetData sheetId="1582">
        <row r="1">
          <cell r="A1" t="str">
            <v>A/1</v>
          </cell>
        </row>
      </sheetData>
      <sheetData sheetId="1583">
        <row r="1">
          <cell r="A1" t="str">
            <v>A/1</v>
          </cell>
        </row>
      </sheetData>
      <sheetData sheetId="1584">
        <row r="1">
          <cell r="A1" t="str">
            <v>A/1</v>
          </cell>
        </row>
      </sheetData>
      <sheetData sheetId="1585">
        <row r="1">
          <cell r="A1" t="str">
            <v>A/1</v>
          </cell>
        </row>
      </sheetData>
      <sheetData sheetId="1586">
        <row r="1">
          <cell r="A1" t="str">
            <v>A/1</v>
          </cell>
        </row>
      </sheetData>
      <sheetData sheetId="1587">
        <row r="1">
          <cell r="A1" t="str">
            <v>A/1</v>
          </cell>
        </row>
      </sheetData>
      <sheetData sheetId="1588">
        <row r="1">
          <cell r="A1" t="str">
            <v>A/1</v>
          </cell>
        </row>
      </sheetData>
      <sheetData sheetId="1589">
        <row r="1">
          <cell r="A1" t="str">
            <v>A/1</v>
          </cell>
        </row>
      </sheetData>
      <sheetData sheetId="1590">
        <row r="1">
          <cell r="A1" t="str">
            <v>A/1</v>
          </cell>
        </row>
      </sheetData>
      <sheetData sheetId="1591">
        <row r="1">
          <cell r="A1" t="str">
            <v>A/1</v>
          </cell>
        </row>
      </sheetData>
      <sheetData sheetId="1592">
        <row r="1">
          <cell r="A1" t="str">
            <v>A/1</v>
          </cell>
        </row>
      </sheetData>
      <sheetData sheetId="1593">
        <row r="1">
          <cell r="A1" t="str">
            <v>A/1</v>
          </cell>
        </row>
      </sheetData>
      <sheetData sheetId="1594">
        <row r="1">
          <cell r="A1" t="str">
            <v>A/1</v>
          </cell>
        </row>
      </sheetData>
      <sheetData sheetId="1595">
        <row r="1">
          <cell r="A1" t="str">
            <v>A/1</v>
          </cell>
        </row>
      </sheetData>
      <sheetData sheetId="1596">
        <row r="1">
          <cell r="A1" t="str">
            <v>A/1</v>
          </cell>
        </row>
      </sheetData>
      <sheetData sheetId="1597">
        <row r="1">
          <cell r="A1" t="str">
            <v>A/1</v>
          </cell>
        </row>
      </sheetData>
      <sheetData sheetId="1598">
        <row r="1">
          <cell r="A1" t="str">
            <v>A/1</v>
          </cell>
        </row>
      </sheetData>
      <sheetData sheetId="1599">
        <row r="1">
          <cell r="A1" t="str">
            <v>A/1</v>
          </cell>
        </row>
      </sheetData>
      <sheetData sheetId="1600">
        <row r="1">
          <cell r="A1" t="str">
            <v>A/1</v>
          </cell>
        </row>
      </sheetData>
      <sheetData sheetId="1601">
        <row r="1">
          <cell r="A1" t="str">
            <v>A/1</v>
          </cell>
        </row>
      </sheetData>
      <sheetData sheetId="1602">
        <row r="1">
          <cell r="A1" t="str">
            <v>A/1</v>
          </cell>
        </row>
      </sheetData>
      <sheetData sheetId="1603">
        <row r="1">
          <cell r="A1" t="str">
            <v>A/1</v>
          </cell>
        </row>
      </sheetData>
      <sheetData sheetId="1604">
        <row r="1">
          <cell r="A1" t="str">
            <v>A/1</v>
          </cell>
        </row>
      </sheetData>
      <sheetData sheetId="1605">
        <row r="1">
          <cell r="A1" t="str">
            <v>A/1</v>
          </cell>
        </row>
      </sheetData>
      <sheetData sheetId="1606">
        <row r="1">
          <cell r="A1" t="str">
            <v>A/1</v>
          </cell>
        </row>
      </sheetData>
      <sheetData sheetId="1607">
        <row r="1">
          <cell r="A1" t="str">
            <v>A/1</v>
          </cell>
        </row>
      </sheetData>
      <sheetData sheetId="1608">
        <row r="1">
          <cell r="A1" t="str">
            <v>A/1</v>
          </cell>
        </row>
      </sheetData>
      <sheetData sheetId="1609">
        <row r="1">
          <cell r="A1" t="str">
            <v>A/1</v>
          </cell>
        </row>
      </sheetData>
      <sheetData sheetId="1610">
        <row r="1">
          <cell r="A1" t="str">
            <v>A/1</v>
          </cell>
        </row>
      </sheetData>
      <sheetData sheetId="1611">
        <row r="1">
          <cell r="A1" t="str">
            <v>A/1</v>
          </cell>
        </row>
      </sheetData>
      <sheetData sheetId="1612">
        <row r="1">
          <cell r="A1" t="str">
            <v>A/1</v>
          </cell>
        </row>
      </sheetData>
      <sheetData sheetId="1613">
        <row r="1">
          <cell r="A1" t="str">
            <v>A/1</v>
          </cell>
        </row>
      </sheetData>
      <sheetData sheetId="1614">
        <row r="1">
          <cell r="A1" t="str">
            <v>A/1</v>
          </cell>
        </row>
      </sheetData>
      <sheetData sheetId="1615">
        <row r="1">
          <cell r="A1" t="str">
            <v>A/1</v>
          </cell>
        </row>
      </sheetData>
      <sheetData sheetId="1616">
        <row r="1">
          <cell r="A1" t="str">
            <v>A/1</v>
          </cell>
        </row>
      </sheetData>
      <sheetData sheetId="1617">
        <row r="1">
          <cell r="A1" t="str">
            <v>A/1</v>
          </cell>
        </row>
      </sheetData>
      <sheetData sheetId="1618">
        <row r="1">
          <cell r="A1" t="str">
            <v>A/1</v>
          </cell>
        </row>
      </sheetData>
      <sheetData sheetId="1619">
        <row r="1">
          <cell r="A1" t="str">
            <v>A/1</v>
          </cell>
        </row>
      </sheetData>
      <sheetData sheetId="1620">
        <row r="1">
          <cell r="A1" t="str">
            <v>A/1</v>
          </cell>
        </row>
      </sheetData>
      <sheetData sheetId="1621">
        <row r="1">
          <cell r="A1" t="str">
            <v>A/1</v>
          </cell>
        </row>
      </sheetData>
      <sheetData sheetId="1622">
        <row r="1">
          <cell r="A1" t="str">
            <v>A/1</v>
          </cell>
        </row>
      </sheetData>
      <sheetData sheetId="1623">
        <row r="1">
          <cell r="A1" t="str">
            <v>A/1</v>
          </cell>
        </row>
      </sheetData>
      <sheetData sheetId="1624">
        <row r="1">
          <cell r="A1" t="str">
            <v>A/1</v>
          </cell>
        </row>
      </sheetData>
      <sheetData sheetId="1625">
        <row r="1">
          <cell r="A1" t="str">
            <v>A/1</v>
          </cell>
        </row>
      </sheetData>
      <sheetData sheetId="1626">
        <row r="1">
          <cell r="A1" t="str">
            <v>A/1</v>
          </cell>
        </row>
      </sheetData>
      <sheetData sheetId="1627">
        <row r="1">
          <cell r="A1" t="str">
            <v>A/1</v>
          </cell>
        </row>
      </sheetData>
      <sheetData sheetId="1628">
        <row r="1">
          <cell r="A1" t="str">
            <v>A/1</v>
          </cell>
        </row>
      </sheetData>
      <sheetData sheetId="1629">
        <row r="1">
          <cell r="A1" t="str">
            <v>A/1</v>
          </cell>
        </row>
      </sheetData>
      <sheetData sheetId="1630">
        <row r="1">
          <cell r="A1" t="str">
            <v>A/1</v>
          </cell>
        </row>
      </sheetData>
      <sheetData sheetId="1631">
        <row r="1">
          <cell r="A1" t="str">
            <v>A/1</v>
          </cell>
        </row>
      </sheetData>
      <sheetData sheetId="1632">
        <row r="1">
          <cell r="A1" t="str">
            <v>A/1</v>
          </cell>
        </row>
      </sheetData>
      <sheetData sheetId="1633">
        <row r="1">
          <cell r="A1" t="str">
            <v>A/1</v>
          </cell>
        </row>
      </sheetData>
      <sheetData sheetId="1634">
        <row r="1">
          <cell r="A1" t="str">
            <v>A/1</v>
          </cell>
        </row>
      </sheetData>
      <sheetData sheetId="1635">
        <row r="1">
          <cell r="A1" t="str">
            <v>A/1</v>
          </cell>
        </row>
      </sheetData>
      <sheetData sheetId="1636">
        <row r="1">
          <cell r="A1" t="str">
            <v>A/1</v>
          </cell>
        </row>
      </sheetData>
      <sheetData sheetId="1637">
        <row r="1">
          <cell r="A1" t="str">
            <v>A/1</v>
          </cell>
        </row>
      </sheetData>
      <sheetData sheetId="1638">
        <row r="1">
          <cell r="A1" t="str">
            <v>A/1</v>
          </cell>
        </row>
      </sheetData>
      <sheetData sheetId="1639">
        <row r="1">
          <cell r="A1" t="str">
            <v>A/1</v>
          </cell>
        </row>
      </sheetData>
      <sheetData sheetId="1640">
        <row r="1">
          <cell r="A1" t="str">
            <v>A/1</v>
          </cell>
        </row>
      </sheetData>
      <sheetData sheetId="1641">
        <row r="1">
          <cell r="A1" t="str">
            <v>A/1</v>
          </cell>
        </row>
      </sheetData>
      <sheetData sheetId="1642">
        <row r="1">
          <cell r="A1" t="str">
            <v>A/1</v>
          </cell>
        </row>
      </sheetData>
      <sheetData sheetId="1643">
        <row r="1">
          <cell r="A1" t="str">
            <v>A/1</v>
          </cell>
        </row>
      </sheetData>
      <sheetData sheetId="1644">
        <row r="1">
          <cell r="A1" t="str">
            <v>A/1</v>
          </cell>
        </row>
      </sheetData>
      <sheetData sheetId="1645">
        <row r="1">
          <cell r="A1" t="str">
            <v>A/1</v>
          </cell>
        </row>
      </sheetData>
      <sheetData sheetId="1646">
        <row r="1">
          <cell r="A1" t="str">
            <v>A/1</v>
          </cell>
        </row>
      </sheetData>
      <sheetData sheetId="1647"/>
      <sheetData sheetId="1648">
        <row r="1">
          <cell r="A1" t="str">
            <v>A/1</v>
          </cell>
        </row>
      </sheetData>
      <sheetData sheetId="1649">
        <row r="1">
          <cell r="A1" t="str">
            <v>A/1</v>
          </cell>
        </row>
      </sheetData>
      <sheetData sheetId="1650">
        <row r="1">
          <cell r="A1" t="str">
            <v>A/1</v>
          </cell>
        </row>
      </sheetData>
      <sheetData sheetId="1651">
        <row r="1">
          <cell r="A1" t="str">
            <v>A/1</v>
          </cell>
        </row>
      </sheetData>
      <sheetData sheetId="1652">
        <row r="1">
          <cell r="A1" t="str">
            <v>A/1</v>
          </cell>
        </row>
      </sheetData>
      <sheetData sheetId="1653"/>
      <sheetData sheetId="1654">
        <row r="1">
          <cell r="A1" t="str">
            <v>A/1</v>
          </cell>
        </row>
      </sheetData>
      <sheetData sheetId="1655">
        <row r="1">
          <cell r="A1" t="str">
            <v>A/1</v>
          </cell>
        </row>
      </sheetData>
      <sheetData sheetId="1656"/>
      <sheetData sheetId="1657"/>
      <sheetData sheetId="1658"/>
      <sheetData sheetId="1659"/>
      <sheetData sheetId="1660"/>
      <sheetData sheetId="1661"/>
      <sheetData sheetId="1662"/>
      <sheetData sheetId="1663">
        <row r="1">
          <cell r="A1" t="str">
            <v>A/1</v>
          </cell>
        </row>
      </sheetData>
      <sheetData sheetId="1664">
        <row r="1">
          <cell r="A1" t="str">
            <v>A/1</v>
          </cell>
        </row>
      </sheetData>
      <sheetData sheetId="1665">
        <row r="1">
          <cell r="A1" t="str">
            <v>A/1</v>
          </cell>
        </row>
      </sheetData>
      <sheetData sheetId="1666">
        <row r="1">
          <cell r="A1" t="str">
            <v>A/1</v>
          </cell>
        </row>
      </sheetData>
      <sheetData sheetId="1667">
        <row r="1">
          <cell r="A1" t="str">
            <v>A/1</v>
          </cell>
        </row>
      </sheetData>
      <sheetData sheetId="1668">
        <row r="1">
          <cell r="A1" t="str">
            <v>A/1</v>
          </cell>
        </row>
      </sheetData>
      <sheetData sheetId="1669">
        <row r="1">
          <cell r="A1" t="str">
            <v>A/1</v>
          </cell>
        </row>
      </sheetData>
      <sheetData sheetId="1670">
        <row r="1">
          <cell r="A1" t="str">
            <v>A/1</v>
          </cell>
        </row>
      </sheetData>
      <sheetData sheetId="1671">
        <row r="1">
          <cell r="A1" t="str">
            <v>A/1</v>
          </cell>
        </row>
      </sheetData>
      <sheetData sheetId="1672">
        <row r="1">
          <cell r="A1" t="str">
            <v>A/1</v>
          </cell>
        </row>
      </sheetData>
      <sheetData sheetId="1673">
        <row r="1">
          <cell r="A1" t="str">
            <v>A/1</v>
          </cell>
        </row>
      </sheetData>
      <sheetData sheetId="1674">
        <row r="1">
          <cell r="A1" t="str">
            <v>A/1</v>
          </cell>
        </row>
      </sheetData>
      <sheetData sheetId="1675">
        <row r="1">
          <cell r="A1" t="str">
            <v>A/1</v>
          </cell>
        </row>
      </sheetData>
      <sheetData sheetId="1676">
        <row r="1">
          <cell r="A1" t="str">
            <v>A/1</v>
          </cell>
        </row>
      </sheetData>
      <sheetData sheetId="1677">
        <row r="1">
          <cell r="A1" t="str">
            <v>A/1</v>
          </cell>
        </row>
      </sheetData>
      <sheetData sheetId="1678">
        <row r="1">
          <cell r="A1" t="str">
            <v>A/1</v>
          </cell>
        </row>
      </sheetData>
      <sheetData sheetId="1679">
        <row r="1">
          <cell r="A1" t="str">
            <v>A/1</v>
          </cell>
        </row>
      </sheetData>
      <sheetData sheetId="1680">
        <row r="1">
          <cell r="A1" t="str">
            <v>A/1</v>
          </cell>
        </row>
      </sheetData>
      <sheetData sheetId="1681">
        <row r="1">
          <cell r="A1" t="str">
            <v>A/1</v>
          </cell>
        </row>
      </sheetData>
      <sheetData sheetId="1682">
        <row r="1">
          <cell r="A1" t="str">
            <v>A/1</v>
          </cell>
        </row>
      </sheetData>
      <sheetData sheetId="1683">
        <row r="1">
          <cell r="A1" t="str">
            <v>A/1</v>
          </cell>
        </row>
      </sheetData>
      <sheetData sheetId="1684">
        <row r="1">
          <cell r="A1" t="str">
            <v>A/1</v>
          </cell>
        </row>
      </sheetData>
      <sheetData sheetId="1685">
        <row r="1">
          <cell r="A1" t="str">
            <v>A/1</v>
          </cell>
        </row>
      </sheetData>
      <sheetData sheetId="1686">
        <row r="1">
          <cell r="A1" t="str">
            <v>A/1</v>
          </cell>
        </row>
      </sheetData>
      <sheetData sheetId="1687">
        <row r="1">
          <cell r="A1" t="str">
            <v>A/1</v>
          </cell>
        </row>
      </sheetData>
      <sheetData sheetId="1688">
        <row r="1">
          <cell r="A1" t="str">
            <v>A/1</v>
          </cell>
        </row>
      </sheetData>
      <sheetData sheetId="1689">
        <row r="1">
          <cell r="A1" t="str">
            <v>A/1</v>
          </cell>
        </row>
      </sheetData>
      <sheetData sheetId="1690">
        <row r="1">
          <cell r="A1" t="str">
            <v>A/1</v>
          </cell>
        </row>
      </sheetData>
      <sheetData sheetId="1691">
        <row r="1">
          <cell r="A1" t="str">
            <v>A/1</v>
          </cell>
        </row>
      </sheetData>
      <sheetData sheetId="1692">
        <row r="1">
          <cell r="A1" t="str">
            <v>A/1</v>
          </cell>
        </row>
      </sheetData>
      <sheetData sheetId="1693">
        <row r="1">
          <cell r="A1" t="str">
            <v>A/1</v>
          </cell>
        </row>
      </sheetData>
      <sheetData sheetId="1694">
        <row r="1">
          <cell r="A1" t="str">
            <v>A/1</v>
          </cell>
        </row>
      </sheetData>
      <sheetData sheetId="1695">
        <row r="1">
          <cell r="A1" t="str">
            <v>A/1</v>
          </cell>
        </row>
      </sheetData>
      <sheetData sheetId="1696">
        <row r="1">
          <cell r="A1" t="str">
            <v>A/1</v>
          </cell>
        </row>
      </sheetData>
      <sheetData sheetId="1697">
        <row r="1">
          <cell r="A1" t="str">
            <v>A/1</v>
          </cell>
        </row>
      </sheetData>
      <sheetData sheetId="1698">
        <row r="1">
          <cell r="A1" t="str">
            <v>A/1</v>
          </cell>
        </row>
      </sheetData>
      <sheetData sheetId="1699">
        <row r="1">
          <cell r="A1" t="str">
            <v>A/1</v>
          </cell>
        </row>
      </sheetData>
      <sheetData sheetId="1700">
        <row r="1">
          <cell r="A1" t="str">
            <v>A/1</v>
          </cell>
        </row>
      </sheetData>
      <sheetData sheetId="1701">
        <row r="1">
          <cell r="A1" t="str">
            <v>A/1</v>
          </cell>
        </row>
      </sheetData>
      <sheetData sheetId="1702">
        <row r="1">
          <cell r="A1" t="str">
            <v>A/1</v>
          </cell>
        </row>
      </sheetData>
      <sheetData sheetId="1703">
        <row r="1">
          <cell r="A1" t="str">
            <v>A/1</v>
          </cell>
        </row>
      </sheetData>
      <sheetData sheetId="1704">
        <row r="1">
          <cell r="A1" t="str">
            <v>A/1</v>
          </cell>
        </row>
      </sheetData>
      <sheetData sheetId="1705">
        <row r="1">
          <cell r="A1" t="str">
            <v>A/1</v>
          </cell>
        </row>
      </sheetData>
      <sheetData sheetId="1706">
        <row r="1">
          <cell r="A1" t="str">
            <v>A/1</v>
          </cell>
        </row>
      </sheetData>
      <sheetData sheetId="1707">
        <row r="1">
          <cell r="A1" t="str">
            <v>A/1</v>
          </cell>
        </row>
      </sheetData>
      <sheetData sheetId="1708">
        <row r="1">
          <cell r="A1" t="str">
            <v>A/1</v>
          </cell>
        </row>
      </sheetData>
      <sheetData sheetId="1709">
        <row r="1">
          <cell r="A1" t="str">
            <v>A/1</v>
          </cell>
        </row>
      </sheetData>
      <sheetData sheetId="1710">
        <row r="1">
          <cell r="A1" t="str">
            <v>A/1</v>
          </cell>
        </row>
      </sheetData>
      <sheetData sheetId="1711">
        <row r="1">
          <cell r="A1" t="str">
            <v>A/1</v>
          </cell>
        </row>
      </sheetData>
      <sheetData sheetId="1712">
        <row r="1">
          <cell r="A1" t="str">
            <v>A/1</v>
          </cell>
        </row>
      </sheetData>
      <sheetData sheetId="1713">
        <row r="1">
          <cell r="A1" t="str">
            <v>A/1</v>
          </cell>
        </row>
      </sheetData>
      <sheetData sheetId="1714">
        <row r="1">
          <cell r="A1" t="str">
            <v>A/1</v>
          </cell>
        </row>
      </sheetData>
      <sheetData sheetId="1715">
        <row r="1">
          <cell r="A1" t="str">
            <v>A/1</v>
          </cell>
        </row>
      </sheetData>
      <sheetData sheetId="1716">
        <row r="1">
          <cell r="A1" t="str">
            <v>A/1</v>
          </cell>
        </row>
      </sheetData>
      <sheetData sheetId="1717">
        <row r="1">
          <cell r="A1" t="str">
            <v>A/1</v>
          </cell>
        </row>
      </sheetData>
      <sheetData sheetId="1718">
        <row r="1">
          <cell r="A1" t="str">
            <v>A/1</v>
          </cell>
        </row>
      </sheetData>
      <sheetData sheetId="1719">
        <row r="1">
          <cell r="A1" t="str">
            <v>A/1</v>
          </cell>
        </row>
      </sheetData>
      <sheetData sheetId="1720">
        <row r="1">
          <cell r="A1" t="str">
            <v>A/1</v>
          </cell>
        </row>
      </sheetData>
      <sheetData sheetId="1721">
        <row r="1">
          <cell r="A1" t="str">
            <v>A/1</v>
          </cell>
        </row>
      </sheetData>
      <sheetData sheetId="1722">
        <row r="1">
          <cell r="A1" t="str">
            <v>A/1</v>
          </cell>
        </row>
      </sheetData>
      <sheetData sheetId="1723">
        <row r="1">
          <cell r="A1" t="str">
            <v>A/1</v>
          </cell>
        </row>
      </sheetData>
      <sheetData sheetId="1724">
        <row r="1">
          <cell r="A1" t="str">
            <v>A/1</v>
          </cell>
        </row>
      </sheetData>
      <sheetData sheetId="1725">
        <row r="1">
          <cell r="A1" t="str">
            <v>A/1</v>
          </cell>
        </row>
      </sheetData>
      <sheetData sheetId="1726">
        <row r="1">
          <cell r="A1" t="str">
            <v>A/1</v>
          </cell>
        </row>
      </sheetData>
      <sheetData sheetId="1727">
        <row r="1">
          <cell r="A1" t="str">
            <v>A/1</v>
          </cell>
        </row>
      </sheetData>
      <sheetData sheetId="1728">
        <row r="1">
          <cell r="A1" t="str">
            <v>A/1</v>
          </cell>
        </row>
      </sheetData>
      <sheetData sheetId="1729">
        <row r="1">
          <cell r="A1" t="str">
            <v>A/1</v>
          </cell>
        </row>
      </sheetData>
      <sheetData sheetId="1730">
        <row r="1">
          <cell r="A1" t="str">
            <v>A/1</v>
          </cell>
        </row>
      </sheetData>
      <sheetData sheetId="1731">
        <row r="1">
          <cell r="A1" t="str">
            <v>A/1</v>
          </cell>
        </row>
      </sheetData>
      <sheetData sheetId="1732">
        <row r="1">
          <cell r="A1" t="str">
            <v>A/1</v>
          </cell>
        </row>
      </sheetData>
      <sheetData sheetId="1733">
        <row r="1">
          <cell r="A1" t="str">
            <v>A/1</v>
          </cell>
        </row>
      </sheetData>
      <sheetData sheetId="1734">
        <row r="1">
          <cell r="A1" t="str">
            <v>A/1</v>
          </cell>
        </row>
      </sheetData>
      <sheetData sheetId="1735">
        <row r="1">
          <cell r="A1" t="str">
            <v>A/1</v>
          </cell>
        </row>
      </sheetData>
      <sheetData sheetId="1736">
        <row r="1">
          <cell r="A1" t="str">
            <v>A/1</v>
          </cell>
        </row>
      </sheetData>
      <sheetData sheetId="1737"/>
      <sheetData sheetId="1738">
        <row r="1">
          <cell r="A1" t="str">
            <v>A/1</v>
          </cell>
        </row>
      </sheetData>
      <sheetData sheetId="1739">
        <row r="1">
          <cell r="A1" t="str">
            <v>A/1</v>
          </cell>
        </row>
      </sheetData>
      <sheetData sheetId="1740">
        <row r="1">
          <cell r="A1" t="str">
            <v>A/1</v>
          </cell>
        </row>
      </sheetData>
      <sheetData sheetId="1741"/>
      <sheetData sheetId="1742">
        <row r="1">
          <cell r="A1" t="str">
            <v>A/1</v>
          </cell>
        </row>
      </sheetData>
      <sheetData sheetId="1743">
        <row r="1">
          <cell r="A1" t="str">
            <v>A/1</v>
          </cell>
        </row>
      </sheetData>
      <sheetData sheetId="1744">
        <row r="1">
          <cell r="A1" t="str">
            <v>A/1</v>
          </cell>
        </row>
      </sheetData>
      <sheetData sheetId="1745"/>
      <sheetData sheetId="1746"/>
      <sheetData sheetId="1747">
        <row r="1">
          <cell r="A1" t="str">
            <v>A/1</v>
          </cell>
        </row>
      </sheetData>
      <sheetData sheetId="1748"/>
      <sheetData sheetId="1749"/>
      <sheetData sheetId="1750"/>
      <sheetData sheetId="1751"/>
      <sheetData sheetId="1752"/>
      <sheetData sheetId="1753">
        <row r="1">
          <cell r="A1" t="str">
            <v>A/1</v>
          </cell>
        </row>
      </sheetData>
      <sheetData sheetId="1754">
        <row r="1">
          <cell r="A1" t="str">
            <v>A/1</v>
          </cell>
        </row>
      </sheetData>
      <sheetData sheetId="1755">
        <row r="1">
          <cell r="A1" t="str">
            <v>A/1</v>
          </cell>
        </row>
      </sheetData>
      <sheetData sheetId="1756">
        <row r="1">
          <cell r="A1" t="str">
            <v>A/1</v>
          </cell>
        </row>
      </sheetData>
      <sheetData sheetId="1757">
        <row r="1">
          <cell r="A1" t="str">
            <v>A/1</v>
          </cell>
        </row>
      </sheetData>
      <sheetData sheetId="1758">
        <row r="1">
          <cell r="A1" t="str">
            <v>A/1</v>
          </cell>
        </row>
      </sheetData>
      <sheetData sheetId="1759">
        <row r="1">
          <cell r="A1" t="str">
            <v>A/1</v>
          </cell>
        </row>
      </sheetData>
      <sheetData sheetId="1760">
        <row r="1">
          <cell r="A1" t="str">
            <v>A/1</v>
          </cell>
        </row>
      </sheetData>
      <sheetData sheetId="1761">
        <row r="1">
          <cell r="A1" t="str">
            <v>A/1</v>
          </cell>
        </row>
      </sheetData>
      <sheetData sheetId="1762">
        <row r="1">
          <cell r="A1" t="str">
            <v>A/1</v>
          </cell>
        </row>
      </sheetData>
      <sheetData sheetId="1763">
        <row r="1">
          <cell r="A1" t="str">
            <v>A/1</v>
          </cell>
        </row>
      </sheetData>
      <sheetData sheetId="1764">
        <row r="1">
          <cell r="A1" t="str">
            <v>A/1</v>
          </cell>
        </row>
      </sheetData>
      <sheetData sheetId="1765">
        <row r="1">
          <cell r="A1" t="str">
            <v>A/1</v>
          </cell>
        </row>
      </sheetData>
      <sheetData sheetId="1766">
        <row r="1">
          <cell r="A1" t="str">
            <v>A/1</v>
          </cell>
        </row>
      </sheetData>
      <sheetData sheetId="1767">
        <row r="1">
          <cell r="A1" t="str">
            <v>A/1</v>
          </cell>
        </row>
      </sheetData>
      <sheetData sheetId="1768">
        <row r="1">
          <cell r="A1" t="str">
            <v>A/1</v>
          </cell>
        </row>
      </sheetData>
      <sheetData sheetId="1769">
        <row r="1">
          <cell r="A1" t="str">
            <v>A/1</v>
          </cell>
        </row>
      </sheetData>
      <sheetData sheetId="1770">
        <row r="1">
          <cell r="A1" t="str">
            <v>A/1</v>
          </cell>
        </row>
      </sheetData>
      <sheetData sheetId="1771">
        <row r="1">
          <cell r="A1" t="str">
            <v>A/1</v>
          </cell>
        </row>
      </sheetData>
      <sheetData sheetId="1772">
        <row r="1">
          <cell r="A1" t="str">
            <v>A/1</v>
          </cell>
        </row>
      </sheetData>
      <sheetData sheetId="1773">
        <row r="1">
          <cell r="A1" t="str">
            <v>A/1</v>
          </cell>
        </row>
      </sheetData>
      <sheetData sheetId="1774">
        <row r="1">
          <cell r="A1" t="str">
            <v>A/1</v>
          </cell>
        </row>
      </sheetData>
      <sheetData sheetId="1775">
        <row r="1">
          <cell r="A1" t="str">
            <v>A/1</v>
          </cell>
        </row>
      </sheetData>
      <sheetData sheetId="1776">
        <row r="1">
          <cell r="A1" t="str">
            <v>A/1</v>
          </cell>
        </row>
      </sheetData>
      <sheetData sheetId="1777">
        <row r="1">
          <cell r="A1" t="str">
            <v>A/1</v>
          </cell>
        </row>
      </sheetData>
      <sheetData sheetId="1778">
        <row r="1">
          <cell r="A1" t="str">
            <v>A/1</v>
          </cell>
        </row>
      </sheetData>
      <sheetData sheetId="1779">
        <row r="1">
          <cell r="A1" t="str">
            <v>A/1</v>
          </cell>
        </row>
      </sheetData>
      <sheetData sheetId="1780">
        <row r="1">
          <cell r="A1" t="str">
            <v>A/1</v>
          </cell>
        </row>
      </sheetData>
      <sheetData sheetId="1781">
        <row r="1">
          <cell r="A1" t="str">
            <v>A/1</v>
          </cell>
        </row>
      </sheetData>
      <sheetData sheetId="1782">
        <row r="1">
          <cell r="A1" t="str">
            <v>A/1</v>
          </cell>
        </row>
      </sheetData>
      <sheetData sheetId="1783">
        <row r="1">
          <cell r="A1" t="str">
            <v>A/1</v>
          </cell>
        </row>
      </sheetData>
      <sheetData sheetId="1784">
        <row r="1">
          <cell r="A1" t="str">
            <v>A/1</v>
          </cell>
        </row>
      </sheetData>
      <sheetData sheetId="1785">
        <row r="1">
          <cell r="A1" t="str">
            <v>A/1</v>
          </cell>
        </row>
      </sheetData>
      <sheetData sheetId="1786">
        <row r="1">
          <cell r="A1" t="str">
            <v>A/1</v>
          </cell>
        </row>
      </sheetData>
      <sheetData sheetId="1787">
        <row r="1">
          <cell r="A1" t="str">
            <v>A/1</v>
          </cell>
        </row>
      </sheetData>
      <sheetData sheetId="1788">
        <row r="1">
          <cell r="A1" t="str">
            <v>A/1</v>
          </cell>
        </row>
      </sheetData>
      <sheetData sheetId="1789">
        <row r="1">
          <cell r="A1" t="str">
            <v>A/1</v>
          </cell>
        </row>
      </sheetData>
      <sheetData sheetId="1790">
        <row r="1">
          <cell r="A1" t="str">
            <v>A/1</v>
          </cell>
        </row>
      </sheetData>
      <sheetData sheetId="1791">
        <row r="1">
          <cell r="A1" t="str">
            <v>A/1</v>
          </cell>
        </row>
      </sheetData>
      <sheetData sheetId="1792">
        <row r="1">
          <cell r="A1" t="str">
            <v>A/1</v>
          </cell>
        </row>
      </sheetData>
      <sheetData sheetId="1793">
        <row r="1">
          <cell r="A1" t="str">
            <v>A/1</v>
          </cell>
        </row>
      </sheetData>
      <sheetData sheetId="1794">
        <row r="1">
          <cell r="A1" t="str">
            <v>A/1</v>
          </cell>
        </row>
      </sheetData>
      <sheetData sheetId="1795">
        <row r="1">
          <cell r="A1" t="str">
            <v>A/1</v>
          </cell>
        </row>
      </sheetData>
      <sheetData sheetId="1796">
        <row r="1">
          <cell r="A1" t="str">
            <v>A/1</v>
          </cell>
        </row>
      </sheetData>
      <sheetData sheetId="1797">
        <row r="1">
          <cell r="A1" t="str">
            <v>A/1</v>
          </cell>
        </row>
      </sheetData>
      <sheetData sheetId="1798">
        <row r="1">
          <cell r="A1" t="str">
            <v>A/1</v>
          </cell>
        </row>
      </sheetData>
      <sheetData sheetId="1799">
        <row r="1">
          <cell r="A1" t="str">
            <v>A/1</v>
          </cell>
        </row>
      </sheetData>
      <sheetData sheetId="1800">
        <row r="1">
          <cell r="A1" t="str">
            <v>A/1</v>
          </cell>
        </row>
      </sheetData>
      <sheetData sheetId="1801">
        <row r="1">
          <cell r="A1" t="str">
            <v>A/1</v>
          </cell>
        </row>
      </sheetData>
      <sheetData sheetId="1802">
        <row r="1">
          <cell r="A1" t="str">
            <v>A/1</v>
          </cell>
        </row>
      </sheetData>
      <sheetData sheetId="1803">
        <row r="1">
          <cell r="A1" t="str">
            <v>A/1</v>
          </cell>
        </row>
      </sheetData>
      <sheetData sheetId="1804">
        <row r="1">
          <cell r="A1" t="str">
            <v>A/1</v>
          </cell>
        </row>
      </sheetData>
      <sheetData sheetId="1805">
        <row r="1">
          <cell r="A1" t="str">
            <v>A/1</v>
          </cell>
        </row>
      </sheetData>
      <sheetData sheetId="1806">
        <row r="1">
          <cell r="A1" t="str">
            <v>A/1</v>
          </cell>
        </row>
      </sheetData>
      <sheetData sheetId="1807">
        <row r="1">
          <cell r="A1" t="str">
            <v>A/1</v>
          </cell>
        </row>
      </sheetData>
      <sheetData sheetId="1808">
        <row r="1">
          <cell r="A1" t="str">
            <v>A/1</v>
          </cell>
        </row>
      </sheetData>
      <sheetData sheetId="1809">
        <row r="1">
          <cell r="A1" t="str">
            <v>A/1</v>
          </cell>
        </row>
      </sheetData>
      <sheetData sheetId="1810">
        <row r="1">
          <cell r="A1" t="str">
            <v>A/1</v>
          </cell>
        </row>
      </sheetData>
      <sheetData sheetId="1811">
        <row r="1">
          <cell r="A1" t="str">
            <v>A/1</v>
          </cell>
        </row>
      </sheetData>
      <sheetData sheetId="1812">
        <row r="1">
          <cell r="A1" t="str">
            <v>A/1</v>
          </cell>
        </row>
      </sheetData>
      <sheetData sheetId="1813">
        <row r="1">
          <cell r="A1" t="str">
            <v>A/1</v>
          </cell>
        </row>
      </sheetData>
      <sheetData sheetId="1814">
        <row r="1">
          <cell r="A1" t="str">
            <v>A/1</v>
          </cell>
        </row>
      </sheetData>
      <sheetData sheetId="1815">
        <row r="1">
          <cell r="A1" t="str">
            <v>A/1</v>
          </cell>
        </row>
      </sheetData>
      <sheetData sheetId="1816">
        <row r="1">
          <cell r="A1" t="str">
            <v>A/1</v>
          </cell>
        </row>
      </sheetData>
      <sheetData sheetId="1817">
        <row r="1">
          <cell r="A1" t="str">
            <v>A/1</v>
          </cell>
        </row>
      </sheetData>
      <sheetData sheetId="1818">
        <row r="1">
          <cell r="A1" t="str">
            <v>A/1</v>
          </cell>
        </row>
      </sheetData>
      <sheetData sheetId="1819">
        <row r="1">
          <cell r="A1" t="str">
            <v>A/1</v>
          </cell>
        </row>
      </sheetData>
      <sheetData sheetId="1820">
        <row r="1">
          <cell r="A1" t="str">
            <v>A/1</v>
          </cell>
        </row>
      </sheetData>
      <sheetData sheetId="1821">
        <row r="1">
          <cell r="A1" t="str">
            <v>A/1</v>
          </cell>
        </row>
      </sheetData>
      <sheetData sheetId="1822">
        <row r="1">
          <cell r="A1" t="str">
            <v>A/1</v>
          </cell>
        </row>
      </sheetData>
      <sheetData sheetId="1823">
        <row r="1">
          <cell r="A1" t="str">
            <v>A/1</v>
          </cell>
        </row>
      </sheetData>
      <sheetData sheetId="1824">
        <row r="1">
          <cell r="A1" t="str">
            <v>A/1</v>
          </cell>
        </row>
      </sheetData>
      <sheetData sheetId="1825">
        <row r="1">
          <cell r="A1" t="str">
            <v>A/1</v>
          </cell>
        </row>
      </sheetData>
      <sheetData sheetId="1826">
        <row r="1">
          <cell r="A1" t="str">
            <v>A/1</v>
          </cell>
        </row>
      </sheetData>
      <sheetData sheetId="1827"/>
      <sheetData sheetId="1828">
        <row r="1">
          <cell r="A1" t="str">
            <v>A/1</v>
          </cell>
        </row>
      </sheetData>
      <sheetData sheetId="1829">
        <row r="1">
          <cell r="A1" t="str">
            <v>A/1</v>
          </cell>
        </row>
      </sheetData>
      <sheetData sheetId="1830"/>
      <sheetData sheetId="1831"/>
      <sheetData sheetId="1832">
        <row r="1">
          <cell r="A1" t="str">
            <v>A/1</v>
          </cell>
        </row>
      </sheetData>
      <sheetData sheetId="1833">
        <row r="1">
          <cell r="A1" t="str">
            <v>A/1</v>
          </cell>
        </row>
      </sheetData>
      <sheetData sheetId="1834"/>
      <sheetData sheetId="1835"/>
      <sheetData sheetId="1836"/>
      <sheetData sheetId="1837">
        <row r="1">
          <cell r="A1" t="str">
            <v>A/1</v>
          </cell>
        </row>
      </sheetData>
      <sheetData sheetId="1838"/>
      <sheetData sheetId="1839"/>
      <sheetData sheetId="1840"/>
      <sheetData sheetId="1841"/>
      <sheetData sheetId="1842"/>
      <sheetData sheetId="1843">
        <row r="1">
          <cell r="A1" t="str">
            <v>A/1</v>
          </cell>
        </row>
      </sheetData>
      <sheetData sheetId="1844">
        <row r="1">
          <cell r="A1" t="str">
            <v>A/1</v>
          </cell>
        </row>
      </sheetData>
      <sheetData sheetId="1845">
        <row r="1">
          <cell r="A1" t="str">
            <v>A/1</v>
          </cell>
        </row>
      </sheetData>
      <sheetData sheetId="1846">
        <row r="1">
          <cell r="A1" t="str">
            <v>A/1</v>
          </cell>
        </row>
      </sheetData>
      <sheetData sheetId="1847">
        <row r="1">
          <cell r="A1" t="str">
            <v>A/1</v>
          </cell>
        </row>
      </sheetData>
      <sheetData sheetId="1848">
        <row r="1">
          <cell r="A1" t="str">
            <v>A/1</v>
          </cell>
        </row>
      </sheetData>
      <sheetData sheetId="1849">
        <row r="1">
          <cell r="A1" t="str">
            <v>A/1</v>
          </cell>
        </row>
      </sheetData>
      <sheetData sheetId="1850">
        <row r="1">
          <cell r="A1" t="str">
            <v>A/1</v>
          </cell>
        </row>
      </sheetData>
      <sheetData sheetId="1851">
        <row r="1">
          <cell r="A1" t="str">
            <v>A/1</v>
          </cell>
        </row>
      </sheetData>
      <sheetData sheetId="1852">
        <row r="1">
          <cell r="A1" t="str">
            <v>A/1</v>
          </cell>
        </row>
      </sheetData>
      <sheetData sheetId="1853">
        <row r="1">
          <cell r="A1" t="str">
            <v>A/1</v>
          </cell>
        </row>
      </sheetData>
      <sheetData sheetId="1854">
        <row r="1">
          <cell r="A1" t="str">
            <v>A/1</v>
          </cell>
        </row>
      </sheetData>
      <sheetData sheetId="1855">
        <row r="1">
          <cell r="A1" t="str">
            <v>A/1</v>
          </cell>
        </row>
      </sheetData>
      <sheetData sheetId="1856">
        <row r="1">
          <cell r="A1" t="str">
            <v>A/1</v>
          </cell>
        </row>
      </sheetData>
      <sheetData sheetId="1857">
        <row r="1">
          <cell r="A1" t="str">
            <v>A/1</v>
          </cell>
        </row>
      </sheetData>
      <sheetData sheetId="1858">
        <row r="1">
          <cell r="A1" t="str">
            <v>A/1</v>
          </cell>
        </row>
      </sheetData>
      <sheetData sheetId="1859">
        <row r="1">
          <cell r="A1" t="str">
            <v>A/1</v>
          </cell>
        </row>
      </sheetData>
      <sheetData sheetId="1860">
        <row r="1">
          <cell r="A1" t="str">
            <v>A/1</v>
          </cell>
        </row>
      </sheetData>
      <sheetData sheetId="1861">
        <row r="1">
          <cell r="A1" t="str">
            <v>A/1</v>
          </cell>
        </row>
      </sheetData>
      <sheetData sheetId="1862">
        <row r="1">
          <cell r="A1" t="str">
            <v>A/1</v>
          </cell>
        </row>
      </sheetData>
      <sheetData sheetId="1863">
        <row r="1">
          <cell r="A1" t="str">
            <v>A/1</v>
          </cell>
        </row>
      </sheetData>
      <sheetData sheetId="1864">
        <row r="1">
          <cell r="A1" t="str">
            <v>A/1</v>
          </cell>
        </row>
      </sheetData>
      <sheetData sheetId="1865">
        <row r="1">
          <cell r="A1" t="str">
            <v>A/1</v>
          </cell>
        </row>
      </sheetData>
      <sheetData sheetId="1866">
        <row r="1">
          <cell r="A1" t="str">
            <v>A/1</v>
          </cell>
        </row>
      </sheetData>
      <sheetData sheetId="1867">
        <row r="1">
          <cell r="A1" t="str">
            <v>A/1</v>
          </cell>
        </row>
      </sheetData>
      <sheetData sheetId="1868">
        <row r="1">
          <cell r="A1" t="str">
            <v>A/1</v>
          </cell>
        </row>
      </sheetData>
      <sheetData sheetId="1869">
        <row r="1">
          <cell r="A1" t="str">
            <v>A/1</v>
          </cell>
        </row>
      </sheetData>
      <sheetData sheetId="1870">
        <row r="1">
          <cell r="A1" t="str">
            <v>A/1</v>
          </cell>
        </row>
      </sheetData>
      <sheetData sheetId="1871">
        <row r="1">
          <cell r="A1" t="str">
            <v>A/1</v>
          </cell>
        </row>
      </sheetData>
      <sheetData sheetId="1872">
        <row r="1">
          <cell r="A1" t="str">
            <v>A/1</v>
          </cell>
        </row>
      </sheetData>
      <sheetData sheetId="1873">
        <row r="1">
          <cell r="A1" t="str">
            <v>A/1</v>
          </cell>
        </row>
      </sheetData>
      <sheetData sheetId="1874">
        <row r="1">
          <cell r="A1" t="str">
            <v>A/1</v>
          </cell>
        </row>
      </sheetData>
      <sheetData sheetId="1875">
        <row r="1">
          <cell r="A1" t="str">
            <v>A/1</v>
          </cell>
        </row>
      </sheetData>
      <sheetData sheetId="1876">
        <row r="1">
          <cell r="A1" t="str">
            <v>A/1</v>
          </cell>
        </row>
      </sheetData>
      <sheetData sheetId="1877">
        <row r="1">
          <cell r="A1" t="str">
            <v>A/1</v>
          </cell>
        </row>
      </sheetData>
      <sheetData sheetId="1878">
        <row r="1">
          <cell r="A1" t="str">
            <v>A/1</v>
          </cell>
        </row>
      </sheetData>
      <sheetData sheetId="1879">
        <row r="1">
          <cell r="A1" t="str">
            <v>A/1</v>
          </cell>
        </row>
      </sheetData>
      <sheetData sheetId="1880">
        <row r="1">
          <cell r="A1" t="str">
            <v>A/1</v>
          </cell>
        </row>
      </sheetData>
      <sheetData sheetId="1881">
        <row r="1">
          <cell r="A1" t="str">
            <v>A/1</v>
          </cell>
        </row>
      </sheetData>
      <sheetData sheetId="1882">
        <row r="1">
          <cell r="A1" t="str">
            <v>A/1</v>
          </cell>
        </row>
      </sheetData>
      <sheetData sheetId="1883">
        <row r="1">
          <cell r="A1" t="str">
            <v>A/1</v>
          </cell>
        </row>
      </sheetData>
      <sheetData sheetId="1884">
        <row r="1">
          <cell r="A1" t="str">
            <v>A/1</v>
          </cell>
        </row>
      </sheetData>
      <sheetData sheetId="1885">
        <row r="1">
          <cell r="A1" t="str">
            <v>A/1</v>
          </cell>
        </row>
      </sheetData>
      <sheetData sheetId="1886">
        <row r="1">
          <cell r="A1" t="str">
            <v>A/1</v>
          </cell>
        </row>
      </sheetData>
      <sheetData sheetId="1887">
        <row r="1">
          <cell r="A1" t="str">
            <v>A/1</v>
          </cell>
        </row>
      </sheetData>
      <sheetData sheetId="1888">
        <row r="1">
          <cell r="A1" t="str">
            <v>A/1</v>
          </cell>
        </row>
      </sheetData>
      <sheetData sheetId="1889">
        <row r="1">
          <cell r="A1" t="str">
            <v>A/1</v>
          </cell>
        </row>
      </sheetData>
      <sheetData sheetId="1890">
        <row r="1">
          <cell r="A1" t="str">
            <v>A/1</v>
          </cell>
        </row>
      </sheetData>
      <sheetData sheetId="1891">
        <row r="1">
          <cell r="A1" t="str">
            <v>A/1</v>
          </cell>
        </row>
      </sheetData>
      <sheetData sheetId="1892">
        <row r="1">
          <cell r="A1" t="str">
            <v>A/1</v>
          </cell>
        </row>
      </sheetData>
      <sheetData sheetId="1893">
        <row r="1">
          <cell r="A1" t="str">
            <v>A/1</v>
          </cell>
        </row>
      </sheetData>
      <sheetData sheetId="1894">
        <row r="1">
          <cell r="A1" t="str">
            <v>A/1</v>
          </cell>
        </row>
      </sheetData>
      <sheetData sheetId="1895">
        <row r="1">
          <cell r="A1" t="str">
            <v>A/1</v>
          </cell>
        </row>
      </sheetData>
      <sheetData sheetId="1896">
        <row r="1">
          <cell r="A1" t="str">
            <v>A/1</v>
          </cell>
        </row>
      </sheetData>
      <sheetData sheetId="1897">
        <row r="1">
          <cell r="A1" t="str">
            <v>A/1</v>
          </cell>
        </row>
      </sheetData>
      <sheetData sheetId="1898">
        <row r="1">
          <cell r="A1" t="str">
            <v>A/1</v>
          </cell>
        </row>
      </sheetData>
      <sheetData sheetId="1899">
        <row r="1">
          <cell r="A1" t="str">
            <v>A/1</v>
          </cell>
        </row>
      </sheetData>
      <sheetData sheetId="1900">
        <row r="1">
          <cell r="A1" t="str">
            <v>A/1</v>
          </cell>
        </row>
      </sheetData>
      <sheetData sheetId="1901">
        <row r="1">
          <cell r="A1" t="str">
            <v>A/1</v>
          </cell>
        </row>
      </sheetData>
      <sheetData sheetId="1902">
        <row r="1">
          <cell r="A1" t="str">
            <v>A/1</v>
          </cell>
        </row>
      </sheetData>
      <sheetData sheetId="1903">
        <row r="1">
          <cell r="A1" t="str">
            <v>A/1</v>
          </cell>
        </row>
      </sheetData>
      <sheetData sheetId="1904">
        <row r="1">
          <cell r="A1" t="str">
            <v>A/1</v>
          </cell>
        </row>
      </sheetData>
      <sheetData sheetId="1905">
        <row r="1">
          <cell r="A1" t="str">
            <v>A/1</v>
          </cell>
        </row>
      </sheetData>
      <sheetData sheetId="1906">
        <row r="1">
          <cell r="A1" t="str">
            <v>A/1</v>
          </cell>
        </row>
      </sheetData>
      <sheetData sheetId="1907">
        <row r="1">
          <cell r="A1" t="str">
            <v>A/1</v>
          </cell>
        </row>
      </sheetData>
      <sheetData sheetId="1908">
        <row r="1">
          <cell r="A1" t="str">
            <v>A/1</v>
          </cell>
        </row>
      </sheetData>
      <sheetData sheetId="1909">
        <row r="1">
          <cell r="A1" t="str">
            <v>A/1</v>
          </cell>
        </row>
      </sheetData>
      <sheetData sheetId="1910">
        <row r="1">
          <cell r="A1" t="str">
            <v>A/1</v>
          </cell>
        </row>
      </sheetData>
      <sheetData sheetId="1911">
        <row r="1">
          <cell r="A1" t="str">
            <v>A/1</v>
          </cell>
        </row>
      </sheetData>
      <sheetData sheetId="1912">
        <row r="1">
          <cell r="A1" t="str">
            <v>A/1</v>
          </cell>
        </row>
      </sheetData>
      <sheetData sheetId="1913">
        <row r="1">
          <cell r="A1" t="str">
            <v>A/1</v>
          </cell>
        </row>
      </sheetData>
      <sheetData sheetId="1914">
        <row r="1">
          <cell r="A1" t="str">
            <v>A/1</v>
          </cell>
        </row>
      </sheetData>
      <sheetData sheetId="1915">
        <row r="1">
          <cell r="A1" t="str">
            <v>A/1</v>
          </cell>
        </row>
      </sheetData>
      <sheetData sheetId="1916">
        <row r="1">
          <cell r="A1" t="str">
            <v>A/1</v>
          </cell>
        </row>
      </sheetData>
      <sheetData sheetId="1917"/>
      <sheetData sheetId="1918">
        <row r="1">
          <cell r="A1" t="str">
            <v>A/1</v>
          </cell>
        </row>
      </sheetData>
      <sheetData sheetId="1919">
        <row r="1">
          <cell r="A1" t="str">
            <v>A/1</v>
          </cell>
        </row>
      </sheetData>
      <sheetData sheetId="1920">
        <row r="1">
          <cell r="A1" t="str">
            <v>A/1</v>
          </cell>
        </row>
      </sheetData>
      <sheetData sheetId="1921"/>
      <sheetData sheetId="1922">
        <row r="1">
          <cell r="A1" t="str">
            <v>A/1</v>
          </cell>
        </row>
      </sheetData>
      <sheetData sheetId="1923"/>
      <sheetData sheetId="1924">
        <row r="1">
          <cell r="A1" t="str">
            <v>A/1</v>
          </cell>
        </row>
      </sheetData>
      <sheetData sheetId="1925"/>
      <sheetData sheetId="1926">
        <row r="1">
          <cell r="A1" t="str">
            <v>A/1</v>
          </cell>
        </row>
      </sheetData>
      <sheetData sheetId="1927"/>
      <sheetData sheetId="1928"/>
      <sheetData sheetId="1929"/>
      <sheetData sheetId="1930"/>
      <sheetData sheetId="1931"/>
      <sheetData sheetId="1932"/>
      <sheetData sheetId="1933">
        <row r="1">
          <cell r="A1" t="str">
            <v>A/1</v>
          </cell>
        </row>
      </sheetData>
      <sheetData sheetId="1934">
        <row r="1">
          <cell r="A1" t="str">
            <v>A/1</v>
          </cell>
        </row>
      </sheetData>
      <sheetData sheetId="1935">
        <row r="1">
          <cell r="A1" t="str">
            <v>A/1</v>
          </cell>
        </row>
      </sheetData>
      <sheetData sheetId="1936">
        <row r="1">
          <cell r="A1" t="str">
            <v>A/1</v>
          </cell>
        </row>
      </sheetData>
      <sheetData sheetId="1937">
        <row r="1">
          <cell r="A1" t="str">
            <v>A/1</v>
          </cell>
        </row>
      </sheetData>
      <sheetData sheetId="1938">
        <row r="1">
          <cell r="A1" t="str">
            <v>A/1</v>
          </cell>
        </row>
      </sheetData>
      <sheetData sheetId="1939">
        <row r="1">
          <cell r="A1" t="str">
            <v>A/1</v>
          </cell>
        </row>
      </sheetData>
      <sheetData sheetId="1940">
        <row r="1">
          <cell r="A1" t="str">
            <v>A/1</v>
          </cell>
        </row>
      </sheetData>
      <sheetData sheetId="1941">
        <row r="1">
          <cell r="A1" t="str">
            <v>A/1</v>
          </cell>
        </row>
      </sheetData>
      <sheetData sheetId="1942">
        <row r="1">
          <cell r="A1" t="str">
            <v>A/1</v>
          </cell>
        </row>
      </sheetData>
      <sheetData sheetId="1943">
        <row r="1">
          <cell r="A1" t="str">
            <v>A/1</v>
          </cell>
        </row>
      </sheetData>
      <sheetData sheetId="1944">
        <row r="1">
          <cell r="A1" t="str">
            <v>A/1</v>
          </cell>
        </row>
      </sheetData>
      <sheetData sheetId="1945">
        <row r="1">
          <cell r="A1" t="str">
            <v>A/1</v>
          </cell>
        </row>
      </sheetData>
      <sheetData sheetId="1946">
        <row r="1">
          <cell r="A1" t="str">
            <v>A/1</v>
          </cell>
        </row>
      </sheetData>
      <sheetData sheetId="1947">
        <row r="1">
          <cell r="A1" t="str">
            <v>A/1</v>
          </cell>
        </row>
      </sheetData>
      <sheetData sheetId="1948">
        <row r="1">
          <cell r="A1" t="str">
            <v>A/1</v>
          </cell>
        </row>
      </sheetData>
      <sheetData sheetId="1949">
        <row r="1">
          <cell r="A1" t="str">
            <v>A/1</v>
          </cell>
        </row>
      </sheetData>
      <sheetData sheetId="1950">
        <row r="1">
          <cell r="A1" t="str">
            <v>A/1</v>
          </cell>
        </row>
      </sheetData>
      <sheetData sheetId="1951">
        <row r="1">
          <cell r="A1" t="str">
            <v>A/1</v>
          </cell>
        </row>
      </sheetData>
      <sheetData sheetId="1952">
        <row r="1">
          <cell r="A1" t="str">
            <v>A/1</v>
          </cell>
        </row>
      </sheetData>
      <sheetData sheetId="1953">
        <row r="1">
          <cell r="A1" t="str">
            <v>A/1</v>
          </cell>
        </row>
      </sheetData>
      <sheetData sheetId="1954">
        <row r="1">
          <cell r="A1" t="str">
            <v>A/1</v>
          </cell>
        </row>
      </sheetData>
      <sheetData sheetId="1955">
        <row r="1">
          <cell r="A1" t="str">
            <v>A/1</v>
          </cell>
        </row>
      </sheetData>
      <sheetData sheetId="1956">
        <row r="1">
          <cell r="A1" t="str">
            <v>A/1</v>
          </cell>
        </row>
      </sheetData>
      <sheetData sheetId="1957">
        <row r="1">
          <cell r="A1" t="str">
            <v>A/1</v>
          </cell>
        </row>
      </sheetData>
      <sheetData sheetId="1958">
        <row r="1">
          <cell r="A1" t="str">
            <v>A/1</v>
          </cell>
        </row>
      </sheetData>
      <sheetData sheetId="1959">
        <row r="1">
          <cell r="A1" t="str">
            <v>A/1</v>
          </cell>
        </row>
      </sheetData>
      <sheetData sheetId="1960">
        <row r="1">
          <cell r="A1" t="str">
            <v>A/1</v>
          </cell>
        </row>
      </sheetData>
      <sheetData sheetId="1961">
        <row r="1">
          <cell r="A1" t="str">
            <v>A/1</v>
          </cell>
        </row>
      </sheetData>
      <sheetData sheetId="1962">
        <row r="1">
          <cell r="A1" t="str">
            <v>A/1</v>
          </cell>
        </row>
      </sheetData>
      <sheetData sheetId="1963">
        <row r="1">
          <cell r="A1" t="str">
            <v>A/1</v>
          </cell>
        </row>
      </sheetData>
      <sheetData sheetId="1964">
        <row r="1">
          <cell r="A1" t="str">
            <v>A/1</v>
          </cell>
        </row>
      </sheetData>
      <sheetData sheetId="1965">
        <row r="1">
          <cell r="A1" t="str">
            <v>A/1</v>
          </cell>
        </row>
      </sheetData>
      <sheetData sheetId="1966">
        <row r="1">
          <cell r="A1" t="str">
            <v>A/1</v>
          </cell>
        </row>
      </sheetData>
      <sheetData sheetId="1967">
        <row r="1">
          <cell r="A1" t="str">
            <v>A/1</v>
          </cell>
        </row>
      </sheetData>
      <sheetData sheetId="1968">
        <row r="1">
          <cell r="A1" t="str">
            <v>A/1</v>
          </cell>
        </row>
      </sheetData>
      <sheetData sheetId="1969">
        <row r="1">
          <cell r="A1" t="str">
            <v>A/1</v>
          </cell>
        </row>
      </sheetData>
      <sheetData sheetId="1970">
        <row r="1">
          <cell r="A1" t="str">
            <v>A/1</v>
          </cell>
        </row>
      </sheetData>
      <sheetData sheetId="1971">
        <row r="1">
          <cell r="A1" t="str">
            <v>A/1</v>
          </cell>
        </row>
      </sheetData>
      <sheetData sheetId="1972">
        <row r="1">
          <cell r="A1" t="str">
            <v>A/1</v>
          </cell>
        </row>
      </sheetData>
      <sheetData sheetId="1973">
        <row r="1">
          <cell r="A1" t="str">
            <v>A/1</v>
          </cell>
        </row>
      </sheetData>
      <sheetData sheetId="1974">
        <row r="1">
          <cell r="A1" t="str">
            <v>A/1</v>
          </cell>
        </row>
      </sheetData>
      <sheetData sheetId="1975">
        <row r="1">
          <cell r="A1" t="str">
            <v>A/1</v>
          </cell>
        </row>
      </sheetData>
      <sheetData sheetId="1976">
        <row r="1">
          <cell r="A1" t="str">
            <v>A/1</v>
          </cell>
        </row>
      </sheetData>
      <sheetData sheetId="1977">
        <row r="1">
          <cell r="A1" t="str">
            <v>A/1</v>
          </cell>
        </row>
      </sheetData>
      <sheetData sheetId="1978">
        <row r="1">
          <cell r="A1" t="str">
            <v>A/1</v>
          </cell>
        </row>
      </sheetData>
      <sheetData sheetId="1979">
        <row r="1">
          <cell r="A1" t="str">
            <v>A/1</v>
          </cell>
        </row>
      </sheetData>
      <sheetData sheetId="1980">
        <row r="1">
          <cell r="A1" t="str">
            <v>A/1</v>
          </cell>
        </row>
      </sheetData>
      <sheetData sheetId="1981">
        <row r="1">
          <cell r="A1" t="str">
            <v>A/1</v>
          </cell>
        </row>
      </sheetData>
      <sheetData sheetId="1982">
        <row r="1">
          <cell r="A1" t="str">
            <v>A/1</v>
          </cell>
        </row>
      </sheetData>
      <sheetData sheetId="1983">
        <row r="1">
          <cell r="A1" t="str">
            <v>A/1</v>
          </cell>
        </row>
      </sheetData>
      <sheetData sheetId="1984">
        <row r="1">
          <cell r="A1" t="str">
            <v>A/1</v>
          </cell>
        </row>
      </sheetData>
      <sheetData sheetId="1985">
        <row r="1">
          <cell r="A1" t="str">
            <v>A/1</v>
          </cell>
        </row>
      </sheetData>
      <sheetData sheetId="1986">
        <row r="1">
          <cell r="A1" t="str">
            <v>A/1</v>
          </cell>
        </row>
      </sheetData>
      <sheetData sheetId="1987">
        <row r="1">
          <cell r="A1" t="str">
            <v>A/1</v>
          </cell>
        </row>
      </sheetData>
      <sheetData sheetId="1988">
        <row r="1">
          <cell r="A1" t="str">
            <v>A/1</v>
          </cell>
        </row>
      </sheetData>
      <sheetData sheetId="1989">
        <row r="1">
          <cell r="A1" t="str">
            <v>A/1</v>
          </cell>
        </row>
      </sheetData>
      <sheetData sheetId="1990">
        <row r="1">
          <cell r="A1" t="str">
            <v>A/1</v>
          </cell>
        </row>
      </sheetData>
      <sheetData sheetId="1991">
        <row r="1">
          <cell r="A1" t="str">
            <v>A/1</v>
          </cell>
        </row>
      </sheetData>
      <sheetData sheetId="1992">
        <row r="1">
          <cell r="A1" t="str">
            <v>A/1</v>
          </cell>
        </row>
      </sheetData>
      <sheetData sheetId="1993">
        <row r="1">
          <cell r="A1" t="str">
            <v>A/1</v>
          </cell>
        </row>
      </sheetData>
      <sheetData sheetId="1994">
        <row r="1">
          <cell r="A1" t="str">
            <v>A/1</v>
          </cell>
        </row>
      </sheetData>
      <sheetData sheetId="1995">
        <row r="1">
          <cell r="A1" t="str">
            <v>A/1</v>
          </cell>
        </row>
      </sheetData>
      <sheetData sheetId="1996">
        <row r="1">
          <cell r="A1" t="str">
            <v>A/1</v>
          </cell>
        </row>
      </sheetData>
      <sheetData sheetId="1997">
        <row r="1">
          <cell r="A1" t="str">
            <v>A/1</v>
          </cell>
        </row>
      </sheetData>
      <sheetData sheetId="1998">
        <row r="1">
          <cell r="A1" t="str">
            <v>A/1</v>
          </cell>
        </row>
      </sheetData>
      <sheetData sheetId="1999">
        <row r="1">
          <cell r="A1" t="str">
            <v>A/1</v>
          </cell>
        </row>
      </sheetData>
      <sheetData sheetId="2000">
        <row r="1">
          <cell r="A1" t="str">
            <v>A/1</v>
          </cell>
        </row>
      </sheetData>
      <sheetData sheetId="2001">
        <row r="1">
          <cell r="A1" t="str">
            <v>A/1</v>
          </cell>
        </row>
      </sheetData>
      <sheetData sheetId="2002">
        <row r="1">
          <cell r="A1" t="str">
            <v>A/1</v>
          </cell>
        </row>
      </sheetData>
      <sheetData sheetId="2003">
        <row r="1">
          <cell r="A1" t="str">
            <v>A/1</v>
          </cell>
        </row>
      </sheetData>
      <sheetData sheetId="2004">
        <row r="1">
          <cell r="A1" t="str">
            <v>A/1</v>
          </cell>
        </row>
      </sheetData>
      <sheetData sheetId="2005">
        <row r="1">
          <cell r="A1" t="str">
            <v>A/1</v>
          </cell>
        </row>
      </sheetData>
      <sheetData sheetId="2006">
        <row r="1">
          <cell r="A1" t="str">
            <v>A/1</v>
          </cell>
        </row>
      </sheetData>
      <sheetData sheetId="2007"/>
      <sheetData sheetId="2008">
        <row r="1">
          <cell r="A1" t="str">
            <v>A/1</v>
          </cell>
        </row>
      </sheetData>
      <sheetData sheetId="2009">
        <row r="1">
          <cell r="A1" t="str">
            <v>A/1</v>
          </cell>
        </row>
      </sheetData>
      <sheetData sheetId="2010">
        <row r="1">
          <cell r="A1" t="str">
            <v>A/1</v>
          </cell>
        </row>
      </sheetData>
      <sheetData sheetId="2011"/>
      <sheetData sheetId="2012">
        <row r="1">
          <cell r="A1" t="str">
            <v>A/1</v>
          </cell>
        </row>
      </sheetData>
      <sheetData sheetId="2013">
        <row r="1">
          <cell r="A1" t="str">
            <v>A/1</v>
          </cell>
        </row>
      </sheetData>
      <sheetData sheetId="2014">
        <row r="1">
          <cell r="A1" t="str">
            <v>A/1</v>
          </cell>
        </row>
      </sheetData>
      <sheetData sheetId="2015"/>
      <sheetData sheetId="2016"/>
      <sheetData sheetId="2017">
        <row r="1">
          <cell r="A1" t="str">
            <v>A/1</v>
          </cell>
        </row>
      </sheetData>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ow r="1">
          <cell r="A1" t="str">
            <v>A/1</v>
          </cell>
        </row>
      </sheetData>
      <sheetData sheetId="2031">
        <row r="1">
          <cell r="A1" t="str">
            <v>A/1</v>
          </cell>
        </row>
      </sheetData>
      <sheetData sheetId="2032">
        <row r="1">
          <cell r="A1" t="str">
            <v>A/1</v>
          </cell>
        </row>
      </sheetData>
      <sheetData sheetId="2033">
        <row r="1">
          <cell r="A1" t="str">
            <v>A/1</v>
          </cell>
        </row>
      </sheetData>
      <sheetData sheetId="2034">
        <row r="1">
          <cell r="A1" t="str">
            <v>A/1</v>
          </cell>
        </row>
      </sheetData>
      <sheetData sheetId="2035">
        <row r="1">
          <cell r="A1" t="str">
            <v>A/1</v>
          </cell>
        </row>
      </sheetData>
      <sheetData sheetId="2036">
        <row r="1">
          <cell r="A1" t="str">
            <v>A/1</v>
          </cell>
        </row>
      </sheetData>
      <sheetData sheetId="2037">
        <row r="1">
          <cell r="A1" t="str">
            <v>A/1</v>
          </cell>
        </row>
      </sheetData>
      <sheetData sheetId="2038">
        <row r="1">
          <cell r="A1" t="str">
            <v>A/1</v>
          </cell>
        </row>
      </sheetData>
      <sheetData sheetId="2039">
        <row r="1">
          <cell r="A1" t="str">
            <v>A/1</v>
          </cell>
        </row>
      </sheetData>
      <sheetData sheetId="2040">
        <row r="1">
          <cell r="A1" t="str">
            <v>A/1</v>
          </cell>
        </row>
      </sheetData>
      <sheetData sheetId="2041">
        <row r="1">
          <cell r="A1" t="str">
            <v>A/1</v>
          </cell>
        </row>
      </sheetData>
      <sheetData sheetId="2042">
        <row r="1">
          <cell r="A1" t="str">
            <v>A/1</v>
          </cell>
        </row>
      </sheetData>
      <sheetData sheetId="2043">
        <row r="1">
          <cell r="A1" t="str">
            <v>A/1</v>
          </cell>
        </row>
      </sheetData>
      <sheetData sheetId="2044">
        <row r="1">
          <cell r="A1" t="str">
            <v>A/1</v>
          </cell>
        </row>
      </sheetData>
      <sheetData sheetId="2045">
        <row r="1">
          <cell r="A1" t="str">
            <v>A/1</v>
          </cell>
        </row>
      </sheetData>
      <sheetData sheetId="2046">
        <row r="1">
          <cell r="A1" t="str">
            <v>A/1</v>
          </cell>
        </row>
      </sheetData>
      <sheetData sheetId="2047">
        <row r="1">
          <cell r="A1" t="str">
            <v>A/1</v>
          </cell>
        </row>
      </sheetData>
      <sheetData sheetId="2048">
        <row r="1">
          <cell r="A1" t="str">
            <v>A/1</v>
          </cell>
        </row>
      </sheetData>
      <sheetData sheetId="2049">
        <row r="1">
          <cell r="A1" t="str">
            <v>A/1</v>
          </cell>
        </row>
      </sheetData>
      <sheetData sheetId="2050">
        <row r="1">
          <cell r="A1" t="str">
            <v>A/1</v>
          </cell>
        </row>
      </sheetData>
      <sheetData sheetId="2051">
        <row r="1">
          <cell r="A1" t="str">
            <v>A/1</v>
          </cell>
        </row>
      </sheetData>
      <sheetData sheetId="2052">
        <row r="1">
          <cell r="A1" t="str">
            <v>A/1</v>
          </cell>
        </row>
      </sheetData>
      <sheetData sheetId="2053">
        <row r="1">
          <cell r="A1" t="str">
            <v>A/1</v>
          </cell>
        </row>
      </sheetData>
      <sheetData sheetId="2054">
        <row r="1">
          <cell r="A1" t="str">
            <v>A/1</v>
          </cell>
        </row>
      </sheetData>
      <sheetData sheetId="2055">
        <row r="1">
          <cell r="A1" t="str">
            <v>A/1</v>
          </cell>
        </row>
      </sheetData>
      <sheetData sheetId="2056">
        <row r="1">
          <cell r="A1" t="str">
            <v>A/1</v>
          </cell>
        </row>
      </sheetData>
      <sheetData sheetId="2057">
        <row r="1">
          <cell r="A1" t="str">
            <v>A/1</v>
          </cell>
        </row>
      </sheetData>
      <sheetData sheetId="2058">
        <row r="1">
          <cell r="A1" t="str">
            <v>A/1</v>
          </cell>
        </row>
      </sheetData>
      <sheetData sheetId="2059">
        <row r="1">
          <cell r="A1" t="str">
            <v>A/1</v>
          </cell>
        </row>
      </sheetData>
      <sheetData sheetId="2060">
        <row r="1">
          <cell r="A1" t="str">
            <v>A/1</v>
          </cell>
        </row>
      </sheetData>
      <sheetData sheetId="2061">
        <row r="1">
          <cell r="A1" t="str">
            <v>A/1</v>
          </cell>
        </row>
      </sheetData>
      <sheetData sheetId="2062">
        <row r="1">
          <cell r="A1" t="str">
            <v>A/1</v>
          </cell>
        </row>
      </sheetData>
      <sheetData sheetId="2063">
        <row r="1">
          <cell r="A1" t="str">
            <v>A/1</v>
          </cell>
        </row>
      </sheetData>
      <sheetData sheetId="2064">
        <row r="1">
          <cell r="A1" t="str">
            <v>A/1</v>
          </cell>
        </row>
      </sheetData>
      <sheetData sheetId="2065">
        <row r="1">
          <cell r="A1" t="str">
            <v>A/1</v>
          </cell>
        </row>
      </sheetData>
      <sheetData sheetId="2066">
        <row r="1">
          <cell r="A1" t="str">
            <v>A/1</v>
          </cell>
        </row>
      </sheetData>
      <sheetData sheetId="2067">
        <row r="1">
          <cell r="A1" t="str">
            <v>A/1</v>
          </cell>
        </row>
      </sheetData>
      <sheetData sheetId="2068">
        <row r="1">
          <cell r="A1" t="str">
            <v>A/1</v>
          </cell>
        </row>
      </sheetData>
      <sheetData sheetId="2069">
        <row r="1">
          <cell r="A1" t="str">
            <v>A/1</v>
          </cell>
        </row>
      </sheetData>
      <sheetData sheetId="2070">
        <row r="1">
          <cell r="A1" t="str">
            <v>A/1</v>
          </cell>
        </row>
      </sheetData>
      <sheetData sheetId="2071">
        <row r="1">
          <cell r="A1" t="str">
            <v>A/1</v>
          </cell>
        </row>
      </sheetData>
      <sheetData sheetId="2072">
        <row r="1">
          <cell r="A1" t="str">
            <v>A/1</v>
          </cell>
        </row>
      </sheetData>
      <sheetData sheetId="2073"/>
      <sheetData sheetId="2074">
        <row r="1">
          <cell r="A1" t="str">
            <v>A/1</v>
          </cell>
        </row>
      </sheetData>
      <sheetData sheetId="2075">
        <row r="1">
          <cell r="A1" t="str">
            <v>A/1</v>
          </cell>
        </row>
      </sheetData>
      <sheetData sheetId="2076">
        <row r="1">
          <cell r="A1" t="str">
            <v>A/1</v>
          </cell>
        </row>
      </sheetData>
      <sheetData sheetId="2077"/>
      <sheetData sheetId="2078">
        <row r="1">
          <cell r="A1" t="str">
            <v>A/1</v>
          </cell>
        </row>
      </sheetData>
      <sheetData sheetId="2079">
        <row r="1">
          <cell r="A1" t="str">
            <v>A/1</v>
          </cell>
        </row>
      </sheetData>
      <sheetData sheetId="2080">
        <row r="1">
          <cell r="A1" t="str">
            <v>A/1</v>
          </cell>
        </row>
      </sheetData>
      <sheetData sheetId="2081"/>
      <sheetData sheetId="2082"/>
      <sheetData sheetId="2083">
        <row r="1">
          <cell r="A1" t="str">
            <v>A/1</v>
          </cell>
        </row>
      </sheetData>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row r="1">
          <cell r="A1" t="str">
            <v>A/1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refreshError="1"/>
      <sheetData sheetId="2124" refreshError="1"/>
      <sheetData sheetId="2125"/>
      <sheetData sheetId="2126"/>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ow r="1">
          <cell r="A1" t="str">
            <v>A/1</v>
          </cell>
        </row>
      </sheetData>
      <sheetData sheetId="2145">
        <row r="1">
          <cell r="A1" t="str">
            <v>A/1</v>
          </cell>
        </row>
      </sheetData>
      <sheetData sheetId="2146">
        <row r="1">
          <cell r="A1" t="str">
            <v>A/1</v>
          </cell>
        </row>
      </sheetData>
      <sheetData sheetId="2147"/>
      <sheetData sheetId="2148">
        <row r="1">
          <cell r="A1" t="str">
            <v>A/1</v>
          </cell>
        </row>
      </sheetData>
      <sheetData sheetId="2149"/>
      <sheetData sheetId="2150">
        <row r="1">
          <cell r="A1" t="str">
            <v>A/1</v>
          </cell>
        </row>
      </sheetData>
      <sheetData sheetId="2151"/>
      <sheetData sheetId="2152">
        <row r="1">
          <cell r="A1" t="str">
            <v>A/1</v>
          </cell>
        </row>
      </sheetData>
      <sheetData sheetId="2153">
        <row r="1">
          <cell r="A1" t="str">
            <v>A/1</v>
          </cell>
        </row>
      </sheetData>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ow r="1">
          <cell r="A1" t="str">
            <v>A/1</v>
          </cell>
        </row>
      </sheetData>
      <sheetData sheetId="2163">
        <row r="1">
          <cell r="A1" t="str">
            <v>A/1</v>
          </cell>
        </row>
      </sheetData>
      <sheetData sheetId="2164">
        <row r="1">
          <cell r="A1" t="str">
            <v>A/1</v>
          </cell>
        </row>
      </sheetData>
      <sheetData sheetId="2165" refreshError="1"/>
      <sheetData sheetId="2166" refreshError="1"/>
      <sheetData sheetId="2167"/>
      <sheetData sheetId="2168">
        <row r="1">
          <cell r="A1" t="str">
            <v>A/1</v>
          </cell>
        </row>
      </sheetData>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sheetData sheetId="2181"/>
      <sheetData sheetId="2182"/>
      <sheetData sheetId="2183"/>
      <sheetData sheetId="2184"/>
      <sheetData sheetId="2185"/>
      <sheetData sheetId="2186"/>
      <sheetData sheetId="2187"/>
      <sheetData sheetId="2188">
        <row r="1">
          <cell r="A1" t="str">
            <v>A/1</v>
          </cell>
        </row>
      </sheetData>
      <sheetData sheetId="2189">
        <row r="1">
          <cell r="A1" t="str">
            <v>A/1</v>
          </cell>
        </row>
      </sheetData>
      <sheetData sheetId="2190"/>
      <sheetData sheetId="2191"/>
      <sheetData sheetId="2192"/>
      <sheetData sheetId="2193"/>
      <sheetData sheetId="2194"/>
      <sheetData sheetId="2195"/>
      <sheetData sheetId="2196"/>
      <sheetData sheetId="2197"/>
      <sheetData sheetId="2198">
        <row r="1">
          <cell r="A1" t="str">
            <v>A/1</v>
          </cell>
        </row>
      </sheetData>
      <sheetData sheetId="2199">
        <row r="1">
          <cell r="A1" t="str">
            <v>A/1</v>
          </cell>
        </row>
      </sheetData>
      <sheetData sheetId="2200">
        <row r="1">
          <cell r="A1" t="str">
            <v>A/1</v>
          </cell>
        </row>
      </sheetData>
      <sheetData sheetId="2201"/>
      <sheetData sheetId="2202">
        <row r="1">
          <cell r="A1" t="str">
            <v>A/1</v>
          </cell>
        </row>
      </sheetData>
      <sheetData sheetId="2203"/>
      <sheetData sheetId="2204">
        <row r="1">
          <cell r="A1" t="str">
            <v>A/1</v>
          </cell>
        </row>
      </sheetData>
      <sheetData sheetId="2205"/>
      <sheetData sheetId="2206"/>
      <sheetData sheetId="2207"/>
      <sheetData sheetId="2208">
        <row r="1">
          <cell r="A1" t="str">
            <v>A/1</v>
          </cell>
        </row>
      </sheetData>
      <sheetData sheetId="2209"/>
      <sheetData sheetId="2210"/>
      <sheetData sheetId="2211"/>
      <sheetData sheetId="2212"/>
      <sheetData sheetId="2213">
        <row r="1">
          <cell r="A1" t="str">
            <v>A/1</v>
          </cell>
        </row>
      </sheetData>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Basis"/>
      <sheetName val="ECI Summary"/>
      <sheetName val="NPV new"/>
      <sheetName val="Key Assumptions"/>
      <sheetName val="Control"/>
      <sheetName val="C3"/>
      <sheetName val="CIF COST ITEM"/>
      <sheetName val="_risk rents and incentives"/>
      <sheetName val="2-Cash Flow"/>
      <sheetName val=""/>
      <sheetName val="SubmitCal"/>
      <sheetName val="Raw Data"/>
      <sheetName val="Addition-ProtectionSummary"/>
      <sheetName val="Electrical_database"/>
      <sheetName val="Summary"/>
      <sheetName val="Sch. Areas"/>
      <sheetName val="Notes"/>
      <sheetName val="Cash Flow"/>
      <sheetName val="6.2 MR"/>
      <sheetName val="6.3 SS1-MV1"/>
      <sheetName val="6.4 SS2_Genset-MV2"/>
      <sheetName val="6.5 HV_SG"/>
      <sheetName val="6.6ChillerYard"/>
      <sheetName val="6.7 Pump"/>
      <sheetName val="6.8 Xplosive room"/>
      <sheetName val="March completion - version 3112"/>
      <sheetName val="Valves"/>
      <sheetName val="CERTIFICATE"/>
      <sheetName val="Intro"/>
      <sheetName val="P-2002"/>
      <sheetName val="Option"/>
      <sheetName val="PriceSummary"/>
      <sheetName val="STEEL RATIO"/>
      <sheetName val="labour"/>
      <sheetName val="Details"/>
      <sheetName val="Detail"/>
      <sheetName val="F4.13"/>
      <sheetName val="#REF"/>
      <sheetName val="Formulas"/>
      <sheetName val="Civil Boq"/>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Sheet7"/>
      <sheetName val="Bill 1 - Preliminaries"/>
      <sheetName val="AN"/>
      <sheetName val="EI 27-0010C BACKUP"/>
      <sheetName val="gap-makrana"/>
      <sheetName val="Mp-team 1"/>
      <sheetName val="HQ-TO"/>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BoatTMP"/>
      <sheetName val="analysis"/>
      <sheetName val="tender allowances"/>
      <sheetName val="Names"/>
      <sheetName val="Info"/>
      <sheetName val="Material"/>
      <sheetName val="Data Entry Sheet"/>
      <sheetName val="BASEMENT"/>
      <sheetName val="GRSummary"/>
      <sheetName val="Tank"/>
      <sheetName val="Balance Sheet"/>
      <sheetName val="CPA7-31"/>
      <sheetName val="기계내역서"/>
      <sheetName val="Cost"/>
      <sheetName val="Refs"/>
      <sheetName val="Provisional Sums"/>
      <sheetName val="Sheet2"/>
      <sheetName val="DVM Sizing Calculator- 10 ips "/>
      <sheetName val="UCRef3"/>
      <sheetName val="cal"/>
      <sheetName val="Calendar"/>
      <sheetName val="QUOTE_E"/>
      <sheetName val="INPUT DATA HERE"/>
      <sheetName val="Occ"/>
      <sheetName val="Demand"/>
      <sheetName val="Input"/>
      <sheetName val="Controls"/>
      <sheetName val="Tenants"/>
      <sheetName val="Calc"/>
      <sheetName val="CashFlow"/>
      <sheetName val="Rate Analysis"/>
      <sheetName val="Data"/>
      <sheetName val="concrete"/>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Civil_Boq"/>
      <sheetName val="NCR LOG"/>
      <sheetName val="Civil_Boq1"/>
      <sheetName val="NCR_LOG"/>
      <sheetName val="Civil_Boq2"/>
      <sheetName val="NCR_LOG1"/>
      <sheetName val="간선계산"/>
      <sheetName val="rc01"/>
      <sheetName val="M.O."/>
      <sheetName val="% prog figs -u5 and total"/>
      <sheetName val="RA-markate"/>
      <sheetName val="Equip"/>
      <sheetName val="DATABASE"/>
      <sheetName val="Asia Revised 10-1-07"/>
      <sheetName val="All Capital Plan P+L 10-1-07"/>
      <sheetName val="CP08 (2)"/>
      <sheetName val="Planning File 10-1-07"/>
      <sheetName val="Pay 13"/>
      <sheetName val="Sheet1"/>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F4_13"/>
      <sheetName val="Bill_1_-_Preliminaries"/>
      <sheetName val="EI_27-0010C_BACKUP"/>
      <sheetName val="Mp-team_1"/>
      <sheetName val="tender_allowances"/>
      <sheetName val="Data_Entry_Sheet"/>
      <sheetName val="Balance_Sheet"/>
      <sheetName val="Provisional_Sums"/>
      <sheetName val="DVM_Sizing_Calculator-_10_ips_"/>
      <sheetName val="INPUT_DATA_HERE"/>
      <sheetName val="Rate_Analysis"/>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21">
          <cell r="C21" t="str">
            <v>Year</v>
          </cell>
        </row>
      </sheetData>
      <sheetData sheetId="6">
        <row r="1">
          <cell r="B1" t="str">
            <v>no</v>
          </cell>
        </row>
      </sheetData>
      <sheetData sheetId="7">
        <row r="25">
          <cell r="W25">
            <v>39538</v>
          </cell>
        </row>
      </sheetData>
      <sheetData sheetId="8">
        <row r="1">
          <cell r="B1" t="str">
            <v>no</v>
          </cell>
        </row>
      </sheetData>
      <sheetData sheetId="9">
        <row r="21">
          <cell r="C21" t="str">
            <v>Year</v>
          </cell>
        </row>
      </sheetData>
      <sheetData sheetId="10">
        <row r="190">
          <cell r="J190">
            <v>39538</v>
          </cell>
        </row>
      </sheetData>
      <sheetData sheetId="11">
        <row r="1">
          <cell r="B1" t="str">
            <v>no</v>
          </cell>
        </row>
      </sheetData>
      <sheetData sheetId="12">
        <row r="25">
          <cell r="W25">
            <v>39538</v>
          </cell>
        </row>
      </sheetData>
      <sheetData sheetId="13">
        <row r="21">
          <cell r="C21" t="str">
            <v>Year</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21">
          <cell r="C21" t="str">
            <v>Year</v>
          </cell>
        </row>
      </sheetData>
      <sheetData sheetId="20">
        <row r="21">
          <cell r="C21" t="str">
            <v>Year</v>
          </cell>
        </row>
      </sheetData>
      <sheetData sheetId="21" refreshError="1"/>
      <sheetData sheetId="22" refreshError="1"/>
      <sheetData sheetId="23">
        <row r="25">
          <cell r="W25">
            <v>39538</v>
          </cell>
        </row>
      </sheetData>
      <sheetData sheetId="24" refreshError="1"/>
      <sheetData sheetId="25">
        <row r="21">
          <cell r="C21" t="str">
            <v>Year</v>
          </cell>
        </row>
      </sheetData>
      <sheetData sheetId="26">
        <row r="190">
          <cell r="J190">
            <v>39538</v>
          </cell>
        </row>
      </sheetData>
      <sheetData sheetId="27">
        <row r="25">
          <cell r="W25">
            <v>39538</v>
          </cell>
        </row>
      </sheetData>
      <sheetData sheetId="28">
        <row r="21">
          <cell r="C21" t="str">
            <v>Year</v>
          </cell>
        </row>
      </sheetData>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21">
          <cell r="C21" t="str">
            <v>Year</v>
          </cell>
        </row>
      </sheetData>
      <sheetData sheetId="51"/>
      <sheetData sheetId="52"/>
      <sheetData sheetId="53">
        <row r="190">
          <cell r="J190">
            <v>39538</v>
          </cell>
        </row>
      </sheetData>
      <sheetData sheetId="54">
        <row r="25">
          <cell r="W25">
            <v>39538</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ow r="1">
          <cell r="B1" t="str">
            <v>no</v>
          </cell>
        </row>
      </sheetData>
      <sheetData sheetId="120">
        <row r="1">
          <cell r="B1" t="str">
            <v>no</v>
          </cell>
        </row>
      </sheetData>
      <sheetData sheetId="121">
        <row r="1">
          <cell r="B1" t="str">
            <v>no</v>
          </cell>
        </row>
      </sheetData>
      <sheetData sheetId="122">
        <row r="21">
          <cell r="C21" t="str">
            <v>Year</v>
          </cell>
        </row>
      </sheetData>
      <sheetData sheetId="123">
        <row r="1">
          <cell r="B1" t="str">
            <v>no</v>
          </cell>
        </row>
      </sheetData>
      <sheetData sheetId="124">
        <row r="1">
          <cell r="B1" t="str">
            <v>no</v>
          </cell>
        </row>
      </sheetData>
      <sheetData sheetId="125">
        <row r="1">
          <cell r="B1" t="str">
            <v>no</v>
          </cell>
        </row>
      </sheetData>
      <sheetData sheetId="126">
        <row r="1">
          <cell r="B1" t="str">
            <v>no</v>
          </cell>
        </row>
      </sheetData>
      <sheetData sheetId="127">
        <row r="21">
          <cell r="C21" t="str">
            <v>Year</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21">
          <cell r="C21" t="str">
            <v>Year</v>
          </cell>
        </row>
      </sheetData>
      <sheetData sheetId="133">
        <row r="1">
          <cell r="B1" t="str">
            <v>no</v>
          </cell>
        </row>
      </sheetData>
      <sheetData sheetId="134">
        <row r="21">
          <cell r="C21" t="str">
            <v>Year</v>
          </cell>
        </row>
      </sheetData>
      <sheetData sheetId="135">
        <row r="1">
          <cell r="B1" t="str">
            <v>no</v>
          </cell>
        </row>
      </sheetData>
      <sheetData sheetId="136">
        <row r="1">
          <cell r="B1" t="str">
            <v>no</v>
          </cell>
        </row>
      </sheetData>
      <sheetData sheetId="137">
        <row r="21">
          <cell r="C21" t="str">
            <v>Year</v>
          </cell>
        </row>
      </sheetData>
      <sheetData sheetId="138">
        <row r="21">
          <cell r="C21" t="str">
            <v>Year</v>
          </cell>
        </row>
      </sheetData>
      <sheetData sheetId="139">
        <row r="21">
          <cell r="C21" t="str">
            <v>Year</v>
          </cell>
        </row>
      </sheetData>
      <sheetData sheetId="140">
        <row r="21">
          <cell r="C21" t="str">
            <v>Year</v>
          </cell>
        </row>
      </sheetData>
      <sheetData sheetId="141">
        <row r="21">
          <cell r="C21" t="str">
            <v>Year</v>
          </cell>
        </row>
      </sheetData>
      <sheetData sheetId="142">
        <row r="21">
          <cell r="C21" t="str">
            <v>Year</v>
          </cell>
        </row>
      </sheetData>
      <sheetData sheetId="143">
        <row r="21">
          <cell r="C21" t="str">
            <v>Year</v>
          </cell>
        </row>
      </sheetData>
      <sheetData sheetId="144">
        <row r="21">
          <cell r="C21" t="str">
            <v>Year</v>
          </cell>
        </row>
      </sheetData>
      <sheetData sheetId="145">
        <row r="21">
          <cell r="C21" t="str">
            <v>Year</v>
          </cell>
        </row>
      </sheetData>
      <sheetData sheetId="146">
        <row r="21">
          <cell r="C21" t="str">
            <v>Year</v>
          </cell>
        </row>
      </sheetData>
      <sheetData sheetId="147">
        <row r="21">
          <cell r="C21" t="str">
            <v>Year</v>
          </cell>
        </row>
      </sheetData>
      <sheetData sheetId="148">
        <row r="21">
          <cell r="C21" t="str">
            <v>Year</v>
          </cell>
        </row>
      </sheetData>
      <sheetData sheetId="149">
        <row r="21">
          <cell r="C21" t="str">
            <v>Year</v>
          </cell>
        </row>
      </sheetData>
      <sheetData sheetId="150">
        <row r="21">
          <cell r="C21" t="str">
            <v>Year</v>
          </cell>
        </row>
      </sheetData>
      <sheetData sheetId="151">
        <row r="190">
          <cell r="J190">
            <v>39538</v>
          </cell>
        </row>
      </sheetData>
      <sheetData sheetId="152">
        <row r="1">
          <cell r="B1" t="str">
            <v>no</v>
          </cell>
        </row>
      </sheetData>
      <sheetData sheetId="153">
        <row r="1">
          <cell r="B1" t="str">
            <v>no</v>
          </cell>
        </row>
      </sheetData>
      <sheetData sheetId="154"/>
      <sheetData sheetId="155"/>
      <sheetData sheetId="156"/>
      <sheetData sheetId="157"/>
      <sheetData sheetId="158"/>
      <sheetData sheetId="159" refreshError="1"/>
      <sheetData sheetId="160"/>
      <sheetData sheetId="161" refreshError="1"/>
      <sheetData sheetId="162" refreshError="1"/>
      <sheetData sheetId="163" refreshError="1"/>
      <sheetData sheetId="164" refreshError="1"/>
      <sheetData sheetId="165" refreshError="1"/>
      <sheetData sheetId="166"/>
      <sheetData sheetId="167">
        <row r="1">
          <cell r="B1" t="str">
            <v>no</v>
          </cell>
        </row>
      </sheetData>
      <sheetData sheetId="168">
        <row r="25">
          <cell r="W25">
            <v>39538</v>
          </cell>
        </row>
      </sheetData>
      <sheetData sheetId="169">
        <row r="21">
          <cell r="C21" t="str">
            <v>Year</v>
          </cell>
        </row>
      </sheetData>
      <sheetData sheetId="170"/>
      <sheetData sheetId="171">
        <row r="1">
          <cell r="B1" t="str">
            <v>no</v>
          </cell>
        </row>
      </sheetData>
      <sheetData sheetId="172">
        <row r="25">
          <cell r="W25">
            <v>39538</v>
          </cell>
        </row>
      </sheetData>
      <sheetData sheetId="173">
        <row r="21">
          <cell r="C21" t="str">
            <v>Year</v>
          </cell>
        </row>
      </sheetData>
      <sheetData sheetId="174">
        <row r="21">
          <cell r="C21" t="str">
            <v>Year</v>
          </cell>
        </row>
      </sheetData>
      <sheetData sheetId="175"/>
      <sheetData sheetId="176">
        <row r="1">
          <cell r="B1" t="str">
            <v>no</v>
          </cell>
        </row>
      </sheetData>
      <sheetData sheetId="177">
        <row r="25">
          <cell r="W25">
            <v>39538</v>
          </cell>
        </row>
      </sheetData>
      <sheetData sheetId="178">
        <row r="21">
          <cell r="C21" t="str">
            <v>Year</v>
          </cell>
        </row>
      </sheetData>
      <sheetData sheetId="179">
        <row r="21">
          <cell r="C21" t="str">
            <v>Year</v>
          </cell>
        </row>
      </sheetData>
      <sheetData sheetId="180">
        <row r="21">
          <cell r="C21" t="str">
            <v>Year</v>
          </cell>
        </row>
      </sheetData>
      <sheetData sheetId="181">
        <row r="1">
          <cell r="B1" t="str">
            <v>no</v>
          </cell>
        </row>
      </sheetData>
      <sheetData sheetId="182"/>
      <sheetData sheetId="183">
        <row r="25">
          <cell r="W25">
            <v>39538</v>
          </cell>
        </row>
      </sheetData>
      <sheetData sheetId="184">
        <row r="21">
          <cell r="C21" t="str">
            <v>Year</v>
          </cell>
        </row>
      </sheetData>
      <sheetData sheetId="185">
        <row r="21">
          <cell r="C21" t="str">
            <v>Year</v>
          </cell>
        </row>
      </sheetData>
      <sheetData sheetId="186">
        <row r="21">
          <cell r="C21" t="str">
            <v>Year</v>
          </cell>
        </row>
      </sheetData>
      <sheetData sheetId="187">
        <row r="190">
          <cell r="J190">
            <v>39538</v>
          </cell>
        </row>
      </sheetData>
      <sheetData sheetId="188">
        <row r="25">
          <cell r="W25">
            <v>39538</v>
          </cell>
        </row>
      </sheetData>
      <sheetData sheetId="189">
        <row r="190">
          <cell r="J190">
            <v>39538</v>
          </cell>
        </row>
      </sheetData>
      <sheetData sheetId="190">
        <row r="25">
          <cell r="W25">
            <v>39538</v>
          </cell>
        </row>
      </sheetData>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ow r="1">
          <cell r="B1" t="str">
            <v>no</v>
          </cell>
        </row>
      </sheetData>
      <sheetData sheetId="209">
        <row r="25">
          <cell r="W25">
            <v>39538</v>
          </cell>
        </row>
      </sheetData>
      <sheetData sheetId="210">
        <row r="21">
          <cell r="C21" t="str">
            <v>Year</v>
          </cell>
        </row>
      </sheetData>
      <sheetData sheetId="211"/>
      <sheetData sheetId="212">
        <row r="1">
          <cell r="B1" t="str">
            <v>no</v>
          </cell>
        </row>
      </sheetData>
      <sheetData sheetId="213">
        <row r="25">
          <cell r="W25">
            <v>39538</v>
          </cell>
        </row>
      </sheetData>
      <sheetData sheetId="214">
        <row r="21">
          <cell r="C21" t="str">
            <v>Year</v>
          </cell>
        </row>
      </sheetData>
      <sheetData sheetId="215">
        <row r="21">
          <cell r="C21" t="str">
            <v>Year</v>
          </cell>
        </row>
      </sheetData>
      <sheetData sheetId="216"/>
      <sheetData sheetId="217">
        <row r="1">
          <cell r="B1" t="str">
            <v>no</v>
          </cell>
        </row>
      </sheetData>
      <sheetData sheetId="218">
        <row r="25">
          <cell r="W25">
            <v>39538</v>
          </cell>
        </row>
      </sheetData>
      <sheetData sheetId="219">
        <row r="21">
          <cell r="C21" t="str">
            <v>Year</v>
          </cell>
        </row>
      </sheetData>
      <sheetData sheetId="220">
        <row r="21">
          <cell r="C21" t="str">
            <v>Year</v>
          </cell>
        </row>
      </sheetData>
      <sheetData sheetId="221">
        <row r="21">
          <cell r="C21" t="str">
            <v>Year</v>
          </cell>
        </row>
      </sheetData>
      <sheetData sheetId="222">
        <row r="1">
          <cell r="B1" t="str">
            <v>no</v>
          </cell>
        </row>
      </sheetData>
      <sheetData sheetId="223"/>
      <sheetData sheetId="224">
        <row r="25">
          <cell r="W25">
            <v>39538</v>
          </cell>
        </row>
      </sheetData>
      <sheetData sheetId="225">
        <row r="21">
          <cell r="C21" t="str">
            <v>Year</v>
          </cell>
        </row>
      </sheetData>
      <sheetData sheetId="226">
        <row r="21">
          <cell r="C21" t="str">
            <v>Year</v>
          </cell>
        </row>
      </sheetData>
      <sheetData sheetId="227">
        <row r="21">
          <cell r="C21" t="str">
            <v>Year</v>
          </cell>
        </row>
      </sheetData>
      <sheetData sheetId="228">
        <row r="190">
          <cell r="J190">
            <v>39538</v>
          </cell>
        </row>
      </sheetData>
      <sheetData sheetId="229">
        <row r="25">
          <cell r="W25">
            <v>39538</v>
          </cell>
        </row>
      </sheetData>
      <sheetData sheetId="230">
        <row r="190">
          <cell r="J190">
            <v>39538</v>
          </cell>
        </row>
      </sheetData>
      <sheetData sheetId="231">
        <row r="25">
          <cell r="W25">
            <v>39538</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ow r="1">
          <cell r="B1" t="str">
            <v>no</v>
          </cell>
        </row>
      </sheetData>
      <sheetData sheetId="250">
        <row r="25">
          <cell r="W25">
            <v>39538</v>
          </cell>
        </row>
      </sheetData>
      <sheetData sheetId="251">
        <row r="21">
          <cell r="C21" t="str">
            <v>Year</v>
          </cell>
        </row>
      </sheetData>
      <sheetData sheetId="252"/>
      <sheetData sheetId="253">
        <row r="1">
          <cell r="B1" t="str">
            <v>no</v>
          </cell>
        </row>
      </sheetData>
      <sheetData sheetId="254">
        <row r="25">
          <cell r="W25">
            <v>39538</v>
          </cell>
        </row>
      </sheetData>
      <sheetData sheetId="255">
        <row r="21">
          <cell r="C21" t="str">
            <v>Year</v>
          </cell>
        </row>
      </sheetData>
      <sheetData sheetId="256">
        <row r="21">
          <cell r="C21" t="str">
            <v>Year</v>
          </cell>
        </row>
      </sheetData>
      <sheetData sheetId="257"/>
      <sheetData sheetId="258">
        <row r="1">
          <cell r="B1" t="str">
            <v>no</v>
          </cell>
        </row>
      </sheetData>
      <sheetData sheetId="259">
        <row r="25">
          <cell r="W25">
            <v>39538</v>
          </cell>
        </row>
      </sheetData>
      <sheetData sheetId="260">
        <row r="21">
          <cell r="C21" t="str">
            <v>Year</v>
          </cell>
        </row>
      </sheetData>
      <sheetData sheetId="261">
        <row r="21">
          <cell r="C21" t="str">
            <v>Year</v>
          </cell>
        </row>
      </sheetData>
      <sheetData sheetId="262">
        <row r="21">
          <cell r="C21" t="str">
            <v>Year</v>
          </cell>
        </row>
      </sheetData>
      <sheetData sheetId="263">
        <row r="1">
          <cell r="B1" t="str">
            <v>no</v>
          </cell>
        </row>
      </sheetData>
      <sheetData sheetId="264"/>
      <sheetData sheetId="265">
        <row r="25">
          <cell r="W25">
            <v>39538</v>
          </cell>
        </row>
      </sheetData>
      <sheetData sheetId="266">
        <row r="21">
          <cell r="C21" t="str">
            <v>Year</v>
          </cell>
        </row>
      </sheetData>
      <sheetData sheetId="267">
        <row r="21">
          <cell r="C21" t="str">
            <v>Year</v>
          </cell>
        </row>
      </sheetData>
      <sheetData sheetId="268">
        <row r="21">
          <cell r="C21" t="str">
            <v>Year</v>
          </cell>
        </row>
      </sheetData>
      <sheetData sheetId="269">
        <row r="190">
          <cell r="J190">
            <v>39538</v>
          </cell>
        </row>
      </sheetData>
      <sheetData sheetId="270">
        <row r="25">
          <cell r="W25">
            <v>39538</v>
          </cell>
        </row>
      </sheetData>
      <sheetData sheetId="271">
        <row r="190">
          <cell r="J190">
            <v>39538</v>
          </cell>
        </row>
      </sheetData>
      <sheetData sheetId="272">
        <row r="25">
          <cell r="W25">
            <v>39538</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ow r="1">
          <cell r="B1" t="str">
            <v>no</v>
          </cell>
        </row>
      </sheetData>
      <sheetData sheetId="291">
        <row r="21">
          <cell r="C21" t="str">
            <v>Year</v>
          </cell>
        </row>
      </sheetData>
      <sheetData sheetId="292">
        <row r="1">
          <cell r="B1" t="str">
            <v>no</v>
          </cell>
        </row>
      </sheetData>
      <sheetData sheetId="293">
        <row r="21">
          <cell r="C21" t="str">
            <v>Year</v>
          </cell>
        </row>
      </sheetData>
      <sheetData sheetId="294">
        <row r="1">
          <cell r="B1" t="str">
            <v>no</v>
          </cell>
        </row>
      </sheetData>
      <sheetData sheetId="295">
        <row r="25">
          <cell r="W25">
            <v>39538</v>
          </cell>
        </row>
      </sheetData>
      <sheetData sheetId="296">
        <row r="21">
          <cell r="C21" t="str">
            <v>Year</v>
          </cell>
        </row>
      </sheetData>
      <sheetData sheetId="297">
        <row r="21">
          <cell r="C21" t="str">
            <v>Year</v>
          </cell>
        </row>
      </sheetData>
      <sheetData sheetId="298"/>
      <sheetData sheetId="299">
        <row r="1">
          <cell r="B1" t="str">
            <v>no</v>
          </cell>
        </row>
      </sheetData>
      <sheetData sheetId="300">
        <row r="25">
          <cell r="W25">
            <v>39538</v>
          </cell>
        </row>
      </sheetData>
      <sheetData sheetId="301">
        <row r="21">
          <cell r="C21" t="str">
            <v>Year</v>
          </cell>
        </row>
      </sheetData>
      <sheetData sheetId="302">
        <row r="21">
          <cell r="C21" t="str">
            <v>Year</v>
          </cell>
        </row>
      </sheetData>
      <sheetData sheetId="303">
        <row r="21">
          <cell r="C21" t="str">
            <v>Year</v>
          </cell>
        </row>
      </sheetData>
      <sheetData sheetId="304">
        <row r="1">
          <cell r="B1" t="str">
            <v>no</v>
          </cell>
        </row>
      </sheetData>
      <sheetData sheetId="305"/>
      <sheetData sheetId="306">
        <row r="25">
          <cell r="W25">
            <v>39538</v>
          </cell>
        </row>
      </sheetData>
      <sheetData sheetId="307">
        <row r="21">
          <cell r="C21" t="str">
            <v>Year</v>
          </cell>
        </row>
      </sheetData>
      <sheetData sheetId="308">
        <row r="21">
          <cell r="C21" t="str">
            <v>Year</v>
          </cell>
        </row>
      </sheetData>
      <sheetData sheetId="309">
        <row r="21">
          <cell r="C21" t="str">
            <v>Year</v>
          </cell>
        </row>
      </sheetData>
      <sheetData sheetId="310">
        <row r="190">
          <cell r="J190">
            <v>39538</v>
          </cell>
        </row>
      </sheetData>
      <sheetData sheetId="311">
        <row r="25">
          <cell r="W25">
            <v>39538</v>
          </cell>
        </row>
      </sheetData>
      <sheetData sheetId="312">
        <row r="190">
          <cell r="J190">
            <v>39538</v>
          </cell>
        </row>
      </sheetData>
      <sheetData sheetId="313">
        <row r="25">
          <cell r="W25">
            <v>39538</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row r="1">
          <cell r="B1" t="str">
            <v>no</v>
          </cell>
        </row>
      </sheetData>
      <sheetData sheetId="402">
        <row r="25">
          <cell r="W25">
            <v>39538</v>
          </cell>
        </row>
      </sheetData>
      <sheetData sheetId="403">
        <row r="21">
          <cell r="C21" t="str">
            <v>Year</v>
          </cell>
        </row>
      </sheetData>
      <sheetData sheetId="404"/>
      <sheetData sheetId="405">
        <row r="1">
          <cell r="B1" t="str">
            <v>no</v>
          </cell>
        </row>
      </sheetData>
      <sheetData sheetId="406">
        <row r="25">
          <cell r="W25">
            <v>39538</v>
          </cell>
        </row>
      </sheetData>
      <sheetData sheetId="407">
        <row r="21">
          <cell r="C21" t="str">
            <v>Year</v>
          </cell>
        </row>
      </sheetData>
      <sheetData sheetId="408">
        <row r="21">
          <cell r="C21" t="str">
            <v>Year</v>
          </cell>
        </row>
      </sheetData>
      <sheetData sheetId="409"/>
      <sheetData sheetId="410">
        <row r="1">
          <cell r="B1" t="str">
            <v>no</v>
          </cell>
        </row>
      </sheetData>
      <sheetData sheetId="411">
        <row r="25">
          <cell r="W25">
            <v>39538</v>
          </cell>
        </row>
      </sheetData>
      <sheetData sheetId="412">
        <row r="21">
          <cell r="C21" t="str">
            <v>Year</v>
          </cell>
        </row>
      </sheetData>
      <sheetData sheetId="413">
        <row r="21">
          <cell r="C21" t="str">
            <v>Year</v>
          </cell>
        </row>
      </sheetData>
      <sheetData sheetId="414">
        <row r="21">
          <cell r="C21" t="str">
            <v>Year</v>
          </cell>
        </row>
      </sheetData>
      <sheetData sheetId="415">
        <row r="1">
          <cell r="B1" t="str">
            <v>no</v>
          </cell>
        </row>
      </sheetData>
      <sheetData sheetId="416"/>
      <sheetData sheetId="417">
        <row r="25">
          <cell r="W25">
            <v>39538</v>
          </cell>
        </row>
      </sheetData>
      <sheetData sheetId="418">
        <row r="21">
          <cell r="C21" t="str">
            <v>Year</v>
          </cell>
        </row>
      </sheetData>
      <sheetData sheetId="419">
        <row r="21">
          <cell r="C21" t="str">
            <v>Year</v>
          </cell>
        </row>
      </sheetData>
      <sheetData sheetId="420">
        <row r="21">
          <cell r="C21" t="str">
            <v>Year</v>
          </cell>
        </row>
      </sheetData>
      <sheetData sheetId="421">
        <row r="190">
          <cell r="J190">
            <v>39538</v>
          </cell>
        </row>
      </sheetData>
      <sheetData sheetId="422">
        <row r="25">
          <cell r="W25">
            <v>39538</v>
          </cell>
        </row>
      </sheetData>
      <sheetData sheetId="423">
        <row r="190">
          <cell r="J190">
            <v>39538</v>
          </cell>
        </row>
      </sheetData>
      <sheetData sheetId="424">
        <row r="25">
          <cell r="W25">
            <v>39538</v>
          </cell>
        </row>
      </sheetData>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BoQ"/>
      <sheetName val="CEVA"/>
      <sheetName val="IEVA"/>
      <sheetName val="FEVA"/>
      <sheetName val="Calcs"/>
      <sheetName val="Notes"/>
      <sheetName val="Final Est"/>
      <sheetName val="CTC"/>
      <sheetName val="Stated Costs"/>
      <sheetName val="HO Costs"/>
      <sheetName val="Contract Adj"/>
      <sheetName val="Cost Grp Detail"/>
      <sheetName val="Cost Group"/>
      <sheetName val="Cost Type"/>
      <sheetName val="Graphs"/>
      <sheetName val="Report"/>
      <sheetName val="Cover"/>
      <sheetName val="#REF"/>
      <sheetName val="Details"/>
      <sheetName val="Tender_BoQ"/>
      <sheetName val="Final_Est"/>
      <sheetName val="Stated_Costs"/>
      <sheetName val="HO_Costs"/>
      <sheetName val="Contract_Adj"/>
      <sheetName val="Cost_Grp_Detail"/>
      <sheetName val="Cost_Group"/>
      <sheetName val="Cost_Type"/>
      <sheetName val="Tender_BoQ3"/>
      <sheetName val="Final_Est3"/>
      <sheetName val="Stated_Costs3"/>
      <sheetName val="HO_Costs3"/>
      <sheetName val="Contract_Adj3"/>
      <sheetName val="Cost_Grp_Detail3"/>
      <sheetName val="Cost_Group3"/>
      <sheetName val="Cost_Type3"/>
      <sheetName val="Tender_BoQ1"/>
      <sheetName val="Final_Est1"/>
      <sheetName val="Stated_Costs1"/>
      <sheetName val="HO_Costs1"/>
      <sheetName val="Contract_Adj1"/>
      <sheetName val="Cost_Grp_Detail1"/>
      <sheetName val="Cost_Group1"/>
      <sheetName val="Cost_Type1"/>
      <sheetName val="Tender_BoQ2"/>
      <sheetName val="Final_Est2"/>
      <sheetName val="Stated_Costs2"/>
      <sheetName val="HO_Costs2"/>
      <sheetName val="Contract_Adj2"/>
      <sheetName val="Cost_Grp_Detail2"/>
      <sheetName val="Cost_Group2"/>
      <sheetName val="Cost_Type2"/>
      <sheetName val="Tender_BoQ4"/>
      <sheetName val="Final_Est4"/>
      <sheetName val="Stated_Costs4"/>
      <sheetName val="HO_Costs4"/>
      <sheetName val="Contract_Adj4"/>
      <sheetName val="Cost_Grp_Detail4"/>
      <sheetName val="Cost_Group4"/>
      <sheetName val="Cost_Type4"/>
      <sheetName val="Tender_BoQ5"/>
      <sheetName val="Final_Est5"/>
      <sheetName val="Stated_Costs5"/>
      <sheetName val="HO_Costs5"/>
      <sheetName val="Contract_Adj5"/>
      <sheetName val="Cost_Grp_Detail5"/>
      <sheetName val="Cost_Group5"/>
      <sheetName val="Cost_Type5"/>
      <sheetName val="장비"/>
      <sheetName val="노무"/>
      <sheetName val="금액내역서"/>
      <sheetName val="Div_Summary3"/>
      <sheetName val="SPT_vs_PHI3"/>
      <sheetName val="Initial_Data3"/>
      <sheetName val="BOQ_(2)3"/>
      <sheetName val="GS"/>
      <sheetName val="Tender_BoQ6"/>
      <sheetName val="Final_Est6"/>
      <sheetName val="Stated_Costs6"/>
      <sheetName val="HO_Costs6"/>
      <sheetName val="Contract_Adj6"/>
      <sheetName val="Cost_Grp_Detail6"/>
      <sheetName val="Cost_Group6"/>
      <sheetName val="Cost_Type6"/>
      <sheetName val="Tender_BoQ7"/>
      <sheetName val="Final_Est7"/>
      <sheetName val="Stated_Costs7"/>
      <sheetName val="HO_Costs7"/>
      <sheetName val="Contract_Adj7"/>
      <sheetName val="Cost_Grp_Detail7"/>
      <sheetName val="Cost_Group7"/>
      <sheetName val="Cost_Type7"/>
      <sheetName val="Tender_BoQ8"/>
      <sheetName val="Final_Est8"/>
      <sheetName val="Stated_Costs8"/>
      <sheetName val="HO_Costs8"/>
      <sheetName val="Contract_Adj8"/>
      <sheetName val="Cost_Grp_Detail8"/>
      <sheetName val="Cost_Group8"/>
      <sheetName val="Cost_Type8"/>
      <sheetName val="Tender_BoQ9"/>
      <sheetName val="Final_Est9"/>
      <sheetName val="Stated_Costs9"/>
      <sheetName val="HO_Costs9"/>
      <sheetName val="Contract_Adj9"/>
      <sheetName val="Cost_Grp_Detail9"/>
      <sheetName val="Cost_Group9"/>
      <sheetName val="Cost_Type9"/>
      <sheetName val="Tender_BoQ10"/>
      <sheetName val="Final_Est10"/>
      <sheetName val="Stated_Costs10"/>
      <sheetName val="HO_Costs10"/>
      <sheetName val="Contract_Adj10"/>
      <sheetName val="Cost_Grp_Detail10"/>
      <sheetName val="Cost_Group10"/>
      <sheetName val="Cost_Type10"/>
      <sheetName val="Tender_BoQ11"/>
      <sheetName val="Final_Est11"/>
      <sheetName val="Stated_Costs11"/>
      <sheetName val="HO_Costs11"/>
      <sheetName val="Contract_Adj11"/>
      <sheetName val="Cost_Grp_Detail11"/>
      <sheetName val="Cost_Group11"/>
      <sheetName val="Cost_Type11"/>
      <sheetName val="Tender_BoQ12"/>
      <sheetName val="Final_Est12"/>
      <sheetName val="Stated_Costs12"/>
      <sheetName val="HO_Costs12"/>
      <sheetName val="Contract_Adj12"/>
      <sheetName val="Cost_Grp_Detail12"/>
      <sheetName val="Cost_Group12"/>
      <sheetName val="Cost_Type12"/>
      <sheetName val="Tender_BoQ13"/>
      <sheetName val="Final_Est13"/>
      <sheetName val="Stated_Costs13"/>
      <sheetName val="HO_Costs13"/>
      <sheetName val="Contract_Adj13"/>
      <sheetName val="Cost_Grp_Detail13"/>
      <sheetName val="Cost_Group13"/>
      <sheetName val="Cost_Type13"/>
      <sheetName val="Tender_BoQ14"/>
      <sheetName val="Final_Est14"/>
      <sheetName val="Stated_Costs14"/>
      <sheetName val="HO_Costs14"/>
      <sheetName val="Contract_Adj14"/>
      <sheetName val="Cost_Grp_Detail14"/>
      <sheetName val="Cost_Group14"/>
      <sheetName val="Cost_Type14"/>
      <sheetName val="Tender_BoQ15"/>
      <sheetName val="Final_Est15"/>
      <sheetName val="Stated_Costs15"/>
      <sheetName val="HO_Costs15"/>
      <sheetName val="Contract_Adj15"/>
      <sheetName val="Cost_Grp_Detail15"/>
      <sheetName val="Cost_Group15"/>
      <sheetName val="Cost_Type15"/>
      <sheetName val="Sheet1"/>
      <sheetName val="Initial Data"/>
      <sheetName val="EEV(Prilim)"/>
      <sheetName val="SCLS 1"/>
      <sheetName val="Schedule D - Early Warnings"/>
      <sheetName val="Schedule C - Variations"/>
      <sheetName val="Assumptions"/>
      <sheetName val="cal"/>
      <sheetName val="concrete"/>
      <sheetName val="DT"/>
      <sheetName val="Apx AA"/>
      <sheetName val="Summary"/>
      <sheetName val="eval"/>
      <sheetName val="labour"/>
      <sheetName val="Basement Extract"/>
      <sheetName val="SAD"/>
      <sheetName val="SA Plen."/>
      <sheetName val="Retu. Duct"/>
      <sheetName val="RA Plen."/>
      <sheetName val="T. Ex. Duct"/>
      <sheetName val="Std Assumptions"/>
      <sheetName val="Curves"/>
      <sheetName val="AHU"/>
      <sheetName val="P-Sum-Cab"/>
      <sheetName val="CPA7-31"/>
      <sheetName val="BOQ Joinery"/>
      <sheetName val="EXRATES"/>
      <sheetName val="Appendix A"/>
      <sheetName val="overall summary"/>
      <sheetName val="Detail Page"/>
      <sheetName val="computo"/>
      <sheetName val="Price"/>
      <sheetName val="cost"/>
      <sheetName val="E Violation"/>
      <sheetName val="4"/>
      <sheetName val="Abstract"/>
      <sheetName val="HPL"/>
      <sheetName val="Soarin"/>
      <sheetName val="SubmitCal"/>
      <sheetName val="F4.13"/>
      <sheetName val="FCPBS"/>
      <sheetName val="MakDB"/>
      <sheetName val="DB"/>
      <sheetName val="Item"/>
      <sheetName val="Part-1"/>
      <sheetName val="Bill-1"/>
      <sheetName val="Bill No.1"/>
      <sheetName val="Main Villa-Walls"/>
      <sheetName val="EXE Summ"/>
      <sheetName val="PB"/>
      <sheetName val="Bill 4"/>
      <sheetName val="lista ferri"/>
      <sheetName val="MOS"/>
      <sheetName val="LOCAL RATES"/>
      <sheetName val="Add2-om-mep"/>
      <sheetName val="ltg points-brk-up"/>
      <sheetName val="PRI-LS"/>
      <sheetName val="definition"/>
      <sheetName val="KG-LS"/>
      <sheetName val="Architect"/>
      <sheetName val="Interior"/>
      <sheetName val="Work"/>
      <sheetName val="Mechanical"/>
      <sheetName val="Structural"/>
      <sheetName val="Values"/>
      <sheetName val="D &amp; W sizes"/>
      <sheetName val="New Rates"/>
      <sheetName val="PriceSummary"/>
      <sheetName val="A"/>
      <sheetName val="5BEV"/>
      <sheetName val="5BSV"/>
      <sheetName val="Data 1"/>
      <sheetName val="General Summary"/>
      <sheetName val="ELE BOQ"/>
      <sheetName val="Mec  BOQ"/>
      <sheetName val="Prelim"/>
      <sheetName val="FitOutConfCentre"/>
      <sheetName val="IPC"/>
      <sheetName val="Contents"/>
      <sheetName val="Bill 2"/>
      <sheetName val="C2000 CR Rev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4">
          <cell r="B4" t="str">
            <v>Mob &amp; Demob</v>
          </cell>
        </row>
      </sheetData>
      <sheetData sheetId="20">
        <row r="4">
          <cell r="B4" t="str">
            <v>Mob &amp; Demob</v>
          </cell>
        </row>
      </sheetData>
      <sheetData sheetId="21">
        <row r="4">
          <cell r="B4" t="str">
            <v>Mob &amp; Demob</v>
          </cell>
        </row>
      </sheetData>
      <sheetData sheetId="22">
        <row r="4">
          <cell r="B4" t="str">
            <v>Mob &amp; Demob</v>
          </cell>
        </row>
      </sheetData>
      <sheetData sheetId="23">
        <row r="4">
          <cell r="B4" t="str">
            <v>Mob &amp; Demob</v>
          </cell>
        </row>
      </sheetData>
      <sheetData sheetId="24">
        <row r="4">
          <cell r="B4" t="str">
            <v>Mob &amp; Demob</v>
          </cell>
        </row>
      </sheetData>
      <sheetData sheetId="25">
        <row r="4">
          <cell r="B4" t="str">
            <v>Mob &amp; Demob</v>
          </cell>
        </row>
      </sheetData>
      <sheetData sheetId="26">
        <row r="4">
          <cell r="B4" t="str">
            <v>Mob &amp; Demob</v>
          </cell>
        </row>
      </sheetData>
      <sheetData sheetId="27">
        <row r="4">
          <cell r="B4" t="str">
            <v>Mob &amp; Demob</v>
          </cell>
        </row>
      </sheetData>
      <sheetData sheetId="28">
        <row r="4">
          <cell r="B4" t="str">
            <v>Mob &amp; Demob</v>
          </cell>
        </row>
      </sheetData>
      <sheetData sheetId="29">
        <row r="4">
          <cell r="B4" t="str">
            <v>Mob &amp; Demob</v>
          </cell>
        </row>
      </sheetData>
      <sheetData sheetId="30">
        <row r="4">
          <cell r="B4" t="str">
            <v>Mob &amp; Demob</v>
          </cell>
        </row>
      </sheetData>
      <sheetData sheetId="31">
        <row r="4">
          <cell r="B4" t="str">
            <v>Mob &amp; Demob</v>
          </cell>
        </row>
      </sheetData>
      <sheetData sheetId="32">
        <row r="4">
          <cell r="B4" t="str">
            <v>Mob &amp; Demob</v>
          </cell>
        </row>
      </sheetData>
      <sheetData sheetId="33">
        <row r="4">
          <cell r="B4" t="str">
            <v>Mob &amp; Demob</v>
          </cell>
        </row>
      </sheetData>
      <sheetData sheetId="34">
        <row r="4">
          <cell r="B4" t="str">
            <v>Mob &amp; Demob</v>
          </cell>
        </row>
      </sheetData>
      <sheetData sheetId="35">
        <row r="4">
          <cell r="B4" t="str">
            <v>Mob &amp; Demob</v>
          </cell>
        </row>
      </sheetData>
      <sheetData sheetId="36">
        <row r="4">
          <cell r="B4" t="str">
            <v>Mob &amp; Demob</v>
          </cell>
        </row>
      </sheetData>
      <sheetData sheetId="37">
        <row r="4">
          <cell r="B4" t="str">
            <v>Mob &amp; Demob</v>
          </cell>
        </row>
      </sheetData>
      <sheetData sheetId="38">
        <row r="4">
          <cell r="B4" t="str">
            <v>Mob &amp; Demob</v>
          </cell>
        </row>
      </sheetData>
      <sheetData sheetId="39">
        <row r="4">
          <cell r="B4" t="str">
            <v>Mob &amp; Demob</v>
          </cell>
        </row>
      </sheetData>
      <sheetData sheetId="40">
        <row r="4">
          <cell r="B4" t="str">
            <v>Mob &amp; Demob</v>
          </cell>
        </row>
      </sheetData>
      <sheetData sheetId="41">
        <row r="4">
          <cell r="B4" t="str">
            <v>Mob &amp; Demob</v>
          </cell>
        </row>
      </sheetData>
      <sheetData sheetId="42">
        <row r="4">
          <cell r="B4" t="str">
            <v>Mob &amp; Demob</v>
          </cell>
        </row>
      </sheetData>
      <sheetData sheetId="43">
        <row r="4">
          <cell r="B4" t="str">
            <v>Mob &amp; Demob</v>
          </cell>
        </row>
      </sheetData>
      <sheetData sheetId="44">
        <row r="4">
          <cell r="B4" t="str">
            <v>Mob &amp; Demob</v>
          </cell>
        </row>
      </sheetData>
      <sheetData sheetId="45">
        <row r="4">
          <cell r="B4" t="str">
            <v>Mob &amp; Demob</v>
          </cell>
        </row>
      </sheetData>
      <sheetData sheetId="46">
        <row r="4">
          <cell r="B4" t="str">
            <v>Mob &amp; Demob</v>
          </cell>
        </row>
      </sheetData>
      <sheetData sheetId="47">
        <row r="4">
          <cell r="B4" t="str">
            <v>Mob &amp; Demob</v>
          </cell>
        </row>
      </sheetData>
      <sheetData sheetId="48">
        <row r="4">
          <cell r="B4" t="str">
            <v>Mob &amp; Demob</v>
          </cell>
        </row>
      </sheetData>
      <sheetData sheetId="49">
        <row r="4">
          <cell r="B4" t="str">
            <v>Mob &amp; Demob</v>
          </cell>
        </row>
      </sheetData>
      <sheetData sheetId="50">
        <row r="4">
          <cell r="B4" t="str">
            <v>Mob &amp; Demob</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4">
          <cell r="B4" t="str">
            <v>Mob &amp; Demob</v>
          </cell>
        </row>
      </sheetData>
      <sheetData sheetId="108">
        <row r="4">
          <cell r="B4" t="str">
            <v>Mob &amp; Demob</v>
          </cell>
        </row>
      </sheetData>
      <sheetData sheetId="109">
        <row r="4">
          <cell r="B4" t="str">
            <v>Mob &amp; Demob</v>
          </cell>
        </row>
      </sheetData>
      <sheetData sheetId="110">
        <row r="4">
          <cell r="B4" t="str">
            <v>Mob &amp; Demob</v>
          </cell>
        </row>
      </sheetData>
      <sheetData sheetId="111">
        <row r="4">
          <cell r="B4" t="str">
            <v>Mob &amp; Demob</v>
          </cell>
        </row>
      </sheetData>
      <sheetData sheetId="112">
        <row r="4">
          <cell r="B4" t="str">
            <v>Mob &amp; Demob</v>
          </cell>
        </row>
      </sheetData>
      <sheetData sheetId="113">
        <row r="4">
          <cell r="B4" t="str">
            <v>Mob &amp; Demob</v>
          </cell>
        </row>
      </sheetData>
      <sheetData sheetId="114">
        <row r="4">
          <cell r="B4" t="str">
            <v>Mob &amp; Demob</v>
          </cell>
        </row>
      </sheetData>
      <sheetData sheetId="115">
        <row r="4">
          <cell r="B4" t="str">
            <v>Mob &amp; Demob</v>
          </cell>
        </row>
      </sheetData>
      <sheetData sheetId="116">
        <row r="4">
          <cell r="B4" t="str">
            <v>Mob &amp; Demob</v>
          </cell>
        </row>
      </sheetData>
      <sheetData sheetId="117">
        <row r="4">
          <cell r="B4" t="str">
            <v>Mob &amp; Demob</v>
          </cell>
        </row>
      </sheetData>
      <sheetData sheetId="118">
        <row r="4">
          <cell r="B4" t="str">
            <v>Mob &amp; Demob</v>
          </cell>
        </row>
      </sheetData>
      <sheetData sheetId="119">
        <row r="4">
          <cell r="B4" t="str">
            <v>Mob &amp; Demob</v>
          </cell>
        </row>
      </sheetData>
      <sheetData sheetId="120">
        <row r="4">
          <cell r="B4" t="str">
            <v>Mob &amp; Demob</v>
          </cell>
        </row>
      </sheetData>
      <sheetData sheetId="121">
        <row r="4">
          <cell r="B4" t="str">
            <v>Mob &amp; Demob</v>
          </cell>
        </row>
      </sheetData>
      <sheetData sheetId="122">
        <row r="4">
          <cell r="B4" t="str">
            <v>Mob &amp; Demob</v>
          </cell>
        </row>
      </sheetData>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ow r="4">
          <cell r="B4" t="str">
            <v>Mob &amp; Demob</v>
          </cell>
        </row>
      </sheetData>
      <sheetData sheetId="140">
        <row r="4">
          <cell r="B4" t="str">
            <v>Mob &amp; Demob</v>
          </cell>
        </row>
      </sheetData>
      <sheetData sheetId="141">
        <row r="4">
          <cell r="B4" t="str">
            <v>Mob &amp; Demob</v>
          </cell>
        </row>
      </sheetData>
      <sheetData sheetId="142">
        <row r="4">
          <cell r="B4" t="str">
            <v>Mob &amp; Demob</v>
          </cell>
        </row>
      </sheetData>
      <sheetData sheetId="143">
        <row r="4">
          <cell r="B4" t="str">
            <v>Mob &amp; Demob</v>
          </cell>
        </row>
      </sheetData>
      <sheetData sheetId="144">
        <row r="4">
          <cell r="B4" t="str">
            <v>Mob &amp; Demob</v>
          </cell>
        </row>
      </sheetData>
      <sheetData sheetId="145">
        <row r="4">
          <cell r="B4" t="str">
            <v>Mob &amp; Demob</v>
          </cell>
        </row>
      </sheetData>
      <sheetData sheetId="146">
        <row r="4">
          <cell r="B4" t="str">
            <v>Mob &amp; Demob</v>
          </cell>
        </row>
      </sheetData>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L"/>
      <sheetName val="FEVA"/>
      <sheetName val="HO Costs"/>
      <sheetName val="#REF"/>
      <sheetName val="7.0 CASHFLOW"/>
      <sheetName val="9.0 VARIATION"/>
      <sheetName val="dataforheader"/>
    </sheetNames>
    <sheetDataSet>
      <sheetData sheetId="0">
        <row r="1">
          <cell r="B1">
            <v>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 val="beam-reinft-IIInd floor"/>
      <sheetName val="HPL"/>
      <sheetName val="COP Final"/>
      <sheetName val="RA-markate"/>
      <sheetName val="Summary"/>
      <sheetName val="cal"/>
      <sheetName val="7.0 CASHFLOW"/>
      <sheetName val="9.0 VARIATION"/>
      <sheetName val="foot-slab_reinft"/>
      <sheetName val="beam-reinft-IIInd_floor"/>
      <sheetName val="COP_Final"/>
      <sheetName val="ancillary"/>
      <sheetName val="BED"/>
      <sheetName val="SAD"/>
      <sheetName val="SAP"/>
      <sheetName val="RAD"/>
      <sheetName val="RAP"/>
      <sheetName val="TED"/>
      <sheetName val="FAD"/>
      <sheetName val="KED"/>
      <sheetName val="EAD"/>
      <sheetName val="SPD"/>
      <sheetName val="SED"/>
      <sheetName val="BMUD"/>
      <sheetName val="BQ"/>
      <sheetName val="BQ External"/>
      <sheetName val="Set"/>
      <sheetName val="Data"/>
      <sheetName val="Lead"/>
      <sheetName val="DETAILED  BOQ"/>
      <sheetName val="Analysis"/>
      <sheetName val="PPA Summary"/>
      <sheetName val="para"/>
      <sheetName val="Macro1"/>
      <sheetName val="Costing"/>
      <sheetName val="LIST OF MAKES"/>
      <sheetName val="一発シート"/>
      <sheetName val="labour"/>
      <sheetName val="Mechanical"/>
      <sheetName val="GBW"/>
      <sheetName val="col-reinft1"/>
      <sheetName val="estimate"/>
      <sheetName val="sq ftg detail"/>
      <sheetName val="lookup"/>
      <sheetName val="Break up Sheet"/>
      <sheetName val="Basement Budget"/>
      <sheetName val="Vind-BtB"/>
      <sheetName val="Assumptions"/>
      <sheetName val="DataSheet"/>
      <sheetName val="ITR+Data"/>
      <sheetName val="HR Costs "/>
      <sheetName val="CFForecast detail"/>
      <sheetName val="Boq"/>
      <sheetName val="7_0_CASHFLOW"/>
      <sheetName val="9_0_VARIATION"/>
      <sheetName val="foot-slab_reinft1"/>
      <sheetName val="beam-reinft-IIInd_floor1"/>
      <sheetName val="COP_Final1"/>
      <sheetName val="7_0_CASHFLOW1"/>
      <sheetName val="9_0_VARIATION1"/>
      <sheetName val="MATL"/>
      <sheetName val="MOS-NOV'08"/>
      <sheetName val="FEVA"/>
      <sheetName val="HO Costs"/>
      <sheetName val="Drop Down List"/>
      <sheetName val="#REF"/>
      <sheetName val="Architect"/>
      <sheetName val="Work"/>
      <sheetName val="Structural"/>
      <sheetName val="TBAL9697 -group wise  sdpl"/>
      <sheetName val="FCPBS"/>
      <sheetName val="MakDB"/>
      <sheetName val="DB"/>
      <sheetName val="eval"/>
      <sheetName val="Abstract"/>
      <sheetName val="Sheet4"/>
      <sheetName val="AHU"/>
      <sheetName val="Data 1"/>
      <sheetName val="Database"/>
      <sheetName val="Cost Summary"/>
      <sheetName val="1 Summary"/>
      <sheetName val="Design Devmt"/>
      <sheetName val="foot-slab_reinft2"/>
      <sheetName val="beam-reinft-IIInd_floor2"/>
      <sheetName val="COP_Final2"/>
      <sheetName val="7_0_CASHFLOW2"/>
      <sheetName val="9_0_VARIATION2"/>
      <sheetName val="DETAILED__BOQ"/>
      <sheetName val="sq_ftg_detail"/>
      <sheetName val="Break_up_Sheet"/>
      <sheetName val="CFForecast_detail"/>
      <sheetName val="LIST_OF_MAKES"/>
      <sheetName val="PPA_Summary"/>
      <sheetName val="HR_Costs_"/>
      <sheetName val="BQ_External"/>
      <sheetName val="Basement_Budget"/>
      <sheetName val="foot-slab_reinft3"/>
      <sheetName val="beam-reinft-IIInd_floor3"/>
      <sheetName val="COP_Final3"/>
      <sheetName val="7_0_CASHFLOW3"/>
      <sheetName val="9_0_VARIATION3"/>
      <sheetName val="DETAILED__BOQ1"/>
      <sheetName val="sq_ftg_detail1"/>
      <sheetName val="Break_up_Sheet1"/>
      <sheetName val="CFForecast_detail1"/>
      <sheetName val="LIST_OF_MAKES1"/>
      <sheetName val="PPA_Summary1"/>
      <sheetName val="HR_Costs_1"/>
      <sheetName val="BQ_External1"/>
      <sheetName val="Basement_Budget1"/>
      <sheetName val="foot-slab_reinft5"/>
      <sheetName val="beam-reinft-IIInd_floor5"/>
      <sheetName val="COP_Final5"/>
      <sheetName val="7_0_CASHFLOW5"/>
      <sheetName val="9_0_VARIATION5"/>
      <sheetName val="DETAILED__BOQ3"/>
      <sheetName val="sq_ftg_detail3"/>
      <sheetName val="Break_up_Sheet3"/>
      <sheetName val="CFForecast_detail3"/>
      <sheetName val="LIST_OF_MAKES3"/>
      <sheetName val="PPA_Summary3"/>
      <sheetName val="HR_Costs_3"/>
      <sheetName val="BQ_External3"/>
      <sheetName val="Basement_Budget3"/>
      <sheetName val="foot-slab_reinft4"/>
      <sheetName val="beam-reinft-IIInd_floor4"/>
      <sheetName val="COP_Final4"/>
      <sheetName val="7_0_CASHFLOW4"/>
      <sheetName val="9_0_VARIATION4"/>
      <sheetName val="DETAILED__BOQ2"/>
      <sheetName val="sq_ftg_detail2"/>
      <sheetName val="Break_up_Sheet2"/>
      <sheetName val="CFForecast_detail2"/>
      <sheetName val="LIST_OF_MAKES2"/>
      <sheetName val="PPA_Summary2"/>
      <sheetName val="HR_Costs_2"/>
      <sheetName val="BQ_External2"/>
      <sheetName val="Basement_Budget2"/>
      <sheetName val="foot-slab_reinft6"/>
      <sheetName val="beam-reinft-IIInd_floor6"/>
      <sheetName val="COP_Final6"/>
      <sheetName val="7_0_CASHFLOW6"/>
      <sheetName val="9_0_VARIATION6"/>
      <sheetName val="DETAILED__BOQ4"/>
      <sheetName val="sq_ftg_detail4"/>
      <sheetName val="Break_up_Sheet4"/>
      <sheetName val="CFForecast_detail4"/>
      <sheetName val="LIST_OF_MAKES4"/>
      <sheetName val="PPA_Summary4"/>
      <sheetName val="HR_Costs_4"/>
      <sheetName val="BQ_External4"/>
      <sheetName val="Basement_Budget4"/>
      <sheetName val="TBAL9697_-group_wise__sdpl"/>
      <sheetName val="Data_1"/>
      <sheetName val="P-Sum-Cab"/>
      <sheetName val="SUMMARY-MOS"/>
      <sheetName val="MOS - June 2018"/>
      <sheetName val="O3340-BOQ-workings-29.07"/>
      <sheetName val="Total All By Trades highest 1st"/>
      <sheetName val="KG-LS"/>
      <sheetName val="Factors"/>
      <sheetName val="Division 2"/>
      <sheetName val="Interior"/>
      <sheetName val="pvc vent"/>
      <sheetName val="Main"/>
      <sheetName val="BaseWeight"/>
      <sheetName val="foot-slab_reinft7"/>
      <sheetName val="beam-reinft-IIInd_floor7"/>
      <sheetName val="COP_Final7"/>
      <sheetName val="7_0_CASHFLOW7"/>
      <sheetName val="9_0_VARIATION7"/>
      <sheetName val="BQ_External5"/>
      <sheetName val="DETAILED__BOQ5"/>
      <sheetName val="PPA_Summary5"/>
      <sheetName val="LIST_OF_MAKES5"/>
      <sheetName val="sq_ftg_detail5"/>
      <sheetName val="Break_up_Sheet5"/>
      <sheetName val="Basement_Budget5"/>
      <sheetName val="HR_Costs_5"/>
      <sheetName val="CFForecast_detail5"/>
      <sheetName val="HO_Costs"/>
      <sheetName val="Drop_Down_List"/>
      <sheetName val="TBAL9697_-group_wise__sdpl1"/>
      <sheetName val="Data_11"/>
      <sheetName val="Cost_Summary"/>
      <sheetName val="1_Summary"/>
      <sheetName val="Design_Devmt"/>
      <sheetName val="MOS_-_June_2018"/>
      <sheetName val="O3340-BOQ-workings-29_07"/>
      <sheetName val="Total_All_By_Trades_highest_1st"/>
      <sheetName val="Division_2"/>
      <sheetName val="pvc_vent"/>
      <sheetName val="Internal Finishes (per unit)"/>
      <sheetName val="Internal_Finishes_(per_unit)"/>
      <sheetName val="Internal_Finishes_(per_unit)1"/>
      <sheetName val="1_Summary1"/>
      <sheetName val="Cost_Summary1"/>
      <sheetName val="Design_Devmt1"/>
      <sheetName val="TBAL9697_-group_wise__sdpl2"/>
      <sheetName val="Internal_Finishes_(per_unit)2"/>
      <sheetName val="1_Summary2"/>
      <sheetName val="Cost_Summary2"/>
      <sheetName val="Design_Devmt2"/>
      <sheetName val="DBs"/>
      <sheetName val="Basic"/>
      <sheetName val="F4.13"/>
      <sheetName val="Actuals"/>
      <sheetName val="Sheet1"/>
      <sheetName val="Design"/>
      <sheetName val="Conc-BP"/>
      <sheetName val="Summary_Bank"/>
      <sheetName val="beam-reinft-machine rm"/>
      <sheetName val="fco"/>
      <sheetName val="except wiring"/>
      <sheetName val="INDIGINEOUS ITEMS "/>
      <sheetName val="Headings"/>
      <sheetName val="PRECAST lightconc-II"/>
      <sheetName val="220KV CS"/>
      <sheetName val="RCC Rates"/>
      <sheetName val="1st -vpd"/>
      <sheetName val="Fill this out first..."/>
      <sheetName val="Centrifugal pumps_cooling tower"/>
      <sheetName val="PRESSURIZATION units"/>
      <sheetName val="BASEMENT VENT _ DUCTED OPTION"/>
      <sheetName val="Details"/>
      <sheetName val="IO LIST"/>
      <sheetName val="NetBQ"/>
      <sheetName val="OHT_Abs"/>
      <sheetName val="M.S."/>
      <sheetName val="DETAILED__BOQ6"/>
      <sheetName val="sq_ftg_detail6"/>
      <sheetName val="CFForecast_detail6"/>
      <sheetName val="Break_up_Sheet6"/>
      <sheetName val="LIST_OF_MAKES6"/>
      <sheetName val="PPA_Summary6"/>
      <sheetName val="DETAILED__BOQ7"/>
      <sheetName val="sq_ftg_detail7"/>
      <sheetName val="CFForecast_detail7"/>
      <sheetName val="Break_up_Sheet7"/>
      <sheetName val="LIST_OF_MAKES7"/>
      <sheetName val="PPA_Summary7"/>
      <sheetName val="foot-slab_reinft8"/>
      <sheetName val="DETAILED__BOQ8"/>
      <sheetName val="sq_ftg_detail8"/>
      <sheetName val="beam-reinft-IIInd_floor8"/>
      <sheetName val="CFForecast_detail8"/>
      <sheetName val="Break_up_Sheet8"/>
      <sheetName val="COP_Final8"/>
      <sheetName val="LIST_OF_MAKES8"/>
      <sheetName val="PPA_Summary8"/>
      <sheetName val="foot-slab_reinft14"/>
      <sheetName val="DETAILED__BOQ14"/>
      <sheetName val="sq_ftg_detail14"/>
      <sheetName val="beam-reinft-IIInd_floor14"/>
      <sheetName val="CFForecast_detail14"/>
      <sheetName val="Break_up_Sheet14"/>
      <sheetName val="COP_Final14"/>
      <sheetName val="LIST_OF_MAKES14"/>
      <sheetName val="PPA_Summary14"/>
      <sheetName val="foot-slab_reinft10"/>
      <sheetName val="DETAILED__BOQ10"/>
      <sheetName val="sq_ftg_detail10"/>
      <sheetName val="beam-reinft-IIInd_floor10"/>
      <sheetName val="CFForecast_detail10"/>
      <sheetName val="Break_up_Sheet10"/>
      <sheetName val="COP_Final10"/>
      <sheetName val="LIST_OF_MAKES10"/>
      <sheetName val="PPA_Summary10"/>
      <sheetName val="foot-slab_reinft9"/>
      <sheetName val="DETAILED__BOQ9"/>
      <sheetName val="sq_ftg_detail9"/>
      <sheetName val="beam-reinft-IIInd_floor9"/>
      <sheetName val="CFForecast_detail9"/>
      <sheetName val="Break_up_Sheet9"/>
      <sheetName val="COP_Final9"/>
      <sheetName val="LIST_OF_MAKES9"/>
      <sheetName val="PPA_Summary9"/>
      <sheetName val="foot-slab_reinft11"/>
      <sheetName val="DETAILED__BOQ11"/>
      <sheetName val="sq_ftg_detail11"/>
      <sheetName val="beam-reinft-IIInd_floor11"/>
      <sheetName val="CFForecast_detail11"/>
      <sheetName val="Break_up_Sheet11"/>
      <sheetName val="COP_Final11"/>
      <sheetName val="LIST_OF_MAKES11"/>
      <sheetName val="PPA_Summary11"/>
      <sheetName val="foot-slab_reinft12"/>
      <sheetName val="DETAILED__BOQ12"/>
      <sheetName val="sq_ftg_detail12"/>
      <sheetName val="beam-reinft-IIInd_floor12"/>
      <sheetName val="CFForecast_detail12"/>
      <sheetName val="Break_up_Sheet12"/>
      <sheetName val="COP_Final12"/>
      <sheetName val="LIST_OF_MAKES12"/>
      <sheetName val="PPA_Summary12"/>
      <sheetName val="foot-slab_reinft13"/>
      <sheetName val="DETAILED__BOQ13"/>
      <sheetName val="sq_ftg_detail13"/>
      <sheetName val="beam-reinft-IIInd_floor13"/>
      <sheetName val="CFForecast_detail13"/>
      <sheetName val="Break_up_Sheet13"/>
      <sheetName val="COP_Final13"/>
      <sheetName val="LIST_OF_MAKES13"/>
      <sheetName val="PPA_Summary13"/>
      <sheetName val="foot-slab_reinft20"/>
      <sheetName val="DETAILED__BOQ20"/>
      <sheetName val="sq_ftg_detail20"/>
      <sheetName val="beam-reinft-IIInd_floor20"/>
      <sheetName val="CFForecast_detail20"/>
      <sheetName val="Break_up_Sheet20"/>
      <sheetName val="COP_Final20"/>
      <sheetName val="LIST_OF_MAKES20"/>
      <sheetName val="PPA_Summary20"/>
      <sheetName val="foot-slab_reinft15"/>
      <sheetName val="DETAILED__BOQ15"/>
      <sheetName val="sq_ftg_detail15"/>
      <sheetName val="beam-reinft-IIInd_floor15"/>
      <sheetName val="CFForecast_detail15"/>
      <sheetName val="Break_up_Sheet15"/>
      <sheetName val="COP_Final15"/>
      <sheetName val="LIST_OF_MAKES15"/>
      <sheetName val="PPA_Summary15"/>
      <sheetName val="foot-slab_reinft16"/>
      <sheetName val="DETAILED__BOQ16"/>
      <sheetName val="sq_ftg_detail16"/>
      <sheetName val="beam-reinft-IIInd_floor16"/>
      <sheetName val="CFForecast_detail16"/>
      <sheetName val="Break_up_Sheet16"/>
      <sheetName val="COP_Final16"/>
      <sheetName val="LIST_OF_MAKES16"/>
      <sheetName val="PPA_Summary16"/>
      <sheetName val="beam-reinft-machine_rm3"/>
      <sheetName val="INDIGINEOUS_ITEMS_3"/>
      <sheetName val="except_wiring3"/>
      <sheetName val="foot-slab_reinft17"/>
      <sheetName val="DETAILED__BOQ17"/>
      <sheetName val="sq_ftg_detail17"/>
      <sheetName val="beam-reinft-IIInd_floor17"/>
      <sheetName val="CFForecast_detail17"/>
      <sheetName val="Break_up_Sheet17"/>
      <sheetName val="COP_Final17"/>
      <sheetName val="LIST_OF_MAKES17"/>
      <sheetName val="PPA_Summary17"/>
      <sheetName val="beam-reinft-machine_rm"/>
      <sheetName val="INDIGINEOUS_ITEMS_"/>
      <sheetName val="except_wiring"/>
      <sheetName val="foot-slab_reinft18"/>
      <sheetName val="DETAILED__BOQ18"/>
      <sheetName val="sq_ftg_detail18"/>
      <sheetName val="beam-reinft-IIInd_floor18"/>
      <sheetName val="CFForecast_detail18"/>
      <sheetName val="Break_up_Sheet18"/>
      <sheetName val="COP_Final18"/>
      <sheetName val="LIST_OF_MAKES18"/>
      <sheetName val="PPA_Summary18"/>
      <sheetName val="beam-reinft-machine_rm1"/>
      <sheetName val="INDIGINEOUS_ITEMS_1"/>
      <sheetName val="except_wiring1"/>
      <sheetName val="foot-slab_reinft19"/>
      <sheetName val="DETAILED__BOQ19"/>
      <sheetName val="sq_ftg_detail19"/>
      <sheetName val="beam-reinft-IIInd_floor19"/>
      <sheetName val="CFForecast_detail19"/>
      <sheetName val="Break_up_Sheet19"/>
      <sheetName val="COP_Final19"/>
      <sheetName val="LIST_OF_MAKES19"/>
      <sheetName val="PPA_Summary19"/>
      <sheetName val="beam-reinft-machine_rm2"/>
      <sheetName val="INDIGINEOUS_ITEMS_2"/>
      <sheetName val="except_wiring2"/>
      <sheetName val="foot-slab_reinft21"/>
      <sheetName val="DETAILED__BOQ21"/>
      <sheetName val="sq_ftg_detail21"/>
      <sheetName val="beam-reinft-IIInd_floor21"/>
      <sheetName val="CFForecast_detail21"/>
      <sheetName val="Break_up_Sheet21"/>
      <sheetName val="COP_Final21"/>
      <sheetName val="LIST_OF_MAKES21"/>
      <sheetName val="PPA_Summary21"/>
      <sheetName val="beam-reinft-machine_rm4"/>
      <sheetName val="INDIGINEOUS_ITEMS_4"/>
      <sheetName val="except_wiring4"/>
      <sheetName val="foot-slab_reinft22"/>
      <sheetName val="DETAILED__BOQ22"/>
      <sheetName val="sq_ftg_detail22"/>
      <sheetName val="beam-reinft-IIInd_floor22"/>
      <sheetName val="CFForecast_detail22"/>
      <sheetName val="Break_up_Sheet22"/>
      <sheetName val="COP_Final22"/>
      <sheetName val="LIST_OF_MAKES22"/>
      <sheetName val="PPA_Summary22"/>
      <sheetName val="beam-reinft-machine_rm5"/>
      <sheetName val="INDIGINEOUS_ITEMS_5"/>
      <sheetName val="except_wiring5"/>
      <sheetName val="Sheet 1"/>
      <sheetName val="Sheet3 (2)"/>
      <sheetName val="Summ"/>
      <sheetName val="Fossil_DCF"/>
      <sheetName val="foot-slab_reinft23"/>
      <sheetName val="DETAILED__BOQ23"/>
      <sheetName val="sq_ftg_detail23"/>
      <sheetName val="beam-reinft-IIInd_floor23"/>
      <sheetName val="CFForecast_detail23"/>
      <sheetName val="Break_up_Sheet23"/>
      <sheetName val="COP_Final23"/>
      <sheetName val="LIST_OF_MAKES23"/>
      <sheetName val="PPA_Summary23"/>
      <sheetName val="beam-reinft-machine_rm6"/>
      <sheetName val="INDIGINEOUS_ITEMS_6"/>
      <sheetName val="except_wiring6"/>
      <sheetName val="foot-slab_reinft24"/>
      <sheetName val="DETAILED__BOQ24"/>
      <sheetName val="sq_ftg_detail24"/>
      <sheetName val="beam-reinft-IIInd_floor24"/>
      <sheetName val="CFForecast_detail24"/>
      <sheetName val="Break_up_Sheet24"/>
      <sheetName val="COP_Final24"/>
      <sheetName val="LIST_OF_MAKES24"/>
      <sheetName val="PPA_Summary24"/>
      <sheetName val="beam-reinft-machine_rm7"/>
      <sheetName val="INDIGINEOUS_ITEMS_7"/>
      <sheetName val="except_wiring7"/>
      <sheetName val="DESIGN COEFFICIENTS"/>
      <sheetName val="RCC,Ret. Wall"/>
      <sheetName val="Loads"/>
      <sheetName val="Codes"/>
      <sheetName val="Fin Sum"/>
      <sheetName val="9. Package split - Cost "/>
      <sheetName val="Appendix A"/>
      <sheetName val="Detail Page"/>
      <sheetName val="Schedule D - Early Warnings"/>
      <sheetName val="Schedule C - Variations"/>
      <sheetName val="G Summary Sheet"/>
      <sheetName val="LAB"/>
      <sheetName val="SubmitCal"/>
      <sheetName val="MASTER"/>
      <sheetName val="Soarin"/>
      <sheetName val="FAB별"/>
      <sheetName val="FlexibleBudget"/>
      <sheetName val="İCMAL"/>
      <sheetName val="Initial Data"/>
      <sheetName val="A.O.R."/>
      <sheetName val="Add2-om-mep"/>
      <sheetName val="Construction"/>
      <sheetName val="HS"/>
      <sheetName val="RW"/>
      <sheetName val="Area"/>
      <sheetName val="Forcst"/>
      <sheetName val="rec temp"/>
      <sheetName val="monscurve"/>
      <sheetName val="TBAL9697_-group_wise__sdpl3"/>
      <sheetName val="Internal_Finishes_(per_unit)3"/>
      <sheetName val="1_Summary3"/>
      <sheetName val="Cost_Summary3"/>
      <sheetName val="Design_Devm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efreshError="1"/>
      <sheetData sheetId="289" refreshError="1"/>
      <sheetData sheetId="290" refreshError="1"/>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sheetData sheetId="459"/>
      <sheetData sheetId="460"/>
      <sheetData sheetId="46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m 2G Synopsis"/>
      <sheetName val="Elem 2G Pricing"/>
      <sheetName val="Elem 2H Synopsis"/>
      <sheetName val="Elem 3A Synopsis"/>
      <sheetName val="Elem 3A Pricing"/>
      <sheetName val="Estimating Resource Data"/>
      <sheetName val="Elem 2H Pricing"/>
      <sheetName val="Sheet1"/>
      <sheetName val="Sheet2"/>
      <sheetName val="Sheet3"/>
      <sheetName val="Main"/>
      <sheetName val="Data"/>
      <sheetName val="F&amp;FO NCP Model (3) (2G,2H&amp;3A pr"/>
      <sheetName val="Estimate"/>
      <sheetName val="james's"/>
      <sheetName val="BQ"/>
      <sheetName val="BQ External"/>
      <sheetName val="HQ-TO"/>
      <sheetName val="VOP_June_07"/>
      <sheetName val="VOP_June_07 _rev1_"/>
      <sheetName val="VOP_Sept_07"/>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mmary  RE"/>
      <sheetName val="summary"/>
      <sheetName val="BOQ summ"/>
      <sheetName val="Sheet2"/>
      <sheetName val="add1- 2"/>
      <sheetName val="add1 sum"/>
      <sheetName val="ad rd3"/>
      <sheetName val="add3 summ"/>
      <sheetName val="sevice addi"/>
      <sheetName val="service add sum"/>
      <sheetName val="ETC relocation "/>
      <sheetName val="concrete"/>
      <sheetName val="MATL"/>
      <sheetName val="7.0 CASHFLOW"/>
      <sheetName val="Assumptions"/>
      <sheetName val="Fire Ratings"/>
      <sheetName val="Ironmongery"/>
      <sheetName val="Leaf"/>
      <sheetName val="Notes"/>
      <sheetName val="Security"/>
      <sheetName val="eval"/>
      <sheetName val="FEVA"/>
      <sheetName val="HO Costs"/>
      <sheetName val="Sheet1"/>
      <sheetName val="#REF"/>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 not for issue"/>
      <sheetName val="Notes"/>
      <sheetName val="Cover"/>
      <sheetName val="QA"/>
      <sheetName val="Contents"/>
      <sheetName val="1 Summary"/>
      <sheetName val="2 Basis"/>
      <sheetName val="3 Exclusions"/>
      <sheetName val="4 Enabling"/>
      <sheetName val="5 Mashrabiya"/>
      <sheetName val="6 Blinding"/>
      <sheetName val="7 Main Contract"/>
      <sheetName val="8 Contingency"/>
      <sheetName val="9 Inflation"/>
      <sheetName val="10 Bank"/>
      <sheetName val="11 Bank CCFs"/>
      <sheetName val="12 BCI"/>
      <sheetName val="13 Cashflow"/>
      <sheetName val="14 Chart"/>
      <sheetName val="Graph (2)"/>
      <sheetName val="BQ"/>
      <sheetName val="BQ External"/>
      <sheetName val="Summary"/>
      <sheetName val="concrete"/>
      <sheetName val="SubmitCal"/>
      <sheetName val="Sch. Areas"/>
      <sheetName val="Assumptions"/>
      <sheetName val="Analysis"/>
      <sheetName val="Schedules"/>
      <sheetName val="FA CHECK VALVE"/>
      <sheetName val="Gate Vlv"/>
      <sheetName val="LV Conntor"/>
      <sheetName val="Mech-5"/>
      <sheetName val="PRV"/>
      <sheetName val="COST"/>
      <sheetName val="FINISH"/>
      <sheetName val="MFR"/>
      <sheetName val="Cost Summary"/>
      <sheetName val="Design Devmt"/>
      <sheetName val="FEVA"/>
      <sheetName val="HO Costs"/>
      <sheetName val="Admin Building"/>
      <sheetName val="Dining Building."/>
      <sheetName val="Mosque"/>
      <sheetName val="Recreation."/>
      <sheetName val="Bus Station "/>
      <sheetName val="Admin Elemental Summary"/>
      <sheetName val="A.O.R."/>
      <sheetName val=""/>
      <sheetName val="james's"/>
      <sheetName val="Sheet1"/>
      <sheetName val="Rate Analysis"/>
      <sheetName val="Database"/>
      <sheetName val="VIABILITY"/>
      <sheetName val="MATL"/>
      <sheetName val="Steel"/>
      <sheetName val="Rates "/>
      <sheetName val="San ware room "/>
      <sheetName val="Harewood"/>
      <sheetName val="MASTER"/>
      <sheetName val="Appendix A"/>
      <sheetName val="Risks_-_not_for_issue"/>
      <sheetName val="1_Summary"/>
      <sheetName val="2_Basis"/>
      <sheetName val="3_Exclusions"/>
      <sheetName val="4_Enabling"/>
      <sheetName val="5_Mashrabiya"/>
      <sheetName val="6_Blinding"/>
      <sheetName val="7_Main_Contract"/>
      <sheetName val="8_Contingency"/>
      <sheetName val="9_Inflation"/>
      <sheetName val="10_Bank"/>
      <sheetName val="11_Bank_CCFs"/>
      <sheetName val="12_BCI"/>
      <sheetName val="13_Cashflow"/>
      <sheetName val="14_Chart"/>
      <sheetName val="Graph_(2)"/>
      <sheetName val="BQ_External"/>
      <sheetName val="Control"/>
      <sheetName val="Rank"/>
      <sheetName val="외주비"/>
      <sheetName val="7.0 CASHFLOW"/>
      <sheetName val="9.0 VARIATION"/>
      <sheetName val="StructEarth 3"/>
      <sheetName val="StructEarth_3"/>
      <sheetName val="Sch__Areas"/>
      <sheetName val="Cost_Summary"/>
      <sheetName val="Design_Devmt"/>
      <sheetName val="Net rent analysis"/>
      <sheetName val="Risks_-_not_for_issue2"/>
      <sheetName val="1_Summary2"/>
      <sheetName val="2_Basis2"/>
      <sheetName val="3_Exclusions2"/>
      <sheetName val="4_Enabling2"/>
      <sheetName val="5_Mashrabiya2"/>
      <sheetName val="6_Blinding2"/>
      <sheetName val="7_Main_Contract2"/>
      <sheetName val="8_Contingency2"/>
      <sheetName val="9_Inflation2"/>
      <sheetName val="10_Bank2"/>
      <sheetName val="11_Bank_CCFs2"/>
      <sheetName val="12_BCI2"/>
      <sheetName val="13_Cashflow2"/>
      <sheetName val="14_Chart2"/>
      <sheetName val="Graph_(2)2"/>
      <sheetName val="BQ_External2"/>
      <sheetName val="StructEarth_31"/>
      <sheetName val="Sch__Areas2"/>
      <sheetName val="Cost_Summary1"/>
      <sheetName val="Design_Devmt1"/>
      <sheetName val="Risks_-_not_for_issue1"/>
      <sheetName val="1_Summary1"/>
      <sheetName val="2_Basis1"/>
      <sheetName val="3_Exclusions1"/>
      <sheetName val="4_Enabling1"/>
      <sheetName val="5_Mashrabiya1"/>
      <sheetName val="6_Blinding1"/>
      <sheetName val="7_Main_Contract1"/>
      <sheetName val="8_Contingency1"/>
      <sheetName val="9_Inflation1"/>
      <sheetName val="10_Bank1"/>
      <sheetName val="11_Bank_CCFs1"/>
      <sheetName val="12_BCI1"/>
      <sheetName val="13_Cashflow1"/>
      <sheetName val="14_Chart1"/>
      <sheetName val="Graph_(2)1"/>
      <sheetName val="BQ_External1"/>
      <sheetName val="Sch__Areas1"/>
      <sheetName val="Risks_-_not_for_issue3"/>
      <sheetName val="1_Summary3"/>
      <sheetName val="2_Basis3"/>
      <sheetName val="3_Exclusions3"/>
      <sheetName val="4_Enabling3"/>
      <sheetName val="5_Mashrabiya3"/>
      <sheetName val="6_Blinding3"/>
      <sheetName val="7_Main_Contract3"/>
      <sheetName val="8_Contingency3"/>
      <sheetName val="9_Inflation3"/>
      <sheetName val="10_Bank3"/>
      <sheetName val="11_Bank_CCFs3"/>
      <sheetName val="12_BCI3"/>
      <sheetName val="13_Cashflow3"/>
      <sheetName val="14_Chart3"/>
      <sheetName val="Graph_(2)3"/>
      <sheetName val="BQ_External3"/>
      <sheetName val="Sch__Areas3"/>
      <sheetName val="StructEarth_32"/>
      <sheetName val="Cost_Summary2"/>
      <sheetName val="Design_Devmt2"/>
      <sheetName val="Beam at Ground flr lvl(Steel)"/>
      <sheetName val="Review"/>
      <sheetName val="Paint"/>
      <sheetName val="G Summary Sheet"/>
      <sheetName val="Abstract"/>
      <sheetName val="EA Sum"/>
      <sheetName val="F4.13"/>
      <sheetName val="Sumcosts"/>
      <sheetName val="ADIC Cost Report Nr 11"/>
      <sheetName val="LLEGADA"/>
      <sheetName val="BOQ"/>
      <sheetName val="Risks_-_not_for_issue4"/>
      <sheetName val="1_Summary4"/>
      <sheetName val="2_Basis4"/>
      <sheetName val="3_Exclusions4"/>
      <sheetName val="4_Enabling4"/>
      <sheetName val="5_Mashrabiya4"/>
      <sheetName val="6_Blinding4"/>
      <sheetName val="7_Main_Contract4"/>
      <sheetName val="8_Contingency4"/>
      <sheetName val="9_Inflation4"/>
      <sheetName val="10_Bank4"/>
      <sheetName val="11_Bank_CCFs4"/>
      <sheetName val="12_BCI4"/>
      <sheetName val="13_Cashflow4"/>
      <sheetName val="14_Chart4"/>
      <sheetName val="Graph_(2)4"/>
      <sheetName val="BQ_External4"/>
      <sheetName val="StructEarth_33"/>
      <sheetName val="Sch__Areas4"/>
      <sheetName val="Cost_Summary3"/>
      <sheetName val="Design_Devmt3"/>
      <sheetName val="Beam_at_Ground_flr_lvl(Steel)"/>
      <sheetName val="Net_rent_analysis"/>
      <sheetName val="Internal Finishes (per unit)"/>
      <sheetName val="T&amp;M"/>
      <sheetName val="FA_CHECK_VALVE"/>
      <sheetName val="Gate_Vlv"/>
      <sheetName val="LV_Conntor"/>
      <sheetName val="HO_Costs"/>
      <sheetName val="Admin_Building"/>
      <sheetName val="Dining_Building_"/>
      <sheetName val="Recreation_"/>
      <sheetName val="Bus_Station_"/>
      <sheetName val="Admin_Elemental_Summary"/>
      <sheetName val="Rates_"/>
      <sheetName val="San_ware_room_"/>
      <sheetName val="A_O_R_"/>
      <sheetName val="ENG_prog"/>
      <sheetName val="WORK COV"/>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Elem 2G Pricing"/>
      <sheetName val="Elem 2G Synopsis"/>
      <sheetName val="Elem 2H Synopsis"/>
      <sheetName val="Elem 3A Pricing"/>
      <sheetName val="Elem 3A Synopsis"/>
      <sheetName val="Estimate"/>
      <sheetName val="Main"/>
      <sheetName val="Data"/>
      <sheetName val="dnc4"/>
      <sheetName val="Chiet tinh dz22"/>
      <sheetName val="Quote1"/>
      <sheetName val="Sheet2"/>
      <sheetName val="Option"/>
      <sheetName val="james's"/>
      <sheetName val="dg-VTu"/>
      <sheetName val="Tke"/>
      <sheetName val="Sum_(2)"/>
      <sheetName val="Supplement1_(2)"/>
      <sheetName val="_Outdoor_drainage"/>
      <sheetName val="Elem_2G_Pricing"/>
      <sheetName val="Elem_2G_Synopsis"/>
      <sheetName val="Elem_2H_Synopsis"/>
      <sheetName val="Elem_3A_Pricing"/>
      <sheetName val="Elem_3A_Synopsis"/>
      <sheetName val="Chiet_tinh_dz22"/>
      <sheetName val="BQ"/>
      <sheetName val="BQ External"/>
      <sheetName val="A.O.R."/>
      <sheetName val="부대대비"/>
      <sheetName val="냉연집계"/>
    </sheetNames>
    <sheetDataSet>
      <sheetData sheetId="0">
        <row r="1">
          <cell r="F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XDung"/>
      <sheetName val="CThep-G6 (2)"/>
      <sheetName val="KL-G6 bo"/>
      <sheetName val="KL-TLap"/>
      <sheetName val="kphi-Dien co"/>
      <sheetName val="kphi-Thien Ha"/>
      <sheetName val="TH-KLuon"/>
      <sheetName val="pt-VTu"/>
      <sheetName val="TH-VTu"/>
      <sheetName val="dg-VTu"/>
      <sheetName val="xnKLuon"/>
      <sheetName val="Sum"/>
      <sheetName val="Estimate"/>
      <sheetName val="q-STCDe2"/>
      <sheetName val="Main"/>
      <sheetName val="Data"/>
      <sheetName val="Elem 2G Pricing"/>
      <sheetName val="Elem 2G Synopsis"/>
      <sheetName val="Elem 2H Synopsis"/>
      <sheetName val="Elem 3A Pricing"/>
      <sheetName val="Elem 3A Synopsis"/>
      <sheetName val="james's"/>
      <sheetName val="CThep-G6_(2)"/>
      <sheetName val="KL-G6_bo"/>
      <sheetName val="kphi-Dien_co"/>
      <sheetName val="kphi-Thien_Ha"/>
      <sheetName val="Elem_2G_Pricing"/>
      <sheetName val="Elem_2G_Synopsis"/>
      <sheetName val="Elem_2H_Synopsis"/>
      <sheetName val="Elem_3A_Pricing"/>
      <sheetName val="Elem_3A_Synopsis"/>
      <sheetName val="V6"/>
      <sheetName val="V1"/>
      <sheetName val="Break up Sheet"/>
      <sheetName val="rc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Mp-team 1"/>
      <sheetName val="labour rates"/>
      <sheetName val="beam-reinft"/>
      <sheetName val="Rate Analysis"/>
      <sheetName val="Aditya- BOQ-workings-23.08.04"/>
      <sheetName val="Timesheet"/>
      <sheetName val="TBAL9697 -group wise  sdpl"/>
      <sheetName val="Material "/>
      <sheetName val="Labour &amp; Plant"/>
      <sheetName val="concrete"/>
      <sheetName val="labour coeff"/>
      <sheetName val="Boq"/>
      <sheetName val="col-reinft1"/>
      <sheetName val="gen"/>
      <sheetName val="Conc"/>
      <sheetName val="Codes"/>
      <sheetName val="Vehicles"/>
      <sheetName val="Headings"/>
      <sheetName val="#REF"/>
      <sheetName val="DETAILED  BOQ"/>
      <sheetName val="Ironmongery "/>
      <sheetName val="Initial Data"/>
      <sheetName val="M"/>
      <sheetName val="N"/>
      <sheetName val="입찰내역 발주처 양식"/>
      <sheetName val="Amortization"/>
      <sheetName val="Basement Budget"/>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CHANGES"/>
      <sheetName val="ESTIMATE"/>
      <sheetName val="CAPEX"/>
      <sheetName val="INCOME"/>
      <sheetName val="RATES"/>
      <sheetName val="SPEC CHANGES"/>
      <sheetName val="1 Summary"/>
      <sheetName val="Sheet1"/>
      <sheetName val="Data"/>
      <sheetName val="Gen.Exp.Breakup"/>
      <sheetName val="Assumptions"/>
      <sheetName val="james's"/>
      <sheetName val="FA CHECK VALVE"/>
      <sheetName val="Gate Vlv"/>
      <sheetName val="LV Conntor"/>
      <sheetName val="Mech-5"/>
      <sheetName val="PRV"/>
      <sheetName val="Section 2-SCHEDULE OF DAYWORK"/>
      <sheetName val="MATL"/>
      <sheetName val="VIABILITY"/>
      <sheetName val="BOQ"/>
      <sheetName val="SPEC_CHANGES"/>
      <sheetName val="Co-ef"/>
      <sheetName val="3"/>
      <sheetName val="Main"/>
      <sheetName val="VOP_June_07"/>
      <sheetName val="VOP_June_07 _rev1_"/>
      <sheetName val="VOP_Sept_07"/>
      <sheetName val="Harewood"/>
      <sheetName val="FINISH"/>
      <sheetName val="MFR"/>
      <sheetName val="CONCRETE"/>
      <sheetName val="EDGES"/>
      <sheetName val="JOINTS"/>
      <sheetName val="SUPERSTRUCTURE"/>
      <sheetName val="Key Qty"/>
      <sheetName val="GL-DWS"/>
      <sheetName val="MASTER"/>
      <sheetName val="BQ"/>
      <sheetName val="BQ External"/>
      <sheetName val="FEVA"/>
      <sheetName val="HO Costs"/>
      <sheetName val="beam-reinft"/>
      <sheetName val="SPEC_CHANGES1"/>
      <sheetName val="SPEC_CHANGES2"/>
      <sheetName val="rc01"/>
      <sheetName val="GF"/>
      <sheetName val="Tank"/>
      <sheetName val="Criteria"/>
      <sheetName val="except wiring"/>
      <sheetName val="Vehicles"/>
      <sheetName val="Area buildup"/>
      <sheetName val="G"/>
      <sheetName val="Bill"/>
      <sheetName val="1_Summary"/>
      <sheetName val="Gen_Exp_Breakup"/>
      <sheetName val="Area_buildup"/>
      <sheetName val="Section_2-SCHEDULE_OF_DAYWORK"/>
      <sheetName val="1_Summary2"/>
      <sheetName val="Area_buildup1"/>
      <sheetName val="Gen_Exp_Breakup2"/>
      <sheetName val="Section_2-SCHEDULE_OF_DAYWORK1"/>
      <sheetName val="1_Summary1"/>
      <sheetName val="Gen_Exp_Breakup1"/>
      <sheetName val="SPEC_CHANGES3"/>
      <sheetName val="1_Summary3"/>
      <sheetName val="Gen_Exp_Breakup3"/>
      <sheetName val="Area_buildup2"/>
      <sheetName val="Section_2-SCHEDULE_OF_DAYWORK2"/>
      <sheetName val="FA_CHECK_VALVE"/>
      <sheetName val="Gate_Vlv"/>
      <sheetName val="LV_Conntor"/>
      <sheetName val="VOP_June_07__rev1_1"/>
      <sheetName val="FA_CHECK_VALVE1"/>
      <sheetName val="Gate_Vlv1"/>
      <sheetName val="LV_Conntor1"/>
      <sheetName val="VOP_June_07__rev1_"/>
      <sheetName val="Key_Qty"/>
      <sheetName val="BQ_External"/>
      <sheetName val="HO_Costs"/>
      <sheetName val="Entry"/>
      <sheetName val="4-ME"/>
      <sheetName val="POWER"/>
      <sheetName val="StructEarth 3"/>
      <sheetName val="Currency"/>
      <sheetName val="SALES"/>
      <sheetName val="BUDGETS"/>
      <sheetName val="PLANT"/>
      <sheetName val="WEEKLY ACCRUALS"/>
      <sheetName val="cusions"/>
      <sheetName val="Site Dev BOQ"/>
      <sheetName val="SPEC_CHANGES6"/>
      <sheetName val="1_Summary6"/>
      <sheetName val="Gen_Exp_Breakup6"/>
      <sheetName val="FA_CHECK_VALVE3"/>
      <sheetName val="Gate_Vlv3"/>
      <sheetName val="LV_Conntor3"/>
      <sheetName val="Section_2-SCHEDULE_OF_DAYWORK5"/>
      <sheetName val="VOP_June_07__rev1_2"/>
      <sheetName val="except_wiring2"/>
      <sheetName val="Key_Qty2"/>
      <sheetName val="Area_buildup5"/>
      <sheetName val="SPEC_CHANGES4"/>
      <sheetName val="1_Summary4"/>
      <sheetName val="Gen_Exp_Breakup4"/>
      <sheetName val="Section_2-SCHEDULE_OF_DAYWORK3"/>
      <sheetName val="except_wiring"/>
      <sheetName val="Area_buildup3"/>
      <sheetName val="SPEC_CHANGES5"/>
      <sheetName val="1_Summary5"/>
      <sheetName val="Gen_Exp_Breakup5"/>
      <sheetName val="FA_CHECK_VALVE2"/>
      <sheetName val="Gate_Vlv2"/>
      <sheetName val="LV_Conntor2"/>
      <sheetName val="Section_2-SCHEDULE_OF_DAYWORK4"/>
      <sheetName val="except_wiring1"/>
      <sheetName val="Area_buildup4"/>
      <sheetName val="Key_Qty1"/>
      <sheetName val="Sum"/>
      <sheetName val="SPEC_CHANGES7"/>
      <sheetName val="1_Summary7"/>
      <sheetName val="Gen_Exp_Breakup7"/>
      <sheetName val="FA_CHECK_VALVE4"/>
      <sheetName val="Gate_Vlv4"/>
      <sheetName val="LV_Conntor4"/>
      <sheetName val="Section_2-SCHEDULE_OF_DAYWORK6"/>
      <sheetName val="Area_buildup6"/>
      <sheetName val="VOP_June_07__rev1_3"/>
      <sheetName val="SPEC_CHANGES8"/>
      <sheetName val="1_Summary8"/>
      <sheetName val="Gen_Exp_Breakup8"/>
      <sheetName val="FA_CHECK_VALVE5"/>
      <sheetName val="Gate_Vlv5"/>
      <sheetName val="LV_Conntor5"/>
      <sheetName val="Section_2-SCHEDULE_OF_DAYWORK7"/>
      <sheetName val="Area_buildup7"/>
      <sheetName val="VOP_June_07__rev1_4"/>
      <sheetName val="SPEC_CHANGES9"/>
      <sheetName val="1_Summary9"/>
      <sheetName val="Gen_Exp_Breakup9"/>
      <sheetName val="FA_CHECK_VALVE6"/>
      <sheetName val="Gate_Vlv6"/>
      <sheetName val="LV_Conntor6"/>
      <sheetName val="Section_2-SCHEDULE_OF_DAYWORK8"/>
      <sheetName val="Area_buildup8"/>
      <sheetName val="VOP_June_07__rev1_5"/>
      <sheetName val="FAB별"/>
      <sheetName val="Rate Analysis"/>
      <sheetName val="BULD.3"/>
    </sheetNames>
    <sheetDataSet>
      <sheetData sheetId="0"/>
      <sheetData sheetId="1"/>
      <sheetData sheetId="2"/>
      <sheetData sheetId="3" refreshError="1">
        <row r="1">
          <cell r="A1" t="str">
            <v>34 ST GEORGES</v>
          </cell>
        </row>
        <row r="2">
          <cell r="A2" t="str">
            <v>PARAMOUNT PROPERTIES</v>
          </cell>
        </row>
        <row r="3">
          <cell r="A3" t="str">
            <v>ELEMENTAL ESTIMATE</v>
          </cell>
          <cell r="B3">
            <v>0</v>
          </cell>
          <cell r="C3">
            <v>0</v>
          </cell>
          <cell r="D3" t="str">
            <v>Revision No. 15</v>
          </cell>
        </row>
        <row r="4">
          <cell r="A4" t="str">
            <v>Date:</v>
          </cell>
          <cell r="B4">
            <v>38217</v>
          </cell>
          <cell r="C4">
            <v>0</v>
          </cell>
          <cell r="D4" t="str">
            <v>Base date:</v>
          </cell>
          <cell r="E4">
            <v>0</v>
          </cell>
          <cell r="F4">
            <v>38078</v>
          </cell>
        </row>
        <row r="5">
          <cell r="A5" t="str">
            <v>ITEM</v>
          </cell>
          <cell r="B5" t="str">
            <v>RATE</v>
          </cell>
          <cell r="C5" t="str">
            <v>ELEMENT / COMPONENT</v>
          </cell>
          <cell r="D5" t="str">
            <v>FACT.</v>
          </cell>
          <cell r="E5" t="str">
            <v>DIM 1</v>
          </cell>
          <cell r="F5" t="str">
            <v>DIM 2</v>
          </cell>
          <cell r="G5" t="str">
            <v>DIM 3</v>
          </cell>
          <cell r="H5" t="str">
            <v>RATE</v>
          </cell>
          <cell r="I5" t="str">
            <v>ITEM</v>
          </cell>
          <cell r="J5" t="str">
            <v>UNIT</v>
          </cell>
          <cell r="K5" t="str">
            <v>QUANT</v>
          </cell>
          <cell r="L5" t="str">
            <v>RATE</v>
          </cell>
          <cell r="M5" t="str">
            <v>AMOUNT</v>
          </cell>
        </row>
        <row r="6">
          <cell r="B6" t="str">
            <v>CODE</v>
          </cell>
          <cell r="C6">
            <v>0</v>
          </cell>
          <cell r="D6">
            <v>0</v>
          </cell>
          <cell r="E6">
            <v>0</v>
          </cell>
          <cell r="F6">
            <v>0</v>
          </cell>
          <cell r="G6">
            <v>0</v>
          </cell>
          <cell r="H6">
            <v>0</v>
          </cell>
          <cell r="I6" t="str">
            <v>RATE</v>
          </cell>
        </row>
        <row r="7">
          <cell r="A7" t="str">
            <v>A</v>
          </cell>
          <cell r="B7">
            <v>0</v>
          </cell>
          <cell r="C7" t="str">
            <v>PRELIMINARIES</v>
          </cell>
          <cell r="D7">
            <v>0</v>
          </cell>
          <cell r="E7">
            <v>0</v>
          </cell>
          <cell r="F7">
            <v>0.12</v>
          </cell>
          <cell r="G7">
            <v>0</v>
          </cell>
          <cell r="H7">
            <v>0</v>
          </cell>
          <cell r="I7">
            <v>0</v>
          </cell>
          <cell r="J7">
            <v>0</v>
          </cell>
          <cell r="K7">
            <v>0</v>
          </cell>
          <cell r="L7">
            <v>0</v>
          </cell>
          <cell r="M7">
            <v>0</v>
          </cell>
        </row>
        <row r="9">
          <cell r="A9" t="str">
            <v>B</v>
          </cell>
          <cell r="B9">
            <v>0</v>
          </cell>
          <cell r="C9" t="str">
            <v>SUB-STRUCTURE</v>
          </cell>
        </row>
        <row r="11">
          <cell r="A11" t="str">
            <v>2.</v>
          </cell>
          <cell r="B11">
            <v>0</v>
          </cell>
          <cell r="C11" t="str">
            <v>Piling</v>
          </cell>
          <cell r="D11">
            <v>0</v>
          </cell>
          <cell r="E11">
            <v>0</v>
          </cell>
          <cell r="F11">
            <v>0</v>
          </cell>
          <cell r="G11">
            <v>0</v>
          </cell>
          <cell r="H11">
            <v>0</v>
          </cell>
          <cell r="I11">
            <v>0</v>
          </cell>
          <cell r="J11">
            <v>0</v>
          </cell>
          <cell r="K11">
            <v>0</v>
          </cell>
        </row>
        <row r="13">
          <cell r="A13" t="str">
            <v>3.</v>
          </cell>
          <cell r="B13">
            <v>0</v>
          </cell>
          <cell r="C13" t="str">
            <v>Foundations</v>
          </cell>
          <cell r="D13">
            <v>0</v>
          </cell>
          <cell r="E13">
            <v>0</v>
          </cell>
          <cell r="F13">
            <v>0</v>
          </cell>
          <cell r="G13">
            <v>0</v>
          </cell>
          <cell r="H13">
            <v>0</v>
          </cell>
          <cell r="I13">
            <v>0</v>
          </cell>
          <cell r="J13">
            <v>0</v>
          </cell>
          <cell r="K13">
            <v>0</v>
          </cell>
        </row>
        <row r="15">
          <cell r="A15" t="str">
            <v>4.</v>
          </cell>
          <cell r="B15">
            <v>0</v>
          </cell>
          <cell r="C15" t="str">
            <v>Basement</v>
          </cell>
          <cell r="D15">
            <v>0</v>
          </cell>
          <cell r="E15">
            <v>0</v>
          </cell>
          <cell r="F15">
            <v>0</v>
          </cell>
          <cell r="G15">
            <v>0</v>
          </cell>
          <cell r="H15">
            <v>0</v>
          </cell>
          <cell r="I15">
            <v>0</v>
          </cell>
          <cell r="J15">
            <v>0</v>
          </cell>
          <cell r="K15">
            <v>0</v>
          </cell>
        </row>
        <row r="18">
          <cell r="A18" t="str">
            <v>C</v>
          </cell>
          <cell r="B18">
            <v>0</v>
          </cell>
          <cell r="C18" t="str">
            <v>SUPERSTRUCTURE</v>
          </cell>
        </row>
        <row r="20">
          <cell r="A20" t="str">
            <v>5.</v>
          </cell>
          <cell r="B20">
            <v>0</v>
          </cell>
          <cell r="C20" t="str">
            <v>Ground floor construction</v>
          </cell>
          <cell r="D20">
            <v>0</v>
          </cell>
          <cell r="E20">
            <v>0</v>
          </cell>
          <cell r="F20">
            <v>0</v>
          </cell>
          <cell r="G20">
            <v>0</v>
          </cell>
          <cell r="H20">
            <v>0</v>
          </cell>
          <cell r="I20">
            <v>0</v>
          </cell>
          <cell r="J20">
            <v>0</v>
          </cell>
          <cell r="K20">
            <v>0</v>
          </cell>
        </row>
        <row r="23">
          <cell r="A23" t="str">
            <v>6.</v>
          </cell>
          <cell r="B23">
            <v>0</v>
          </cell>
          <cell r="C23" t="str">
            <v>Structural Frame</v>
          </cell>
          <cell r="D23">
            <v>0</v>
          </cell>
          <cell r="E23">
            <v>0</v>
          </cell>
          <cell r="F23">
            <v>4.4228750779803185E-2</v>
          </cell>
          <cell r="G23">
            <v>0</v>
          </cell>
          <cell r="H23">
            <v>0</v>
          </cell>
          <cell r="I23">
            <v>0</v>
          </cell>
          <cell r="J23">
            <v>0</v>
          </cell>
          <cell r="K23">
            <v>789725</v>
          </cell>
        </row>
        <row r="25">
          <cell r="A25">
            <v>6.1</v>
          </cell>
          <cell r="B25">
            <v>0</v>
          </cell>
          <cell r="C25" t="str">
            <v>Steel bridge walkway</v>
          </cell>
          <cell r="D25" t="str">
            <v>Spanning over atrium on every floor</v>
          </cell>
          <cell r="E25">
            <v>0</v>
          </cell>
          <cell r="F25">
            <v>0</v>
          </cell>
          <cell r="G25">
            <v>0</v>
          </cell>
          <cell r="H25">
            <v>0</v>
          </cell>
          <cell r="I25">
            <v>0</v>
          </cell>
          <cell r="J25" t="str">
            <v>m</v>
          </cell>
          <cell r="K25">
            <v>79.2</v>
          </cell>
          <cell r="L25">
            <v>4038</v>
          </cell>
          <cell r="M25">
            <v>319809.59999999998</v>
          </cell>
        </row>
        <row r="26">
          <cell r="B26">
            <v>76</v>
          </cell>
          <cell r="C26" t="str">
            <v>Steel construction</v>
          </cell>
          <cell r="D26">
            <v>60</v>
          </cell>
          <cell r="E26">
            <v>1</v>
          </cell>
          <cell r="F26">
            <v>1</v>
          </cell>
          <cell r="G26">
            <v>1.2</v>
          </cell>
          <cell r="H26">
            <v>15</v>
          </cell>
          <cell r="I26">
            <v>1080</v>
          </cell>
        </row>
        <row r="27">
          <cell r="C27" t="str">
            <v>Precast Concrete Units</v>
          </cell>
          <cell r="D27">
            <v>1</v>
          </cell>
          <cell r="E27">
            <v>1</v>
          </cell>
          <cell r="F27">
            <v>1</v>
          </cell>
          <cell r="G27">
            <v>1.2</v>
          </cell>
          <cell r="H27">
            <v>340</v>
          </cell>
          <cell r="I27">
            <v>408</v>
          </cell>
        </row>
        <row r="28">
          <cell r="C28" t="str">
            <v>Structural Screed</v>
          </cell>
          <cell r="D28">
            <v>1</v>
          </cell>
          <cell r="E28">
            <v>1</v>
          </cell>
          <cell r="F28">
            <v>1</v>
          </cell>
          <cell r="G28">
            <v>1.2</v>
          </cell>
          <cell r="H28">
            <v>40</v>
          </cell>
          <cell r="I28">
            <v>48</v>
          </cell>
        </row>
        <row r="29">
          <cell r="C29" t="str">
            <v>Balustrading</v>
          </cell>
          <cell r="D29">
            <v>2</v>
          </cell>
          <cell r="E29">
            <v>1</v>
          </cell>
          <cell r="F29">
            <v>1</v>
          </cell>
          <cell r="G29">
            <v>1</v>
          </cell>
          <cell r="H29">
            <v>900</v>
          </cell>
          <cell r="I29">
            <v>1800</v>
          </cell>
        </row>
        <row r="30">
          <cell r="B30">
            <v>104</v>
          </cell>
          <cell r="C30" t="str">
            <v>Paint (b/s)</v>
          </cell>
          <cell r="D30">
            <v>2</v>
          </cell>
          <cell r="E30">
            <v>1</v>
          </cell>
          <cell r="F30">
            <v>1</v>
          </cell>
          <cell r="G30">
            <v>1</v>
          </cell>
          <cell r="H30">
            <v>43</v>
          </cell>
          <cell r="I30">
            <v>86</v>
          </cell>
        </row>
        <row r="31">
          <cell r="C31" t="str">
            <v>Intemescent Paint to steel</v>
          </cell>
          <cell r="D31">
            <v>2</v>
          </cell>
          <cell r="E31">
            <v>0.77</v>
          </cell>
          <cell r="F31">
            <v>1</v>
          </cell>
          <cell r="G31">
            <v>1</v>
          </cell>
          <cell r="H31">
            <v>400</v>
          </cell>
          <cell r="I31">
            <v>616</v>
          </cell>
        </row>
        <row r="33">
          <cell r="A33">
            <v>6.2</v>
          </cell>
          <cell r="B33">
            <v>0</v>
          </cell>
          <cell r="C33" t="str">
            <v>Timber stairs</v>
          </cell>
          <cell r="D33" t="str">
            <v>Penthouses</v>
          </cell>
          <cell r="E33">
            <v>0</v>
          </cell>
          <cell r="F33" t="str">
            <v>Level 11-12m</v>
          </cell>
          <cell r="G33">
            <v>0</v>
          </cell>
          <cell r="H33" t="str">
            <v>x 5</v>
          </cell>
          <cell r="I33">
            <v>0</v>
          </cell>
          <cell r="J33" t="str">
            <v>m</v>
          </cell>
          <cell r="K33">
            <v>22.5</v>
          </cell>
          <cell r="L33">
            <v>5905</v>
          </cell>
          <cell r="M33">
            <v>132862.5</v>
          </cell>
        </row>
        <row r="34">
          <cell r="C34" t="str">
            <v>Timber stairs</v>
          </cell>
          <cell r="D34">
            <v>1</v>
          </cell>
          <cell r="E34">
            <v>1</v>
          </cell>
          <cell r="F34">
            <v>1</v>
          </cell>
          <cell r="G34">
            <v>1</v>
          </cell>
          <cell r="H34">
            <v>2500</v>
          </cell>
          <cell r="I34">
            <v>2500</v>
          </cell>
        </row>
        <row r="35">
          <cell r="C35" t="str">
            <v>Timber structure</v>
          </cell>
          <cell r="D35">
            <v>1</v>
          </cell>
          <cell r="E35">
            <v>1</v>
          </cell>
          <cell r="F35">
            <v>1</v>
          </cell>
          <cell r="G35">
            <v>1</v>
          </cell>
          <cell r="H35">
            <v>1800</v>
          </cell>
          <cell r="I35">
            <v>1800</v>
          </cell>
        </row>
        <row r="36">
          <cell r="C36" t="str">
            <v>Balustrading</v>
          </cell>
          <cell r="D36">
            <v>1</v>
          </cell>
          <cell r="E36">
            <v>1</v>
          </cell>
          <cell r="F36">
            <v>1</v>
          </cell>
          <cell r="G36">
            <v>1</v>
          </cell>
          <cell r="H36">
            <v>1500</v>
          </cell>
          <cell r="I36">
            <v>1500</v>
          </cell>
        </row>
        <row r="37">
          <cell r="C37" t="str">
            <v>Varnish</v>
          </cell>
          <cell r="D37">
            <v>1</v>
          </cell>
          <cell r="E37">
            <v>1</v>
          </cell>
          <cell r="F37">
            <v>1</v>
          </cell>
          <cell r="G37">
            <v>1</v>
          </cell>
          <cell r="H37">
            <v>55</v>
          </cell>
          <cell r="I37">
            <v>55</v>
          </cell>
        </row>
        <row r="38">
          <cell r="C38" t="str">
            <v>Fixings</v>
          </cell>
          <cell r="D38">
            <v>1</v>
          </cell>
          <cell r="E38">
            <v>1</v>
          </cell>
          <cell r="F38">
            <v>1</v>
          </cell>
          <cell r="G38">
            <v>1</v>
          </cell>
          <cell r="H38">
            <v>50</v>
          </cell>
          <cell r="I38">
            <v>50</v>
          </cell>
        </row>
        <row r="40">
          <cell r="A40" t="str">
            <v>6.3.1</v>
          </cell>
          <cell r="B40">
            <v>0</v>
          </cell>
          <cell r="C40" t="str">
            <v>Beams - floors 2-10</v>
          </cell>
          <cell r="D40" t="str">
            <v>Steel beam under slab at new brick wall positions</v>
          </cell>
          <cell r="E40">
            <v>0</v>
          </cell>
          <cell r="F40">
            <v>0</v>
          </cell>
          <cell r="G40">
            <v>0</v>
          </cell>
          <cell r="H40">
            <v>0</v>
          </cell>
          <cell r="I40">
            <v>0</v>
          </cell>
          <cell r="J40" t="str">
            <v>m</v>
          </cell>
          <cell r="K40">
            <v>450</v>
          </cell>
          <cell r="L40">
            <v>0</v>
          </cell>
          <cell r="M40">
            <v>0</v>
          </cell>
        </row>
        <row r="41">
          <cell r="B41">
            <v>76</v>
          </cell>
          <cell r="C41" t="str">
            <v>Steel construction</v>
          </cell>
          <cell r="D41">
            <v>23</v>
          </cell>
          <cell r="E41">
            <v>1</v>
          </cell>
          <cell r="F41">
            <v>1</v>
          </cell>
          <cell r="G41">
            <v>1</v>
          </cell>
          <cell r="H41">
            <v>15</v>
          </cell>
          <cell r="I41">
            <v>345</v>
          </cell>
        </row>
        <row r="42">
          <cell r="C42" t="str">
            <v>Fire Protection</v>
          </cell>
          <cell r="D42">
            <v>1</v>
          </cell>
          <cell r="E42">
            <v>1</v>
          </cell>
          <cell r="F42">
            <v>1</v>
          </cell>
          <cell r="G42">
            <v>1</v>
          </cell>
          <cell r="H42">
            <v>115</v>
          </cell>
          <cell r="I42">
            <v>115</v>
          </cell>
        </row>
        <row r="43">
          <cell r="C43" t="str">
            <v>Non shrink grout</v>
          </cell>
          <cell r="D43">
            <v>1</v>
          </cell>
          <cell r="E43">
            <v>1</v>
          </cell>
          <cell r="F43">
            <v>1</v>
          </cell>
          <cell r="G43">
            <v>1</v>
          </cell>
          <cell r="H43">
            <v>50</v>
          </cell>
          <cell r="I43">
            <v>50</v>
          </cell>
        </row>
        <row r="44">
          <cell r="C44" t="str">
            <v>Bolts, plates, fixings, etc</v>
          </cell>
          <cell r="D44">
            <v>1</v>
          </cell>
          <cell r="E44">
            <v>1</v>
          </cell>
          <cell r="F44">
            <v>1</v>
          </cell>
          <cell r="G44">
            <v>1</v>
          </cell>
          <cell r="H44">
            <v>150</v>
          </cell>
          <cell r="I44">
            <v>150</v>
          </cell>
        </row>
        <row r="46">
          <cell r="A46" t="str">
            <v>6.3.2</v>
          </cell>
          <cell r="B46">
            <v>0</v>
          </cell>
          <cell r="C46" t="str">
            <v>Beams - floor 12</v>
          </cell>
          <cell r="D46" t="str">
            <v>Steel beams at edge of voids</v>
          </cell>
          <cell r="E46">
            <v>0</v>
          </cell>
          <cell r="F46">
            <v>0</v>
          </cell>
          <cell r="G46">
            <v>0</v>
          </cell>
          <cell r="H46">
            <v>0</v>
          </cell>
          <cell r="I46">
            <v>0</v>
          </cell>
          <cell r="J46" t="str">
            <v>m</v>
          </cell>
          <cell r="K46">
            <v>91</v>
          </cell>
          <cell r="L46">
            <v>660</v>
          </cell>
          <cell r="M46">
            <v>60060</v>
          </cell>
        </row>
        <row r="47">
          <cell r="B47">
            <v>76</v>
          </cell>
          <cell r="C47" t="str">
            <v>Steel construction</v>
          </cell>
          <cell r="D47">
            <v>23</v>
          </cell>
          <cell r="E47">
            <v>1</v>
          </cell>
          <cell r="F47">
            <v>1</v>
          </cell>
          <cell r="G47">
            <v>1</v>
          </cell>
          <cell r="H47">
            <v>15</v>
          </cell>
          <cell r="I47">
            <v>345</v>
          </cell>
        </row>
        <row r="48">
          <cell r="C48" t="str">
            <v>Fire Protection</v>
          </cell>
          <cell r="D48">
            <v>1</v>
          </cell>
          <cell r="E48">
            <v>1</v>
          </cell>
          <cell r="F48">
            <v>1</v>
          </cell>
          <cell r="G48">
            <v>1</v>
          </cell>
          <cell r="H48">
            <v>115</v>
          </cell>
          <cell r="I48">
            <v>115</v>
          </cell>
        </row>
        <row r="49">
          <cell r="C49" t="str">
            <v>Non shrink grout</v>
          </cell>
          <cell r="D49">
            <v>1</v>
          </cell>
          <cell r="E49">
            <v>1</v>
          </cell>
          <cell r="F49">
            <v>1</v>
          </cell>
          <cell r="G49">
            <v>1</v>
          </cell>
          <cell r="H49">
            <v>50</v>
          </cell>
          <cell r="I49">
            <v>50</v>
          </cell>
        </row>
        <row r="50">
          <cell r="C50" t="str">
            <v>Bolts, plates, fixings, etc</v>
          </cell>
          <cell r="D50">
            <v>1</v>
          </cell>
          <cell r="E50">
            <v>1</v>
          </cell>
          <cell r="F50">
            <v>1</v>
          </cell>
          <cell r="G50">
            <v>1</v>
          </cell>
          <cell r="H50">
            <v>150</v>
          </cell>
          <cell r="I50">
            <v>150</v>
          </cell>
        </row>
        <row r="52">
          <cell r="A52" t="str">
            <v>6.3.3</v>
          </cell>
          <cell r="B52">
            <v>0</v>
          </cell>
          <cell r="C52" t="str">
            <v>Beams - floors 11&amp;12</v>
          </cell>
          <cell r="D52" t="str">
            <v>Angle iron to existing beams</v>
          </cell>
          <cell r="E52">
            <v>0</v>
          </cell>
          <cell r="F52">
            <v>0</v>
          </cell>
          <cell r="G52">
            <v>0</v>
          </cell>
          <cell r="H52">
            <v>0</v>
          </cell>
          <cell r="I52">
            <v>0</v>
          </cell>
          <cell r="J52" t="str">
            <v>m</v>
          </cell>
          <cell r="K52">
            <v>105</v>
          </cell>
          <cell r="L52">
            <v>1176</v>
          </cell>
          <cell r="M52">
            <v>123480</v>
          </cell>
        </row>
        <row r="53">
          <cell r="C53" t="str">
            <v>Steel construction</v>
          </cell>
          <cell r="D53">
            <v>18.2</v>
          </cell>
          <cell r="E53">
            <v>2</v>
          </cell>
          <cell r="F53">
            <v>1</v>
          </cell>
          <cell r="G53">
            <v>1</v>
          </cell>
          <cell r="H53">
            <v>15</v>
          </cell>
          <cell r="I53">
            <v>546</v>
          </cell>
        </row>
        <row r="54">
          <cell r="C54" t="str">
            <v>Fire Protection</v>
          </cell>
          <cell r="D54">
            <v>1</v>
          </cell>
          <cell r="E54">
            <v>2</v>
          </cell>
          <cell r="F54">
            <v>1</v>
          </cell>
          <cell r="G54">
            <v>1</v>
          </cell>
          <cell r="H54">
            <v>115</v>
          </cell>
          <cell r="I54">
            <v>230</v>
          </cell>
        </row>
        <row r="55">
          <cell r="C55" t="str">
            <v>Non shrink grout</v>
          </cell>
          <cell r="D55">
            <v>1</v>
          </cell>
          <cell r="E55">
            <v>2</v>
          </cell>
          <cell r="F55">
            <v>1</v>
          </cell>
          <cell r="G55">
            <v>1</v>
          </cell>
          <cell r="H55">
            <v>50</v>
          </cell>
          <cell r="I55">
            <v>100</v>
          </cell>
        </row>
        <row r="56">
          <cell r="C56" t="str">
            <v>Bolts, plates, fixings, etc</v>
          </cell>
          <cell r="D56">
            <v>1</v>
          </cell>
          <cell r="E56">
            <v>2</v>
          </cell>
          <cell r="F56">
            <v>1</v>
          </cell>
          <cell r="G56">
            <v>1</v>
          </cell>
          <cell r="H56">
            <v>150</v>
          </cell>
          <cell r="I56">
            <v>300</v>
          </cell>
        </row>
        <row r="58">
          <cell r="A58" t="str">
            <v>6.4.1</v>
          </cell>
          <cell r="B58">
            <v>0</v>
          </cell>
          <cell r="C58" t="str">
            <v>Columns</v>
          </cell>
          <cell r="D58" t="str">
            <v>Floor 12</v>
          </cell>
          <cell r="E58">
            <v>0</v>
          </cell>
          <cell r="F58">
            <v>0</v>
          </cell>
          <cell r="G58">
            <v>0</v>
          </cell>
          <cell r="H58">
            <v>0</v>
          </cell>
          <cell r="I58">
            <v>0</v>
          </cell>
          <cell r="J58" t="str">
            <v>m</v>
          </cell>
          <cell r="K58">
            <v>9</v>
          </cell>
          <cell r="L58">
            <v>710</v>
          </cell>
          <cell r="M58">
            <v>6390</v>
          </cell>
        </row>
        <row r="59">
          <cell r="B59">
            <v>76</v>
          </cell>
          <cell r="C59" t="str">
            <v>Steel construction</v>
          </cell>
          <cell r="D59">
            <v>23</v>
          </cell>
          <cell r="E59">
            <v>1</v>
          </cell>
          <cell r="F59">
            <v>1</v>
          </cell>
          <cell r="G59">
            <v>1</v>
          </cell>
          <cell r="H59">
            <v>15</v>
          </cell>
          <cell r="I59">
            <v>345</v>
          </cell>
        </row>
        <row r="60">
          <cell r="C60" t="str">
            <v>Fire Protection</v>
          </cell>
          <cell r="D60">
            <v>1</v>
          </cell>
          <cell r="E60">
            <v>1</v>
          </cell>
          <cell r="F60">
            <v>1</v>
          </cell>
          <cell r="G60">
            <v>1</v>
          </cell>
          <cell r="H60">
            <v>115</v>
          </cell>
          <cell r="I60">
            <v>115</v>
          </cell>
        </row>
        <row r="61">
          <cell r="C61" t="str">
            <v>Non shrink grout</v>
          </cell>
          <cell r="D61">
            <v>1</v>
          </cell>
          <cell r="E61">
            <v>1</v>
          </cell>
          <cell r="F61">
            <v>1</v>
          </cell>
          <cell r="G61">
            <v>1</v>
          </cell>
          <cell r="H61">
            <v>50</v>
          </cell>
          <cell r="I61">
            <v>50</v>
          </cell>
        </row>
        <row r="62">
          <cell r="C62" t="str">
            <v>Bolts, plates, fixings, etc</v>
          </cell>
          <cell r="D62">
            <v>1</v>
          </cell>
          <cell r="E62">
            <v>1</v>
          </cell>
          <cell r="F62">
            <v>1</v>
          </cell>
          <cell r="G62">
            <v>1</v>
          </cell>
          <cell r="H62">
            <v>200</v>
          </cell>
          <cell r="I62">
            <v>200</v>
          </cell>
        </row>
        <row r="64">
          <cell r="A64" t="str">
            <v>6.4.2</v>
          </cell>
          <cell r="B64">
            <v>0</v>
          </cell>
          <cell r="C64" t="str">
            <v>Columns</v>
          </cell>
          <cell r="D64" t="str">
            <v>Supporting roof from 10 floor @ 3500mm centers</v>
          </cell>
          <cell r="E64">
            <v>0</v>
          </cell>
          <cell r="F64">
            <v>0</v>
          </cell>
          <cell r="G64">
            <v>0</v>
          </cell>
          <cell r="H64">
            <v>0</v>
          </cell>
          <cell r="I64">
            <v>0</v>
          </cell>
          <cell r="J64" t="str">
            <v>m</v>
          </cell>
          <cell r="K64">
            <v>120</v>
          </cell>
          <cell r="L64">
            <v>1005</v>
          </cell>
          <cell r="M64">
            <v>120600</v>
          </cell>
          <cell r="N64">
            <v>0</v>
          </cell>
          <cell r="O64">
            <v>24132</v>
          </cell>
        </row>
        <row r="65">
          <cell r="B65">
            <v>76</v>
          </cell>
          <cell r="C65" t="str">
            <v>Steel construction</v>
          </cell>
          <cell r="D65">
            <v>46</v>
          </cell>
          <cell r="E65">
            <v>1</v>
          </cell>
          <cell r="F65">
            <v>1</v>
          </cell>
          <cell r="G65">
            <v>1</v>
          </cell>
          <cell r="H65">
            <v>15</v>
          </cell>
          <cell r="I65">
            <v>690</v>
          </cell>
        </row>
        <row r="66">
          <cell r="C66" t="str">
            <v>Fire Protection</v>
          </cell>
          <cell r="D66">
            <v>1</v>
          </cell>
          <cell r="E66">
            <v>1</v>
          </cell>
          <cell r="F66">
            <v>1</v>
          </cell>
          <cell r="G66">
            <v>1</v>
          </cell>
          <cell r="H66">
            <v>115</v>
          </cell>
          <cell r="I66">
            <v>115</v>
          </cell>
        </row>
        <row r="67">
          <cell r="C67" t="str">
            <v>Bolts, plates, fixings, etc</v>
          </cell>
          <cell r="D67">
            <v>1</v>
          </cell>
          <cell r="E67">
            <v>1</v>
          </cell>
          <cell r="F67">
            <v>1</v>
          </cell>
          <cell r="G67">
            <v>1</v>
          </cell>
          <cell r="H67">
            <v>200</v>
          </cell>
          <cell r="I67">
            <v>200</v>
          </cell>
        </row>
        <row r="69">
          <cell r="A69" t="str">
            <v>6.4.3</v>
          </cell>
          <cell r="B69">
            <v>0</v>
          </cell>
          <cell r="C69" t="str">
            <v>Columns</v>
          </cell>
          <cell r="D69" t="str">
            <v>Strengthening of walls due to slab cutting back</v>
          </cell>
          <cell r="E69">
            <v>0</v>
          </cell>
          <cell r="F69">
            <v>0</v>
          </cell>
          <cell r="G69">
            <v>0</v>
          </cell>
          <cell r="H69">
            <v>0</v>
          </cell>
          <cell r="I69">
            <v>0</v>
          </cell>
          <cell r="J69" t="str">
            <v>m</v>
          </cell>
          <cell r="K69">
            <v>21</v>
          </cell>
          <cell r="L69">
            <v>1263</v>
          </cell>
          <cell r="M69">
            <v>26523</v>
          </cell>
        </row>
        <row r="70">
          <cell r="B70">
            <v>76</v>
          </cell>
          <cell r="C70" t="str">
            <v>Steel construction</v>
          </cell>
          <cell r="D70">
            <v>21.1</v>
          </cell>
          <cell r="E70">
            <v>2</v>
          </cell>
          <cell r="F70">
            <v>1</v>
          </cell>
          <cell r="G70">
            <v>1</v>
          </cell>
          <cell r="H70">
            <v>15</v>
          </cell>
          <cell r="I70">
            <v>633</v>
          </cell>
        </row>
        <row r="71">
          <cell r="C71" t="str">
            <v>Fire Protection</v>
          </cell>
          <cell r="D71">
            <v>1</v>
          </cell>
          <cell r="E71">
            <v>2</v>
          </cell>
          <cell r="F71">
            <v>1</v>
          </cell>
          <cell r="G71">
            <v>1</v>
          </cell>
          <cell r="H71">
            <v>115</v>
          </cell>
          <cell r="I71">
            <v>230</v>
          </cell>
        </row>
        <row r="72">
          <cell r="C72" t="str">
            <v>Non shrink grout</v>
          </cell>
          <cell r="D72">
            <v>1</v>
          </cell>
          <cell r="E72">
            <v>2</v>
          </cell>
          <cell r="F72">
            <v>1</v>
          </cell>
          <cell r="G72">
            <v>1</v>
          </cell>
          <cell r="H72">
            <v>50</v>
          </cell>
          <cell r="I72">
            <v>100</v>
          </cell>
        </row>
        <row r="73">
          <cell r="C73" t="str">
            <v>Bolts, plates, fixings, etc</v>
          </cell>
          <cell r="D73">
            <v>1</v>
          </cell>
          <cell r="E73">
            <v>2</v>
          </cell>
          <cell r="F73">
            <v>1</v>
          </cell>
          <cell r="G73">
            <v>1</v>
          </cell>
          <cell r="H73">
            <v>150</v>
          </cell>
          <cell r="I73">
            <v>300</v>
          </cell>
        </row>
        <row r="76">
          <cell r="A76" t="str">
            <v>7.</v>
          </cell>
          <cell r="B76">
            <v>0</v>
          </cell>
          <cell r="C76" t="str">
            <v>External Envelope</v>
          </cell>
          <cell r="D76">
            <v>0</v>
          </cell>
          <cell r="E76">
            <v>0</v>
          </cell>
          <cell r="F76">
            <v>0.11116399251836986</v>
          </cell>
          <cell r="G76">
            <v>0</v>
          </cell>
          <cell r="H76">
            <v>0</v>
          </cell>
          <cell r="I76">
            <v>0</v>
          </cell>
          <cell r="J76">
            <v>0</v>
          </cell>
          <cell r="K76">
            <v>1984885</v>
          </cell>
        </row>
        <row r="78">
          <cell r="A78">
            <v>7.1</v>
          </cell>
          <cell r="B78">
            <v>0</v>
          </cell>
          <cell r="C78" t="str">
            <v>Walls</v>
          </cell>
          <cell r="D78" t="str">
            <v>Level 12</v>
          </cell>
          <cell r="E78">
            <v>0</v>
          </cell>
          <cell r="F78">
            <v>0</v>
          </cell>
          <cell r="G78">
            <v>0</v>
          </cell>
          <cell r="H78">
            <v>0</v>
          </cell>
          <cell r="I78">
            <v>0</v>
          </cell>
          <cell r="J78" t="str">
            <v>m²</v>
          </cell>
          <cell r="K78">
            <v>165</v>
          </cell>
          <cell r="L78">
            <v>189.4</v>
          </cell>
          <cell r="M78">
            <v>31251</v>
          </cell>
        </row>
        <row r="79">
          <cell r="B79">
            <v>40</v>
          </cell>
          <cell r="C79" t="str">
            <v>280 Cavity wall</v>
          </cell>
          <cell r="D79">
            <v>1</v>
          </cell>
          <cell r="E79">
            <v>1</v>
          </cell>
          <cell r="F79">
            <v>1</v>
          </cell>
          <cell r="G79">
            <v>1</v>
          </cell>
          <cell r="H79">
            <v>185</v>
          </cell>
          <cell r="I79">
            <v>185</v>
          </cell>
        </row>
        <row r="80">
          <cell r="B80">
            <v>45</v>
          </cell>
          <cell r="C80" t="str">
            <v>Brick reinforcing</v>
          </cell>
          <cell r="D80">
            <v>4</v>
          </cell>
          <cell r="E80">
            <v>1</v>
          </cell>
          <cell r="F80">
            <v>1</v>
          </cell>
          <cell r="G80">
            <v>1</v>
          </cell>
          <cell r="H80">
            <v>1.1000000000000001</v>
          </cell>
          <cell r="I80">
            <v>4.4000000000000004</v>
          </cell>
        </row>
        <row r="82">
          <cell r="A82">
            <v>7.2</v>
          </cell>
          <cell r="B82">
            <v>0</v>
          </cell>
          <cell r="C82" t="str">
            <v>Finishing's</v>
          </cell>
          <cell r="D82" t="str">
            <v>External Walls</v>
          </cell>
          <cell r="E82">
            <v>0</v>
          </cell>
          <cell r="F82">
            <v>0</v>
          </cell>
          <cell r="G82">
            <v>0</v>
          </cell>
          <cell r="H82">
            <v>0</v>
          </cell>
          <cell r="I82">
            <v>0</v>
          </cell>
          <cell r="J82" t="str">
            <v>m²</v>
          </cell>
          <cell r="K82">
            <v>165</v>
          </cell>
          <cell r="L82">
            <v>48.487499999999997</v>
          </cell>
          <cell r="M82">
            <v>8000.44</v>
          </cell>
          <cell r="N82">
            <v>0</v>
          </cell>
          <cell r="O82">
            <v>7592.1727499999988</v>
          </cell>
        </row>
        <row r="83">
          <cell r="B83">
            <v>52</v>
          </cell>
          <cell r="C83" t="str">
            <v>1 ct Plaster</v>
          </cell>
          <cell r="D83">
            <v>1</v>
          </cell>
          <cell r="E83">
            <v>1</v>
          </cell>
          <cell r="F83">
            <v>1</v>
          </cell>
          <cell r="G83">
            <v>1</v>
          </cell>
          <cell r="H83">
            <v>30.1875</v>
          </cell>
          <cell r="I83">
            <v>30.1875</v>
          </cell>
        </row>
        <row r="84">
          <cell r="B84">
            <v>100</v>
          </cell>
          <cell r="C84" t="str">
            <v>Paint</v>
          </cell>
          <cell r="D84">
            <v>1</v>
          </cell>
          <cell r="E84">
            <v>1</v>
          </cell>
          <cell r="F84">
            <v>1</v>
          </cell>
          <cell r="G84">
            <v>1</v>
          </cell>
          <cell r="H84">
            <v>18.3</v>
          </cell>
          <cell r="I84">
            <v>18.3</v>
          </cell>
        </row>
        <row r="86">
          <cell r="A86">
            <v>7.3</v>
          </cell>
          <cell r="B86">
            <v>0</v>
          </cell>
          <cell r="C86" t="str">
            <v>Finishing's (Lightwells)</v>
          </cell>
          <cell r="D86">
            <v>0</v>
          </cell>
          <cell r="E86">
            <v>0</v>
          </cell>
          <cell r="F86">
            <v>0</v>
          </cell>
          <cell r="G86">
            <v>0</v>
          </cell>
          <cell r="H86">
            <v>0</v>
          </cell>
          <cell r="I86">
            <v>0</v>
          </cell>
          <cell r="J86" t="str">
            <v>m²</v>
          </cell>
          <cell r="K86">
            <v>792</v>
          </cell>
          <cell r="L86">
            <v>48.487499999999997</v>
          </cell>
          <cell r="M86">
            <v>38402.1</v>
          </cell>
        </row>
        <row r="87">
          <cell r="B87">
            <v>52</v>
          </cell>
          <cell r="C87" t="str">
            <v>1 ct Plaster</v>
          </cell>
          <cell r="D87">
            <v>1</v>
          </cell>
          <cell r="E87">
            <v>1</v>
          </cell>
          <cell r="F87">
            <v>1</v>
          </cell>
          <cell r="G87">
            <v>1</v>
          </cell>
          <cell r="H87">
            <v>30.1875</v>
          </cell>
          <cell r="I87">
            <v>30.1875</v>
          </cell>
        </row>
        <row r="88">
          <cell r="B88">
            <v>100</v>
          </cell>
          <cell r="C88" t="str">
            <v>Paint</v>
          </cell>
          <cell r="D88">
            <v>1</v>
          </cell>
          <cell r="E88">
            <v>1</v>
          </cell>
          <cell r="F88">
            <v>1</v>
          </cell>
          <cell r="G88">
            <v>1</v>
          </cell>
          <cell r="H88">
            <v>18.3</v>
          </cell>
          <cell r="I88">
            <v>18.3</v>
          </cell>
        </row>
        <row r="90">
          <cell r="A90">
            <v>7.4</v>
          </cell>
          <cell r="B90">
            <v>0</v>
          </cell>
          <cell r="C90" t="str">
            <v>Windows</v>
          </cell>
          <cell r="D90" t="str">
            <v>Level 11 &amp; 12 Street elevations</v>
          </cell>
          <cell r="E90">
            <v>0</v>
          </cell>
          <cell r="F90">
            <v>0</v>
          </cell>
          <cell r="G90">
            <v>0</v>
          </cell>
          <cell r="H90">
            <v>0</v>
          </cell>
          <cell r="I90">
            <v>0</v>
          </cell>
          <cell r="J90" t="str">
            <v>m²</v>
          </cell>
          <cell r="K90">
            <v>282</v>
          </cell>
          <cell r="L90">
            <v>1000</v>
          </cell>
          <cell r="M90">
            <v>282000</v>
          </cell>
          <cell r="N90">
            <v>0</v>
          </cell>
          <cell r="O90">
            <v>0</v>
          </cell>
          <cell r="P90">
            <v>127040</v>
          </cell>
        </row>
        <row r="91">
          <cell r="B91">
            <v>112</v>
          </cell>
          <cell r="C91" t="str">
            <v>Aluminium</v>
          </cell>
          <cell r="D91">
            <v>1</v>
          </cell>
          <cell r="E91">
            <v>1</v>
          </cell>
          <cell r="F91">
            <v>1</v>
          </cell>
          <cell r="G91">
            <v>1</v>
          </cell>
          <cell r="H91">
            <v>1000</v>
          </cell>
          <cell r="I91">
            <v>1000</v>
          </cell>
        </row>
        <row r="92">
          <cell r="B92">
            <v>113</v>
          </cell>
          <cell r="C92" t="str">
            <v>Vertical blinds</v>
          </cell>
          <cell r="D92">
            <v>0</v>
          </cell>
          <cell r="E92">
            <v>1</v>
          </cell>
          <cell r="F92">
            <v>1</v>
          </cell>
          <cell r="G92">
            <v>1</v>
          </cell>
          <cell r="H92">
            <v>100</v>
          </cell>
          <cell r="I92" t="str">
            <v>Excluded</v>
          </cell>
        </row>
        <row r="94">
          <cell r="A94">
            <v>7.5</v>
          </cell>
          <cell r="B94">
            <v>0</v>
          </cell>
          <cell r="C94" t="str">
            <v>Windows</v>
          </cell>
          <cell r="D94" t="str">
            <v>Level 8 - 12  back elevations</v>
          </cell>
          <cell r="E94">
            <v>0</v>
          </cell>
          <cell r="F94">
            <v>0</v>
          </cell>
          <cell r="G94">
            <v>0</v>
          </cell>
          <cell r="H94">
            <v>0</v>
          </cell>
          <cell r="I94">
            <v>0</v>
          </cell>
          <cell r="J94" t="str">
            <v>m²</v>
          </cell>
          <cell r="K94">
            <v>78.650000000000006</v>
          </cell>
          <cell r="L94">
            <v>900</v>
          </cell>
          <cell r="M94">
            <v>70785</v>
          </cell>
        </row>
        <row r="95">
          <cell r="C95" t="str">
            <v>Aluminium</v>
          </cell>
          <cell r="D95">
            <v>1</v>
          </cell>
          <cell r="E95">
            <v>1</v>
          </cell>
          <cell r="F95">
            <v>1</v>
          </cell>
          <cell r="G95">
            <v>1</v>
          </cell>
          <cell r="H95">
            <v>800</v>
          </cell>
          <cell r="I95">
            <v>800</v>
          </cell>
        </row>
        <row r="96">
          <cell r="C96" t="str">
            <v>Demolitions</v>
          </cell>
          <cell r="D96">
            <v>1</v>
          </cell>
          <cell r="E96">
            <v>1</v>
          </cell>
          <cell r="F96">
            <v>1</v>
          </cell>
          <cell r="G96">
            <v>1</v>
          </cell>
          <cell r="H96">
            <v>100</v>
          </cell>
          <cell r="I96">
            <v>100</v>
          </cell>
        </row>
        <row r="97">
          <cell r="B97">
            <v>113</v>
          </cell>
          <cell r="C97" t="str">
            <v>Vertical blinds</v>
          </cell>
          <cell r="D97">
            <v>0</v>
          </cell>
          <cell r="E97">
            <v>1</v>
          </cell>
          <cell r="F97">
            <v>1</v>
          </cell>
          <cell r="G97">
            <v>1</v>
          </cell>
          <cell r="H97">
            <v>100</v>
          </cell>
          <cell r="I97" t="str">
            <v>Excluded</v>
          </cell>
        </row>
        <row r="99">
          <cell r="A99">
            <v>7.6</v>
          </cell>
          <cell r="B99">
            <v>0</v>
          </cell>
          <cell r="C99" t="str">
            <v>Windows</v>
          </cell>
          <cell r="D99" t="str">
            <v>Level 2 - 9 Strand Street elevation</v>
          </cell>
          <cell r="E99">
            <v>0</v>
          </cell>
          <cell r="F99">
            <v>0</v>
          </cell>
          <cell r="G99">
            <v>0</v>
          </cell>
          <cell r="H99">
            <v>0</v>
          </cell>
          <cell r="I99">
            <v>0</v>
          </cell>
          <cell r="J99" t="str">
            <v>No</v>
          </cell>
          <cell r="K99">
            <v>56</v>
          </cell>
          <cell r="L99">
            <v>9000</v>
          </cell>
          <cell r="M99">
            <v>504000</v>
          </cell>
        </row>
        <row r="100">
          <cell r="B100">
            <v>112</v>
          </cell>
          <cell r="C100" t="str">
            <v>Aluminium</v>
          </cell>
          <cell r="D100">
            <v>1</v>
          </cell>
          <cell r="E100">
            <v>1</v>
          </cell>
          <cell r="F100">
            <v>3</v>
          </cell>
          <cell r="G100">
            <v>3</v>
          </cell>
          <cell r="H100">
            <v>1000</v>
          </cell>
          <cell r="I100">
            <v>9000</v>
          </cell>
        </row>
        <row r="101">
          <cell r="B101">
            <v>113</v>
          </cell>
          <cell r="C101" t="str">
            <v>Vertical blinds</v>
          </cell>
          <cell r="D101">
            <v>0</v>
          </cell>
          <cell r="E101">
            <v>1</v>
          </cell>
          <cell r="F101">
            <v>3</v>
          </cell>
          <cell r="G101">
            <v>3</v>
          </cell>
          <cell r="H101">
            <v>100</v>
          </cell>
          <cell r="I101" t="str">
            <v>Excluded</v>
          </cell>
        </row>
        <row r="103">
          <cell r="A103">
            <v>7.7</v>
          </cell>
          <cell r="B103">
            <v>0</v>
          </cell>
          <cell r="C103" t="str">
            <v>Windows</v>
          </cell>
          <cell r="D103" t="str">
            <v>Level 10 Strand Street elevation</v>
          </cell>
          <cell r="E103">
            <v>0</v>
          </cell>
          <cell r="F103">
            <v>0</v>
          </cell>
          <cell r="G103">
            <v>0</v>
          </cell>
          <cell r="H103">
            <v>0</v>
          </cell>
          <cell r="I103">
            <v>0</v>
          </cell>
          <cell r="J103" t="str">
            <v>No</v>
          </cell>
          <cell r="K103">
            <v>11</v>
          </cell>
          <cell r="L103">
            <v>3919.9999999999995</v>
          </cell>
          <cell r="M103">
            <v>43120</v>
          </cell>
        </row>
        <row r="104">
          <cell r="B104">
            <v>112</v>
          </cell>
          <cell r="C104" t="str">
            <v>Aluminium</v>
          </cell>
          <cell r="D104">
            <v>1</v>
          </cell>
          <cell r="E104">
            <v>1</v>
          </cell>
          <cell r="F104">
            <v>2.8</v>
          </cell>
          <cell r="G104">
            <v>1.4</v>
          </cell>
          <cell r="H104">
            <v>1000</v>
          </cell>
          <cell r="I104">
            <v>3919.9999999999995</v>
          </cell>
        </row>
        <row r="105">
          <cell r="B105">
            <v>113</v>
          </cell>
          <cell r="C105" t="str">
            <v>Vertical blinds</v>
          </cell>
          <cell r="D105">
            <v>0</v>
          </cell>
          <cell r="E105">
            <v>1</v>
          </cell>
          <cell r="F105">
            <v>2.8</v>
          </cell>
          <cell r="G105">
            <v>1.4</v>
          </cell>
          <cell r="H105">
            <v>100</v>
          </cell>
          <cell r="I105" t="str">
            <v>Excluded</v>
          </cell>
        </row>
        <row r="107">
          <cell r="A107">
            <v>7.8</v>
          </cell>
          <cell r="B107">
            <v>0</v>
          </cell>
          <cell r="C107" t="str">
            <v>Windows</v>
          </cell>
          <cell r="D107" t="str">
            <v>Void Windows</v>
          </cell>
          <cell r="E107">
            <v>0</v>
          </cell>
          <cell r="F107">
            <v>0</v>
          </cell>
          <cell r="G107">
            <v>0</v>
          </cell>
          <cell r="H107">
            <v>0</v>
          </cell>
          <cell r="I107">
            <v>0</v>
          </cell>
          <cell r="J107" t="str">
            <v>No</v>
          </cell>
          <cell r="K107">
            <v>22</v>
          </cell>
          <cell r="L107">
            <v>1979.9999999999998</v>
          </cell>
          <cell r="M107">
            <v>43560</v>
          </cell>
        </row>
        <row r="108">
          <cell r="B108">
            <v>112</v>
          </cell>
          <cell r="C108" t="str">
            <v>Aluminium</v>
          </cell>
          <cell r="D108">
            <v>1</v>
          </cell>
          <cell r="E108">
            <v>1</v>
          </cell>
          <cell r="F108">
            <v>1.5</v>
          </cell>
          <cell r="G108">
            <v>1.2</v>
          </cell>
          <cell r="H108">
            <v>1000</v>
          </cell>
          <cell r="I108">
            <v>1799.9999999999998</v>
          </cell>
        </row>
        <row r="109">
          <cell r="C109" t="str">
            <v>Demolitions</v>
          </cell>
          <cell r="D109">
            <v>1</v>
          </cell>
          <cell r="E109">
            <v>1</v>
          </cell>
          <cell r="F109">
            <v>1.5</v>
          </cell>
          <cell r="G109">
            <v>1.2</v>
          </cell>
          <cell r="H109">
            <v>100</v>
          </cell>
          <cell r="I109">
            <v>179.99999999999997</v>
          </cell>
        </row>
        <row r="110">
          <cell r="B110">
            <v>113</v>
          </cell>
          <cell r="C110" t="str">
            <v>Vertical blinds</v>
          </cell>
          <cell r="D110">
            <v>0</v>
          </cell>
          <cell r="E110">
            <v>1</v>
          </cell>
          <cell r="F110">
            <v>1.5</v>
          </cell>
          <cell r="G110">
            <v>1.2</v>
          </cell>
          <cell r="H110">
            <v>100</v>
          </cell>
          <cell r="I110" t="str">
            <v>Excluded</v>
          </cell>
        </row>
        <row r="112">
          <cell r="A112">
            <v>7.9</v>
          </cell>
          <cell r="B112">
            <v>0</v>
          </cell>
          <cell r="C112" t="str">
            <v>Windows</v>
          </cell>
          <cell r="D112" t="str">
            <v>Void Windows</v>
          </cell>
          <cell r="E112">
            <v>0</v>
          </cell>
          <cell r="F112">
            <v>0</v>
          </cell>
          <cell r="G112">
            <v>0</v>
          </cell>
          <cell r="H112">
            <v>0</v>
          </cell>
          <cell r="I112">
            <v>0</v>
          </cell>
          <cell r="J112" t="str">
            <v>No</v>
          </cell>
          <cell r="K112">
            <v>11</v>
          </cell>
          <cell r="L112">
            <v>2640</v>
          </cell>
          <cell r="M112">
            <v>29040</v>
          </cell>
        </row>
        <row r="113">
          <cell r="B113">
            <v>112</v>
          </cell>
          <cell r="C113" t="str">
            <v>Aluminium</v>
          </cell>
          <cell r="D113">
            <v>1</v>
          </cell>
          <cell r="E113">
            <v>1</v>
          </cell>
          <cell r="F113">
            <v>2</v>
          </cell>
          <cell r="G113">
            <v>1.2</v>
          </cell>
          <cell r="H113">
            <v>1000</v>
          </cell>
          <cell r="I113">
            <v>2400</v>
          </cell>
        </row>
        <row r="114">
          <cell r="C114" t="str">
            <v>Demolitions</v>
          </cell>
          <cell r="D114">
            <v>1</v>
          </cell>
          <cell r="E114">
            <v>1</v>
          </cell>
          <cell r="F114">
            <v>2</v>
          </cell>
          <cell r="G114">
            <v>1.2</v>
          </cell>
          <cell r="H114">
            <v>100</v>
          </cell>
          <cell r="I114">
            <v>240</v>
          </cell>
        </row>
        <row r="115">
          <cell r="B115">
            <v>113</v>
          </cell>
          <cell r="C115" t="str">
            <v>Vertical blinds</v>
          </cell>
          <cell r="D115">
            <v>0</v>
          </cell>
          <cell r="E115">
            <v>1</v>
          </cell>
          <cell r="F115">
            <v>2</v>
          </cell>
          <cell r="G115">
            <v>1.2</v>
          </cell>
          <cell r="H115">
            <v>100</v>
          </cell>
          <cell r="I115" t="str">
            <v>Excluded</v>
          </cell>
        </row>
        <row r="117">
          <cell r="A117">
            <v>7.1</v>
          </cell>
          <cell r="B117">
            <v>0</v>
          </cell>
          <cell r="C117" t="str">
            <v>Windows</v>
          </cell>
          <cell r="D117" t="str">
            <v>Level 2 - 10 St Georges Street</v>
          </cell>
          <cell r="E117">
            <v>0</v>
          </cell>
          <cell r="F117">
            <v>0</v>
          </cell>
          <cell r="G117">
            <v>0</v>
          </cell>
          <cell r="H117">
            <v>0</v>
          </cell>
          <cell r="I117">
            <v>0</v>
          </cell>
          <cell r="J117" t="str">
            <v>No</v>
          </cell>
          <cell r="K117">
            <v>84</v>
          </cell>
          <cell r="L117">
            <v>675</v>
          </cell>
          <cell r="M117">
            <v>56700</v>
          </cell>
        </row>
        <row r="118">
          <cell r="C118" t="str">
            <v>Allowance</v>
          </cell>
          <cell r="D118">
            <v>1</v>
          </cell>
          <cell r="E118">
            <v>1</v>
          </cell>
          <cell r="F118">
            <v>1.5</v>
          </cell>
          <cell r="G118">
            <v>3</v>
          </cell>
          <cell r="H118">
            <v>150</v>
          </cell>
          <cell r="I118">
            <v>675</v>
          </cell>
        </row>
        <row r="120">
          <cell r="A120">
            <v>7.11</v>
          </cell>
          <cell r="B120">
            <v>0</v>
          </cell>
          <cell r="C120" t="str">
            <v>Windows</v>
          </cell>
          <cell r="D120" t="str">
            <v>Bank Windows</v>
          </cell>
          <cell r="E120">
            <v>0</v>
          </cell>
          <cell r="F120">
            <v>0</v>
          </cell>
          <cell r="G120">
            <v>0</v>
          </cell>
          <cell r="H120">
            <v>0</v>
          </cell>
          <cell r="I120">
            <v>0</v>
          </cell>
          <cell r="J120" t="str">
            <v>m²</v>
          </cell>
          <cell r="K120">
            <v>112.608</v>
          </cell>
          <cell r="L120">
            <v>1504.9</v>
          </cell>
          <cell r="M120">
            <v>169463.78</v>
          </cell>
        </row>
        <row r="121">
          <cell r="B121">
            <v>100</v>
          </cell>
          <cell r="C121" t="str">
            <v>Paint</v>
          </cell>
          <cell r="D121">
            <v>1</v>
          </cell>
          <cell r="E121">
            <v>1</v>
          </cell>
          <cell r="F121">
            <v>1</v>
          </cell>
          <cell r="G121">
            <v>1</v>
          </cell>
          <cell r="H121">
            <v>1504.9</v>
          </cell>
          <cell r="I121">
            <v>1504.9</v>
          </cell>
        </row>
        <row r="123">
          <cell r="A123">
            <v>7.11</v>
          </cell>
          <cell r="B123">
            <v>0</v>
          </cell>
          <cell r="C123" t="str">
            <v>Juliet Balconies</v>
          </cell>
          <cell r="D123" t="str">
            <v>(New )</v>
          </cell>
          <cell r="E123">
            <v>0</v>
          </cell>
          <cell r="F123">
            <v>0</v>
          </cell>
          <cell r="G123">
            <v>0</v>
          </cell>
          <cell r="H123">
            <v>0</v>
          </cell>
          <cell r="I123">
            <v>0</v>
          </cell>
          <cell r="J123" t="str">
            <v>No</v>
          </cell>
          <cell r="K123">
            <v>60</v>
          </cell>
          <cell r="L123">
            <v>8400</v>
          </cell>
          <cell r="M123">
            <v>504000</v>
          </cell>
        </row>
        <row r="124">
          <cell r="B124">
            <v>76</v>
          </cell>
          <cell r="C124" t="str">
            <v>Steel construction</v>
          </cell>
          <cell r="D124">
            <v>120</v>
          </cell>
          <cell r="E124">
            <v>1</v>
          </cell>
          <cell r="F124">
            <v>1</v>
          </cell>
          <cell r="G124">
            <v>3</v>
          </cell>
          <cell r="H124">
            <v>15</v>
          </cell>
          <cell r="I124">
            <v>5400</v>
          </cell>
        </row>
        <row r="125">
          <cell r="C125" t="str">
            <v>Balustrading</v>
          </cell>
          <cell r="D125">
            <v>1</v>
          </cell>
          <cell r="E125">
            <v>1</v>
          </cell>
          <cell r="F125">
            <v>1</v>
          </cell>
          <cell r="G125">
            <v>3</v>
          </cell>
          <cell r="H125">
            <v>1000</v>
          </cell>
          <cell r="I125">
            <v>3000</v>
          </cell>
        </row>
        <row r="127">
          <cell r="A127">
            <v>7.12</v>
          </cell>
          <cell r="B127">
            <v>0</v>
          </cell>
          <cell r="C127" t="str">
            <v>Window sundries say</v>
          </cell>
          <cell r="D127" t="str">
            <v>}</v>
          </cell>
          <cell r="E127" t="str">
            <v>included</v>
          </cell>
          <cell r="F127">
            <v>0</v>
          </cell>
          <cell r="G127">
            <v>0</v>
          </cell>
          <cell r="H127">
            <v>0</v>
          </cell>
          <cell r="I127">
            <v>0</v>
          </cell>
          <cell r="J127" t="str">
            <v>m</v>
          </cell>
          <cell r="K127">
            <v>0</v>
          </cell>
          <cell r="L127">
            <v>0</v>
          </cell>
          <cell r="M127">
            <v>0</v>
          </cell>
        </row>
        <row r="129">
          <cell r="A129" t="str">
            <v>7.13.1</v>
          </cell>
          <cell r="B129">
            <v>0</v>
          </cell>
          <cell r="C129" t="str">
            <v>Doors</v>
          </cell>
          <cell r="D129" t="str">
            <v>Single</v>
          </cell>
          <cell r="E129">
            <v>0</v>
          </cell>
          <cell r="F129" t="str">
            <v>Doors to void bridge</v>
          </cell>
          <cell r="G129">
            <v>0</v>
          </cell>
          <cell r="H129">
            <v>0</v>
          </cell>
          <cell r="I129">
            <v>0</v>
          </cell>
          <cell r="J129" t="str">
            <v>No</v>
          </cell>
          <cell r="K129">
            <v>20</v>
          </cell>
          <cell r="L129">
            <v>1442.25</v>
          </cell>
          <cell r="M129">
            <v>28845</v>
          </cell>
        </row>
        <row r="130">
          <cell r="C130" t="str">
            <v>Frame</v>
          </cell>
          <cell r="D130">
            <v>1</v>
          </cell>
          <cell r="E130">
            <v>1</v>
          </cell>
          <cell r="F130">
            <v>1</v>
          </cell>
          <cell r="G130">
            <v>1</v>
          </cell>
          <cell r="H130">
            <v>400</v>
          </cell>
          <cell r="I130">
            <v>400</v>
          </cell>
        </row>
        <row r="131">
          <cell r="C131" t="str">
            <v>Door</v>
          </cell>
          <cell r="D131">
            <v>1</v>
          </cell>
          <cell r="E131">
            <v>1</v>
          </cell>
          <cell r="F131">
            <v>1</v>
          </cell>
          <cell r="G131">
            <v>1</v>
          </cell>
          <cell r="H131">
            <v>500</v>
          </cell>
          <cell r="I131">
            <v>500</v>
          </cell>
        </row>
        <row r="132">
          <cell r="B132">
            <v>121</v>
          </cell>
          <cell r="C132" t="str">
            <v>Ironmongery</v>
          </cell>
          <cell r="D132">
            <v>1</v>
          </cell>
          <cell r="E132">
            <v>1</v>
          </cell>
          <cell r="F132">
            <v>1</v>
          </cell>
          <cell r="G132">
            <v>1</v>
          </cell>
          <cell r="H132">
            <v>500</v>
          </cell>
          <cell r="I132">
            <v>500</v>
          </cell>
        </row>
        <row r="133">
          <cell r="B133">
            <v>102</v>
          </cell>
          <cell r="C133" t="str">
            <v>Finish</v>
          </cell>
          <cell r="D133">
            <v>1</v>
          </cell>
          <cell r="E133">
            <v>1</v>
          </cell>
          <cell r="F133">
            <v>1</v>
          </cell>
          <cell r="G133">
            <v>1</v>
          </cell>
          <cell r="H133">
            <v>42.25</v>
          </cell>
          <cell r="I133">
            <v>42.25</v>
          </cell>
        </row>
        <row r="135">
          <cell r="A135" t="str">
            <v>7.13.2</v>
          </cell>
          <cell r="B135">
            <v>0</v>
          </cell>
          <cell r="C135" t="str">
            <v>Doors</v>
          </cell>
          <cell r="D135" t="str">
            <v>Single fire</v>
          </cell>
          <cell r="E135">
            <v>0</v>
          </cell>
          <cell r="F135">
            <v>0</v>
          </cell>
          <cell r="G135">
            <v>0</v>
          </cell>
          <cell r="H135">
            <v>0</v>
          </cell>
          <cell r="I135">
            <v>0</v>
          </cell>
          <cell r="J135" t="str">
            <v>No</v>
          </cell>
          <cell r="K135">
            <v>0</v>
          </cell>
          <cell r="L135">
            <v>2503.25</v>
          </cell>
          <cell r="M135">
            <v>0</v>
          </cell>
        </row>
        <row r="136">
          <cell r="B136">
            <v>116</v>
          </cell>
          <cell r="C136" t="str">
            <v>Door, frame, IM complete</v>
          </cell>
          <cell r="D136">
            <v>1</v>
          </cell>
          <cell r="E136">
            <v>1</v>
          </cell>
          <cell r="F136">
            <v>1</v>
          </cell>
          <cell r="G136">
            <v>1</v>
          </cell>
          <cell r="H136">
            <v>2461</v>
          </cell>
          <cell r="I136">
            <v>2461</v>
          </cell>
        </row>
        <row r="137">
          <cell r="B137">
            <v>102</v>
          </cell>
          <cell r="C137" t="str">
            <v>Finish</v>
          </cell>
          <cell r="D137">
            <v>1</v>
          </cell>
          <cell r="E137">
            <v>1</v>
          </cell>
          <cell r="F137">
            <v>1</v>
          </cell>
          <cell r="G137">
            <v>1</v>
          </cell>
          <cell r="H137">
            <v>42.25</v>
          </cell>
          <cell r="I137">
            <v>42.25</v>
          </cell>
        </row>
        <row r="139">
          <cell r="A139" t="str">
            <v>7.13.3</v>
          </cell>
          <cell r="B139">
            <v>0</v>
          </cell>
          <cell r="C139" t="str">
            <v>Doors</v>
          </cell>
          <cell r="D139" t="str">
            <v>Double</v>
          </cell>
          <cell r="E139">
            <v>0</v>
          </cell>
          <cell r="F139">
            <v>0</v>
          </cell>
          <cell r="G139">
            <v>0</v>
          </cell>
          <cell r="H139">
            <v>0</v>
          </cell>
          <cell r="I139">
            <v>0</v>
          </cell>
          <cell r="J139" t="str">
            <v>No</v>
          </cell>
          <cell r="K139">
            <v>0</v>
          </cell>
          <cell r="L139">
            <v>1592.25</v>
          </cell>
          <cell r="M139">
            <v>0</v>
          </cell>
        </row>
        <row r="140">
          <cell r="B140">
            <v>123</v>
          </cell>
          <cell r="C140" t="str">
            <v>Frame</v>
          </cell>
          <cell r="D140">
            <v>1</v>
          </cell>
          <cell r="E140">
            <v>1</v>
          </cell>
          <cell r="F140">
            <v>1</v>
          </cell>
          <cell r="G140">
            <v>1</v>
          </cell>
          <cell r="H140">
            <v>400</v>
          </cell>
          <cell r="I140">
            <v>400</v>
          </cell>
        </row>
        <row r="141">
          <cell r="B141">
            <v>124</v>
          </cell>
          <cell r="C141" t="str">
            <v>Door</v>
          </cell>
          <cell r="D141">
            <v>1</v>
          </cell>
          <cell r="E141">
            <v>1</v>
          </cell>
          <cell r="F141">
            <v>1</v>
          </cell>
          <cell r="G141">
            <v>1</v>
          </cell>
          <cell r="H141">
            <v>500</v>
          </cell>
          <cell r="I141">
            <v>500</v>
          </cell>
        </row>
        <row r="142">
          <cell r="B142">
            <v>125</v>
          </cell>
          <cell r="C142" t="str">
            <v>Ironmongery</v>
          </cell>
          <cell r="D142">
            <v>1</v>
          </cell>
          <cell r="E142">
            <v>1</v>
          </cell>
          <cell r="F142">
            <v>1</v>
          </cell>
          <cell r="G142">
            <v>1</v>
          </cell>
          <cell r="H142">
            <v>650</v>
          </cell>
          <cell r="I142">
            <v>650</v>
          </cell>
        </row>
        <row r="143">
          <cell r="B143">
            <v>103</v>
          </cell>
          <cell r="C143" t="str">
            <v>Finish</v>
          </cell>
          <cell r="D143">
            <v>1</v>
          </cell>
          <cell r="E143">
            <v>1</v>
          </cell>
          <cell r="F143">
            <v>1</v>
          </cell>
          <cell r="G143">
            <v>1</v>
          </cell>
          <cell r="H143">
            <v>42.25</v>
          </cell>
          <cell r="I143">
            <v>42.25</v>
          </cell>
        </row>
        <row r="145">
          <cell r="A145" t="str">
            <v>7.13.4</v>
          </cell>
          <cell r="B145">
            <v>0</v>
          </cell>
          <cell r="C145" t="str">
            <v>Doors</v>
          </cell>
          <cell r="D145" t="str">
            <v>Double fire</v>
          </cell>
          <cell r="E145">
            <v>0</v>
          </cell>
          <cell r="F145" t="str">
            <v>Access door to Boston House</v>
          </cell>
          <cell r="G145">
            <v>0</v>
          </cell>
          <cell r="H145">
            <v>0</v>
          </cell>
          <cell r="I145">
            <v>0</v>
          </cell>
          <cell r="J145" t="str">
            <v>No</v>
          </cell>
          <cell r="K145">
            <v>2</v>
          </cell>
          <cell r="L145">
            <v>3359</v>
          </cell>
          <cell r="M145">
            <v>6718</v>
          </cell>
        </row>
        <row r="146">
          <cell r="B146">
            <v>117</v>
          </cell>
          <cell r="C146" t="str">
            <v>Door, frame, IM complete</v>
          </cell>
          <cell r="D146">
            <v>1</v>
          </cell>
          <cell r="E146">
            <v>1</v>
          </cell>
          <cell r="F146">
            <v>1</v>
          </cell>
          <cell r="G146">
            <v>1</v>
          </cell>
          <cell r="H146">
            <v>3316.75</v>
          </cell>
          <cell r="I146">
            <v>3316.75</v>
          </cell>
        </row>
        <row r="147">
          <cell r="B147">
            <v>103</v>
          </cell>
          <cell r="C147" t="str">
            <v>Finish</v>
          </cell>
          <cell r="D147">
            <v>1</v>
          </cell>
          <cell r="E147">
            <v>1</v>
          </cell>
          <cell r="F147">
            <v>1</v>
          </cell>
          <cell r="G147">
            <v>1</v>
          </cell>
          <cell r="H147">
            <v>42.25</v>
          </cell>
          <cell r="I147">
            <v>42.25</v>
          </cell>
        </row>
        <row r="149">
          <cell r="A149" t="str">
            <v>7.13.5</v>
          </cell>
          <cell r="B149">
            <v>0</v>
          </cell>
          <cell r="C149" t="str">
            <v>Special Doors</v>
          </cell>
          <cell r="D149">
            <v>0</v>
          </cell>
          <cell r="E149">
            <v>0</v>
          </cell>
          <cell r="F149">
            <v>0</v>
          </cell>
          <cell r="G149">
            <v>0</v>
          </cell>
          <cell r="H149">
            <v>0</v>
          </cell>
          <cell r="I149">
            <v>0</v>
          </cell>
          <cell r="J149" t="str">
            <v>No</v>
          </cell>
          <cell r="K149">
            <v>1</v>
          </cell>
          <cell r="L149">
            <v>18000</v>
          </cell>
          <cell r="M149">
            <v>18000</v>
          </cell>
        </row>
        <row r="150">
          <cell r="B150">
            <v>127</v>
          </cell>
          <cell r="C150" t="str">
            <v>Entrance doors</v>
          </cell>
          <cell r="D150">
            <v>1</v>
          </cell>
          <cell r="E150">
            <v>1</v>
          </cell>
          <cell r="F150">
            <v>1</v>
          </cell>
          <cell r="G150">
            <v>1</v>
          </cell>
          <cell r="H150">
            <v>18000</v>
          </cell>
          <cell r="I150">
            <v>18000</v>
          </cell>
        </row>
        <row r="152">
          <cell r="A152">
            <v>7.14</v>
          </cell>
          <cell r="B152">
            <v>0</v>
          </cell>
          <cell r="C152" t="str">
            <v>External sun control grilles</v>
          </cell>
          <cell r="D152">
            <v>0</v>
          </cell>
          <cell r="E152" t="str">
            <v>3000mm wide - St Georges &amp; Strant Street</v>
          </cell>
          <cell r="F152">
            <v>0</v>
          </cell>
          <cell r="G152">
            <v>0</v>
          </cell>
          <cell r="H152">
            <v>0</v>
          </cell>
          <cell r="I152">
            <v>0</v>
          </cell>
          <cell r="J152" t="str">
            <v>m²</v>
          </cell>
          <cell r="K152">
            <v>141</v>
          </cell>
          <cell r="L152">
            <v>1000</v>
          </cell>
          <cell r="M152">
            <v>141000</v>
          </cell>
        </row>
        <row r="153">
          <cell r="B153">
            <v>133</v>
          </cell>
          <cell r="C153" t="str">
            <v>Budget allowance</v>
          </cell>
          <cell r="D153">
            <v>1</v>
          </cell>
          <cell r="E153">
            <v>1</v>
          </cell>
          <cell r="F153">
            <v>1</v>
          </cell>
          <cell r="G153">
            <v>1</v>
          </cell>
          <cell r="H153">
            <v>1000</v>
          </cell>
          <cell r="I153">
            <v>1000</v>
          </cell>
        </row>
        <row r="155">
          <cell r="A155">
            <v>7.15</v>
          </cell>
          <cell r="B155">
            <v>0</v>
          </cell>
          <cell r="C155" t="str">
            <v>Canopy over main entrance</v>
          </cell>
          <cell r="D155">
            <v>0</v>
          </cell>
          <cell r="E155">
            <v>0</v>
          </cell>
          <cell r="F155">
            <v>0</v>
          </cell>
          <cell r="G155">
            <v>0</v>
          </cell>
          <cell r="H155">
            <v>0</v>
          </cell>
          <cell r="I155">
            <v>0</v>
          </cell>
          <cell r="J155" t="str">
            <v>Item</v>
          </cell>
          <cell r="K155">
            <v>1</v>
          </cell>
          <cell r="L155">
            <v>10000</v>
          </cell>
          <cell r="M155">
            <v>10000</v>
          </cell>
        </row>
        <row r="158">
          <cell r="A158" t="str">
            <v>8.</v>
          </cell>
          <cell r="B158">
            <v>0</v>
          </cell>
          <cell r="C158" t="str">
            <v>Roofs</v>
          </cell>
          <cell r="D158">
            <v>0</v>
          </cell>
          <cell r="E158">
            <v>0</v>
          </cell>
          <cell r="F158">
            <v>1.3230177625709818E-2</v>
          </cell>
          <cell r="G158">
            <v>0</v>
          </cell>
          <cell r="H158">
            <v>0</v>
          </cell>
          <cell r="I158">
            <v>0</v>
          </cell>
          <cell r="J158">
            <v>0</v>
          </cell>
          <cell r="K158">
            <v>236231</v>
          </cell>
        </row>
        <row r="160">
          <cell r="A160">
            <v>8.1</v>
          </cell>
          <cell r="B160">
            <v>0</v>
          </cell>
          <cell r="C160" t="str">
            <v>Covering</v>
          </cell>
          <cell r="D160">
            <v>0</v>
          </cell>
          <cell r="E160">
            <v>0</v>
          </cell>
          <cell r="F160">
            <v>0</v>
          </cell>
          <cell r="G160">
            <v>0</v>
          </cell>
          <cell r="H160">
            <v>0</v>
          </cell>
          <cell r="I160">
            <v>0</v>
          </cell>
          <cell r="J160" t="str">
            <v>m²</v>
          </cell>
          <cell r="K160">
            <v>435.12700000000001</v>
          </cell>
          <cell r="L160">
            <v>178</v>
          </cell>
          <cell r="M160">
            <v>77452.61</v>
          </cell>
        </row>
        <row r="161">
          <cell r="B161">
            <v>67</v>
          </cell>
          <cell r="C161" t="str">
            <v>Roof sheeting</v>
          </cell>
          <cell r="D161">
            <v>1</v>
          </cell>
          <cell r="E161">
            <v>1</v>
          </cell>
          <cell r="F161">
            <v>1</v>
          </cell>
          <cell r="G161">
            <v>1</v>
          </cell>
          <cell r="H161">
            <v>120</v>
          </cell>
          <cell r="I161">
            <v>120</v>
          </cell>
        </row>
        <row r="162">
          <cell r="B162">
            <v>69</v>
          </cell>
          <cell r="C162" t="str">
            <v>Dampproof membrane</v>
          </cell>
          <cell r="D162">
            <v>1</v>
          </cell>
          <cell r="E162">
            <v>1</v>
          </cell>
          <cell r="F162">
            <v>1</v>
          </cell>
          <cell r="G162">
            <v>1</v>
          </cell>
          <cell r="H162">
            <v>8</v>
          </cell>
          <cell r="I162">
            <v>8</v>
          </cell>
        </row>
        <row r="163">
          <cell r="B163">
            <v>68</v>
          </cell>
          <cell r="C163" t="str">
            <v>Ridges, valleys, etc</v>
          </cell>
          <cell r="D163">
            <v>1</v>
          </cell>
          <cell r="E163">
            <v>1</v>
          </cell>
          <cell r="F163">
            <v>1</v>
          </cell>
          <cell r="G163">
            <v>1</v>
          </cell>
          <cell r="H163">
            <v>20</v>
          </cell>
          <cell r="I163">
            <v>20</v>
          </cell>
        </row>
        <row r="164">
          <cell r="B164">
            <v>70</v>
          </cell>
          <cell r="C164" t="str">
            <v>Insulation</v>
          </cell>
          <cell r="D164">
            <v>1</v>
          </cell>
          <cell r="E164">
            <v>1</v>
          </cell>
          <cell r="F164">
            <v>1</v>
          </cell>
          <cell r="G164">
            <v>1</v>
          </cell>
          <cell r="H164">
            <v>30</v>
          </cell>
          <cell r="I164">
            <v>30</v>
          </cell>
        </row>
        <row r="166">
          <cell r="A166">
            <v>8.1999999999999993</v>
          </cell>
          <cell r="B166">
            <v>0</v>
          </cell>
          <cell r="C166" t="str">
            <v>Roof construction</v>
          </cell>
          <cell r="D166">
            <v>0</v>
          </cell>
          <cell r="E166">
            <v>0</v>
          </cell>
          <cell r="F166">
            <v>0</v>
          </cell>
          <cell r="G166">
            <v>0</v>
          </cell>
          <cell r="H166">
            <v>0</v>
          </cell>
          <cell r="I166">
            <v>0</v>
          </cell>
          <cell r="J166" t="str">
            <v>m²</v>
          </cell>
          <cell r="K166">
            <v>435.12700000000001</v>
          </cell>
          <cell r="L166">
            <v>300</v>
          </cell>
          <cell r="M166">
            <v>130538.1</v>
          </cell>
        </row>
        <row r="167">
          <cell r="B167">
            <v>76</v>
          </cell>
          <cell r="C167" t="str">
            <v>Steel</v>
          </cell>
          <cell r="D167">
            <v>20</v>
          </cell>
          <cell r="E167">
            <v>1</v>
          </cell>
          <cell r="F167">
            <v>1</v>
          </cell>
          <cell r="G167">
            <v>1</v>
          </cell>
          <cell r="H167">
            <v>15</v>
          </cell>
          <cell r="I167">
            <v>300</v>
          </cell>
        </row>
        <row r="169">
          <cell r="A169">
            <v>8.3000000000000007</v>
          </cell>
          <cell r="B169">
            <v>0</v>
          </cell>
          <cell r="C169" t="str">
            <v>Eaves</v>
          </cell>
          <cell r="D169">
            <v>0</v>
          </cell>
          <cell r="E169">
            <v>0</v>
          </cell>
          <cell r="F169">
            <v>0</v>
          </cell>
          <cell r="G169">
            <v>0</v>
          </cell>
          <cell r="H169">
            <v>0</v>
          </cell>
          <cell r="I169">
            <v>0</v>
          </cell>
          <cell r="J169" t="str">
            <v>m</v>
          </cell>
          <cell r="K169">
            <v>104</v>
          </cell>
          <cell r="L169">
            <v>230</v>
          </cell>
          <cell r="M169">
            <v>23920</v>
          </cell>
        </row>
        <row r="170">
          <cell r="B170">
            <v>77</v>
          </cell>
          <cell r="C170" t="str">
            <v>Fascia</v>
          </cell>
          <cell r="D170">
            <v>1</v>
          </cell>
          <cell r="E170">
            <v>1</v>
          </cell>
          <cell r="F170">
            <v>1</v>
          </cell>
          <cell r="G170">
            <v>1</v>
          </cell>
          <cell r="H170">
            <v>50</v>
          </cell>
          <cell r="I170">
            <v>50</v>
          </cell>
        </row>
        <row r="171">
          <cell r="B171">
            <v>81</v>
          </cell>
          <cell r="C171" t="str">
            <v>Gutter</v>
          </cell>
          <cell r="D171">
            <v>1</v>
          </cell>
          <cell r="E171">
            <v>1</v>
          </cell>
          <cell r="F171">
            <v>1</v>
          </cell>
          <cell r="G171">
            <v>1</v>
          </cell>
          <cell r="H171">
            <v>100</v>
          </cell>
          <cell r="I171">
            <v>100</v>
          </cell>
        </row>
        <row r="172">
          <cell r="B172">
            <v>83</v>
          </cell>
          <cell r="C172" t="str">
            <v>Sundries</v>
          </cell>
          <cell r="D172">
            <v>1</v>
          </cell>
          <cell r="E172">
            <v>1</v>
          </cell>
          <cell r="F172">
            <v>1</v>
          </cell>
          <cell r="G172">
            <v>1</v>
          </cell>
          <cell r="H172">
            <v>10</v>
          </cell>
          <cell r="I172">
            <v>10</v>
          </cell>
        </row>
        <row r="173">
          <cell r="B173">
            <v>78</v>
          </cell>
          <cell r="C173" t="str">
            <v>Soffit covering</v>
          </cell>
          <cell r="D173">
            <v>1</v>
          </cell>
          <cell r="E173">
            <v>1</v>
          </cell>
          <cell r="F173">
            <v>1</v>
          </cell>
          <cell r="G173">
            <v>1</v>
          </cell>
          <cell r="H173">
            <v>50</v>
          </cell>
          <cell r="I173">
            <v>50</v>
          </cell>
        </row>
        <row r="174">
          <cell r="B174">
            <v>107</v>
          </cell>
          <cell r="C174" t="str">
            <v>Paint to eaves</v>
          </cell>
          <cell r="D174">
            <v>1</v>
          </cell>
          <cell r="E174">
            <v>1</v>
          </cell>
          <cell r="F174">
            <v>1</v>
          </cell>
          <cell r="G174">
            <v>1</v>
          </cell>
          <cell r="H174">
            <v>20</v>
          </cell>
          <cell r="I174">
            <v>20</v>
          </cell>
        </row>
        <row r="176">
          <cell r="A176">
            <v>8.4</v>
          </cell>
          <cell r="B176">
            <v>0</v>
          </cell>
          <cell r="C176" t="str">
            <v>Downpipes</v>
          </cell>
          <cell r="D176">
            <v>0</v>
          </cell>
          <cell r="E176">
            <v>0</v>
          </cell>
          <cell r="F176">
            <v>0</v>
          </cell>
          <cell r="G176">
            <v>0</v>
          </cell>
          <cell r="H176">
            <v>0</v>
          </cell>
          <cell r="I176">
            <v>0</v>
          </cell>
          <cell r="J176" t="str">
            <v>m</v>
          </cell>
          <cell r="K176">
            <v>48</v>
          </cell>
          <cell r="L176">
            <v>90</v>
          </cell>
          <cell r="M176">
            <v>4320</v>
          </cell>
        </row>
        <row r="177">
          <cell r="B177">
            <v>82</v>
          </cell>
          <cell r="C177" t="str">
            <v>Downpipes</v>
          </cell>
          <cell r="D177">
            <v>1</v>
          </cell>
          <cell r="E177">
            <v>1</v>
          </cell>
          <cell r="F177">
            <v>1</v>
          </cell>
          <cell r="G177">
            <v>1</v>
          </cell>
          <cell r="H177">
            <v>80</v>
          </cell>
          <cell r="I177">
            <v>80</v>
          </cell>
        </row>
        <row r="178">
          <cell r="B178">
            <v>83</v>
          </cell>
          <cell r="C178" t="str">
            <v>Sundries</v>
          </cell>
          <cell r="D178">
            <v>1</v>
          </cell>
          <cell r="E178">
            <v>1</v>
          </cell>
          <cell r="F178">
            <v>1</v>
          </cell>
          <cell r="G178">
            <v>1</v>
          </cell>
          <cell r="H178">
            <v>10</v>
          </cell>
          <cell r="I178">
            <v>10</v>
          </cell>
        </row>
        <row r="180">
          <cell r="A180" t="str">
            <v>9.</v>
          </cell>
          <cell r="B180">
            <v>0</v>
          </cell>
          <cell r="C180" t="str">
            <v>Upper Floors (Load bearing structures only)</v>
          </cell>
          <cell r="D180">
            <v>0</v>
          </cell>
          <cell r="E180">
            <v>0</v>
          </cell>
          <cell r="F180">
            <v>0</v>
          </cell>
          <cell r="G180">
            <v>0</v>
          </cell>
          <cell r="H180">
            <v>0</v>
          </cell>
          <cell r="I180">
            <v>0</v>
          </cell>
          <cell r="J180">
            <v>0</v>
          </cell>
          <cell r="K180">
            <v>0</v>
          </cell>
        </row>
        <row r="182">
          <cell r="A182" t="str">
            <v>10.</v>
          </cell>
          <cell r="B182">
            <v>0</v>
          </cell>
          <cell r="C182" t="str">
            <v>Internal divisions</v>
          </cell>
          <cell r="D182">
            <v>0</v>
          </cell>
          <cell r="E182">
            <v>0</v>
          </cell>
          <cell r="F182">
            <v>9.2848873681097219E-2</v>
          </cell>
          <cell r="G182">
            <v>0</v>
          </cell>
          <cell r="H182">
            <v>0</v>
          </cell>
          <cell r="I182">
            <v>0</v>
          </cell>
          <cell r="J182">
            <v>0</v>
          </cell>
          <cell r="K182">
            <v>1657860</v>
          </cell>
        </row>
        <row r="184">
          <cell r="A184" t="str">
            <v>10.1.1</v>
          </cell>
          <cell r="B184">
            <v>0</v>
          </cell>
          <cell r="C184" t="str">
            <v>Walls</v>
          </cell>
          <cell r="D184" t="str">
            <v>Half brick walls</v>
          </cell>
          <cell r="E184">
            <v>0</v>
          </cell>
          <cell r="F184">
            <v>0</v>
          </cell>
          <cell r="G184" t="str">
            <v>Apartments</v>
          </cell>
          <cell r="H184">
            <v>0</v>
          </cell>
          <cell r="I184">
            <v>0</v>
          </cell>
          <cell r="J184" t="str">
            <v>m²</v>
          </cell>
          <cell r="K184">
            <v>1731</v>
          </cell>
          <cell r="L184">
            <v>93.3</v>
          </cell>
          <cell r="M184">
            <v>161502.29999999999</v>
          </cell>
        </row>
        <row r="185">
          <cell r="B185">
            <v>42</v>
          </cell>
          <cell r="C185" t="str">
            <v>Brickwork</v>
          </cell>
          <cell r="D185">
            <v>1</v>
          </cell>
          <cell r="E185">
            <v>1</v>
          </cell>
          <cell r="F185">
            <v>1</v>
          </cell>
          <cell r="G185">
            <v>1</v>
          </cell>
          <cell r="H185">
            <v>90</v>
          </cell>
          <cell r="I185">
            <v>90</v>
          </cell>
        </row>
        <row r="186">
          <cell r="B186">
            <v>45</v>
          </cell>
          <cell r="C186" t="str">
            <v>Reinforcement</v>
          </cell>
          <cell r="D186">
            <v>3</v>
          </cell>
          <cell r="E186">
            <v>1</v>
          </cell>
          <cell r="F186">
            <v>1</v>
          </cell>
          <cell r="G186">
            <v>1</v>
          </cell>
          <cell r="H186">
            <v>1.1000000000000001</v>
          </cell>
          <cell r="I186">
            <v>3.3000000000000003</v>
          </cell>
        </row>
        <row r="188">
          <cell r="A188" t="str">
            <v>10.1.2</v>
          </cell>
          <cell r="B188">
            <v>0</v>
          </cell>
          <cell r="C188" t="str">
            <v>Walls</v>
          </cell>
          <cell r="D188" t="str">
            <v>Half brick walls</v>
          </cell>
          <cell r="E188">
            <v>0</v>
          </cell>
          <cell r="F188">
            <v>0</v>
          </cell>
          <cell r="G188" t="str">
            <v>Stores</v>
          </cell>
          <cell r="H188">
            <v>0</v>
          </cell>
          <cell r="I188">
            <v>0</v>
          </cell>
          <cell r="J188" t="str">
            <v>m²</v>
          </cell>
          <cell r="K188">
            <v>2664</v>
          </cell>
          <cell r="L188">
            <v>93.3</v>
          </cell>
          <cell r="M188">
            <v>248551.2</v>
          </cell>
        </row>
        <row r="189">
          <cell r="B189">
            <v>42</v>
          </cell>
          <cell r="C189" t="str">
            <v>Brickwork</v>
          </cell>
          <cell r="D189">
            <v>1</v>
          </cell>
          <cell r="E189">
            <v>1</v>
          </cell>
          <cell r="F189">
            <v>1</v>
          </cell>
          <cell r="G189">
            <v>1</v>
          </cell>
          <cell r="H189">
            <v>90</v>
          </cell>
          <cell r="I189">
            <v>90</v>
          </cell>
        </row>
        <row r="190">
          <cell r="B190">
            <v>45</v>
          </cell>
          <cell r="C190" t="str">
            <v>Reinforcement</v>
          </cell>
          <cell r="D190">
            <v>3</v>
          </cell>
          <cell r="E190">
            <v>1</v>
          </cell>
          <cell r="F190">
            <v>1</v>
          </cell>
          <cell r="G190">
            <v>1</v>
          </cell>
          <cell r="H190">
            <v>1.1000000000000001</v>
          </cell>
          <cell r="I190">
            <v>3.3000000000000003</v>
          </cell>
        </row>
        <row r="192">
          <cell r="A192" t="str">
            <v>10.1.3</v>
          </cell>
          <cell r="B192">
            <v>0</v>
          </cell>
          <cell r="C192" t="str">
            <v>Walls</v>
          </cell>
          <cell r="D192" t="str">
            <v>One brick walls</v>
          </cell>
          <cell r="E192">
            <v>0</v>
          </cell>
          <cell r="F192">
            <v>0</v>
          </cell>
          <cell r="G192" t="str">
            <v>Apartments</v>
          </cell>
          <cell r="H192">
            <v>0</v>
          </cell>
          <cell r="I192">
            <v>0</v>
          </cell>
          <cell r="J192" t="str">
            <v>m²</v>
          </cell>
          <cell r="K192">
            <v>2106</v>
          </cell>
          <cell r="L192">
            <v>193.2</v>
          </cell>
          <cell r="M192">
            <v>406879.2</v>
          </cell>
        </row>
        <row r="193">
          <cell r="B193">
            <v>41</v>
          </cell>
          <cell r="C193" t="str">
            <v>Brickwork</v>
          </cell>
          <cell r="D193">
            <v>1</v>
          </cell>
          <cell r="E193">
            <v>1</v>
          </cell>
          <cell r="F193">
            <v>1</v>
          </cell>
          <cell r="G193">
            <v>1</v>
          </cell>
          <cell r="H193">
            <v>180</v>
          </cell>
          <cell r="I193">
            <v>180</v>
          </cell>
        </row>
        <row r="194">
          <cell r="B194">
            <v>45</v>
          </cell>
          <cell r="C194" t="str">
            <v>Reinforcement</v>
          </cell>
          <cell r="D194">
            <v>12</v>
          </cell>
          <cell r="E194">
            <v>1</v>
          </cell>
          <cell r="F194">
            <v>1</v>
          </cell>
          <cell r="G194">
            <v>1</v>
          </cell>
          <cell r="H194">
            <v>1.1000000000000001</v>
          </cell>
          <cell r="I194">
            <v>13.200000000000001</v>
          </cell>
        </row>
        <row r="196">
          <cell r="A196" t="str">
            <v>10.1.4</v>
          </cell>
          <cell r="B196">
            <v>0</v>
          </cell>
          <cell r="C196" t="str">
            <v>Walls</v>
          </cell>
          <cell r="D196" t="str">
            <v>280 Walls with reinforced cavity</v>
          </cell>
          <cell r="E196">
            <v>0</v>
          </cell>
          <cell r="F196">
            <v>0</v>
          </cell>
          <cell r="G196">
            <v>0</v>
          </cell>
          <cell r="H196">
            <v>0</v>
          </cell>
          <cell r="I196">
            <v>0</v>
          </cell>
          <cell r="J196" t="str">
            <v>m²</v>
          </cell>
          <cell r="K196">
            <v>198</v>
          </cell>
          <cell r="L196">
            <v>278.2</v>
          </cell>
          <cell r="M196">
            <v>55083.6</v>
          </cell>
        </row>
        <row r="197">
          <cell r="B197">
            <v>41</v>
          </cell>
          <cell r="C197" t="str">
            <v>Brickwork</v>
          </cell>
          <cell r="D197">
            <v>1</v>
          </cell>
          <cell r="E197">
            <v>1</v>
          </cell>
          <cell r="F197">
            <v>1</v>
          </cell>
          <cell r="G197">
            <v>1</v>
          </cell>
          <cell r="H197">
            <v>180</v>
          </cell>
          <cell r="I197">
            <v>180</v>
          </cell>
        </row>
        <row r="198">
          <cell r="B198">
            <v>20</v>
          </cell>
          <cell r="C198" t="str">
            <v>Concrete</v>
          </cell>
          <cell r="D198">
            <v>1</v>
          </cell>
          <cell r="E198">
            <v>1</v>
          </cell>
          <cell r="F198">
            <v>1</v>
          </cell>
          <cell r="G198">
            <v>0.1</v>
          </cell>
          <cell r="H198">
            <v>650</v>
          </cell>
          <cell r="I198">
            <v>65</v>
          </cell>
        </row>
        <row r="199">
          <cell r="B199">
            <v>34</v>
          </cell>
          <cell r="C199" t="str">
            <v>Reinforcement</v>
          </cell>
          <cell r="D199">
            <v>40</v>
          </cell>
          <cell r="E199">
            <v>1</v>
          </cell>
          <cell r="F199">
            <v>1</v>
          </cell>
          <cell r="G199">
            <v>0.1</v>
          </cell>
          <cell r="H199">
            <v>5</v>
          </cell>
          <cell r="I199">
            <v>20</v>
          </cell>
        </row>
        <row r="200">
          <cell r="B200">
            <v>45</v>
          </cell>
          <cell r="C200" t="str">
            <v>Brick Reinforcement</v>
          </cell>
          <cell r="D200">
            <v>12</v>
          </cell>
          <cell r="E200">
            <v>1</v>
          </cell>
          <cell r="F200">
            <v>1</v>
          </cell>
          <cell r="G200">
            <v>1</v>
          </cell>
          <cell r="H200">
            <v>1.1000000000000001</v>
          </cell>
          <cell r="I200">
            <v>13.200000000000001</v>
          </cell>
        </row>
        <row r="202">
          <cell r="A202" t="str">
            <v>10.1.5</v>
          </cell>
          <cell r="B202">
            <v>0</v>
          </cell>
          <cell r="C202" t="str">
            <v>Windows</v>
          </cell>
          <cell r="D202" t="str">
            <v>Screens between bedroom &amp; living (rooms 01)</v>
          </cell>
          <cell r="E202">
            <v>0</v>
          </cell>
          <cell r="F202">
            <v>0</v>
          </cell>
          <cell r="G202">
            <v>0</v>
          </cell>
          <cell r="H202">
            <v>0</v>
          </cell>
          <cell r="I202">
            <v>0</v>
          </cell>
          <cell r="J202" t="str">
            <v>No</v>
          </cell>
          <cell r="K202">
            <v>9</v>
          </cell>
          <cell r="L202">
            <v>11320</v>
          </cell>
          <cell r="M202">
            <v>101880</v>
          </cell>
        </row>
        <row r="203">
          <cell r="C203" t="str">
            <v>Aluminium</v>
          </cell>
          <cell r="D203">
            <v>1</v>
          </cell>
          <cell r="E203">
            <v>1</v>
          </cell>
          <cell r="F203">
            <v>3</v>
          </cell>
          <cell r="G203">
            <v>2.1</v>
          </cell>
          <cell r="H203">
            <v>800</v>
          </cell>
          <cell r="I203">
            <v>5040.0000000000009</v>
          </cell>
        </row>
        <row r="205">
          <cell r="A205" t="str">
            <v>10.1.6</v>
          </cell>
          <cell r="B205">
            <v>0</v>
          </cell>
          <cell r="C205" t="str">
            <v>Windows</v>
          </cell>
          <cell r="D205" t="str">
            <v>Screens between bedroom &amp; living (rooms 02)</v>
          </cell>
          <cell r="E205">
            <v>0</v>
          </cell>
          <cell r="F205">
            <v>0</v>
          </cell>
          <cell r="G205">
            <v>0</v>
          </cell>
          <cell r="H205">
            <v>0</v>
          </cell>
          <cell r="I205">
            <v>0</v>
          </cell>
          <cell r="J205" t="str">
            <v>No</v>
          </cell>
          <cell r="K205">
            <v>9</v>
          </cell>
          <cell r="L205">
            <v>7880</v>
          </cell>
          <cell r="M205">
            <v>70920</v>
          </cell>
        </row>
        <row r="206">
          <cell r="C206" t="str">
            <v>Aluminium</v>
          </cell>
          <cell r="D206">
            <v>1</v>
          </cell>
          <cell r="E206">
            <v>1</v>
          </cell>
          <cell r="F206">
            <v>3.5</v>
          </cell>
          <cell r="G206">
            <v>2.1</v>
          </cell>
          <cell r="H206">
            <v>800</v>
          </cell>
          <cell r="I206">
            <v>5880</v>
          </cell>
        </row>
        <row r="208">
          <cell r="A208" t="str">
            <v>10.2.1</v>
          </cell>
          <cell r="B208">
            <v>0</v>
          </cell>
          <cell r="C208" t="str">
            <v>Doors - solid core</v>
          </cell>
          <cell r="D208" t="str">
            <v>Single</v>
          </cell>
          <cell r="E208">
            <v>0</v>
          </cell>
          <cell r="F208">
            <v>0</v>
          </cell>
          <cell r="G208" t="str">
            <v>Apartments Entrance</v>
          </cell>
          <cell r="H208">
            <v>0</v>
          </cell>
          <cell r="I208">
            <v>0</v>
          </cell>
          <cell r="J208" t="str">
            <v>No</v>
          </cell>
          <cell r="K208">
            <v>67</v>
          </cell>
          <cell r="L208">
            <v>2042.25</v>
          </cell>
          <cell r="M208">
            <v>136830.75</v>
          </cell>
        </row>
        <row r="209">
          <cell r="C209" t="str">
            <v>Frame</v>
          </cell>
          <cell r="D209">
            <v>1</v>
          </cell>
          <cell r="E209">
            <v>1</v>
          </cell>
          <cell r="F209">
            <v>1</v>
          </cell>
          <cell r="G209">
            <v>1</v>
          </cell>
          <cell r="H209">
            <v>400</v>
          </cell>
          <cell r="I209">
            <v>400</v>
          </cell>
        </row>
        <row r="210">
          <cell r="C210" t="str">
            <v>Door</v>
          </cell>
          <cell r="D210">
            <v>1</v>
          </cell>
          <cell r="E210">
            <v>1</v>
          </cell>
          <cell r="F210">
            <v>1</v>
          </cell>
          <cell r="G210">
            <v>1</v>
          </cell>
          <cell r="H210">
            <v>400</v>
          </cell>
          <cell r="I210">
            <v>400</v>
          </cell>
        </row>
        <row r="211">
          <cell r="B211">
            <v>121</v>
          </cell>
          <cell r="C211" t="str">
            <v>Ironmongery</v>
          </cell>
          <cell r="D211">
            <v>1</v>
          </cell>
          <cell r="E211">
            <v>1</v>
          </cell>
          <cell r="F211">
            <v>1</v>
          </cell>
          <cell r="G211">
            <v>1</v>
          </cell>
          <cell r="H211">
            <v>500</v>
          </cell>
          <cell r="I211">
            <v>500</v>
          </cell>
        </row>
        <row r="212">
          <cell r="C212" t="str">
            <v>Door Closures</v>
          </cell>
          <cell r="D212">
            <v>1</v>
          </cell>
          <cell r="E212">
            <v>1</v>
          </cell>
          <cell r="F212">
            <v>1</v>
          </cell>
          <cell r="G212">
            <v>1</v>
          </cell>
          <cell r="H212">
            <v>700</v>
          </cell>
          <cell r="I212">
            <v>700</v>
          </cell>
        </row>
        <row r="213">
          <cell r="B213">
            <v>102</v>
          </cell>
          <cell r="C213" t="str">
            <v>Finish</v>
          </cell>
          <cell r="D213">
            <v>1</v>
          </cell>
          <cell r="E213">
            <v>1</v>
          </cell>
          <cell r="F213">
            <v>1</v>
          </cell>
          <cell r="G213">
            <v>1</v>
          </cell>
          <cell r="H213">
            <v>42.25</v>
          </cell>
          <cell r="I213">
            <v>42.25</v>
          </cell>
        </row>
        <row r="215">
          <cell r="A215" t="str">
            <v>10.2.2</v>
          </cell>
          <cell r="B215">
            <v>0</v>
          </cell>
          <cell r="C215" t="str">
            <v>Doors - hollow core</v>
          </cell>
          <cell r="D215" t="str">
            <v>Single</v>
          </cell>
          <cell r="E215">
            <v>0</v>
          </cell>
          <cell r="F215">
            <v>0</v>
          </cell>
          <cell r="G215" t="str">
            <v>Apartments</v>
          </cell>
          <cell r="H215">
            <v>0</v>
          </cell>
          <cell r="I215">
            <v>0</v>
          </cell>
          <cell r="J215" t="str">
            <v>No</v>
          </cell>
          <cell r="K215">
            <v>158</v>
          </cell>
          <cell r="L215">
            <v>1192.25</v>
          </cell>
          <cell r="M215">
            <v>188375.5</v>
          </cell>
        </row>
        <row r="216">
          <cell r="B216">
            <v>119</v>
          </cell>
          <cell r="C216" t="str">
            <v>Frame</v>
          </cell>
          <cell r="D216">
            <v>1</v>
          </cell>
          <cell r="E216">
            <v>1</v>
          </cell>
          <cell r="F216">
            <v>1</v>
          </cell>
          <cell r="G216">
            <v>1</v>
          </cell>
          <cell r="H216">
            <v>300</v>
          </cell>
          <cell r="I216">
            <v>300</v>
          </cell>
        </row>
        <row r="217">
          <cell r="B217">
            <v>120</v>
          </cell>
          <cell r="C217" t="str">
            <v>Door</v>
          </cell>
          <cell r="D217">
            <v>1</v>
          </cell>
          <cell r="E217">
            <v>1</v>
          </cell>
          <cell r="F217">
            <v>1</v>
          </cell>
          <cell r="G217">
            <v>1</v>
          </cell>
          <cell r="H217">
            <v>350</v>
          </cell>
          <cell r="I217">
            <v>350</v>
          </cell>
        </row>
        <row r="218">
          <cell r="B218">
            <v>121</v>
          </cell>
          <cell r="C218" t="str">
            <v>Ironmongery</v>
          </cell>
          <cell r="D218">
            <v>1</v>
          </cell>
          <cell r="E218">
            <v>1</v>
          </cell>
          <cell r="F218">
            <v>1</v>
          </cell>
          <cell r="G218">
            <v>1</v>
          </cell>
          <cell r="H218">
            <v>500</v>
          </cell>
          <cell r="I218">
            <v>500</v>
          </cell>
        </row>
        <row r="219">
          <cell r="B219">
            <v>102</v>
          </cell>
          <cell r="C219" t="str">
            <v>Finish</v>
          </cell>
          <cell r="D219">
            <v>1</v>
          </cell>
          <cell r="E219">
            <v>1</v>
          </cell>
          <cell r="F219">
            <v>1</v>
          </cell>
          <cell r="G219">
            <v>1</v>
          </cell>
          <cell r="H219">
            <v>42.25</v>
          </cell>
          <cell r="I219">
            <v>42.25</v>
          </cell>
        </row>
        <row r="221">
          <cell r="A221" t="str">
            <v>10.2.3</v>
          </cell>
          <cell r="B221">
            <v>0</v>
          </cell>
          <cell r="C221" t="str">
            <v>Doors - hollow core</v>
          </cell>
          <cell r="D221" t="str">
            <v>Single</v>
          </cell>
          <cell r="E221">
            <v>0</v>
          </cell>
          <cell r="F221">
            <v>0</v>
          </cell>
          <cell r="G221" t="str">
            <v>Stores</v>
          </cell>
          <cell r="H221">
            <v>0</v>
          </cell>
          <cell r="I221">
            <v>0</v>
          </cell>
          <cell r="J221" t="str">
            <v>No</v>
          </cell>
          <cell r="K221">
            <v>84</v>
          </cell>
          <cell r="L221">
            <v>1192.25</v>
          </cell>
          <cell r="M221">
            <v>100149</v>
          </cell>
        </row>
        <row r="222">
          <cell r="B222">
            <v>119</v>
          </cell>
          <cell r="C222" t="str">
            <v>Frame</v>
          </cell>
          <cell r="D222">
            <v>1</v>
          </cell>
          <cell r="E222">
            <v>1</v>
          </cell>
          <cell r="F222">
            <v>1</v>
          </cell>
          <cell r="G222">
            <v>1</v>
          </cell>
          <cell r="H222">
            <v>300</v>
          </cell>
          <cell r="I222">
            <v>300</v>
          </cell>
        </row>
        <row r="223">
          <cell r="B223">
            <v>120</v>
          </cell>
          <cell r="C223" t="str">
            <v>Door</v>
          </cell>
          <cell r="D223">
            <v>1</v>
          </cell>
          <cell r="E223">
            <v>1</v>
          </cell>
          <cell r="F223">
            <v>1</v>
          </cell>
          <cell r="G223">
            <v>1</v>
          </cell>
          <cell r="H223">
            <v>350</v>
          </cell>
          <cell r="I223">
            <v>350</v>
          </cell>
        </row>
        <row r="224">
          <cell r="B224">
            <v>121</v>
          </cell>
          <cell r="C224" t="str">
            <v>Ironmongery</v>
          </cell>
          <cell r="D224">
            <v>1</v>
          </cell>
          <cell r="E224">
            <v>1</v>
          </cell>
          <cell r="F224">
            <v>1</v>
          </cell>
          <cell r="G224">
            <v>1</v>
          </cell>
          <cell r="H224">
            <v>500</v>
          </cell>
          <cell r="I224">
            <v>500</v>
          </cell>
        </row>
        <row r="225">
          <cell r="B225">
            <v>102</v>
          </cell>
          <cell r="C225" t="str">
            <v>Finish</v>
          </cell>
          <cell r="D225">
            <v>1</v>
          </cell>
          <cell r="E225">
            <v>1</v>
          </cell>
          <cell r="F225">
            <v>1</v>
          </cell>
          <cell r="G225">
            <v>1</v>
          </cell>
          <cell r="H225">
            <v>42.25</v>
          </cell>
          <cell r="I225">
            <v>42.25</v>
          </cell>
        </row>
        <row r="227">
          <cell r="A227" t="str">
            <v>10.2.4</v>
          </cell>
          <cell r="B227">
            <v>0</v>
          </cell>
          <cell r="C227" t="str">
            <v>Doors</v>
          </cell>
          <cell r="D227" t="str">
            <v>Single fire</v>
          </cell>
          <cell r="E227">
            <v>0</v>
          </cell>
          <cell r="F227">
            <v>0</v>
          </cell>
          <cell r="G227">
            <v>0</v>
          </cell>
          <cell r="H227">
            <v>0</v>
          </cell>
          <cell r="I227">
            <v>0</v>
          </cell>
          <cell r="J227" t="str">
            <v>No</v>
          </cell>
          <cell r="K227">
            <v>0</v>
          </cell>
          <cell r="L227">
            <v>2503.25</v>
          </cell>
          <cell r="M227">
            <v>0</v>
          </cell>
        </row>
        <row r="228">
          <cell r="B228">
            <v>116</v>
          </cell>
          <cell r="C228" t="str">
            <v>Door, frame, IM complete</v>
          </cell>
          <cell r="D228">
            <v>1</v>
          </cell>
          <cell r="E228">
            <v>1</v>
          </cell>
          <cell r="F228">
            <v>1</v>
          </cell>
          <cell r="G228">
            <v>1</v>
          </cell>
          <cell r="H228">
            <v>2461</v>
          </cell>
          <cell r="I228">
            <v>2461</v>
          </cell>
        </row>
        <row r="229">
          <cell r="B229">
            <v>102</v>
          </cell>
          <cell r="C229" t="str">
            <v>Finish</v>
          </cell>
          <cell r="D229">
            <v>1</v>
          </cell>
          <cell r="E229">
            <v>1</v>
          </cell>
          <cell r="F229">
            <v>1</v>
          </cell>
          <cell r="G229">
            <v>1</v>
          </cell>
          <cell r="H229">
            <v>42.25</v>
          </cell>
          <cell r="I229">
            <v>42.25</v>
          </cell>
        </row>
        <row r="231">
          <cell r="A231" t="str">
            <v>10.2.5</v>
          </cell>
          <cell r="B231">
            <v>0</v>
          </cell>
          <cell r="C231" t="str">
            <v>Doors</v>
          </cell>
          <cell r="D231" t="str">
            <v>One and a half  fire</v>
          </cell>
          <cell r="E231">
            <v>0</v>
          </cell>
          <cell r="F231">
            <v>0</v>
          </cell>
          <cell r="G231" t="str">
            <v>Lift lobbies (Fire stairs)</v>
          </cell>
          <cell r="H231">
            <v>0</v>
          </cell>
          <cell r="I231">
            <v>0</v>
          </cell>
          <cell r="J231" t="str">
            <v>No</v>
          </cell>
          <cell r="K231">
            <v>11</v>
          </cell>
          <cell r="L231">
            <v>5359</v>
          </cell>
          <cell r="M231">
            <v>58949</v>
          </cell>
        </row>
        <row r="232">
          <cell r="B232">
            <v>117</v>
          </cell>
          <cell r="C232" t="str">
            <v>Door, frame, IM complete</v>
          </cell>
          <cell r="D232">
            <v>1</v>
          </cell>
          <cell r="E232">
            <v>1</v>
          </cell>
          <cell r="F232">
            <v>1</v>
          </cell>
          <cell r="G232">
            <v>1</v>
          </cell>
          <cell r="H232">
            <v>3316.75</v>
          </cell>
          <cell r="I232">
            <v>3316.75</v>
          </cell>
        </row>
        <row r="233">
          <cell r="B233">
            <v>103</v>
          </cell>
          <cell r="C233" t="str">
            <v>Finish</v>
          </cell>
          <cell r="D233">
            <v>1</v>
          </cell>
          <cell r="E233">
            <v>1</v>
          </cell>
          <cell r="F233">
            <v>1</v>
          </cell>
          <cell r="G233">
            <v>1</v>
          </cell>
          <cell r="H233">
            <v>42.25</v>
          </cell>
          <cell r="I233">
            <v>42.25</v>
          </cell>
        </row>
        <row r="234">
          <cell r="C234" t="str">
            <v>Magnetic holders</v>
          </cell>
          <cell r="D234">
            <v>2</v>
          </cell>
          <cell r="E234">
            <v>1</v>
          </cell>
          <cell r="F234">
            <v>1</v>
          </cell>
          <cell r="G234">
            <v>1</v>
          </cell>
          <cell r="H234">
            <v>1000</v>
          </cell>
          <cell r="I234">
            <v>2000</v>
          </cell>
        </row>
        <row r="237">
          <cell r="A237" t="str">
            <v>10.2.6</v>
          </cell>
          <cell r="B237">
            <v>0</v>
          </cell>
          <cell r="C237" t="str">
            <v>Doors</v>
          </cell>
          <cell r="D237" t="str">
            <v>Double</v>
          </cell>
          <cell r="E237">
            <v>0</v>
          </cell>
          <cell r="F237">
            <v>0</v>
          </cell>
          <cell r="G237">
            <v>0</v>
          </cell>
          <cell r="H237">
            <v>0</v>
          </cell>
          <cell r="I237">
            <v>0</v>
          </cell>
          <cell r="J237" t="str">
            <v>No</v>
          </cell>
          <cell r="K237">
            <v>0</v>
          </cell>
          <cell r="L237">
            <v>1592.25</v>
          </cell>
          <cell r="M237">
            <v>0</v>
          </cell>
        </row>
        <row r="238">
          <cell r="B238">
            <v>123</v>
          </cell>
          <cell r="C238" t="str">
            <v>Frame</v>
          </cell>
          <cell r="D238">
            <v>1</v>
          </cell>
          <cell r="E238">
            <v>1</v>
          </cell>
          <cell r="F238">
            <v>1</v>
          </cell>
          <cell r="G238">
            <v>1</v>
          </cell>
          <cell r="H238">
            <v>400</v>
          </cell>
          <cell r="I238">
            <v>400</v>
          </cell>
        </row>
        <row r="239">
          <cell r="B239">
            <v>124</v>
          </cell>
          <cell r="C239" t="str">
            <v>Door</v>
          </cell>
          <cell r="D239">
            <v>1</v>
          </cell>
          <cell r="E239">
            <v>1</v>
          </cell>
          <cell r="F239">
            <v>1</v>
          </cell>
          <cell r="G239">
            <v>1</v>
          </cell>
          <cell r="H239">
            <v>500</v>
          </cell>
          <cell r="I239">
            <v>500</v>
          </cell>
        </row>
        <row r="240">
          <cell r="B240">
            <v>125</v>
          </cell>
          <cell r="C240" t="str">
            <v>Ironmongery</v>
          </cell>
          <cell r="D240">
            <v>1</v>
          </cell>
          <cell r="E240">
            <v>1</v>
          </cell>
          <cell r="F240">
            <v>1</v>
          </cell>
          <cell r="G240">
            <v>1</v>
          </cell>
          <cell r="H240">
            <v>650</v>
          </cell>
          <cell r="I240">
            <v>650</v>
          </cell>
        </row>
        <row r="241">
          <cell r="B241">
            <v>103</v>
          </cell>
          <cell r="C241" t="str">
            <v>Finish</v>
          </cell>
          <cell r="D241">
            <v>1</v>
          </cell>
          <cell r="E241">
            <v>1</v>
          </cell>
          <cell r="F241">
            <v>1</v>
          </cell>
          <cell r="G241">
            <v>1</v>
          </cell>
          <cell r="H241">
            <v>42.25</v>
          </cell>
          <cell r="I241">
            <v>42.25</v>
          </cell>
        </row>
        <row r="243">
          <cell r="A243" t="str">
            <v>10.2.7</v>
          </cell>
          <cell r="B243">
            <v>0</v>
          </cell>
          <cell r="C243" t="str">
            <v>Doors</v>
          </cell>
          <cell r="D243" t="str">
            <v>Double fire</v>
          </cell>
          <cell r="E243">
            <v>0</v>
          </cell>
          <cell r="F243">
            <v>0</v>
          </cell>
          <cell r="G243" t="str">
            <v>Lift lobbies</v>
          </cell>
          <cell r="H243">
            <v>0</v>
          </cell>
          <cell r="I243">
            <v>0</v>
          </cell>
          <cell r="J243" t="str">
            <v>No</v>
          </cell>
          <cell r="K243">
            <v>21</v>
          </cell>
          <cell r="L243">
            <v>5359</v>
          </cell>
          <cell r="M243">
            <v>112539</v>
          </cell>
        </row>
        <row r="244">
          <cell r="B244">
            <v>117</v>
          </cell>
          <cell r="C244" t="str">
            <v>Door, frame, IM complete</v>
          </cell>
          <cell r="D244">
            <v>1</v>
          </cell>
          <cell r="E244">
            <v>1</v>
          </cell>
          <cell r="F244">
            <v>1</v>
          </cell>
          <cell r="G244">
            <v>1</v>
          </cell>
          <cell r="H244">
            <v>3316.75</v>
          </cell>
          <cell r="I244">
            <v>3316.75</v>
          </cell>
        </row>
        <row r="245">
          <cell r="B245">
            <v>103</v>
          </cell>
          <cell r="C245" t="str">
            <v>Finish</v>
          </cell>
          <cell r="D245">
            <v>1</v>
          </cell>
          <cell r="E245">
            <v>1</v>
          </cell>
          <cell r="F245">
            <v>1</v>
          </cell>
          <cell r="G245">
            <v>1</v>
          </cell>
          <cell r="H245">
            <v>42.25</v>
          </cell>
          <cell r="I245">
            <v>42.25</v>
          </cell>
        </row>
        <row r="246">
          <cell r="C246" t="str">
            <v>Magnetic holders</v>
          </cell>
          <cell r="D246">
            <v>2</v>
          </cell>
          <cell r="E246">
            <v>1</v>
          </cell>
          <cell r="F246">
            <v>1</v>
          </cell>
          <cell r="G246">
            <v>1</v>
          </cell>
          <cell r="H246">
            <v>1000</v>
          </cell>
          <cell r="I246">
            <v>2000</v>
          </cell>
        </row>
        <row r="248">
          <cell r="A248">
            <v>10.3</v>
          </cell>
          <cell r="B248">
            <v>0</v>
          </cell>
          <cell r="C248" t="str">
            <v>Balustrades</v>
          </cell>
          <cell r="D248" t="str">
            <v>Penthouses</v>
          </cell>
          <cell r="E248">
            <v>0</v>
          </cell>
          <cell r="F248">
            <v>0</v>
          </cell>
          <cell r="G248">
            <v>0</v>
          </cell>
          <cell r="H248">
            <v>0</v>
          </cell>
          <cell r="I248">
            <v>0</v>
          </cell>
          <cell r="J248" t="str">
            <v>m</v>
          </cell>
          <cell r="K248">
            <v>15</v>
          </cell>
          <cell r="L248">
            <v>1080</v>
          </cell>
          <cell r="M248">
            <v>16200</v>
          </cell>
        </row>
        <row r="249">
          <cell r="C249" t="str">
            <v>Allowance</v>
          </cell>
          <cell r="D249">
            <v>1</v>
          </cell>
          <cell r="E249">
            <v>1</v>
          </cell>
          <cell r="F249">
            <v>1</v>
          </cell>
          <cell r="G249">
            <v>1</v>
          </cell>
          <cell r="H249">
            <v>1000</v>
          </cell>
          <cell r="I249">
            <v>1000</v>
          </cell>
        </row>
        <row r="250">
          <cell r="C250" t="str">
            <v>Paint (b/s)</v>
          </cell>
          <cell r="D250">
            <v>2</v>
          </cell>
          <cell r="E250">
            <v>1</v>
          </cell>
          <cell r="F250">
            <v>1</v>
          </cell>
          <cell r="G250">
            <v>1</v>
          </cell>
          <cell r="H250">
            <v>40</v>
          </cell>
          <cell r="I250">
            <v>80</v>
          </cell>
        </row>
        <row r="253">
          <cell r="A253" t="str">
            <v>D</v>
          </cell>
          <cell r="B253">
            <v>0</v>
          </cell>
          <cell r="C253" t="str">
            <v>INTERNAL FINISHES</v>
          </cell>
        </row>
        <row r="255">
          <cell r="A255" t="str">
            <v>11.</v>
          </cell>
          <cell r="B255">
            <v>0</v>
          </cell>
          <cell r="C255" t="str">
            <v>Floor finishes</v>
          </cell>
          <cell r="D255">
            <v>0</v>
          </cell>
          <cell r="E255">
            <v>0</v>
          </cell>
          <cell r="F255">
            <v>7.5286521489468738E-2</v>
          </cell>
          <cell r="G255">
            <v>0</v>
          </cell>
          <cell r="H255">
            <v>0</v>
          </cell>
          <cell r="I255">
            <v>0</v>
          </cell>
          <cell r="J255">
            <v>0</v>
          </cell>
          <cell r="K255">
            <v>1344276</v>
          </cell>
        </row>
        <row r="257">
          <cell r="A257" t="str">
            <v>11.1.1</v>
          </cell>
          <cell r="B257">
            <v>0</v>
          </cell>
          <cell r="C257" t="str">
            <v>Floor finish</v>
          </cell>
          <cell r="D257" t="str">
            <v>Passages to apartments</v>
          </cell>
          <cell r="E257">
            <v>0</v>
          </cell>
          <cell r="F257">
            <v>0</v>
          </cell>
          <cell r="G257">
            <v>0</v>
          </cell>
          <cell r="H257" t="str">
            <v>R150/m² for tiles</v>
          </cell>
          <cell r="I257">
            <v>0</v>
          </cell>
          <cell r="J257" t="str">
            <v>m²</v>
          </cell>
          <cell r="K257">
            <v>493</v>
          </cell>
          <cell r="L257">
            <v>315.375</v>
          </cell>
          <cell r="M257">
            <v>155479.88</v>
          </cell>
        </row>
        <row r="258">
          <cell r="B258">
            <v>54</v>
          </cell>
          <cell r="C258" t="str">
            <v>Screed</v>
          </cell>
          <cell r="D258">
            <v>1</v>
          </cell>
          <cell r="E258">
            <v>1</v>
          </cell>
          <cell r="F258">
            <v>1</v>
          </cell>
          <cell r="G258">
            <v>1</v>
          </cell>
          <cell r="H258">
            <v>39.375</v>
          </cell>
          <cell r="I258">
            <v>39.375</v>
          </cell>
        </row>
        <row r="259">
          <cell r="C259" t="str">
            <v>Budget allowance</v>
          </cell>
          <cell r="D259">
            <v>1</v>
          </cell>
          <cell r="E259">
            <v>1</v>
          </cell>
          <cell r="F259">
            <v>1</v>
          </cell>
          <cell r="G259">
            <v>1</v>
          </cell>
          <cell r="H259">
            <v>230</v>
          </cell>
          <cell r="I259">
            <v>230</v>
          </cell>
        </row>
        <row r="260">
          <cell r="C260" t="str">
            <v>E.O for patterns, etc</v>
          </cell>
          <cell r="D260">
            <v>0.2</v>
          </cell>
          <cell r="E260">
            <v>1</v>
          </cell>
          <cell r="F260">
            <v>1</v>
          </cell>
          <cell r="G260">
            <v>1</v>
          </cell>
          <cell r="H260">
            <v>230</v>
          </cell>
          <cell r="I260">
            <v>46</v>
          </cell>
        </row>
        <row r="262">
          <cell r="A262" t="str">
            <v>11.1.2</v>
          </cell>
          <cell r="B262">
            <v>0</v>
          </cell>
          <cell r="C262" t="str">
            <v>Floor finish</v>
          </cell>
          <cell r="D262" t="str">
            <v>Stores</v>
          </cell>
          <cell r="E262">
            <v>0</v>
          </cell>
          <cell r="F262">
            <v>0</v>
          </cell>
          <cell r="G262">
            <v>0</v>
          </cell>
          <cell r="H262">
            <v>0</v>
          </cell>
          <cell r="I262">
            <v>0</v>
          </cell>
          <cell r="J262" t="str">
            <v>m²</v>
          </cell>
          <cell r="K262">
            <v>771</v>
          </cell>
          <cell r="L262">
            <v>39.375</v>
          </cell>
          <cell r="M262">
            <v>30358.13</v>
          </cell>
        </row>
        <row r="263">
          <cell r="B263">
            <v>54</v>
          </cell>
          <cell r="C263" t="str">
            <v>Screed</v>
          </cell>
          <cell r="D263">
            <v>1</v>
          </cell>
          <cell r="E263">
            <v>1</v>
          </cell>
          <cell r="F263">
            <v>1</v>
          </cell>
          <cell r="G263">
            <v>1</v>
          </cell>
          <cell r="H263">
            <v>39.375</v>
          </cell>
          <cell r="I263">
            <v>39.375</v>
          </cell>
        </row>
        <row r="264">
          <cell r="C264" t="str">
            <v>Budget allowance</v>
          </cell>
          <cell r="D264">
            <v>1</v>
          </cell>
          <cell r="E264">
            <v>1</v>
          </cell>
          <cell r="F264">
            <v>1</v>
          </cell>
          <cell r="G264">
            <v>1</v>
          </cell>
          <cell r="H264">
            <v>0</v>
          </cell>
          <cell r="I264">
            <v>0</v>
          </cell>
        </row>
        <row r="266">
          <cell r="A266" t="str">
            <v>11.1.3</v>
          </cell>
          <cell r="B266">
            <v>0</v>
          </cell>
          <cell r="C266" t="str">
            <v>Floor finish</v>
          </cell>
          <cell r="D266" t="str">
            <v>Passages to stores</v>
          </cell>
          <cell r="E266">
            <v>0</v>
          </cell>
          <cell r="F266">
            <v>0</v>
          </cell>
          <cell r="G266">
            <v>0</v>
          </cell>
          <cell r="H266">
            <v>0</v>
          </cell>
          <cell r="I266">
            <v>0</v>
          </cell>
          <cell r="J266" t="str">
            <v>m²</v>
          </cell>
          <cell r="K266">
            <v>339</v>
          </cell>
          <cell r="L266">
            <v>39.375</v>
          </cell>
          <cell r="M266">
            <v>13348.13</v>
          </cell>
        </row>
        <row r="267">
          <cell r="B267">
            <v>54</v>
          </cell>
          <cell r="C267" t="str">
            <v>Screed</v>
          </cell>
          <cell r="D267">
            <v>1</v>
          </cell>
          <cell r="E267">
            <v>1</v>
          </cell>
          <cell r="F267">
            <v>1</v>
          </cell>
          <cell r="G267">
            <v>1</v>
          </cell>
          <cell r="H267">
            <v>39.375</v>
          </cell>
          <cell r="I267">
            <v>39.375</v>
          </cell>
        </row>
        <row r="268">
          <cell r="C268" t="str">
            <v>Budget allowance</v>
          </cell>
          <cell r="D268">
            <v>1</v>
          </cell>
          <cell r="E268">
            <v>1</v>
          </cell>
          <cell r="F268">
            <v>1</v>
          </cell>
          <cell r="G268">
            <v>1</v>
          </cell>
          <cell r="H268">
            <v>0</v>
          </cell>
          <cell r="I268">
            <v>0</v>
          </cell>
        </row>
        <row r="270">
          <cell r="A270" t="str">
            <v>11.1.4</v>
          </cell>
          <cell r="B270">
            <v>0</v>
          </cell>
          <cell r="C270" t="str">
            <v>Floor finish</v>
          </cell>
          <cell r="D270" t="str">
            <v>Bathrooms</v>
          </cell>
          <cell r="E270">
            <v>0</v>
          </cell>
          <cell r="F270">
            <v>0</v>
          </cell>
          <cell r="G270" t="str">
            <v>R130/m² for tiles</v>
          </cell>
          <cell r="H270">
            <v>0</v>
          </cell>
          <cell r="I270">
            <v>0</v>
          </cell>
          <cell r="J270" t="str">
            <v>m²</v>
          </cell>
          <cell r="K270">
            <v>530</v>
          </cell>
          <cell r="L270">
            <v>249.375</v>
          </cell>
          <cell r="M270">
            <v>132168.75</v>
          </cell>
        </row>
        <row r="271">
          <cell r="B271">
            <v>54</v>
          </cell>
          <cell r="C271" t="str">
            <v>Screed</v>
          </cell>
          <cell r="D271">
            <v>1</v>
          </cell>
          <cell r="E271">
            <v>1</v>
          </cell>
          <cell r="F271">
            <v>1</v>
          </cell>
          <cell r="G271">
            <v>1</v>
          </cell>
          <cell r="H271">
            <v>39.375</v>
          </cell>
          <cell r="I271">
            <v>39.375</v>
          </cell>
        </row>
        <row r="272">
          <cell r="C272" t="str">
            <v>Budget allowance</v>
          </cell>
          <cell r="D272">
            <v>1</v>
          </cell>
          <cell r="E272">
            <v>1</v>
          </cell>
          <cell r="F272">
            <v>1</v>
          </cell>
          <cell r="G272">
            <v>1</v>
          </cell>
          <cell r="H272">
            <v>210</v>
          </cell>
          <cell r="I272">
            <v>210</v>
          </cell>
        </row>
        <row r="274">
          <cell r="A274" t="str">
            <v>11.1.5</v>
          </cell>
          <cell r="B274">
            <v>0</v>
          </cell>
          <cell r="C274" t="str">
            <v>Floor finish</v>
          </cell>
          <cell r="D274" t="str">
            <v>Bedrooms</v>
          </cell>
          <cell r="E274">
            <v>0</v>
          </cell>
          <cell r="F274">
            <v>0</v>
          </cell>
          <cell r="G274" t="str">
            <v>R130/m² for carpets</v>
          </cell>
          <cell r="H274">
            <v>0</v>
          </cell>
          <cell r="I274">
            <v>0</v>
          </cell>
          <cell r="J274" t="str">
            <v>m²</v>
          </cell>
          <cell r="K274">
            <v>1017</v>
          </cell>
          <cell r="L274">
            <v>189.375</v>
          </cell>
          <cell r="M274">
            <v>192594.38</v>
          </cell>
        </row>
        <row r="275">
          <cell r="B275">
            <v>54</v>
          </cell>
          <cell r="C275" t="str">
            <v>Screed</v>
          </cell>
          <cell r="D275">
            <v>1</v>
          </cell>
          <cell r="E275">
            <v>1</v>
          </cell>
          <cell r="F275">
            <v>1</v>
          </cell>
          <cell r="G275">
            <v>1</v>
          </cell>
          <cell r="H275">
            <v>39.375</v>
          </cell>
          <cell r="I275">
            <v>39.375</v>
          </cell>
        </row>
        <row r="276">
          <cell r="C276" t="str">
            <v>Budget allowance</v>
          </cell>
          <cell r="D276">
            <v>1</v>
          </cell>
          <cell r="E276">
            <v>1</v>
          </cell>
          <cell r="F276">
            <v>1</v>
          </cell>
          <cell r="G276">
            <v>1</v>
          </cell>
          <cell r="H276">
            <v>150</v>
          </cell>
          <cell r="I276">
            <v>150</v>
          </cell>
          <cell r="J276">
            <v>0</v>
          </cell>
          <cell r="K276">
            <v>0</v>
          </cell>
        </row>
        <row r="278">
          <cell r="A278" t="str">
            <v>11.1.6</v>
          </cell>
          <cell r="B278">
            <v>0</v>
          </cell>
          <cell r="C278" t="str">
            <v>Floor finish</v>
          </cell>
          <cell r="D278" t="str">
            <v>Kitchens</v>
          </cell>
          <cell r="E278">
            <v>0</v>
          </cell>
          <cell r="F278">
            <v>0</v>
          </cell>
          <cell r="G278" t="str">
            <v>R150/m² for tiles</v>
          </cell>
          <cell r="H278">
            <v>0</v>
          </cell>
          <cell r="I278">
            <v>0</v>
          </cell>
          <cell r="J278" t="str">
            <v>m²</v>
          </cell>
          <cell r="K278">
            <v>544</v>
          </cell>
          <cell r="L278">
            <v>269.375</v>
          </cell>
          <cell r="M278">
            <v>146540</v>
          </cell>
        </row>
        <row r="279">
          <cell r="B279">
            <v>54</v>
          </cell>
          <cell r="C279" t="str">
            <v>Screed</v>
          </cell>
          <cell r="D279">
            <v>1</v>
          </cell>
          <cell r="E279">
            <v>1</v>
          </cell>
          <cell r="F279">
            <v>1</v>
          </cell>
          <cell r="G279">
            <v>1</v>
          </cell>
          <cell r="H279">
            <v>39.375</v>
          </cell>
          <cell r="I279">
            <v>39.375</v>
          </cell>
        </row>
        <row r="280">
          <cell r="C280" t="str">
            <v>Budget allowance</v>
          </cell>
          <cell r="D280">
            <v>1</v>
          </cell>
          <cell r="E280">
            <v>1</v>
          </cell>
          <cell r="F280">
            <v>1</v>
          </cell>
          <cell r="G280">
            <v>1</v>
          </cell>
          <cell r="H280">
            <v>230</v>
          </cell>
          <cell r="I280">
            <v>230</v>
          </cell>
          <cell r="J280">
            <v>0</v>
          </cell>
          <cell r="K280">
            <v>0</v>
          </cell>
        </row>
        <row r="282">
          <cell r="A282" t="str">
            <v>11.1.7</v>
          </cell>
          <cell r="B282">
            <v>0</v>
          </cell>
          <cell r="C282" t="str">
            <v>Floor finish</v>
          </cell>
          <cell r="D282" t="str">
            <v>Lounge</v>
          </cell>
          <cell r="E282">
            <v>0</v>
          </cell>
          <cell r="F282">
            <v>0</v>
          </cell>
          <cell r="G282" t="str">
            <v>R150/m² for tiles</v>
          </cell>
          <cell r="H282">
            <v>0</v>
          </cell>
          <cell r="I282">
            <v>0</v>
          </cell>
          <cell r="J282" t="str">
            <v>m²</v>
          </cell>
          <cell r="K282">
            <v>1677</v>
          </cell>
          <cell r="L282">
            <v>269.375</v>
          </cell>
          <cell r="M282">
            <v>451741.88</v>
          </cell>
        </row>
        <row r="283">
          <cell r="B283">
            <v>54</v>
          </cell>
          <cell r="C283" t="str">
            <v>Screed</v>
          </cell>
          <cell r="D283">
            <v>1</v>
          </cell>
          <cell r="E283">
            <v>1</v>
          </cell>
          <cell r="F283">
            <v>1</v>
          </cell>
          <cell r="G283">
            <v>1</v>
          </cell>
          <cell r="H283">
            <v>39.375</v>
          </cell>
          <cell r="I283">
            <v>39.375</v>
          </cell>
        </row>
        <row r="284">
          <cell r="C284" t="str">
            <v>Budget allowance</v>
          </cell>
          <cell r="D284">
            <v>1</v>
          </cell>
          <cell r="E284">
            <v>1</v>
          </cell>
          <cell r="F284">
            <v>1</v>
          </cell>
          <cell r="G284">
            <v>1</v>
          </cell>
          <cell r="H284">
            <v>230</v>
          </cell>
          <cell r="I284">
            <v>230</v>
          </cell>
          <cell r="J284">
            <v>0</v>
          </cell>
          <cell r="K284">
            <v>0</v>
          </cell>
        </row>
        <row r="286">
          <cell r="A286" t="str">
            <v>11.2.1</v>
          </cell>
          <cell r="B286">
            <v>0</v>
          </cell>
          <cell r="C286" t="str">
            <v>Skirtings</v>
          </cell>
          <cell r="D286" t="str">
            <v>Passages to apartments</v>
          </cell>
          <cell r="E286">
            <v>0</v>
          </cell>
          <cell r="F286">
            <v>0</v>
          </cell>
          <cell r="G286">
            <v>0</v>
          </cell>
          <cell r="H286">
            <v>0</v>
          </cell>
          <cell r="I286">
            <v>0</v>
          </cell>
          <cell r="J286" t="str">
            <v>m</v>
          </cell>
          <cell r="K286">
            <v>843</v>
          </cell>
          <cell r="L286">
            <v>51</v>
          </cell>
          <cell r="M286">
            <v>42993</v>
          </cell>
        </row>
        <row r="287">
          <cell r="C287" t="str">
            <v>Budget allowance</v>
          </cell>
          <cell r="D287">
            <v>1</v>
          </cell>
          <cell r="E287">
            <v>1</v>
          </cell>
          <cell r="F287">
            <v>1</v>
          </cell>
          <cell r="G287">
            <v>1</v>
          </cell>
          <cell r="H287">
            <v>35</v>
          </cell>
          <cell r="I287">
            <v>35</v>
          </cell>
        </row>
        <row r="288">
          <cell r="B288">
            <v>105</v>
          </cell>
          <cell r="C288" t="str">
            <v>Paint</v>
          </cell>
          <cell r="D288">
            <v>1</v>
          </cell>
          <cell r="E288">
            <v>1</v>
          </cell>
          <cell r="F288">
            <v>1</v>
          </cell>
          <cell r="G288">
            <v>1</v>
          </cell>
          <cell r="H288">
            <v>16</v>
          </cell>
          <cell r="I288">
            <v>16</v>
          </cell>
        </row>
        <row r="290">
          <cell r="A290" t="str">
            <v>11.2.2</v>
          </cell>
          <cell r="B290">
            <v>0</v>
          </cell>
          <cell r="C290" t="str">
            <v>Skirtings</v>
          </cell>
          <cell r="D290" t="str">
            <v>Stores</v>
          </cell>
          <cell r="E290">
            <v>0</v>
          </cell>
          <cell r="F290">
            <v>0</v>
          </cell>
          <cell r="G290">
            <v>0</v>
          </cell>
          <cell r="H290">
            <v>0</v>
          </cell>
          <cell r="I290">
            <v>0</v>
          </cell>
          <cell r="J290" t="str">
            <v>m</v>
          </cell>
          <cell r="K290">
            <v>0</v>
          </cell>
          <cell r="L290">
            <v>46</v>
          </cell>
          <cell r="M290">
            <v>0</v>
          </cell>
        </row>
        <row r="291">
          <cell r="C291" t="str">
            <v>Budget allowance</v>
          </cell>
          <cell r="D291">
            <v>1</v>
          </cell>
          <cell r="E291">
            <v>1</v>
          </cell>
          <cell r="F291">
            <v>1</v>
          </cell>
          <cell r="G291">
            <v>1</v>
          </cell>
          <cell r="H291">
            <v>30</v>
          </cell>
          <cell r="I291">
            <v>30</v>
          </cell>
        </row>
        <row r="292">
          <cell r="B292">
            <v>105</v>
          </cell>
          <cell r="C292" t="str">
            <v>Paint</v>
          </cell>
          <cell r="D292">
            <v>1</v>
          </cell>
          <cell r="E292">
            <v>1</v>
          </cell>
          <cell r="F292">
            <v>1</v>
          </cell>
          <cell r="G292">
            <v>1</v>
          </cell>
          <cell r="H292">
            <v>16</v>
          </cell>
          <cell r="I292">
            <v>16</v>
          </cell>
        </row>
        <row r="294">
          <cell r="A294" t="str">
            <v>11.2.3</v>
          </cell>
          <cell r="B294">
            <v>0</v>
          </cell>
          <cell r="C294" t="str">
            <v>Skirtings</v>
          </cell>
          <cell r="D294" t="str">
            <v>Passages to stores</v>
          </cell>
          <cell r="E294">
            <v>0</v>
          </cell>
          <cell r="F294">
            <v>0</v>
          </cell>
          <cell r="G294">
            <v>0</v>
          </cell>
          <cell r="H294">
            <v>0</v>
          </cell>
          <cell r="I294">
            <v>0</v>
          </cell>
          <cell r="J294" t="str">
            <v>m</v>
          </cell>
          <cell r="K294">
            <v>0</v>
          </cell>
          <cell r="L294">
            <v>46</v>
          </cell>
          <cell r="M294">
            <v>0</v>
          </cell>
        </row>
        <row r="295">
          <cell r="C295" t="str">
            <v>Budget allowance</v>
          </cell>
          <cell r="D295">
            <v>1</v>
          </cell>
          <cell r="E295">
            <v>1</v>
          </cell>
          <cell r="F295">
            <v>1</v>
          </cell>
          <cell r="G295">
            <v>1</v>
          </cell>
          <cell r="H295">
            <v>30</v>
          </cell>
          <cell r="I295">
            <v>30</v>
          </cell>
        </row>
        <row r="296">
          <cell r="B296">
            <v>105</v>
          </cell>
          <cell r="C296" t="str">
            <v>Paint</v>
          </cell>
          <cell r="D296">
            <v>1</v>
          </cell>
          <cell r="E296">
            <v>1</v>
          </cell>
          <cell r="F296">
            <v>1</v>
          </cell>
          <cell r="G296">
            <v>1</v>
          </cell>
          <cell r="H296">
            <v>16</v>
          </cell>
          <cell r="I296">
            <v>16</v>
          </cell>
        </row>
        <row r="298">
          <cell r="A298" t="str">
            <v>11.2.4</v>
          </cell>
          <cell r="B298">
            <v>0</v>
          </cell>
          <cell r="C298" t="str">
            <v>Skirtings</v>
          </cell>
          <cell r="D298" t="str">
            <v>Bathrooms</v>
          </cell>
          <cell r="E298">
            <v>0</v>
          </cell>
          <cell r="F298">
            <v>0</v>
          </cell>
          <cell r="G298">
            <v>0</v>
          </cell>
          <cell r="H298">
            <v>0</v>
          </cell>
          <cell r="I298">
            <v>0</v>
          </cell>
          <cell r="J298" t="str">
            <v>m</v>
          </cell>
          <cell r="K298">
            <v>892</v>
          </cell>
          <cell r="L298">
            <v>34.5</v>
          </cell>
          <cell r="M298">
            <v>30774</v>
          </cell>
        </row>
        <row r="299">
          <cell r="C299" t="str">
            <v>Budget allowance</v>
          </cell>
          <cell r="D299">
            <v>0.75</v>
          </cell>
          <cell r="E299">
            <v>1</v>
          </cell>
          <cell r="F299">
            <v>1</v>
          </cell>
          <cell r="G299">
            <v>1</v>
          </cell>
          <cell r="H299">
            <v>30</v>
          </cell>
          <cell r="I299">
            <v>22.5</v>
          </cell>
        </row>
        <row r="300">
          <cell r="B300">
            <v>105</v>
          </cell>
          <cell r="C300" t="str">
            <v>Paint</v>
          </cell>
          <cell r="D300">
            <v>0.75</v>
          </cell>
          <cell r="E300">
            <v>1</v>
          </cell>
          <cell r="F300">
            <v>1</v>
          </cell>
          <cell r="G300">
            <v>1</v>
          </cell>
          <cell r="H300">
            <v>16</v>
          </cell>
          <cell r="I300">
            <v>12</v>
          </cell>
        </row>
        <row r="302">
          <cell r="A302" t="str">
            <v>11.2.5</v>
          </cell>
          <cell r="B302">
            <v>0</v>
          </cell>
          <cell r="C302" t="str">
            <v>Skirtings</v>
          </cell>
          <cell r="D302" t="str">
            <v>Bedrooms</v>
          </cell>
          <cell r="E302">
            <v>0</v>
          </cell>
          <cell r="F302">
            <v>0</v>
          </cell>
          <cell r="G302">
            <v>0</v>
          </cell>
          <cell r="H302">
            <v>0</v>
          </cell>
          <cell r="I302">
            <v>0</v>
          </cell>
          <cell r="J302" t="str">
            <v>m</v>
          </cell>
          <cell r="K302">
            <v>1195</v>
          </cell>
          <cell r="L302">
            <v>39</v>
          </cell>
          <cell r="M302">
            <v>46605</v>
          </cell>
        </row>
        <row r="303">
          <cell r="C303" t="str">
            <v>Budget allowance</v>
          </cell>
          <cell r="D303">
            <v>0.75</v>
          </cell>
          <cell r="E303">
            <v>1</v>
          </cell>
          <cell r="F303">
            <v>1</v>
          </cell>
          <cell r="G303">
            <v>1</v>
          </cell>
          <cell r="H303">
            <v>36</v>
          </cell>
          <cell r="I303">
            <v>27</v>
          </cell>
        </row>
        <row r="304">
          <cell r="B304">
            <v>105</v>
          </cell>
          <cell r="C304" t="str">
            <v>Paint</v>
          </cell>
          <cell r="D304">
            <v>0.75</v>
          </cell>
          <cell r="E304">
            <v>1</v>
          </cell>
          <cell r="F304">
            <v>1</v>
          </cell>
          <cell r="G304">
            <v>1</v>
          </cell>
          <cell r="H304">
            <v>16</v>
          </cell>
          <cell r="I304">
            <v>12</v>
          </cell>
        </row>
        <row r="306">
          <cell r="A306" t="str">
            <v>11.2.6</v>
          </cell>
          <cell r="B306">
            <v>0</v>
          </cell>
          <cell r="C306" t="str">
            <v>Skirtings</v>
          </cell>
          <cell r="D306" t="str">
            <v>Kitchens</v>
          </cell>
          <cell r="E306">
            <v>0</v>
          </cell>
          <cell r="F306">
            <v>0</v>
          </cell>
          <cell r="G306">
            <v>0</v>
          </cell>
          <cell r="H306">
            <v>0</v>
          </cell>
          <cell r="I306">
            <v>0</v>
          </cell>
          <cell r="J306" t="str">
            <v>m</v>
          </cell>
          <cell r="K306">
            <v>831</v>
          </cell>
          <cell r="L306">
            <v>39</v>
          </cell>
          <cell r="M306">
            <v>32409</v>
          </cell>
        </row>
        <row r="307">
          <cell r="C307" t="str">
            <v>Budget allowance</v>
          </cell>
          <cell r="D307">
            <v>0.75</v>
          </cell>
          <cell r="E307">
            <v>1</v>
          </cell>
          <cell r="F307">
            <v>1</v>
          </cell>
          <cell r="G307">
            <v>1</v>
          </cell>
          <cell r="H307">
            <v>36</v>
          </cell>
          <cell r="I307">
            <v>27</v>
          </cell>
        </row>
        <row r="308">
          <cell r="B308">
            <v>105</v>
          </cell>
          <cell r="C308" t="str">
            <v>Paint</v>
          </cell>
          <cell r="D308">
            <v>0.75</v>
          </cell>
          <cell r="E308">
            <v>1</v>
          </cell>
          <cell r="F308">
            <v>1</v>
          </cell>
          <cell r="G308">
            <v>1</v>
          </cell>
          <cell r="H308">
            <v>16</v>
          </cell>
          <cell r="I308">
            <v>12</v>
          </cell>
        </row>
        <row r="310">
          <cell r="A310" t="str">
            <v>11.2.7</v>
          </cell>
          <cell r="B310">
            <v>0</v>
          </cell>
          <cell r="C310" t="str">
            <v>Skirtings</v>
          </cell>
          <cell r="D310" t="str">
            <v>Lounge</v>
          </cell>
          <cell r="E310">
            <v>0</v>
          </cell>
          <cell r="F310">
            <v>0</v>
          </cell>
          <cell r="G310">
            <v>0</v>
          </cell>
          <cell r="H310">
            <v>0</v>
          </cell>
          <cell r="I310">
            <v>0</v>
          </cell>
          <cell r="J310" t="str">
            <v>m</v>
          </cell>
          <cell r="K310">
            <v>1776</v>
          </cell>
          <cell r="L310">
            <v>39</v>
          </cell>
          <cell r="M310">
            <v>69264</v>
          </cell>
        </row>
        <row r="311">
          <cell r="C311" t="str">
            <v>Budget allowance</v>
          </cell>
          <cell r="D311">
            <v>0.75</v>
          </cell>
          <cell r="E311">
            <v>1</v>
          </cell>
          <cell r="F311">
            <v>1</v>
          </cell>
          <cell r="G311">
            <v>1</v>
          </cell>
          <cell r="H311">
            <v>36</v>
          </cell>
          <cell r="I311">
            <v>27</v>
          </cell>
        </row>
        <row r="312">
          <cell r="B312">
            <v>105</v>
          </cell>
          <cell r="C312" t="str">
            <v>Paint</v>
          </cell>
          <cell r="D312">
            <v>0.75</v>
          </cell>
          <cell r="E312">
            <v>1</v>
          </cell>
          <cell r="F312">
            <v>1</v>
          </cell>
          <cell r="G312">
            <v>1</v>
          </cell>
          <cell r="H312">
            <v>16</v>
          </cell>
          <cell r="I312">
            <v>12</v>
          </cell>
        </row>
        <row r="314">
          <cell r="A314" t="str">
            <v>11.3.1</v>
          </cell>
          <cell r="B314">
            <v>0</v>
          </cell>
          <cell r="C314" t="str">
            <v>Stair finishes</v>
          </cell>
          <cell r="D314" t="str">
            <v>Foyers</v>
          </cell>
          <cell r="E314">
            <v>0</v>
          </cell>
          <cell r="F314">
            <v>0</v>
          </cell>
          <cell r="G314">
            <v>0</v>
          </cell>
          <cell r="H314">
            <v>0</v>
          </cell>
          <cell r="I314">
            <v>0</v>
          </cell>
          <cell r="J314" t="str">
            <v>m²</v>
          </cell>
          <cell r="K314">
            <v>0</v>
          </cell>
          <cell r="L314">
            <v>354.75</v>
          </cell>
          <cell r="M314">
            <v>0</v>
          </cell>
        </row>
        <row r="315">
          <cell r="B315">
            <v>54</v>
          </cell>
          <cell r="C315" t="str">
            <v>Screed</v>
          </cell>
          <cell r="D315">
            <v>2</v>
          </cell>
          <cell r="E315">
            <v>1</v>
          </cell>
          <cell r="F315">
            <v>1</v>
          </cell>
          <cell r="G315">
            <v>1</v>
          </cell>
          <cell r="H315">
            <v>39.375</v>
          </cell>
          <cell r="I315">
            <v>78.75</v>
          </cell>
        </row>
        <row r="316">
          <cell r="C316" t="str">
            <v>Budget allowance</v>
          </cell>
          <cell r="D316">
            <v>1</v>
          </cell>
          <cell r="E316">
            <v>1</v>
          </cell>
          <cell r="F316">
            <v>1</v>
          </cell>
          <cell r="G316">
            <v>1</v>
          </cell>
          <cell r="H316">
            <v>230</v>
          </cell>
          <cell r="I316">
            <v>230</v>
          </cell>
        </row>
        <row r="317">
          <cell r="C317" t="str">
            <v>E.O for patterns, etc</v>
          </cell>
          <cell r="D317">
            <v>0.2</v>
          </cell>
          <cell r="E317">
            <v>1</v>
          </cell>
          <cell r="F317">
            <v>1</v>
          </cell>
          <cell r="G317">
            <v>1</v>
          </cell>
          <cell r="H317">
            <v>230</v>
          </cell>
          <cell r="I317">
            <v>46</v>
          </cell>
        </row>
        <row r="319">
          <cell r="A319" t="str">
            <v>11.3.2</v>
          </cell>
          <cell r="B319">
            <v>0</v>
          </cell>
          <cell r="C319" t="str">
            <v>Stair finishes</v>
          </cell>
          <cell r="D319" t="str">
            <v>Fire escapes</v>
          </cell>
          <cell r="E319">
            <v>0</v>
          </cell>
          <cell r="F319">
            <v>0</v>
          </cell>
          <cell r="G319">
            <v>0</v>
          </cell>
          <cell r="H319">
            <v>0</v>
          </cell>
          <cell r="I319">
            <v>0</v>
          </cell>
          <cell r="J319" t="str">
            <v>m²</v>
          </cell>
          <cell r="K319">
            <v>0</v>
          </cell>
          <cell r="L319">
            <v>136.5</v>
          </cell>
          <cell r="M319">
            <v>0</v>
          </cell>
        </row>
        <row r="320">
          <cell r="B320">
            <v>55</v>
          </cell>
          <cell r="C320" t="str">
            <v>Grano</v>
          </cell>
          <cell r="D320">
            <v>2</v>
          </cell>
          <cell r="E320">
            <v>1</v>
          </cell>
          <cell r="F320">
            <v>1</v>
          </cell>
          <cell r="G320">
            <v>1</v>
          </cell>
          <cell r="H320">
            <v>68.25</v>
          </cell>
          <cell r="I320">
            <v>136.5</v>
          </cell>
        </row>
        <row r="322">
          <cell r="A322" t="str">
            <v>12.</v>
          </cell>
          <cell r="B322">
            <v>0</v>
          </cell>
          <cell r="C322" t="str">
            <v>Internal wall finishes</v>
          </cell>
          <cell r="D322">
            <v>0</v>
          </cell>
          <cell r="E322">
            <v>0</v>
          </cell>
          <cell r="F322">
            <v>6.9647408269971317E-2</v>
          </cell>
          <cell r="G322">
            <v>0</v>
          </cell>
          <cell r="H322">
            <v>0</v>
          </cell>
          <cell r="I322">
            <v>0</v>
          </cell>
          <cell r="J322">
            <v>0</v>
          </cell>
          <cell r="K322">
            <v>1243587</v>
          </cell>
        </row>
        <row r="324">
          <cell r="A324" t="str">
            <v>12.1.1</v>
          </cell>
          <cell r="B324">
            <v>0</v>
          </cell>
          <cell r="C324" t="str">
            <v>Finishes</v>
          </cell>
          <cell r="D324" t="str">
            <v>Stores</v>
          </cell>
          <cell r="E324">
            <v>0</v>
          </cell>
          <cell r="F324">
            <v>0</v>
          </cell>
          <cell r="G324">
            <v>0</v>
          </cell>
          <cell r="H324">
            <v>0</v>
          </cell>
          <cell r="I324">
            <v>0</v>
          </cell>
          <cell r="J324" t="str">
            <v>m²</v>
          </cell>
          <cell r="K324">
            <v>5328</v>
          </cell>
          <cell r="L324">
            <v>45</v>
          </cell>
          <cell r="M324">
            <v>239760</v>
          </cell>
        </row>
        <row r="325">
          <cell r="C325" t="str">
            <v>Bagging</v>
          </cell>
          <cell r="D325">
            <v>1</v>
          </cell>
          <cell r="E325">
            <v>1</v>
          </cell>
          <cell r="F325">
            <v>1</v>
          </cell>
          <cell r="G325">
            <v>1</v>
          </cell>
          <cell r="H325">
            <v>30</v>
          </cell>
          <cell r="I325">
            <v>30</v>
          </cell>
        </row>
        <row r="326">
          <cell r="C326" t="str">
            <v>Budget Allowance</v>
          </cell>
          <cell r="D326">
            <v>1</v>
          </cell>
          <cell r="E326">
            <v>1</v>
          </cell>
          <cell r="F326">
            <v>1</v>
          </cell>
          <cell r="G326">
            <v>1</v>
          </cell>
          <cell r="H326">
            <v>15</v>
          </cell>
          <cell r="I326">
            <v>15</v>
          </cell>
        </row>
        <row r="328">
          <cell r="A328" t="str">
            <v>12.1.2</v>
          </cell>
          <cell r="B328">
            <v>0</v>
          </cell>
          <cell r="C328" t="str">
            <v>Finishes</v>
          </cell>
          <cell r="D328" t="str">
            <v>Apartments</v>
          </cell>
          <cell r="E328">
            <v>0</v>
          </cell>
          <cell r="F328">
            <v>0</v>
          </cell>
          <cell r="G328">
            <v>0</v>
          </cell>
          <cell r="H328">
            <v>0</v>
          </cell>
          <cell r="I328">
            <v>0</v>
          </cell>
          <cell r="J328" t="str">
            <v>m²</v>
          </cell>
          <cell r="K328">
            <v>5602</v>
          </cell>
          <cell r="L328">
            <v>72.625</v>
          </cell>
          <cell r="M328">
            <v>406845.25</v>
          </cell>
          <cell r="N328">
            <v>0</v>
          </cell>
          <cell r="O328">
            <v>1538.1975</v>
          </cell>
        </row>
        <row r="329">
          <cell r="B329">
            <v>57</v>
          </cell>
          <cell r="C329" t="str">
            <v>1 ct Plaster</v>
          </cell>
          <cell r="D329">
            <v>1</v>
          </cell>
          <cell r="E329">
            <v>1</v>
          </cell>
          <cell r="F329">
            <v>1</v>
          </cell>
          <cell r="G329">
            <v>1</v>
          </cell>
          <cell r="H329">
            <v>52.625</v>
          </cell>
          <cell r="I329">
            <v>52.625</v>
          </cell>
        </row>
        <row r="330">
          <cell r="C330" t="str">
            <v>Budget Allowance</v>
          </cell>
          <cell r="D330">
            <v>1</v>
          </cell>
          <cell r="E330">
            <v>1</v>
          </cell>
          <cell r="F330">
            <v>1</v>
          </cell>
          <cell r="G330">
            <v>1</v>
          </cell>
          <cell r="H330">
            <v>20</v>
          </cell>
          <cell r="I330">
            <v>20</v>
          </cell>
        </row>
        <row r="332">
          <cell r="A332" t="str">
            <v>12.1.3</v>
          </cell>
          <cell r="B332">
            <v>0</v>
          </cell>
          <cell r="C332" t="str">
            <v>Wall finish</v>
          </cell>
          <cell r="D332" t="str">
            <v>Bathrooms</v>
          </cell>
          <cell r="E332">
            <v>0</v>
          </cell>
          <cell r="F332">
            <v>0</v>
          </cell>
          <cell r="G332" t="str">
            <v>R130/m² for tiles</v>
          </cell>
          <cell r="H332">
            <v>0</v>
          </cell>
          <cell r="I332">
            <v>0</v>
          </cell>
          <cell r="J332" t="str">
            <v>m²</v>
          </cell>
          <cell r="K332">
            <v>1755</v>
          </cell>
          <cell r="L332">
            <v>245</v>
          </cell>
          <cell r="M332">
            <v>429975</v>
          </cell>
        </row>
        <row r="333">
          <cell r="C333" t="str">
            <v>1 ct Plaster</v>
          </cell>
          <cell r="D333">
            <v>1</v>
          </cell>
          <cell r="E333">
            <v>1</v>
          </cell>
          <cell r="F333">
            <v>1</v>
          </cell>
          <cell r="G333">
            <v>1</v>
          </cell>
          <cell r="H333">
            <v>35</v>
          </cell>
          <cell r="I333">
            <v>35</v>
          </cell>
        </row>
        <row r="334">
          <cell r="C334" t="str">
            <v>Tiling budget allowance</v>
          </cell>
          <cell r="D334">
            <v>1</v>
          </cell>
          <cell r="E334">
            <v>1</v>
          </cell>
          <cell r="F334">
            <v>1</v>
          </cell>
          <cell r="G334">
            <v>1</v>
          </cell>
          <cell r="H334">
            <v>210</v>
          </cell>
          <cell r="I334">
            <v>210</v>
          </cell>
        </row>
        <row r="336">
          <cell r="A336" t="str">
            <v>12.1.4</v>
          </cell>
          <cell r="B336">
            <v>0</v>
          </cell>
          <cell r="C336" t="str">
            <v>Wall finish</v>
          </cell>
          <cell r="D336" t="str">
            <v>Kitchens</v>
          </cell>
          <cell r="E336">
            <v>0</v>
          </cell>
          <cell r="F336">
            <v>0</v>
          </cell>
          <cell r="G336" t="str">
            <v>R130/m² for tiles</v>
          </cell>
          <cell r="H336">
            <v>0</v>
          </cell>
          <cell r="I336">
            <v>0</v>
          </cell>
          <cell r="J336" t="str">
            <v>m²</v>
          </cell>
          <cell r="K336">
            <v>482</v>
          </cell>
          <cell r="L336">
            <v>245</v>
          </cell>
          <cell r="M336">
            <v>118090</v>
          </cell>
        </row>
        <row r="337">
          <cell r="C337" t="str">
            <v>1 ct Plaster</v>
          </cell>
          <cell r="D337">
            <v>1</v>
          </cell>
          <cell r="E337">
            <v>1</v>
          </cell>
          <cell r="F337">
            <v>1</v>
          </cell>
          <cell r="G337">
            <v>1</v>
          </cell>
          <cell r="H337">
            <v>35</v>
          </cell>
          <cell r="I337">
            <v>35</v>
          </cell>
        </row>
        <row r="338">
          <cell r="C338" t="str">
            <v>Tiling budget allowance</v>
          </cell>
          <cell r="D338">
            <v>1</v>
          </cell>
          <cell r="E338">
            <v>1</v>
          </cell>
          <cell r="F338">
            <v>1</v>
          </cell>
          <cell r="G338">
            <v>1</v>
          </cell>
          <cell r="H338">
            <v>210</v>
          </cell>
          <cell r="I338">
            <v>210</v>
          </cell>
        </row>
        <row r="340">
          <cell r="A340" t="str">
            <v>12.2.1</v>
          </cell>
          <cell r="B340">
            <v>0</v>
          </cell>
          <cell r="C340" t="str">
            <v>Wall finish</v>
          </cell>
          <cell r="D340">
            <v>0</v>
          </cell>
          <cell r="E340">
            <v>0</v>
          </cell>
          <cell r="F340">
            <v>0</v>
          </cell>
          <cell r="G340">
            <v>0</v>
          </cell>
          <cell r="H340">
            <v>0</v>
          </cell>
          <cell r="I340">
            <v>0</v>
          </cell>
          <cell r="J340" t="str">
            <v>No</v>
          </cell>
          <cell r="K340">
            <v>79</v>
          </cell>
          <cell r="L340">
            <v>259.2</v>
          </cell>
          <cell r="M340">
            <v>20476.8</v>
          </cell>
        </row>
        <row r="341">
          <cell r="C341" t="str">
            <v>Waterproofing to shower floors</v>
          </cell>
          <cell r="D341">
            <v>1</v>
          </cell>
          <cell r="E341">
            <v>1</v>
          </cell>
          <cell r="F341">
            <v>1.2</v>
          </cell>
          <cell r="G341">
            <v>1.2</v>
          </cell>
          <cell r="H341">
            <v>180</v>
          </cell>
          <cell r="I341">
            <v>259.2</v>
          </cell>
        </row>
        <row r="343">
          <cell r="A343" t="str">
            <v>12.2.2</v>
          </cell>
          <cell r="B343">
            <v>0</v>
          </cell>
          <cell r="C343" t="str">
            <v>Wall finish</v>
          </cell>
          <cell r="D343">
            <v>0</v>
          </cell>
          <cell r="E343">
            <v>0</v>
          </cell>
          <cell r="F343">
            <v>0</v>
          </cell>
          <cell r="G343">
            <v>0</v>
          </cell>
          <cell r="H343">
            <v>0</v>
          </cell>
          <cell r="I343">
            <v>0</v>
          </cell>
          <cell r="J343" t="str">
            <v>No</v>
          </cell>
          <cell r="K343">
            <v>79</v>
          </cell>
          <cell r="L343">
            <v>360</v>
          </cell>
          <cell r="M343">
            <v>28440</v>
          </cell>
        </row>
        <row r="344">
          <cell r="C344" t="str">
            <v>Waterproofing to shower walls</v>
          </cell>
          <cell r="D344">
            <v>2</v>
          </cell>
          <cell r="E344">
            <v>1</v>
          </cell>
          <cell r="F344">
            <v>1</v>
          </cell>
          <cell r="G344">
            <v>2</v>
          </cell>
          <cell r="H344">
            <v>90</v>
          </cell>
          <cell r="I344">
            <v>360</v>
          </cell>
        </row>
        <row r="347">
          <cell r="A347" t="str">
            <v>13.</v>
          </cell>
          <cell r="B347">
            <v>0</v>
          </cell>
          <cell r="C347" t="str">
            <v>Ceilings</v>
          </cell>
          <cell r="D347">
            <v>0</v>
          </cell>
          <cell r="E347">
            <v>0</v>
          </cell>
          <cell r="F347">
            <v>5.0273230042092991E-2</v>
          </cell>
          <cell r="G347">
            <v>0</v>
          </cell>
          <cell r="H347">
            <v>0</v>
          </cell>
          <cell r="I347">
            <v>0</v>
          </cell>
          <cell r="J347">
            <v>0</v>
          </cell>
          <cell r="K347">
            <v>897652</v>
          </cell>
        </row>
        <row r="349">
          <cell r="A349">
            <v>13.1</v>
          </cell>
          <cell r="B349">
            <v>0</v>
          </cell>
          <cell r="C349" t="str">
            <v>Slab finishes</v>
          </cell>
          <cell r="D349">
            <v>0</v>
          </cell>
          <cell r="E349">
            <v>0</v>
          </cell>
          <cell r="F349">
            <v>0</v>
          </cell>
          <cell r="G349">
            <v>0</v>
          </cell>
          <cell r="H349">
            <v>0</v>
          </cell>
          <cell r="I349">
            <v>0</v>
          </cell>
          <cell r="J349" t="str">
            <v>m²</v>
          </cell>
          <cell r="K349">
            <v>0</v>
          </cell>
          <cell r="L349">
            <v>85.85</v>
          </cell>
          <cell r="M349">
            <v>0</v>
          </cell>
        </row>
        <row r="350">
          <cell r="B350">
            <v>59</v>
          </cell>
          <cell r="C350" t="str">
            <v>Skim plaster</v>
          </cell>
          <cell r="D350">
            <v>1</v>
          </cell>
          <cell r="E350">
            <v>1</v>
          </cell>
          <cell r="F350">
            <v>1</v>
          </cell>
          <cell r="G350">
            <v>1</v>
          </cell>
          <cell r="H350">
            <v>68.25</v>
          </cell>
          <cell r="I350">
            <v>68.25</v>
          </cell>
          <cell r="J350">
            <v>0</v>
          </cell>
          <cell r="K350">
            <v>0</v>
          </cell>
        </row>
        <row r="351">
          <cell r="B351">
            <v>101</v>
          </cell>
          <cell r="C351" t="str">
            <v>Paint</v>
          </cell>
          <cell r="D351">
            <v>1</v>
          </cell>
          <cell r="E351">
            <v>1</v>
          </cell>
          <cell r="F351">
            <v>1</v>
          </cell>
          <cell r="G351">
            <v>1</v>
          </cell>
          <cell r="H351">
            <v>17.600000000000001</v>
          </cell>
          <cell r="I351">
            <v>17.600000000000001</v>
          </cell>
        </row>
        <row r="353">
          <cell r="A353" t="str">
            <v>13.2.1</v>
          </cell>
          <cell r="B353">
            <v>0</v>
          </cell>
          <cell r="C353" t="str">
            <v xml:space="preserve">Suspended ceilings </v>
          </cell>
          <cell r="D353" t="str">
            <v>Lift lobbies and passages</v>
          </cell>
          <cell r="E353">
            <v>0</v>
          </cell>
          <cell r="F353">
            <v>0</v>
          </cell>
          <cell r="G353">
            <v>0</v>
          </cell>
          <cell r="H353">
            <v>0</v>
          </cell>
          <cell r="I353">
            <v>0</v>
          </cell>
          <cell r="J353" t="str">
            <v>m²</v>
          </cell>
          <cell r="K353">
            <v>693</v>
          </cell>
          <cell r="L353">
            <v>167.6</v>
          </cell>
          <cell r="M353">
            <v>116146.8</v>
          </cell>
        </row>
        <row r="354">
          <cell r="B354">
            <v>92</v>
          </cell>
          <cell r="C354" t="str">
            <v>Ceiling</v>
          </cell>
          <cell r="D354">
            <v>1</v>
          </cell>
          <cell r="E354">
            <v>1</v>
          </cell>
          <cell r="F354">
            <v>1</v>
          </cell>
          <cell r="G354">
            <v>1</v>
          </cell>
          <cell r="H354">
            <v>150</v>
          </cell>
          <cell r="I354">
            <v>150</v>
          </cell>
        </row>
        <row r="355">
          <cell r="B355">
            <v>101</v>
          </cell>
          <cell r="C355" t="str">
            <v>Paint</v>
          </cell>
          <cell r="D355">
            <v>1</v>
          </cell>
          <cell r="E355">
            <v>1</v>
          </cell>
          <cell r="F355">
            <v>1</v>
          </cell>
          <cell r="G355">
            <v>1</v>
          </cell>
          <cell r="H355">
            <v>17.600000000000001</v>
          </cell>
          <cell r="I355">
            <v>17.600000000000001</v>
          </cell>
        </row>
        <row r="357">
          <cell r="A357" t="str">
            <v>13.2.2</v>
          </cell>
          <cell r="B357">
            <v>0</v>
          </cell>
          <cell r="C357" t="str">
            <v xml:space="preserve">Suspended ceilings </v>
          </cell>
          <cell r="D357" t="str">
            <v>Stores</v>
          </cell>
          <cell r="E357">
            <v>0</v>
          </cell>
          <cell r="F357">
            <v>0</v>
          </cell>
          <cell r="G357">
            <v>0</v>
          </cell>
          <cell r="H357">
            <v>0</v>
          </cell>
          <cell r="I357">
            <v>0</v>
          </cell>
          <cell r="J357" t="str">
            <v>m²</v>
          </cell>
          <cell r="K357">
            <v>771</v>
          </cell>
          <cell r="L357">
            <v>0</v>
          </cell>
          <cell r="M357">
            <v>0</v>
          </cell>
        </row>
        <row r="358">
          <cell r="B358">
            <v>90</v>
          </cell>
          <cell r="C358" t="str">
            <v>Ceiling</v>
          </cell>
          <cell r="D358">
            <v>0</v>
          </cell>
          <cell r="E358">
            <v>1</v>
          </cell>
          <cell r="F358">
            <v>1</v>
          </cell>
          <cell r="G358">
            <v>1</v>
          </cell>
          <cell r="H358">
            <v>137.16</v>
          </cell>
          <cell r="I358">
            <v>0</v>
          </cell>
        </row>
        <row r="359">
          <cell r="B359">
            <v>101</v>
          </cell>
          <cell r="C359" t="str">
            <v>Paint</v>
          </cell>
          <cell r="D359">
            <v>0</v>
          </cell>
          <cell r="E359">
            <v>1</v>
          </cell>
          <cell r="F359">
            <v>1</v>
          </cell>
          <cell r="G359">
            <v>1</v>
          </cell>
          <cell r="H359">
            <v>17.600000000000001</v>
          </cell>
          <cell r="I359">
            <v>0</v>
          </cell>
        </row>
        <row r="361">
          <cell r="A361" t="str">
            <v>13.2.3</v>
          </cell>
          <cell r="B361">
            <v>0</v>
          </cell>
          <cell r="C361" t="str">
            <v xml:space="preserve">Suspended ceilings </v>
          </cell>
          <cell r="D361" t="str">
            <v>Passages to stores</v>
          </cell>
          <cell r="E361">
            <v>0</v>
          </cell>
          <cell r="F361">
            <v>0</v>
          </cell>
          <cell r="G361">
            <v>0</v>
          </cell>
          <cell r="H361">
            <v>0</v>
          </cell>
          <cell r="I361">
            <v>0</v>
          </cell>
          <cell r="J361" t="str">
            <v>m²</v>
          </cell>
          <cell r="K361">
            <v>339</v>
          </cell>
          <cell r="L361">
            <v>0</v>
          </cell>
          <cell r="M361">
            <v>0</v>
          </cell>
        </row>
        <row r="362">
          <cell r="B362">
            <v>90</v>
          </cell>
          <cell r="C362" t="str">
            <v>Ceiling</v>
          </cell>
          <cell r="D362">
            <v>0</v>
          </cell>
          <cell r="E362">
            <v>1</v>
          </cell>
          <cell r="F362">
            <v>1</v>
          </cell>
          <cell r="G362">
            <v>1</v>
          </cell>
          <cell r="H362">
            <v>137.16</v>
          </cell>
          <cell r="I362">
            <v>0</v>
          </cell>
        </row>
        <row r="363">
          <cell r="B363">
            <v>101</v>
          </cell>
          <cell r="C363" t="str">
            <v>Paint</v>
          </cell>
          <cell r="D363">
            <v>0</v>
          </cell>
          <cell r="E363">
            <v>1</v>
          </cell>
          <cell r="F363">
            <v>1</v>
          </cell>
          <cell r="G363">
            <v>1</v>
          </cell>
          <cell r="H363">
            <v>17.600000000000001</v>
          </cell>
          <cell r="I363">
            <v>0</v>
          </cell>
        </row>
        <row r="365">
          <cell r="A365" t="str">
            <v>13.2.4</v>
          </cell>
          <cell r="B365">
            <v>0</v>
          </cell>
          <cell r="C365" t="str">
            <v xml:space="preserve">Suspended ceilings </v>
          </cell>
          <cell r="D365" t="str">
            <v>Bathrooms</v>
          </cell>
          <cell r="E365">
            <v>0</v>
          </cell>
          <cell r="F365">
            <v>0</v>
          </cell>
          <cell r="G365">
            <v>0</v>
          </cell>
          <cell r="H365">
            <v>0</v>
          </cell>
          <cell r="I365">
            <v>0</v>
          </cell>
          <cell r="J365" t="str">
            <v>m²</v>
          </cell>
          <cell r="K365">
            <v>530</v>
          </cell>
          <cell r="L365">
            <v>154.76</v>
          </cell>
          <cell r="M365">
            <v>82022.8</v>
          </cell>
        </row>
        <row r="366">
          <cell r="B366">
            <v>90</v>
          </cell>
          <cell r="C366" t="str">
            <v>Ceiling</v>
          </cell>
          <cell r="D366">
            <v>1</v>
          </cell>
          <cell r="E366">
            <v>1</v>
          </cell>
          <cell r="F366">
            <v>1</v>
          </cell>
          <cell r="G366">
            <v>1</v>
          </cell>
          <cell r="H366">
            <v>137.16</v>
          </cell>
          <cell r="I366">
            <v>137.16</v>
          </cell>
        </row>
        <row r="367">
          <cell r="B367">
            <v>101</v>
          </cell>
          <cell r="C367" t="str">
            <v>Paint</v>
          </cell>
          <cell r="D367">
            <v>1</v>
          </cell>
          <cell r="E367">
            <v>1</v>
          </cell>
          <cell r="F367">
            <v>1</v>
          </cell>
          <cell r="G367">
            <v>1</v>
          </cell>
          <cell r="H367">
            <v>17.600000000000001</v>
          </cell>
          <cell r="I367">
            <v>17.600000000000001</v>
          </cell>
        </row>
        <row r="369">
          <cell r="A369" t="str">
            <v>13.2.5</v>
          </cell>
          <cell r="B369">
            <v>0</v>
          </cell>
          <cell r="C369" t="str">
            <v xml:space="preserve">Suspended ceilings </v>
          </cell>
          <cell r="D369" t="str">
            <v>Bedrooms</v>
          </cell>
          <cell r="E369">
            <v>0</v>
          </cell>
          <cell r="F369">
            <v>0</v>
          </cell>
          <cell r="G369">
            <v>0</v>
          </cell>
          <cell r="H369">
            <v>0</v>
          </cell>
          <cell r="I369">
            <v>0</v>
          </cell>
          <cell r="J369" t="str">
            <v>m²</v>
          </cell>
          <cell r="K369">
            <v>1017</v>
          </cell>
          <cell r="L369">
            <v>154.76</v>
          </cell>
          <cell r="M369">
            <v>157390.92000000001</v>
          </cell>
        </row>
        <row r="370">
          <cell r="B370">
            <v>90</v>
          </cell>
          <cell r="C370" t="str">
            <v>Ceiling</v>
          </cell>
          <cell r="D370">
            <v>1</v>
          </cell>
          <cell r="E370">
            <v>1</v>
          </cell>
          <cell r="F370">
            <v>1</v>
          </cell>
          <cell r="G370">
            <v>1</v>
          </cell>
          <cell r="H370">
            <v>137.16</v>
          </cell>
          <cell r="I370">
            <v>137.16</v>
          </cell>
        </row>
        <row r="371">
          <cell r="B371">
            <v>101</v>
          </cell>
          <cell r="C371" t="str">
            <v>Paint</v>
          </cell>
          <cell r="D371">
            <v>1</v>
          </cell>
          <cell r="E371">
            <v>1</v>
          </cell>
          <cell r="F371">
            <v>1</v>
          </cell>
          <cell r="G371">
            <v>1</v>
          </cell>
          <cell r="H371">
            <v>17.600000000000001</v>
          </cell>
          <cell r="I371">
            <v>17.600000000000001</v>
          </cell>
        </row>
        <row r="373">
          <cell r="A373" t="str">
            <v>13.2.6</v>
          </cell>
          <cell r="B373">
            <v>0</v>
          </cell>
          <cell r="C373" t="str">
            <v xml:space="preserve">Suspended ceilings </v>
          </cell>
          <cell r="D373" t="str">
            <v>Kitchens</v>
          </cell>
          <cell r="E373">
            <v>0</v>
          </cell>
          <cell r="F373">
            <v>0</v>
          </cell>
          <cell r="G373">
            <v>0</v>
          </cell>
          <cell r="H373">
            <v>0</v>
          </cell>
          <cell r="I373">
            <v>0</v>
          </cell>
          <cell r="J373" t="str">
            <v>m²</v>
          </cell>
          <cell r="K373">
            <v>544</v>
          </cell>
          <cell r="L373">
            <v>154.76</v>
          </cell>
          <cell r="M373">
            <v>84189.440000000002</v>
          </cell>
        </row>
        <row r="374">
          <cell r="B374">
            <v>90</v>
          </cell>
          <cell r="C374" t="str">
            <v>Ceiling</v>
          </cell>
          <cell r="D374">
            <v>1</v>
          </cell>
          <cell r="E374">
            <v>1</v>
          </cell>
          <cell r="F374">
            <v>1</v>
          </cell>
          <cell r="G374">
            <v>1</v>
          </cell>
          <cell r="H374">
            <v>137.16</v>
          </cell>
          <cell r="I374">
            <v>137.16</v>
          </cell>
        </row>
        <row r="375">
          <cell r="B375">
            <v>101</v>
          </cell>
          <cell r="C375" t="str">
            <v>Paint</v>
          </cell>
          <cell r="D375">
            <v>1</v>
          </cell>
          <cell r="E375">
            <v>1</v>
          </cell>
          <cell r="F375">
            <v>1</v>
          </cell>
          <cell r="G375">
            <v>1</v>
          </cell>
          <cell r="H375">
            <v>17.600000000000001</v>
          </cell>
          <cell r="I375">
            <v>17.600000000000001</v>
          </cell>
        </row>
        <row r="377">
          <cell r="A377" t="str">
            <v>13.2.7</v>
          </cell>
          <cell r="B377">
            <v>0</v>
          </cell>
          <cell r="C377" t="str">
            <v xml:space="preserve">Suspended ceilings </v>
          </cell>
          <cell r="D377" t="str">
            <v>Lounge</v>
          </cell>
          <cell r="E377">
            <v>0</v>
          </cell>
          <cell r="F377">
            <v>0</v>
          </cell>
          <cell r="G377">
            <v>0</v>
          </cell>
          <cell r="H377">
            <v>0</v>
          </cell>
          <cell r="I377">
            <v>0</v>
          </cell>
          <cell r="J377" t="str">
            <v>m²</v>
          </cell>
          <cell r="K377">
            <v>1677</v>
          </cell>
          <cell r="L377">
            <v>154.76</v>
          </cell>
          <cell r="M377">
            <v>259532.52</v>
          </cell>
        </row>
        <row r="378">
          <cell r="B378">
            <v>90</v>
          </cell>
          <cell r="C378" t="str">
            <v>Ceiling</v>
          </cell>
          <cell r="D378">
            <v>1</v>
          </cell>
          <cell r="E378">
            <v>1</v>
          </cell>
          <cell r="F378">
            <v>1</v>
          </cell>
          <cell r="G378">
            <v>1</v>
          </cell>
          <cell r="H378">
            <v>137.16</v>
          </cell>
          <cell r="I378">
            <v>137.16</v>
          </cell>
        </row>
        <row r="379">
          <cell r="B379">
            <v>101</v>
          </cell>
          <cell r="C379" t="str">
            <v>Paint</v>
          </cell>
          <cell r="D379">
            <v>1</v>
          </cell>
          <cell r="E379">
            <v>1</v>
          </cell>
          <cell r="F379">
            <v>1</v>
          </cell>
          <cell r="G379">
            <v>1</v>
          </cell>
          <cell r="H379">
            <v>17.600000000000001</v>
          </cell>
          <cell r="I379">
            <v>17.600000000000001</v>
          </cell>
        </row>
        <row r="381">
          <cell r="A381" t="str">
            <v>13.3.1</v>
          </cell>
          <cell r="B381">
            <v>0</v>
          </cell>
          <cell r="C381" t="str">
            <v>Vertical bulkheads</v>
          </cell>
          <cell r="D381" t="str">
            <v>Foyers</v>
          </cell>
          <cell r="E381">
            <v>0</v>
          </cell>
          <cell r="F381">
            <v>0</v>
          </cell>
          <cell r="G381">
            <v>0</v>
          </cell>
          <cell r="H381">
            <v>0</v>
          </cell>
          <cell r="I381">
            <v>0</v>
          </cell>
          <cell r="J381" t="str">
            <v>m²</v>
          </cell>
          <cell r="K381">
            <v>693</v>
          </cell>
          <cell r="L381">
            <v>13.38</v>
          </cell>
          <cell r="M381">
            <v>9272.34</v>
          </cell>
        </row>
        <row r="382">
          <cell r="B382">
            <v>94</v>
          </cell>
          <cell r="C382" t="str">
            <v>Bulkhead</v>
          </cell>
          <cell r="D382">
            <v>0.05</v>
          </cell>
          <cell r="E382">
            <v>1</v>
          </cell>
          <cell r="F382">
            <v>1</v>
          </cell>
          <cell r="G382">
            <v>1</v>
          </cell>
          <cell r="H382">
            <v>250</v>
          </cell>
          <cell r="I382">
            <v>12.5</v>
          </cell>
        </row>
        <row r="383">
          <cell r="B383">
            <v>101</v>
          </cell>
          <cell r="C383" t="str">
            <v>Paint</v>
          </cell>
          <cell r="D383">
            <v>0.05</v>
          </cell>
          <cell r="E383">
            <v>1</v>
          </cell>
          <cell r="F383">
            <v>1</v>
          </cell>
          <cell r="G383">
            <v>1</v>
          </cell>
          <cell r="H383">
            <v>17.600000000000001</v>
          </cell>
          <cell r="I383">
            <v>0.88000000000000012</v>
          </cell>
        </row>
        <row r="385">
          <cell r="A385" t="str">
            <v>13.4.1</v>
          </cell>
          <cell r="B385">
            <v>0</v>
          </cell>
          <cell r="C385" t="str">
            <v>Cornices</v>
          </cell>
          <cell r="D385" t="str">
            <v>Foyers</v>
          </cell>
          <cell r="E385">
            <v>0</v>
          </cell>
          <cell r="F385">
            <v>0</v>
          </cell>
          <cell r="G385">
            <v>0</v>
          </cell>
          <cell r="H385">
            <v>0</v>
          </cell>
          <cell r="I385">
            <v>0</v>
          </cell>
          <cell r="J385" t="str">
            <v>m</v>
          </cell>
          <cell r="K385">
            <v>843</v>
          </cell>
          <cell r="L385">
            <v>46</v>
          </cell>
          <cell r="M385">
            <v>38778</v>
          </cell>
        </row>
        <row r="386">
          <cell r="B386">
            <v>93</v>
          </cell>
          <cell r="C386" t="str">
            <v>Cornice</v>
          </cell>
          <cell r="D386">
            <v>1</v>
          </cell>
          <cell r="E386">
            <v>1</v>
          </cell>
          <cell r="F386">
            <v>1</v>
          </cell>
          <cell r="G386">
            <v>1</v>
          </cell>
          <cell r="H386">
            <v>30</v>
          </cell>
          <cell r="I386">
            <v>30</v>
          </cell>
        </row>
        <row r="387">
          <cell r="B387">
            <v>105</v>
          </cell>
          <cell r="C387" t="str">
            <v>Paint</v>
          </cell>
          <cell r="D387">
            <v>1</v>
          </cell>
          <cell r="E387">
            <v>1</v>
          </cell>
          <cell r="F387">
            <v>1</v>
          </cell>
          <cell r="G387">
            <v>1</v>
          </cell>
          <cell r="H387">
            <v>16</v>
          </cell>
          <cell r="I387">
            <v>16</v>
          </cell>
        </row>
        <row r="389">
          <cell r="A389" t="str">
            <v>13.4.2</v>
          </cell>
          <cell r="B389">
            <v>0</v>
          </cell>
          <cell r="C389" t="str">
            <v>Cornices</v>
          </cell>
          <cell r="D389" t="str">
            <v>Stores</v>
          </cell>
          <cell r="E389">
            <v>0</v>
          </cell>
          <cell r="F389">
            <v>0</v>
          </cell>
          <cell r="G389">
            <v>0</v>
          </cell>
          <cell r="H389">
            <v>0</v>
          </cell>
          <cell r="I389">
            <v>0</v>
          </cell>
          <cell r="J389" t="str">
            <v>m</v>
          </cell>
          <cell r="K389">
            <v>0</v>
          </cell>
          <cell r="L389">
            <v>12</v>
          </cell>
          <cell r="M389">
            <v>0</v>
          </cell>
        </row>
        <row r="390">
          <cell r="B390">
            <v>91</v>
          </cell>
          <cell r="C390" t="str">
            <v>Cornice</v>
          </cell>
          <cell r="D390">
            <v>1</v>
          </cell>
          <cell r="E390">
            <v>1</v>
          </cell>
          <cell r="F390">
            <v>1</v>
          </cell>
          <cell r="G390">
            <v>1</v>
          </cell>
          <cell r="H390">
            <v>12</v>
          </cell>
          <cell r="I390">
            <v>12</v>
          </cell>
        </row>
        <row r="392">
          <cell r="A392" t="str">
            <v>13.4.3</v>
          </cell>
          <cell r="B392">
            <v>0</v>
          </cell>
          <cell r="C392" t="str">
            <v>Cornices</v>
          </cell>
          <cell r="D392" t="str">
            <v>Passages to stores</v>
          </cell>
          <cell r="E392">
            <v>0</v>
          </cell>
          <cell r="F392">
            <v>0</v>
          </cell>
          <cell r="G392">
            <v>0</v>
          </cell>
          <cell r="H392">
            <v>0</v>
          </cell>
          <cell r="I392">
            <v>0</v>
          </cell>
          <cell r="J392" t="str">
            <v>m</v>
          </cell>
          <cell r="K392">
            <v>0</v>
          </cell>
          <cell r="L392">
            <v>12</v>
          </cell>
          <cell r="M392">
            <v>0</v>
          </cell>
        </row>
        <row r="393">
          <cell r="B393">
            <v>91</v>
          </cell>
          <cell r="C393" t="str">
            <v>Cornice</v>
          </cell>
          <cell r="D393">
            <v>1</v>
          </cell>
          <cell r="E393">
            <v>1</v>
          </cell>
          <cell r="F393">
            <v>1</v>
          </cell>
          <cell r="G393">
            <v>1</v>
          </cell>
          <cell r="H393">
            <v>12</v>
          </cell>
          <cell r="I393">
            <v>12</v>
          </cell>
        </row>
        <row r="395">
          <cell r="A395" t="str">
            <v>13.4.4</v>
          </cell>
          <cell r="B395">
            <v>0</v>
          </cell>
          <cell r="C395" t="str">
            <v>Cornices</v>
          </cell>
          <cell r="D395" t="str">
            <v>Bathrooms</v>
          </cell>
          <cell r="E395">
            <v>0</v>
          </cell>
          <cell r="F395">
            <v>0</v>
          </cell>
          <cell r="G395">
            <v>0</v>
          </cell>
          <cell r="H395">
            <v>0</v>
          </cell>
          <cell r="I395">
            <v>0</v>
          </cell>
          <cell r="J395" t="str">
            <v>m</v>
          </cell>
          <cell r="K395">
            <v>892</v>
          </cell>
          <cell r="L395">
            <v>12</v>
          </cell>
          <cell r="M395">
            <v>10704</v>
          </cell>
        </row>
        <row r="396">
          <cell r="B396">
            <v>91</v>
          </cell>
          <cell r="C396" t="str">
            <v>Cornice</v>
          </cell>
          <cell r="D396">
            <v>1</v>
          </cell>
          <cell r="E396">
            <v>1</v>
          </cell>
          <cell r="F396">
            <v>1</v>
          </cell>
          <cell r="G396">
            <v>1</v>
          </cell>
          <cell r="H396">
            <v>12</v>
          </cell>
          <cell r="I396">
            <v>12</v>
          </cell>
        </row>
        <row r="398">
          <cell r="A398" t="str">
            <v>13.4.5</v>
          </cell>
          <cell r="B398">
            <v>0</v>
          </cell>
          <cell r="C398" t="str">
            <v>Cornices</v>
          </cell>
          <cell r="D398" t="str">
            <v>Bedrooms</v>
          </cell>
          <cell r="E398">
            <v>0</v>
          </cell>
          <cell r="F398">
            <v>0</v>
          </cell>
          <cell r="G398">
            <v>0</v>
          </cell>
          <cell r="H398">
            <v>0</v>
          </cell>
          <cell r="I398">
            <v>0</v>
          </cell>
          <cell r="J398" t="str">
            <v>m</v>
          </cell>
          <cell r="K398">
            <v>1195</v>
          </cell>
          <cell r="L398">
            <v>40</v>
          </cell>
          <cell r="M398">
            <v>47800</v>
          </cell>
        </row>
        <row r="399">
          <cell r="C399" t="str">
            <v>Cornice</v>
          </cell>
          <cell r="D399">
            <v>1</v>
          </cell>
          <cell r="E399">
            <v>1</v>
          </cell>
          <cell r="F399">
            <v>1</v>
          </cell>
          <cell r="G399">
            <v>1</v>
          </cell>
          <cell r="H399">
            <v>40</v>
          </cell>
          <cell r="I399">
            <v>40</v>
          </cell>
        </row>
        <row r="401">
          <cell r="A401" t="str">
            <v>13.4.6</v>
          </cell>
          <cell r="B401">
            <v>0</v>
          </cell>
          <cell r="C401" t="str">
            <v>Cornices</v>
          </cell>
          <cell r="D401" t="str">
            <v>Kitchens</v>
          </cell>
          <cell r="E401">
            <v>0</v>
          </cell>
          <cell r="F401">
            <v>0</v>
          </cell>
          <cell r="G401">
            <v>0</v>
          </cell>
          <cell r="H401">
            <v>0</v>
          </cell>
          <cell r="I401">
            <v>0</v>
          </cell>
          <cell r="J401" t="str">
            <v>m</v>
          </cell>
          <cell r="K401">
            <v>831</v>
          </cell>
          <cell r="L401">
            <v>25</v>
          </cell>
          <cell r="M401">
            <v>20775</v>
          </cell>
        </row>
        <row r="402">
          <cell r="C402" t="str">
            <v>Cornice</v>
          </cell>
          <cell r="D402">
            <v>1</v>
          </cell>
          <cell r="E402">
            <v>1</v>
          </cell>
          <cell r="F402">
            <v>1</v>
          </cell>
          <cell r="G402">
            <v>1</v>
          </cell>
          <cell r="H402">
            <v>25</v>
          </cell>
          <cell r="I402">
            <v>25</v>
          </cell>
        </row>
        <row r="404">
          <cell r="A404" t="str">
            <v>13.4.7</v>
          </cell>
          <cell r="B404">
            <v>0</v>
          </cell>
          <cell r="C404" t="str">
            <v>Cornices</v>
          </cell>
          <cell r="D404" t="str">
            <v>Lounge</v>
          </cell>
          <cell r="E404">
            <v>0</v>
          </cell>
          <cell r="F404">
            <v>0</v>
          </cell>
          <cell r="G404">
            <v>0</v>
          </cell>
          <cell r="H404">
            <v>0</v>
          </cell>
          <cell r="I404">
            <v>0</v>
          </cell>
          <cell r="J404" t="str">
            <v>m</v>
          </cell>
          <cell r="K404">
            <v>1776</v>
          </cell>
          <cell r="L404">
            <v>40</v>
          </cell>
          <cell r="M404">
            <v>71040</v>
          </cell>
        </row>
        <row r="405">
          <cell r="C405" t="str">
            <v>Cornice</v>
          </cell>
          <cell r="D405">
            <v>1</v>
          </cell>
          <cell r="E405">
            <v>1</v>
          </cell>
          <cell r="F405">
            <v>1</v>
          </cell>
          <cell r="G405">
            <v>1</v>
          </cell>
          <cell r="H405">
            <v>40</v>
          </cell>
          <cell r="I405">
            <v>40</v>
          </cell>
        </row>
        <row r="407">
          <cell r="A407" t="str">
            <v>E</v>
          </cell>
          <cell r="B407">
            <v>0</v>
          </cell>
          <cell r="C407" t="str">
            <v>FITTINGS</v>
          </cell>
        </row>
        <row r="409">
          <cell r="A409" t="str">
            <v>14.</v>
          </cell>
          <cell r="B409">
            <v>0</v>
          </cell>
          <cell r="C409" t="str">
            <v>Fittings</v>
          </cell>
          <cell r="D409">
            <v>0</v>
          </cell>
          <cell r="E409">
            <v>0</v>
          </cell>
          <cell r="F409">
            <v>0.17193613586247841</v>
          </cell>
          <cell r="G409">
            <v>0</v>
          </cell>
          <cell r="H409">
            <v>0</v>
          </cell>
          <cell r="I409">
            <v>0</v>
          </cell>
          <cell r="J409">
            <v>0</v>
          </cell>
          <cell r="K409">
            <v>3070000</v>
          </cell>
        </row>
        <row r="410">
          <cell r="A410" t="str">
            <v>14.1</v>
          </cell>
          <cell r="B410">
            <v>0</v>
          </cell>
          <cell r="C410" t="str">
            <v>Toilet vanity tops</v>
          </cell>
          <cell r="D410">
            <v>0</v>
          </cell>
          <cell r="E410">
            <v>0</v>
          </cell>
          <cell r="F410">
            <v>0</v>
          </cell>
          <cell r="G410">
            <v>0</v>
          </cell>
          <cell r="H410">
            <v>1835.8208955223881</v>
          </cell>
          <cell r="I410" t="str">
            <v>/apartment</v>
          </cell>
          <cell r="J410" t="str">
            <v>m</v>
          </cell>
          <cell r="K410">
            <v>82</v>
          </cell>
          <cell r="L410">
            <v>1500</v>
          </cell>
          <cell r="M410">
            <v>123000</v>
          </cell>
        </row>
        <row r="411">
          <cell r="A411" t="str">
            <v>14.2</v>
          </cell>
          <cell r="B411">
            <v>0</v>
          </cell>
          <cell r="C411" t="str">
            <v>BIC to bedrooms</v>
          </cell>
          <cell r="D411">
            <v>0</v>
          </cell>
          <cell r="E411">
            <v>0</v>
          </cell>
          <cell r="F411">
            <v>0</v>
          </cell>
          <cell r="G411">
            <v>0</v>
          </cell>
          <cell r="H411">
            <v>9611.940298507463</v>
          </cell>
          <cell r="I411" t="str">
            <v>/apartment</v>
          </cell>
          <cell r="J411" t="str">
            <v>m</v>
          </cell>
          <cell r="K411">
            <v>322</v>
          </cell>
          <cell r="L411">
            <v>2000</v>
          </cell>
          <cell r="M411">
            <v>644000</v>
          </cell>
        </row>
        <row r="412">
          <cell r="A412" t="str">
            <v>14.3</v>
          </cell>
          <cell r="B412">
            <v>0</v>
          </cell>
          <cell r="C412" t="str">
            <v>Kitchen cupboards</v>
          </cell>
          <cell r="D412">
            <v>0</v>
          </cell>
          <cell r="E412">
            <v>0</v>
          </cell>
          <cell r="F412">
            <v>0</v>
          </cell>
          <cell r="G412">
            <v>0</v>
          </cell>
          <cell r="H412">
            <v>17447.761194029852</v>
          </cell>
          <cell r="I412" t="str">
            <v>/kitchen</v>
          </cell>
          <cell r="J412" t="str">
            <v>m</v>
          </cell>
          <cell r="K412">
            <v>334</v>
          </cell>
          <cell r="L412">
            <v>3500</v>
          </cell>
          <cell r="M412">
            <v>1169000</v>
          </cell>
        </row>
        <row r="413">
          <cell r="A413" t="str">
            <v>14.4</v>
          </cell>
          <cell r="B413">
            <v>0</v>
          </cell>
          <cell r="C413" t="str">
            <v>E.O. for granite tops</v>
          </cell>
          <cell r="D413">
            <v>0</v>
          </cell>
          <cell r="E413">
            <v>0</v>
          </cell>
          <cell r="F413">
            <v>0</v>
          </cell>
          <cell r="G413">
            <v>0</v>
          </cell>
          <cell r="H413">
            <v>4985.0746268656712</v>
          </cell>
          <cell r="I413" t="str">
            <v>/kitchen</v>
          </cell>
          <cell r="J413" t="str">
            <v>m</v>
          </cell>
          <cell r="K413">
            <v>334</v>
          </cell>
          <cell r="L413">
            <v>1000</v>
          </cell>
          <cell r="M413">
            <v>334000</v>
          </cell>
        </row>
        <row r="414">
          <cell r="A414" t="str">
            <v>14.5</v>
          </cell>
          <cell r="B414">
            <v>0</v>
          </cell>
          <cell r="C414" t="str">
            <v>Kitchen appliances</v>
          </cell>
          <cell r="D414">
            <v>0</v>
          </cell>
          <cell r="E414">
            <v>0</v>
          </cell>
          <cell r="F414">
            <v>0</v>
          </cell>
          <cell r="G414">
            <v>0</v>
          </cell>
          <cell r="H414">
            <v>0</v>
          </cell>
          <cell r="I414">
            <v>0</v>
          </cell>
          <cell r="J414" t="str">
            <v>No</v>
          </cell>
          <cell r="K414">
            <v>69</v>
          </cell>
          <cell r="L414">
            <v>7500</v>
          </cell>
          <cell r="M414">
            <v>517500</v>
          </cell>
        </row>
        <row r="415">
          <cell r="C415" t="str">
            <v>Oven</v>
          </cell>
          <cell r="D415">
            <v>1</v>
          </cell>
          <cell r="E415">
            <v>1</v>
          </cell>
          <cell r="F415">
            <v>1</v>
          </cell>
          <cell r="G415">
            <v>1</v>
          </cell>
          <cell r="H415">
            <v>3000</v>
          </cell>
          <cell r="I415">
            <v>3000</v>
          </cell>
        </row>
        <row r="416">
          <cell r="C416" t="str">
            <v>Hob</v>
          </cell>
          <cell r="D416">
            <v>1</v>
          </cell>
          <cell r="E416">
            <v>1</v>
          </cell>
          <cell r="F416">
            <v>1</v>
          </cell>
          <cell r="G416">
            <v>1</v>
          </cell>
          <cell r="H416">
            <v>2500</v>
          </cell>
          <cell r="I416">
            <v>2500</v>
          </cell>
        </row>
        <row r="417">
          <cell r="C417" t="str">
            <v>Extractor</v>
          </cell>
          <cell r="D417">
            <v>1</v>
          </cell>
          <cell r="E417">
            <v>1</v>
          </cell>
          <cell r="F417">
            <v>1</v>
          </cell>
          <cell r="G417">
            <v>1</v>
          </cell>
          <cell r="H417">
            <v>2000</v>
          </cell>
          <cell r="I417">
            <v>2000</v>
          </cell>
        </row>
        <row r="418">
          <cell r="A418" t="str">
            <v>14.6</v>
          </cell>
          <cell r="B418">
            <v>0</v>
          </cell>
          <cell r="C418" t="str">
            <v>Shower doors</v>
          </cell>
          <cell r="D418">
            <v>0</v>
          </cell>
          <cell r="E418">
            <v>0</v>
          </cell>
          <cell r="F418">
            <v>0</v>
          </cell>
          <cell r="G418">
            <v>0</v>
          </cell>
          <cell r="H418">
            <v>0</v>
          </cell>
          <cell r="I418">
            <v>0</v>
          </cell>
          <cell r="J418" t="str">
            <v>No</v>
          </cell>
          <cell r="K418">
            <v>79</v>
          </cell>
          <cell r="L418">
            <v>2500</v>
          </cell>
          <cell r="M418">
            <v>197500</v>
          </cell>
        </row>
        <row r="419">
          <cell r="A419" t="str">
            <v>14.7</v>
          </cell>
          <cell r="B419">
            <v>0</v>
          </cell>
          <cell r="C419" t="str">
            <v>Security counter</v>
          </cell>
          <cell r="D419">
            <v>0</v>
          </cell>
          <cell r="E419">
            <v>0</v>
          </cell>
          <cell r="F419">
            <v>0</v>
          </cell>
          <cell r="G419">
            <v>0</v>
          </cell>
          <cell r="H419">
            <v>0</v>
          </cell>
          <cell r="I419">
            <v>0</v>
          </cell>
          <cell r="J419" t="str">
            <v>Item</v>
          </cell>
          <cell r="K419">
            <v>0</v>
          </cell>
          <cell r="L419">
            <v>30000</v>
          </cell>
          <cell r="M419">
            <v>30000</v>
          </cell>
        </row>
        <row r="420">
          <cell r="A420" t="str">
            <v>14.8</v>
          </cell>
          <cell r="B420">
            <v>0</v>
          </cell>
          <cell r="C420" t="str">
            <v>Statuary signage</v>
          </cell>
          <cell r="D420">
            <v>0</v>
          </cell>
          <cell r="E420">
            <v>0</v>
          </cell>
          <cell r="F420">
            <v>0</v>
          </cell>
          <cell r="G420">
            <v>0</v>
          </cell>
          <cell r="H420">
            <v>0</v>
          </cell>
          <cell r="I420">
            <v>0</v>
          </cell>
          <cell r="J420" t="str">
            <v>Item</v>
          </cell>
          <cell r="K420">
            <v>0</v>
          </cell>
          <cell r="L420">
            <v>20000</v>
          </cell>
          <cell r="M420">
            <v>20000</v>
          </cell>
        </row>
        <row r="421">
          <cell r="A421" t="str">
            <v>14.9</v>
          </cell>
          <cell r="B421">
            <v>0</v>
          </cell>
          <cell r="C421" t="str">
            <v>Building signage</v>
          </cell>
          <cell r="D421">
            <v>0</v>
          </cell>
          <cell r="E421">
            <v>0</v>
          </cell>
          <cell r="F421">
            <v>0</v>
          </cell>
          <cell r="G421">
            <v>0</v>
          </cell>
          <cell r="H421">
            <v>0</v>
          </cell>
          <cell r="I421">
            <v>0</v>
          </cell>
          <cell r="J421" t="str">
            <v>Item</v>
          </cell>
          <cell r="K421">
            <v>0</v>
          </cell>
          <cell r="L421">
            <v>30000</v>
          </cell>
          <cell r="M421">
            <v>30000</v>
          </cell>
        </row>
        <row r="422">
          <cell r="A422" t="str">
            <v>14.10</v>
          </cell>
          <cell r="B422">
            <v>0</v>
          </cell>
          <cell r="C422" t="str">
            <v>Letter box in foyer</v>
          </cell>
          <cell r="D422">
            <v>0</v>
          </cell>
          <cell r="E422">
            <v>0</v>
          </cell>
          <cell r="F422">
            <v>0</v>
          </cell>
          <cell r="G422">
            <v>0</v>
          </cell>
          <cell r="H422">
            <v>0</v>
          </cell>
          <cell r="I422">
            <v>0</v>
          </cell>
          <cell r="J422" t="str">
            <v>Item</v>
          </cell>
          <cell r="K422">
            <v>0</v>
          </cell>
          <cell r="L422">
            <v>5000</v>
          </cell>
          <cell r="M422">
            <v>5000</v>
          </cell>
        </row>
        <row r="424">
          <cell r="A424" t="str">
            <v>F</v>
          </cell>
          <cell r="B424">
            <v>0</v>
          </cell>
          <cell r="C424" t="str">
            <v>SERVICES</v>
          </cell>
        </row>
        <row r="425">
          <cell r="A425" t="str">
            <v>15.</v>
          </cell>
          <cell r="B425">
            <v>0</v>
          </cell>
          <cell r="C425" t="str">
            <v>Electrical Installation</v>
          </cell>
          <cell r="D425">
            <v>0</v>
          </cell>
          <cell r="E425">
            <v>0</v>
          </cell>
          <cell r="F425">
            <v>9.8139130161087357E-2</v>
          </cell>
          <cell r="G425">
            <v>0</v>
          </cell>
          <cell r="H425">
            <v>0</v>
          </cell>
          <cell r="I425">
            <v>0</v>
          </cell>
          <cell r="J425">
            <v>0</v>
          </cell>
          <cell r="K425">
            <v>1752320</v>
          </cell>
        </row>
        <row r="426">
          <cell r="A426" t="str">
            <v>15.1</v>
          </cell>
          <cell r="B426">
            <v>0</v>
          </cell>
          <cell r="C426" t="str">
            <v>Standard installation</v>
          </cell>
          <cell r="D426">
            <v>0</v>
          </cell>
          <cell r="E426">
            <v>0</v>
          </cell>
          <cell r="F426">
            <v>0</v>
          </cell>
          <cell r="G426">
            <v>0</v>
          </cell>
          <cell r="H426">
            <v>0</v>
          </cell>
          <cell r="I426">
            <v>0</v>
          </cell>
          <cell r="J426" t="str">
            <v>m²</v>
          </cell>
          <cell r="K426">
            <v>4447</v>
          </cell>
          <cell r="L426">
            <v>200</v>
          </cell>
          <cell r="M426">
            <v>889400</v>
          </cell>
        </row>
        <row r="427">
          <cell r="A427" t="str">
            <v>15.2</v>
          </cell>
          <cell r="B427">
            <v>0</v>
          </cell>
          <cell r="C427" t="str">
            <v>Standard installation for foyers &amp; passages</v>
          </cell>
          <cell r="D427">
            <v>0</v>
          </cell>
          <cell r="E427">
            <v>0</v>
          </cell>
          <cell r="F427">
            <v>0</v>
          </cell>
          <cell r="G427">
            <v>0</v>
          </cell>
          <cell r="H427">
            <v>0</v>
          </cell>
          <cell r="I427">
            <v>0</v>
          </cell>
          <cell r="J427" t="str">
            <v>m²</v>
          </cell>
          <cell r="K427">
            <v>493</v>
          </cell>
          <cell r="L427">
            <v>150</v>
          </cell>
          <cell r="M427">
            <v>73950</v>
          </cell>
        </row>
        <row r="428">
          <cell r="A428" t="str">
            <v>15.3</v>
          </cell>
          <cell r="B428">
            <v>0</v>
          </cell>
          <cell r="C428" t="str">
            <v>Standard installation for stores</v>
          </cell>
          <cell r="D428">
            <v>0</v>
          </cell>
          <cell r="E428">
            <v>0</v>
          </cell>
          <cell r="F428">
            <v>0</v>
          </cell>
          <cell r="G428">
            <v>0</v>
          </cell>
          <cell r="H428">
            <v>0</v>
          </cell>
          <cell r="I428">
            <v>0</v>
          </cell>
          <cell r="J428" t="str">
            <v>m²</v>
          </cell>
          <cell r="K428">
            <v>771</v>
          </cell>
          <cell r="L428">
            <v>70</v>
          </cell>
          <cell r="M428">
            <v>53970</v>
          </cell>
        </row>
        <row r="429">
          <cell r="A429" t="str">
            <v>15.4</v>
          </cell>
          <cell r="B429">
            <v>0</v>
          </cell>
          <cell r="C429" t="str">
            <v>External lighting</v>
          </cell>
          <cell r="D429">
            <v>0</v>
          </cell>
          <cell r="E429">
            <v>0</v>
          </cell>
          <cell r="F429">
            <v>0</v>
          </cell>
          <cell r="G429">
            <v>0</v>
          </cell>
          <cell r="H429">
            <v>0</v>
          </cell>
          <cell r="I429">
            <v>0</v>
          </cell>
          <cell r="J429" t="str">
            <v>m²</v>
          </cell>
          <cell r="K429">
            <v>0</v>
          </cell>
          <cell r="L429">
            <v>0</v>
          </cell>
          <cell r="M429">
            <v>0</v>
          </cell>
        </row>
        <row r="430">
          <cell r="A430" t="str">
            <v>15.5</v>
          </cell>
          <cell r="B430">
            <v>0</v>
          </cell>
          <cell r="C430" t="str">
            <v>Underfloor heating to living/dining areas</v>
          </cell>
          <cell r="D430">
            <v>0</v>
          </cell>
          <cell r="E430">
            <v>0</v>
          </cell>
          <cell r="F430">
            <v>0</v>
          </cell>
          <cell r="G430">
            <v>0</v>
          </cell>
          <cell r="H430">
            <v>0</v>
          </cell>
          <cell r="I430">
            <v>0</v>
          </cell>
          <cell r="J430" t="str">
            <v>m²</v>
          </cell>
          <cell r="K430">
            <v>1672</v>
          </cell>
          <cell r="L430">
            <v>200</v>
          </cell>
          <cell r="M430" t="str">
            <v>Optional</v>
          </cell>
        </row>
        <row r="431">
          <cell r="A431" t="str">
            <v>15.6</v>
          </cell>
          <cell r="B431">
            <v>0</v>
          </cell>
          <cell r="C431" t="str">
            <v>Replace reticulation &amp; Inspections</v>
          </cell>
          <cell r="D431">
            <v>0</v>
          </cell>
          <cell r="E431">
            <v>0</v>
          </cell>
          <cell r="F431">
            <v>0</v>
          </cell>
          <cell r="G431">
            <v>0</v>
          </cell>
          <cell r="H431">
            <v>0</v>
          </cell>
          <cell r="I431">
            <v>0</v>
          </cell>
          <cell r="J431" t="str">
            <v>Item</v>
          </cell>
          <cell r="K431">
            <v>0</v>
          </cell>
          <cell r="L431">
            <v>160000</v>
          </cell>
          <cell r="M431">
            <v>160000</v>
          </cell>
        </row>
        <row r="432">
          <cell r="A432" t="str">
            <v>15.7</v>
          </cell>
          <cell r="B432">
            <v>0</v>
          </cell>
          <cell r="C432" t="str">
            <v>Standby Generator and reticulation</v>
          </cell>
          <cell r="D432">
            <v>0</v>
          </cell>
          <cell r="E432">
            <v>0</v>
          </cell>
          <cell r="F432">
            <v>0</v>
          </cell>
          <cell r="G432">
            <v>0</v>
          </cell>
          <cell r="H432">
            <v>0</v>
          </cell>
          <cell r="I432">
            <v>0</v>
          </cell>
          <cell r="J432" t="str">
            <v>Item</v>
          </cell>
          <cell r="K432">
            <v>0</v>
          </cell>
          <cell r="L432">
            <v>215000</v>
          </cell>
          <cell r="M432">
            <v>215000</v>
          </cell>
        </row>
        <row r="433">
          <cell r="A433" t="str">
            <v>15.8</v>
          </cell>
          <cell r="B433">
            <v>0</v>
          </cell>
          <cell r="C433" t="str">
            <v>Distribution Boards</v>
          </cell>
          <cell r="D433">
            <v>0</v>
          </cell>
          <cell r="E433">
            <v>0</v>
          </cell>
          <cell r="F433">
            <v>0</v>
          </cell>
          <cell r="G433">
            <v>0</v>
          </cell>
          <cell r="H433">
            <v>0</v>
          </cell>
          <cell r="I433">
            <v>0</v>
          </cell>
          <cell r="J433" t="str">
            <v>Item</v>
          </cell>
          <cell r="K433">
            <v>0</v>
          </cell>
          <cell r="L433">
            <v>290000</v>
          </cell>
          <cell r="M433">
            <v>290000</v>
          </cell>
        </row>
        <row r="434">
          <cell r="A434" t="str">
            <v>15.9</v>
          </cell>
          <cell r="B434">
            <v>0</v>
          </cell>
          <cell r="C434" t="str">
            <v>Internal Communication</v>
          </cell>
          <cell r="D434">
            <v>0</v>
          </cell>
          <cell r="E434">
            <v>0</v>
          </cell>
          <cell r="F434">
            <v>0</v>
          </cell>
          <cell r="G434">
            <v>0</v>
          </cell>
          <cell r="H434">
            <v>0</v>
          </cell>
          <cell r="I434">
            <v>0</v>
          </cell>
          <cell r="J434" t="str">
            <v>Item</v>
          </cell>
          <cell r="K434">
            <v>0</v>
          </cell>
          <cell r="L434">
            <v>65000</v>
          </cell>
          <cell r="M434">
            <v>65000</v>
          </cell>
        </row>
        <row r="435">
          <cell r="A435" t="str">
            <v>15.10</v>
          </cell>
          <cell r="B435">
            <v>0</v>
          </cell>
          <cell r="C435" t="str">
            <v>External lighting</v>
          </cell>
          <cell r="D435">
            <v>0</v>
          </cell>
          <cell r="E435">
            <v>0</v>
          </cell>
          <cell r="F435">
            <v>0</v>
          </cell>
          <cell r="G435">
            <v>0</v>
          </cell>
          <cell r="H435">
            <v>0</v>
          </cell>
          <cell r="I435">
            <v>0</v>
          </cell>
          <cell r="J435" t="str">
            <v>Item</v>
          </cell>
          <cell r="K435">
            <v>0</v>
          </cell>
          <cell r="L435">
            <v>5000</v>
          </cell>
          <cell r="M435">
            <v>5000</v>
          </cell>
        </row>
        <row r="436">
          <cell r="A436" t="str">
            <v>15.11</v>
          </cell>
          <cell r="B436">
            <v>171</v>
          </cell>
          <cell r="C436" t="str">
            <v>Municipal connection</v>
          </cell>
          <cell r="D436">
            <v>0</v>
          </cell>
          <cell r="E436">
            <v>0</v>
          </cell>
          <cell r="F436">
            <v>0</v>
          </cell>
          <cell r="G436">
            <v>0</v>
          </cell>
          <cell r="H436">
            <v>0</v>
          </cell>
          <cell r="I436">
            <v>0</v>
          </cell>
          <cell r="J436" t="str">
            <v>Item</v>
          </cell>
          <cell r="K436">
            <v>0</v>
          </cell>
          <cell r="L436">
            <v>0</v>
          </cell>
          <cell r="M436">
            <v>0</v>
          </cell>
        </row>
        <row r="438">
          <cell r="A438" t="str">
            <v>16.</v>
          </cell>
          <cell r="B438">
            <v>0</v>
          </cell>
          <cell r="C438" t="str">
            <v>Plumbing Installation</v>
          </cell>
          <cell r="D438">
            <v>0</v>
          </cell>
          <cell r="E438">
            <v>0</v>
          </cell>
          <cell r="F438">
            <v>0.13996273522277519</v>
          </cell>
          <cell r="G438">
            <v>0</v>
          </cell>
          <cell r="H438">
            <v>0</v>
          </cell>
          <cell r="I438">
            <v>0</v>
          </cell>
          <cell r="J438">
            <v>0</v>
          </cell>
          <cell r="K438">
            <v>2499100</v>
          </cell>
        </row>
        <row r="439">
          <cell r="A439" t="str">
            <v>16.1</v>
          </cell>
          <cell r="B439">
            <v>143</v>
          </cell>
          <cell r="C439" t="str">
            <v>Sanitary fittings</v>
          </cell>
          <cell r="D439">
            <v>0</v>
          </cell>
          <cell r="E439">
            <v>0</v>
          </cell>
          <cell r="F439">
            <v>0</v>
          </cell>
          <cell r="G439">
            <v>0</v>
          </cell>
          <cell r="H439">
            <v>0</v>
          </cell>
          <cell r="I439">
            <v>0</v>
          </cell>
          <cell r="J439" t="str">
            <v>No</v>
          </cell>
          <cell r="K439">
            <v>429</v>
          </cell>
          <cell r="L439">
            <v>2000</v>
          </cell>
          <cell r="M439">
            <v>858000</v>
          </cell>
        </row>
        <row r="440">
          <cell r="A440" t="str">
            <v>16.2</v>
          </cell>
          <cell r="B440">
            <v>144</v>
          </cell>
          <cell r="C440" t="str">
            <v>Hot water cylinders</v>
          </cell>
          <cell r="D440">
            <v>0</v>
          </cell>
          <cell r="E440">
            <v>0</v>
          </cell>
          <cell r="F440">
            <v>0</v>
          </cell>
          <cell r="G440">
            <v>0</v>
          </cell>
          <cell r="H440">
            <v>0</v>
          </cell>
          <cell r="I440">
            <v>0</v>
          </cell>
          <cell r="J440" t="str">
            <v>No</v>
          </cell>
          <cell r="K440">
            <v>67</v>
          </cell>
          <cell r="L440">
            <v>3600</v>
          </cell>
          <cell r="M440">
            <v>241200</v>
          </cell>
        </row>
        <row r="441">
          <cell r="A441" t="str">
            <v>16.3</v>
          </cell>
          <cell r="B441">
            <v>145</v>
          </cell>
          <cell r="C441" t="str">
            <v>Sundry (toilet rolls holders, mirrors, etc)</v>
          </cell>
          <cell r="D441">
            <v>0</v>
          </cell>
          <cell r="E441">
            <v>0</v>
          </cell>
          <cell r="F441">
            <v>0</v>
          </cell>
          <cell r="G441">
            <v>0</v>
          </cell>
          <cell r="H441">
            <v>0</v>
          </cell>
          <cell r="I441">
            <v>0</v>
          </cell>
          <cell r="J441" t="str">
            <v>No</v>
          </cell>
          <cell r="K441">
            <v>429</v>
          </cell>
          <cell r="L441">
            <v>500</v>
          </cell>
          <cell r="M441">
            <v>214500</v>
          </cell>
        </row>
        <row r="442">
          <cell r="A442" t="str">
            <v>16.4</v>
          </cell>
          <cell r="B442">
            <v>146</v>
          </cell>
          <cell r="C442" t="str">
            <v>Sanitary plumbing</v>
          </cell>
          <cell r="D442">
            <v>0</v>
          </cell>
          <cell r="E442">
            <v>0</v>
          </cell>
          <cell r="F442">
            <v>0</v>
          </cell>
          <cell r="G442">
            <v>0</v>
          </cell>
          <cell r="H442">
            <v>0</v>
          </cell>
          <cell r="I442">
            <v>0</v>
          </cell>
          <cell r="J442" t="str">
            <v>No</v>
          </cell>
          <cell r="K442">
            <v>429</v>
          </cell>
          <cell r="L442">
            <v>1000</v>
          </cell>
          <cell r="M442">
            <v>429000</v>
          </cell>
        </row>
        <row r="443">
          <cell r="A443" t="str">
            <v>16.5</v>
          </cell>
          <cell r="B443">
            <v>147</v>
          </cell>
          <cell r="C443" t="str">
            <v>Internal water reticulation</v>
          </cell>
          <cell r="D443">
            <v>0</v>
          </cell>
          <cell r="E443">
            <v>0</v>
          </cell>
          <cell r="F443">
            <v>0</v>
          </cell>
          <cell r="G443">
            <v>0</v>
          </cell>
          <cell r="H443">
            <v>0</v>
          </cell>
          <cell r="I443">
            <v>0</v>
          </cell>
          <cell r="J443" t="str">
            <v>No</v>
          </cell>
          <cell r="K443">
            <v>429</v>
          </cell>
          <cell r="L443">
            <v>1000</v>
          </cell>
          <cell r="M443">
            <v>429000</v>
          </cell>
        </row>
        <row r="444">
          <cell r="A444" t="str">
            <v>16.6</v>
          </cell>
          <cell r="B444">
            <v>148</v>
          </cell>
          <cell r="C444" t="str">
            <v>External water reticulation</v>
          </cell>
          <cell r="D444">
            <v>0</v>
          </cell>
          <cell r="E444">
            <v>0</v>
          </cell>
          <cell r="F444">
            <v>0</v>
          </cell>
          <cell r="G444">
            <v>0</v>
          </cell>
          <cell r="H444">
            <v>0</v>
          </cell>
          <cell r="I444">
            <v>0</v>
          </cell>
          <cell r="J444" t="str">
            <v>No</v>
          </cell>
          <cell r="K444">
            <v>429</v>
          </cell>
          <cell r="L444">
            <v>600</v>
          </cell>
          <cell r="M444">
            <v>257400</v>
          </cell>
        </row>
        <row r="445">
          <cell r="A445" t="str">
            <v>16.7</v>
          </cell>
          <cell r="B445">
            <v>149</v>
          </cell>
          <cell r="C445" t="str">
            <v>Water storage tanks</v>
          </cell>
          <cell r="D445">
            <v>0</v>
          </cell>
          <cell r="E445">
            <v>0</v>
          </cell>
          <cell r="F445">
            <v>0</v>
          </cell>
          <cell r="G445">
            <v>0</v>
          </cell>
          <cell r="H445">
            <v>0</v>
          </cell>
          <cell r="I445">
            <v>0</v>
          </cell>
          <cell r="J445" t="str">
            <v>No</v>
          </cell>
          <cell r="K445">
            <v>1</v>
          </cell>
          <cell r="L445">
            <v>20000</v>
          </cell>
          <cell r="M445">
            <v>20000</v>
          </cell>
        </row>
        <row r="446">
          <cell r="A446" t="str">
            <v>16.8</v>
          </cell>
          <cell r="B446">
            <v>151</v>
          </cell>
          <cell r="C446" t="str">
            <v>Sump &amp; pump</v>
          </cell>
          <cell r="D446">
            <v>0</v>
          </cell>
          <cell r="E446">
            <v>0</v>
          </cell>
          <cell r="F446">
            <v>0</v>
          </cell>
          <cell r="G446">
            <v>0</v>
          </cell>
          <cell r="H446">
            <v>0</v>
          </cell>
          <cell r="I446">
            <v>0</v>
          </cell>
          <cell r="J446" t="str">
            <v>No</v>
          </cell>
          <cell r="K446">
            <v>1</v>
          </cell>
          <cell r="L446">
            <v>10000</v>
          </cell>
          <cell r="M446">
            <v>10000</v>
          </cell>
        </row>
        <row r="447">
          <cell r="A447" t="str">
            <v>16.9</v>
          </cell>
          <cell r="B447">
            <v>168</v>
          </cell>
          <cell r="C447" t="str">
            <v>Municipal connection</v>
          </cell>
          <cell r="D447">
            <v>0</v>
          </cell>
          <cell r="E447">
            <v>0</v>
          </cell>
          <cell r="F447">
            <v>0</v>
          </cell>
          <cell r="G447">
            <v>0</v>
          </cell>
          <cell r="H447">
            <v>0</v>
          </cell>
          <cell r="I447">
            <v>0</v>
          </cell>
          <cell r="J447" t="str">
            <v>Item</v>
          </cell>
          <cell r="K447">
            <v>0</v>
          </cell>
          <cell r="L447">
            <v>40000</v>
          </cell>
          <cell r="M447">
            <v>40000</v>
          </cell>
        </row>
        <row r="449">
          <cell r="A449" t="str">
            <v>17.</v>
          </cell>
          <cell r="B449">
            <v>0</v>
          </cell>
          <cell r="C449" t="str">
            <v>Fire Protection</v>
          </cell>
          <cell r="D449">
            <v>0</v>
          </cell>
          <cell r="E449">
            <v>0</v>
          </cell>
          <cell r="F449">
            <v>1.2702552109110336E-2</v>
          </cell>
          <cell r="G449">
            <v>0</v>
          </cell>
          <cell r="H449">
            <v>0</v>
          </cell>
          <cell r="I449">
            <v>0</v>
          </cell>
          <cell r="J449">
            <v>0</v>
          </cell>
          <cell r="K449">
            <v>226810</v>
          </cell>
        </row>
        <row r="450">
          <cell r="A450" t="str">
            <v>17.1</v>
          </cell>
          <cell r="B450">
            <v>157</v>
          </cell>
          <cell r="C450" t="str">
            <v>Fire extinguishers</v>
          </cell>
          <cell r="D450">
            <v>0</v>
          </cell>
          <cell r="E450">
            <v>0</v>
          </cell>
          <cell r="F450">
            <v>0</v>
          </cell>
          <cell r="G450">
            <v>0</v>
          </cell>
          <cell r="H450">
            <v>0</v>
          </cell>
          <cell r="I450">
            <v>0</v>
          </cell>
          <cell r="J450" t="str">
            <v>No</v>
          </cell>
          <cell r="K450">
            <v>30</v>
          </cell>
          <cell r="L450">
            <v>1000</v>
          </cell>
          <cell r="M450">
            <v>30000</v>
          </cell>
        </row>
        <row r="451">
          <cell r="A451" t="str">
            <v>17.2</v>
          </cell>
          <cell r="B451">
            <v>0</v>
          </cell>
          <cell r="C451" t="str">
            <v>Fire hose reel service</v>
          </cell>
          <cell r="D451">
            <v>0</v>
          </cell>
          <cell r="E451">
            <v>0</v>
          </cell>
          <cell r="F451">
            <v>0</v>
          </cell>
          <cell r="G451">
            <v>0</v>
          </cell>
          <cell r="H451">
            <v>0</v>
          </cell>
          <cell r="I451">
            <v>0</v>
          </cell>
          <cell r="J451" t="str">
            <v>No</v>
          </cell>
          <cell r="K451">
            <v>14</v>
          </cell>
          <cell r="L451">
            <v>500</v>
          </cell>
          <cell r="M451">
            <v>7000</v>
          </cell>
        </row>
        <row r="452">
          <cell r="A452" t="str">
            <v>17.3</v>
          </cell>
          <cell r="B452">
            <v>0</v>
          </cell>
          <cell r="C452" t="str">
            <v>Fire hydrant service</v>
          </cell>
          <cell r="D452">
            <v>0</v>
          </cell>
          <cell r="E452">
            <v>0</v>
          </cell>
          <cell r="F452">
            <v>0</v>
          </cell>
          <cell r="G452">
            <v>0</v>
          </cell>
          <cell r="H452">
            <v>0</v>
          </cell>
          <cell r="I452">
            <v>0</v>
          </cell>
          <cell r="J452" t="str">
            <v>No</v>
          </cell>
          <cell r="K452">
            <v>14</v>
          </cell>
          <cell r="L452">
            <v>1500</v>
          </cell>
          <cell r="M452">
            <v>21000</v>
          </cell>
        </row>
        <row r="453">
          <cell r="A453" t="str">
            <v>17.4</v>
          </cell>
          <cell r="B453">
            <v>158</v>
          </cell>
          <cell r="C453" t="str">
            <v>Fire service fittings</v>
          </cell>
          <cell r="D453">
            <v>0</v>
          </cell>
          <cell r="E453">
            <v>0</v>
          </cell>
          <cell r="F453">
            <v>0</v>
          </cell>
          <cell r="G453">
            <v>0</v>
          </cell>
          <cell r="H453">
            <v>0</v>
          </cell>
          <cell r="I453">
            <v>0</v>
          </cell>
          <cell r="J453" t="str">
            <v>No</v>
          </cell>
          <cell r="K453">
            <v>0</v>
          </cell>
          <cell r="L453">
            <v>1500</v>
          </cell>
          <cell r="M453">
            <v>0</v>
          </cell>
        </row>
        <row r="454">
          <cell r="A454" t="str">
            <v>17.5</v>
          </cell>
          <cell r="B454">
            <v>159</v>
          </cell>
          <cell r="C454" t="str">
            <v>Internal water reticulation (Fire Mains)</v>
          </cell>
          <cell r="D454">
            <v>0</v>
          </cell>
          <cell r="E454">
            <v>0</v>
          </cell>
          <cell r="F454">
            <v>0</v>
          </cell>
          <cell r="G454">
            <v>0</v>
          </cell>
          <cell r="H454">
            <v>0</v>
          </cell>
          <cell r="I454">
            <v>0</v>
          </cell>
          <cell r="J454" t="str">
            <v>No</v>
          </cell>
          <cell r="K454">
            <v>28</v>
          </cell>
          <cell r="L454">
            <v>2000</v>
          </cell>
          <cell r="M454">
            <v>56000</v>
          </cell>
        </row>
        <row r="455">
          <cell r="A455" t="str">
            <v>17.6</v>
          </cell>
          <cell r="B455">
            <v>160</v>
          </cell>
          <cell r="C455" t="str">
            <v>Fire hydrant/s</v>
          </cell>
          <cell r="D455">
            <v>0</v>
          </cell>
          <cell r="E455">
            <v>0</v>
          </cell>
          <cell r="F455">
            <v>0</v>
          </cell>
          <cell r="G455">
            <v>0</v>
          </cell>
          <cell r="H455">
            <v>0</v>
          </cell>
          <cell r="I455">
            <v>0</v>
          </cell>
          <cell r="J455" t="str">
            <v>No</v>
          </cell>
          <cell r="K455">
            <v>0</v>
          </cell>
          <cell r="L455">
            <v>21000</v>
          </cell>
          <cell r="M455">
            <v>0</v>
          </cell>
        </row>
        <row r="456">
          <cell r="A456" t="str">
            <v>17.7</v>
          </cell>
          <cell r="B456">
            <v>161</v>
          </cell>
          <cell r="C456" t="str">
            <v>Water storage tanks</v>
          </cell>
          <cell r="D456" t="str">
            <v>9000 liter tank</v>
          </cell>
          <cell r="E456">
            <v>0</v>
          </cell>
          <cell r="F456">
            <v>0</v>
          </cell>
          <cell r="G456">
            <v>0</v>
          </cell>
          <cell r="H456">
            <v>0</v>
          </cell>
          <cell r="I456">
            <v>0</v>
          </cell>
          <cell r="J456" t="str">
            <v>No</v>
          </cell>
          <cell r="K456">
            <v>1</v>
          </cell>
          <cell r="L456">
            <v>20000</v>
          </cell>
          <cell r="M456">
            <v>20000</v>
          </cell>
        </row>
        <row r="457">
          <cell r="A457" t="str">
            <v>17.8</v>
          </cell>
          <cell r="B457">
            <v>162</v>
          </cell>
          <cell r="C457" t="str">
            <v>Pumps</v>
          </cell>
          <cell r="D457">
            <v>0</v>
          </cell>
          <cell r="E457">
            <v>0</v>
          </cell>
          <cell r="F457">
            <v>0</v>
          </cell>
          <cell r="G457">
            <v>0</v>
          </cell>
          <cell r="H457">
            <v>0</v>
          </cell>
          <cell r="I457">
            <v>0</v>
          </cell>
          <cell r="J457" t="str">
            <v>No</v>
          </cell>
          <cell r="K457">
            <v>1</v>
          </cell>
          <cell r="L457">
            <v>10000</v>
          </cell>
          <cell r="M457">
            <v>10000</v>
          </cell>
        </row>
        <row r="458">
          <cell r="A458" t="str">
            <v>17.9</v>
          </cell>
          <cell r="B458">
            <v>163</v>
          </cell>
          <cell r="C458" t="str">
            <v>Sprinkler installation</v>
          </cell>
          <cell r="D458">
            <v>0</v>
          </cell>
          <cell r="E458">
            <v>0</v>
          </cell>
          <cell r="F458">
            <v>0</v>
          </cell>
          <cell r="G458">
            <v>0</v>
          </cell>
          <cell r="H458">
            <v>0</v>
          </cell>
          <cell r="I458">
            <v>0</v>
          </cell>
          <cell r="J458" t="str">
            <v>m²</v>
          </cell>
          <cell r="K458">
            <v>0</v>
          </cell>
          <cell r="L458">
            <v>80</v>
          </cell>
          <cell r="M458">
            <v>0</v>
          </cell>
        </row>
        <row r="459">
          <cell r="A459" t="str">
            <v>17.10</v>
          </cell>
          <cell r="B459">
            <v>164</v>
          </cell>
          <cell r="C459" t="str">
            <v>Fire detection system</v>
          </cell>
          <cell r="D459">
            <v>0</v>
          </cell>
          <cell r="E459">
            <v>0</v>
          </cell>
          <cell r="F459">
            <v>0</v>
          </cell>
          <cell r="G459">
            <v>0</v>
          </cell>
          <cell r="H459">
            <v>0</v>
          </cell>
          <cell r="I459">
            <v>0</v>
          </cell>
          <cell r="J459" t="str">
            <v>m²</v>
          </cell>
          <cell r="K459">
            <v>5711</v>
          </cell>
          <cell r="L459">
            <v>14.5</v>
          </cell>
          <cell r="M459">
            <v>82809.5</v>
          </cell>
        </row>
        <row r="461">
          <cell r="A461" t="str">
            <v>18.</v>
          </cell>
          <cell r="B461">
            <v>0</v>
          </cell>
          <cell r="C461" t="str">
            <v>Lifts &amp; escalators</v>
          </cell>
          <cell r="D461">
            <v>0</v>
          </cell>
          <cell r="E461">
            <v>0</v>
          </cell>
          <cell r="F461">
            <v>7.6165467976838687E-3</v>
          </cell>
          <cell r="G461">
            <v>0</v>
          </cell>
          <cell r="H461">
            <v>0</v>
          </cell>
          <cell r="I461">
            <v>0</v>
          </cell>
          <cell r="J461">
            <v>0</v>
          </cell>
          <cell r="K461">
            <v>135997</v>
          </cell>
        </row>
        <row r="462">
          <cell r="A462" t="str">
            <v>18.1</v>
          </cell>
          <cell r="B462">
            <v>0</v>
          </cell>
          <cell r="C462" t="str">
            <v>Lifts per stop (Service only)</v>
          </cell>
          <cell r="D462">
            <v>0</v>
          </cell>
          <cell r="E462">
            <v>0</v>
          </cell>
          <cell r="F462">
            <v>0</v>
          </cell>
          <cell r="G462">
            <v>0</v>
          </cell>
          <cell r="H462">
            <v>0</v>
          </cell>
          <cell r="I462">
            <v>0</v>
          </cell>
          <cell r="J462" t="str">
            <v>No</v>
          </cell>
          <cell r="K462">
            <v>33</v>
          </cell>
          <cell r="L462">
            <v>409</v>
          </cell>
          <cell r="M462">
            <v>13497</v>
          </cell>
        </row>
        <row r="463">
          <cell r="A463" t="str">
            <v>18.2</v>
          </cell>
          <cell r="B463">
            <v>0</v>
          </cell>
          <cell r="C463" t="str">
            <v>Extra over for lift interiors</v>
          </cell>
          <cell r="D463">
            <v>0</v>
          </cell>
          <cell r="E463">
            <v>0</v>
          </cell>
          <cell r="F463">
            <v>0</v>
          </cell>
          <cell r="G463">
            <v>0</v>
          </cell>
          <cell r="H463">
            <v>0</v>
          </cell>
          <cell r="I463">
            <v>0</v>
          </cell>
          <cell r="J463" t="str">
            <v>No</v>
          </cell>
          <cell r="K463">
            <v>33</v>
          </cell>
          <cell r="L463">
            <v>2500</v>
          </cell>
          <cell r="M463">
            <v>82500</v>
          </cell>
        </row>
        <row r="464">
          <cell r="A464" t="str">
            <v>18.3</v>
          </cell>
          <cell r="B464">
            <v>0</v>
          </cell>
          <cell r="C464" t="str">
            <v>Stretcher lifts per stop (Reconfigure shaft)</v>
          </cell>
          <cell r="D464">
            <v>0</v>
          </cell>
          <cell r="E464">
            <v>0</v>
          </cell>
          <cell r="F464">
            <v>0</v>
          </cell>
          <cell r="G464">
            <v>0</v>
          </cell>
          <cell r="H464">
            <v>0</v>
          </cell>
          <cell r="I464">
            <v>0</v>
          </cell>
          <cell r="J464" t="str">
            <v>No</v>
          </cell>
          <cell r="K464">
            <v>0</v>
          </cell>
          <cell r="L464">
            <v>40910</v>
          </cell>
          <cell r="M464">
            <v>0</v>
          </cell>
        </row>
        <row r="465">
          <cell r="A465" t="str">
            <v>18.4</v>
          </cell>
          <cell r="B465">
            <v>0</v>
          </cell>
          <cell r="C465" t="str">
            <v>Elevator access control</v>
          </cell>
          <cell r="D465">
            <v>0</v>
          </cell>
          <cell r="E465">
            <v>0</v>
          </cell>
          <cell r="F465">
            <v>0</v>
          </cell>
          <cell r="G465">
            <v>0</v>
          </cell>
          <cell r="H465">
            <v>0</v>
          </cell>
          <cell r="I465">
            <v>0</v>
          </cell>
          <cell r="J465" t="str">
            <v>Item</v>
          </cell>
          <cell r="K465">
            <v>0</v>
          </cell>
          <cell r="L465">
            <v>0</v>
          </cell>
          <cell r="M465" t="str">
            <v>Excluded</v>
          </cell>
        </row>
        <row r="466">
          <cell r="A466" t="str">
            <v>18.5</v>
          </cell>
          <cell r="B466">
            <v>0</v>
          </cell>
          <cell r="C466" t="str">
            <v>Upgrading of lifts</v>
          </cell>
          <cell r="D466" t="str">
            <v>R230,000</v>
          </cell>
          <cell r="E466">
            <v>0</v>
          </cell>
          <cell r="F466">
            <v>0</v>
          </cell>
          <cell r="G466">
            <v>0</v>
          </cell>
          <cell r="H466">
            <v>0</v>
          </cell>
          <cell r="I466">
            <v>0</v>
          </cell>
          <cell r="J466" t="str">
            <v>Item</v>
          </cell>
          <cell r="K466">
            <v>0</v>
          </cell>
          <cell r="L466">
            <v>0</v>
          </cell>
          <cell r="M466" t="str">
            <v>Excluded</v>
          </cell>
        </row>
        <row r="467">
          <cell r="A467" t="str">
            <v>18.6</v>
          </cell>
          <cell r="B467">
            <v>0</v>
          </cell>
          <cell r="C467" t="str">
            <v>2 x New Lifts</v>
          </cell>
          <cell r="D467" t="str">
            <v>R830,000</v>
          </cell>
          <cell r="E467">
            <v>0</v>
          </cell>
          <cell r="F467">
            <v>0</v>
          </cell>
          <cell r="G467">
            <v>0</v>
          </cell>
          <cell r="H467">
            <v>0</v>
          </cell>
          <cell r="I467">
            <v>0</v>
          </cell>
          <cell r="J467" t="str">
            <v>Item</v>
          </cell>
          <cell r="K467">
            <v>0</v>
          </cell>
          <cell r="L467">
            <v>0</v>
          </cell>
          <cell r="M467" t="str">
            <v>Excluded</v>
          </cell>
        </row>
        <row r="468">
          <cell r="A468" t="str">
            <v>18.7</v>
          </cell>
          <cell r="B468">
            <v>0</v>
          </cell>
          <cell r="C468" t="str">
            <v>Upgrading to firemens lift</v>
          </cell>
          <cell r="D468">
            <v>0</v>
          </cell>
          <cell r="E468">
            <v>0</v>
          </cell>
          <cell r="F468">
            <v>0</v>
          </cell>
          <cell r="G468">
            <v>0</v>
          </cell>
          <cell r="H468">
            <v>0</v>
          </cell>
          <cell r="I468">
            <v>0</v>
          </cell>
          <cell r="J468" t="str">
            <v>Item</v>
          </cell>
          <cell r="K468">
            <v>0</v>
          </cell>
          <cell r="L468">
            <v>40000</v>
          </cell>
          <cell r="M468">
            <v>40000</v>
          </cell>
        </row>
        <row r="470">
          <cell r="A470" t="str">
            <v>19.</v>
          </cell>
          <cell r="B470">
            <v>0</v>
          </cell>
          <cell r="C470" t="str">
            <v>Air-conditioning &amp; Ventilation</v>
          </cell>
          <cell r="D470">
            <v>0</v>
          </cell>
          <cell r="E470">
            <v>0</v>
          </cell>
          <cell r="F470">
            <v>1.6521550514472683E-2</v>
          </cell>
          <cell r="G470">
            <v>0</v>
          </cell>
          <cell r="H470">
            <v>0</v>
          </cell>
          <cell r="I470">
            <v>0</v>
          </cell>
          <cell r="J470">
            <v>0</v>
          </cell>
          <cell r="K470">
            <v>295000</v>
          </cell>
        </row>
        <row r="471">
          <cell r="A471" t="str">
            <v>19.1</v>
          </cell>
          <cell r="B471">
            <v>0</v>
          </cell>
          <cell r="C471" t="str">
            <v xml:space="preserve">Air-conditioning </v>
          </cell>
          <cell r="D471">
            <v>0</v>
          </cell>
          <cell r="E471">
            <v>0</v>
          </cell>
          <cell r="F471">
            <v>0</v>
          </cell>
          <cell r="G471">
            <v>0</v>
          </cell>
          <cell r="H471">
            <v>0</v>
          </cell>
          <cell r="I471">
            <v>0</v>
          </cell>
          <cell r="J471" t="str">
            <v>m²</v>
          </cell>
          <cell r="K471">
            <v>0</v>
          </cell>
          <cell r="L471">
            <v>0</v>
          </cell>
          <cell r="M471">
            <v>0</v>
          </cell>
        </row>
        <row r="472">
          <cell r="A472" t="str">
            <v>19.2</v>
          </cell>
          <cell r="B472">
            <v>0</v>
          </cell>
          <cell r="C472" t="str">
            <v>Mechanical ventilation</v>
          </cell>
          <cell r="D472">
            <v>0</v>
          </cell>
          <cell r="E472">
            <v>0</v>
          </cell>
          <cell r="F472">
            <v>0</v>
          </cell>
          <cell r="G472">
            <v>0</v>
          </cell>
          <cell r="H472">
            <v>0</v>
          </cell>
          <cell r="I472">
            <v>0</v>
          </cell>
          <cell r="J472" t="str">
            <v>m²</v>
          </cell>
          <cell r="K472">
            <v>0</v>
          </cell>
          <cell r="L472">
            <v>0</v>
          </cell>
          <cell r="M472">
            <v>0</v>
          </cell>
        </row>
        <row r="473">
          <cell r="A473" t="str">
            <v>19.3</v>
          </cell>
          <cell r="B473">
            <v>0</v>
          </cell>
          <cell r="C473" t="str">
            <v>Bedroom and WC Extract</v>
          </cell>
          <cell r="D473">
            <v>0</v>
          </cell>
          <cell r="E473">
            <v>0</v>
          </cell>
          <cell r="F473">
            <v>0</v>
          </cell>
          <cell r="G473">
            <v>0</v>
          </cell>
          <cell r="H473">
            <v>0</v>
          </cell>
          <cell r="I473">
            <v>0</v>
          </cell>
          <cell r="J473" t="str">
            <v>No</v>
          </cell>
          <cell r="K473">
            <v>38</v>
          </cell>
          <cell r="L473">
            <v>2500</v>
          </cell>
          <cell r="M473">
            <v>95000</v>
          </cell>
        </row>
        <row r="474">
          <cell r="A474" t="str">
            <v>19.4</v>
          </cell>
          <cell r="B474">
            <v>0</v>
          </cell>
          <cell r="C474" t="str">
            <v>Main Stair Pressurisation</v>
          </cell>
          <cell r="D474">
            <v>0</v>
          </cell>
          <cell r="E474">
            <v>0</v>
          </cell>
          <cell r="F474">
            <v>0</v>
          </cell>
          <cell r="G474">
            <v>0</v>
          </cell>
          <cell r="H474">
            <v>0</v>
          </cell>
          <cell r="I474">
            <v>0</v>
          </cell>
          <cell r="J474" t="str">
            <v>Item</v>
          </cell>
          <cell r="K474">
            <v>0</v>
          </cell>
          <cell r="L474">
            <v>75000</v>
          </cell>
          <cell r="M474">
            <v>75000</v>
          </cell>
        </row>
        <row r="475">
          <cell r="A475" t="str">
            <v>19.5</v>
          </cell>
          <cell r="B475">
            <v>0</v>
          </cell>
          <cell r="C475" t="str">
            <v>2nd Stair Pressurisation</v>
          </cell>
          <cell r="D475">
            <v>0</v>
          </cell>
          <cell r="E475">
            <v>0</v>
          </cell>
          <cell r="F475">
            <v>0</v>
          </cell>
          <cell r="G475">
            <v>0</v>
          </cell>
          <cell r="H475">
            <v>0</v>
          </cell>
          <cell r="I475">
            <v>0</v>
          </cell>
          <cell r="J475" t="str">
            <v>Item</v>
          </cell>
          <cell r="K475">
            <v>0</v>
          </cell>
          <cell r="L475">
            <v>50000</v>
          </cell>
          <cell r="M475">
            <v>50000</v>
          </cell>
        </row>
        <row r="476">
          <cell r="A476" t="str">
            <v>19.6</v>
          </cell>
          <cell r="B476">
            <v>0</v>
          </cell>
          <cell r="C476" t="str">
            <v>Relocation of existing services</v>
          </cell>
          <cell r="D476">
            <v>0</v>
          </cell>
          <cell r="E476">
            <v>0</v>
          </cell>
          <cell r="F476">
            <v>0</v>
          </cell>
          <cell r="G476">
            <v>0</v>
          </cell>
          <cell r="H476">
            <v>0</v>
          </cell>
          <cell r="I476">
            <v>0</v>
          </cell>
          <cell r="J476" t="str">
            <v>Item</v>
          </cell>
          <cell r="K476">
            <v>0</v>
          </cell>
          <cell r="L476">
            <v>75000</v>
          </cell>
          <cell r="M476">
            <v>75000</v>
          </cell>
        </row>
        <row r="478">
          <cell r="A478" t="str">
            <v>20.</v>
          </cell>
          <cell r="B478">
            <v>0</v>
          </cell>
          <cell r="C478" t="str">
            <v>Special services</v>
          </cell>
          <cell r="D478">
            <v>0</v>
          </cell>
          <cell r="E478">
            <v>0</v>
          </cell>
          <cell r="F478">
            <v>1.682957942236963E-2</v>
          </cell>
          <cell r="G478">
            <v>0</v>
          </cell>
          <cell r="H478">
            <v>0</v>
          </cell>
          <cell r="I478">
            <v>0</v>
          </cell>
          <cell r="J478">
            <v>0</v>
          </cell>
          <cell r="K478">
            <v>300500</v>
          </cell>
        </row>
        <row r="479">
          <cell r="A479" t="str">
            <v>20.1</v>
          </cell>
          <cell r="B479">
            <v>0</v>
          </cell>
          <cell r="C479" t="str">
            <v>PABX</v>
          </cell>
          <cell r="D479">
            <v>0</v>
          </cell>
          <cell r="E479">
            <v>0</v>
          </cell>
          <cell r="F479" t="str">
            <v>Individual Telkom contracts</v>
          </cell>
          <cell r="G479">
            <v>0</v>
          </cell>
          <cell r="H479">
            <v>0</v>
          </cell>
          <cell r="I479">
            <v>0</v>
          </cell>
          <cell r="J479" t="str">
            <v>Item</v>
          </cell>
          <cell r="K479">
            <v>0</v>
          </cell>
          <cell r="L479">
            <v>0</v>
          </cell>
          <cell r="M479">
            <v>0</v>
          </cell>
        </row>
        <row r="480">
          <cell r="A480" t="str">
            <v>20.2</v>
          </cell>
          <cell r="B480">
            <v>0</v>
          </cell>
          <cell r="C480" t="str">
            <v>Card Access control (Security Services)</v>
          </cell>
          <cell r="D480">
            <v>0</v>
          </cell>
          <cell r="E480">
            <v>0</v>
          </cell>
          <cell r="F480">
            <v>0</v>
          </cell>
          <cell r="G480">
            <v>0</v>
          </cell>
          <cell r="H480">
            <v>0</v>
          </cell>
          <cell r="I480">
            <v>0</v>
          </cell>
          <cell r="J480" t="str">
            <v>Item</v>
          </cell>
          <cell r="K480">
            <v>0</v>
          </cell>
          <cell r="L480">
            <v>65000</v>
          </cell>
          <cell r="M480">
            <v>65000</v>
          </cell>
        </row>
        <row r="481">
          <cell r="A481" t="str">
            <v>20.3</v>
          </cell>
          <cell r="B481">
            <v>0</v>
          </cell>
          <cell r="C481" t="str">
            <v>Satellite dish &amp; reticulation</v>
          </cell>
          <cell r="D481">
            <v>0</v>
          </cell>
          <cell r="E481">
            <v>0</v>
          </cell>
          <cell r="F481">
            <v>0</v>
          </cell>
          <cell r="G481">
            <v>0</v>
          </cell>
          <cell r="H481">
            <v>0</v>
          </cell>
          <cell r="I481">
            <v>0</v>
          </cell>
          <cell r="J481" t="str">
            <v>Item</v>
          </cell>
          <cell r="K481">
            <v>0</v>
          </cell>
          <cell r="L481">
            <v>102000</v>
          </cell>
          <cell r="M481">
            <v>102000</v>
          </cell>
        </row>
        <row r="482">
          <cell r="A482" t="str">
            <v>20.4</v>
          </cell>
          <cell r="B482">
            <v>0</v>
          </cell>
          <cell r="C482" t="str">
            <v>Video access system</v>
          </cell>
          <cell r="D482">
            <v>0</v>
          </cell>
          <cell r="E482">
            <v>0</v>
          </cell>
          <cell r="F482" t="str">
            <v>Main entrance</v>
          </cell>
          <cell r="G482">
            <v>0</v>
          </cell>
          <cell r="H482">
            <v>0</v>
          </cell>
          <cell r="I482">
            <v>0</v>
          </cell>
          <cell r="J482" t="str">
            <v>Item</v>
          </cell>
          <cell r="K482">
            <v>0</v>
          </cell>
          <cell r="L482">
            <v>0</v>
          </cell>
          <cell r="M482" t="str">
            <v>Excluded</v>
          </cell>
        </row>
        <row r="483">
          <cell r="A483" t="str">
            <v>20.5</v>
          </cell>
          <cell r="B483">
            <v>0</v>
          </cell>
          <cell r="C483" t="str">
            <v>Units provided with video phone</v>
          </cell>
          <cell r="D483">
            <v>0</v>
          </cell>
          <cell r="E483">
            <v>0</v>
          </cell>
          <cell r="F483" t="str">
            <v>2 stations/apartment</v>
          </cell>
          <cell r="G483">
            <v>0</v>
          </cell>
          <cell r="H483">
            <v>0</v>
          </cell>
          <cell r="I483">
            <v>0</v>
          </cell>
          <cell r="J483" t="str">
            <v>No</v>
          </cell>
          <cell r="K483">
            <v>67</v>
          </cell>
          <cell r="L483" t="str">
            <v>incl above</v>
          </cell>
          <cell r="M483">
            <v>0</v>
          </cell>
        </row>
        <row r="484">
          <cell r="A484" t="str">
            <v>20.6</v>
          </cell>
          <cell r="B484">
            <v>0</v>
          </cell>
          <cell r="C484" t="str">
            <v>Intercom access system</v>
          </cell>
          <cell r="D484">
            <v>0</v>
          </cell>
          <cell r="E484">
            <v>0</v>
          </cell>
          <cell r="F484" t="str">
            <v>Main entrance door</v>
          </cell>
          <cell r="G484">
            <v>0</v>
          </cell>
          <cell r="H484">
            <v>0</v>
          </cell>
          <cell r="I484">
            <v>0</v>
          </cell>
          <cell r="J484" t="str">
            <v>Item</v>
          </cell>
          <cell r="K484">
            <v>0</v>
          </cell>
          <cell r="L484">
            <v>15000</v>
          </cell>
          <cell r="M484">
            <v>15000</v>
          </cell>
        </row>
        <row r="485">
          <cell r="A485" t="str">
            <v>20.7</v>
          </cell>
          <cell r="B485">
            <v>0</v>
          </cell>
          <cell r="C485" t="str">
            <v>Intercom access system</v>
          </cell>
          <cell r="D485">
            <v>0</v>
          </cell>
          <cell r="E485">
            <v>0</v>
          </cell>
          <cell r="F485" t="str">
            <v>Boston house x 2</v>
          </cell>
          <cell r="G485">
            <v>0</v>
          </cell>
          <cell r="H485">
            <v>0</v>
          </cell>
          <cell r="I485">
            <v>0</v>
          </cell>
          <cell r="J485" t="str">
            <v>Item</v>
          </cell>
          <cell r="K485">
            <v>0</v>
          </cell>
          <cell r="L485">
            <v>30000</v>
          </cell>
          <cell r="M485">
            <v>30000</v>
          </cell>
        </row>
        <row r="486">
          <cell r="A486" t="str">
            <v>20.8</v>
          </cell>
          <cell r="B486">
            <v>0</v>
          </cell>
          <cell r="C486" t="str">
            <v>Camera</v>
          </cell>
          <cell r="D486">
            <v>0</v>
          </cell>
          <cell r="E486">
            <v>0</v>
          </cell>
          <cell r="F486" t="str">
            <v>Main entrance door &amp; BH</v>
          </cell>
          <cell r="G486">
            <v>0</v>
          </cell>
          <cell r="H486">
            <v>0</v>
          </cell>
          <cell r="I486">
            <v>0</v>
          </cell>
          <cell r="J486" t="str">
            <v>Item</v>
          </cell>
          <cell r="K486">
            <v>0</v>
          </cell>
          <cell r="L486">
            <v>30000</v>
          </cell>
          <cell r="M486">
            <v>30000</v>
          </cell>
        </row>
        <row r="487">
          <cell r="A487" t="str">
            <v>20.9</v>
          </cell>
          <cell r="B487">
            <v>0</v>
          </cell>
          <cell r="C487" t="str">
            <v>Recording facility</v>
          </cell>
          <cell r="D487">
            <v>0</v>
          </cell>
          <cell r="E487">
            <v>0</v>
          </cell>
          <cell r="F487" t="str">
            <v>Main entrance door</v>
          </cell>
          <cell r="G487">
            <v>0</v>
          </cell>
          <cell r="H487">
            <v>0</v>
          </cell>
          <cell r="I487">
            <v>0</v>
          </cell>
          <cell r="J487" t="str">
            <v>Item</v>
          </cell>
          <cell r="K487">
            <v>0</v>
          </cell>
          <cell r="L487">
            <v>10000</v>
          </cell>
          <cell r="M487">
            <v>10000</v>
          </cell>
        </row>
        <row r="488">
          <cell r="A488" t="str">
            <v>20.10</v>
          </cell>
          <cell r="B488">
            <v>0</v>
          </cell>
          <cell r="C488" t="str">
            <v>Electromagnetic lock</v>
          </cell>
          <cell r="D488">
            <v>0</v>
          </cell>
          <cell r="E488">
            <v>0</v>
          </cell>
          <cell r="F488" t="str">
            <v>Main entrance door &amp; BH</v>
          </cell>
          <cell r="G488">
            <v>0</v>
          </cell>
          <cell r="H488">
            <v>0</v>
          </cell>
          <cell r="I488">
            <v>0</v>
          </cell>
          <cell r="J488" t="str">
            <v>No</v>
          </cell>
          <cell r="K488">
            <v>3</v>
          </cell>
          <cell r="L488">
            <v>5000</v>
          </cell>
          <cell r="M488">
            <v>15000</v>
          </cell>
        </row>
        <row r="489">
          <cell r="A489" t="str">
            <v>20.11</v>
          </cell>
          <cell r="B489">
            <v>0</v>
          </cell>
          <cell r="C489" t="str">
            <v>Internet connection - Only sleeves</v>
          </cell>
          <cell r="D489">
            <v>0</v>
          </cell>
          <cell r="E489">
            <v>0</v>
          </cell>
          <cell r="F489" t="str">
            <v>Living &amp; main bedrooms</v>
          </cell>
          <cell r="G489">
            <v>0</v>
          </cell>
          <cell r="H489">
            <v>0</v>
          </cell>
          <cell r="I489">
            <v>0</v>
          </cell>
          <cell r="J489" t="str">
            <v>No</v>
          </cell>
          <cell r="K489">
            <v>67</v>
          </cell>
          <cell r="L489">
            <v>250</v>
          </cell>
          <cell r="M489">
            <v>16750</v>
          </cell>
        </row>
        <row r="490">
          <cell r="A490" t="str">
            <v>20.12</v>
          </cell>
          <cell r="B490">
            <v>0</v>
          </cell>
          <cell r="C490" t="str">
            <v>Telephone points</v>
          </cell>
          <cell r="D490">
            <v>0</v>
          </cell>
          <cell r="E490">
            <v>0</v>
          </cell>
          <cell r="F490" t="str">
            <v>Living &amp; main bedrooms</v>
          </cell>
          <cell r="G490">
            <v>0</v>
          </cell>
          <cell r="H490">
            <v>0</v>
          </cell>
          <cell r="I490">
            <v>0</v>
          </cell>
          <cell r="J490" t="str">
            <v>No</v>
          </cell>
          <cell r="K490">
            <v>67</v>
          </cell>
          <cell r="L490">
            <v>250</v>
          </cell>
          <cell r="M490">
            <v>16750</v>
          </cell>
        </row>
        <row r="492">
          <cell r="C492" t="str">
            <v>Profit &amp; Attendance</v>
          </cell>
          <cell r="D492">
            <v>0</v>
          </cell>
          <cell r="E492">
            <v>0</v>
          </cell>
          <cell r="F492">
            <v>0</v>
          </cell>
          <cell r="G492">
            <v>0</v>
          </cell>
          <cell r="H492">
            <v>0</v>
          </cell>
          <cell r="I492">
            <v>0</v>
          </cell>
          <cell r="J492">
            <v>0</v>
          </cell>
          <cell r="K492">
            <v>331189</v>
          </cell>
        </row>
        <row r="493">
          <cell r="A493" t="str">
            <v>14.</v>
          </cell>
          <cell r="B493">
            <v>0</v>
          </cell>
          <cell r="C493" t="str">
            <v>Fittings</v>
          </cell>
          <cell r="D493">
            <v>0</v>
          </cell>
          <cell r="E493">
            <v>0</v>
          </cell>
          <cell r="F493">
            <v>0</v>
          </cell>
          <cell r="G493">
            <v>0</v>
          </cell>
          <cell r="H493">
            <v>0</v>
          </cell>
          <cell r="I493">
            <v>0</v>
          </cell>
          <cell r="J493">
            <v>0</v>
          </cell>
          <cell r="K493">
            <v>0.04</v>
          </cell>
          <cell r="L493">
            <v>3070000</v>
          </cell>
          <cell r="M493">
            <v>122800</v>
          </cell>
        </row>
        <row r="494">
          <cell r="A494" t="str">
            <v>15.</v>
          </cell>
          <cell r="B494">
            <v>0</v>
          </cell>
          <cell r="C494" t="str">
            <v>Electrical Installation</v>
          </cell>
          <cell r="D494">
            <v>0</v>
          </cell>
          <cell r="E494">
            <v>0</v>
          </cell>
          <cell r="F494">
            <v>0</v>
          </cell>
          <cell r="G494">
            <v>0</v>
          </cell>
          <cell r="H494">
            <v>0</v>
          </cell>
          <cell r="I494">
            <v>0</v>
          </cell>
          <cell r="J494">
            <v>0</v>
          </cell>
          <cell r="K494">
            <v>0.04</v>
          </cell>
          <cell r="L494">
            <v>1752320</v>
          </cell>
          <cell r="M494">
            <v>70092.800000000003</v>
          </cell>
        </row>
        <row r="495">
          <cell r="A495" t="str">
            <v>16.</v>
          </cell>
          <cell r="B495">
            <v>0</v>
          </cell>
          <cell r="C495" t="str">
            <v>Plumbing Installation</v>
          </cell>
          <cell r="D495">
            <v>0</v>
          </cell>
          <cell r="E495">
            <v>0</v>
          </cell>
          <cell r="F495">
            <v>0</v>
          </cell>
          <cell r="G495">
            <v>0</v>
          </cell>
          <cell r="H495">
            <v>0</v>
          </cell>
          <cell r="I495">
            <v>0</v>
          </cell>
          <cell r="J495">
            <v>0</v>
          </cell>
          <cell r="K495">
            <v>0.04</v>
          </cell>
          <cell r="L495">
            <v>2499100</v>
          </cell>
          <cell r="M495">
            <v>99964</v>
          </cell>
        </row>
        <row r="496">
          <cell r="A496" t="str">
            <v>17.</v>
          </cell>
          <cell r="B496">
            <v>0</v>
          </cell>
          <cell r="C496" t="str">
            <v>Fire Protection</v>
          </cell>
          <cell r="D496">
            <v>0</v>
          </cell>
          <cell r="E496">
            <v>0</v>
          </cell>
          <cell r="F496">
            <v>0</v>
          </cell>
          <cell r="G496">
            <v>0</v>
          </cell>
          <cell r="H496">
            <v>0</v>
          </cell>
          <cell r="I496">
            <v>0</v>
          </cell>
          <cell r="J496">
            <v>0</v>
          </cell>
          <cell r="K496">
            <v>0.04</v>
          </cell>
          <cell r="L496">
            <v>226810</v>
          </cell>
          <cell r="M496">
            <v>9072.4</v>
          </cell>
        </row>
        <row r="497">
          <cell r="A497" t="str">
            <v>18.</v>
          </cell>
          <cell r="B497">
            <v>0</v>
          </cell>
          <cell r="C497" t="str">
            <v>Lifts &amp; escalators</v>
          </cell>
          <cell r="D497">
            <v>0</v>
          </cell>
          <cell r="E497">
            <v>0</v>
          </cell>
          <cell r="F497">
            <v>0</v>
          </cell>
          <cell r="G497">
            <v>0</v>
          </cell>
          <cell r="H497">
            <v>0</v>
          </cell>
          <cell r="I497">
            <v>0</v>
          </cell>
          <cell r="J497">
            <v>0</v>
          </cell>
          <cell r="K497">
            <v>0.04</v>
          </cell>
          <cell r="L497">
            <v>135997</v>
          </cell>
          <cell r="M497">
            <v>5439.88</v>
          </cell>
        </row>
        <row r="498">
          <cell r="A498" t="str">
            <v>19.</v>
          </cell>
          <cell r="B498">
            <v>0</v>
          </cell>
          <cell r="C498" t="str">
            <v>Air-conditioning &amp; Ventilation</v>
          </cell>
          <cell r="D498">
            <v>0</v>
          </cell>
          <cell r="E498">
            <v>0</v>
          </cell>
          <cell r="F498">
            <v>0</v>
          </cell>
          <cell r="G498">
            <v>0</v>
          </cell>
          <cell r="H498">
            <v>0</v>
          </cell>
          <cell r="I498">
            <v>0</v>
          </cell>
          <cell r="J498">
            <v>0</v>
          </cell>
          <cell r="K498">
            <v>0.04</v>
          </cell>
          <cell r="L498">
            <v>295000</v>
          </cell>
          <cell r="M498">
            <v>11800</v>
          </cell>
        </row>
        <row r="499">
          <cell r="A499" t="str">
            <v>20.</v>
          </cell>
          <cell r="B499">
            <v>0</v>
          </cell>
          <cell r="C499" t="str">
            <v>Special services</v>
          </cell>
          <cell r="D499">
            <v>0</v>
          </cell>
          <cell r="E499">
            <v>0</v>
          </cell>
          <cell r="F499">
            <v>0</v>
          </cell>
          <cell r="G499">
            <v>0</v>
          </cell>
          <cell r="H499">
            <v>0</v>
          </cell>
          <cell r="I499">
            <v>0</v>
          </cell>
          <cell r="J499">
            <v>0</v>
          </cell>
          <cell r="K499">
            <v>0.04</v>
          </cell>
          <cell r="L499">
            <v>300500</v>
          </cell>
          <cell r="M499">
            <v>12020</v>
          </cell>
        </row>
        <row r="501">
          <cell r="C501" t="str">
            <v>Builder's Work</v>
          </cell>
          <cell r="D501">
            <v>0</v>
          </cell>
          <cell r="E501">
            <v>0</v>
          </cell>
          <cell r="F501">
            <v>0</v>
          </cell>
          <cell r="G501">
            <v>0</v>
          </cell>
          <cell r="H501">
            <v>0</v>
          </cell>
          <cell r="I501">
            <v>0</v>
          </cell>
          <cell r="J501">
            <v>0</v>
          </cell>
          <cell r="K501">
            <v>413986</v>
          </cell>
        </row>
        <row r="502">
          <cell r="A502" t="str">
            <v>14.</v>
          </cell>
          <cell r="B502">
            <v>0</v>
          </cell>
          <cell r="C502" t="str">
            <v>Fittings</v>
          </cell>
          <cell r="D502">
            <v>0</v>
          </cell>
          <cell r="E502">
            <v>0</v>
          </cell>
          <cell r="F502">
            <v>0</v>
          </cell>
          <cell r="G502">
            <v>0</v>
          </cell>
          <cell r="H502">
            <v>0</v>
          </cell>
          <cell r="I502">
            <v>0</v>
          </cell>
          <cell r="J502">
            <v>0</v>
          </cell>
          <cell r="K502">
            <v>0.05</v>
          </cell>
          <cell r="L502">
            <v>3070000</v>
          </cell>
          <cell r="M502">
            <v>153500</v>
          </cell>
        </row>
        <row r="503">
          <cell r="A503" t="str">
            <v>15.</v>
          </cell>
          <cell r="B503">
            <v>0</v>
          </cell>
          <cell r="C503" t="str">
            <v>Electrical Installation</v>
          </cell>
          <cell r="D503">
            <v>0</v>
          </cell>
          <cell r="E503">
            <v>0</v>
          </cell>
          <cell r="F503">
            <v>0</v>
          </cell>
          <cell r="G503">
            <v>0</v>
          </cell>
          <cell r="H503">
            <v>0</v>
          </cell>
          <cell r="I503">
            <v>0</v>
          </cell>
          <cell r="J503">
            <v>0</v>
          </cell>
          <cell r="K503">
            <v>0.05</v>
          </cell>
          <cell r="L503">
            <v>1752320</v>
          </cell>
          <cell r="M503">
            <v>87616</v>
          </cell>
        </row>
        <row r="504">
          <cell r="A504" t="str">
            <v>16.</v>
          </cell>
          <cell r="B504">
            <v>0</v>
          </cell>
          <cell r="C504" t="str">
            <v>Plumbing Installation</v>
          </cell>
          <cell r="D504">
            <v>0</v>
          </cell>
          <cell r="E504">
            <v>0</v>
          </cell>
          <cell r="F504">
            <v>0</v>
          </cell>
          <cell r="G504">
            <v>0</v>
          </cell>
          <cell r="H504">
            <v>0</v>
          </cell>
          <cell r="I504">
            <v>0</v>
          </cell>
          <cell r="J504">
            <v>0</v>
          </cell>
          <cell r="K504">
            <v>0.05</v>
          </cell>
          <cell r="L504">
            <v>2499100</v>
          </cell>
          <cell r="M504">
            <v>124955</v>
          </cell>
        </row>
        <row r="505">
          <cell r="A505" t="str">
            <v>17.</v>
          </cell>
          <cell r="B505">
            <v>0</v>
          </cell>
          <cell r="C505" t="str">
            <v>Fire Protection</v>
          </cell>
          <cell r="D505">
            <v>0</v>
          </cell>
          <cell r="E505">
            <v>0</v>
          </cell>
          <cell r="F505">
            <v>0</v>
          </cell>
          <cell r="G505">
            <v>0</v>
          </cell>
          <cell r="H505">
            <v>0</v>
          </cell>
          <cell r="I505">
            <v>0</v>
          </cell>
          <cell r="J505">
            <v>0</v>
          </cell>
          <cell r="K505">
            <v>0.05</v>
          </cell>
          <cell r="L505">
            <v>226810</v>
          </cell>
          <cell r="M505">
            <v>11340.5</v>
          </cell>
        </row>
        <row r="506">
          <cell r="A506" t="str">
            <v>18.</v>
          </cell>
          <cell r="B506">
            <v>0</v>
          </cell>
          <cell r="C506" t="str">
            <v>Lifts &amp; escalators</v>
          </cell>
          <cell r="D506">
            <v>0</v>
          </cell>
          <cell r="E506">
            <v>0</v>
          </cell>
          <cell r="F506">
            <v>0</v>
          </cell>
          <cell r="G506">
            <v>0</v>
          </cell>
          <cell r="H506">
            <v>0</v>
          </cell>
          <cell r="I506">
            <v>0</v>
          </cell>
          <cell r="J506">
            <v>0</v>
          </cell>
          <cell r="K506">
            <v>0.05</v>
          </cell>
          <cell r="L506">
            <v>135997</v>
          </cell>
          <cell r="M506">
            <v>6799.85</v>
          </cell>
        </row>
        <row r="507">
          <cell r="A507" t="str">
            <v>19.</v>
          </cell>
          <cell r="B507">
            <v>0</v>
          </cell>
          <cell r="C507" t="str">
            <v>Air-conditioning &amp; Ventilation</v>
          </cell>
          <cell r="D507">
            <v>0</v>
          </cell>
          <cell r="E507">
            <v>0</v>
          </cell>
          <cell r="F507">
            <v>0</v>
          </cell>
          <cell r="G507">
            <v>0</v>
          </cell>
          <cell r="H507">
            <v>0</v>
          </cell>
          <cell r="I507">
            <v>0</v>
          </cell>
          <cell r="J507">
            <v>0</v>
          </cell>
          <cell r="K507">
            <v>0.05</v>
          </cell>
          <cell r="L507">
            <v>295000</v>
          </cell>
          <cell r="M507">
            <v>14750</v>
          </cell>
        </row>
        <row r="508">
          <cell r="A508" t="str">
            <v>20.</v>
          </cell>
          <cell r="B508">
            <v>0</v>
          </cell>
          <cell r="C508" t="str">
            <v>Special services</v>
          </cell>
          <cell r="D508">
            <v>0</v>
          </cell>
          <cell r="E508">
            <v>0</v>
          </cell>
          <cell r="F508">
            <v>0</v>
          </cell>
          <cell r="G508">
            <v>0</v>
          </cell>
          <cell r="H508">
            <v>0</v>
          </cell>
          <cell r="I508">
            <v>0</v>
          </cell>
          <cell r="J508">
            <v>0</v>
          </cell>
          <cell r="K508">
            <v>0.05</v>
          </cell>
          <cell r="L508">
            <v>300500</v>
          </cell>
          <cell r="M508">
            <v>15025</v>
          </cell>
        </row>
        <row r="510">
          <cell r="A510" t="str">
            <v>G</v>
          </cell>
          <cell r="B510">
            <v>0</v>
          </cell>
          <cell r="C510" t="str">
            <v>EXTERNAL WORKS</v>
          </cell>
        </row>
        <row r="512">
          <cell r="A512" t="str">
            <v>21.</v>
          </cell>
          <cell r="B512">
            <v>0</v>
          </cell>
          <cell r="C512" t="str">
            <v>Soil drainage</v>
          </cell>
          <cell r="D512">
            <v>0</v>
          </cell>
          <cell r="E512">
            <v>0</v>
          </cell>
          <cell r="F512">
            <v>0</v>
          </cell>
          <cell r="G512">
            <v>0</v>
          </cell>
          <cell r="H512">
            <v>0</v>
          </cell>
          <cell r="I512">
            <v>0</v>
          </cell>
          <cell r="J512">
            <v>0</v>
          </cell>
          <cell r="K512">
            <v>0</v>
          </cell>
        </row>
        <row r="514">
          <cell r="A514" t="str">
            <v>21.1</v>
          </cell>
          <cell r="B514">
            <v>0</v>
          </cell>
          <cell r="C514" t="str">
            <v>Soil drains</v>
          </cell>
          <cell r="D514">
            <v>0</v>
          </cell>
          <cell r="E514">
            <v>0</v>
          </cell>
          <cell r="F514">
            <v>0</v>
          </cell>
          <cell r="G514">
            <v>0</v>
          </cell>
          <cell r="H514">
            <v>0</v>
          </cell>
          <cell r="I514">
            <v>0</v>
          </cell>
          <cell r="J514" t="str">
            <v>m</v>
          </cell>
          <cell r="K514">
            <v>0</v>
          </cell>
          <cell r="L514">
            <v>0</v>
          </cell>
          <cell r="M514">
            <v>0</v>
          </cell>
        </row>
        <row r="515">
          <cell r="A515" t="str">
            <v>21.2</v>
          </cell>
          <cell r="B515">
            <v>0</v>
          </cell>
          <cell r="C515" t="str">
            <v>Inspection chambers</v>
          </cell>
          <cell r="D515">
            <v>0</v>
          </cell>
          <cell r="E515">
            <v>0</v>
          </cell>
          <cell r="F515">
            <v>0</v>
          </cell>
          <cell r="G515">
            <v>0</v>
          </cell>
          <cell r="H515">
            <v>0</v>
          </cell>
          <cell r="I515">
            <v>0</v>
          </cell>
          <cell r="J515" t="str">
            <v>No</v>
          </cell>
          <cell r="K515">
            <v>0</v>
          </cell>
          <cell r="L515">
            <v>0</v>
          </cell>
          <cell r="M515">
            <v>0</v>
          </cell>
        </row>
        <row r="516">
          <cell r="A516" t="str">
            <v>21.3</v>
          </cell>
          <cell r="B516">
            <v>170</v>
          </cell>
          <cell r="C516" t="str">
            <v>Municipal connection</v>
          </cell>
          <cell r="D516">
            <v>0</v>
          </cell>
          <cell r="E516">
            <v>0</v>
          </cell>
          <cell r="F516">
            <v>0</v>
          </cell>
          <cell r="G516">
            <v>0</v>
          </cell>
          <cell r="H516">
            <v>0</v>
          </cell>
          <cell r="I516">
            <v>0</v>
          </cell>
          <cell r="J516" t="str">
            <v>Item</v>
          </cell>
          <cell r="K516">
            <v>0</v>
          </cell>
          <cell r="L516">
            <v>0</v>
          </cell>
          <cell r="M516">
            <v>0</v>
          </cell>
        </row>
        <row r="518">
          <cell r="A518" t="str">
            <v>22.</v>
          </cell>
          <cell r="B518">
            <v>0</v>
          </cell>
          <cell r="C518" t="str">
            <v>Stormwater drainage</v>
          </cell>
          <cell r="D518">
            <v>0</v>
          </cell>
          <cell r="E518">
            <v>0</v>
          </cell>
          <cell r="F518">
            <v>0</v>
          </cell>
          <cell r="G518">
            <v>0</v>
          </cell>
          <cell r="H518">
            <v>0</v>
          </cell>
          <cell r="I518">
            <v>0</v>
          </cell>
          <cell r="J518">
            <v>0</v>
          </cell>
          <cell r="K518">
            <v>0</v>
          </cell>
        </row>
        <row r="520">
          <cell r="A520">
            <v>22.1</v>
          </cell>
          <cell r="B520">
            <v>0</v>
          </cell>
          <cell r="C520" t="str">
            <v>Surface water channels</v>
          </cell>
          <cell r="D520">
            <v>0</v>
          </cell>
          <cell r="E520">
            <v>0</v>
          </cell>
          <cell r="F520">
            <v>0</v>
          </cell>
          <cell r="G520">
            <v>0</v>
          </cell>
          <cell r="H520">
            <v>0</v>
          </cell>
          <cell r="I520">
            <v>0</v>
          </cell>
          <cell r="J520" t="str">
            <v>m</v>
          </cell>
          <cell r="K520">
            <v>0</v>
          </cell>
          <cell r="L520">
            <v>0</v>
          </cell>
          <cell r="M520">
            <v>0</v>
          </cell>
        </row>
        <row r="521">
          <cell r="A521">
            <v>22.2</v>
          </cell>
          <cell r="B521">
            <v>0</v>
          </cell>
          <cell r="C521" t="str">
            <v>Stormwater drains</v>
          </cell>
          <cell r="D521">
            <v>0</v>
          </cell>
          <cell r="E521">
            <v>0</v>
          </cell>
          <cell r="F521">
            <v>0</v>
          </cell>
          <cell r="G521">
            <v>0</v>
          </cell>
          <cell r="H521">
            <v>0</v>
          </cell>
          <cell r="I521">
            <v>0</v>
          </cell>
          <cell r="J521" t="str">
            <v>m</v>
          </cell>
          <cell r="K521">
            <v>0</v>
          </cell>
          <cell r="L521">
            <v>0</v>
          </cell>
          <cell r="M521">
            <v>0</v>
          </cell>
        </row>
        <row r="522">
          <cell r="A522">
            <v>22.3</v>
          </cell>
          <cell r="B522">
            <v>0</v>
          </cell>
          <cell r="C522" t="str">
            <v>Catchpits</v>
          </cell>
          <cell r="D522">
            <v>0</v>
          </cell>
          <cell r="E522">
            <v>0</v>
          </cell>
          <cell r="F522">
            <v>0</v>
          </cell>
          <cell r="G522">
            <v>0</v>
          </cell>
          <cell r="H522">
            <v>0</v>
          </cell>
          <cell r="I522">
            <v>0</v>
          </cell>
          <cell r="J522" t="str">
            <v>No</v>
          </cell>
          <cell r="K522">
            <v>0</v>
          </cell>
          <cell r="L522">
            <v>0</v>
          </cell>
          <cell r="M522">
            <v>0</v>
          </cell>
        </row>
        <row r="523">
          <cell r="A523">
            <v>22.4</v>
          </cell>
          <cell r="B523">
            <v>0</v>
          </cell>
          <cell r="C523" t="str">
            <v>Inspection chambers</v>
          </cell>
          <cell r="D523">
            <v>0</v>
          </cell>
          <cell r="E523">
            <v>0</v>
          </cell>
          <cell r="F523">
            <v>0</v>
          </cell>
          <cell r="G523">
            <v>0</v>
          </cell>
          <cell r="H523">
            <v>0</v>
          </cell>
          <cell r="I523">
            <v>0</v>
          </cell>
          <cell r="J523" t="str">
            <v>No</v>
          </cell>
          <cell r="K523">
            <v>0</v>
          </cell>
          <cell r="L523">
            <v>0</v>
          </cell>
          <cell r="M523">
            <v>0</v>
          </cell>
        </row>
        <row r="524">
          <cell r="A524">
            <v>22.5</v>
          </cell>
          <cell r="B524">
            <v>169</v>
          </cell>
          <cell r="C524" t="str">
            <v>Municipal connection</v>
          </cell>
          <cell r="D524">
            <v>0</v>
          </cell>
          <cell r="E524">
            <v>0</v>
          </cell>
          <cell r="F524">
            <v>0</v>
          </cell>
          <cell r="G524">
            <v>0</v>
          </cell>
          <cell r="H524">
            <v>0</v>
          </cell>
          <cell r="I524">
            <v>0</v>
          </cell>
          <cell r="J524" t="str">
            <v>Item</v>
          </cell>
          <cell r="K524">
            <v>0</v>
          </cell>
          <cell r="L524">
            <v>0</v>
          </cell>
          <cell r="M524">
            <v>0</v>
          </cell>
        </row>
        <row r="526">
          <cell r="A526" t="str">
            <v>23.</v>
          </cell>
          <cell r="B526">
            <v>0</v>
          </cell>
          <cell r="C526" t="str">
            <v>External Works</v>
          </cell>
          <cell r="D526">
            <v>0</v>
          </cell>
          <cell r="E526">
            <v>0</v>
          </cell>
          <cell r="F526">
            <v>0</v>
          </cell>
          <cell r="G526">
            <v>0</v>
          </cell>
          <cell r="H526">
            <v>0</v>
          </cell>
          <cell r="I526">
            <v>0</v>
          </cell>
          <cell r="J526">
            <v>0</v>
          </cell>
          <cell r="K526">
            <v>0</v>
          </cell>
        </row>
        <row r="527">
          <cell r="M527">
            <v>0</v>
          </cell>
        </row>
        <row r="528">
          <cell r="A528">
            <v>23.1</v>
          </cell>
          <cell r="B528">
            <v>0</v>
          </cell>
          <cell r="C528" t="str">
            <v>External water reticulation</v>
          </cell>
          <cell r="D528">
            <v>0</v>
          </cell>
          <cell r="E528" t="str">
            <v>Included with Plumbing &amp; Drainage</v>
          </cell>
          <cell r="F528">
            <v>0</v>
          </cell>
          <cell r="G528">
            <v>0</v>
          </cell>
          <cell r="H528">
            <v>0</v>
          </cell>
          <cell r="I528">
            <v>0</v>
          </cell>
          <cell r="J528" t="str">
            <v>Note</v>
          </cell>
          <cell r="K528">
            <v>0</v>
          </cell>
          <cell r="L528">
            <v>0</v>
          </cell>
          <cell r="M528">
            <v>0</v>
          </cell>
        </row>
        <row r="530">
          <cell r="A530">
            <v>23.2</v>
          </cell>
          <cell r="B530">
            <v>0</v>
          </cell>
          <cell r="C530" t="str">
            <v>External fire mains</v>
          </cell>
          <cell r="D530">
            <v>0</v>
          </cell>
          <cell r="E530" t="str">
            <v>Included with Fire Protection</v>
          </cell>
          <cell r="F530">
            <v>0</v>
          </cell>
          <cell r="G530">
            <v>0</v>
          </cell>
          <cell r="H530">
            <v>0</v>
          </cell>
          <cell r="I530">
            <v>0</v>
          </cell>
          <cell r="J530" t="str">
            <v>Note</v>
          </cell>
          <cell r="K530">
            <v>0</v>
          </cell>
          <cell r="L530">
            <v>0</v>
          </cell>
          <cell r="M530">
            <v>0</v>
          </cell>
        </row>
        <row r="532">
          <cell r="A532">
            <v>23.3</v>
          </cell>
          <cell r="B532">
            <v>0</v>
          </cell>
          <cell r="C532" t="str">
            <v>Site Lighting</v>
          </cell>
          <cell r="D532">
            <v>0</v>
          </cell>
          <cell r="E532" t="str">
            <v>Included with Electrical Installation</v>
          </cell>
          <cell r="F532">
            <v>0</v>
          </cell>
          <cell r="G532">
            <v>0</v>
          </cell>
          <cell r="H532">
            <v>0</v>
          </cell>
          <cell r="I532">
            <v>0</v>
          </cell>
          <cell r="J532" t="str">
            <v>Note</v>
          </cell>
          <cell r="K532">
            <v>0</v>
          </cell>
          <cell r="L532">
            <v>0</v>
          </cell>
          <cell r="M532">
            <v>0</v>
          </cell>
        </row>
        <row r="534">
          <cell r="A534">
            <v>23.4</v>
          </cell>
          <cell r="B534">
            <v>0</v>
          </cell>
          <cell r="C534" t="str">
            <v>Other mains &amp; services</v>
          </cell>
          <cell r="D534">
            <v>0</v>
          </cell>
          <cell r="E534" t="str">
            <v>Included with relevant items</v>
          </cell>
          <cell r="F534">
            <v>0</v>
          </cell>
          <cell r="G534">
            <v>0</v>
          </cell>
          <cell r="H534">
            <v>0</v>
          </cell>
          <cell r="I534">
            <v>0</v>
          </cell>
          <cell r="J534" t="str">
            <v>Note</v>
          </cell>
          <cell r="K534">
            <v>0</v>
          </cell>
          <cell r="L534">
            <v>0</v>
          </cell>
          <cell r="M534">
            <v>0</v>
          </cell>
        </row>
        <row r="536">
          <cell r="A536" t="str">
            <v>H</v>
          </cell>
          <cell r="B536">
            <v>0</v>
          </cell>
          <cell r="C536" t="str">
            <v>ALTERATIONS</v>
          </cell>
        </row>
        <row r="538">
          <cell r="A538" t="str">
            <v>24.</v>
          </cell>
          <cell r="B538">
            <v>0</v>
          </cell>
          <cell r="C538" t="str">
            <v>Alterations</v>
          </cell>
          <cell r="D538">
            <v>0</v>
          </cell>
          <cell r="E538">
            <v>0</v>
          </cell>
          <cell r="F538">
            <v>3.787909887767147E-2</v>
          </cell>
          <cell r="G538">
            <v>0</v>
          </cell>
          <cell r="H538">
            <v>0</v>
          </cell>
          <cell r="I538">
            <v>0</v>
          </cell>
          <cell r="J538">
            <v>0</v>
          </cell>
          <cell r="K538">
            <v>676349</v>
          </cell>
        </row>
        <row r="540">
          <cell r="A540">
            <v>24.1</v>
          </cell>
          <cell r="B540">
            <v>0</v>
          </cell>
          <cell r="C540" t="str">
            <v>Alterations as detail build-up elsewhere</v>
          </cell>
          <cell r="D540">
            <v>0</v>
          </cell>
          <cell r="E540">
            <v>0</v>
          </cell>
          <cell r="F540">
            <v>0</v>
          </cell>
          <cell r="G540">
            <v>0</v>
          </cell>
          <cell r="H540">
            <v>0</v>
          </cell>
          <cell r="I540">
            <v>0</v>
          </cell>
          <cell r="J540" t="str">
            <v>m²</v>
          </cell>
          <cell r="K540">
            <v>5711</v>
          </cell>
          <cell r="L540">
            <v>100</v>
          </cell>
          <cell r="M540">
            <v>571100</v>
          </cell>
        </row>
        <row r="541">
          <cell r="A541" t="str">
            <v>24.1.1</v>
          </cell>
          <cell r="B541">
            <v>0</v>
          </cell>
          <cell r="C541" t="str">
            <v>Building up of openings</v>
          </cell>
          <cell r="D541">
            <v>0</v>
          </cell>
          <cell r="E541">
            <v>0</v>
          </cell>
          <cell r="F541">
            <v>0</v>
          </cell>
          <cell r="G541">
            <v>0</v>
          </cell>
          <cell r="H541">
            <v>0</v>
          </cell>
          <cell r="I541">
            <v>0</v>
          </cell>
          <cell r="J541" t="str">
            <v>m²</v>
          </cell>
          <cell r="K541">
            <v>0</v>
          </cell>
          <cell r="L541">
            <v>600</v>
          </cell>
          <cell r="M541">
            <v>0</v>
          </cell>
          <cell r="N541">
            <v>0</v>
          </cell>
          <cell r="O541">
            <v>12600</v>
          </cell>
        </row>
        <row r="544">
          <cell r="A544">
            <v>24.2</v>
          </cell>
          <cell r="B544">
            <v>0</v>
          </cell>
          <cell r="C544" t="str">
            <v>Break-up and remove slabs to create double volume for voids &amp; stairs</v>
          </cell>
          <cell r="D544">
            <v>0</v>
          </cell>
          <cell r="E544">
            <v>0</v>
          </cell>
          <cell r="F544">
            <v>0</v>
          </cell>
          <cell r="G544">
            <v>0</v>
          </cell>
          <cell r="H544">
            <v>0</v>
          </cell>
          <cell r="I544">
            <v>0</v>
          </cell>
          <cell r="J544" t="str">
            <v>m²</v>
          </cell>
          <cell r="K544">
            <v>82.830000000000013</v>
          </cell>
          <cell r="L544">
            <v>300</v>
          </cell>
          <cell r="M544">
            <v>24849</v>
          </cell>
        </row>
        <row r="546">
          <cell r="A546">
            <v>24.3</v>
          </cell>
          <cell r="B546">
            <v>0</v>
          </cell>
          <cell r="C546" t="str">
            <v>Upgrading of fins</v>
          </cell>
          <cell r="D546">
            <v>0</v>
          </cell>
          <cell r="E546">
            <v>0</v>
          </cell>
          <cell r="F546">
            <v>0</v>
          </cell>
          <cell r="G546">
            <v>0</v>
          </cell>
          <cell r="H546">
            <v>0</v>
          </cell>
          <cell r="I546">
            <v>0</v>
          </cell>
          <cell r="J546" t="str">
            <v>m²</v>
          </cell>
          <cell r="K546">
            <v>1008</v>
          </cell>
          <cell r="L546">
            <v>50</v>
          </cell>
          <cell r="M546">
            <v>50400</v>
          </cell>
        </row>
        <row r="548">
          <cell r="A548">
            <v>24.4</v>
          </cell>
          <cell r="B548">
            <v>0</v>
          </cell>
          <cell r="C548" t="str">
            <v>Upgrading of main foyer</v>
          </cell>
          <cell r="D548">
            <v>0</v>
          </cell>
          <cell r="E548">
            <v>0</v>
          </cell>
          <cell r="F548">
            <v>0</v>
          </cell>
          <cell r="G548">
            <v>0</v>
          </cell>
          <cell r="H548">
            <v>0</v>
          </cell>
          <cell r="I548">
            <v>0</v>
          </cell>
          <cell r="J548" t="str">
            <v>m²</v>
          </cell>
          <cell r="K548">
            <v>100</v>
          </cell>
          <cell r="L548">
            <v>300</v>
          </cell>
          <cell r="M548">
            <v>30000</v>
          </cell>
        </row>
        <row r="550">
          <cell r="O550">
            <v>45862.37025</v>
          </cell>
          <cell r="P550">
            <v>127040</v>
          </cell>
        </row>
        <row r="552">
          <cell r="P552">
            <v>81177.629749999993</v>
          </cell>
        </row>
        <row r="553">
          <cell r="A553" t="str">
            <v>SUMMARY</v>
          </cell>
        </row>
        <row r="555">
          <cell r="A555" t="str">
            <v>A</v>
          </cell>
          <cell r="B555">
            <v>0</v>
          </cell>
          <cell r="C555" t="str">
            <v>PRELIMINARIES</v>
          </cell>
          <cell r="D555">
            <v>0</v>
          </cell>
          <cell r="E555">
            <v>0</v>
          </cell>
          <cell r="F555">
            <v>0</v>
          </cell>
          <cell r="G555">
            <v>0</v>
          </cell>
          <cell r="H555">
            <v>0</v>
          </cell>
          <cell r="I555">
            <v>0</v>
          </cell>
          <cell r="J555">
            <v>0</v>
          </cell>
          <cell r="K555">
            <v>0</v>
          </cell>
          <cell r="L555">
            <v>0</v>
          </cell>
          <cell r="M555">
            <v>0</v>
          </cell>
        </row>
        <row r="557">
          <cell r="A557" t="str">
            <v>B</v>
          </cell>
          <cell r="B557">
            <v>0</v>
          </cell>
          <cell r="C557" t="str">
            <v>SUB-STRUCTURE</v>
          </cell>
          <cell r="D557">
            <v>0</v>
          </cell>
          <cell r="E557">
            <v>0</v>
          </cell>
          <cell r="F557">
            <v>0</v>
          </cell>
          <cell r="G557">
            <v>0</v>
          </cell>
          <cell r="H557">
            <v>0</v>
          </cell>
          <cell r="I557">
            <v>0</v>
          </cell>
          <cell r="J557">
            <v>0</v>
          </cell>
          <cell r="K557">
            <v>0</v>
          </cell>
          <cell r="L557">
            <v>0</v>
          </cell>
          <cell r="M557">
            <v>0</v>
          </cell>
        </row>
        <row r="558">
          <cell r="A558" t="str">
            <v>2.</v>
          </cell>
          <cell r="B558">
            <v>0</v>
          </cell>
          <cell r="C558" t="str">
            <v>Piling</v>
          </cell>
          <cell r="D558">
            <v>0</v>
          </cell>
          <cell r="E558">
            <v>0</v>
          </cell>
          <cell r="F558">
            <v>0</v>
          </cell>
          <cell r="G558">
            <v>0</v>
          </cell>
          <cell r="H558">
            <v>0</v>
          </cell>
          <cell r="I558">
            <v>0</v>
          </cell>
          <cell r="J558">
            <v>0</v>
          </cell>
          <cell r="K558">
            <v>0</v>
          </cell>
        </row>
        <row r="559">
          <cell r="A559" t="str">
            <v>3.</v>
          </cell>
          <cell r="B559">
            <v>0</v>
          </cell>
          <cell r="C559" t="str">
            <v>Foundations</v>
          </cell>
          <cell r="D559">
            <v>0</v>
          </cell>
          <cell r="E559">
            <v>0</v>
          </cell>
          <cell r="F559">
            <v>0</v>
          </cell>
          <cell r="G559">
            <v>0</v>
          </cell>
          <cell r="H559">
            <v>0</v>
          </cell>
          <cell r="I559">
            <v>0</v>
          </cell>
          <cell r="J559">
            <v>0</v>
          </cell>
          <cell r="K559">
            <v>0</v>
          </cell>
        </row>
        <row r="560">
          <cell r="A560" t="str">
            <v>4.</v>
          </cell>
          <cell r="B560">
            <v>0</v>
          </cell>
          <cell r="C560" t="str">
            <v>Basement</v>
          </cell>
          <cell r="D560">
            <v>0</v>
          </cell>
          <cell r="E560">
            <v>0</v>
          </cell>
          <cell r="F560">
            <v>0</v>
          </cell>
          <cell r="G560">
            <v>0</v>
          </cell>
          <cell r="H560">
            <v>0</v>
          </cell>
          <cell r="I560">
            <v>0</v>
          </cell>
          <cell r="J560">
            <v>0</v>
          </cell>
          <cell r="K560">
            <v>0</v>
          </cell>
        </row>
        <row r="562">
          <cell r="A562" t="str">
            <v>C</v>
          </cell>
          <cell r="B562">
            <v>0</v>
          </cell>
          <cell r="C562" t="str">
            <v>SUPERSTRUCTURE</v>
          </cell>
          <cell r="D562">
            <v>0</v>
          </cell>
          <cell r="E562">
            <v>0</v>
          </cell>
          <cell r="F562">
            <v>0</v>
          </cell>
          <cell r="G562">
            <v>0</v>
          </cell>
          <cell r="H562">
            <v>0.2614717946049801</v>
          </cell>
          <cell r="I562">
            <v>817.4927333216599</v>
          </cell>
          <cell r="J562">
            <v>0</v>
          </cell>
          <cell r="K562">
            <v>0</v>
          </cell>
          <cell r="L562">
            <v>0</v>
          </cell>
          <cell r="M562">
            <v>4668701</v>
          </cell>
        </row>
        <row r="563">
          <cell r="A563" t="str">
            <v>5.</v>
          </cell>
          <cell r="B563">
            <v>0</v>
          </cell>
          <cell r="C563" t="str">
            <v>Ground floor construction</v>
          </cell>
          <cell r="D563">
            <v>0</v>
          </cell>
          <cell r="E563">
            <v>0</v>
          </cell>
          <cell r="F563">
            <v>0</v>
          </cell>
          <cell r="G563">
            <v>0</v>
          </cell>
          <cell r="H563">
            <v>0</v>
          </cell>
          <cell r="I563">
            <v>0</v>
          </cell>
          <cell r="J563">
            <v>0</v>
          </cell>
          <cell r="K563">
            <v>0</v>
          </cell>
        </row>
        <row r="564">
          <cell r="A564" t="str">
            <v>6.</v>
          </cell>
          <cell r="B564">
            <v>0</v>
          </cell>
          <cell r="C564" t="str">
            <v>Structural Frame</v>
          </cell>
          <cell r="D564">
            <v>0</v>
          </cell>
          <cell r="E564">
            <v>0</v>
          </cell>
          <cell r="F564">
            <v>0</v>
          </cell>
          <cell r="G564">
            <v>0</v>
          </cell>
          <cell r="H564">
            <v>4.4228750779803185E-2</v>
          </cell>
          <cell r="I564">
            <v>138.28138679740852</v>
          </cell>
          <cell r="J564">
            <v>0</v>
          </cell>
          <cell r="K564">
            <v>789725</v>
          </cell>
        </row>
        <row r="565">
          <cell r="A565" t="str">
            <v>7.</v>
          </cell>
          <cell r="B565">
            <v>0</v>
          </cell>
          <cell r="C565" t="str">
            <v>External Envelope</v>
          </cell>
          <cell r="D565">
            <v>0</v>
          </cell>
          <cell r="E565">
            <v>0</v>
          </cell>
          <cell r="F565">
            <v>0</v>
          </cell>
          <cell r="G565">
            <v>0</v>
          </cell>
          <cell r="H565">
            <v>0.11116399251836986</v>
          </cell>
          <cell r="I565">
            <v>347.55471896340396</v>
          </cell>
          <cell r="J565">
            <v>0</v>
          </cell>
          <cell r="K565">
            <v>1984885</v>
          </cell>
        </row>
        <row r="566">
          <cell r="A566" t="str">
            <v>8.</v>
          </cell>
          <cell r="B566">
            <v>0</v>
          </cell>
          <cell r="C566" t="str">
            <v>Roofs</v>
          </cell>
          <cell r="D566">
            <v>0</v>
          </cell>
          <cell r="E566">
            <v>0</v>
          </cell>
          <cell r="F566">
            <v>0</v>
          </cell>
          <cell r="G566">
            <v>0</v>
          </cell>
          <cell r="H566">
            <v>1.3230177625709818E-2</v>
          </cell>
          <cell r="I566">
            <v>41.364209420416742</v>
          </cell>
          <cell r="J566">
            <v>0</v>
          </cell>
          <cell r="K566">
            <v>236231</v>
          </cell>
        </row>
        <row r="567">
          <cell r="A567" t="str">
            <v>9.</v>
          </cell>
          <cell r="B567">
            <v>0</v>
          </cell>
          <cell r="C567" t="str">
            <v>Upper Floors (Load bearing structures only)</v>
          </cell>
          <cell r="D567">
            <v>0</v>
          </cell>
          <cell r="E567">
            <v>0</v>
          </cell>
          <cell r="F567">
            <v>0</v>
          </cell>
          <cell r="G567">
            <v>0</v>
          </cell>
          <cell r="H567">
            <v>0</v>
          </cell>
          <cell r="I567">
            <v>0</v>
          </cell>
          <cell r="J567">
            <v>0</v>
          </cell>
          <cell r="K567">
            <v>0</v>
          </cell>
        </row>
        <row r="568">
          <cell r="A568" t="str">
            <v>10.</v>
          </cell>
          <cell r="B568">
            <v>0</v>
          </cell>
          <cell r="C568" t="str">
            <v>Internal divisions</v>
          </cell>
          <cell r="D568">
            <v>0</v>
          </cell>
          <cell r="E568">
            <v>0</v>
          </cell>
          <cell r="F568">
            <v>0</v>
          </cell>
          <cell r="G568">
            <v>0</v>
          </cell>
          <cell r="H568">
            <v>9.2848873681097219E-2</v>
          </cell>
          <cell r="I568">
            <v>290.29241814043075</v>
          </cell>
          <cell r="J568">
            <v>0</v>
          </cell>
          <cell r="K568">
            <v>1657860</v>
          </cell>
        </row>
        <row r="570">
          <cell r="A570" t="str">
            <v>D</v>
          </cell>
          <cell r="B570">
            <v>0</v>
          </cell>
          <cell r="C570" t="str">
            <v>INTERNAL FINISHES</v>
          </cell>
          <cell r="D570">
            <v>0</v>
          </cell>
          <cell r="E570">
            <v>0</v>
          </cell>
          <cell r="F570">
            <v>0</v>
          </cell>
          <cell r="G570">
            <v>0</v>
          </cell>
          <cell r="H570">
            <v>0.19520715980153305</v>
          </cell>
          <cell r="I570">
            <v>610.31605673262129</v>
          </cell>
          <cell r="J570">
            <v>0</v>
          </cell>
          <cell r="K570">
            <v>0</v>
          </cell>
          <cell r="L570">
            <v>0</v>
          </cell>
          <cell r="M570">
            <v>3485515</v>
          </cell>
        </row>
        <row r="571">
          <cell r="A571" t="str">
            <v>11.</v>
          </cell>
          <cell r="B571">
            <v>0</v>
          </cell>
          <cell r="C571" t="str">
            <v>Floor finishes</v>
          </cell>
          <cell r="D571">
            <v>0</v>
          </cell>
          <cell r="E571">
            <v>0</v>
          </cell>
          <cell r="F571">
            <v>0</v>
          </cell>
          <cell r="G571">
            <v>0</v>
          </cell>
          <cell r="H571">
            <v>7.5286521489468738E-2</v>
          </cell>
          <cell r="I571">
            <v>235.38364559621783</v>
          </cell>
          <cell r="J571">
            <v>0</v>
          </cell>
          <cell r="K571">
            <v>1344276</v>
          </cell>
        </row>
        <row r="572">
          <cell r="A572" t="str">
            <v>12.</v>
          </cell>
          <cell r="B572">
            <v>0</v>
          </cell>
          <cell r="C572" t="str">
            <v>Internal wall finishes</v>
          </cell>
          <cell r="D572">
            <v>0</v>
          </cell>
          <cell r="E572">
            <v>0</v>
          </cell>
          <cell r="F572">
            <v>0</v>
          </cell>
          <cell r="G572">
            <v>0</v>
          </cell>
          <cell r="H572">
            <v>6.9647408269971317E-2</v>
          </cell>
          <cell r="I572">
            <v>217.75293293643844</v>
          </cell>
          <cell r="J572">
            <v>0</v>
          </cell>
          <cell r="K572">
            <v>1243587</v>
          </cell>
        </row>
        <row r="573">
          <cell r="A573" t="str">
            <v>13.</v>
          </cell>
          <cell r="B573">
            <v>0</v>
          </cell>
          <cell r="C573" t="str">
            <v>Ceilings</v>
          </cell>
          <cell r="D573">
            <v>0</v>
          </cell>
          <cell r="E573">
            <v>0</v>
          </cell>
          <cell r="F573">
            <v>0</v>
          </cell>
          <cell r="G573">
            <v>0</v>
          </cell>
          <cell r="H573">
            <v>5.0273230042092991E-2</v>
          </cell>
          <cell r="I573">
            <v>157.17947819996499</v>
          </cell>
          <cell r="J573">
            <v>0</v>
          </cell>
          <cell r="K573">
            <v>897652</v>
          </cell>
        </row>
        <row r="575">
          <cell r="A575" t="str">
            <v>E</v>
          </cell>
          <cell r="B575">
            <v>0</v>
          </cell>
          <cell r="C575" t="str">
            <v>FITTINGS</v>
          </cell>
          <cell r="D575">
            <v>0</v>
          </cell>
          <cell r="E575">
            <v>0</v>
          </cell>
          <cell r="F575">
            <v>0</v>
          </cell>
          <cell r="G575">
            <v>0</v>
          </cell>
          <cell r="H575">
            <v>0.17193613586247841</v>
          </cell>
          <cell r="I575">
            <v>537.55909648047623</v>
          </cell>
          <cell r="J575">
            <v>0</v>
          </cell>
          <cell r="K575">
            <v>0</v>
          </cell>
          <cell r="L575">
            <v>0</v>
          </cell>
          <cell r="M575">
            <v>3070000</v>
          </cell>
        </row>
        <row r="576">
          <cell r="A576" t="str">
            <v>14.</v>
          </cell>
          <cell r="B576">
            <v>0</v>
          </cell>
          <cell r="C576" t="str">
            <v>Fittings</v>
          </cell>
          <cell r="D576">
            <v>0</v>
          </cell>
          <cell r="E576">
            <v>0</v>
          </cell>
          <cell r="F576">
            <v>0</v>
          </cell>
          <cell r="G576">
            <v>0</v>
          </cell>
          <cell r="H576">
            <v>0</v>
          </cell>
          <cell r="I576">
            <v>0</v>
          </cell>
          <cell r="J576">
            <v>0</v>
          </cell>
          <cell r="K576">
            <v>3070000</v>
          </cell>
        </row>
        <row r="578">
          <cell r="A578" t="str">
            <v>F</v>
          </cell>
          <cell r="B578">
            <v>0</v>
          </cell>
          <cell r="C578" t="str">
            <v>SERVICES</v>
          </cell>
          <cell r="D578">
            <v>0</v>
          </cell>
          <cell r="E578">
            <v>0</v>
          </cell>
          <cell r="F578">
            <v>0</v>
          </cell>
          <cell r="G578">
            <v>0</v>
          </cell>
          <cell r="H578">
            <v>0.33350581085333697</v>
          </cell>
          <cell r="I578">
            <v>1042.7074067588865</v>
          </cell>
          <cell r="J578">
            <v>0</v>
          </cell>
          <cell r="K578">
            <v>0</v>
          </cell>
          <cell r="L578">
            <v>0</v>
          </cell>
          <cell r="M578">
            <v>5954902</v>
          </cell>
        </row>
        <row r="579">
          <cell r="A579" t="str">
            <v>15.</v>
          </cell>
          <cell r="B579">
            <v>0</v>
          </cell>
          <cell r="C579" t="str">
            <v>Electrical Installation</v>
          </cell>
          <cell r="D579">
            <v>0</v>
          </cell>
          <cell r="E579">
            <v>0</v>
          </cell>
          <cell r="F579">
            <v>0</v>
          </cell>
          <cell r="G579">
            <v>0</v>
          </cell>
          <cell r="H579">
            <v>9.8139130161087357E-2</v>
          </cell>
          <cell r="I579">
            <v>306.83242864647173</v>
          </cell>
          <cell r="J579">
            <v>0</v>
          </cell>
          <cell r="K579">
            <v>1752320</v>
          </cell>
        </row>
        <row r="580">
          <cell r="A580" t="str">
            <v>16.</v>
          </cell>
          <cell r="B580">
            <v>0</v>
          </cell>
          <cell r="C580" t="str">
            <v>Plumbing Installation</v>
          </cell>
          <cell r="D580">
            <v>0</v>
          </cell>
          <cell r="E580">
            <v>0</v>
          </cell>
          <cell r="F580">
            <v>0</v>
          </cell>
          <cell r="G580">
            <v>0</v>
          </cell>
          <cell r="H580">
            <v>0.13996273522277519</v>
          </cell>
          <cell r="I580">
            <v>437.59411661705479</v>
          </cell>
          <cell r="J580">
            <v>0</v>
          </cell>
          <cell r="K580">
            <v>2499100</v>
          </cell>
        </row>
        <row r="581">
          <cell r="A581" t="str">
            <v>17.</v>
          </cell>
          <cell r="B581">
            <v>0</v>
          </cell>
          <cell r="C581" t="str">
            <v>Fire Protection</v>
          </cell>
          <cell r="D581">
            <v>0</v>
          </cell>
          <cell r="E581">
            <v>0</v>
          </cell>
          <cell r="F581">
            <v>0</v>
          </cell>
          <cell r="G581">
            <v>0</v>
          </cell>
          <cell r="H581">
            <v>1.2702552109110336E-2</v>
          </cell>
          <cell r="I581">
            <v>39.714585886884961</v>
          </cell>
          <cell r="J581">
            <v>0</v>
          </cell>
          <cell r="K581">
            <v>226810</v>
          </cell>
        </row>
        <row r="582">
          <cell r="A582" t="str">
            <v>18.</v>
          </cell>
          <cell r="B582">
            <v>0</v>
          </cell>
          <cell r="C582" t="str">
            <v>Lifts &amp; escalators</v>
          </cell>
          <cell r="D582">
            <v>0</v>
          </cell>
          <cell r="E582">
            <v>0</v>
          </cell>
          <cell r="F582">
            <v>0</v>
          </cell>
          <cell r="G582">
            <v>0</v>
          </cell>
          <cell r="H582">
            <v>7.6165467976838687E-3</v>
          </cell>
          <cell r="I582">
            <v>23.813167571353528</v>
          </cell>
          <cell r="J582">
            <v>0</v>
          </cell>
          <cell r="K582">
            <v>135997</v>
          </cell>
        </row>
        <row r="583">
          <cell r="A583" t="str">
            <v>19.</v>
          </cell>
          <cell r="B583">
            <v>0</v>
          </cell>
          <cell r="C583" t="str">
            <v>Air-conditioning &amp; Ventilation</v>
          </cell>
          <cell r="D583">
            <v>0</v>
          </cell>
          <cell r="E583">
            <v>0</v>
          </cell>
          <cell r="F583">
            <v>0</v>
          </cell>
          <cell r="G583">
            <v>0</v>
          </cell>
          <cell r="H583">
            <v>1.6521550514472683E-2</v>
          </cell>
          <cell r="I583">
            <v>51.654701453335669</v>
          </cell>
          <cell r="J583">
            <v>0</v>
          </cell>
          <cell r="K583">
            <v>295000</v>
          </cell>
        </row>
        <row r="584">
          <cell r="A584" t="str">
            <v>20.</v>
          </cell>
          <cell r="B584">
            <v>0</v>
          </cell>
          <cell r="C584" t="str">
            <v>Special services</v>
          </cell>
          <cell r="D584">
            <v>0</v>
          </cell>
          <cell r="E584">
            <v>0</v>
          </cell>
          <cell r="F584">
            <v>0</v>
          </cell>
          <cell r="G584">
            <v>0</v>
          </cell>
          <cell r="H584">
            <v>1.682957942236963E-2</v>
          </cell>
          <cell r="I584">
            <v>52.617755209245317</v>
          </cell>
          <cell r="J584">
            <v>0</v>
          </cell>
          <cell r="K584">
            <v>300500</v>
          </cell>
        </row>
        <row r="585">
          <cell r="C585" t="str">
            <v>Profit &amp; Attendance</v>
          </cell>
          <cell r="D585">
            <v>0</v>
          </cell>
          <cell r="E585">
            <v>0</v>
          </cell>
          <cell r="F585">
            <v>0</v>
          </cell>
          <cell r="G585">
            <v>0</v>
          </cell>
          <cell r="H585">
            <v>1.8548324723178619E-2</v>
          </cell>
          <cell r="I585">
            <v>57.991420066538261</v>
          </cell>
          <cell r="J585">
            <v>0</v>
          </cell>
          <cell r="K585">
            <v>331189</v>
          </cell>
        </row>
        <row r="586">
          <cell r="C586" t="str">
            <v>Builder's Work</v>
          </cell>
          <cell r="D586">
            <v>0</v>
          </cell>
          <cell r="E586">
            <v>0</v>
          </cell>
          <cell r="F586">
            <v>0</v>
          </cell>
          <cell r="G586">
            <v>0</v>
          </cell>
          <cell r="H586">
            <v>2.318539190265928E-2</v>
          </cell>
          <cell r="I586">
            <v>72.489231308002104</v>
          </cell>
          <cell r="J586">
            <v>0</v>
          </cell>
          <cell r="K586">
            <v>413986</v>
          </cell>
        </row>
        <row r="588">
          <cell r="A588" t="str">
            <v>G</v>
          </cell>
          <cell r="B588">
            <v>0</v>
          </cell>
          <cell r="C588" t="str">
            <v>EXTERNAL WORKS</v>
          </cell>
          <cell r="D588">
            <v>0</v>
          </cell>
          <cell r="E588">
            <v>0</v>
          </cell>
          <cell r="F588">
            <v>0</v>
          </cell>
          <cell r="G588">
            <v>0</v>
          </cell>
          <cell r="H588">
            <v>0</v>
          </cell>
          <cell r="I588">
            <v>0</v>
          </cell>
          <cell r="J588">
            <v>0</v>
          </cell>
          <cell r="K588">
            <v>0</v>
          </cell>
          <cell r="L588">
            <v>0</v>
          </cell>
          <cell r="M588">
            <v>0</v>
          </cell>
        </row>
        <row r="589">
          <cell r="A589" t="str">
            <v>21.</v>
          </cell>
          <cell r="B589">
            <v>0</v>
          </cell>
          <cell r="C589" t="str">
            <v>Soil drainage</v>
          </cell>
          <cell r="D589">
            <v>0</v>
          </cell>
          <cell r="E589">
            <v>0</v>
          </cell>
          <cell r="F589">
            <v>0</v>
          </cell>
          <cell r="G589">
            <v>0</v>
          </cell>
          <cell r="H589">
            <v>0</v>
          </cell>
          <cell r="I589">
            <v>0</v>
          </cell>
          <cell r="J589">
            <v>0</v>
          </cell>
          <cell r="K589">
            <v>0</v>
          </cell>
        </row>
        <row r="590">
          <cell r="A590" t="str">
            <v>22.</v>
          </cell>
          <cell r="B590">
            <v>0</v>
          </cell>
          <cell r="C590" t="str">
            <v>Stormwater drainage</v>
          </cell>
          <cell r="D590">
            <v>0</v>
          </cell>
          <cell r="E590">
            <v>0</v>
          </cell>
          <cell r="F590">
            <v>0</v>
          </cell>
          <cell r="G590">
            <v>0</v>
          </cell>
          <cell r="H590">
            <v>0</v>
          </cell>
          <cell r="I590">
            <v>0</v>
          </cell>
          <cell r="J590">
            <v>0</v>
          </cell>
          <cell r="K590">
            <v>0</v>
          </cell>
        </row>
        <row r="591">
          <cell r="A591" t="str">
            <v>23.</v>
          </cell>
          <cell r="B591">
            <v>0</v>
          </cell>
          <cell r="C591" t="str">
            <v>External Works</v>
          </cell>
          <cell r="D591">
            <v>0</v>
          </cell>
          <cell r="E591">
            <v>0</v>
          </cell>
          <cell r="F591">
            <v>0</v>
          </cell>
          <cell r="G591">
            <v>0</v>
          </cell>
          <cell r="H591">
            <v>0</v>
          </cell>
          <cell r="I591">
            <v>0</v>
          </cell>
          <cell r="J591">
            <v>0</v>
          </cell>
          <cell r="K591">
            <v>0</v>
          </cell>
        </row>
        <row r="593">
          <cell r="A593" t="str">
            <v>H</v>
          </cell>
          <cell r="B593">
            <v>0</v>
          </cell>
          <cell r="C593" t="str">
            <v>ALTERATIONS</v>
          </cell>
          <cell r="D593">
            <v>0</v>
          </cell>
          <cell r="E593">
            <v>0</v>
          </cell>
          <cell r="F593">
            <v>0</v>
          </cell>
          <cell r="G593">
            <v>0</v>
          </cell>
          <cell r="H593">
            <v>3.787909887767147E-2</v>
          </cell>
          <cell r="I593">
            <v>118.42917177376992</v>
          </cell>
          <cell r="J593">
            <v>0</v>
          </cell>
          <cell r="K593">
            <v>0</v>
          </cell>
          <cell r="L593">
            <v>0</v>
          </cell>
          <cell r="M593">
            <v>676349</v>
          </cell>
        </row>
        <row r="594">
          <cell r="A594" t="str">
            <v>24.</v>
          </cell>
          <cell r="B594">
            <v>0</v>
          </cell>
          <cell r="C594" t="str">
            <v>Alterations</v>
          </cell>
          <cell r="D594">
            <v>0</v>
          </cell>
          <cell r="E594">
            <v>0</v>
          </cell>
          <cell r="F594">
            <v>0</v>
          </cell>
          <cell r="G594">
            <v>0</v>
          </cell>
          <cell r="H594">
            <v>0</v>
          </cell>
          <cell r="I594">
            <v>0</v>
          </cell>
          <cell r="J594">
            <v>0</v>
          </cell>
          <cell r="K594">
            <v>676349</v>
          </cell>
        </row>
        <row r="596">
          <cell r="C596" t="str">
            <v>SUB-TOTAL</v>
          </cell>
          <cell r="D596">
            <v>0</v>
          </cell>
          <cell r="E596">
            <v>0</v>
          </cell>
          <cell r="F596">
            <v>0</v>
          </cell>
          <cell r="G596">
            <v>0</v>
          </cell>
          <cell r="H596">
            <v>1</v>
          </cell>
          <cell r="I596">
            <v>3126.5044650674135</v>
          </cell>
          <cell r="J596">
            <v>0</v>
          </cell>
          <cell r="K596">
            <v>0</v>
          </cell>
          <cell r="L596">
            <v>0</v>
          </cell>
          <cell r="M596">
            <v>17855467</v>
          </cell>
        </row>
        <row r="598">
          <cell r="A598" t="str">
            <v>H</v>
          </cell>
          <cell r="B598">
            <v>0</v>
          </cell>
          <cell r="C598" t="str">
            <v>CONTINGENCIES</v>
          </cell>
          <cell r="D598">
            <v>0</v>
          </cell>
          <cell r="E598">
            <v>0</v>
          </cell>
          <cell r="F598">
            <v>0</v>
          </cell>
          <cell r="G598">
            <v>0</v>
          </cell>
          <cell r="H598">
            <v>0</v>
          </cell>
          <cell r="I598">
            <v>156.32522325337069</v>
          </cell>
          <cell r="J598">
            <v>0</v>
          </cell>
          <cell r="K598">
            <v>0.05</v>
          </cell>
          <cell r="L598">
            <v>0</v>
          </cell>
          <cell r="M598">
            <v>892773.35000000009</v>
          </cell>
        </row>
        <row r="599">
          <cell r="C599" t="str">
            <v>ESTIMATED CURRENT CONSTRUCTION COST</v>
          </cell>
          <cell r="D599">
            <v>0</v>
          </cell>
          <cell r="E599">
            <v>0</v>
          </cell>
          <cell r="F599">
            <v>0</v>
          </cell>
          <cell r="G599">
            <v>0</v>
          </cell>
          <cell r="H599">
            <v>0</v>
          </cell>
          <cell r="I599">
            <v>3282.8296883207845</v>
          </cell>
          <cell r="J599">
            <v>0</v>
          </cell>
          <cell r="K599">
            <v>0</v>
          </cell>
          <cell r="L599">
            <v>0</v>
          </cell>
          <cell r="M599">
            <v>18748240.350000001</v>
          </cell>
        </row>
        <row r="601">
          <cell r="A601" t="str">
            <v>J</v>
          </cell>
          <cell r="B601">
            <v>0</v>
          </cell>
          <cell r="C601" t="str">
            <v>ESCALATION</v>
          </cell>
        </row>
        <row r="602">
          <cell r="C602" t="str">
            <v xml:space="preserve">   Design Start</v>
          </cell>
          <cell r="D602">
            <v>7.0000000000000007E-2</v>
          </cell>
          <cell r="E602" t="str">
            <v>x</v>
          </cell>
          <cell r="F602">
            <v>0</v>
          </cell>
          <cell r="G602" t="str">
            <v>months</v>
          </cell>
          <cell r="H602">
            <v>0</v>
          </cell>
          <cell r="I602">
            <v>0</v>
          </cell>
          <cell r="J602">
            <v>0</v>
          </cell>
          <cell r="K602">
            <v>0</v>
          </cell>
        </row>
        <row r="603">
          <cell r="C603" t="str">
            <v xml:space="preserve">   Pre-contract</v>
          </cell>
          <cell r="D603">
            <v>7.0000000000000007E-2</v>
          </cell>
          <cell r="E603" t="str">
            <v>x</v>
          </cell>
          <cell r="F603">
            <v>0</v>
          </cell>
          <cell r="G603" t="str">
            <v>months</v>
          </cell>
          <cell r="H603">
            <v>0</v>
          </cell>
          <cell r="I603">
            <v>0</v>
          </cell>
          <cell r="J603">
            <v>0</v>
          </cell>
          <cell r="K603">
            <v>0</v>
          </cell>
        </row>
        <row r="604">
          <cell r="C604" t="str">
            <v xml:space="preserve">   Contract</v>
          </cell>
          <cell r="D604">
            <v>7.0000000000000007E-2</v>
          </cell>
          <cell r="E604" t="str">
            <v>x</v>
          </cell>
          <cell r="F604">
            <v>0</v>
          </cell>
          <cell r="G604" t="str">
            <v>months</v>
          </cell>
          <cell r="H604">
            <v>0.6</v>
          </cell>
          <cell r="I604">
            <v>0</v>
          </cell>
          <cell r="J604">
            <v>0</v>
          </cell>
          <cell r="K604">
            <v>0</v>
          </cell>
          <cell r="L604">
            <v>0</v>
          </cell>
          <cell r="M604">
            <v>0</v>
          </cell>
        </row>
        <row r="605">
          <cell r="C605" t="str">
            <v>ESTIMATED FINAL CONSTRUCTION COST</v>
          </cell>
          <cell r="D605">
            <v>0</v>
          </cell>
          <cell r="E605">
            <v>0</v>
          </cell>
          <cell r="F605">
            <v>0</v>
          </cell>
          <cell r="G605">
            <v>0</v>
          </cell>
          <cell r="H605">
            <v>0</v>
          </cell>
          <cell r="I605">
            <v>3282.8296883207845</v>
          </cell>
          <cell r="J605">
            <v>0</v>
          </cell>
          <cell r="K605">
            <v>0</v>
          </cell>
          <cell r="L605">
            <v>0</v>
          </cell>
          <cell r="M605">
            <v>18748240.350000001</v>
          </cell>
        </row>
        <row r="607">
          <cell r="A607" t="str">
            <v>K</v>
          </cell>
          <cell r="B607">
            <v>0</v>
          </cell>
          <cell r="C607" t="str">
            <v>PROFESSIONAL FEES</v>
          </cell>
          <cell r="D607">
            <v>0</v>
          </cell>
          <cell r="E607">
            <v>0</v>
          </cell>
          <cell r="F607">
            <v>0</v>
          </cell>
          <cell r="G607">
            <v>0</v>
          </cell>
          <cell r="H607">
            <v>0</v>
          </cell>
          <cell r="I607">
            <v>350.20136578532657</v>
          </cell>
          <cell r="J607">
            <v>0</v>
          </cell>
          <cell r="K607">
            <v>0</v>
          </cell>
          <cell r="L607">
            <v>0</v>
          </cell>
          <cell r="M607">
            <v>2000000</v>
          </cell>
        </row>
        <row r="608">
          <cell r="C608" t="str">
            <v>Professional fees @ tariff</v>
          </cell>
          <cell r="D608">
            <v>0</v>
          </cell>
          <cell r="E608">
            <v>0</v>
          </cell>
          <cell r="F608">
            <v>0</v>
          </cell>
          <cell r="G608">
            <v>0</v>
          </cell>
          <cell r="H608">
            <v>0</v>
          </cell>
          <cell r="I608">
            <v>0</v>
          </cell>
          <cell r="J608">
            <v>0</v>
          </cell>
          <cell r="K608">
            <v>0</v>
          </cell>
        </row>
        <row r="609">
          <cell r="C609" t="str">
            <v>Add for alteration work on above</v>
          </cell>
          <cell r="D609">
            <v>0</v>
          </cell>
          <cell r="E609">
            <v>0</v>
          </cell>
          <cell r="F609">
            <v>0</v>
          </cell>
          <cell r="G609">
            <v>0</v>
          </cell>
          <cell r="H609">
            <v>0</v>
          </cell>
          <cell r="I609">
            <v>0</v>
          </cell>
          <cell r="J609">
            <v>0</v>
          </cell>
          <cell r="K609">
            <v>0</v>
          </cell>
        </row>
        <row r="610">
          <cell r="C610" t="str">
            <v>Disbursements</v>
          </cell>
          <cell r="D610">
            <v>0</v>
          </cell>
          <cell r="E610">
            <v>0</v>
          </cell>
          <cell r="F610">
            <v>0</v>
          </cell>
          <cell r="G610">
            <v>0</v>
          </cell>
          <cell r="H610">
            <v>0</v>
          </cell>
          <cell r="I610">
            <v>0</v>
          </cell>
          <cell r="J610">
            <v>0</v>
          </cell>
          <cell r="K610">
            <v>0</v>
          </cell>
        </row>
        <row r="613">
          <cell r="A613" t="str">
            <v>L</v>
          </cell>
          <cell r="B613">
            <v>0</v>
          </cell>
          <cell r="C613" t="str">
            <v>ESTIMATED FINAL CONSTRUCTION COST INCL. PROF. FEES &amp; TAXES</v>
          </cell>
          <cell r="D613">
            <v>0</v>
          </cell>
          <cell r="E613">
            <v>0</v>
          </cell>
          <cell r="F613">
            <v>0</v>
          </cell>
          <cell r="G613">
            <v>0</v>
          </cell>
          <cell r="H613">
            <v>0</v>
          </cell>
          <cell r="I613">
            <v>0</v>
          </cell>
          <cell r="J613">
            <v>0</v>
          </cell>
          <cell r="K613">
            <v>5711</v>
          </cell>
          <cell r="L613">
            <v>3633.0310541061112</v>
          </cell>
          <cell r="M613">
            <v>20748240.350000001</v>
          </cell>
        </row>
        <row r="617">
          <cell r="M617">
            <v>18033774</v>
          </cell>
        </row>
        <row r="618">
          <cell r="M618">
            <v>2714466.3500000015</v>
          </cell>
        </row>
        <row r="620">
          <cell r="M620">
            <v>0.13082875001493807</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Grand Summary"/>
      <sheetName val="Appendix-A"/>
      <sheetName val="C-7001-BE-R0"/>
      <sheetName val="Cable_ Sch"/>
      <sheetName val="Cab_Takeoff"/>
      <sheetName val="Trays &amp; Gnd_Take Off"/>
      <sheetName val="Data"/>
      <sheetName val="Switchgear_Take Off"/>
      <sheetName val="Instru_TakeOff"/>
      <sheetName val="#REF"/>
      <sheetName val="beam-reinft"/>
      <sheetName val="Sheet1"/>
      <sheetName val="016815-7001-33TE-0001-00"/>
      <sheetName val="Day work"/>
      <sheetName val="Hic_150EOffice"/>
      <sheetName val="Common Data"/>
      <sheetName val="Area buildup"/>
      <sheetName val="Fire Ratings"/>
      <sheetName val="Ironmongery"/>
      <sheetName val="Leaf"/>
      <sheetName val="Notes"/>
      <sheetName val="Security"/>
      <sheetName val="concrete"/>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er"/>
      <sheetName val="Elem 1A (1)"/>
      <sheetName val="Elem 1A (6)"/>
      <sheetName val="Elem 1A (13)"/>
      <sheetName val="Elem 1A (14)"/>
      <sheetName val="Elem 2G (7)"/>
      <sheetName val="Elem 2H (1)"/>
      <sheetName val="Elem 2H (2)"/>
      <sheetName val="Elem 2H (4)"/>
      <sheetName val="Elem 6B (3)"/>
      <sheetName val="Elem 6B (7)"/>
      <sheetName val="Elem 1A (2)"/>
      <sheetName val="Elem 1A (3)"/>
      <sheetName val="Elem 1A (4)"/>
      <sheetName val="Elem 1A (5)"/>
      <sheetName val="Elem 1A (7)"/>
      <sheetName val="Elem 1A (8)"/>
      <sheetName val="Elem 1A (9)"/>
      <sheetName val="Elem 1A (10)"/>
      <sheetName val="Elem 1A (11)"/>
      <sheetName val="Elem 1A (12)"/>
      <sheetName val="Elem 1A (15)"/>
      <sheetName val="Elem 1A (16)"/>
      <sheetName val="Elem 1A (17)"/>
      <sheetName val="Elem 1A (18)"/>
      <sheetName val="Elem 1A (19)"/>
      <sheetName val="Sheet1A(Levels)"/>
      <sheetName val="Sheet1A (Bases)"/>
      <sheetName val="Elem 2A (1)"/>
      <sheetName val="Elem 2A (2)"/>
      <sheetName val="Elem 2A (3)"/>
      <sheetName val="Elem 2A (4)"/>
      <sheetName val="Elem 2A (5)"/>
      <sheetName val="Elem 2A (6)"/>
      <sheetName val="Elem 2A (7)"/>
      <sheetName val="Elem 2A (8)"/>
      <sheetName val="Elem 2A (9)"/>
      <sheetName val="Elem 2B (1)"/>
      <sheetName val="Elem 2B (2)"/>
      <sheetName val="Elem 2B (3)"/>
      <sheetName val="Elem 2B (4)"/>
      <sheetName val="Elem 2B (5)"/>
      <sheetName val="Elem 2B (6)"/>
      <sheetName val="Elem 2B (7)"/>
      <sheetName val="Elem 2C (1)"/>
      <sheetName val="Elem 2C (2)"/>
      <sheetName val="Elem 2C (3)"/>
      <sheetName val="Elem 2C (4)"/>
      <sheetName val="Elem 2C (5)"/>
      <sheetName val="Elem 2C (6)"/>
      <sheetName val="Elem 2C (7)"/>
      <sheetName val="Elem 2C (8)"/>
      <sheetName val="Elem 2C (9)"/>
      <sheetName val="Elem 2C (10)"/>
      <sheetName val="Elem 2C (11)"/>
      <sheetName val="Elem 2D (1)"/>
      <sheetName val="Elem 2E (1)"/>
      <sheetName val="Elem 2E (2)"/>
      <sheetName val="Elem 2E (3)"/>
      <sheetName val="Elem 2E (4)"/>
      <sheetName val="Elem 2E (5)"/>
      <sheetName val="Elem 2E (6)"/>
      <sheetName val="Elem 2E (7)"/>
      <sheetName val="Elem 2E (8)"/>
      <sheetName val="Elem 2F (1)"/>
      <sheetName val="Elem 2F (2)"/>
      <sheetName val="Elem 2F (3)"/>
      <sheetName val="Elem 2F (4)"/>
      <sheetName val="Elem 2G (1)"/>
      <sheetName val="Elem 2G (2)"/>
      <sheetName val="Elem 2G (3)"/>
      <sheetName val="Elem 2G (4)"/>
      <sheetName val="Elem 2G (5)"/>
      <sheetName val="Elem 2G (6)"/>
      <sheetName val="Elem 2G (8)"/>
      <sheetName val="Elem 2G (9)"/>
      <sheetName val="Elem 2G (10)"/>
      <sheetName val="Elem 2H (3)"/>
      <sheetName val="Elem 2H (5)"/>
      <sheetName val="Elem 2H (6)"/>
      <sheetName val="Elem 2H (7)"/>
      <sheetName val="Elem 2H (8)"/>
      <sheetName val="Elem 2H (9)"/>
      <sheetName val="Elem 2H (10)"/>
      <sheetName val="Elem 3A (1)"/>
      <sheetName val="Elem 3A (2)"/>
      <sheetName val="Elem 3A (3)"/>
      <sheetName val="Elem 3A (4)"/>
      <sheetName val="Elem 3A (5)"/>
      <sheetName val="Sheet 3A (6)"/>
      <sheetName val="Elem 3B (1)"/>
      <sheetName val="Elem 3B (2)"/>
      <sheetName val="Elem 3B (3)"/>
      <sheetName val="Elem 3B (4)"/>
      <sheetName val="Elem 3C (1)"/>
      <sheetName val="Elem 3C (2)"/>
      <sheetName val="Elem 3C (3)"/>
      <sheetName val="Elem 3C (4)"/>
      <sheetName val="Elem 3C (5)"/>
      <sheetName val="Elem 3C (6)"/>
      <sheetName val="Elem 3C (7)"/>
      <sheetName val="Elem 4A (1)"/>
      <sheetName val="Elem 4A (2)"/>
      <sheetName val="Elem 4A (3)"/>
      <sheetName val="Elem 4A (4)"/>
      <sheetName val="Elem 4A (5)"/>
      <sheetName val="Elem 5A (1)"/>
      <sheetName val="Elem 5A (2)"/>
      <sheetName val="Elem 5A (3)"/>
      <sheetName val="Elem 5C (1)"/>
      <sheetName val="Elem 5D (1)"/>
      <sheetName val="Elem 5N (1)"/>
      <sheetName val="Elem 5O (1)"/>
      <sheetName val="Elem 6A (1)"/>
      <sheetName val="Elem 6A (2)"/>
      <sheetName val="Elem 6A (3)"/>
      <sheetName val="Elem 6A (4)"/>
      <sheetName val="Elem 6B (1)"/>
      <sheetName val="Elem 6B (2)"/>
      <sheetName val="Elem 6B (4)"/>
      <sheetName val="Elem 6B (5)"/>
      <sheetName val="Elem 6B (6)"/>
      <sheetName val="Elem 6B (8)"/>
      <sheetName val="Elem 6B (9)"/>
      <sheetName val="Elem 6B (10)"/>
      <sheetName val="Elem 6B (11)"/>
      <sheetName val="Elem 6B (12)"/>
      <sheetName val="Elem 6B (13)"/>
      <sheetName val="Elem 6B (14)"/>
      <sheetName val="Elem 6B (15)"/>
      <sheetName val="Elem 6B (16)"/>
      <sheetName val="Elem 6B (17)"/>
      <sheetName val="Elem 6C (1)"/>
      <sheetName val="Elem 6D (1)"/>
      <sheetName val="ProvSums"/>
      <sheetName val="CP SUMMARY (2)"/>
      <sheetName val="Risk Register"/>
      <sheetName val="dnc4"/>
      <sheetName val="LEGEND"/>
      <sheetName val="Estimate"/>
      <sheetName val="dg-VTu"/>
      <sheetName val="Tke"/>
      <sheetName val="Sum"/>
      <sheetName val="HeartlandsCP2T2"/>
      <sheetName val="HQ-TO"/>
      <sheetName val="Sheet2"/>
      <sheetName val="BOQ건축"/>
      <sheetName val="Chiet tinh dz22"/>
      <sheetName val="Option"/>
      <sheetName val="HVAC BoQ"/>
      <sheetName val="B5"/>
      <sheetName val="B7"/>
      <sheetName val="B9"/>
      <sheetName val="Customize Your Invoice"/>
      <sheetName val="Elem 2G Pricing"/>
      <sheetName val="Elem 2G Synopsis"/>
      <sheetName val="Elem 2H Synopsis"/>
      <sheetName val="Elem 3A Pricing"/>
      <sheetName val="Elem 3A Synopsis"/>
      <sheetName val="Tank"/>
      <sheetName val="DGchitiet "/>
      <sheetName val="Detail Page"/>
      <sheetName val="MATER._TO`T"/>
      <sheetName val="TEST_PREL_PROD"/>
      <sheetName val="Elem_1A_(1)"/>
      <sheetName val="Elem_1A_(6)"/>
      <sheetName val="Elem_1A_(13)"/>
      <sheetName val="Elem_1A_(14)"/>
      <sheetName val="Elem_2G_(7)"/>
      <sheetName val="Elem_2H_(1)"/>
      <sheetName val="Elem_2H_(2)"/>
      <sheetName val="Elem_2H_(4)"/>
      <sheetName val="Elem_6B_(3)"/>
      <sheetName val="Elem_6B_(7)"/>
      <sheetName val="Elem_1A_(2)"/>
      <sheetName val="Elem_1A_(3)"/>
      <sheetName val="Elem_1A_(4)"/>
      <sheetName val="Elem_1A_(5)"/>
      <sheetName val="Elem_1A_(7)"/>
      <sheetName val="Elem_1A_(8)"/>
      <sheetName val="Elem_1A_(9)"/>
      <sheetName val="Elem_1A_(10)"/>
      <sheetName val="Elem_1A_(11)"/>
      <sheetName val="Elem_1A_(12)"/>
      <sheetName val="Elem_1A_(15)"/>
      <sheetName val="Elem_1A_(16)"/>
      <sheetName val="Elem_1A_(17)"/>
      <sheetName val="Elem_1A_(18)"/>
      <sheetName val="Elem_1A_(19)"/>
      <sheetName val="Sheet1A_(Bases)"/>
      <sheetName val="Elem_2A_(1)"/>
      <sheetName val="Elem_2A_(2)"/>
      <sheetName val="Elem_2A_(3)"/>
      <sheetName val="Elem_2A_(4)"/>
      <sheetName val="Elem_2A_(5)"/>
      <sheetName val="Elem_2A_(6)"/>
      <sheetName val="Elem_2A_(7)"/>
      <sheetName val="Elem_2A_(8)"/>
      <sheetName val="Elem_2A_(9)"/>
      <sheetName val="Elem_2B_(1)"/>
      <sheetName val="Elem_2B_(2)"/>
      <sheetName val="Elem_2B_(3)"/>
      <sheetName val="Elem_2B_(4)"/>
      <sheetName val="Elem_2B_(5)"/>
      <sheetName val="Elem_2B_(6)"/>
      <sheetName val="Elem_2B_(7)"/>
      <sheetName val="Elem_2C_(1)"/>
      <sheetName val="Elem_2C_(2)"/>
      <sheetName val="Elem_2C_(3)"/>
      <sheetName val="Elem_2C_(4)"/>
      <sheetName val="Elem_2C_(5)"/>
      <sheetName val="Elem_2C_(6)"/>
      <sheetName val="Elem_2C_(7)"/>
      <sheetName val="Elem_2C_(8)"/>
      <sheetName val="Elem_2C_(9)"/>
      <sheetName val="Elem_2C_(10)"/>
      <sheetName val="Elem_2C_(11)"/>
      <sheetName val="Elem_2D_(1)"/>
      <sheetName val="Elem_2E_(1)"/>
      <sheetName val="Elem_2E_(2)"/>
      <sheetName val="Elem_2E_(3)"/>
      <sheetName val="Elem_2E_(4)"/>
      <sheetName val="Elem_2E_(5)"/>
      <sheetName val="Elem_2E_(6)"/>
      <sheetName val="Elem_2E_(7)"/>
      <sheetName val="Elem_2E_(8)"/>
      <sheetName val="Elem_2F_(1)"/>
      <sheetName val="Elem_2F_(2)"/>
      <sheetName val="Elem_2F_(3)"/>
      <sheetName val="Elem_2F_(4)"/>
      <sheetName val="Elem_2G_(1)"/>
      <sheetName val="Elem_2G_(2)"/>
      <sheetName val="Elem_2G_(3)"/>
      <sheetName val="Elem_2G_(4)"/>
      <sheetName val="Elem_2G_(5)"/>
      <sheetName val="Elem_2G_(6)"/>
      <sheetName val="Elem_2G_(8)"/>
      <sheetName val="Elem_2G_(9)"/>
      <sheetName val="Elem_2G_(10)"/>
      <sheetName val="Elem_2H_(3)"/>
      <sheetName val="Elem_2H_(5)"/>
      <sheetName val="Elem_2H_(6)"/>
      <sheetName val="Elem_2H_(7)"/>
      <sheetName val="Elem_2H_(8)"/>
      <sheetName val="Elem_2H_(9)"/>
      <sheetName val="Elem_2H_(10)"/>
      <sheetName val="Elem_3A_(1)"/>
      <sheetName val="Elem_3A_(2)"/>
      <sheetName val="Elem_3A_(3)"/>
      <sheetName val="Elem_3A_(4)"/>
      <sheetName val="Elem_3A_(5)"/>
      <sheetName val="Sheet_3A_(6)"/>
      <sheetName val="Elem_3B_(1)"/>
      <sheetName val="Elem_3B_(2)"/>
      <sheetName val="Elem_3B_(3)"/>
      <sheetName val="Elem_3B_(4)"/>
      <sheetName val="Elem_3C_(1)"/>
      <sheetName val="Elem_3C_(2)"/>
      <sheetName val="Elem_3C_(3)"/>
      <sheetName val="Elem_3C_(4)"/>
      <sheetName val="Elem_3C_(5)"/>
      <sheetName val="Elem_3C_(6)"/>
      <sheetName val="Elem_3C_(7)"/>
      <sheetName val="Elem_4A_(1)"/>
      <sheetName val="Elem_4A_(2)"/>
      <sheetName val="Elem_4A_(3)"/>
      <sheetName val="Elem_4A_(4)"/>
      <sheetName val="Elem_4A_(5)"/>
      <sheetName val="Elem_5A_(1)"/>
      <sheetName val="Elem_5A_(2)"/>
      <sheetName val="Elem_5A_(3)"/>
      <sheetName val="Elem_5C_(1)"/>
      <sheetName val="Elem_5D_(1)"/>
      <sheetName val="Elem_5N_(1)"/>
      <sheetName val="Elem_5O_(1)"/>
      <sheetName val="Elem_6A_(1)"/>
      <sheetName val="Elem_6A_(2)"/>
      <sheetName val="Elem_6A_(3)"/>
      <sheetName val="Elem_6A_(4)"/>
      <sheetName val="Elem_6B_(1)"/>
      <sheetName val="Elem_6B_(2)"/>
      <sheetName val="Elem_6B_(4)"/>
      <sheetName val="Elem_6B_(5)"/>
      <sheetName val="Elem_6B_(6)"/>
      <sheetName val="Elem_6B_(8)"/>
      <sheetName val="Elem_6B_(9)"/>
      <sheetName val="Elem_6B_(10)"/>
      <sheetName val="Elem_6B_(11)"/>
      <sheetName val="Elem_6B_(12)"/>
      <sheetName val="Elem_6B_(13)"/>
      <sheetName val="Elem_6B_(14)"/>
      <sheetName val="Elem_6B_(15)"/>
      <sheetName val="Elem_6B_(16)"/>
      <sheetName val="Elem_6B_(17)"/>
      <sheetName val="Elem_6C_(1)"/>
      <sheetName val="Elem_6D_(1)"/>
      <sheetName val="CP_SUMMARY_(2)"/>
      <sheetName val="Risk_Register"/>
      <sheetName val="Chiet_tinh_dz22"/>
      <sheetName val="HVAC_BoQ"/>
      <sheetName val="Customize_Your_Invoice"/>
      <sheetName val="Elem_2G_Pricing"/>
      <sheetName val="Elem_2G_Synopsis"/>
      <sheetName val="Elem_2H_Synopsis"/>
      <sheetName val="Elem_3A_Pricing"/>
      <sheetName val="Elem_3A_Synopsis"/>
      <sheetName val="DGchitiet_"/>
      <sheetName val="Detail_Page"/>
      <sheetName val="beam"/>
      <sheetName val="Analysis"/>
      <sheetName val="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labour rates"/>
      <sheetName val="Input"/>
      <sheetName val="Construction"/>
      <sheetName val="beam-reinft"/>
    </sheetNames>
    <sheetDataSet>
      <sheetData sheetId="0"/>
      <sheetData sheetId="1" refreshError="1"/>
      <sheetData sheetId="2" refreshError="1"/>
      <sheetData sheetId="3" refreshError="1"/>
      <sheetData sheetId="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uilding 1"/>
      <sheetName val="Building 2"/>
      <sheetName val="Building 3"/>
      <sheetName val="Comparison "/>
      <sheetName val="Bar Chart"/>
      <sheetName val="Organisation Cost"/>
      <sheetName val="Logistics"/>
      <sheetName val="B1 Defer"/>
      <sheetName val="Accommodation"/>
      <sheetName val="Sch. Areas"/>
      <sheetName val="Basis"/>
      <sheetName val="ESTIMATE"/>
      <sheetName val="Project Details"/>
      <sheetName val="Sheet1"/>
      <sheetName val="Notes"/>
      <sheetName val="BQ"/>
      <sheetName val="BQ External"/>
      <sheetName val="1 Summary"/>
      <sheetName val="Building_1"/>
      <sheetName val="except wiring"/>
      <sheetName val="Harewood"/>
      <sheetName val="3"/>
      <sheetName val="Building_11"/>
      <sheetName val="vo_1_18mbw"/>
      <sheetName val="Building_12"/>
      <sheetName val="Ground Covers Schedule"/>
      <sheetName val="Planned"/>
      <sheetName val="Plants_Shrubs_Trees"/>
      <sheetName val="Planting_Data"/>
      <sheetName val="Bill"/>
      <sheetName val="Building_2"/>
      <sheetName val="Building_3"/>
      <sheetName val="Comparison_"/>
      <sheetName val="Bar_Chart"/>
      <sheetName val="Organisation_Cost"/>
      <sheetName val="B1_Defer"/>
      <sheetName val="Sch__Areas"/>
      <sheetName val="Project_Details"/>
      <sheetName val="1_Summary"/>
      <sheetName val="BQ_External"/>
      <sheetName val="Ground_Covers_Schedule"/>
      <sheetName val="입찰내역 발주처 양식"/>
      <sheetName val="Cashflow"/>
      <sheetName val="Hic_150EOffice"/>
      <sheetName val="Summary 1 - A"/>
      <sheetName val="FitOutConfCentre"/>
      <sheetName val="Co-ef"/>
      <sheetName val="XREF"/>
      <sheetName val="Timesheet"/>
      <sheetName val="Amortization"/>
      <sheetName val="W006"/>
      <sheetName val="공사비 내역 (가)"/>
      <sheetName val="beam-reinft"/>
      <sheetName val="BOQ"/>
      <sheetName val="Cash Flow Working"/>
      <sheetName val="Detail - core and shell"/>
      <sheetName val="Data"/>
      <sheetName val="HELP_TEXT"/>
      <sheetName val="Macro Registry"/>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nk"/>
      <sheetName val="Indices"/>
      <sheetName val="Mp-team 1"/>
      <sheetName val="Basement Budget"/>
      <sheetName val="Testing"/>
    </sheetNames>
    <sheetDataSet>
      <sheetData sheetId="0">
        <row r="19">
          <cell r="M19">
            <v>8.0241206896551756</v>
          </cell>
        </row>
      </sheetData>
      <sheetData sheetId="1" refreshError="1"/>
      <sheetData sheetId="2" refreshError="1"/>
      <sheetData sheetId="3" refreshError="1"/>
      <sheetData sheetId="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Tank"/>
      <sheetName val="Indices"/>
      <sheetName val="Basement Budget"/>
    </sheetNames>
    <sheetDataSet>
      <sheetData sheetId="0"/>
      <sheetData sheetId="1"/>
      <sheetData sheetId="2"/>
      <sheetData sheetId="3">
        <row r="1">
          <cell r="H1" t="str">
            <v>BILL OF QUANTITIES</v>
          </cell>
        </row>
      </sheetData>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LIST"/>
      <sheetName val="conc-foot-gradeslab"/>
      <sheetName val="Wordsdata"/>
      <sheetName val="item"/>
      <sheetName val="water prop."/>
      <sheetName val="Indices"/>
      <sheetName val="Bill No.6"/>
      <sheetName val="water_prop_"/>
      <sheetName val="water_prop_1"/>
      <sheetName val="Sheet1"/>
      <sheetName val="Key Assumptions"/>
      <sheetName val="Sheet2"/>
      <sheetName val="concrete"/>
      <sheetName val="MATL"/>
      <sheetName val="O C I"/>
      <sheetName val="water_prop_2"/>
      <sheetName val="Bill_No_6"/>
      <sheetName val="water_prop_3"/>
      <sheetName val="Bill_No_61"/>
      <sheetName val="Tank"/>
      <sheetName val="Contents"/>
      <sheetName val="MultipleSecurities"/>
      <sheetName val="Basement Budget"/>
      <sheetName val="TOTAL"/>
      <sheetName val="Details"/>
      <sheetName val="DATA"/>
      <sheetName val="Raw Data"/>
      <sheetName val="총괄표 (2)"/>
      <sheetName val="CONTENT"/>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총괄표 (2)"/>
      <sheetName val="CIF COST ITEM"/>
      <sheetName val="RateAn"/>
      <sheetName val="Sum"/>
      <sheetName val="HQ-TO"/>
      <sheetName val="DI-ESTI"/>
      <sheetName val="dg-VTu"/>
      <sheetName val="Tke"/>
      <sheetName val="PROJECT BRIEF(EX.NEW)"/>
      <sheetName val="Main"/>
      <sheetName val="Data"/>
      <sheetName val="Boq"/>
      <sheetName val="LAB"/>
      <sheetName val="Contents"/>
      <sheetName val="집계"/>
      <sheetName val="summary"/>
      <sheetName val="001"/>
      <sheetName val="IBASE"/>
      <sheetName val="THOP95.XLS"/>
      <sheetName val="CMS"/>
      <sheetName val="총괄표_(2)"/>
      <sheetName val="CIF_COST_ITEM"/>
      <sheetName val="PROJECT_BRIEF(EX_NEW)"/>
      <sheetName val="THOP95_XLS"/>
      <sheetName val="Construction"/>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IF COST ITEM"/>
      <sheetName val="CES COST ITEM LIST"/>
      <sheetName val="FORM7"/>
      <sheetName val="Testing"/>
      <sheetName val="Kfactor"/>
      <sheetName val="Job Details"/>
      <sheetName val="ValEdits"/>
      <sheetName val="Elem 2G Pricing"/>
      <sheetName val="Elem 2G Synopsis"/>
      <sheetName val="Elem 2H Synopsis"/>
      <sheetName val="Elem 3A Pricing"/>
      <sheetName val="Elem 3A Synopsis"/>
      <sheetName val="Lstsub"/>
      <sheetName val="Doha WBS Clean"/>
      <sheetName val="HQ-TO"/>
      <sheetName val="Master Data Sheet"/>
      <sheetName val="Basis"/>
      <sheetName val="ancillary"/>
      <sheetName val="CES%20COST%20ITEM%20LIST.xls"/>
      <sheetName val="Control"/>
      <sheetName val="CPA33-34"/>
      <sheetName val="Boq"/>
      <sheetName val="Sheet1"/>
      <sheetName val="Raw Data"/>
      <sheetName val="Construction"/>
      <sheetName val="HVAC BoQ"/>
      <sheetName val="Tank"/>
      <sheetName val="CES COST ITEM LIST.xls"/>
      <sheetName val="Sch. Areas"/>
      <sheetName val="간접비"/>
      <sheetName val="BQ"/>
      <sheetName val="BQ External"/>
      <sheetName val="Ra  stair"/>
      <sheetName val="CCS Summary"/>
      <sheetName val="CIF_COST_ITEM"/>
      <sheetName val="CES_COST_ITEM_LIST"/>
      <sheetName val="Job_Details"/>
      <sheetName val="Elem_2G_Pricing"/>
      <sheetName val="Elem_2G_Synopsis"/>
      <sheetName val="Elem_2H_Synopsis"/>
      <sheetName val="Elem_3A_Pricing"/>
      <sheetName val="Elem_3A_Synopsis"/>
      <sheetName val="Doha_WBS_Clean"/>
      <sheetName val="Master_Data_Sheet"/>
      <sheetName val="CES%20COST%20ITEM%20LIST_xls"/>
      <sheetName val="Raw_Data"/>
      <sheetName val="LOOKUP-II"/>
      <sheetName val="LOOKUP-I"/>
      <sheetName val="Data Control Centre"/>
      <sheetName val="\\Pcspc7\my documents\My Docume"/>
      <sheetName val="Ground Covers Schedule"/>
      <sheetName val="Plants_Shrubs_Trees"/>
      <sheetName val="Planting_Data"/>
      <sheetName val="Bill"/>
      <sheetName val="DPS17"/>
      <sheetName val="Gen Sum"/>
      <sheetName val="Basement Budget"/>
      <sheetName val=""/>
      <sheetName val="StructSchedules"/>
      <sheetName val="DW Shed"/>
      <sheetName val="Contents"/>
      <sheetName val="Jafiliya"/>
      <sheetName val="Oud Metha"/>
      <sheetName val="Port Saeed"/>
      <sheetName val="Al Wasl"/>
      <sheetName val="Zabeel"/>
      <sheetName val="NPV"/>
      <sheetName val="COEFF"/>
      <sheetName val="CR#13 - SUMMARY"/>
      <sheetName val="CR#13 Additions"/>
      <sheetName val="CR#13 Ommisions"/>
      <sheetName val="Measurements-127"/>
      <sheetName val="Measurements-132"/>
      <sheetName val="Measurements-142"/>
      <sheetName val="Rate Buildup-129"/>
      <sheetName val="BOND &amp; INSURENCE"/>
      <sheetName val="Cash Flow"/>
      <sheetName val="OCT.FDN"/>
      <sheetName val="__Pcspc7_my documents_My Docume"/>
      <sheetName val="Sch__Areas"/>
      <sheetName val="BQ_External"/>
      <sheetName val="Data_Control_Centre"/>
      <sheetName val="Notes"/>
      <sheetName val="Intro"/>
      <sheetName val="Hotel Summary"/>
      <sheetName val="Sensitivities"/>
      <sheetName val="CIF_COST_ITEM2"/>
      <sheetName val="CES_COST_ITEM_LIST2"/>
      <sheetName val="Job_Details2"/>
      <sheetName val="Doha_WBS_Clean2"/>
      <sheetName val="Master_Data_Sheet2"/>
      <sheetName val="CES%20COST%20ITEM%20LIST_xls2"/>
      <sheetName val="Elem_2G_Pricing2"/>
      <sheetName val="Elem_2G_Synopsis2"/>
      <sheetName val="Elem_2H_Synopsis2"/>
      <sheetName val="Elem_3A_Pricing2"/>
      <sheetName val="Elem_3A_Synopsis2"/>
      <sheetName val="HVAC_BoQ1"/>
      <sheetName val="BQ_External1"/>
      <sheetName val="Sch__Areas1"/>
      <sheetName val="Raw_Data2"/>
      <sheetName val="Ra__stair1"/>
      <sheetName val="CCS_Summary1"/>
      <sheetName val="CES_COST_ITEM_LIST_xls1"/>
      <sheetName val="Data_Control_Centre1"/>
      <sheetName val="\\Pcspc7\my_documents\My_Docum1"/>
      <sheetName val="Ground_Covers_Schedule1"/>
      <sheetName val="Gen_Sum1"/>
      <sheetName val="CR#13_-_SUMMARY1"/>
      <sheetName val="CR#13_Additions1"/>
      <sheetName val="CR#13_Ommisions1"/>
      <sheetName val="Rate_Buildup-1291"/>
      <sheetName val="BOND_&amp;_INSURENCE1"/>
      <sheetName val="Cash_Flow1"/>
      <sheetName val="Oud_Metha1"/>
      <sheetName val="Port_Saeed1"/>
      <sheetName val="Al_Wasl1"/>
      <sheetName val="Basement_Budget1"/>
      <sheetName val="CIF_COST_ITEM1"/>
      <sheetName val="CES_COST_ITEM_LIST1"/>
      <sheetName val="Job_Details1"/>
      <sheetName val="Doha_WBS_Clean1"/>
      <sheetName val="Master_Data_Sheet1"/>
      <sheetName val="CES%20COST%20ITEM%20LIST_xls1"/>
      <sheetName val="Elem_2G_Pricing1"/>
      <sheetName val="Elem_2G_Synopsis1"/>
      <sheetName val="Elem_2H_Synopsis1"/>
      <sheetName val="Elem_3A_Pricing1"/>
      <sheetName val="Elem_3A_Synopsis1"/>
      <sheetName val="HVAC_BoQ"/>
      <sheetName val="Raw_Data1"/>
      <sheetName val="Ra__stair"/>
      <sheetName val="CCS_Summary"/>
      <sheetName val="CES_COST_ITEM_LIST_xls"/>
      <sheetName val="\\Pcspc7\my_documents\My_Docume"/>
      <sheetName val="Ground_Covers_Schedule"/>
      <sheetName val="Gen_Sum"/>
      <sheetName val="CR#13_-_SUMMARY"/>
      <sheetName val="CR#13_Additions"/>
      <sheetName val="CR#13_Ommisions"/>
      <sheetName val="Rate_Buildup-129"/>
      <sheetName val="BOND_&amp;_INSURENCE"/>
      <sheetName val="Cash_Flow"/>
      <sheetName val="Oud_Metha"/>
      <sheetName val="Port_Saeed"/>
      <sheetName val="Al_Wasl"/>
      <sheetName val="Basement_Budget"/>
      <sheetName val="CIF_COST_ITEM3"/>
      <sheetName val="CES_COST_ITEM_LIST3"/>
      <sheetName val="Job_Details3"/>
      <sheetName val="Doha_WBS_Clean3"/>
      <sheetName val="Master_Data_Sheet3"/>
      <sheetName val="CES%20COST%20ITEM%20LIST_xls3"/>
      <sheetName val="Elem_2G_Pricing3"/>
      <sheetName val="Elem_2G_Synopsis3"/>
      <sheetName val="Elem_2H_Synopsis3"/>
      <sheetName val="Elem_3A_Pricing3"/>
      <sheetName val="Elem_3A_Synopsis3"/>
      <sheetName val="Raw_Data3"/>
      <sheetName val="HVAC_BoQ2"/>
      <sheetName val="Sch__Areas2"/>
      <sheetName val="BQ_External2"/>
      <sheetName val="Ra__stair2"/>
      <sheetName val="CCS_Summary2"/>
      <sheetName val="CES_COST_ITEM_LIST_xls2"/>
      <sheetName val="Data_Control_Centre2"/>
      <sheetName val="\\Pcspc7\my_documents\My_Docum2"/>
      <sheetName val="Ground_Covers_Schedule2"/>
      <sheetName val="Gen_Sum2"/>
      <sheetName val="CR#13_-_SUMMARY2"/>
      <sheetName val="CR#13_Additions2"/>
      <sheetName val="CR#13_Ommisions2"/>
      <sheetName val="Rate_Buildup-1292"/>
      <sheetName val="BOND_&amp;_INSURENCE2"/>
      <sheetName val="Cash_Flow2"/>
      <sheetName val="Oud_Metha2"/>
      <sheetName val="Port_Saeed2"/>
      <sheetName val="Al_Wasl2"/>
      <sheetName val="DW_Shed"/>
      <sheetName val="Basement_Budget2"/>
      <sheetName val="SubmitCal"/>
      <sheetName val="ARCH"/>
      <sheetName val="2-Conc"/>
      <sheetName val="Rate Analysis"/>
      <sheetName val="Sub Cont. Comp."/>
      <sheetName val="#3E1_GCR"/>
      <sheetName val="PriceSummary"/>
      <sheetName val="[CES COST ITEM LIST.xls][CES CO"/>
      <sheetName val="[CES COST ITEM LIST.xls]\\Pcspc"/>
      <sheetName val="CIF_COST_ITEM4"/>
      <sheetName val="CES_COST_ITEM_LIST4"/>
      <sheetName val="Job_Details4"/>
      <sheetName val="Elem_2G_Pricing4"/>
      <sheetName val="Elem_2G_Synopsis4"/>
      <sheetName val="Elem_2H_Synopsis4"/>
      <sheetName val="Elem_3A_Pricing4"/>
      <sheetName val="Elem_3A_Synopsis4"/>
      <sheetName val="Doha_WBS_Clean4"/>
      <sheetName val="Master_Data_Sheet4"/>
      <sheetName val="CES%20COST%20ITEM%20LIST_xls4"/>
      <sheetName val="Raw_Data4"/>
      <sheetName val="HVAC_BoQ3"/>
      <sheetName val="CES_COST_ITEM_LIST_xls3"/>
      <sheetName val="Sch__Areas3"/>
      <sheetName val="Data_Control_Centre3"/>
      <sheetName val="BQ_External3"/>
      <sheetName val="DW_Shed1"/>
      <sheetName val="Ra__stair3"/>
      <sheetName val="CCS_Summary3"/>
      <sheetName val="\\Pcspc7\my_documents\My_Docum3"/>
      <sheetName val="Ground_Covers_Schedule3"/>
      <sheetName val="Gen_Sum3"/>
      <sheetName val="Basement_Budget3"/>
      <sheetName val="Oud_Metha3"/>
      <sheetName val="Port_Saeed3"/>
      <sheetName val="Al_Wasl3"/>
      <sheetName val="CR#13_-_SUMMARY3"/>
      <sheetName val="CR#13_Additions3"/>
      <sheetName val="CR#13_Ommisions3"/>
      <sheetName val="Rate_Buildup-1293"/>
      <sheetName val="BOND_&amp;_INSURENCE3"/>
      <sheetName val="Cash_Flow3"/>
      <sheetName val="OCT_FDN"/>
      <sheetName val="__Pcspc7_my_documents_My_Docume"/>
      <sheetName val="Hotel_Summary"/>
      <sheetName val="OCT_FDN1"/>
      <sheetName val="__Pcspc7_my_documents_My_Docum1"/>
      <sheetName val="Hotel_Summary1"/>
      <sheetName val="Sch__Areas4"/>
      <sheetName val="BQ_External4"/>
      <sheetName val="Data_Control_Centre4"/>
      <sheetName val="DW_Shed3"/>
      <sheetName val="OCT_FDN3"/>
      <sheetName val="__Pcspc7_my_documents_My_Docum3"/>
      <sheetName val="Hotel_Summary3"/>
      <sheetName val="DW_Shed2"/>
      <sheetName val="OCT_FDN2"/>
      <sheetName val="__Pcspc7_my_documents_My_Docum2"/>
      <sheetName val="Hotel_Summary2"/>
      <sheetName val="CIF_COST_ITEM5"/>
      <sheetName val="CES_COST_ITEM_LIST5"/>
      <sheetName val="Job_Details5"/>
      <sheetName val="Elem_2G_Pricing5"/>
      <sheetName val="Elem_2G_Synopsis5"/>
      <sheetName val="Elem_2H_Synopsis5"/>
      <sheetName val="Elem_3A_Pricing5"/>
      <sheetName val="Elem_3A_Synopsis5"/>
      <sheetName val="Doha_WBS_Clean5"/>
      <sheetName val="Master_Data_Sheet5"/>
      <sheetName val="Raw_Data5"/>
      <sheetName val="CES%20COST%20ITEM%20LIST_xls5"/>
      <sheetName val="Sch__Areas5"/>
      <sheetName val="Ra__stair4"/>
      <sheetName val="\\Pcspc7\my_documents\My_Docum4"/>
      <sheetName val="CES_COST_ITEM_LIST_xls4"/>
      <sheetName val="Ground_Covers_Schedule4"/>
      <sheetName val="BQ_External5"/>
      <sheetName val="HVAC_BoQ4"/>
      <sheetName val="CCS_Summary4"/>
      <sheetName val="Data_Control_Centre5"/>
      <sheetName val="Gen_Sum4"/>
      <sheetName val="CR#13_-_SUMMARY4"/>
      <sheetName val="CR#13_Additions4"/>
      <sheetName val="CR#13_Ommisions4"/>
      <sheetName val="Rate_Buildup-1294"/>
      <sheetName val="BOND_&amp;_INSURENCE4"/>
      <sheetName val="Cash_Flow4"/>
      <sheetName val="Oud_Metha4"/>
      <sheetName val="Port_Saeed4"/>
      <sheetName val="Al_Wasl4"/>
      <sheetName val="Basement_Budget4"/>
      <sheetName val="OCT_FDN4"/>
      <sheetName val="__Pcspc7_my_documents_My_Docum4"/>
      <sheetName val="DW_Shed4"/>
      <sheetName val="Hotel_Summary4"/>
      <sheetName val="FitOutConfCentre"/>
      <sheetName val="OVERALL"/>
      <sheetName val="Electrical_database"/>
      <sheetName val="Sheet1_(2)"/>
      <sheetName val="IO LIST"/>
      <sheetName val="Sum6Jun99"/>
      <sheetName val="G"/>
      <sheetName val="1 Summary"/>
      <sheetName val="ESTIMATE"/>
      <sheetName val="BQLIST"/>
      <sheetName val="qty schedule"/>
      <sheetName val="Cash Flow Working"/>
      <sheetName val="K"/>
      <sheetName val="inflation calculator"/>
      <sheetName val="beam-reinf "/>
      <sheetName val="E_Summary"/>
      <sheetName val="D_Cntnts"/>
      <sheetName val="Day work"/>
      <sheetName val="기계내역서"/>
      <sheetName val="Summary"/>
      <sheetName val="finalj"/>
      <sheetName val="BQ-Ext  "/>
      <sheetName val="Section 2-SCHEDULE OF DAYWORK"/>
      <sheetName val="Design"/>
      <sheetName val="Rates for public areas"/>
      <sheetName val="Narrative"/>
      <sheetName val="Enablement Wks Summary"/>
      <sheetName val="Pier C Summary"/>
      <sheetName val="T2 Breakdown"/>
      <sheetName val="T2 Summary"/>
      <sheetName val="Pier E Breakdown"/>
      <sheetName val="Pier E Summary"/>
      <sheetName val="Ext Wks Breakdown"/>
      <sheetName val="Ext Wks Summary"/>
      <sheetName val="INSIND"/>
      <sheetName val="11"/>
      <sheetName val="Ironmongery "/>
      <sheetName val="Data"/>
      <sheetName val="OH-Recovery"/>
      <sheetName val="Item정리"/>
      <sheetName val="Package Status"/>
      <sheetName val="Varsayımlar"/>
      <sheetName val="ÖZET"/>
      <sheetName val="Building 1"/>
      <sheetName val="Varitations Not Agreed"/>
      <sheetName val="Sheet2"/>
      <sheetName val="SPT vs PHI"/>
      <sheetName val="Faktor"/>
      <sheetName val="_CES COST ITEM LIST.xls__CES CO"/>
      <sheetName val="_CES COST ITEM LIST.xls___Pcspc"/>
      <sheetName val="BOQ건축"/>
      <sheetName val="Schedule S-Curve Revision#3"/>
      <sheetName val="BaseWeight"/>
      <sheetName val="CIF_COST_ITEM7"/>
      <sheetName val="CES_COST_ITEM_LIST7"/>
      <sheetName val="Job_Details7"/>
      <sheetName val="Elem_2G_Pricing7"/>
      <sheetName val="Elem_2G_Synopsis7"/>
      <sheetName val="Elem_2H_Synopsis7"/>
      <sheetName val="Elem_3A_Pricing7"/>
      <sheetName val="Elem_3A_Synopsis7"/>
      <sheetName val="Doha_WBS_Clean7"/>
      <sheetName val="Master_Data_Sheet7"/>
      <sheetName val="Raw_Data7"/>
      <sheetName val="CES%20COST%20ITEM%20LIST_xls7"/>
      <sheetName val="Data_Control_Centre6"/>
      <sheetName val="Sch__Areas6"/>
      <sheetName val="BQ_External6"/>
      <sheetName val="Ra__stair6"/>
      <sheetName val="\\Pcspc7\my_documents\My_Docum6"/>
      <sheetName val="CES_COST_ITEM_LIST_xls6"/>
      <sheetName val="Ground_Covers_Schedule6"/>
      <sheetName val="Basement_Budget6"/>
      <sheetName val="HVAC_BoQ6"/>
      <sheetName val="CCS_Summary6"/>
      <sheetName val="Oud_Metha6"/>
      <sheetName val="Port_Saeed6"/>
      <sheetName val="Al_Wasl6"/>
      <sheetName val="Gen_Sum6"/>
      <sheetName val="CR#13_-_SUMMARY6"/>
      <sheetName val="CR#13_Additions6"/>
      <sheetName val="CR#13_Ommisions6"/>
      <sheetName val="Rate_Buildup-1296"/>
      <sheetName val="BOND_&amp;_INSURENCE6"/>
      <sheetName val="Cash_Flow6"/>
      <sheetName val="CIF_COST_ITEM6"/>
      <sheetName val="CES_COST_ITEM_LIST6"/>
      <sheetName val="Job_Details6"/>
      <sheetName val="Elem_2G_Pricing6"/>
      <sheetName val="Elem_2G_Synopsis6"/>
      <sheetName val="Elem_2H_Synopsis6"/>
      <sheetName val="Elem_3A_Pricing6"/>
      <sheetName val="Elem_3A_Synopsis6"/>
      <sheetName val="Doha_WBS_Clean6"/>
      <sheetName val="Master_Data_Sheet6"/>
      <sheetName val="Raw_Data6"/>
      <sheetName val="CES%20COST%20ITEM%20LIST_xls6"/>
      <sheetName val="Ra__stair5"/>
      <sheetName val="\\Pcspc7\my_documents\My_Docum5"/>
      <sheetName val="CES_COST_ITEM_LIST_xls5"/>
      <sheetName val="Ground_Covers_Schedule5"/>
      <sheetName val="Basement_Budget5"/>
      <sheetName val="HVAC_BoQ5"/>
      <sheetName val="CCS_Summary5"/>
      <sheetName val="Oud_Metha5"/>
      <sheetName val="Port_Saeed5"/>
      <sheetName val="Al_Wasl5"/>
      <sheetName val="Gen_Sum5"/>
      <sheetName val="CR#13_-_SUMMARY5"/>
      <sheetName val="CR#13_Additions5"/>
      <sheetName val="CR#13_Ommisions5"/>
      <sheetName val="Rate_Buildup-1295"/>
      <sheetName val="BOND_&amp;_INSURENCE5"/>
      <sheetName val="Cash_Flow5"/>
      <sheetName val="Wordsdata"/>
      <sheetName val="MOTOR"/>
      <sheetName val="Initial Data"/>
      <sheetName val="Panels (DWG)"/>
      <sheetName val="Gen Summary"/>
      <sheetName val="월선수금"/>
      <sheetName val="Labor abs-NMR"/>
      <sheetName val="info"/>
      <sheetName val="Planned"/>
      <sheetName val="XREF"/>
      <sheetName val="268"/>
      <sheetName val="CIF_COST_ITEM8"/>
      <sheetName val="CES_COST_ITEM_LIST8"/>
      <sheetName val="Job_Details8"/>
      <sheetName val="Elem_2G_Pricing8"/>
      <sheetName val="Elem_2G_Synopsis8"/>
      <sheetName val="Elem_2H_Synopsis8"/>
      <sheetName val="Elem_3A_Pricing8"/>
      <sheetName val="Elem_3A_Synopsis8"/>
      <sheetName val="Doha_WBS_Clean8"/>
      <sheetName val="Master_Data_Sheet8"/>
      <sheetName val="CES%20COST%20ITEM%20LIST_xls8"/>
      <sheetName val="Raw_Data8"/>
      <sheetName val="Sch__Areas7"/>
      <sheetName val="HVAC_BoQ7"/>
      <sheetName val="BQ_External7"/>
      <sheetName val="Ra__stair7"/>
      <sheetName val="Data_Control_Centre7"/>
      <sheetName val="CCS_Summary7"/>
      <sheetName val="CES_COST_ITEM_LIST_xls7"/>
      <sheetName val="\\Pcspc7\my_documents\My_Docum7"/>
      <sheetName val="Ground_Covers_Schedule7"/>
      <sheetName val="Basement_Budget7"/>
      <sheetName val="Gen_Sum7"/>
      <sheetName val="Oud_Metha7"/>
      <sheetName val="Port_Saeed7"/>
      <sheetName val="Al_Wasl7"/>
      <sheetName val="CR#13_-_SUMMARY7"/>
      <sheetName val="CR#13_Additions7"/>
      <sheetName val="CR#13_Ommisions7"/>
      <sheetName val="Rate_Buildup-1297"/>
      <sheetName val="BOND_&amp;_INSURENCE7"/>
      <sheetName val="Cash_Flow7"/>
      <sheetName val="CIF_COST_ITEM9"/>
      <sheetName val="CES_COST_ITEM_LIST9"/>
      <sheetName val="Job_Details9"/>
      <sheetName val="Elem_2G_Pricing9"/>
      <sheetName val="Elem_2G_Synopsis9"/>
      <sheetName val="Elem_2H_Synopsis9"/>
      <sheetName val="Elem_3A_Pricing9"/>
      <sheetName val="Elem_3A_Synopsis9"/>
      <sheetName val="Doha_WBS_Clean9"/>
      <sheetName val="Master_Data_Sheet9"/>
      <sheetName val="CES%20COST%20ITEM%20LIST_xls9"/>
      <sheetName val="Raw_Data9"/>
      <sheetName val="Sch__Areas8"/>
      <sheetName val="HVAC_BoQ8"/>
      <sheetName val="BQ_External8"/>
      <sheetName val="Ra__stair8"/>
      <sheetName val="Data_Control_Centre8"/>
      <sheetName val="CCS_Summary8"/>
      <sheetName val="CES_COST_ITEM_LIST_xls8"/>
      <sheetName val="\\Pcspc7\my_documents\My_Docum8"/>
      <sheetName val="Ground_Covers_Schedule8"/>
      <sheetName val="Basement_Budget8"/>
      <sheetName val="Gen_Sum8"/>
      <sheetName val="Oud_Metha8"/>
      <sheetName val="Port_Saeed8"/>
      <sheetName val="Al_Wasl8"/>
      <sheetName val="CR#13_-_SUMMARY8"/>
      <sheetName val="CR#13_Additions8"/>
      <sheetName val="CR#13_Ommisions8"/>
      <sheetName val="Rate_Buildup-1298"/>
      <sheetName val="BOND_&amp;_INSURENCE8"/>
      <sheetName val="Cash_Flow8"/>
      <sheetName val="SHAH-02,04,06,08"/>
      <sheetName val="Summ SHA-02,04,06,08"/>
      <sheetName val="Ironmongery"/>
      <sheetName val="Leaf"/>
      <sheetName val="Fire Ratings"/>
      <sheetName val="Security"/>
      <sheetName val="#REF"/>
      <sheetName val="Dv02"/>
      <sheetName val="Dv03"/>
      <sheetName val="Dv04"/>
      <sheetName val="Dv05"/>
      <sheetName val="Dv06"/>
      <sheetName val="Dv07"/>
      <sheetName val="Dv09"/>
      <sheetName val="Dv10"/>
      <sheetName val="Dv11"/>
      <sheetName val="Dv12"/>
      <sheetName val="Detail Page"/>
      <sheetName val="Div-1"/>
      <sheetName val="HISTOGRAM"/>
      <sheetName val="DW_Shed5"/>
      <sheetName val="OCT_FDN5"/>
      <sheetName val="__Pcspc7_my_documents_My_Docum5"/>
      <sheetName val="Hotel_Summary5"/>
      <sheetName val="Rate_Analysis"/>
      <sheetName val="Sub_Cont__Comp_"/>
      <sheetName val="beam-reinf_"/>
      <sheetName val="qty_schedule"/>
      <sheetName val="IO_LIST"/>
      <sheetName val="[CES_COST_ITEM_LIST_xls][CES_CO"/>
      <sheetName val="[CES_COST_ITEM_LIST_xls]\\Pcspc"/>
      <sheetName val="Day_work"/>
      <sheetName val="BQ-Ext__"/>
      <sheetName val="Section_2-SCHEDULE_OF_DAYWORK"/>
      <sheetName val="Enablement_Wks_Summary"/>
      <sheetName val="Pier_C_Summary"/>
      <sheetName val="T2_Breakdown"/>
      <sheetName val="T2_Summary"/>
      <sheetName val="Pier_E_Breakdown"/>
      <sheetName val="Pier_E_Summary"/>
      <sheetName val="Ext_Wks_Breakdown"/>
      <sheetName val="Ext_Wks_Summary"/>
      <sheetName val="DW_Shed6"/>
      <sheetName val="OCT_FDN6"/>
      <sheetName val="__Pcspc7_my_documents_My_Docum6"/>
      <sheetName val="Hotel_Summary6"/>
      <sheetName val="Rate_Analysis1"/>
      <sheetName val="Sub_Cont__Comp_1"/>
      <sheetName val="beam-reinf_1"/>
      <sheetName val="qty_schedule1"/>
      <sheetName val="IO_LIST1"/>
      <sheetName val="[CES_COST_ITEM_LIST_xls][CES_C1"/>
      <sheetName val="[CES_COST_ITEM_LIST_xls]\\Pcsp1"/>
      <sheetName val="Day_work1"/>
      <sheetName val="BQ-Ext__1"/>
      <sheetName val="Section_2-SCHEDULE_OF_DAYWORK1"/>
      <sheetName val="Enablement_Wks_Summary1"/>
      <sheetName val="Pier_C_Summary1"/>
      <sheetName val="T2_Breakdown1"/>
      <sheetName val="T2_Summary1"/>
      <sheetName val="Pier_E_Breakdown1"/>
      <sheetName val="Pier_E_Summary1"/>
      <sheetName val="Ext_Wks_Breakdown1"/>
      <sheetName val="Ext_Wks_Summary1"/>
      <sheetName val="1_Summary"/>
      <sheetName val="Cash_Flow_Working"/>
      <sheetName val="SPT_vs_PHI"/>
      <sheetName val="_CES_COST_ITEM_LIST_xls__CES_CO"/>
      <sheetName val="_CES_COST_ITEM_LIST_xls___Pcspc"/>
      <sheetName val="Schedule_S-Curve_Revision#3"/>
      <sheetName val="Building_1"/>
      <sheetName val="Varitations_Not_Agreed"/>
      <sheetName val="inflation_calculator"/>
      <sheetName val="Rates_for_public_areas"/>
      <sheetName val="Package_Status"/>
      <sheetName val="Detail_Page"/>
      <sheetName val="water prop."/>
      <sheetName val="Schedules"/>
      <sheetName val="References"/>
      <sheetName val="Base_Data"/>
      <sheetName val="DW_Shed7"/>
      <sheetName val="OCT_FDN7"/>
      <sheetName val="__Pcspc7_my_documents_My_Docum7"/>
      <sheetName val="Hotel_Summary7"/>
      <sheetName val="Rate_Analysis2"/>
      <sheetName val="Sub_Cont__Comp_2"/>
      <sheetName val="beam-reinf_2"/>
      <sheetName val="qty_schedule2"/>
      <sheetName val="IO_LIST2"/>
      <sheetName val="[CES_COST_ITEM_LIST_xls][CES_C2"/>
      <sheetName val="[CES_COST_ITEM_LIST_xls]\\Pcsp2"/>
      <sheetName val="Day_work2"/>
      <sheetName val="BQ-Ext__2"/>
      <sheetName val="Section_2-SCHEDULE_OF_DAYWORK2"/>
      <sheetName val="Enablement_Wks_Summary2"/>
      <sheetName val="Pier_C_Summary2"/>
      <sheetName val="T2_Breakdown2"/>
      <sheetName val="T2_Summary2"/>
      <sheetName val="Pier_E_Breakdown2"/>
      <sheetName val="Pier_E_Summary2"/>
      <sheetName val="Ext_Wks_Breakdown2"/>
      <sheetName val="Ext_Wks_Summary2"/>
      <sheetName val="GRSummary"/>
      <sheetName val="Controls"/>
      <sheetName val="Mp-team 1"/>
      <sheetName val="Cost Summary"/>
      <sheetName val="Design Devmt"/>
      <sheetName val="Cover sheet"/>
      <sheetName val="Option"/>
      <sheetName val="Prelim_Summ"/>
      <sheetName val="Fire Shutters &amp; Rolling Blinds"/>
      <sheetName val="AMS"/>
      <sheetName val="CCTV KAMERE (2)"/>
      <sheetName val="LOCAL RATES"/>
      <sheetName val="Initial_Data1"/>
      <sheetName val="Package_Status1"/>
      <sheetName val="1_Summary1"/>
      <sheetName val="Rates_for_public_areas1"/>
      <sheetName val="Initial_Data"/>
      <sheetName val="Tk off"/>
      <sheetName val="[CES COST ITEM LIST.xls]__Pcs_2"/>
      <sheetName val="[CES COST ITEM LIST.xls]__Pcs_3"/>
      <sheetName val="[CES COST ITEM LIST.xls]__Pcs_4"/>
      <sheetName val="[CES COST ITEM LIST.xls]__Pcs_5"/>
      <sheetName val="[CES COST ITEM LIST.xls]_CES__2"/>
      <sheetName val="[CES COST ITEM LIST.xls]__Pcs_6"/>
      <sheetName val="[CES COST ITEM LIST.xls]__Pcs_7"/>
      <sheetName val="[CES COST ITEM LIST.xls]__Pcs_8"/>
      <sheetName val="[CES COST ITEM LIST.xls]__Pcs_9"/>
      <sheetName val="[CES COST ITEM LIST.xls]__Pc_10"/>
      <sheetName val="[CES COST ITEM LIST.xls]__Pc_11"/>
      <sheetName val="[CES COST ITEM LIST.xls]_CES__3"/>
      <sheetName val="Break up Sheet"/>
      <sheetName val="A.O.R."/>
      <sheetName val="[CES COST ITEM LIST.xls]_CES__4"/>
      <sheetName val="[CES COST ITEM LIST.xls]_CES__5"/>
      <sheetName val="KATSAYILAR"/>
      <sheetName val="[CES COST ITEM LIST.xls]__Pc_12"/>
      <sheetName val="[CES COST ITEM LIST.xls]__Pc_13"/>
      <sheetName val="[CES COST ITEM LIST.xls]__Pc_14"/>
      <sheetName val="[CES COST ITEM LIST.xls]__Pc_15"/>
      <sheetName val="[CES COST ITEM LIST.xls]__Pc_16"/>
      <sheetName val="[CES COST ITEM LIST.xls]__Pc_17"/>
      <sheetName val="[CES COST ITEM LIST.xls]__Pc_18"/>
      <sheetName val="[CES COST ITEM LIST.xls]__Pc_19"/>
      <sheetName val="PRECAST lightconc-II"/>
      <sheetName val="QUOTE_E"/>
      <sheetName val="Publicbuilding"/>
      <sheetName val="Recovered_Sheet1"/>
      <sheetName val="Rates"/>
      <sheetName val="DataInvoice!"/>
      <sheetName val="1-1 GRN ALL"/>
      <sheetName val="2-1 LPO "/>
      <sheetName val="LPO Compliment"/>
      <sheetName val="Liabilities"/>
      <sheetName val="base"/>
      <sheetName val="Jan 19 -Feb 18 O.T"/>
      <sheetName val="Jan 19 -Feb 18 T.SHEET"/>
      <sheetName val="Reference"/>
      <sheetName val="int_retn"/>
      <sheetName val="SALARY"/>
      <sheetName val="jobhours"/>
      <sheetName val="WORK-VOL"/>
      <sheetName val="RECAP"/>
      <sheetName val="A"/>
      <sheetName val="item"/>
      <sheetName val="(MoS Summ &amp; Detail)"/>
      <sheetName val="upa"/>
      <sheetName val="8 -Ext. Work"/>
      <sheetName val="Services_InitialEst_UtilityServ"/>
      <sheetName val="Database"/>
      <sheetName val="schedule nos"/>
      <sheetName val="HO rates"/>
      <sheetName val="Cashflow Formula"/>
      <sheetName val="Assumptions"/>
      <sheetName val="2 Div 21"/>
      <sheetName val="Analiz"/>
      <sheetName val="Cash_Flow_Working1"/>
      <sheetName val="SPT_vs_PHI1"/>
      <sheetName val="_CES_COST_ITEM_LIST_xls__CES_C1"/>
      <sheetName val="_CES_COST_ITEM_LIST_xls___Pcsp1"/>
      <sheetName val="Schedule_S-Curve_Revision#31"/>
      <sheetName val="Building_11"/>
      <sheetName val="Varitations_Not_Agreed1"/>
      <sheetName val="inflation_calculator1"/>
      <sheetName val="Detail_Page1"/>
      <sheetName val="Panels_(DWG)"/>
      <sheetName val="Gen_Summary"/>
      <sheetName val="water_prop_"/>
      <sheetName val="Local Ring 1"/>
      <sheetName val="PROCURE"/>
      <sheetName val="Project Brief"/>
      <sheetName val="[CES COST ITEM LIST.xls]__Pc_20"/>
      <sheetName val="[CES COST ITEM LIST.xls]__Pc_21"/>
      <sheetName val="PRI-LS"/>
      <sheetName val="finshes"/>
      <sheetName val="ELE BOQ"/>
      <sheetName val="PRECAST_lightconc-II"/>
      <sheetName val="water_prop_1"/>
      <sheetName val="PRECAST_lightconc-II1"/>
      <sheetName val="water_prop_2"/>
      <sheetName val="SPT_vs_PHI2"/>
      <sheetName val="Schedule_S-Curve_Revision#32"/>
      <sheetName val="_CES_COST_ITEM_LIST_xls__CES_C2"/>
      <sheetName val="_CES_COST_ITEM_LIST_xls___Pcsp2"/>
      <sheetName val="PRECAST_lightconc-II2"/>
      <sheetName val="CIF_COST_ITEM10"/>
      <sheetName val="CES_COST_ITEM_LIST10"/>
      <sheetName val="Job_Details10"/>
      <sheetName val="Doha_WBS_Clean10"/>
      <sheetName val="BQ_External10"/>
      <sheetName val="Master_Data_Sheet10"/>
      <sheetName val="CES%20COST%20ITEM%20LIST_xls10"/>
      <sheetName val="Data_Control_Centre10"/>
      <sheetName val="Sch__Areas10"/>
      <sheetName val="Raw_Data10"/>
      <sheetName val="Elem_2G_Pricing10"/>
      <sheetName val="Elem_2G_Synopsis10"/>
      <sheetName val="Elem_2H_Synopsis10"/>
      <sheetName val="Elem_3A_Pricing10"/>
      <sheetName val="Elem_3A_Synopsis10"/>
      <sheetName val="\\Pcspc7\my_documents\My_Docum9"/>
      <sheetName val="CES_COST_ITEM_LIST_xls9"/>
      <sheetName val="Ground_Covers_Schedule9"/>
      <sheetName val="Ra__stair9"/>
      <sheetName val="DW_Shed9"/>
      <sheetName val="CR#13_-_SUMMARY9"/>
      <sheetName val="CR#13_Additions9"/>
      <sheetName val="CR#13_Ommisions9"/>
      <sheetName val="Rate_Buildup-1299"/>
      <sheetName val="BOND_&amp;_INSURENCE9"/>
      <sheetName val="Gen_Sum9"/>
      <sheetName val="Cash_Flow9"/>
      <sheetName val="Hotel_Summary9"/>
      <sheetName val="OCT_FDN9"/>
      <sheetName val="__Pcspc7_my_documents_My_Docum9"/>
      <sheetName val="HVAC_BoQ9"/>
      <sheetName val="CCS_Summary9"/>
      <sheetName val="Oud_Metha9"/>
      <sheetName val="Port_Saeed9"/>
      <sheetName val="Al_Wasl9"/>
      <sheetName val="Basement_Budget9"/>
      <sheetName val="[CES_COST_ITEM_LIST_xls][CES_C4"/>
      <sheetName val="[CES_COST_ITEM_LIST_xls]\\Pcsp4"/>
      <sheetName val="Section_2-SCHEDULE_OF_DAYWORK4"/>
      <sheetName val="Rate_Analysis4"/>
      <sheetName val="beam-reinf_4"/>
      <sheetName val="BQ-Ext__4"/>
      <sheetName val="Day_work4"/>
      <sheetName val="Sub_Cont__Comp_4"/>
      <sheetName val="SPT_vs_PHI4"/>
      <sheetName val="water_prop_4"/>
      <sheetName val="IO_LIST4"/>
      <sheetName val="qty_schedule4"/>
      <sheetName val="Schedule_S-Curve_Revision#34"/>
      <sheetName val="_CES_COST_ITEM_LIST_xls__CES_C4"/>
      <sheetName val="_CES_COST_ITEM_LIST_xls___Pcsp4"/>
      <sheetName val="PRECAST_lightconc-II4"/>
      <sheetName val="BQ_External9"/>
      <sheetName val="Data_Control_Centre9"/>
      <sheetName val="Sch__Areas9"/>
      <sheetName val="DW_Shed8"/>
      <sheetName val="Hotel_Summary8"/>
      <sheetName val="OCT_FDN8"/>
      <sheetName val="__Pcspc7_my_documents_My_Docum8"/>
      <sheetName val="Section_2-SCHEDULE_OF_DAYWORK3"/>
      <sheetName val="Rate_Analysis3"/>
      <sheetName val="beam-reinf_3"/>
      <sheetName val="[CES_COST_ITEM_LIST_xls][CES_C3"/>
      <sheetName val="[CES_COST_ITEM_LIST_xls]\\Pcsp3"/>
      <sheetName val="Day_work3"/>
      <sheetName val="BQ-Ext__3"/>
      <sheetName val="qty_schedule3"/>
      <sheetName val="water_prop_3"/>
      <sheetName val="Sub_Cont__Comp_3"/>
      <sheetName val="SPT_vs_PHI3"/>
      <sheetName val="IO_LIST3"/>
      <sheetName val="Schedule_S-Curve_Revision#33"/>
      <sheetName val="_CES_COST_ITEM_LIST_xls__CES_C3"/>
      <sheetName val="_CES_COST_ITEM_LIST_xls___Pcsp3"/>
      <sheetName val="PRECAST_lightconc-II3"/>
      <sheetName val="CIF_COST_ITEM11"/>
      <sheetName val="Data_Control_Centre11"/>
      <sheetName val="CES_COST_ITEM_LIST11"/>
      <sheetName val="Job_Details11"/>
      <sheetName val="Doha_WBS_Clean11"/>
      <sheetName val="Master_Data_Sheet11"/>
      <sheetName val="BQ_External11"/>
      <sheetName val="CES%20COST%20ITEM%20LIST_xls11"/>
      <sheetName val="Elem_2G_Pricing11"/>
      <sheetName val="Elem_2G_Synopsis11"/>
      <sheetName val="Elem_2H_Synopsis11"/>
      <sheetName val="Elem_3A_Pricing11"/>
      <sheetName val="Elem_3A_Synopsis11"/>
      <sheetName val="Raw_Data11"/>
      <sheetName val="Sch__Areas11"/>
      <sheetName val="\\Pcspc7\my_documents\My_Docu10"/>
      <sheetName val="CES_COST_ITEM_LIST_xls10"/>
      <sheetName val="Ground_Covers_Schedule10"/>
      <sheetName val="Ra__stair10"/>
      <sheetName val="HVAC_BoQ10"/>
      <sheetName val="CCS_Summary10"/>
      <sheetName val="Gen_Sum10"/>
      <sheetName val="__Pcspc7_my_documents_My_Docu10"/>
      <sheetName val="CR#13_-_SUMMARY10"/>
      <sheetName val="CR#13_Additions10"/>
      <sheetName val="CR#13_Ommisions10"/>
      <sheetName val="Rate_Buildup-12910"/>
      <sheetName val="BOND_&amp;_INSURENCE10"/>
      <sheetName val="OCT_FDN10"/>
      <sheetName val="Oud_Metha10"/>
      <sheetName val="Port_Saeed10"/>
      <sheetName val="Al_Wasl10"/>
      <sheetName val="Cash_Flow10"/>
      <sheetName val="Hotel_Summary10"/>
      <sheetName val="DW_Shed10"/>
      <sheetName val="[CES_COST_ITEM_LIST_xls][CES_C5"/>
      <sheetName val="[CES_COST_ITEM_LIST_xls]\\Pcsp5"/>
      <sheetName val="Basement_Budget10"/>
      <sheetName val="Section_2-SCHEDULE_OF_DAYWORK5"/>
      <sheetName val="Rate_Analysis5"/>
      <sheetName val="beam-reinf_5"/>
      <sheetName val="BQ-Ext__5"/>
      <sheetName val="Day_work5"/>
      <sheetName val="Sub_Cont__Comp_5"/>
      <sheetName val="SPT_vs_PHI5"/>
      <sheetName val="water_prop_5"/>
      <sheetName val="IO_LIST5"/>
      <sheetName val="qty_schedule5"/>
      <sheetName val="Schedule_S-Curve_Revision#35"/>
      <sheetName val="_CES_COST_ITEM_LIST_xls__CES_C5"/>
      <sheetName val="_CES_COST_ITEM_LIST_xls___Pcsp5"/>
      <sheetName val="PRECAST_lightconc-II5"/>
      <sheetName val="CIF_COST_ITEM12"/>
      <sheetName val="CES_COST_ITEM_LIST12"/>
      <sheetName val="Job_Details12"/>
      <sheetName val="Doha_WBS_Clean12"/>
      <sheetName val="BQ_External12"/>
      <sheetName val="Master_Data_Sheet12"/>
      <sheetName val="CES%20COST%20ITEM%20LIST_xls12"/>
      <sheetName val="Data_Control_Centre12"/>
      <sheetName val="Sch__Areas12"/>
      <sheetName val="Raw_Data12"/>
      <sheetName val="Elem_2G_Pricing12"/>
      <sheetName val="Elem_2G_Synopsis12"/>
      <sheetName val="Elem_2H_Synopsis12"/>
      <sheetName val="Elem_3A_Pricing12"/>
      <sheetName val="Elem_3A_Synopsis12"/>
      <sheetName val="\\Pcspc7\my_documents\My_Docu11"/>
      <sheetName val="CES_COST_ITEM_LIST_xls11"/>
      <sheetName val="Ground_Covers_Schedule11"/>
      <sheetName val="Ra__stair11"/>
      <sheetName val="DW_Shed11"/>
      <sheetName val="CR#13_-_SUMMARY11"/>
      <sheetName val="CR#13_Additions11"/>
      <sheetName val="CR#13_Ommisions11"/>
      <sheetName val="Rate_Buildup-12911"/>
      <sheetName val="BOND_&amp;_INSURENCE11"/>
      <sheetName val="Gen_Sum11"/>
      <sheetName val="Cash_Flow11"/>
      <sheetName val="Hotel_Summary11"/>
      <sheetName val="OCT_FDN11"/>
      <sheetName val="__Pcspc7_my_documents_My_Docu11"/>
      <sheetName val="HVAC_BoQ11"/>
      <sheetName val="CCS_Summary11"/>
      <sheetName val="Oud_Metha11"/>
      <sheetName val="Port_Saeed11"/>
      <sheetName val="Al_Wasl11"/>
      <sheetName val="Basement_Budget11"/>
      <sheetName val="Section_2-SCHEDULE_OF_DAYWORK6"/>
      <sheetName val="Rate_Analysis6"/>
      <sheetName val="beam-reinf_6"/>
      <sheetName val="[CES_COST_ITEM_LIST_xls][CES_C6"/>
      <sheetName val="[CES_COST_ITEM_LIST_xls]\\Pcsp6"/>
      <sheetName val="Day_work6"/>
      <sheetName val="BQ-Ext__6"/>
      <sheetName val="qty_schedule6"/>
      <sheetName val="water_prop_6"/>
      <sheetName val="Sub_Cont__Comp_6"/>
      <sheetName val="SPT_vs_PHI6"/>
      <sheetName val="IO_LIST6"/>
      <sheetName val="Schedule_S-Curve_Revision#36"/>
      <sheetName val="_CES_COST_ITEM_LIST_xls__CES_C6"/>
      <sheetName val="_CES_COST_ITEM_LIST_xls___Pcsp6"/>
      <sheetName val="PRECAST_lightconc-II6"/>
      <sheetName val="CIF_COST_ITEM13"/>
      <sheetName val="CES_COST_ITEM_LIST13"/>
      <sheetName val="Job_Details13"/>
      <sheetName val="Doha_WBS_Clean13"/>
      <sheetName val="BQ_External13"/>
      <sheetName val="Master_Data_Sheet13"/>
      <sheetName val="CES%20COST%20ITEM%20LIST_xls13"/>
      <sheetName val="Data_Control_Centre13"/>
      <sheetName val="Sch__Areas13"/>
      <sheetName val="Raw_Data13"/>
      <sheetName val="Elem_2G_Pricing13"/>
      <sheetName val="Elem_2G_Synopsis13"/>
      <sheetName val="Elem_2H_Synopsis13"/>
      <sheetName val="Elem_3A_Pricing13"/>
      <sheetName val="Elem_3A_Synopsis13"/>
      <sheetName val="\\Pcspc7\my_documents\My_Docu12"/>
      <sheetName val="CES_COST_ITEM_LIST_xls12"/>
      <sheetName val="Ground_Covers_Schedule12"/>
      <sheetName val="Ra__stair12"/>
      <sheetName val="DW_Shed12"/>
      <sheetName val="CR#13_-_SUMMARY12"/>
      <sheetName val="CR#13_Additions12"/>
      <sheetName val="CR#13_Ommisions12"/>
      <sheetName val="Rate_Buildup-12912"/>
      <sheetName val="BOND_&amp;_INSURENCE12"/>
      <sheetName val="Gen_Sum12"/>
      <sheetName val="Cash_Flow12"/>
      <sheetName val="Hotel_Summary12"/>
      <sheetName val="OCT_FDN12"/>
      <sheetName val="__Pcspc7_my_documents_My_Docu12"/>
      <sheetName val="HVAC_BoQ12"/>
      <sheetName val="CCS_Summary12"/>
      <sheetName val="Oud_Metha12"/>
      <sheetName val="Port_Saeed12"/>
      <sheetName val="Al_Wasl12"/>
      <sheetName val="Basement_Budget12"/>
      <sheetName val="Section_2-SCHEDULE_OF_DAYWORK7"/>
      <sheetName val="Rate_Analysis7"/>
      <sheetName val="beam-reinf_7"/>
      <sheetName val="[CES_COST_ITEM_LIST_xls][CES_C7"/>
      <sheetName val="[CES_COST_ITEM_LIST_xls]\\Pcsp7"/>
      <sheetName val="Day_work7"/>
      <sheetName val="BQ-Ext__7"/>
      <sheetName val="qty_schedule7"/>
      <sheetName val="water_prop_7"/>
      <sheetName val="Sub_Cont__Comp_7"/>
      <sheetName val="SPT_vs_PHI7"/>
      <sheetName val="IO_LIST7"/>
      <sheetName val="Schedule_S-Curve_Revision#37"/>
      <sheetName val="_CES_COST_ITEM_LIST_xls__CES_C7"/>
      <sheetName val="_CES_COST_ITEM_LIST_xls___Pcsp7"/>
      <sheetName val="PRECAST_lightconc-II7"/>
      <sheetName val="CIF_COST_ITEM14"/>
      <sheetName val="CES_COST_ITEM_LIST14"/>
      <sheetName val="Job_Details14"/>
      <sheetName val="Doha_WBS_Clean14"/>
      <sheetName val="BQ_External14"/>
      <sheetName val="Master_Data_Sheet14"/>
      <sheetName val="CES%20COST%20ITEM%20LIST_xls14"/>
      <sheetName val="Data_Control_Centre14"/>
      <sheetName val="Sch__Areas14"/>
      <sheetName val="Raw_Data14"/>
      <sheetName val="Elem_2G_Pricing14"/>
      <sheetName val="Elem_2G_Synopsis14"/>
      <sheetName val="Elem_2H_Synopsis14"/>
      <sheetName val="Elem_3A_Pricing14"/>
      <sheetName val="Elem_3A_Synopsis14"/>
      <sheetName val="\\Pcspc7\my_documents\My_Docu13"/>
      <sheetName val="CES_COST_ITEM_LIST_xls13"/>
      <sheetName val="Ground_Covers_Schedule13"/>
      <sheetName val="Ra__stair13"/>
      <sheetName val="DW_Shed13"/>
      <sheetName val="CR#13_-_SUMMARY13"/>
      <sheetName val="CR#13_Additions13"/>
      <sheetName val="CR#13_Ommisions13"/>
      <sheetName val="Rate_Buildup-12913"/>
      <sheetName val="BOND_&amp;_INSURENCE13"/>
      <sheetName val="Gen_Sum13"/>
      <sheetName val="Cash_Flow13"/>
      <sheetName val="Hotel_Summary13"/>
      <sheetName val="OCT_FDN13"/>
      <sheetName val="__Pcspc7_my_documents_My_Docu13"/>
      <sheetName val="HVAC_BoQ13"/>
      <sheetName val="CCS_Summary13"/>
      <sheetName val="Oud_Metha13"/>
      <sheetName val="Port_Saeed13"/>
      <sheetName val="Al_Wasl13"/>
      <sheetName val="Basement_Budget13"/>
      <sheetName val="[CES_COST_ITEM_LIST_xls][CES_C8"/>
      <sheetName val="[CES_COST_ITEM_LIST_xls]\\Pcsp8"/>
      <sheetName val="Section_2-SCHEDULE_OF_DAYWORK8"/>
      <sheetName val="Rate_Analysis8"/>
      <sheetName val="beam-reinf_8"/>
      <sheetName val="BQ-Ext__8"/>
      <sheetName val="Day_work8"/>
      <sheetName val="Sub_Cont__Comp_8"/>
      <sheetName val="SPT_vs_PHI8"/>
      <sheetName val="water_prop_8"/>
      <sheetName val="IO_LIST8"/>
      <sheetName val="qty_schedule8"/>
      <sheetName val="Schedule_S-Curve_Revision#38"/>
      <sheetName val="_CES_COST_ITEM_LIST_xls__CES_C8"/>
      <sheetName val="_CES_COST_ITEM_LIST_xls___Pcsp8"/>
      <sheetName val="PRECAST_lightconc-II8"/>
      <sheetName val="CIF_COST_ITEM15"/>
      <sheetName val="CES_COST_ITEM_LIST15"/>
      <sheetName val="Job_Details15"/>
      <sheetName val="Doha_WBS_Clean15"/>
      <sheetName val="BQ_External15"/>
      <sheetName val="Master_Data_Sheet15"/>
      <sheetName val="CES%20COST%20ITEM%20LIST_xls15"/>
      <sheetName val="Data_Control_Centre15"/>
      <sheetName val="Sch__Areas15"/>
      <sheetName val="Raw_Data15"/>
      <sheetName val="Elem_2G_Pricing15"/>
      <sheetName val="Elem_2G_Synopsis15"/>
      <sheetName val="Elem_2H_Synopsis15"/>
      <sheetName val="Elem_3A_Pricing15"/>
      <sheetName val="Elem_3A_Synopsis15"/>
      <sheetName val="\\Pcspc7\my_documents\My_Docu14"/>
      <sheetName val="CES_COST_ITEM_LIST_xls14"/>
      <sheetName val="Ground_Covers_Schedule14"/>
      <sheetName val="Ra__stair14"/>
      <sheetName val="DW_Shed14"/>
      <sheetName val="CR#13_-_SUMMARY14"/>
      <sheetName val="CR#13_Additions14"/>
      <sheetName val="CR#13_Ommisions14"/>
      <sheetName val="Rate_Buildup-12914"/>
      <sheetName val="BOND_&amp;_INSURENCE14"/>
      <sheetName val="Gen_Sum14"/>
      <sheetName val="Cash_Flow14"/>
      <sheetName val="Hotel_Summary14"/>
      <sheetName val="OCT_FDN14"/>
      <sheetName val="__Pcspc7_my_documents_My_Docu14"/>
      <sheetName val="HVAC_BoQ14"/>
      <sheetName val="CCS_Summary14"/>
      <sheetName val="Oud_Metha14"/>
      <sheetName val="Port_Saeed14"/>
      <sheetName val="Al_Wasl14"/>
      <sheetName val="Basement_Budget14"/>
      <sheetName val="Section_2-SCHEDULE_OF_DAYWORK9"/>
      <sheetName val="Rate_Analysis9"/>
      <sheetName val="beam-reinf_9"/>
      <sheetName val="[CES_COST_ITEM_LIST_xls][CES_C9"/>
      <sheetName val="[CES_COST_ITEM_LIST_xls]\\Pcsp9"/>
      <sheetName val="Day_work9"/>
      <sheetName val="BQ-Ext__9"/>
      <sheetName val="qty_schedule9"/>
      <sheetName val="water_prop_9"/>
      <sheetName val="Sub_Cont__Comp_9"/>
      <sheetName val="SPT_vs_PHI9"/>
      <sheetName val="IO_LIST9"/>
      <sheetName val="Schedule_S-Curve_Revision#39"/>
      <sheetName val="_CES_COST_ITEM_LIST_xls__CES_C9"/>
      <sheetName val="_CES_COST_ITEM_LIST_xls___Pcsp9"/>
      <sheetName val="PRECAST_lightconc-II9"/>
      <sheetName val="1-1_GRN_ALL"/>
      <sheetName val="2-1_LPO_"/>
      <sheetName val="LPO_Compliment"/>
      <sheetName val="CIF_COST_ITEM16"/>
      <sheetName val="CES_COST_ITEM_LIST16"/>
      <sheetName val="Job_Details16"/>
      <sheetName val="Doha_WBS_Clean16"/>
      <sheetName val="BQ_External16"/>
      <sheetName val="Master_Data_Sheet16"/>
      <sheetName val="CES%20COST%20ITEM%20LIST_xls16"/>
      <sheetName val="Data_Control_Centre16"/>
      <sheetName val="Sch__Areas16"/>
      <sheetName val="Raw_Data16"/>
      <sheetName val="Elem_2G_Pricing16"/>
      <sheetName val="Elem_2G_Synopsis16"/>
      <sheetName val="Elem_2H_Synopsis16"/>
      <sheetName val="Elem_3A_Pricing16"/>
      <sheetName val="Elem_3A_Synopsis16"/>
      <sheetName val="\\Pcspc7\my_documents\My_Docu15"/>
      <sheetName val="CES_COST_ITEM_LIST_xls15"/>
      <sheetName val="Ground_Covers_Schedule15"/>
      <sheetName val="Ra__stair15"/>
      <sheetName val="DW_Shed15"/>
      <sheetName val="CR#13_-_SUMMARY15"/>
      <sheetName val="CR#13_Additions15"/>
      <sheetName val="CR#13_Ommisions15"/>
      <sheetName val="Rate_Buildup-12915"/>
      <sheetName val="BOND_&amp;_INSURENCE15"/>
      <sheetName val="Gen_Sum15"/>
      <sheetName val="Cash_Flow15"/>
      <sheetName val="Hotel_Summary15"/>
      <sheetName val="OCT_FDN15"/>
      <sheetName val="__Pcspc7_my_documents_My_Docu15"/>
      <sheetName val="HVAC_BoQ15"/>
      <sheetName val="CCS_Summary15"/>
      <sheetName val="Oud_Metha15"/>
      <sheetName val="Port_Saeed15"/>
      <sheetName val="Al_Wasl15"/>
      <sheetName val="Basement_Budget15"/>
      <sheetName val="Section_2-SCHEDULE_OF_DAYWORK10"/>
      <sheetName val="Rate_Analysis10"/>
      <sheetName val="beam-reinf_10"/>
      <sheetName val="[CES_COST_ITEM_LIST_xls][CES_10"/>
      <sheetName val="[CES_COST_ITEM_LIST_xls]\\Pcs10"/>
      <sheetName val="Day_work10"/>
      <sheetName val="BQ-Ext__10"/>
      <sheetName val="qty_schedule10"/>
      <sheetName val="water_prop_10"/>
      <sheetName val="Sub_Cont__Comp_10"/>
      <sheetName val="SPT_vs_PHI10"/>
      <sheetName val="IO_LIST10"/>
      <sheetName val="Schedule_S-Curve_Revision#310"/>
      <sheetName val="_CES_COST_ITEM_LIST_xls__CES_10"/>
      <sheetName val="_CES_COST_ITEM_LIST_xls___Pcs10"/>
      <sheetName val="PRECAST_lightconc-II10"/>
      <sheetName val="1-1_GRN_ALL1"/>
      <sheetName val="2-1_LPO_1"/>
      <sheetName val="LPO_Compliment1"/>
      <sheetName val="Cashflow"/>
      <sheetName val="[CES COST ITEM LIST.xls]_CES__6"/>
      <sheetName val="[CES COST ITEM LIST.xls]_CES__7"/>
      <sheetName val="[CES COST ITEM LIST.xls]_CES__8"/>
      <sheetName val="[CES COST ITEM LIST.xls]_CES__9"/>
      <sheetName val="Labor_abs-NMR"/>
      <sheetName val="Ironmongery_"/>
      <sheetName val="Enablement_Wks_Summary3"/>
      <sheetName val="Pier_C_Summary3"/>
      <sheetName val="T2_Breakdown3"/>
      <sheetName val="T2_Summary3"/>
      <sheetName val="Pier_E_Breakdown3"/>
      <sheetName val="Pier_E_Summary3"/>
      <sheetName val="Ext_Wks_Breakdown3"/>
      <sheetName val="Ext_Wks_Summary3"/>
      <sheetName val="LOCAL_RATES"/>
      <sheetName val="Cover_sheet"/>
      <sheetName val="Summ_SHA-02,04,06,08"/>
      <sheetName val="Fire_Ratings"/>
      <sheetName val="1_Summary2"/>
      <sheetName val="Initial_Data2"/>
      <sheetName val="Rates_for_public_areas2"/>
      <sheetName val="Package_Status2"/>
      <sheetName val="Fire_Shutters_&amp;_Rolling_Blinds"/>
      <sheetName val="CCTV_KAMERE_(2)"/>
      <sheetName val="Gen_Summary1"/>
      <sheetName val="1_Summary3"/>
      <sheetName val="Labor_abs-NMR1"/>
      <sheetName val="Initial_Data3"/>
      <sheetName val="Rates_for_public_areas3"/>
      <sheetName val="Enablement_Wks_Summary4"/>
      <sheetName val="Pier_C_Summary4"/>
      <sheetName val="T2_Breakdown4"/>
      <sheetName val="T2_Summary4"/>
      <sheetName val="Pier_E_Breakdown4"/>
      <sheetName val="Pier_E_Summary4"/>
      <sheetName val="Ext_Wks_Breakdown4"/>
      <sheetName val="Ext_Wks_Summary4"/>
      <sheetName val="Panels_(DWG)1"/>
      <sheetName val="Package_Status3"/>
      <sheetName val="Ironmongery_1"/>
      <sheetName val="Fire_Ratings1"/>
      <sheetName val="Summ_SHA-02,04,06,081"/>
      <sheetName val="Cover_sheet1"/>
      <sheetName val="CCTV_KAMERE_(2)1"/>
      <sheetName val="Fire_Shutters_&amp;_Rolling_Blinds1"/>
      <sheetName val="BOQ-Civil"/>
      <sheetName val="Gen_Summary2"/>
      <sheetName val="1_Summary4"/>
      <sheetName val="Labor_abs-NMR2"/>
      <sheetName val="Rates_for_public_areas4"/>
      <sheetName val="Initial_Data4"/>
      <sheetName val="Package_Status4"/>
      <sheetName val="Cash_Flow_Working2"/>
      <sheetName val="Enablement_Wks_Summary5"/>
      <sheetName val="Pier_C_Summary5"/>
      <sheetName val="T2_Breakdown5"/>
      <sheetName val="T2_Summary5"/>
      <sheetName val="Pier_E_Breakdown5"/>
      <sheetName val="Pier_E_Summary5"/>
      <sheetName val="Ext_Wks_Breakdown5"/>
      <sheetName val="Ext_Wks_Summary5"/>
      <sheetName val="Varitations_Not_Agreed2"/>
      <sheetName val="Panels_(DWG)2"/>
      <sheetName val="Building_12"/>
      <sheetName val="inflation_calculator2"/>
      <sheetName val="Ironmongery_2"/>
      <sheetName val="Detail_Page2"/>
      <sheetName val="Fire_Ratings2"/>
      <sheetName val="Summ_SHA-02,04,06,082"/>
      <sheetName val="Fire_Shutters_&amp;_Rolling_Blinds2"/>
      <sheetName val="Cover_sheet2"/>
      <sheetName val="CCTV_KAMERE_(2)2"/>
      <sheetName val="Gen_Summary3"/>
      <sheetName val="1_Summary5"/>
      <sheetName val="Labor_abs-NMR3"/>
      <sheetName val="Rates_for_public_areas5"/>
      <sheetName val="Initial_Data5"/>
      <sheetName val="Package_Status5"/>
      <sheetName val="Cash_Flow_Working3"/>
      <sheetName val="Enablement_Wks_Summary6"/>
      <sheetName val="Pier_C_Summary6"/>
      <sheetName val="T2_Breakdown6"/>
      <sheetName val="T2_Summary6"/>
      <sheetName val="Pier_E_Breakdown6"/>
      <sheetName val="Pier_E_Summary6"/>
      <sheetName val="Ext_Wks_Breakdown6"/>
      <sheetName val="Ext_Wks_Summary6"/>
      <sheetName val="Varitations_Not_Agreed3"/>
      <sheetName val="Panels_(DWG)3"/>
      <sheetName val="Building_13"/>
      <sheetName val="inflation_calculator3"/>
      <sheetName val="Ironmongery_3"/>
      <sheetName val="Detail_Page3"/>
      <sheetName val="Fire_Ratings3"/>
      <sheetName val="Summ_SHA-02,04,06,083"/>
      <sheetName val="Fire_Shutters_&amp;_Rolling_Blinds3"/>
      <sheetName val="Cover_sheet3"/>
      <sheetName val="CCTV_KAMERE_(2)3"/>
      <sheetName val="Gen_Summary4"/>
      <sheetName val="1_Summary6"/>
      <sheetName val="Labor_abs-NMR4"/>
      <sheetName val="Rates_for_public_areas6"/>
      <sheetName val="Initial_Data6"/>
      <sheetName val="Package_Status6"/>
      <sheetName val="Cash_Flow_Working4"/>
      <sheetName val="Enablement_Wks_Summary7"/>
      <sheetName val="Pier_C_Summary7"/>
      <sheetName val="T2_Breakdown7"/>
      <sheetName val="T2_Summary7"/>
      <sheetName val="Pier_E_Breakdown7"/>
      <sheetName val="Pier_E_Summary7"/>
      <sheetName val="Ext_Wks_Breakdown7"/>
      <sheetName val="Ext_Wks_Summary7"/>
      <sheetName val="Varitations_Not_Agreed4"/>
      <sheetName val="Panels_(DWG)4"/>
      <sheetName val="Building_14"/>
      <sheetName val="inflation_calculator4"/>
      <sheetName val="Ironmongery_4"/>
      <sheetName val="Detail_Page4"/>
      <sheetName val="Fire_Ratings4"/>
      <sheetName val="Summ_SHA-02,04,06,084"/>
      <sheetName val="Fire_Shutters_&amp;_Rolling_Blinds4"/>
      <sheetName val="Cover_sheet4"/>
      <sheetName val="CCTV_KAMERE_(2)4"/>
      <sheetName val="Gen_Summary5"/>
      <sheetName val="1_Summary7"/>
      <sheetName val="Labor_abs-NMR5"/>
      <sheetName val="Rates_for_public_areas7"/>
      <sheetName val="Initial_Data7"/>
      <sheetName val="Package_Status7"/>
      <sheetName val="Cash_Flow_Working5"/>
      <sheetName val="Enablement_Wks_Summary8"/>
      <sheetName val="Pier_C_Summary8"/>
      <sheetName val="T2_Breakdown8"/>
      <sheetName val="T2_Summary8"/>
      <sheetName val="Pier_E_Breakdown8"/>
      <sheetName val="Pier_E_Summary8"/>
      <sheetName val="Ext_Wks_Breakdown8"/>
      <sheetName val="Ext_Wks_Summary8"/>
      <sheetName val="Varitations_Not_Agreed5"/>
      <sheetName val="Panels_(DWG)5"/>
      <sheetName val="Building_15"/>
      <sheetName val="inflation_calculator5"/>
      <sheetName val="Ironmongery_5"/>
      <sheetName val="Detail_Page5"/>
      <sheetName val="Fire_Ratings5"/>
      <sheetName val="Summ_SHA-02,04,06,085"/>
      <sheetName val="Fire_Shutters_&amp;_Rolling_Blinds5"/>
      <sheetName val="Cover_sheet5"/>
      <sheetName val="CCTV_KAMERE_(2)5"/>
      <sheetName val="Gen_Summary6"/>
      <sheetName val="1_Summary8"/>
      <sheetName val="Labor_abs-NMR6"/>
      <sheetName val="Rates_for_public_areas8"/>
      <sheetName val="Initial_Data8"/>
      <sheetName val="Package_Status8"/>
      <sheetName val="Cash_Flow_Working6"/>
      <sheetName val="Enablement_Wks_Summary9"/>
      <sheetName val="Pier_C_Summary9"/>
      <sheetName val="T2_Breakdown9"/>
      <sheetName val="T2_Summary9"/>
      <sheetName val="Pier_E_Breakdown9"/>
      <sheetName val="Pier_E_Summary9"/>
      <sheetName val="Ext_Wks_Breakdown9"/>
      <sheetName val="Ext_Wks_Summary9"/>
      <sheetName val="Varitations_Not_Agreed6"/>
      <sheetName val="Panels_(DWG)6"/>
      <sheetName val="Building_16"/>
      <sheetName val="inflation_calculator6"/>
      <sheetName val="Ironmongery_6"/>
      <sheetName val="Detail_Page6"/>
      <sheetName val="Fire_Ratings6"/>
      <sheetName val="Summ_SHA-02,04,06,086"/>
      <sheetName val="Fire_Shutters_&amp;_Rolling_Blinds6"/>
      <sheetName val="Cover_sheet6"/>
      <sheetName val="CCTV_KAMERE_(2)6"/>
      <sheetName val="TOTAL"/>
      <sheetName val="Selling Price"/>
      <sheetName val="GT"/>
      <sheetName val="Lead"/>
      <sheetName val="purpose&amp;input"/>
      <sheetName val="Breakdown"/>
      <sheetName val="F4.13"/>
      <sheetName val="Hic_150EOffice"/>
      <sheetName val="EA Sum"/>
      <sheetName val="Appendix A"/>
      <sheetName val="MFG"/>
      <sheetName val="Table"/>
      <sheetName val="Sheet7"/>
      <sheetName val="MG"/>
      <sheetName val="Supp of General Ledger"/>
      <sheetName val="3-1 GRN costing step 2"/>
      <sheetName val="MASTER"/>
      <sheetName val="G2TempSheet"/>
      <sheetName val="[CES_COST_ITEM_LIST_xls]__Pcs_2"/>
      <sheetName val="[CES_COST_ITEM_LIST_xls]__Pcs_3"/>
      <sheetName val="[CES_COST_ITEM_LIST_xls]__Pcs_4"/>
      <sheetName val="[CES_COST_ITEM_LIST_xls]__Pcs_5"/>
      <sheetName val="sheeet7"/>
      <sheetName val="BD-1 (2)"/>
      <sheetName val="Vehicles"/>
      <sheetName val="Inputs"/>
      <sheetName val="RA"/>
      <sheetName val="List"/>
      <sheetName val="[CES COST ITEM LIST.xls]__Pc_22"/>
      <sheetName val="[CES COST ITEM LIST.xls]__Pc_23"/>
      <sheetName val="[CES COST ITEM LIST.xls]__Pc_24"/>
      <sheetName val="[CES COST ITEM LIST.xls]__Pc_25"/>
      <sheetName val="[CES COST ITEM LIST.xls]__Pc_26"/>
      <sheetName val="[CES COST ITEM LIST.xls]_CES_10"/>
      <sheetName val="[CES COST ITEM LIST.xls]__Pc_27"/>
      <sheetName val="[CES COST ITEM LIST.xls]__Pc_28"/>
      <sheetName val="[CES COST ITEM LIST.xls]__Pc_29"/>
      <sheetName val="[CES COST ITEM LIST.xls]__Pc_30"/>
      <sheetName val="[CES COST ITEM LIST.xls]__Pc_31"/>
      <sheetName val="[CES COST ITEM LIST.xls]_CES_11"/>
      <sheetName val="[CES COST ITEM LIST.xls]_CES_12"/>
      <sheetName val="[CES COST ITEM LIST.xls]_CES_13"/>
      <sheetName val="[CES COST ITEM LIST.xls]__Pc_32"/>
      <sheetName val="[CES COST ITEM LIST.xls]__Pc_33"/>
      <sheetName val="[CES COST ITEM LIST.xls]__Pc_34"/>
      <sheetName val="[CES COST ITEM LIST.xls]__Pc_35"/>
      <sheetName val="[CES COST ITEM LIST.xls]__Pc_36"/>
      <sheetName val="[CES COST ITEM LIST.xls]_CES_14"/>
      <sheetName val="[CES COST ITEM LIST.xls]__Pc_37"/>
      <sheetName val="[CES COST ITEM LIST.xls]__Pc_38"/>
      <sheetName val="[CES COST ITEM LIST.xls]__Pc_39"/>
      <sheetName val="[CES COST ITEM LIST.xls]__Pc_40"/>
      <sheetName val="[CES COST ITEM LIST.xls]__Pc_41"/>
      <sheetName val="[CES COST ITEM LIST.xls]_CES_15"/>
      <sheetName val="[CES COST ITEM LIST.xls]_CES_16"/>
      <sheetName val="[CES COST ITEM LIST.xls]_CES_17"/>
      <sheetName val="[CES COST ITEM LIST.xls]_CES_18"/>
      <sheetName val="2158 00 PS 1501.02  Rev. A"/>
      <sheetName val="PROCESS AREAS"/>
      <sheetName val="Jan_19_-Feb_18_O_T"/>
      <sheetName val="Jan_19_-Feb_18_T_SHEET"/>
      <sheetName val="[CES COST ITEM LIST.xls]__Pc_42"/>
      <sheetName val="[CES COST ITEM LIST.xls]__Pc_43"/>
      <sheetName val="[CES COST ITEM LIST.xls]__Pc_44"/>
      <sheetName val="[CES COST ITEM LIST.xls]__Pc_45"/>
      <sheetName val="[CES COST ITEM LIST.xls]__Pc_46"/>
      <sheetName val="[CES COST ITEM LIST.xls]__Pc_47"/>
      <sheetName val="[CES COST ITEM LIST.xls]__Pc_48"/>
      <sheetName val="[CES COST ITEM LIST.xls]__Pc_49"/>
      <sheetName val="[CES COST ITEM LIST.xls]__Pc_50"/>
      <sheetName val="[CES COST ITEM LIST.xls]__Pc_51"/>
      <sheetName val="[CES COST ITEM LIST.xls]__Pc_52"/>
      <sheetName val="[CES COST ITEM LIST.xls]__Pc_53"/>
      <sheetName val="[CES COST ITEM LIST.xls]__Pc_54"/>
      <sheetName val="[CES COST ITEM LIST.xls]__Pc_55"/>
      <sheetName val="[CES COST ITEM LIST.xls]__Pc_56"/>
      <sheetName val="[CES COST ITEM LIST.xls]__Pc_57"/>
      <sheetName val="[CES COST ITEM LIST.xls]__Pc_58"/>
      <sheetName val="[CES COST ITEM LIST.xls]__Pc_59"/>
      <sheetName val="[CES COST ITEM LIST.xls]__Pc_60"/>
      <sheetName val="[CES COST ITEM LIST.xls]__Pc_61"/>
      <sheetName val="1515"/>
      <sheetName val="Annex2"/>
      <sheetName val="BOQ1"/>
      <sheetName val="Details"/>
      <sheetName val="10 CLAIMS"/>
      <sheetName val="9 VO's"/>
      <sheetName val="5 R&amp;O"/>
      <sheetName val="15 SUPP.LIABS"/>
      <sheetName val="15a SUPP.LIAB.DET"/>
      <sheetName val="7 CASHFLOW"/>
      <sheetName val="8 FLEX.BUDGET"/>
      <sheetName val="11 LAB.PROD"/>
      <sheetName val="14 SC.LIABS"/>
      <sheetName val="14a SC.LIAB.DET"/>
      <sheetName val="[CES COST ITEM LIST.xls][CES_CO"/>
      <sheetName val="(MoS_Summ_&amp;_Detail)"/>
      <sheetName val="8_-Ext__Work"/>
      <sheetName val="Jan_19_-Feb_18_O_T1"/>
      <sheetName val="Jan_19_-Feb_18_T_SHEET1"/>
      <sheetName val="(MoS_Summ_&amp;_Detail)1"/>
      <sheetName val="8_-Ext__Work1"/>
      <sheetName val="[CES_COST_ITEM_LIST_xls]__Pcs_1"/>
      <sheetName val="CES_COST_ITEM_LIST17"/>
      <sheetName val="1-1_GRN_ALL2"/>
      <sheetName val="2-1_LPO_2"/>
      <sheetName val="LPO_Compliment2"/>
      <sheetName val="Jan_19_-Feb_18_O_T2"/>
      <sheetName val="Jan_19_-Feb_18_T_SHEET2"/>
      <sheetName val="(MoS_Summ_&amp;_Detail)2"/>
      <sheetName val="8_-Ext__Work2"/>
      <sheetName val="CES_COST_ITEM_LIST18"/>
      <sheetName val="CIF_COST_ITEM17"/>
      <sheetName val="Job_Details17"/>
      <sheetName val="Doha_WBS_Clean17"/>
      <sheetName val="Master_Data_Sheet17"/>
      <sheetName val="CES%20COST%20ITEM%20LIST_xls17"/>
      <sheetName val="Elem_2G_Pricing17"/>
      <sheetName val="Elem_2G_Synopsis17"/>
      <sheetName val="Elem_2H_Synopsis17"/>
      <sheetName val="Elem_3A_Pricing17"/>
      <sheetName val="Elem_3A_Synopsis17"/>
      <sheetName val="Raw_Data17"/>
      <sheetName val="Sch__Areas17"/>
      <sheetName val="BQ_External17"/>
      <sheetName val="Data_Control_Centre17"/>
      <sheetName val="\\Pcspc7\my_documents\My_Docu16"/>
      <sheetName val="CES_COST_ITEM_LIST_xls16"/>
      <sheetName val="Ground_Covers_Schedule16"/>
      <sheetName val="Ra__stair16"/>
      <sheetName val="DW_Shed16"/>
      <sheetName val="Gen_Sum16"/>
      <sheetName val="CR#13_-_SUMMARY16"/>
      <sheetName val="CR#13_Additions16"/>
      <sheetName val="CR#13_Ommisions16"/>
      <sheetName val="Rate_Buildup-12916"/>
      <sheetName val="BOND_&amp;_INSURENCE16"/>
      <sheetName val="Cash_Flow16"/>
      <sheetName val="Hotel_Summary16"/>
      <sheetName val="HVAC_BoQ16"/>
      <sheetName val="CCS_Summary16"/>
      <sheetName val="__Pcspc7_my_documents_My_Docu16"/>
      <sheetName val="OCT_FDN16"/>
      <sheetName val="Oud_Metha16"/>
      <sheetName val="Port_Saeed16"/>
      <sheetName val="Al_Wasl16"/>
      <sheetName val="Basement_Budget16"/>
      <sheetName val="Section_2-SCHEDULE_OF_DAYWORK11"/>
      <sheetName val="Rate_Analysis11"/>
      <sheetName val="beam-reinf_11"/>
      <sheetName val="qty_schedule11"/>
      <sheetName val="Day_work11"/>
      <sheetName val="BQ-Ext__11"/>
      <sheetName val="[CES_COST_ITEM_LIST_xls][CES_11"/>
      <sheetName val="water_prop_11"/>
      <sheetName val="[CES_COST_ITEM_LIST_xls]\\Pcs11"/>
      <sheetName val="SPT_vs_PHI11"/>
      <sheetName val="_CES_COST_ITEM_LIST_xls__CES_11"/>
      <sheetName val="_CES_COST_ITEM_LIST_xls___Pcs11"/>
      <sheetName val="Sub_Cont__Comp_11"/>
      <sheetName val="Schedule_S-Curve_Revision#311"/>
      <sheetName val="IO_LIST11"/>
      <sheetName val="PRECAST_lightconc-II11"/>
      <sheetName val="(MoS_Summ_&amp;_Detail)3"/>
      <sheetName val="8_-Ext__Work3"/>
      <sheetName val="1-1_GRN_ALL3"/>
      <sheetName val="2-1_LPO_3"/>
      <sheetName val="LPO_Compliment3"/>
      <sheetName val="Jan_19_-Feb_18_O_T3"/>
      <sheetName val="Jan_19_-Feb_18_T_SHEET3"/>
      <sheetName val="CES_COST_ITEM_LIST19"/>
      <sheetName val="Indices"/>
      <sheetName val="(MoS_Summ_&amp;_Detail)4"/>
      <sheetName val="8_-Ext__Work4"/>
      <sheetName val="1-1_GRN_ALL4"/>
      <sheetName val="2-1_LPO_4"/>
      <sheetName val="LPO_Compliment4"/>
      <sheetName val="2_Div_21"/>
      <sheetName val="Project_Brief"/>
      <sheetName val="MEP-4"/>
      <sheetName val="Sheet1 _2_"/>
      <sheetName val="[CES CO"/>
      <sheetName val="\\Pcspc"/>
      <sheetName val="[CES_CO"/>
      <sheetName val="[CES_C1"/>
      <sheetName val="\\Pcsp1"/>
      <sheetName val="[CES_C2"/>
      <sheetName val="\\Pcsp2"/>
      <sheetName val="CW"/>
      <sheetName val="Costing"/>
      <sheetName val="X rate"/>
      <sheetName val="beam-reinft"/>
      <sheetName val="HPL"/>
      <sheetName val="Guard House #1; D,E,F"/>
      <sheetName val="Z- GENERAL PRICE SUMMARY"/>
      <sheetName val="WITHOUT C&amp;I PROFIT (3)"/>
      <sheetName val="16"/>
      <sheetName val="1"/>
      <sheetName val="10"/>
      <sheetName val="12"/>
      <sheetName val="13"/>
      <sheetName val="15"/>
      <sheetName val="17"/>
      <sheetName val="18"/>
      <sheetName val="19"/>
      <sheetName val="2"/>
      <sheetName val="20"/>
      <sheetName val="22"/>
      <sheetName val="23"/>
      <sheetName val="24"/>
      <sheetName val="25"/>
      <sheetName val="26"/>
      <sheetName val="8"/>
      <sheetName val="9"/>
      <sheetName val="Lookup"/>
      <sheetName val="slab"/>
      <sheetName val="LIST OF MAKES"/>
      <sheetName val="TOTAL MPR"/>
      <sheetName val="SUMMARYMCA"/>
      <sheetName val="MAIN SUMMARY"/>
      <sheetName val="DIRLBR"/>
      <sheetName val="PROG_DATA"/>
      <sheetName val="Payment Certificate "/>
      <sheetName val="DB_12 DASHBOARD"/>
      <sheetName val="JUNE14"/>
      <sheetName val="JUNE16"/>
      <sheetName val="JUNE21"/>
      <sheetName val="JUNE28"/>
      <sheetName val="JUNE10"/>
      <sheetName val="JUNE3"/>
      <sheetName val="Data Sheet 1"/>
      <sheetName val="Bill 5 - Carpark"/>
      <sheetName val="CONS. PROJECT HITS"/>
      <sheetName val="Sheet3"/>
      <sheetName val="Detail_Page7"/>
      <sheetName val="Eng_Table"/>
      <sheetName val="ELECTRICAL"/>
      <sheetName val="EXTERNAL"/>
      <sheetName val="PLUMBING"/>
      <sheetName val="CERTIFICATE"/>
      <sheetName val="SBL03_Comp"/>
      <sheetName val="staff and labour "/>
      <sheetName val="Tools &amp; Equipment"/>
      <sheetName val="newsales"/>
      <sheetName val="Cash2"/>
      <sheetName val="GAE8'97"/>
      <sheetName val="I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efreshError="1"/>
      <sheetData sheetId="542" refreshError="1"/>
      <sheetData sheetId="543" refreshError="1"/>
      <sheetData sheetId="544" refreshError="1"/>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refreshError="1"/>
      <sheetData sheetId="585" refreshError="1"/>
      <sheetData sheetId="586"/>
      <sheetData sheetId="587"/>
      <sheetData sheetId="588"/>
      <sheetData sheetId="589" refreshError="1"/>
      <sheetData sheetId="590"/>
      <sheetData sheetId="591"/>
      <sheetData sheetId="592"/>
      <sheetData sheetId="593"/>
      <sheetData sheetId="594"/>
      <sheetData sheetId="595"/>
      <sheetData sheetId="596"/>
      <sheetData sheetId="597" refreshError="1"/>
      <sheetData sheetId="598" refreshError="1"/>
      <sheetData sheetId="599"/>
      <sheetData sheetId="600"/>
      <sheetData sheetId="601" refreshError="1"/>
      <sheetData sheetId="602" refreshError="1"/>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refreshError="1"/>
      <sheetData sheetId="655" refreshError="1"/>
      <sheetData sheetId="656" refreshError="1"/>
      <sheetData sheetId="657"/>
      <sheetData sheetId="658"/>
      <sheetData sheetId="659" refreshError="1"/>
      <sheetData sheetId="660" refreshError="1"/>
      <sheetData sheetId="661" refreshError="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refreshError="1"/>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sheetData sheetId="1273"/>
      <sheetData sheetId="1274" refreshError="1"/>
      <sheetData sheetId="1275"/>
      <sheetData sheetId="1276"/>
      <sheetData sheetId="1277"/>
      <sheetData sheetId="1278"/>
      <sheetData sheetId="1279"/>
      <sheetData sheetId="1280"/>
      <sheetData sheetId="1281"/>
      <sheetData sheetId="1282"/>
      <sheetData sheetId="1283" refreshError="1"/>
      <sheetData sheetId="1284"/>
      <sheetData sheetId="1285"/>
      <sheetData sheetId="1286"/>
      <sheetData sheetId="1287"/>
      <sheetData sheetId="1288" refreshError="1"/>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sheetData sheetId="1301"/>
      <sheetData sheetId="1302" refreshError="1"/>
      <sheetData sheetId="1303"/>
      <sheetData sheetId="1304"/>
      <sheetData sheetId="1305"/>
      <sheetData sheetId="1306"/>
      <sheetData sheetId="1307"/>
      <sheetData sheetId="1308"/>
      <sheetData sheetId="1309"/>
      <sheetData sheetId="1310"/>
      <sheetData sheetId="1311"/>
      <sheetData sheetId="1312" refreshError="1"/>
      <sheetData sheetId="1313"/>
      <sheetData sheetId="1314"/>
      <sheetData sheetId="1315"/>
      <sheetData sheetId="1316"/>
      <sheetData sheetId="1317"/>
      <sheetData sheetId="1318"/>
      <sheetData sheetId="1319"/>
      <sheetData sheetId="1320"/>
      <sheetData sheetId="132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sheetData sheetId="1414"/>
      <sheetData sheetId="1415"/>
      <sheetData sheetId="1416"/>
      <sheetData sheetId="1417"/>
      <sheetData sheetId="1418"/>
      <sheetData sheetId="1419"/>
      <sheetData sheetId="1420" refreshError="1"/>
      <sheetData sheetId="1421" refreshError="1"/>
      <sheetData sheetId="1422" refreshError="1"/>
      <sheetData sheetId="1423"/>
      <sheetData sheetId="1424"/>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CH CAUSEWAY 34M"/>
      <sheetName val="ARCH CAUSEWAY 25M"/>
      <sheetName val="SUMMARY OF SCOPE"/>
      <sheetName val="PRECAST ARCH Causeway 25.5m"/>
      <sheetName val="PRECAST ARCH (BEBO)"/>
      <sheetName val="Arch Causeway Details"/>
      <sheetName val="ARCH CAUSEWAY 25.5m"/>
      <sheetName val="ARCH CAUSEWAY 35.5m"/>
      <sheetName val="ARCH CAUSEWAY 30m"/>
      <sheetName val="ARCH CAUSEWAY 35.5m (1)"/>
      <sheetName val="ARCH CAUSEWAY 25.5m (1)"/>
      <sheetName val="ARC CAUSEWAY 30m"/>
      <sheetName val="ARCH CAUSEWAY FORMAT"/>
      <sheetName val="ROCK Causeway (Temporary)"/>
      <sheetName val="AREA SUMMARY (DRAFT)"/>
      <sheetName val="Sheet1"/>
      <sheetName val="Road at grade "/>
      <sheetName val="ROCK Causeway"/>
      <sheetName val="Bridge 1"/>
      <sheetName val="Bridge 2"/>
      <sheetName val="RAMP 1A"/>
      <sheetName val="RAMP 1B"/>
      <sheetName val="ROAD SIGN &amp; MARKING"/>
      <sheetName val="ROAD SIGN (SCHEDULE)"/>
      <sheetName val="AREA SUMMARY"/>
      <sheetName val="PILES TOTAL"/>
      <sheetName val="BRIDGE 2 Steel Weight Table"/>
      <sheetName val="PILING SUMMARY"/>
      <sheetName val="Public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7">
          <cell r="W37">
            <v>7943.9</v>
          </cell>
        </row>
      </sheetData>
      <sheetData sheetId="16"/>
      <sheetData sheetId="17"/>
      <sheetData sheetId="18"/>
      <sheetData sheetId="19"/>
      <sheetData sheetId="20"/>
      <sheetData sheetId="21"/>
      <sheetData sheetId="22"/>
      <sheetData sheetId="23">
        <row r="6">
          <cell r="K6" t="str">
            <v>m3</v>
          </cell>
        </row>
      </sheetData>
      <sheetData sheetId="24"/>
      <sheetData sheetId="25"/>
      <sheetData sheetId="26"/>
      <sheetData sheetId="27"/>
      <sheetData sheetId="2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ancillary"/>
      <sheetName val="Sheet1"/>
      <sheetName val="Gym AV"/>
      <sheetName val="간접비내역-1"/>
      <sheetName val="XREF"/>
      <sheetName val="Desig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tructure"/>
      <sheetName val="Superstructure"/>
      <sheetName val="Steelwork"/>
      <sheetName val="BulkCheckLibrary"/>
      <sheetName val="BC_MS"/>
      <sheetName val="Foundation"/>
      <sheetName val="Wall"/>
      <sheetName val="Concrete column"/>
      <sheetName val="Concrete beam"/>
      <sheetName val="Steel column&amp;Beam"/>
      <sheetName val="roughcheckJG"/>
      <sheetName val="Concrete_column"/>
      <sheetName val="Concrete_beam"/>
      <sheetName val="Steel_column&amp;Beam"/>
      <sheetName val="SRC-B3U2"/>
      <sheetName val="Building 1"/>
      <sheetName val="ESTIMATE"/>
    </sheetNames>
    <sheetDataSet>
      <sheetData sheetId="0" refreshError="1"/>
      <sheetData sheetId="1" refreshError="1"/>
      <sheetData sheetId="2" refreshError="1"/>
      <sheetData sheetId="3" refreshError="1">
        <row r="5">
          <cell r="B5" t="str">
            <v>Earthwork</v>
          </cell>
        </row>
        <row r="6">
          <cell r="B6" t="str">
            <v>Concrete</v>
          </cell>
        </row>
        <row r="7">
          <cell r="B7" t="str">
            <v>Formwork</v>
          </cell>
        </row>
        <row r="8">
          <cell r="B8" t="str">
            <v>Thermal and Moisture Protection</v>
          </cell>
        </row>
        <row r="9">
          <cell r="B9" t="str">
            <v>Miscellaneous</v>
          </cell>
        </row>
        <row r="10">
          <cell r="B10" t="str">
            <v>Precast</v>
          </cell>
        </row>
        <row r="11">
          <cell r="B11" t="str">
            <v>Steelwork</v>
          </cell>
        </row>
      </sheetData>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_app"/>
      <sheetName val="Bid_Prep-assign"/>
      <sheetName val="Bid_Prep_atho-form"/>
      <sheetName val="Spread_sht"/>
      <sheetName val="boq"/>
      <sheetName val="LAB"/>
    </sheetNames>
    <sheetDataSet>
      <sheetData sheetId="0" refreshError="1"/>
      <sheetData sheetId="1" refreshError="1"/>
      <sheetData sheetId="2" refreshError="1"/>
      <sheetData sheetId="3" refreshError="1">
        <row r="87">
          <cell r="G87" t="str">
            <v>BD</v>
          </cell>
        </row>
      </sheetData>
      <sheetData sheetId="4" refreshError="1"/>
      <sheetData sheetId="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cover"/>
      <sheetName val="Index"/>
      <sheetName val="Bill No 2"/>
      <sheetName val="Bill 8"/>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9"/>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ublicbuilding"/>
      <sheetName val="BQLIST"/>
      <sheetName val="LAB"/>
      <sheetName val="MASTER"/>
      <sheetName val="ROAD SIGN (SCHEDULE)"/>
      <sheetName val="Words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Q SUMMARY"/>
    </sheetNames>
    <definedNames>
      <definedName name="Number_of_Payments" refersTo="#REF!"/>
    </definedNames>
    <sheetDataSet>
      <sheetData sheetId="0"/>
      <sheetData sheetId="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reamble COVER"/>
      <sheetName val="PKG 8 PREAMBLES"/>
      <sheetName val="GS"/>
      <sheetName val="GI COVER"/>
      <sheetName val="GENERAL ITEMS"/>
      <sheetName val="PKG 1.1 COVER "/>
      <sheetName val="1.1A - Ground Investigation"/>
      <sheetName val="1.1B - Excavation &amp; Earth works"/>
      <sheetName val="1.1C - Hard Landscaping"/>
      <sheetName val="1.1D - Soft Landscaping"/>
      <sheetName val="1.1E - Irrigation"/>
      <sheetName val="1.1F - Signage &amp; Wayfinding"/>
      <sheetName val="1.1G - ELV Services"/>
      <sheetName val="1.1H - Lighting &amp; Electrical "/>
      <sheetName val="1.1J - Plumbing Services "/>
      <sheetName val="SUMMARY - MAIN ENTRA STAGE  1"/>
      <sheetName val="PKG 1.2 COVER"/>
      <sheetName val="1.2A - Ground Investigation"/>
      <sheetName val="1.2B - Excavation &amp; Earth Works"/>
      <sheetName val="1.2C - Hard Landscaping"/>
      <sheetName val="1.2D - Soft Landscaping"/>
      <sheetName val="1.2E - Irrigation"/>
      <sheetName val="1.2F - ELV Services"/>
      <sheetName val="1.2G - Lighting &amp; Electrical"/>
      <sheetName val="1.2H - Plumbing Services "/>
      <sheetName val="SUMMARY - MAIN ENTRA STAGE 2"/>
      <sheetName val="PKG 1.3 COVER "/>
      <sheetName val="1.3A - Ground Investigation"/>
      <sheetName val="1.3B - Excavation &amp; Earth Works"/>
      <sheetName val="1.3C - Hard Landscaping"/>
      <sheetName val="1.3D - Soft Landscaping"/>
      <sheetName val="1.3E - Irrigation"/>
      <sheetName val="1.3F - Signage &amp; Wayfinding"/>
      <sheetName val="1.3G - Specialized item"/>
      <sheetName val="1.3H - ELV Services"/>
      <sheetName val="1.3J - Lighting &amp; Electrical"/>
      <sheetName val="1.3K-Plumbing Services"/>
      <sheetName val="SUMMARY-1.3- STUDIO CENTRAL"/>
      <sheetName val="PKG 1.4 COVER  "/>
      <sheetName val="1.4A - Ground Investigation "/>
      <sheetName val="1.4B - Excavation &amp; Earth W "/>
      <sheetName val="1.4C - Hard Landscaping"/>
      <sheetName val="1.4D - Soft Landscaping"/>
      <sheetName val="1.4E - Irrigation "/>
      <sheetName val="1.4F - Signage &amp; Wayfinding"/>
      <sheetName val="1.4H - ELV Services"/>
      <sheetName val="1.4J - Lighting &amp; Electrica"/>
      <sheetName val="1.4K-Plumbing Services"/>
      <sheetName val="SUMMARY - 1.4 - AREA X (ZONE(5)"/>
      <sheetName val="PKG 2 COVER"/>
      <sheetName val="2A - Ground Investigation"/>
      <sheetName val="2B -  Excavation &amp; Earth Works"/>
      <sheetName val="2C - Hard Landscaping"/>
      <sheetName val="2D - Soft Landscaping"/>
      <sheetName val="2E - Irrigation"/>
      <sheetName val="2F - Bridge Work"/>
      <sheetName val="2G - Lagoon"/>
      <sheetName val="2H - Signage"/>
      <sheetName val="2J Site Structures "/>
      <sheetName val="2K - ELV Services"/>
      <sheetName val="2L - Lighting &amp; Electrical"/>
      <sheetName val="2M-Plumbing Services"/>
      <sheetName val="SUMMARY"/>
      <sheetName val="PKG 3 COVER"/>
      <sheetName val="3A - Ground Investigation"/>
      <sheetName val="3B - Excavation &amp; Earth works "/>
      <sheetName val="3C - Hard Landscaping"/>
      <sheetName val="3D - Soft landscaping"/>
      <sheetName val="3E -Site Structures"/>
      <sheetName val="3F - Irrigation"/>
      <sheetName val="3G - Signage"/>
      <sheetName val="3H - ELV Services"/>
      <sheetName val="3J - Lighting &amp; Electrical "/>
      <sheetName val="3K-Plumbing Services"/>
      <sheetName val="SUMMARY -SMURF VILLAGE"/>
      <sheetName val="PKG 5 COVER "/>
      <sheetName val="5A - Ground Investigation"/>
      <sheetName val="5B - Excavation &amp; Earth Works "/>
      <sheetName val="5C - Soft Landscaping"/>
      <sheetName val="5D - Irrigation "/>
      <sheetName val="SUMMARY - BOH"/>
      <sheetName val="PKG 6 COVER "/>
      <sheetName val="Dayworks"/>
      <sheetName val="SUMMARY - DAYWORKS"/>
      <sheetName val="7 -PS"/>
      <sheetName val="DATA"/>
      <sheetName val="Preamble_COVER"/>
      <sheetName val="PKG_8_PREAMBLES"/>
      <sheetName val="GI_COVER"/>
      <sheetName val="GENERAL_ITEMS"/>
      <sheetName val="PKG_1_1_COVER_"/>
      <sheetName val="1_1A_-_Ground_Investigation"/>
      <sheetName val="1_1B_-_Excavation_&amp;_Earth_works"/>
      <sheetName val="1_1C_-_Hard_Landscaping"/>
      <sheetName val="1_1D_-_Soft_Landscaping"/>
      <sheetName val="1_1E_-_Irrigation"/>
      <sheetName val="1_1F_-_Signage_&amp;_Wayfinding"/>
      <sheetName val="1_1G_-_ELV_Services"/>
      <sheetName val="1_1H_-_Lighting_&amp;_Electrical_"/>
      <sheetName val="1_1J_-_Plumbing_Services_"/>
      <sheetName val="SUMMARY_-_MAIN_ENTRA_STAGE__1"/>
      <sheetName val="PKG_1_2_COVER"/>
      <sheetName val="1_2A_-_Ground_Investigation"/>
      <sheetName val="1_2B_-_Excavation_&amp;_Earth_Works"/>
      <sheetName val="1_2C_-_Hard_Landscaping"/>
      <sheetName val="1_2D_-_Soft_Landscaping"/>
      <sheetName val="1_2E_-_Irrigation"/>
      <sheetName val="1_2F_-_ELV_Services"/>
      <sheetName val="1_2G_-_Lighting_&amp;_Electrical"/>
      <sheetName val="1_2H_-_Plumbing_Services_"/>
      <sheetName val="SUMMARY_-_MAIN_ENTRA_STAGE_2"/>
      <sheetName val="PKG_1_3_COVER_"/>
      <sheetName val="1_3A_-_Ground_Investigation"/>
      <sheetName val="1_3B_-_Excavation_&amp;_Earth_Works"/>
      <sheetName val="1_3C_-_Hard_Landscaping"/>
      <sheetName val="1_3D_-_Soft_Landscaping"/>
      <sheetName val="1_3E_-_Irrigation"/>
      <sheetName val="1_3F_-_Signage_&amp;_Wayfinding"/>
      <sheetName val="1_3G_-_Specialized_item"/>
      <sheetName val="1_3H_-_ELV_Services"/>
      <sheetName val="1_3J_-_Lighting_&amp;_Electrical"/>
      <sheetName val="1_3K-Plumbing_Services"/>
      <sheetName val="SUMMARY-1_3-_STUDIO_CENTRAL"/>
      <sheetName val="PKG_1_4_COVER__"/>
      <sheetName val="1_4A_-_Ground_Investigation_"/>
      <sheetName val="1_4B_-_Excavation_&amp;_Earth_W_"/>
      <sheetName val="1_4C_-_Hard_Landscaping"/>
      <sheetName val="1_4D_-_Soft_Landscaping"/>
      <sheetName val="1_4E_-_Irrigation_"/>
      <sheetName val="1_4F_-_Signage_&amp;_Wayfinding"/>
      <sheetName val="1_4H_-_ELV_Services"/>
      <sheetName val="1_4J_-_Lighting_&amp;_Electrica"/>
      <sheetName val="1_4K-Plumbing_Services"/>
      <sheetName val="SUMMARY_-_1_4_-_AREA_X_(ZONE(5)"/>
      <sheetName val="PKG_2_COVER"/>
      <sheetName val="2A_-_Ground_Investigation"/>
      <sheetName val="2B_-__Excavation_&amp;_Earth_Works"/>
      <sheetName val="2C_-_Hard_Landscaping"/>
      <sheetName val="2D_-_Soft_Landscaping"/>
      <sheetName val="2E_-_Irrigation"/>
      <sheetName val="2F_-_Bridge_Work"/>
      <sheetName val="2G_-_Lagoon"/>
      <sheetName val="2H_-_Signage"/>
      <sheetName val="2J_Site_Structures_"/>
      <sheetName val="2K_-_ELV_Services"/>
      <sheetName val="2L_-_Lighting_&amp;_Electrical"/>
      <sheetName val="2M-Plumbing_Services"/>
      <sheetName val="PKG_3_COVER"/>
      <sheetName val="3A_-_Ground_Investigation"/>
      <sheetName val="3B_-_Excavation_&amp;_Earth_works_"/>
      <sheetName val="3C_-_Hard_Landscaping"/>
      <sheetName val="3D_-_Soft_landscaping"/>
      <sheetName val="3E_-Site_Structures"/>
      <sheetName val="3F_-_Irrigation"/>
      <sheetName val="3G_-_Signage"/>
      <sheetName val="3H_-_ELV_Services"/>
      <sheetName val="3J_-_Lighting_&amp;_Electrical_"/>
      <sheetName val="3K-Plumbing_Services"/>
      <sheetName val="SUMMARY_-SMURF_VILLAGE"/>
      <sheetName val="PKG_5_COVER_"/>
      <sheetName val="5A_-_Ground_Investigation"/>
      <sheetName val="5B_-_Excavation_&amp;_Earth_Works_"/>
      <sheetName val="5C_-_Soft_Landscaping"/>
      <sheetName val="5D_-_Irrigation_"/>
      <sheetName val="SUMMARY_-_BOH"/>
      <sheetName val="PKG_6_COVER_"/>
      <sheetName val="SUMMARY_-_DAYWORKS"/>
      <sheetName val="7_-P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ver"/>
      <sheetName val="Document Issue Sheet"/>
      <sheetName val="Contents"/>
      <sheetName val="1.0 Executive Summary"/>
      <sheetName val="2.0 Cost PlanSummary"/>
      <sheetName val="3.0 Cost Reconciliation"/>
      <sheetName val="4.0 Elemental Cost "/>
      <sheetName val="5.0 Basis and Assumptions"/>
      <sheetName val="6.0 Exclusions"/>
      <sheetName val="7.0 Schedule of Floor Areas"/>
      <sheetName val="8.0 Drawings List"/>
      <sheetName val="9.0 Sch of Changes"/>
      <sheetName val="10.0 Inflation"/>
      <sheetName val="11.0 Commodities Graph"/>
      <sheetName val="11.0 Commodities Price"/>
      <sheetName val="Deviders for Cost Plan"/>
      <sheetName val="Flysheets"/>
      <sheetName val="4.0 Elemental Cost (3)"/>
      <sheetName val="Notes"/>
      <sheetName val="eval"/>
      <sheetName val="③赤紙(日文)"/>
      <sheetName val="Raw Data"/>
      <sheetName val="PROJECT BRIEF(EX.NEW)"/>
      <sheetName val="Project Budget Worksheet"/>
      <sheetName val="Building 1"/>
      <sheetName val="Basement Budget"/>
      <sheetName val="#REF"/>
      <sheetName val="LAB"/>
      <sheetName val="PLANT"/>
      <sheetName val="DATA"/>
      <sheetName val="Min r Value"/>
      <sheetName val="Sheet1"/>
      <sheetName val="ESTIMATE"/>
      <sheetName val="Change_control"/>
      <sheetName val="Document_Issue_Sheet"/>
      <sheetName val="1_0_Executive_Summary"/>
      <sheetName val="2_0_Cost_PlanSummary"/>
      <sheetName val="3_0_Cost_Reconciliation"/>
      <sheetName val="4_0_Elemental_Cost_"/>
      <sheetName val="5_0_Basis_and_Assumptions"/>
      <sheetName val="6_0_Exclusions"/>
      <sheetName val="7_0_Schedule_of_Floor_Areas"/>
      <sheetName val="8_0_Drawings_List"/>
      <sheetName val="9_0_Sch_of_Changes"/>
      <sheetName val="10_0_Inflation"/>
      <sheetName val="11_0_Commodities_Graph"/>
      <sheetName val="11_0_Commodities_Price"/>
      <sheetName val="Deviders_for_Cost_Plan"/>
      <sheetName val="4_0_Elemental_Cost_(3)"/>
      <sheetName val="Raw_Data"/>
      <sheetName val="PROJECT_BRIEF(EX_NEW)"/>
      <sheetName val="Project_Budget_Worksheet"/>
      <sheetName val="Building_1"/>
      <sheetName val="Basement_Budget"/>
      <sheetName val="Control"/>
      <sheetName val="ADIC Indicative Cost Plan Nr 3 "/>
      <sheetName val="Important Details &amp; Validation"/>
      <sheetName val="1 Summary"/>
      <sheetName val="CIF COST ITEM"/>
      <sheetName val="SUMMARY"/>
      <sheetName val="Gen Sum"/>
      <sheetName val="V.Summary"/>
      <sheetName val="V.Cost.Summary"/>
      <sheetName val="VWB"/>
      <sheetName val="Electrical"/>
      <sheetName val="Cooker BB"/>
      <sheetName val="Dimmer BB"/>
      <sheetName val="Basis"/>
      <sheetName val="Master Data Sheet"/>
      <sheetName val="Spread_sht"/>
      <sheetName val="총괄표 (2)"/>
      <sheetName val="MONTH"/>
      <sheetName val="Macro-cons"/>
      <sheetName val="External"/>
      <sheetName val="Assumptions"/>
      <sheetName val="Panels (DWG)"/>
      <sheetName val="Bill No 8 - A"/>
      <sheetName val="Planned"/>
      <sheetName val="Imported Materials"/>
      <sheetName val="Approved MTD Proj #'s"/>
      <sheetName val="TNHCHINH"/>
      <sheetName val="Drainage ok"/>
      <sheetName val="Database"/>
      <sheetName val="schedule nos"/>
      <sheetName val="집계"/>
      <sheetName val="SHORT LIST"/>
      <sheetName val="Data Input"/>
      <sheetName val="P-Sum-Cab"/>
      <sheetName val="Resources"/>
      <sheetName val="CF.3 Expend Profiles"/>
      <sheetName val="CF.1 CF Breakdown"/>
      <sheetName val="FACTORY"/>
      <sheetName val="TOTAL"/>
      <sheetName val="#3E1_GCR"/>
      <sheetName val="Improvements"/>
      <sheetName val="Liabilities"/>
      <sheetName val="MASTER"/>
      <sheetName val="PLT-SUM"/>
      <sheetName val="BOQ3"/>
      <sheetName val="BQ"/>
      <sheetName val="B3"/>
      <sheetName val="Executive Summary"/>
      <sheetName val="Elemental Buildup"/>
      <sheetName val="Rates"/>
      <sheetName val="Tender Rates"/>
      <sheetName val="Summary Rates From Contract"/>
      <sheetName val="piping"/>
      <sheetName val="Mast"/>
      <sheetName val="General"/>
      <sheetName val="Bill 5_11Sep19"/>
      <sheetName val="Input"/>
      <sheetName val="2-SITE "/>
      <sheetName val="Presupuesto"/>
      <sheetName val="021-1spare"/>
      <sheetName val="SCHEDULE"/>
      <sheetName val="MPR_PA_1"/>
      <sheetName val="ancillary"/>
      <sheetName val="MultipleSecurities"/>
      <sheetName val="PROJECT_BRIEF(EX_NEW)1"/>
      <sheetName val="PROJECT_BRIEF(EX_NEW)2"/>
      <sheetName val="PROJECT_BRIEF(EX_NEW)3"/>
      <sheetName val="spi"/>
      <sheetName val="Testing"/>
      <sheetName val="Rate Analysis"/>
      <sheetName val="Summary "/>
      <sheetName val="Co-ef"/>
      <sheetName val="Fill this out first..."/>
      <sheetName val="PRL"/>
      <sheetName val="Building_11"/>
      <sheetName val="자압"/>
      <sheetName val="Coversheet"/>
      <sheetName val="Back up Figures"/>
      <sheetName val="Details"/>
      <sheetName val="Indent"/>
      <sheetName val="Provisional Sums"/>
      <sheetName val="PROJECT_BRIEF(EX_NEW)4"/>
      <sheetName val="Bill 2 Hard"/>
      <sheetName val="NBS"/>
      <sheetName val="Masonry Wall"/>
      <sheetName val="Precast Concrete"/>
      <sheetName val="Rip Rap"/>
      <sheetName val="Total All By Trades highest 1st"/>
      <sheetName val="Change_control1"/>
      <sheetName val="Document_Issue_Sheet1"/>
      <sheetName val="1_0_Executive_Summary1"/>
      <sheetName val="2_0_Cost_PlanSummary1"/>
      <sheetName val="3_0_Cost_Reconciliation1"/>
      <sheetName val="4_0_Elemental_Cost_1"/>
      <sheetName val="5_0_Basis_and_Assumptions1"/>
      <sheetName val="6_0_Exclusions1"/>
      <sheetName val="7_0_Schedule_of_Floor_Areas1"/>
      <sheetName val="8_0_Drawings_List1"/>
      <sheetName val="9_0_Sch_of_Changes1"/>
      <sheetName val="10_0_Inflation1"/>
      <sheetName val="11_0_Commodities_Graph1"/>
      <sheetName val="11_0_Commodities_Price1"/>
      <sheetName val="Deviders_for_Cost_Plan1"/>
      <sheetName val="4_0_Elemental_Cost_(3)1"/>
      <sheetName val="Raw_Data1"/>
      <sheetName val="Basement_Budget1"/>
      <sheetName val="Project_Budget_Worksheet1"/>
      <sheetName val="Min_r_Value"/>
      <sheetName val="1_Summary"/>
      <sheetName val="CIF_COST_ITEM"/>
      <sheetName val="Gen_Sum"/>
      <sheetName val="ADIC_Indicative_Cost_Plan_Nr_3_"/>
      <sheetName val="Imported_Materials"/>
      <sheetName val="Important_Details_&amp;_Validation"/>
      <sheetName val="총괄표_(2)"/>
      <sheetName val="V_Summary"/>
      <sheetName val="V_Cost_Summary"/>
      <sheetName val="Cooker_BB"/>
      <sheetName val="Dimmer_BB"/>
      <sheetName val="Master_Data_Sheet"/>
      <sheetName val="schedule_nos"/>
      <sheetName val="SHORT_LIST"/>
      <sheetName val="Panels_(DWG)"/>
      <sheetName val="Bill_No_8_-_A"/>
      <sheetName val="Data_Input"/>
      <sheetName val="Summary_Rates_From_Contract"/>
      <sheetName val="Approved_MTD_Proj_#'s"/>
      <sheetName val="Drainage_ok"/>
      <sheetName val="CF_3_Expend_Profiles"/>
      <sheetName val="CF_1_CF_Breakdown"/>
      <sheetName val="ARCH"/>
      <sheetName val="VDL-1"/>
      <sheetName val="PLvAC"/>
      <sheetName val="wsVwr"/>
      <sheetName val="RECAPITULATION"/>
      <sheetName val="Controls"/>
      <sheetName val="Mp-team 1"/>
      <sheetName val="Factor"/>
      <sheetName val="Change_control2"/>
      <sheetName val="Document_Issue_Sheet2"/>
      <sheetName val="1_0_Executive_Summary2"/>
      <sheetName val="2_0_Cost_PlanSummary2"/>
      <sheetName val="3_0_Cost_Reconciliation2"/>
      <sheetName val="4_0_Elemental_Cost_2"/>
      <sheetName val="5_0_Basis_and_Assumptions2"/>
      <sheetName val="6_0_Exclusions2"/>
      <sheetName val="7_0_Schedule_of_Floor_Areas2"/>
      <sheetName val="8_0_Drawings_List2"/>
      <sheetName val="9_0_Sch_of_Changes2"/>
      <sheetName val="10_0_Inflation2"/>
      <sheetName val="11_0_Commodities_Graph2"/>
      <sheetName val="11_0_Commodities_Price2"/>
      <sheetName val="Deviders_for_Cost_Plan2"/>
      <sheetName val="4_0_Elemental_Cost_(3)2"/>
      <sheetName val="Raw_Data2"/>
      <sheetName val="Building_12"/>
      <sheetName val="Basement_Budget2"/>
      <sheetName val="Project_Budget_Worksheet2"/>
      <sheetName val="Min_r_Value1"/>
      <sheetName val="1_Summary1"/>
      <sheetName val="ADIC_Indicative_Cost_Plan_Nr_31"/>
      <sheetName val="총괄표_(2)1"/>
      <sheetName val="CIF_COST_ITEM1"/>
      <sheetName val="Panels_(DWG)1"/>
      <sheetName val="Bill_No_8_-_A1"/>
      <sheetName val="Important_Details_&amp;_Validation1"/>
      <sheetName val="Gen_Sum1"/>
      <sheetName val="schedule_nos1"/>
      <sheetName val="SHORT_LIST1"/>
      <sheetName val="CF_3_Expend_Profiles1"/>
      <sheetName val="CF_1_CF_Breakdown1"/>
      <sheetName val="Approved_MTD_Proj_#'s1"/>
      <sheetName val="Master_Data_Sheet1"/>
      <sheetName val="V_Summary1"/>
      <sheetName val="V_Cost_Summary1"/>
      <sheetName val="Cooker_BB1"/>
      <sheetName val="Dimmer_BB1"/>
      <sheetName val="Drainage_ok1"/>
      <sheetName val="Data_Input1"/>
      <sheetName val="Imported_Materials1"/>
      <sheetName val="Summary_Rates_From_Contract1"/>
      <sheetName val="DATE"/>
      <sheetName val="Mechanical 4.12 "/>
      <sheetName val="Westin FOH &amp; BOH Split"/>
      <sheetName val="Provisional_Sums"/>
      <sheetName val="Provisional_Sums1"/>
      <sheetName val="PumpSpec"/>
      <sheetName val="Boq"/>
      <sheetName val="A.O.R."/>
      <sheetName val="POWER"/>
      <sheetName val="M7B-MEP-Civil"/>
      <sheetName val="Labor"/>
      <sheetName val="Materials"/>
      <sheetName val="Const2Self Build"/>
      <sheetName val="2000"/>
      <sheetName val="Design"/>
      <sheetName val="Change_control3"/>
      <sheetName val="Document_Issue_Sheet3"/>
      <sheetName val="1_0_Executive_Summary3"/>
      <sheetName val="2_0_Cost_PlanSummary3"/>
      <sheetName val="3_0_Cost_Reconciliation3"/>
      <sheetName val="4_0_Elemental_Cost_3"/>
      <sheetName val="5_0_Basis_and_Assumptions3"/>
      <sheetName val="6_0_Exclusions3"/>
      <sheetName val="7_0_Schedule_of_Floor_Areas3"/>
      <sheetName val="8_0_Drawings_List3"/>
      <sheetName val="9_0_Sch_of_Changes3"/>
      <sheetName val="10_0_Inflation3"/>
      <sheetName val="11_0_Commodities_Graph3"/>
      <sheetName val="11_0_Commodities_Price3"/>
      <sheetName val="Deviders_for_Cost_Plan3"/>
      <sheetName val="4_0_Elemental_Cost_(3)3"/>
      <sheetName val="Raw_Data3"/>
      <sheetName val="Project_Budget_Worksheet3"/>
      <sheetName val="Basement_Budget3"/>
      <sheetName val="Building_13"/>
      <sheetName val="Min_r_Value2"/>
      <sheetName val="ADIC_Indicative_Cost_Plan_Nr_32"/>
      <sheetName val="총괄표_(2)2"/>
      <sheetName val="Important_Details_&amp;_Validation2"/>
      <sheetName val="1_Summary2"/>
      <sheetName val="CIF_COST_ITEM2"/>
      <sheetName val="Gen_Sum2"/>
      <sheetName val="Bill_No_8_-_A2"/>
      <sheetName val="Panels_(DWG)2"/>
      <sheetName val="Approved_MTD_Proj_#'s2"/>
      <sheetName val="Drainage_ok2"/>
      <sheetName val="Data_Input2"/>
      <sheetName val="CF_3_Expend_Profiles2"/>
      <sheetName val="CF_1_CF_Breakdown2"/>
      <sheetName val="schedule_nos2"/>
      <sheetName val="V_Summary2"/>
      <sheetName val="V_Cost_Summary2"/>
      <sheetName val="Cooker_BB2"/>
      <sheetName val="Dimmer_BB2"/>
      <sheetName val="Master_Data_Sheet2"/>
      <sheetName val="Imported_Materials2"/>
      <sheetName val="Rate_Analysis"/>
      <sheetName val="Masonry_Wall"/>
      <sheetName val="Precast_Concrete"/>
      <sheetName val="Rip_Rap"/>
      <sheetName val="SHORT_LIST2"/>
      <sheetName val="Summary_Rates_From_Contract2"/>
      <sheetName val="2-SITE_"/>
      <sheetName val="Bill_5_11Sep19"/>
      <sheetName val="Executive_Summary"/>
      <sheetName val="Elemental_Buildup"/>
      <sheetName val="Tender_Rates"/>
      <sheetName val="Summary_"/>
      <sheetName val="Back_up_Figures"/>
      <sheetName val="Provisional_Sums2"/>
      <sheetName val="Fill_this_out_first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32">
          <cell r="E32" t="str">
            <v>ADIC</v>
          </cell>
        </row>
        <row r="36">
          <cell r="E36" t="str">
            <v>Indicative Cost Plan Nr 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BQLIST"/>
      <sheetName val="Wordsdata"/>
      <sheetName val="CIF COST ITEM"/>
      <sheetName val="Design"/>
    </sheetNames>
    <sheetDataSet>
      <sheetData sheetId="0">
        <row r="46">
          <cell r="R46">
            <v>0.9</v>
          </cell>
        </row>
      </sheetData>
      <sheetData sheetId="1"/>
      <sheetData sheetId="2"/>
      <sheetData sheetId="3">
        <row r="46">
          <cell r="R46">
            <v>0.9</v>
          </cell>
        </row>
      </sheetData>
      <sheetData sheetId="4" refreshError="1"/>
      <sheetData sheetId="5" refreshError="1"/>
      <sheetData sheetId="6" refreshError="1"/>
      <sheetData sheetId="7"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IBASE2"/>
      <sheetName val="E_Summary"/>
      <sheetName val="D_Cntnts"/>
      <sheetName val="CIF COST ITEM"/>
      <sheetName val="Boq"/>
      <sheetName val="RateAn"/>
      <sheetName val="001"/>
      <sheetName val="finalj"/>
      <sheetName val="총괄표 (2)"/>
      <sheetName val="FlexibleBudget"/>
      <sheetName val="Details for Charts"/>
      <sheetName val="LAB"/>
      <sheetName val="dg-VTu"/>
      <sheetName val="Tke"/>
      <sheetName val="Lines (1 - 1)"/>
      <sheetName val="IBASE2.XLS"/>
      <sheetName val="CIF_COST_ITEM"/>
      <sheetName val="IBASE2_XLS"/>
      <sheetName val="총괄표_(2)"/>
      <sheetName val="Details_for_Charts"/>
      <sheetName val="Lines_(1_-_1)"/>
      <sheetName val="Notes"/>
    </sheetNames>
    <definedNames>
      <definedName name="NToS"/>
    </definedNames>
    <sheetDataSet>
      <sheetData sheetId="0">
        <row r="7">
          <cell r="AH7" t="str">
            <v>SP1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Measurement sheet"/>
      <sheetName val="sec. 6"/>
      <sheetName val="sec.7"/>
      <sheetName val="sec.8"/>
      <sheetName val="sec. 9"/>
      <sheetName val="Lines (1 - 1)"/>
      <sheetName val="CERTIFICATE"/>
      <sheetName val="Detail Page"/>
      <sheetName val="Notes"/>
      <sheetName val="총괄표 (2)"/>
      <sheetName val="TOTAL"/>
      <sheetName val="Bill No 8 - A"/>
      <sheetName val="Sheet1"/>
      <sheetName val="ancillary"/>
      <sheetName val="Criteria"/>
      <sheetName val="CIF COST ITEM"/>
      <sheetName val="E_Summary"/>
      <sheetName val="D_Cntnts"/>
      <sheetName val="MASTER"/>
      <sheetName val="DATABASE"/>
      <sheetName val="DATA"/>
      <sheetName val="Anticipated Cost Report"/>
      <sheetName val="tender allowances"/>
      <sheetName val="Sheet3"/>
      <sheetName val="schedule nos"/>
      <sheetName val="Detail excavation"/>
      <sheetName val="analysis"/>
      <sheetName val="cover_page"/>
      <sheetName val="sec__1"/>
      <sheetName val="sec__2"/>
      <sheetName val="sec__3"/>
      <sheetName val="Scope_of_works"/>
      <sheetName val="sec__4"/>
      <sheetName val="sec__5"/>
      <sheetName val="RateBrkdwn_"/>
      <sheetName val="Measurement_sheet"/>
      <sheetName val="sec__6"/>
      <sheetName val="sec_7"/>
      <sheetName val="sec_8"/>
      <sheetName val="sec__9"/>
      <sheetName val="Lines_(1_-_1)"/>
      <sheetName val="Sheet2"/>
      <sheetName val="Labor abs-NMR"/>
      <sheetName val="Hardfinishes-Contemporary"/>
      <sheetName val="③赤紙(日文)"/>
      <sheetName val="Master Data Sheet"/>
      <sheetName val="Master list"/>
      <sheetName val="VARIATIONS"/>
      <sheetName val="COST CONTROL MATRIX"/>
      <sheetName val="Project Details "/>
      <sheetName val="PC, Prov Sums, Quants"/>
      <sheetName val="Progress Photos"/>
      <sheetName val="Contents"/>
      <sheetName val="Cost Report Summary"/>
      <sheetName val="Provisional Sums"/>
      <sheetName val="Jun2000"/>
      <sheetName val="Adwea"/>
      <sheetName val="Taweelah"/>
      <sheetName val="Bainounah"/>
      <sheetName val="TB Table"/>
      <sheetName val="Transco"/>
      <sheetName val="Unpc"/>
      <sheetName val="BOQ"/>
      <sheetName val="List"/>
      <sheetName val="BANK POSITION REPORT"/>
      <sheetName val="#REF"/>
      <sheetName val="LookUp"/>
      <sheetName val="Part-A"/>
      <sheetName val="Fill this out first..."/>
      <sheetName val="자압"/>
      <sheetName val="TASKRSRC (2)"/>
      <sheetName val="TARGET"/>
      <sheetName val="BASELINE"/>
      <sheetName val="PROJECT BRIEF(EX.NEW)"/>
      <sheetName val="B7 MW SUB SUMMARY"/>
      <sheetName val="BILL 3J"/>
      <sheetName val="BILL 3R"/>
      <sheetName val="BILL 6J"/>
      <sheetName val="Design"/>
      <sheetName val="Info"/>
      <sheetName val="Summ"/>
      <sheetName val="Mhr"/>
      <sheetName val="Key Assumptions"/>
      <sheetName val="allowances"/>
      <sheetName val="Summary"/>
      <sheetName val="Construction"/>
      <sheetName val="??? (2)"/>
      <sheetName val="AOR"/>
      <sheetName val="conc-foot-gradeslab"/>
      <sheetName val="9. Package split - Cost "/>
      <sheetName val="MATERIALS_masterlist"/>
      <sheetName val="Basis"/>
      <sheetName val="M&amp;E plant costs"/>
      <sheetName val="3aP2"/>
      <sheetName val="3aP1"/>
      <sheetName val="Balance Sheet"/>
      <sheetName val="General"/>
      <sheetName val="#3e1_gcr"/>
      <sheetName val="PRL"/>
      <sheetName val="CombinedYTD"/>
      <sheetName val="CombinedPeriod"/>
      <sheetName val="Package Status"/>
      <sheetName val="Contractors"/>
      <sheetName val="MEP-4"/>
      <sheetName val="V.Cost.Summary"/>
      <sheetName val="Rate Analysis"/>
      <sheetName val="DPS17"/>
      <sheetName val="F4.13"/>
      <sheetName val="finshes"/>
      <sheetName val="BILL-1"/>
      <sheetName val="BILL-2"/>
      <sheetName val="BILL-3"/>
      <sheetName val="BILL-4"/>
      <sheetName val="HV SWITCHGEAR"/>
      <sheetName val="REL"/>
      <sheetName val="Ref_Sheet"/>
      <sheetName val="Dv02"/>
      <sheetName val="Dv03"/>
      <sheetName val="Dv04"/>
      <sheetName val="Dv05"/>
      <sheetName val="Dv06"/>
      <sheetName val="Dv07"/>
      <sheetName val="Dv09"/>
      <sheetName val="Dv10"/>
      <sheetName val="Dv11"/>
      <sheetName val="Dv12"/>
      <sheetName val="out_prog"/>
      <sheetName val="선적schedule (2)"/>
      <sheetName val="Partitions"/>
      <sheetName val="Finishes"/>
      <sheetName val="CALCULATION"/>
      <sheetName val="Details"/>
      <sheetName val="PriceSummary"/>
      <sheetName val="FOOTING JO 1596-1 CO7"/>
    </sheetNames>
    <sheetDataSet>
      <sheetData sheetId="0">
        <row r="13">
          <cell r="E13" t="str">
            <v>AX183 - VIP 2 TERMINAL</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Project Budget Worksheet"/>
      <sheetName val="LAB"/>
      <sheetName val="dBase"/>
      <sheetName val="PROJECT BRIEF(EX.NEW)"/>
      <sheetName val="Cover"/>
      <sheetName val="총괄표 (2)"/>
      <sheetName val="POWER"/>
      <sheetName val="SCHED"/>
      <sheetName val="Notes"/>
      <sheetName val="cover page"/>
      <sheetName val="BOQ"/>
      <sheetName val="conc-foot-gradeslab"/>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ment Certificate"/>
      <sheetName val="Request For Payment"/>
      <sheetName val="Elements - Work Done"/>
      <sheetName val="Drop Down List"/>
      <sheetName val="RA-markate"/>
      <sheetName val="cover page"/>
      <sheetName val="BOQ"/>
      <sheetName val="RCC,Ret. Wall"/>
      <sheetName val="Bill No. 3 POT MAINT(Deliv)"/>
      <sheetName val="Part-A"/>
      <sheetName val="Liabilities"/>
      <sheetName val="Data-Combined"/>
      <sheetName val="Day work"/>
      <sheetName val="2008"/>
      <sheetName val="2009"/>
      <sheetName val="2010"/>
      <sheetName val="2011"/>
      <sheetName val="2012"/>
      <sheetName val="2013"/>
      <sheetName val="2007"/>
      <sheetName val="PROG-5BR-PLS"/>
      <sheetName val="Bill No 8 - A"/>
    </sheetNames>
    <sheetDataSet>
      <sheetData sheetId="0">
        <row r="4">
          <cell r="B4" t="str">
            <v>Interim Payment</v>
          </cell>
        </row>
      </sheetData>
      <sheetData sheetId="1"/>
      <sheetData sheetId="2"/>
      <sheetData sheetId="3">
        <row r="4">
          <cell r="B4" t="str">
            <v>Interim Payment</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3"/>
      <sheetName val="#REF"/>
      <sheetName val="A CONDITIONS"/>
      <sheetName val="CEMENT"/>
      <sheetName val="Z- GENERAL PRICE SUMMARY"/>
      <sheetName val="DUMMY"/>
      <sheetName val="indirect-oh"/>
      <sheetName val="ESCALATED RATIOS"/>
      <sheetName val=" Estimate  "/>
      <sheetName val="WITHOUT C&amp;I PROFIT (3)"/>
      <sheetName val="WITHOUT C&amp;I PROFIT"/>
      <sheetName val="BILL"/>
      <sheetName val="painting"/>
      <sheetName val="direct oh."/>
      <sheetName val="direct oh.m. "/>
      <sheetName val="direct oh. e."/>
      <sheetName val="c"/>
      <sheetName val="I. T. C."/>
      <sheetName val="boq"/>
      <sheetName val="CIF COST ITEM"/>
      <sheetName val="Mp-team 1"/>
      <sheetName val="Construction"/>
      <sheetName val="Assumptions"/>
      <sheetName val="Control"/>
      <sheetName val="Database"/>
      <sheetName val="schedule nos"/>
      <sheetName val="PriceSummary"/>
      <sheetName val="PCC"/>
      <sheetName val="Spread_sht"/>
      <sheetName val="BILL 3R"/>
      <sheetName val="conc-foot-gradeslab"/>
      <sheetName val="Data"/>
      <sheetName val=" Est "/>
      <sheetName val="HARGA"/>
      <sheetName val="Balance Sheet"/>
      <sheetName val="A_CONDITIONS"/>
      <sheetName val="Z-_GENERAL_PRICE_SUMMARY"/>
      <sheetName val="ESCALATED_RATIOS"/>
      <sheetName val="_Estimate__"/>
      <sheetName val="WITHOUT_C&amp;I_PROFIT_(3)"/>
      <sheetName val="WITHOUT_C&amp;I_PROFIT"/>
      <sheetName val="direct_oh_"/>
      <sheetName val="direct_oh_m__"/>
      <sheetName val="direct_oh__e_"/>
      <sheetName val="I__T__C_"/>
      <sheetName val="CIF_COST_ITEM"/>
      <sheetName val="Mp-team_1"/>
      <sheetName val="BILL_3R"/>
      <sheetName val="Indirect"/>
      <sheetName val="Cashflow"/>
      <sheetName val="Provisional Sums"/>
      <sheetName val="Intro"/>
      <sheetName val="Bill No. 3 POT MAINT(Deliv)"/>
      <sheetName val="RA-markate"/>
      <sheetName val="E_Summary"/>
      <sheetName val="D_Cntnts"/>
      <sheetName val="Sheet2"/>
      <sheetName val="Master Data Sheet"/>
      <sheetName val="DIV 2"/>
      <sheetName val="Tank"/>
      <sheetName val="B2-Basement"/>
      <sheetName val="B7-N04-Apartment"/>
      <sheetName val="B14-U07-Apartment"/>
      <sheetName val="Fill this out first..."/>
      <sheetName val="Summary"/>
      <sheetName val="Labor abs-NMR"/>
      <sheetName val="Basis"/>
      <sheetName val="Cover"/>
      <sheetName val="Contents"/>
      <sheetName val="1.00"/>
      <sheetName val="Exec. Sum"/>
      <sheetName val="2.00"/>
      <sheetName val="CP1 to2 £ Movement"/>
      <sheetName val="3.00"/>
      <sheetName val="CP4 to CP5 Movement"/>
      <sheetName val="4.00"/>
      <sheetName val="Car Park Areas"/>
      <sheetName val="Exclusions"/>
      <sheetName val="Sch. Areas"/>
      <sheetName val="Sch. Aptms"/>
      <sheetName val="Sch. Key"/>
      <sheetName val="Sch. Aptms refurb"/>
      <sheetName val="Sch. Key refurb"/>
      <sheetName val="Cost Plan"/>
      <sheetName val="Specification"/>
      <sheetName val="Information Used"/>
      <sheetName val="Cash Flow"/>
      <sheetName val="Risks"/>
      <sheetName val="Market Test"/>
      <sheetName val="Disclaimer"/>
      <sheetName val="Introduction"/>
      <sheetName val="Module1"/>
      <sheetName val="cashflow macro functions"/>
      <sheetName val="Co-ef"/>
      <sheetName val="Notes"/>
      <sheetName val="Main Hotel"/>
      <sheetName val="AOR"/>
      <sheetName val="PROG-5BR-PLS"/>
      <sheetName val="Dropdowns"/>
      <sheetName val="ancillary"/>
      <sheetName val="Rate Analysis"/>
      <sheetName val="GAE8'97"/>
      <sheetName val="73"/>
      <sheetName val="cover page"/>
      <sheetName val="Gen Sum"/>
      <sheetName val="Sheet3"/>
      <sheetName val="Sn3pt3Appx2UR-LNGtrain"/>
      <sheetName val="Testing"/>
      <sheetName val="Cost Summary"/>
      <sheetName val="Drop Down List"/>
      <sheetName val="Main Sum (Model B)"/>
      <sheetName val="Main Sum"/>
      <sheetName val="_Est_"/>
      <sheetName val="A_CONDITIONS1"/>
      <sheetName val="Z-_GENERAL_PRICE_SUMMARY1"/>
      <sheetName val="ESCALATED_RATIOS1"/>
      <sheetName val="_Estimate__1"/>
      <sheetName val="WITHOUT_C&amp;I_PROFIT_(3)1"/>
      <sheetName val="WITHOUT_C&amp;I_PROFIT1"/>
      <sheetName val="direct_oh_1"/>
      <sheetName val="direct_oh_m__1"/>
      <sheetName val="direct_oh__e_1"/>
      <sheetName val="I__T__C_1"/>
      <sheetName val="CIF_COST_ITEM1"/>
      <sheetName val="Mp-team_11"/>
      <sheetName val="BILL_3R1"/>
      <sheetName val="_Est_1"/>
      <sheetName val="A_CONDITIONS3"/>
      <sheetName val="Z-_GENERAL_PRICE_SUMMARY3"/>
      <sheetName val="ESCALATED_RATIOS3"/>
      <sheetName val="_Estimate__3"/>
      <sheetName val="WITHOUT_C&amp;I_PROFIT_(3)3"/>
      <sheetName val="WITHOUT_C&amp;I_PROFIT3"/>
      <sheetName val="direct_oh_3"/>
      <sheetName val="direct_oh_m__3"/>
      <sheetName val="direct_oh__e_3"/>
      <sheetName val="I__T__C_3"/>
      <sheetName val="CIF_COST_ITEM3"/>
      <sheetName val="Mp-team_13"/>
      <sheetName val="BILL_3R3"/>
      <sheetName val="_Est_3"/>
      <sheetName val="A_CONDITIONS2"/>
      <sheetName val="Z-_GENERAL_PRICE_SUMMARY2"/>
      <sheetName val="ESCALATED_RATIOS2"/>
      <sheetName val="_Estimate__2"/>
      <sheetName val="WITHOUT_C&amp;I_PROFIT_(3)2"/>
      <sheetName val="WITHOUT_C&amp;I_PROFIT2"/>
      <sheetName val="direct_oh_2"/>
      <sheetName val="direct_oh_m__2"/>
      <sheetName val="direct_oh__e_2"/>
      <sheetName val="I__T__C_2"/>
      <sheetName val="CIF_COST_ITEM2"/>
      <sheetName val="Mp-team_12"/>
      <sheetName val="BILL_3R2"/>
      <sheetName val="_Est_2"/>
      <sheetName val="Details"/>
      <sheetName val="Provisional_Sums"/>
      <sheetName val="Bill_No__3_POT_MAINT(Deliv)"/>
      <sheetName val="1_00"/>
      <sheetName val="Exec__Sum"/>
      <sheetName val="2_00"/>
      <sheetName val="CP1_to2_£_Movement"/>
      <sheetName val="3_00"/>
      <sheetName val="CP4_to_CP5_Movement"/>
      <sheetName val="4_00"/>
      <sheetName val="Car_Park_Areas"/>
      <sheetName val="Sch__Areas"/>
      <sheetName val="Sch__Aptms"/>
      <sheetName val="Sch__Key"/>
      <sheetName val="Sch__Aptms_refurb"/>
      <sheetName val="Sch__Key_refurb"/>
      <sheetName val="Cost_Plan"/>
      <sheetName val="Information_Used"/>
      <sheetName val="Cash_Flow"/>
      <sheetName val="Market_Test"/>
      <sheetName val="Master_Data_Sheet"/>
      <sheetName val="cashflow_macro_functions"/>
      <sheetName val="Provisional_Sums1"/>
      <sheetName val="Bill_No__3_POT_MAINT(Deliv)1"/>
      <sheetName val="1_001"/>
      <sheetName val="Exec__Sum1"/>
      <sheetName val="2_001"/>
      <sheetName val="CP1_to2_£_Movement1"/>
      <sheetName val="3_001"/>
      <sheetName val="CP4_to_CP5_Movement1"/>
      <sheetName val="4_001"/>
      <sheetName val="Car_Park_Areas1"/>
      <sheetName val="Sch__Areas1"/>
      <sheetName val="Sch__Aptms1"/>
      <sheetName val="Sch__Key1"/>
      <sheetName val="Sch__Aptms_refurb1"/>
      <sheetName val="Sch__Key_refurb1"/>
      <sheetName val="Cost_Plan1"/>
      <sheetName val="Information_Used1"/>
      <sheetName val="Cash_Flow1"/>
      <sheetName val="Market_Test1"/>
      <sheetName val="Master_Data_Sheet1"/>
      <sheetName val="cashflow_macro_functions1"/>
      <sheetName val="Provisional_Sums2"/>
      <sheetName val="Bill_No__3_POT_MAINT(Deliv)2"/>
      <sheetName val="LAB"/>
      <sheetName val="WPM1"/>
      <sheetName val="Bsmt. Costing"/>
      <sheetName val="Detail excavation"/>
      <sheetName val="DATI_CONS"/>
      <sheetName val="Form"/>
      <sheetName val="dyes"/>
      <sheetName val="UTILITY"/>
      <sheetName val="Design"/>
      <sheetName val="Publicbuilding"/>
      <sheetName val="Wordsdata"/>
      <sheetName val="cost"/>
      <sheetName val="Bill No.3"/>
      <sheetName val="Item정리"/>
      <sheetName val="nov 04  "/>
      <sheetName val="Liabilities"/>
      <sheetName val="Constants"/>
      <sheetName val="XREF"/>
      <sheetName val="A_CONDITIONS4"/>
      <sheetName val="Z-_GENERAL_PRICE_SUMMARY4"/>
      <sheetName val="ESCALATED_RATIOS4"/>
      <sheetName val="_Estimate__4"/>
      <sheetName val="WITHOUT_C&amp;I_PROFIT_(3)4"/>
      <sheetName val="WITHOUT_C&amp;I_PROFIT4"/>
      <sheetName val="direct_oh_4"/>
      <sheetName val="direct_oh_m__4"/>
      <sheetName val="direct_oh__e_4"/>
      <sheetName val="I__T__C_4"/>
      <sheetName val="CIF_COST_ITEM4"/>
      <sheetName val="Mp-team_14"/>
      <sheetName val="Provisional_Sums3"/>
      <sheetName val="Bill_No__3_POT_MAINT(Deliv)3"/>
      <sheetName val="BILL_3R4"/>
      <sheetName val="Fill_this_out_first___"/>
      <sheetName val="Bsmt__Costing"/>
      <sheetName val="1_002"/>
      <sheetName val="Exec__Sum2"/>
      <sheetName val="2_002"/>
      <sheetName val="CP1_to2_£_Movement2"/>
      <sheetName val="3_002"/>
      <sheetName val="CP4_to_CP5_Movement2"/>
      <sheetName val="4_002"/>
      <sheetName val="Car_Park_Areas2"/>
      <sheetName val="Sch__Areas2"/>
      <sheetName val="Sch__Aptms2"/>
      <sheetName val="Sch__Key2"/>
      <sheetName val="Sch__Aptms_refurb2"/>
      <sheetName val="Sch__Key_refurb2"/>
      <sheetName val="Cost_Plan2"/>
      <sheetName val="Information_Used2"/>
      <sheetName val="Cash_Flow2"/>
      <sheetName val="Market_Test2"/>
      <sheetName val="Master_Data_Sheet2"/>
      <sheetName val="cashflow_macro_functions2"/>
      <sheetName val="Detail_excavation"/>
      <sheetName val="DIV_2"/>
      <sheetName val="Kablolar G"/>
      <sheetName val="A_CONDITIONS5"/>
      <sheetName val="Z-_GENERAL_PRICE_SUMMARY5"/>
      <sheetName val="ESCALATED_RATIOS5"/>
      <sheetName val="_Estimate__5"/>
      <sheetName val="WITHOUT_C&amp;I_PROFIT_(3)5"/>
      <sheetName val="WITHOUT_C&amp;I_PROFIT5"/>
      <sheetName val="direct_oh_5"/>
      <sheetName val="direct_oh_m__5"/>
      <sheetName val="direct_oh__e_5"/>
      <sheetName val="I__T__C_5"/>
      <sheetName val="CIF_COST_ITEM5"/>
      <sheetName val="Mp-team_15"/>
      <sheetName val="Provisional_Sums4"/>
      <sheetName val="Bill_No__3_POT_MAINT(Deliv)4"/>
      <sheetName val="BILL_3R5"/>
      <sheetName val="_Est_4"/>
      <sheetName val="Fill_this_out_first___1"/>
      <sheetName val="1_003"/>
      <sheetName val="Exec__Sum3"/>
      <sheetName val="2_003"/>
      <sheetName val="CP1_to2_£_Movement3"/>
      <sheetName val="3_003"/>
      <sheetName val="CP4_to_CP5_Movement3"/>
      <sheetName val="4_003"/>
      <sheetName val="Car_Park_Areas3"/>
      <sheetName val="Sch__Areas3"/>
      <sheetName val="Sch__Aptms3"/>
      <sheetName val="Sch__Key3"/>
      <sheetName val="Sch__Aptms_refurb3"/>
      <sheetName val="Sch__Key_refurb3"/>
      <sheetName val="Cost_Plan3"/>
      <sheetName val="Information_Used3"/>
      <sheetName val="Cash_Flow3"/>
      <sheetName val="Market_Test3"/>
      <sheetName val="Master_Data_Sheet3"/>
      <sheetName val="cashflow_macro_functions3"/>
      <sheetName val="Bsmt__Costing1"/>
      <sheetName val="Detail_excavation1"/>
      <sheetName val="DIV_21"/>
      <sheetName val="A_CONDITIONS6"/>
      <sheetName val="Z-_GENERAL_PRICE_SUMMARY6"/>
      <sheetName val="ESCALATED_RATIOS6"/>
      <sheetName val="_Estimate__6"/>
      <sheetName val="WITHOUT_C&amp;I_PROFIT_(3)6"/>
      <sheetName val="WITHOUT_C&amp;I_PROFIT6"/>
      <sheetName val="direct_oh_6"/>
      <sheetName val="direct_oh_m__6"/>
      <sheetName val="direct_oh__e_6"/>
      <sheetName val="I__T__C_6"/>
      <sheetName val="CIF_COST_ITEM6"/>
      <sheetName val="Mp-team_16"/>
      <sheetName val="Provisional_Sums5"/>
      <sheetName val="Bill_No__3_POT_MAINT(Deliv)5"/>
      <sheetName val="BILL_3R6"/>
      <sheetName val="_Est_5"/>
      <sheetName val="Fill_this_out_first___2"/>
      <sheetName val="1_004"/>
      <sheetName val="Exec__Sum4"/>
      <sheetName val="2_004"/>
      <sheetName val="CP1_to2_£_Movement4"/>
      <sheetName val="3_004"/>
      <sheetName val="CP4_to_CP5_Movement4"/>
      <sheetName val="4_004"/>
      <sheetName val="Car_Park_Areas4"/>
      <sheetName val="Sch__Areas4"/>
      <sheetName val="Sch__Aptms4"/>
      <sheetName val="Sch__Key4"/>
      <sheetName val="Sch__Aptms_refurb4"/>
      <sheetName val="Sch__Key_refurb4"/>
      <sheetName val="Cost_Plan4"/>
      <sheetName val="Information_Used4"/>
      <sheetName val="Cash_Flow4"/>
      <sheetName val="Market_Test4"/>
      <sheetName val="Master_Data_Sheet4"/>
      <sheetName val="cashflow_macro_functions4"/>
      <sheetName val="Bsmt__Costing2"/>
      <sheetName val="Detail_excavation2"/>
      <sheetName val="DIV_22"/>
      <sheetName val="Balance_Sheet"/>
      <sheetName val="Kablolar_G"/>
      <sheetName val="cover_page"/>
      <sheetName val="Part-A"/>
      <sheetName val="A_CONDITIONS7"/>
      <sheetName val="Z-_GENERAL_PRICE_SUMMARY7"/>
      <sheetName val="ESCALATED_RATIOS7"/>
      <sheetName val="_Estimate__7"/>
      <sheetName val="WITHOUT_C&amp;I_PROFIT_(3)7"/>
      <sheetName val="WITHOUT_C&amp;I_PROFIT7"/>
      <sheetName val="direct_oh_7"/>
      <sheetName val="direct_oh_m__7"/>
      <sheetName val="direct_oh__e_7"/>
      <sheetName val="I__T__C_7"/>
      <sheetName val="CIF_COST_ITEM7"/>
      <sheetName val="Mp-team_17"/>
      <sheetName val="Provisional_Sums6"/>
      <sheetName val="Bill_No__3_POT_MAINT(Deliv)6"/>
      <sheetName val="BILL_3R7"/>
      <sheetName val="_Est_6"/>
      <sheetName val="Fill_this_out_first___3"/>
      <sheetName val="1_005"/>
      <sheetName val="Exec__Sum5"/>
      <sheetName val="2_005"/>
      <sheetName val="CP1_to2_£_Movement5"/>
      <sheetName val="3_005"/>
      <sheetName val="CP4_to_CP5_Movement5"/>
      <sheetName val="4_005"/>
      <sheetName val="Car_Park_Areas5"/>
      <sheetName val="Sch__Areas5"/>
      <sheetName val="Sch__Aptms5"/>
      <sheetName val="Sch__Key5"/>
      <sheetName val="Sch__Aptms_refurb5"/>
      <sheetName val="Sch__Key_refurb5"/>
      <sheetName val="Cost_Plan5"/>
      <sheetName val="Information_Used5"/>
      <sheetName val="Cash_Flow5"/>
      <sheetName val="Market_Test5"/>
      <sheetName val="Master_Data_Sheet5"/>
      <sheetName val="cashflow_macro_functions5"/>
      <sheetName val="Bsmt__Costing3"/>
      <sheetName val="Detail_excavation3"/>
      <sheetName val="Balance_Sheet1"/>
      <sheetName val="DIV_23"/>
      <sheetName val="Kablolar_G1"/>
      <sheetName val="cover_page1"/>
      <sheetName val="A_CONDITIONS8"/>
      <sheetName val="Z-_GENERAL_PRICE_SUMMARY8"/>
      <sheetName val="ESCALATED_RATIOS8"/>
      <sheetName val="_Estimate__8"/>
      <sheetName val="WITHOUT_C&amp;I_PROFIT_(3)8"/>
      <sheetName val="WITHOUT_C&amp;I_PROFIT8"/>
      <sheetName val="direct_oh_8"/>
      <sheetName val="direct_oh_m__8"/>
      <sheetName val="direct_oh__e_8"/>
      <sheetName val="I__T__C_8"/>
      <sheetName val="CIF_COST_ITEM8"/>
      <sheetName val="Mp-team_18"/>
      <sheetName val="Provisional_Sums7"/>
      <sheetName val="Bill_No__3_POT_MAINT(Deliv)7"/>
      <sheetName val="BILL_3R8"/>
      <sheetName val="_Est_7"/>
      <sheetName val="Fill_this_out_first___4"/>
      <sheetName val="1_006"/>
      <sheetName val="Exec__Sum6"/>
      <sheetName val="2_006"/>
      <sheetName val="CP1_to2_£_Movement6"/>
      <sheetName val="3_006"/>
      <sheetName val="CP4_to_CP5_Movement6"/>
      <sheetName val="4_006"/>
      <sheetName val="Car_Park_Areas6"/>
      <sheetName val="Sch__Areas6"/>
      <sheetName val="Sch__Aptms6"/>
      <sheetName val="Sch__Key6"/>
      <sheetName val="Sch__Aptms_refurb6"/>
      <sheetName val="Sch__Key_refurb6"/>
      <sheetName val="Cost_Plan6"/>
      <sheetName val="Information_Used6"/>
      <sheetName val="Cash_Flow6"/>
      <sheetName val="Market_Test6"/>
      <sheetName val="Master_Data_Sheet6"/>
      <sheetName val="cashflow_macro_functions6"/>
      <sheetName val="Bsmt__Costing4"/>
      <sheetName val="Detail_excavation4"/>
      <sheetName val="Balance_Sheet2"/>
      <sheetName val="DIV_24"/>
      <sheetName val="Kablolar_G2"/>
      <sheetName val="cover_page2"/>
      <sheetName val="BulkCheckLibrary"/>
      <sheetName val="El Fenoon"/>
      <sheetName val="Input"/>
      <sheetName val="Controls"/>
      <sheetName val="Floor Drain Cover"/>
      <sheetName val="Graph (LGEN)"/>
      <sheetName val="IN"/>
      <sheetName val="out_prog"/>
      <sheetName val="선적schedule (2)"/>
      <sheetName val="piping"/>
      <sheetName val="ITB COST"/>
      <sheetName val="WORK-VOL"/>
      <sheetName val="CAT_5"/>
      <sheetName val="Main"/>
      <sheetName val="대비"/>
      <sheetName val="RELAYS"/>
      <sheetName val="BILL 1"/>
      <sheetName val="BILL 2"/>
      <sheetName val="Rules"/>
      <sheetName val="Rate_Analysis"/>
      <sheetName val="Labor_abs-NMR"/>
      <sheetName val="Gen_Sum"/>
      <sheetName val="Cost_Summary"/>
      <sheetName val="Drop_Down_List"/>
      <sheetName val="Main_Sum_(Model_B)"/>
      <sheetName val="Main_Sum"/>
      <sheetName val="CASHFLOW CODES"/>
      <sheetName val="Steel"/>
      <sheetName val="Costing"/>
      <sheetName val="newsales"/>
      <sheetName val="Lead"/>
      <sheetName val="Process Data (2)"/>
      <sheetName val="schedule_nos"/>
      <sheetName val="9008"/>
      <sheetName val="GRSummary"/>
      <sheetName val="Earthwork"/>
      <sheetName val="Day work"/>
      <sheetName val="tender allowances"/>
      <sheetName val="OH-Recovery"/>
      <sheetName val="A_CONDITIONS9"/>
      <sheetName val="Z-_GENERAL_PRICE_SUMMARY9"/>
      <sheetName val="ESCALATED_RATIOS9"/>
      <sheetName val="_Estimate__9"/>
      <sheetName val="WITHOUT_C&amp;I_PROFIT_(3)9"/>
      <sheetName val="WITHOUT_C&amp;I_PROFIT9"/>
      <sheetName val="direct_oh_9"/>
      <sheetName val="direct_oh_m__9"/>
      <sheetName val="direct_oh__e_9"/>
      <sheetName val="I__T__C_9"/>
      <sheetName val="CIF_COST_ITEM9"/>
      <sheetName val="Mp-team_19"/>
      <sheetName val="Provisional_Sums8"/>
      <sheetName val="Bill_No__3_POT_MAINT(Deliv)8"/>
      <sheetName val="BILL_3R9"/>
      <sheetName val="_Est_8"/>
      <sheetName val="Fill_this_out_first___5"/>
      <sheetName val="1_007"/>
      <sheetName val="Exec__Sum7"/>
      <sheetName val="2_007"/>
      <sheetName val="CP1_to2_£_Movement7"/>
      <sheetName val="3_007"/>
      <sheetName val="CP4_to_CP5_Movement7"/>
      <sheetName val="4_007"/>
      <sheetName val="Car_Park_Areas7"/>
      <sheetName val="Sch__Areas7"/>
      <sheetName val="Sch__Aptms7"/>
      <sheetName val="Sch__Key7"/>
      <sheetName val="Sch__Aptms_refurb7"/>
      <sheetName val="Sch__Key_refurb7"/>
      <sheetName val="Cost_Plan7"/>
      <sheetName val="Information_Used7"/>
      <sheetName val="Cash_Flow7"/>
      <sheetName val="Market_Test7"/>
      <sheetName val="Master_Data_Sheet7"/>
      <sheetName val="cashflow_macro_functions7"/>
      <sheetName val="Bsmt__Costing5"/>
      <sheetName val="Detail_excavation5"/>
      <sheetName val="DIV_25"/>
      <sheetName val="Balance_Sheet3"/>
      <sheetName val="Kablolar_G3"/>
      <sheetName val="cover_page3"/>
      <sheetName val="AN"/>
      <sheetName val="BP"/>
      <sheetName val="Elect."/>
      <sheetName val="rc01"/>
      <sheetName val="LTR-2"/>
      <sheetName val="@risk rents and incentives"/>
      <sheetName val="Car park lease"/>
      <sheetName val="Net rent analysis"/>
      <sheetName val="Data Entry Sheet"/>
      <sheetName val="named ranges"/>
      <sheetName val="Title"/>
      <sheetName val="ONCOST-N_top sheet j&amp;p"/>
      <sheetName val="Front Cover"/>
      <sheetName val=" Logs"/>
      <sheetName val="영업소실적"/>
      <sheetName val="17"/>
      <sheetName val="11"/>
      <sheetName val="7"/>
      <sheetName val="21"/>
      <sheetName val="25"/>
      <sheetName val="18"/>
      <sheetName val="15"/>
      <sheetName val="29"/>
      <sheetName val="20"/>
      <sheetName val="analysis"/>
      <sheetName val="P-2002"/>
      <sheetName val="Criteria"/>
      <sheetName val="Rate_analysis1"/>
      <sheetName val="Rate_analysis2"/>
      <sheetName val="3"/>
      <sheetName val="Rate_analysis3"/>
      <sheetName val="Apartment 100"/>
      <sheetName val="Paired Homes 198"/>
      <sheetName val="Motorcourt 200"/>
      <sheetName val="Villa 244"/>
      <sheetName val="Villa 434"/>
      <sheetName val="Villa 515"/>
      <sheetName val="T&amp;M"/>
      <sheetName val="SOA"/>
      <sheetName val="Schedule of Areas (Conf.)"/>
      <sheetName val="Raw Data"/>
      <sheetName val="El_Fenoon"/>
      <sheetName val="Floor_Drain_Cover"/>
      <sheetName val="Graph_(LGEN)"/>
      <sheetName val="선적schedule_(2)"/>
      <sheetName val="ITB_COST"/>
      <sheetName val="Main_Hotel"/>
      <sheetName val="Bill_No_3"/>
      <sheetName val="nov_04__"/>
      <sheetName val="CASHFLOW_CODES"/>
      <sheetName val="schedule_nos1"/>
      <sheetName val="Labor_abs-NMR1"/>
      <sheetName val="Gen_Sum1"/>
      <sheetName val="Cost_Summary1"/>
      <sheetName val="BILL_1"/>
      <sheetName val="BILL_2"/>
      <sheetName val="Drop_Down_List1"/>
      <sheetName val="Main_Sum_(Model_B)1"/>
      <sheetName val="Main_Sum1"/>
      <sheetName val="Process_Data_(2)"/>
      <sheetName val="Elect_"/>
      <sheetName val="@risk_rents_and_incentives"/>
      <sheetName val="Car_park_lease"/>
      <sheetName val="Net_rent_analysis"/>
      <sheetName val="Data_Entry_Sheet"/>
      <sheetName val="named_ranges"/>
      <sheetName val="ONCOST-N_top_sheet_j&amp;p"/>
      <sheetName val="Front_Cover"/>
      <sheetName val="_Logs"/>
      <sheetName val="Day_work"/>
      <sheetName val="Apartment_100"/>
      <sheetName val="Paired_Homes_198"/>
      <sheetName val="Motorcourt_200"/>
      <sheetName val="Villa_244"/>
      <sheetName val="Villa_434"/>
      <sheetName val="Villa_515"/>
      <sheetName val="Schedule_of_Areas_(Conf_)"/>
      <sheetName val="Amortization Table"/>
      <sheetName val="cables"/>
      <sheetName val="Electrical Works"/>
      <sheetName val="INSIND"/>
      <sheetName val="Graph_(LGEN)1"/>
      <sheetName val="선적schedule_(2)1"/>
      <sheetName val="ITB_COST1"/>
      <sheetName val="P&amp;L-BDMC"/>
      <sheetName val="F"/>
      <sheetName val="HITS"/>
      <sheetName val="Design Devmt"/>
      <sheetName val="COLUMN"/>
      <sheetName val="Breakdown"/>
      <sheetName val="IO LIST"/>
      <sheetName val="Basement Budget"/>
      <sheetName val="1-1 GRN ALL"/>
      <sheetName val="2-1 LPO "/>
      <sheetName val="DB_12 DASHBOARD"/>
      <sheetName val="VC Summary"/>
      <sheetName val="Selling Price"/>
      <sheetName val="Payment Certificate "/>
      <sheetName val="Guard House #1; D,E,F"/>
      <sheetName val="eval"/>
      <sheetName val="JULY1"/>
      <sheetName val="JULY10"/>
      <sheetName val="JULY11"/>
      <sheetName val="JULY13"/>
      <sheetName val="JULY14"/>
      <sheetName val="JULY15"/>
      <sheetName val="JULY16"/>
      <sheetName val="JULY17"/>
      <sheetName val="JULY18"/>
      <sheetName val="JULY2"/>
      <sheetName val="JULY20"/>
      <sheetName val="JULY21"/>
      <sheetName val="JULY22"/>
      <sheetName val="JULY23"/>
      <sheetName val="JULY24"/>
      <sheetName val="JULY25"/>
      <sheetName val="JULY27"/>
      <sheetName val="JULY28"/>
      <sheetName val="JULY29"/>
      <sheetName val="JULY3"/>
      <sheetName val="JULY30"/>
      <sheetName val="JULY31"/>
      <sheetName val="JULY4"/>
      <sheetName val="JULY6"/>
      <sheetName val="JULY7"/>
      <sheetName val="JULY8"/>
      <sheetName val="JULY9"/>
      <sheetName val="June27"/>
      <sheetName val="June29"/>
      <sheetName val="June30"/>
      <sheetName val="1 Summary"/>
      <sheetName val="Supp of General Ledger"/>
      <sheetName val="3-1 GRN costing step 2"/>
      <sheetName val="LPO Compliment"/>
      <sheetName val="2.12"/>
      <sheetName val="GT"/>
      <sheetName val="Info"/>
      <sheetName val="Div 3 - Concrete"/>
      <sheetName val="Hic_150EOffice"/>
      <sheetName val="Services_InitialEst_UtilityServ"/>
      <sheetName val="Labour &amp; Plant"/>
      <sheetName val="Manhole List"/>
      <sheetName val="qty schedule"/>
      <sheetName val="MEP-4"/>
      <sheetName val="Planned"/>
      <sheetName val="Definitions"/>
      <sheetName val="FORM7"/>
      <sheetName val="MFG"/>
      <sheetName val="RCC,Ret. Wall"/>
      <sheetName val="Op"/>
      <sheetName val="2.05"/>
      <sheetName val="Jan 19 -Feb 18 O.T"/>
      <sheetName val="Jan 19 -Feb 18 T.SHEET"/>
      <sheetName val="2.08"/>
      <sheetName val="2.09"/>
      <sheetName val="2.10"/>
      <sheetName val="2.11"/>
      <sheetName val="2.13"/>
      <sheetName val="water prop."/>
      <sheetName val="Staff Schedule"/>
      <sheetName val="TOTAL"/>
      <sheetName val="SubmitCal"/>
      <sheetName val="Lstsub"/>
      <sheetName val="IQAMA"/>
      <sheetName val="JULY19"/>
      <sheetName val="JULY26"/>
      <sheetName val="JULY5"/>
      <sheetName val="General"/>
      <sheetName val="INS"/>
      <sheetName val="Summary "/>
      <sheetName val="New Bld"/>
      <sheetName val="Trade Summary"/>
      <sheetName val="FitOutConfCentre"/>
      <sheetName val="beam-reinft"/>
      <sheetName val="Appendix A"/>
      <sheetName val="Index"/>
      <sheetName val="Site Expens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29">
          <cell r="F29" t="str">
            <v>10000/1</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sheetData sheetId="72" refreshError="1"/>
      <sheetData sheetId="73" refreshError="1"/>
      <sheetData sheetId="74" refreshError="1"/>
      <sheetData sheetId="75" refreshError="1"/>
      <sheetData sheetId="76" refreshError="1"/>
      <sheetData sheetId="77"/>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29">
          <cell r="F29" t="str">
            <v>10000/1</v>
          </cell>
        </row>
      </sheetData>
      <sheetData sheetId="114">
        <row r="29">
          <cell r="F29" t="str">
            <v>10000/1</v>
          </cell>
        </row>
      </sheetData>
      <sheetData sheetId="115"/>
      <sheetData sheetId="116"/>
      <sheetData sheetId="117"/>
      <sheetData sheetId="118">
        <row r="29">
          <cell r="F29" t="str">
            <v>10000/1</v>
          </cell>
        </row>
      </sheetData>
      <sheetData sheetId="119">
        <row r="29">
          <cell r="F29" t="str">
            <v>10000/1</v>
          </cell>
        </row>
      </sheetData>
      <sheetData sheetId="120"/>
      <sheetData sheetId="121"/>
      <sheetData sheetId="122"/>
      <sheetData sheetId="123"/>
      <sheetData sheetId="124"/>
      <sheetData sheetId="125"/>
      <sheetData sheetId="126"/>
      <sheetData sheetId="127">
        <row r="29">
          <cell r="F29" t="str">
            <v>10000/1</v>
          </cell>
        </row>
      </sheetData>
      <sheetData sheetId="128"/>
      <sheetData sheetId="129">
        <row r="29">
          <cell r="F29" t="str">
            <v>10000/1</v>
          </cell>
        </row>
      </sheetData>
      <sheetData sheetId="130"/>
      <sheetData sheetId="131"/>
      <sheetData sheetId="132"/>
      <sheetData sheetId="133"/>
      <sheetData sheetId="134"/>
      <sheetData sheetId="135"/>
      <sheetData sheetId="136"/>
      <sheetData sheetId="137"/>
      <sheetData sheetId="138"/>
      <sheetData sheetId="139">
        <row r="29">
          <cell r="F29" t="str">
            <v>10000/1</v>
          </cell>
        </row>
      </sheetData>
      <sheetData sheetId="140"/>
      <sheetData sheetId="141"/>
      <sheetData sheetId="142"/>
      <sheetData sheetId="143">
        <row r="29">
          <cell r="F29" t="str">
            <v>10000/1</v>
          </cell>
        </row>
      </sheetData>
      <sheetData sheetId="144"/>
      <sheetData sheetId="145"/>
      <sheetData sheetId="146">
        <row r="29">
          <cell r="F29" t="str">
            <v>10000/1</v>
          </cell>
        </row>
      </sheetData>
      <sheetData sheetId="147">
        <row r="29">
          <cell r="F29" t="str">
            <v>10000/1</v>
          </cell>
        </row>
      </sheetData>
      <sheetData sheetId="148"/>
      <sheetData sheetId="149">
        <row r="29">
          <cell r="F29" t="str">
            <v>10000/1</v>
          </cell>
        </row>
      </sheetData>
      <sheetData sheetId="150"/>
      <sheetData sheetId="151"/>
      <sheetData sheetId="152"/>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row r="29">
          <cell r="F29" t="str">
            <v>10000/1</v>
          </cell>
        </row>
      </sheetData>
      <sheetData sheetId="167">
        <row r="29">
          <cell r="F29" t="str">
            <v>10000/1</v>
          </cell>
        </row>
      </sheetData>
      <sheetData sheetId="168"/>
      <sheetData sheetId="169">
        <row r="29">
          <cell r="F29" t="str">
            <v>10000/1</v>
          </cell>
        </row>
      </sheetData>
      <sheetData sheetId="170">
        <row r="29">
          <cell r="F29" t="str">
            <v>10000/1</v>
          </cell>
        </row>
      </sheetData>
      <sheetData sheetId="171"/>
      <sheetData sheetId="172"/>
      <sheetData sheetId="173"/>
      <sheetData sheetId="174"/>
      <sheetData sheetId="175">
        <row r="29">
          <cell r="F29" t="str">
            <v>10000/1</v>
          </cell>
        </row>
      </sheetData>
      <sheetData sheetId="176">
        <row r="29">
          <cell r="F29" t="str">
            <v>10000/1</v>
          </cell>
        </row>
      </sheetData>
      <sheetData sheetId="177"/>
      <sheetData sheetId="178"/>
      <sheetData sheetId="179"/>
      <sheetData sheetId="180"/>
      <sheetData sheetId="181">
        <row r="29">
          <cell r="F29" t="str">
            <v>10000/1</v>
          </cell>
        </row>
      </sheetData>
      <sheetData sheetId="182"/>
      <sheetData sheetId="183"/>
      <sheetData sheetId="184"/>
      <sheetData sheetId="185"/>
      <sheetData sheetId="186"/>
      <sheetData sheetId="187">
        <row r="29">
          <cell r="F29" t="str">
            <v>10000/1</v>
          </cell>
        </row>
      </sheetData>
      <sheetData sheetId="188">
        <row r="29">
          <cell r="F29" t="str">
            <v>10000/1</v>
          </cell>
        </row>
      </sheetData>
      <sheetData sheetId="189"/>
      <sheetData sheetId="190">
        <row r="29">
          <cell r="F29" t="str">
            <v>10000/1</v>
          </cell>
        </row>
      </sheetData>
      <sheetData sheetId="191">
        <row r="29">
          <cell r="F29" t="str">
            <v>10000/1</v>
          </cell>
        </row>
      </sheetData>
      <sheetData sheetId="192"/>
      <sheetData sheetId="193"/>
      <sheetData sheetId="194"/>
      <sheetData sheetId="195">
        <row r="29">
          <cell r="F29" t="str">
            <v>10000/1</v>
          </cell>
        </row>
      </sheetData>
      <sheetData sheetId="196">
        <row r="29">
          <cell r="F29" t="str">
            <v>10000/1</v>
          </cell>
        </row>
      </sheetData>
      <sheetData sheetId="197">
        <row r="29">
          <cell r="F29" t="str">
            <v>10000/1</v>
          </cell>
        </row>
      </sheetData>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row r="29">
          <cell r="F29" t="str">
            <v>10000/1</v>
          </cell>
        </row>
      </sheetData>
      <sheetData sheetId="229"/>
      <sheetData sheetId="230"/>
      <sheetData sheetId="231"/>
      <sheetData sheetId="232"/>
      <sheetData sheetId="233"/>
      <sheetData sheetId="234"/>
      <sheetData sheetId="235"/>
      <sheetData sheetId="236"/>
      <sheetData sheetId="237"/>
      <sheetData sheetId="238"/>
      <sheetData sheetId="239"/>
      <sheetData sheetId="240">
        <row r="29">
          <cell r="F29" t="str">
            <v>10000/1</v>
          </cell>
        </row>
      </sheetData>
      <sheetData sheetId="241"/>
      <sheetData sheetId="242"/>
      <sheetData sheetId="243"/>
      <sheetData sheetId="244">
        <row r="29">
          <cell r="F29" t="str">
            <v>10000/1</v>
          </cell>
        </row>
      </sheetData>
      <sheetData sheetId="245"/>
      <sheetData sheetId="246">
        <row r="29">
          <cell r="F29" t="str">
            <v>10000/1</v>
          </cell>
        </row>
      </sheetData>
      <sheetData sheetId="247">
        <row r="29">
          <cell r="F29" t="str">
            <v>10000/1</v>
          </cell>
        </row>
      </sheetData>
      <sheetData sheetId="248">
        <row r="29">
          <cell r="F29" t="str">
            <v>10000/1</v>
          </cell>
        </row>
      </sheetData>
      <sheetData sheetId="249"/>
      <sheetData sheetId="250"/>
      <sheetData sheetId="251"/>
      <sheetData sheetId="252"/>
      <sheetData sheetId="253">
        <row r="29">
          <cell r="F29" t="str">
            <v>10000/1</v>
          </cell>
        </row>
      </sheetData>
      <sheetData sheetId="254">
        <row r="29">
          <cell r="F29" t="str">
            <v>10000/1</v>
          </cell>
        </row>
      </sheetData>
      <sheetData sheetId="255"/>
      <sheetData sheetId="256"/>
      <sheetData sheetId="257" refreshError="1"/>
      <sheetData sheetId="258"/>
      <sheetData sheetId="259">
        <row r="29">
          <cell r="F29" t="str">
            <v>10000/1</v>
          </cell>
        </row>
      </sheetData>
      <sheetData sheetId="260"/>
      <sheetData sheetId="261"/>
      <sheetData sheetId="262"/>
      <sheetData sheetId="263"/>
      <sheetData sheetId="264">
        <row r="29">
          <cell r="F29" t="str">
            <v>10000/1</v>
          </cell>
        </row>
      </sheetData>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ow r="29">
          <cell r="F29" t="str">
            <v>10000/1</v>
          </cell>
        </row>
      </sheetData>
      <sheetData sheetId="279">
        <row r="29">
          <cell r="F29" t="str">
            <v>10000/1</v>
          </cell>
        </row>
      </sheetData>
      <sheetData sheetId="280"/>
      <sheetData sheetId="281"/>
      <sheetData sheetId="282"/>
      <sheetData sheetId="283">
        <row r="29">
          <cell r="F29" t="str">
            <v>10000/1</v>
          </cell>
        </row>
      </sheetData>
      <sheetData sheetId="284"/>
      <sheetData sheetId="285">
        <row r="29">
          <cell r="F29" t="str">
            <v>10000/1</v>
          </cell>
        </row>
      </sheetData>
      <sheetData sheetId="286">
        <row r="29">
          <cell r="F29" t="str">
            <v>10000/1</v>
          </cell>
        </row>
      </sheetData>
      <sheetData sheetId="287">
        <row r="29">
          <cell r="F29" t="str">
            <v>10000/1</v>
          </cell>
        </row>
      </sheetData>
      <sheetData sheetId="288">
        <row r="29">
          <cell r="F29" t="str">
            <v>10000/1</v>
          </cell>
        </row>
      </sheetData>
      <sheetData sheetId="289"/>
      <sheetData sheetId="290"/>
      <sheetData sheetId="291"/>
      <sheetData sheetId="292">
        <row r="29">
          <cell r="F29" t="str">
            <v>10000/1</v>
          </cell>
        </row>
      </sheetData>
      <sheetData sheetId="293">
        <row r="29">
          <cell r="F29" t="str">
            <v>10000/1</v>
          </cell>
        </row>
      </sheetData>
      <sheetData sheetId="294"/>
      <sheetData sheetId="295"/>
      <sheetData sheetId="296"/>
      <sheetData sheetId="297">
        <row r="29">
          <cell r="F29" t="str">
            <v>10000/1</v>
          </cell>
        </row>
      </sheetData>
      <sheetData sheetId="298"/>
      <sheetData sheetId="299"/>
      <sheetData sheetId="300"/>
      <sheetData sheetId="301"/>
      <sheetData sheetId="302">
        <row r="29">
          <cell r="F29" t="str">
            <v>10000/1</v>
          </cell>
        </row>
      </sheetData>
      <sheetData sheetId="303"/>
      <sheetData sheetId="304"/>
      <sheetData sheetId="305"/>
      <sheetData sheetId="306"/>
      <sheetData sheetId="307"/>
      <sheetData sheetId="308"/>
      <sheetData sheetId="309"/>
      <sheetData sheetId="310"/>
      <sheetData sheetId="311"/>
      <sheetData sheetId="312"/>
      <sheetData sheetId="313"/>
      <sheetData sheetId="314"/>
      <sheetData sheetId="315">
        <row r="29">
          <cell r="F29" t="str">
            <v>10000/1</v>
          </cell>
        </row>
      </sheetData>
      <sheetData sheetId="316"/>
      <sheetData sheetId="317"/>
      <sheetData sheetId="318">
        <row r="29">
          <cell r="F29" t="str">
            <v>10000/1</v>
          </cell>
        </row>
      </sheetData>
      <sheetData sheetId="319"/>
      <sheetData sheetId="320">
        <row r="29">
          <cell r="F29" t="str">
            <v>10000/1</v>
          </cell>
        </row>
      </sheetData>
      <sheetData sheetId="321"/>
      <sheetData sheetId="322">
        <row r="29">
          <cell r="F29" t="str">
            <v>10000/1</v>
          </cell>
        </row>
      </sheetData>
      <sheetData sheetId="323"/>
      <sheetData sheetId="324">
        <row r="29">
          <cell r="F29" t="str">
            <v>10000/1</v>
          </cell>
        </row>
      </sheetData>
      <sheetData sheetId="325">
        <row r="29">
          <cell r="F29" t="str">
            <v>10000/1</v>
          </cell>
        </row>
      </sheetData>
      <sheetData sheetId="326">
        <row r="29">
          <cell r="F29" t="str">
            <v>10000/1</v>
          </cell>
        </row>
      </sheetData>
      <sheetData sheetId="327"/>
      <sheetData sheetId="328"/>
      <sheetData sheetId="329"/>
      <sheetData sheetId="330"/>
      <sheetData sheetId="331">
        <row r="29">
          <cell r="F29" t="str">
            <v>10000/1</v>
          </cell>
        </row>
      </sheetData>
      <sheetData sheetId="332">
        <row r="29">
          <cell r="F29" t="str">
            <v>10000/1</v>
          </cell>
        </row>
      </sheetData>
      <sheetData sheetId="333"/>
      <sheetData sheetId="334"/>
      <sheetData sheetId="335"/>
      <sheetData sheetId="336"/>
      <sheetData sheetId="337">
        <row r="29">
          <cell r="F29" t="str">
            <v>10000/1</v>
          </cell>
        </row>
      </sheetData>
      <sheetData sheetId="338"/>
      <sheetData sheetId="339" refreshError="1"/>
      <sheetData sheetId="340"/>
      <sheetData sheetId="341"/>
      <sheetData sheetId="342"/>
      <sheetData sheetId="343"/>
      <sheetData sheetId="344">
        <row r="29">
          <cell r="F29" t="str">
            <v>10000/1</v>
          </cell>
        </row>
      </sheetData>
      <sheetData sheetId="345"/>
      <sheetData sheetId="346"/>
      <sheetData sheetId="347"/>
      <sheetData sheetId="348"/>
      <sheetData sheetId="349"/>
      <sheetData sheetId="350"/>
      <sheetData sheetId="351"/>
      <sheetData sheetId="352"/>
      <sheetData sheetId="353"/>
      <sheetData sheetId="354"/>
      <sheetData sheetId="355">
        <row r="29">
          <cell r="F29" t="str">
            <v>10000/1</v>
          </cell>
        </row>
      </sheetData>
      <sheetData sheetId="356"/>
      <sheetData sheetId="357"/>
      <sheetData sheetId="358"/>
      <sheetData sheetId="359"/>
      <sheetData sheetId="360">
        <row r="29">
          <cell r="F29" t="str">
            <v>10000/1</v>
          </cell>
        </row>
      </sheetData>
      <sheetData sheetId="361"/>
      <sheetData sheetId="362"/>
      <sheetData sheetId="363"/>
      <sheetData sheetId="364"/>
      <sheetData sheetId="365">
        <row r="29">
          <cell r="F29" t="str">
            <v>10000/1</v>
          </cell>
        </row>
      </sheetData>
      <sheetData sheetId="366"/>
      <sheetData sheetId="367">
        <row r="29">
          <cell r="F29" t="str">
            <v>10000/1</v>
          </cell>
        </row>
      </sheetData>
      <sheetData sheetId="368"/>
      <sheetData sheetId="369"/>
      <sheetData sheetId="370"/>
      <sheetData sheetId="371"/>
      <sheetData sheetId="372"/>
      <sheetData sheetId="373"/>
      <sheetData sheetId="374">
        <row r="29">
          <cell r="F29" t="str">
            <v>10000/1</v>
          </cell>
        </row>
      </sheetData>
      <sheetData sheetId="375"/>
      <sheetData sheetId="376"/>
      <sheetData sheetId="377"/>
      <sheetData sheetId="378"/>
      <sheetData sheetId="379">
        <row r="29">
          <cell r="F29" t="str">
            <v>10000/1</v>
          </cell>
        </row>
      </sheetData>
      <sheetData sheetId="380"/>
      <sheetData sheetId="381"/>
      <sheetData sheetId="382"/>
      <sheetData sheetId="383"/>
      <sheetData sheetId="384">
        <row r="29">
          <cell r="F29" t="str">
            <v>10000/1</v>
          </cell>
        </row>
      </sheetData>
      <sheetData sheetId="385"/>
      <sheetData sheetId="386"/>
      <sheetData sheetId="387"/>
      <sheetData sheetId="388"/>
      <sheetData sheetId="389"/>
      <sheetData sheetId="390"/>
      <sheetData sheetId="391"/>
      <sheetData sheetId="392"/>
      <sheetData sheetId="393"/>
      <sheetData sheetId="394"/>
      <sheetData sheetId="395">
        <row r="29">
          <cell r="F29" t="str">
            <v>10000/1</v>
          </cell>
        </row>
      </sheetData>
      <sheetData sheetId="396"/>
      <sheetData sheetId="397"/>
      <sheetData sheetId="398"/>
      <sheetData sheetId="399"/>
      <sheetData sheetId="400">
        <row r="29">
          <cell r="F29" t="str">
            <v>10000/1</v>
          </cell>
        </row>
      </sheetData>
      <sheetData sheetId="401"/>
      <sheetData sheetId="402">
        <row r="29">
          <cell r="F29" t="str">
            <v>10000/1</v>
          </cell>
        </row>
      </sheetData>
      <sheetData sheetId="403"/>
      <sheetData sheetId="404"/>
      <sheetData sheetId="405">
        <row r="29">
          <cell r="F29" t="str">
            <v>10000/1</v>
          </cell>
        </row>
      </sheetData>
      <sheetData sheetId="406"/>
      <sheetData sheetId="407">
        <row r="29">
          <cell r="F29" t="str">
            <v>10000/1</v>
          </cell>
        </row>
      </sheetData>
      <sheetData sheetId="408"/>
      <sheetData sheetId="409">
        <row r="29">
          <cell r="F29" t="str">
            <v>10000/1</v>
          </cell>
        </row>
      </sheetData>
      <sheetData sheetId="410"/>
      <sheetData sheetId="411"/>
      <sheetData sheetId="412"/>
      <sheetData sheetId="413"/>
      <sheetData sheetId="414"/>
      <sheetData sheetId="415"/>
      <sheetData sheetId="416">
        <row r="29">
          <cell r="F29" t="str">
            <v>10000/1</v>
          </cell>
        </row>
      </sheetData>
      <sheetData sheetId="417"/>
      <sheetData sheetId="418"/>
      <sheetData sheetId="419"/>
      <sheetData sheetId="420"/>
      <sheetData sheetId="421">
        <row r="29">
          <cell r="F29" t="str">
            <v>10000/1</v>
          </cell>
        </row>
      </sheetData>
      <sheetData sheetId="422"/>
      <sheetData sheetId="423"/>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9">
          <cell r="F29" t="str">
            <v>10000/1</v>
          </cell>
        </row>
      </sheetData>
      <sheetData sheetId="444"/>
      <sheetData sheetId="445"/>
      <sheetData sheetId="446"/>
      <sheetData sheetId="447">
        <row r="29">
          <cell r="F29" t="str">
            <v>10000/1</v>
          </cell>
        </row>
      </sheetData>
      <sheetData sheetId="448"/>
      <sheetData sheetId="449"/>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ow r="29">
          <cell r="F29" t="str">
            <v>10000/1</v>
          </cell>
        </row>
      </sheetData>
      <sheetData sheetId="498"/>
      <sheetData sheetId="499"/>
      <sheetData sheetId="500"/>
      <sheetData sheetId="501"/>
      <sheetData sheetId="502"/>
      <sheetData sheetId="503"/>
      <sheetData sheetId="504"/>
      <sheetData sheetId="505">
        <row r="3">
          <cell r="H3" t="str">
            <v>: PRC E750</v>
          </cell>
        </row>
      </sheetData>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refreshError="1"/>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initions"/>
      <sheetName val="UR2-Calculation"/>
      <sheetName val="Totals"/>
      <sheetName val="RPP"/>
      <sheetName val="RPP_Opt"/>
      <sheetName val="Project"/>
      <sheetName val="Project_Options"/>
      <sheetName val="Project_add_struct"/>
      <sheetName val="alternat_structures"/>
      <sheetName val="BOQ_Outlying_Facilities"/>
      <sheetName val="calculation"/>
      <sheetName val="W723 FA-h"/>
      <sheetName val="Kostenverfolgung"/>
      <sheetName val="Deltabegründung"/>
      <sheetName val="BOQ"/>
      <sheetName val="Einzelblatt_1"/>
      <sheetName val="SPEL_6032"/>
      <sheetName val="Drop Down List"/>
      <sheetName val="RA-markate"/>
      <sheetName val="RCC,Ret. Wall"/>
      <sheetName val="Details for Charts"/>
      <sheetName val="W723_FA-h"/>
      <sheetName val="W723_FA-h1"/>
      <sheetName val="concrete"/>
      <sheetName val="Plot 1"/>
      <sheetName val="orgoae"/>
      <sheetName val="PFPi Input Sheets"/>
      <sheetName val="Update!"/>
      <sheetName val="Project details"/>
      <sheetName val="conc-foot-gradeslab"/>
      <sheetName val="Tender Summary"/>
      <sheetName val="cover page"/>
      <sheetName val="P&amp;L (Total)_US$"/>
    </sheetNames>
    <sheetDataSet>
      <sheetData sheetId="0">
        <row r="2">
          <cell r="B2" t="str">
            <v>Marafiq</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
      <sheetName val="MA2"/>
      <sheetName val="p"/>
      <sheetName val="elec."/>
      <sheetName val="W11"/>
      <sheetName val="civ."/>
      <sheetName val="BOQ"/>
      <sheetName val="BOQ1"/>
      <sheetName val="BCT"/>
      <sheetName val="PD"/>
      <sheetName val="Sheet1"/>
      <sheetName val="RIW"/>
      <sheetName val="AP"/>
      <sheetName val="EngDept"/>
      <sheetName val="WO"/>
      <sheetName val="Pur"/>
      <sheetName val="WS"/>
      <sheetName val="Sheet2"/>
      <sheetName val="SOS"/>
      <sheetName val="RT"/>
      <sheetName val="ORG.C"/>
      <sheetName val="ELECTRICAL"/>
      <sheetName val="HVAC"/>
      <sheetName val="SANITARY"/>
      <sheetName val="CIVIL"/>
      <sheetName val="SUMMARY"/>
      <sheetName val="FIRE FIGHTING"/>
      <sheetName val="conc-foot-gradeslab"/>
      <sheetName val="Data"/>
      <sheetName val="총괄표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7xxx Summary"/>
      <sheetName val="C7001-Rev 00"/>
      <sheetName val="App-A"/>
      <sheetName val="Cable_ Sch"/>
      <sheetName val="Cab_Takeoff"/>
      <sheetName val="Data"/>
      <sheetName val="Swgr_Take Off"/>
      <sheetName val="Instru_TakeOff"/>
      <sheetName val="Man Power-Xref"/>
      <sheetName val="Trays &amp; Gnd_Take Off"/>
      <sheetName val="Definitions"/>
      <sheetName val="Drop Down List"/>
      <sheetName val="rc01"/>
      <sheetName val="beam-reinft"/>
      <sheetName val="Sheet1"/>
      <sheetName val="BOQ"/>
      <sheetName val="RA-markate"/>
    </sheetNames>
    <sheetDataSet>
      <sheetData sheetId="0" refreshError="1"/>
      <sheetData sheetId="1">
        <row r="13">
          <cell r="C13" t="str">
            <v>Project:865980-PEARL-QATAR</v>
          </cell>
        </row>
      </sheetData>
      <sheetData sheetId="2" refreshError="1"/>
      <sheetData sheetId="3"/>
      <sheetData sheetId="4" refreshError="1"/>
      <sheetData sheetId="5"/>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General"/>
      <sheetName val="Income"/>
      <sheetName val="Op Costs"/>
      <sheetName val="Variations"/>
      <sheetName val="Executive Summary"/>
      <sheetName val="Building Works"/>
      <sheetName val="Constr CF"/>
      <sheetName val="Fees"/>
      <sheetName val="Storage Units"/>
      <sheetName val="Tender Analysis"/>
      <sheetName val="Lookup data"/>
      <sheetName val="ESTIMATE"/>
      <sheetName val="총괄표 (2)"/>
      <sheetName val="Notes"/>
      <sheetName val="FAB별"/>
      <sheetName val="Prelims"/>
      <sheetName val="Steel"/>
      <sheetName val="Gen Sum"/>
      <sheetName val="shortened boq"/>
      <sheetName val="Details for Charts"/>
      <sheetName val="Master Data Sheet"/>
      <sheetName val="Op_Costs"/>
      <sheetName val="Executive_Summary"/>
      <sheetName val="Building_Works"/>
      <sheetName val="Constr_CF"/>
      <sheetName val="Storage_Units"/>
      <sheetName val="Tender_Analysis"/>
      <sheetName val="Lookups"/>
      <sheetName val="Fill this out first..."/>
      <sheetName val="SHORT LIST"/>
      <sheetName val="PriceList"/>
      <sheetName val="P"/>
      <sheetName val="PriceList01"/>
      <sheetName val="gap-makrana"/>
      <sheetName val="Sheet1"/>
      <sheetName val="Field Values"/>
      <sheetName val="B7 MW SUB SUMMARY"/>
      <sheetName val="Manning Schedule"/>
      <sheetName val="Lookup_data"/>
      <sheetName val="Op_Costs1"/>
      <sheetName val="Executive_Summary1"/>
      <sheetName val="Building_Works1"/>
      <sheetName val="Constr_CF1"/>
      <sheetName val="Storage_Units1"/>
      <sheetName val="Tender_Analysis1"/>
      <sheetName val="Lookup_data1"/>
      <sheetName val="Op_Costs2"/>
      <sheetName val="Executive_Summary2"/>
      <sheetName val="Building_Works2"/>
      <sheetName val="Constr_CF2"/>
      <sheetName val="Storage_Units2"/>
      <sheetName val="Tender_Analysis2"/>
      <sheetName val="Lookup_data2"/>
      <sheetName val="Nov2000"/>
      <sheetName val="IT-BAT"/>
      <sheetName val="Terms"/>
      <sheetName val="Drop Down List"/>
      <sheetName val="Risk Impact Table"/>
      <sheetName val="RBS"/>
      <sheetName val="Ref. Tables"/>
      <sheetName val="rc01"/>
      <sheetName val="Printing"/>
      <sheetName val="#REF"/>
      <sheetName val="PROJECT BRIEF(EX.NEW)"/>
      <sheetName val="총괄표_(2)"/>
      <sheetName val="ETA"/>
      <sheetName val="Data"/>
      <sheetName val="총괄표_(2)1"/>
      <sheetName val="Gen_Sum1"/>
      <sheetName val="SHORT_LIST1"/>
      <sheetName val="PROJECT_BRIEF(EX_NEW)1"/>
      <sheetName val="Gen_Sum"/>
      <sheetName val="SHORT_LIST"/>
      <sheetName val="PROJECT_BRIEF(EX_NEW)"/>
      <sheetName val="TP1"/>
      <sheetName val="Details_for_Charts"/>
      <sheetName val="shortened_boq"/>
      <sheetName val="공사수행방안"/>
      <sheetName val="Data Sheet"/>
      <sheetName val="Assumptions"/>
      <sheetName val="Labor abs-NMR"/>
      <sheetName val="PROJECT BRIEF"/>
      <sheetName val="입찰내역 발주처 양식"/>
      <sheetName val="OBI SNWE"/>
      <sheetName val="Hardfinishes-Contemporary"/>
      <sheetName val="cover page"/>
      <sheetName val="Budget Analysis"/>
      <sheetName val="B1A - Prelims"/>
      <sheetName val="Definitions"/>
      <sheetName val="Schedules"/>
      <sheetName val="Feeder_Cal_84400"/>
      <sheetName val="EEV(Prilim)"/>
      <sheetName val="Project Data"/>
      <sheetName val="Op_Costs3"/>
      <sheetName val="Executive_Summary3"/>
      <sheetName val="Building_Works3"/>
      <sheetName val="Constr_CF3"/>
      <sheetName val="Storage_Units3"/>
      <sheetName val="Tender_Analysis3"/>
      <sheetName val="Lookup_data3"/>
      <sheetName val="총괄표_(2)3"/>
      <sheetName val="총괄표_(2)2"/>
      <sheetName val="RFP002"/>
      <sheetName val="Steel Structure"/>
      <sheetName val="Sumcosts"/>
      <sheetName val="Op_Costs5"/>
      <sheetName val="Executive_Summary5"/>
      <sheetName val="Building_Works5"/>
      <sheetName val="Constr_CF5"/>
      <sheetName val="Storage_Units5"/>
      <sheetName val="Tender_Analysis5"/>
      <sheetName val="Lookup_data5"/>
      <sheetName val="Gen_Sum2"/>
      <sheetName val="B7_MW_SUB_SUMMARY2"/>
      <sheetName val="Manning_Schedule2"/>
      <sheetName val="SHORT_LIST2"/>
      <sheetName val="Drop_Down_List2"/>
      <sheetName val="Risk_Impact_Table2"/>
      <sheetName val="Ref__Tables2"/>
      <sheetName val="Details_for_Charts2"/>
      <sheetName val="PROJECT_BRIEF(EX_NEW)2"/>
      <sheetName val="Field_Values2"/>
      <sheetName val="shortened_boq2"/>
      <sheetName val="Master_Data_Sheet2"/>
      <sheetName val="Fill_this_out_first___2"/>
      <sheetName val="B7_MW_SUB_SUMMARY"/>
      <sheetName val="Manning_Schedule"/>
      <sheetName val="Drop_Down_List"/>
      <sheetName val="Risk_Impact_Table"/>
      <sheetName val="Ref__Tables"/>
      <sheetName val="Field_Values"/>
      <sheetName val="Master_Data_Sheet"/>
      <sheetName val="Fill_this_out_first___"/>
      <sheetName val="Op_Costs4"/>
      <sheetName val="Executive_Summary4"/>
      <sheetName val="Building_Works4"/>
      <sheetName val="Constr_CF4"/>
      <sheetName val="Storage_Units4"/>
      <sheetName val="Tender_Analysis4"/>
      <sheetName val="Lookup_data4"/>
      <sheetName val="B7_MW_SUB_SUMMARY1"/>
      <sheetName val="Manning_Schedule1"/>
      <sheetName val="Drop_Down_List1"/>
      <sheetName val="Risk_Impact_Table1"/>
      <sheetName val="Ref__Tables1"/>
      <sheetName val="Details_for_Charts1"/>
      <sheetName val="Field_Values1"/>
      <sheetName val="shortened_boq1"/>
      <sheetName val="Master_Data_Sheet1"/>
      <sheetName val="Fill_this_out_first___1"/>
      <sheetName val="총괄표_(2)4"/>
      <sheetName val="Gen_Sum3"/>
      <sheetName val="Drop_Down_List3"/>
      <sheetName val="Risk_Impact_Table3"/>
      <sheetName val="Ref__Tables3"/>
      <sheetName val="Manning_Schedule3"/>
      <sheetName val="Details_for_Charts3"/>
      <sheetName val="SHORT_LIST3"/>
      <sheetName val="B7_MW_SUB_SUMMARY3"/>
      <sheetName val="PROJECT_BRIEF(EX_NEW)3"/>
      <sheetName val="총괄표_(2)5"/>
      <sheetName val="Gen_Sum4"/>
      <sheetName val="Drop_Down_List4"/>
      <sheetName val="Risk_Impact_Table4"/>
      <sheetName val="Ref__Tables4"/>
      <sheetName val="Manning_Schedule4"/>
      <sheetName val="Details_for_Charts4"/>
      <sheetName val="SHORT_LIST4"/>
      <sheetName val="B7_MW_SUB_SUMMARY4"/>
      <sheetName val="PROJECT_BRIEF(EX_NEW)4"/>
      <sheetName val="Op_Costs6"/>
      <sheetName val="Executive_Summary6"/>
      <sheetName val="Building_Works6"/>
      <sheetName val="Constr_CF6"/>
      <sheetName val="Storage_Units6"/>
      <sheetName val="Tender_Analysis6"/>
      <sheetName val="Lookup_data6"/>
      <sheetName val="총괄표_(2)6"/>
      <sheetName val="Gen_Sum5"/>
      <sheetName val="Drop_Down_List5"/>
      <sheetName val="Risk_Impact_Table5"/>
      <sheetName val="Ref__Tables5"/>
      <sheetName val="Manning_Schedule5"/>
      <sheetName val="Details_for_Charts5"/>
      <sheetName val="SHORT_LIST5"/>
      <sheetName val="B7_MW_SUB_SUMMARY5"/>
      <sheetName val="PROJECT_BRIEF(EX_NEW)5"/>
      <sheetName val="Labor_abs-NMR"/>
      <sheetName val="Labor_abs-NMR1"/>
      <sheetName val="Labor_abs-NMR2"/>
      <sheetName val="Labor_abs-NMR3"/>
      <sheetName val="Labor_abs-NMR4"/>
      <sheetName val="Pricelist02"/>
      <sheetName val="SIZING"/>
    </sheetNames>
    <sheetDataSet>
      <sheetData sheetId="0"/>
      <sheetData sheetId="1"/>
      <sheetData sheetId="2"/>
      <sheetData sheetId="3"/>
      <sheetData sheetId="4"/>
      <sheetData sheetId="5"/>
      <sheetData sheetId="6"/>
      <sheetData sheetId="7"/>
      <sheetData sheetId="8"/>
      <sheetData sheetId="9"/>
      <sheetData sheetId="10" refreshError="1">
        <row r="48">
          <cell r="F48">
            <v>0.13800000000000001</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48">
          <cell r="F48">
            <v>0.13800000000000001</v>
          </cell>
        </row>
      </sheetData>
      <sheetData sheetId="24">
        <row r="48">
          <cell r="F48">
            <v>0.13800000000000001</v>
          </cell>
        </row>
      </sheetData>
      <sheetData sheetId="25">
        <row r="48">
          <cell r="F48">
            <v>0.13800000000000001</v>
          </cell>
        </row>
      </sheetData>
      <sheetData sheetId="26">
        <row r="48">
          <cell r="F48">
            <v>0.13800000000000001</v>
          </cell>
        </row>
      </sheetData>
      <sheetData sheetId="27">
        <row r="48">
          <cell r="F48">
            <v>0.13800000000000001</v>
          </cell>
        </row>
      </sheetData>
      <sheetData sheetId="28">
        <row r="48">
          <cell r="F48">
            <v>0.13800000000000001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ow r="48">
          <cell r="F48">
            <v>0.13800000000000001</v>
          </cell>
        </row>
      </sheetData>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row r="48">
          <cell r="F48">
            <v>0.13800000000000001</v>
          </cell>
        </row>
      </sheetData>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refreshError="1"/>
      <sheetData sheetId="19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ivil Works Breakdown"/>
      <sheetName val="Lstsub"/>
      <sheetName val="#3E1_GCR"/>
      <sheetName val="Doha WBS Clean"/>
      <sheetName val="BOQ"/>
      <sheetName val="Sheet3"/>
      <sheetName val="Sheet1"/>
      <sheetName val="Devco Cashflow"/>
      <sheetName val="C3"/>
      <sheetName val="SubmitCal"/>
      <sheetName val="BQ"/>
      <sheetName val="BQ External"/>
      <sheetName val="___Raw Data"/>
      <sheetName val="___Option"/>
      <sheetName val="Notes"/>
      <sheetName val="General"/>
      <sheetName val="Raw Data"/>
      <sheetName val="Elem 2G Pricing"/>
      <sheetName val="Elem 2G Synopsis"/>
      <sheetName val="Elem 2H Synopsis"/>
      <sheetName val="Elem 3A Pricing"/>
      <sheetName val="Elem 3A Synopsis"/>
      <sheetName val="1-Excavation"/>
      <sheetName val="2-Substructure"/>
      <sheetName val="3-Concrete"/>
      <sheetName val="4-Masonry"/>
      <sheetName val="5-Thermal &amp; Moisture"/>
      <sheetName val="Sheet2"/>
      <sheetName val="Assumptions"/>
      <sheetName val="@risk rents and incentives"/>
      <sheetName val="Car park lease"/>
      <sheetName val="Net rent analysis"/>
      <sheetName val="Build-up"/>
      <sheetName val="Input"/>
      <sheetName val="Activity"/>
      <sheetName val="Crew"/>
      <sheetName val="Piping"/>
      <sheetName val="Pipe Supports"/>
      <sheetName val="Project Brief"/>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주관사업"/>
      <sheetName val="Civil_Works_Breakdown"/>
      <sheetName val="Doha_WBS_Clean"/>
      <sheetName val="Elem_2G_Pricing"/>
      <sheetName val="Elem_2G_Synopsis"/>
      <sheetName val="Elem_2H_Synopsis"/>
      <sheetName val="Elem_3A_Pricing"/>
      <sheetName val="Elem_3A_Synopsis"/>
      <sheetName val="Devco_Cashflow"/>
      <sheetName val="BQ_External"/>
      <sheetName val="___Raw_Data"/>
      <sheetName val="Raw_Data"/>
      <sheetName val="Project_Brief"/>
      <sheetName val="5-Thermal_&amp;_Moisture"/>
      <sheetName val="@risk_rents_and_incentives"/>
      <sheetName val="Car_park_lease"/>
      <sheetName val="Net_rent_analysis"/>
      <sheetName val="Pipe_Supports"/>
      <sheetName val="당초"/>
      <sheetName val="POWER"/>
      <sheetName val="Cat_A_Change_Control"/>
      <sheetName val="Dropdown_list"/>
      <sheetName val="Breaker_size"/>
      <sheetName val="Data"/>
      <sheetName val="DETAILED  BOQ"/>
      <sheetName val="Budget By Month"/>
      <sheetName val="Tracking"/>
      <sheetName val="Comparison"/>
      <sheetName val="#REF"/>
      <sheetName val="Background"/>
      <sheetName val="Checklist"/>
      <sheetName val="Complexity"/>
      <sheetName val="Review"/>
      <sheetName val="Paint"/>
      <sheetName val="Transport"/>
      <sheetName val="Steel_Sections"/>
      <sheetName val="Steel Grades"/>
      <sheetName val="Units"/>
      <sheetName val="Y-N"/>
      <sheetName val="Validation_Data"/>
      <sheetName val="Order Book Assumptions 2007"/>
      <sheetName val="LEGEND"/>
      <sheetName val="E_Summary"/>
      <sheetName val="CPA33-34"/>
      <sheetName val="Pro Sts"/>
      <sheetName val=" Dtail Ent sht"/>
      <sheetName val="CIF COST ITEM"/>
      <sheetName val=" GULF"/>
      <sheetName val="Bill No. 3 Podium"/>
      <sheetName val="Westin FOH &amp; BOH Split"/>
      <sheetName val="Schedule of payments"/>
      <sheetName val="Summary"/>
      <sheetName val="Cumulative staff pay"/>
      <sheetName val="Jan 2014"/>
      <sheetName val="January 2013"/>
      <sheetName val="February 2013"/>
      <sheetName val="March 2013"/>
      <sheetName val="April 2013"/>
      <sheetName val="May 2013"/>
      <sheetName val="June 2013 "/>
      <sheetName val="July 2013 "/>
      <sheetName val="Aug 2013  "/>
      <sheetName val="Sep 2013"/>
      <sheetName val="Oct 2013"/>
      <sheetName val="Template"/>
      <sheetName val="Approved Staff"/>
      <sheetName val="Details for Charts"/>
      <sheetName val="부표총괄"/>
      <sheetName val="1-G1"/>
      <sheetName val="Civil_Works_Breakdown2"/>
      <sheetName val="Doha_WBS_Clean2"/>
      <sheetName val="Devco_Cashflow2"/>
      <sheetName val="BQ_External2"/>
      <sheetName val="___Raw_Data2"/>
      <sheetName val="Raw_Data2"/>
      <sheetName val="Elem_2G_Pricing2"/>
      <sheetName val="Elem_2G_Synopsis2"/>
      <sheetName val="Elem_2H_Synopsis2"/>
      <sheetName val="Elem_3A_Pricing2"/>
      <sheetName val="Elem_3A_Synopsis2"/>
      <sheetName val="5-Thermal_&amp;_Moisture2"/>
      <sheetName val="@risk_rents_and_incentives2"/>
      <sheetName val="Car_park_lease2"/>
      <sheetName val="Net_rent_analysis2"/>
      <sheetName val="Project_Brief2"/>
      <sheetName val="Pipe_Supports2"/>
      <sheetName val="Dropdown_list2"/>
      <sheetName val="Breaker_size2"/>
      <sheetName val="DETAILED__BOQ1"/>
      <sheetName val="Budget_By_Month1"/>
      <sheetName val="Civil_Works_Breakdown1"/>
      <sheetName val="Doha_WBS_Clean1"/>
      <sheetName val="Devco_Cashflow1"/>
      <sheetName val="BQ_External1"/>
      <sheetName val="___Raw_Data1"/>
      <sheetName val="Raw_Data1"/>
      <sheetName val="Elem_2G_Pricing1"/>
      <sheetName val="Elem_2G_Synopsis1"/>
      <sheetName val="Elem_2H_Synopsis1"/>
      <sheetName val="Elem_3A_Pricing1"/>
      <sheetName val="Elem_3A_Synopsis1"/>
      <sheetName val="5-Thermal_&amp;_Moisture1"/>
      <sheetName val="@risk_rents_and_incentives1"/>
      <sheetName val="Car_park_lease1"/>
      <sheetName val="Net_rent_analysis1"/>
      <sheetName val="Project_Brief1"/>
      <sheetName val="Pipe_Supports1"/>
      <sheetName val="Dropdown_list1"/>
      <sheetName val="Breaker_size1"/>
      <sheetName val="DETAILED__BOQ"/>
      <sheetName val="Budget_By_Month"/>
      <sheetName val="Civil_Works_Breakdown3"/>
      <sheetName val="Doha_WBS_Clean3"/>
      <sheetName val="Devco_Cashflow3"/>
      <sheetName val="BQ_External3"/>
      <sheetName val="___Raw_Data3"/>
      <sheetName val="Raw_Data3"/>
      <sheetName val="Elem_2G_Pricing3"/>
      <sheetName val="Elem_2G_Synopsis3"/>
      <sheetName val="Elem_2H_Synopsis3"/>
      <sheetName val="Elem_3A_Pricing3"/>
      <sheetName val="Elem_3A_Synopsis3"/>
      <sheetName val="Project_Brief3"/>
      <sheetName val="5-Thermal_&amp;_Moisture3"/>
      <sheetName val="@risk_rents_and_incentives3"/>
      <sheetName val="Car_park_lease3"/>
      <sheetName val="Net_rent_analysis3"/>
      <sheetName val="Pipe_Supports3"/>
      <sheetName val="Dropdown_list3"/>
      <sheetName val="Breaker_size3"/>
      <sheetName val="Details_for_Charts"/>
      <sheetName val="Pro_Sts"/>
      <sheetName val="_Dtail_Ent_sht"/>
      <sheetName val="CIF_COST_ITEM"/>
      <sheetName val="DETAILED__BOQ2"/>
      <sheetName val="Budget_By_Month2"/>
      <sheetName val="2"/>
      <sheetName val="brendans areas"/>
      <sheetName val="unmeasured rooms"/>
      <sheetName val="Blank"/>
      <sheetName val="B.100"/>
      <sheetName val="Universe of Retailers (INPUT)"/>
      <sheetName val="RT"/>
      <sheetName val="Trade Package"/>
      <sheetName val="D_Cntnts"/>
      <sheetName val="Option"/>
      <sheetName val="QMCT"/>
      <sheetName val="analysis"/>
      <sheetName val="Workmanship"/>
      <sheetName val="ESTIMATE"/>
      <sheetName val="Sum6Jun99"/>
      <sheetName val="APP. B"/>
      <sheetName val="Schedules"/>
      <sheetName val="Beamsked"/>
      <sheetName val="Columnsked"/>
      <sheetName val="4-ME"/>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Cash Flow"/>
      <sheetName val="FEVA"/>
      <sheetName val="HO Costs"/>
      <sheetName val="Order_Book_Assumptions_2007"/>
      <sheetName val="_GULF"/>
      <sheetName val="Schedule_of_payments"/>
      <sheetName val="Cumulative_staff_pay"/>
      <sheetName val="Jan_2014"/>
      <sheetName val="January_2013"/>
      <sheetName val="February_2013"/>
      <sheetName val="March_2013"/>
      <sheetName val="April_2013"/>
      <sheetName val="May_2013"/>
      <sheetName val="June_2013_"/>
      <sheetName val="July_2013_"/>
      <sheetName val="Aug_2013__"/>
      <sheetName val="Sep_2013"/>
      <sheetName val="Oct_2013"/>
      <sheetName val="Approved_Staff"/>
      <sheetName val="Bill_No__3_Podium"/>
      <sheetName val="Westin_FOH_&amp;_BOH_Split"/>
      <sheetName val="Details_for_Charts1"/>
      <sheetName val="Order_Book_Assumptions_20071"/>
      <sheetName val="_GULF1"/>
      <sheetName val="Pro_Sts1"/>
      <sheetName val="_Dtail_Ent_sht1"/>
      <sheetName val="CIF_COST_ITEM1"/>
      <sheetName val="Schedule_of_payments1"/>
      <sheetName val="Cumulative_staff_pay1"/>
      <sheetName val="Jan_20141"/>
      <sheetName val="January_20131"/>
      <sheetName val="February_20131"/>
      <sheetName val="March_20131"/>
      <sheetName val="April_20131"/>
      <sheetName val="May_20131"/>
      <sheetName val="June_2013_1"/>
      <sheetName val="July_2013_1"/>
      <sheetName val="Aug_2013__1"/>
      <sheetName val="Sep_20131"/>
      <sheetName val="Oct_20131"/>
      <sheetName val="Approved_Staff1"/>
      <sheetName val="Bill_No__3_Podium1"/>
      <sheetName val="Westin_FOH_&amp;_BOH_Split1"/>
      <sheetName val="Civil_Works_Breakdown4"/>
      <sheetName val="Doha_WBS_Clean4"/>
      <sheetName val="Elem_2G_Pricing4"/>
      <sheetName val="Elem_2G_Synopsis4"/>
      <sheetName val="Elem_2H_Synopsis4"/>
      <sheetName val="Elem_3A_Pricing4"/>
      <sheetName val="Elem_3A_Synopsis4"/>
      <sheetName val="Devco_Cashflow4"/>
      <sheetName val="BQ_External4"/>
      <sheetName val="___Raw_Data4"/>
      <sheetName val="Raw_Data4"/>
      <sheetName val="Pipe_Supports4"/>
      <sheetName val="Project_Brief4"/>
      <sheetName val="5-Thermal_&amp;_Moisture4"/>
      <sheetName val="@risk_rents_and_incentives4"/>
      <sheetName val="Car_park_lease4"/>
      <sheetName val="Net_rent_analysis4"/>
      <sheetName val="Dropdown_list4"/>
      <sheetName val="Breaker_size4"/>
      <sheetName val="DETAILED__BOQ3"/>
      <sheetName val="Budget_By_Month3"/>
      <sheetName val="Details_for_Charts3"/>
      <sheetName val="Order_Book_Assumptions_20073"/>
      <sheetName val="_GULF3"/>
      <sheetName val="Pro_Sts3"/>
      <sheetName val="_Dtail_Ent_sht3"/>
      <sheetName val="CIF_COST_ITEM3"/>
      <sheetName val="Schedule_of_payments3"/>
      <sheetName val="Cumulative_staff_pay3"/>
      <sheetName val="Jan_20143"/>
      <sheetName val="January_20133"/>
      <sheetName val="February_20133"/>
      <sheetName val="March_20133"/>
      <sheetName val="April_20133"/>
      <sheetName val="May_20133"/>
      <sheetName val="June_2013_3"/>
      <sheetName val="July_2013_3"/>
      <sheetName val="Aug_2013__3"/>
      <sheetName val="Sep_20133"/>
      <sheetName val="Oct_20133"/>
      <sheetName val="Approved_Staff3"/>
      <sheetName val="Bill_No__3_Podium3"/>
      <sheetName val="Westin_FOH_&amp;_BOH_Split3"/>
      <sheetName val="Details_for_Charts2"/>
      <sheetName val="Order_Book_Assumptions_20072"/>
      <sheetName val="_GULF2"/>
      <sheetName val="Pro_Sts2"/>
      <sheetName val="_Dtail_Ent_sht2"/>
      <sheetName val="CIF_COST_ITEM2"/>
      <sheetName val="Schedule_of_payments2"/>
      <sheetName val="Cumulative_staff_pay2"/>
      <sheetName val="Jan_20142"/>
      <sheetName val="January_20132"/>
      <sheetName val="February_20132"/>
      <sheetName val="March_20132"/>
      <sheetName val="April_20132"/>
      <sheetName val="May_20132"/>
      <sheetName val="June_2013_2"/>
      <sheetName val="July_2013_2"/>
      <sheetName val="Aug_2013__2"/>
      <sheetName val="Sep_20132"/>
      <sheetName val="Oct_20132"/>
      <sheetName val="Approved_Staff2"/>
      <sheetName val="Bill_No__3_Podium2"/>
      <sheetName val="Westin_FOH_&amp;_BOH_Split2"/>
      <sheetName val="Civil_Works_Breakdown5"/>
      <sheetName val="Doha_WBS_Clean5"/>
      <sheetName val="Elem_2G_Pricing5"/>
      <sheetName val="Elem_2G_Synopsis5"/>
      <sheetName val="Elem_2H_Synopsis5"/>
      <sheetName val="Elem_3A_Pricing5"/>
      <sheetName val="Elem_3A_Synopsis5"/>
      <sheetName val="Devco_Cashflow5"/>
      <sheetName val="BQ_External5"/>
      <sheetName val="___Raw_Data5"/>
      <sheetName val="Raw_Data5"/>
      <sheetName val="Pipe_Supports5"/>
      <sheetName val="Project_Brief5"/>
      <sheetName val="5-Thermal_&amp;_Moisture5"/>
      <sheetName val="@risk_rents_and_incentives5"/>
      <sheetName val="Car_park_lease5"/>
      <sheetName val="Net_rent_analysis5"/>
      <sheetName val="Dropdown_list5"/>
      <sheetName val="Breaker_size5"/>
      <sheetName val="DETAILED__BOQ4"/>
      <sheetName val="Budget_By_Month4"/>
      <sheetName val="Details_for_Charts4"/>
      <sheetName val="Schedule_of_payments4"/>
      <sheetName val="Cumulative_staff_pay4"/>
      <sheetName val="Jan_20144"/>
      <sheetName val="January_20134"/>
      <sheetName val="February_20134"/>
      <sheetName val="March_20134"/>
      <sheetName val="April_20134"/>
      <sheetName val="May_20134"/>
      <sheetName val="June_2013_4"/>
      <sheetName val="July_2013_4"/>
      <sheetName val="Aug_2013__4"/>
      <sheetName val="Sep_20134"/>
      <sheetName val="Oct_20134"/>
      <sheetName val="Approved_Staff4"/>
      <sheetName val="Order_Book_Assumptions_20074"/>
      <sheetName val="_GULF4"/>
      <sheetName val="Bill_No__3_Podium4"/>
      <sheetName val="Westin_FOH_&amp;_BOH_Split4"/>
      <sheetName val="Pro_Sts4"/>
      <sheetName val="_Dtail_Ent_sht4"/>
      <sheetName val="CIF_COST_ITEM4"/>
      <sheetName val="Steel_Grades"/>
      <sheetName val="Sum"/>
      <sheetName val="B5"/>
      <sheetName val="B7"/>
      <sheetName val="SLHW"/>
      <sheetName val="Hotel Revenue&amp;Expenses"/>
      <sheetName val="Names"/>
      <sheetName val="Info"/>
      <sheetName val="Material"/>
      <sheetName val="Details and Earnings Charts"/>
      <sheetName val="COST"/>
      <sheetName val="Total  Amount"/>
      <sheetName val="VCH-SLC"/>
      <sheetName val="Supplier"/>
      <sheetName val="TOTAL"/>
      <sheetName val="Key Assumptions"/>
      <sheetName val="FX_rates"/>
      <sheetName val="DIV 2"/>
      <sheetName val="BOQ Distribution"/>
      <sheetName val="labor abstract"/>
      <sheetName val="Block A-FlrBm(Conc&amp;Fwk)"/>
      <sheetName val="LOOKUP"/>
      <sheetName val="Bill 3 Boutiquea"/>
      <sheetName val="Project Data Guide"/>
      <sheetName val="Civil_Works_Breakdown7"/>
      <sheetName val="Doha_WBS_Clean7"/>
      <sheetName val="BQ_External7"/>
      <sheetName val="Devco_Cashflow7"/>
      <sheetName val="___Raw_Data7"/>
      <sheetName val="Elem_2G_Pricing7"/>
      <sheetName val="Elem_2G_Synopsis7"/>
      <sheetName val="Elem_2H_Synopsis7"/>
      <sheetName val="Elem_3A_Pricing7"/>
      <sheetName val="Elem_3A_Synopsis7"/>
      <sheetName val="Raw_Data7"/>
      <sheetName val="Pipe_Supports7"/>
      <sheetName val="5-Thermal_&amp;_Moisture7"/>
      <sheetName val="@risk_rents_and_incentives7"/>
      <sheetName val="Car_park_lease7"/>
      <sheetName val="Net_rent_analysis7"/>
      <sheetName val="Project_Brief7"/>
      <sheetName val="Dropdown_list7"/>
      <sheetName val="Breaker_size7"/>
      <sheetName val="DETAILED__BOQ6"/>
      <sheetName val="Budget_By_Month6"/>
      <sheetName val="Schedule_of_payments6"/>
      <sheetName val="Cumulative_staff_pay6"/>
      <sheetName val="Jan_20146"/>
      <sheetName val="January_20136"/>
      <sheetName val="February_20136"/>
      <sheetName val="March_20136"/>
      <sheetName val="April_20136"/>
      <sheetName val="May_20136"/>
      <sheetName val="June_2013_6"/>
      <sheetName val="July_2013_6"/>
      <sheetName val="Aug_2013__6"/>
      <sheetName val="Sep_20136"/>
      <sheetName val="Oct_20136"/>
      <sheetName val="Approved_Staff6"/>
      <sheetName val="brendans_areas1"/>
      <sheetName val="unmeasured_rooms1"/>
      <sheetName val="Order_Book_Assumptions_20076"/>
      <sheetName val="Universe_of_Retailers_(INPUT)1"/>
      <sheetName val="_GULF6"/>
      <sheetName val="Bill_No__3_Podium6"/>
      <sheetName val="Westin_FOH_&amp;_BOH_Split6"/>
      <sheetName val="Details_for_Charts6"/>
      <sheetName val="Pro_Sts6"/>
      <sheetName val="_Dtail_Ent_sht6"/>
      <sheetName val="CIF_COST_ITEM6"/>
      <sheetName val="Steel_Grades2"/>
      <sheetName val="Hotel_Revenue&amp;Expenses1"/>
      <sheetName val="B_1001"/>
      <sheetName val="Trade_Package1"/>
      <sheetName val="Cash_Flow1"/>
      <sheetName val="HO_Costs1"/>
      <sheetName val="APP__B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Details_and_Earnings_Charts1"/>
      <sheetName val="Total__Amount1"/>
      <sheetName val="Key_Assumptions1"/>
      <sheetName val="DIV_21"/>
      <sheetName val="BOQ_Distribution1"/>
      <sheetName val="labor_abstract1"/>
      <sheetName val="Civil_Works_Breakdown6"/>
      <sheetName val="Doha_WBS_Clean6"/>
      <sheetName val="BQ_External6"/>
      <sheetName val="Devco_Cashflow6"/>
      <sheetName val="___Raw_Data6"/>
      <sheetName val="Elem_2G_Pricing6"/>
      <sheetName val="Elem_2G_Synopsis6"/>
      <sheetName val="Elem_2H_Synopsis6"/>
      <sheetName val="Elem_3A_Pricing6"/>
      <sheetName val="Elem_3A_Synopsis6"/>
      <sheetName val="Raw_Data6"/>
      <sheetName val="Pipe_Supports6"/>
      <sheetName val="5-Thermal_&amp;_Moisture6"/>
      <sheetName val="@risk_rents_and_incentives6"/>
      <sheetName val="Car_park_lease6"/>
      <sheetName val="Net_rent_analysis6"/>
      <sheetName val="Project_Brief6"/>
      <sheetName val="Dropdown_list6"/>
      <sheetName val="Breaker_size6"/>
      <sheetName val="DETAILED__BOQ5"/>
      <sheetName val="Budget_By_Month5"/>
      <sheetName val="Schedule_of_payments5"/>
      <sheetName val="Cumulative_staff_pay5"/>
      <sheetName val="Jan_20145"/>
      <sheetName val="January_20135"/>
      <sheetName val="February_20135"/>
      <sheetName val="March_20135"/>
      <sheetName val="April_20135"/>
      <sheetName val="May_20135"/>
      <sheetName val="June_2013_5"/>
      <sheetName val="July_2013_5"/>
      <sheetName val="Aug_2013__5"/>
      <sheetName val="Sep_20135"/>
      <sheetName val="Oct_20135"/>
      <sheetName val="Approved_Staff5"/>
      <sheetName val="brendans_areas"/>
      <sheetName val="unmeasured_rooms"/>
      <sheetName val="Order_Book_Assumptions_20075"/>
      <sheetName val="Universe_of_Retailers_(INPUT)"/>
      <sheetName val="_GULF5"/>
      <sheetName val="Bill_No__3_Podium5"/>
      <sheetName val="Westin_FOH_&amp;_BOH_Split5"/>
      <sheetName val="Details_for_Charts5"/>
      <sheetName val="Pro_Sts5"/>
      <sheetName val="_Dtail_Ent_sht5"/>
      <sheetName val="CIF_COST_ITEM5"/>
      <sheetName val="Steel_Grades1"/>
      <sheetName val="Hotel_Revenue&amp;Expenses"/>
      <sheetName val="B_100"/>
      <sheetName val="Trade_Package"/>
      <sheetName val="Cash_Flow"/>
      <sheetName val="HO_Costs"/>
      <sheetName val="APP__B"/>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Details_and_Earnings_Charts"/>
      <sheetName val="Total__Amount"/>
      <sheetName val="Key_Assumptions"/>
      <sheetName val="DIV_2"/>
      <sheetName val="BOQ_Distribution"/>
      <sheetName val="labor_abstract"/>
      <sheetName val="LOV &quot;by&quot; field"/>
      <sheetName val="Basis"/>
      <sheetName val="FitOutConfCentre"/>
      <sheetName val="③赤紙(日文)"/>
      <sheetName val="cp-e1"/>
      <sheetName val="APARTMENTS"/>
      <sheetName val="BELT-SU"/>
      <sheetName val="2-Conc"/>
      <sheetName val="EE SUM"/>
      <sheetName val="Masonry"/>
      <sheetName val="PAYWORK"/>
      <sheetName val="Inputs"/>
      <sheetName val="rates"/>
      <sheetName val="A.O.R."/>
      <sheetName val="Summary Transformers"/>
      <sheetName val="w't table"/>
      <sheetName val="BCoord"/>
      <sheetName val="Beams"/>
      <sheetName val="Col"/>
      <sheetName val="Cut&amp;FillData"/>
      <sheetName val="Door"/>
      <sheetName val="Ftg"/>
      <sheetName val="BldgGrid"/>
      <sheetName val="MH TakeOffs"/>
      <sheetName val="WordNo. Ver1"/>
      <sheetName val="Wdow"/>
      <sheetName val="Cost Summary"/>
      <sheetName val="BaseWeight"/>
      <sheetName val="Material List "/>
      <sheetName val="basic-data"/>
      <sheetName val="mem-property"/>
      <sheetName val="Apr1-9"/>
      <sheetName val="Construction"/>
      <sheetName val="Intro"/>
      <sheetName val="Lists"/>
      <sheetName val="Costs"/>
      <sheetName val="2. Design Staff Rates"/>
      <sheetName val="7. Construction Staff Rates"/>
      <sheetName val="BM"/>
      <sheetName val="9600-T1"/>
      <sheetName val="HQ-TO"/>
      <sheetName val="GDB - LEDGER"/>
      <sheetName val="SUMMARY oth"/>
      <sheetName val="MEP MAR"/>
      <sheetName val="MEP Long Lead"/>
      <sheetName val="MALL-SD"/>
      <sheetName val="VIDA-SD "/>
      <sheetName val="Graph"/>
      <sheetName val="MALL-SD R1"/>
      <sheetName val="VIDA-SD R1"/>
      <sheetName val="MST"/>
      <sheetName val="RFI"/>
      <sheetName val="SDAR-ELEC"/>
      <sheetName val="SDR-HVAC"/>
      <sheetName val="NCR"/>
      <sheetName val="As Build"/>
      <sheetName val="CVI"/>
      <sheetName val="MIR"/>
      <sheetName val="IR-EL"/>
      <sheetName val="IR-MECH"/>
      <sheetName val="C9901"/>
      <sheetName val="Title"/>
      <sheetName val="horizontal"/>
      <sheetName val="Civil_Works_Breakdown8"/>
      <sheetName val="Doha_WBS_Clean8"/>
      <sheetName val="Elem_2G_Pricing8"/>
      <sheetName val="Elem_2G_Synopsis8"/>
      <sheetName val="Elem_2H_Synopsis8"/>
      <sheetName val="Elem_3A_Pricing8"/>
      <sheetName val="Elem_3A_Synopsis8"/>
      <sheetName val="Devco_Cashflow8"/>
      <sheetName val="BQ_External8"/>
      <sheetName val="___Raw_Data8"/>
      <sheetName val="Raw_Data8"/>
      <sheetName val="5-Thermal_&amp;_Moisture8"/>
      <sheetName val="@risk_rents_and_incentives8"/>
      <sheetName val="Car_park_lease8"/>
      <sheetName val="Net_rent_analysis8"/>
      <sheetName val="Pipe_Supports8"/>
      <sheetName val="Project_Brief8"/>
      <sheetName val="DETAILED__BOQ7"/>
      <sheetName val="Budget_By_Month7"/>
      <sheetName val="Dropdown_list8"/>
      <sheetName val="Breaker_size8"/>
      <sheetName val="Summary_Transformers"/>
      <sheetName val="Bill_3_Boutiquea"/>
      <sheetName val="LOV_&quot;by&quot;_field"/>
      <sheetName val="EE_SUM"/>
      <sheetName val="w't_table"/>
      <sheetName val="MH_TakeOffs"/>
      <sheetName val="WordNo__Ver1"/>
      <sheetName val="Cost_Summary"/>
      <sheetName val="Project_Data_Guide"/>
      <sheetName val="Material_List_"/>
      <sheetName val="Block_A-FlrBm(Conc&amp;Fwk)"/>
      <sheetName val="6-Basement Carpark_TO"/>
      <sheetName val="12-Building Link_TO"/>
      <sheetName val="5-Clinic Bldg_TO"/>
      <sheetName val="Mosque Bill"/>
      <sheetName val="11-CSB_TO"/>
      <sheetName val="3-Design"/>
      <sheetName val="9-Link Bridges&amp;Tunnels_TO"/>
      <sheetName val="13-Infra&amp;Ext Works_TO"/>
      <sheetName val="7-Staff Parking_TO"/>
      <sheetName val="Mosque_SUMM"/>
      <sheetName val="9-Link B. Tunnel-TS (Add)"/>
      <sheetName val="Other ODC's"/>
      <sheetName val="Project Info"/>
      <sheetName val="Material Rates"/>
      <sheetName val="Subcontracts"/>
      <sheetName val="Salary &amp; Hr Sum"/>
      <sheetName val="Review Summary"/>
      <sheetName val="References"/>
      <sheetName val="Civil_Works_Breakdown9"/>
      <sheetName val="Doha_WBS_Clean9"/>
      <sheetName val="Elem_2G_Pricing9"/>
      <sheetName val="Elem_2G_Synopsis9"/>
      <sheetName val="Elem_2H_Synopsis9"/>
      <sheetName val="Elem_3A_Pricing9"/>
      <sheetName val="Elem_3A_Synopsis9"/>
      <sheetName val="Devco_Cashflow9"/>
      <sheetName val="BQ_External9"/>
      <sheetName val="___Raw_Data9"/>
      <sheetName val="Raw_Data9"/>
      <sheetName val="5-Thermal_&amp;_Moisture9"/>
      <sheetName val="@risk_rents_and_incentives9"/>
      <sheetName val="Car_park_lease9"/>
      <sheetName val="Net_rent_analysis9"/>
      <sheetName val="Pipe_Supports9"/>
      <sheetName val="Project_Brief9"/>
      <sheetName val="Dropdown_list9"/>
      <sheetName val="Breaker_size9"/>
      <sheetName val="DETAILED__BOQ8"/>
      <sheetName val="Budget_By_Month8"/>
      <sheetName val="Order_Book_Assumptions_20078"/>
      <sheetName val="Details_for_Charts7"/>
      <sheetName val="Order_Book_Assumptions_20077"/>
      <sheetName val="Pro_Sts7"/>
      <sheetName val="_Dtail_Ent_sht7"/>
      <sheetName val="CIF_COST_ITEM7"/>
      <sheetName val="_GULF7"/>
      <sheetName val="Bill_No__3_Podium7"/>
      <sheetName val="Westin_FOH_&amp;_BOH_Split7"/>
      <sheetName val="Schedule_of_payments7"/>
      <sheetName val="Cumulative_staff_pay7"/>
      <sheetName val="Jan_20147"/>
      <sheetName val="January_20137"/>
      <sheetName val="February_20137"/>
      <sheetName val="March_20137"/>
      <sheetName val="April_20137"/>
      <sheetName val="May_20137"/>
      <sheetName val="June_2013_7"/>
      <sheetName val="July_2013_7"/>
      <sheetName val="Aug_2013__7"/>
      <sheetName val="Sep_20137"/>
      <sheetName val="Oct_20137"/>
      <sheetName val="Approved_Staff7"/>
      <sheetName val="Steel_Grades3"/>
      <sheetName val="B_1002"/>
      <sheetName val="HO_Costs2"/>
      <sheetName val="brendans_areas2"/>
      <sheetName val="unmeasured_rooms2"/>
      <sheetName val="Cash_Flow2"/>
      <sheetName val="Trade_Package2"/>
      <sheetName val="Universe_of_Retailers_(INPUT)2"/>
      <sheetName val="PARAMETERS"/>
      <sheetName val="HISTOGRAM"/>
      <sheetName val="EC(Rev)"/>
      <sheetName val="Rebar _Take off"/>
      <sheetName val="Tender Form"/>
      <sheetName val="Appendix &quot;F&quot;"/>
      <sheetName val="Index"/>
      <sheetName val="Recon Template"/>
      <sheetName val="Operational Costs 2008"/>
      <sheetName val="DW"/>
      <sheetName val="demir"/>
      <sheetName val="Annex 2.2_Piping"/>
      <sheetName val="Storage Units"/>
      <sheetName val="Categories"/>
      <sheetName val="요약배부"/>
      <sheetName val="wallfinish"/>
      <sheetName val="3.1"/>
      <sheetName val="2.2"/>
      <sheetName val="3.4"/>
      <sheetName val="5.4"/>
      <sheetName val="8.1"/>
      <sheetName val="5.1"/>
      <sheetName val="6.3"/>
      <sheetName val="2.3"/>
      <sheetName val="3.6"/>
      <sheetName val="2.5"/>
      <sheetName val="8.3"/>
      <sheetName val="3.2"/>
      <sheetName val="2.4"/>
      <sheetName val="2.1"/>
      <sheetName val="5.7"/>
      <sheetName val="3.3"/>
      <sheetName val="3.5"/>
      <sheetName val="2.8"/>
      <sheetName val="2.6"/>
      <sheetName val="cover page"/>
      <sheetName val="ITANA"/>
      <sheetName val="Bill No 10-Tele"/>
      <sheetName val="Bill No 12-Earthing"/>
      <sheetName val="SITE OVERHEADS"/>
      <sheetName val="TOE OF EMBANKENT"/>
      <sheetName val="BP"/>
      <sheetName val="co-no.2"/>
      <sheetName val="1 Summary"/>
      <sheetName val="Bill 5 - Carpark"/>
      <sheetName val="GAE8'97"/>
      <sheetName val="Sheet9"/>
      <sheetName val="Details"/>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PLUMBING"/>
      <sheetName val="LIFT"/>
      <sheetName val="ELECTRICAL"/>
      <sheetName val="EXTERNALWORKS"/>
      <sheetName val="Civil_Works_Breakdown10"/>
      <sheetName val="Doha_WBS_Clean10"/>
      <sheetName val="Devco_Cashflow10"/>
      <sheetName val="BQ_External10"/>
      <sheetName val="___Raw_Data10"/>
      <sheetName val="Raw_Data10"/>
      <sheetName val="Elem_2G_Pricing10"/>
      <sheetName val="Elem_2G_Synopsis10"/>
      <sheetName val="Elem_2H_Synopsis10"/>
      <sheetName val="Elem_3A_Pricing10"/>
      <sheetName val="Elem_3A_Synopsis10"/>
      <sheetName val="Project_Brief10"/>
      <sheetName val="5-Thermal_&amp;_Moisture10"/>
      <sheetName val="@risk_rents_and_incentives10"/>
      <sheetName val="Car_park_lease10"/>
      <sheetName val="Net_rent_analysis10"/>
      <sheetName val="Pipe_Supports10"/>
      <sheetName val="Dropdown_list10"/>
      <sheetName val="Breaker_size10"/>
      <sheetName val="DETAILED__BOQ9"/>
      <sheetName val="Budget_By_Month9"/>
      <sheetName val="Schedule_of_payments8"/>
      <sheetName val="Cumulative_staff_pay8"/>
      <sheetName val="Jan_20148"/>
      <sheetName val="January_20138"/>
      <sheetName val="February_20138"/>
      <sheetName val="March_20138"/>
      <sheetName val="April_20138"/>
      <sheetName val="May_20138"/>
      <sheetName val="June_2013_8"/>
      <sheetName val="July_2013_8"/>
      <sheetName val="Aug_2013__8"/>
      <sheetName val="Sep_20138"/>
      <sheetName val="Oct_20138"/>
      <sheetName val="Approved_Staff8"/>
      <sheetName val="Order_Book_Assumptions_20079"/>
      <sheetName val="Pro_Sts8"/>
      <sheetName val="_Dtail_Ent_sht8"/>
      <sheetName val="CIF_COST_ITEM8"/>
      <sheetName val="Details_for_Charts8"/>
      <sheetName val="_GULF8"/>
      <sheetName val="Steel_Grades4"/>
      <sheetName val="Bill_No__3_Podium8"/>
      <sheetName val="Westin_FOH_&amp;_BOH_Split8"/>
      <sheetName val="B_1003"/>
      <sheetName val="HO_Costs3"/>
      <sheetName val="brendans_areas3"/>
      <sheetName val="unmeasured_rooms3"/>
      <sheetName val="Trade_Package3"/>
      <sheetName val="Universe_of_Retailers_(INPUT)3"/>
      <sheetName val="Total__Amount2"/>
      <sheetName val="Cash_Flow3"/>
      <sheetName val="BOQ_Distribution2"/>
      <sheetName val="APP__B2"/>
      <sheetName val="DIV_2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Key_Assumptions2"/>
      <sheetName val="A_O_R_"/>
      <sheetName val="Details_and_Earnings_Charts2"/>
      <sheetName val="Hotel_Revenue&amp;Expenses2"/>
      <sheetName val="labor_abstract2"/>
      <sheetName val="GDB_-_LEDGER"/>
      <sheetName val="SUMMARY_oth"/>
      <sheetName val="MEP_MAR"/>
      <sheetName val="MEP_Long_Lead"/>
      <sheetName val="VIDA-SD_"/>
      <sheetName val="MALL-SD_R1"/>
      <sheetName val="VIDA-SD_R1"/>
      <sheetName val="As_Build"/>
      <sheetName val="2__Design_Staff_Rates"/>
      <sheetName val="7__Construction_Staff_Rates"/>
      <sheetName val="SITE_OVERHEADS"/>
      <sheetName val="Recon_Template"/>
      <sheetName val="Civil_Works_Breakdown11"/>
      <sheetName val="Doha_WBS_Clean11"/>
      <sheetName val="Elem_2G_Pricing11"/>
      <sheetName val="Elem_2G_Synopsis11"/>
      <sheetName val="Elem_2H_Synopsis11"/>
      <sheetName val="Elem_3A_Pricing11"/>
      <sheetName val="Elem_3A_Synopsis11"/>
      <sheetName val="Devco_Cashflow11"/>
      <sheetName val="BQ_External11"/>
      <sheetName val="___Raw_Data11"/>
      <sheetName val="Raw_Data11"/>
      <sheetName val="5-Thermal_&amp;_Moisture11"/>
      <sheetName val="@risk_rents_and_incentives11"/>
      <sheetName val="Car_park_lease11"/>
      <sheetName val="Net_rent_analysis11"/>
      <sheetName val="Pipe_Supports11"/>
      <sheetName val="Dropdown_list11"/>
      <sheetName val="Breaker_size11"/>
      <sheetName val="Project_Brief11"/>
      <sheetName val="Details_for_Charts9"/>
      <sheetName val="DETAILED__BOQ10"/>
      <sheetName val="Budget_By_Month10"/>
      <sheetName val="HO_Costs4"/>
      <sheetName val="Schedule_of_payments9"/>
      <sheetName val="Cumulative_staff_pay9"/>
      <sheetName val="Jan_20149"/>
      <sheetName val="January_20139"/>
      <sheetName val="February_20139"/>
      <sheetName val="March_20139"/>
      <sheetName val="April_20139"/>
      <sheetName val="May_20139"/>
      <sheetName val="June_2013_9"/>
      <sheetName val="July_2013_9"/>
      <sheetName val="Aug_2013__9"/>
      <sheetName val="Sep_20139"/>
      <sheetName val="Oct_20139"/>
      <sheetName val="Approved_Staff9"/>
      <sheetName val="Order_Book_Assumptions_200710"/>
      <sheetName val="_GULF9"/>
      <sheetName val="Pro_Sts9"/>
      <sheetName val="_Dtail_Ent_sht9"/>
      <sheetName val="CIF_COST_ITEM9"/>
      <sheetName val="Bill_No__3_Podium9"/>
      <sheetName val="Westin_FOH_&amp;_BOH_Split9"/>
      <sheetName val="Steel_Grades5"/>
      <sheetName val="B_1004"/>
      <sheetName val="brendans_areas4"/>
      <sheetName val="unmeasured_rooms4"/>
      <sheetName val="Trade_Package4"/>
      <sheetName val="Universe_of_Retailers_(INPUT)4"/>
      <sheetName val="Total__Amount3"/>
      <sheetName val="Cash_Flow4"/>
      <sheetName val="BOQ_Distribution3"/>
      <sheetName val="APP__B3"/>
      <sheetName val="Bill_3_Boutiquea1"/>
      <sheetName val="DIV_23"/>
      <sheetName val="Block_A-FlrBm(Conc&amp;Fwk)1"/>
      <sheetName val="Summary_Transformers1"/>
      <sheetName val="Key_Assumptions3"/>
      <sheetName val="GDB_-_LEDGER1"/>
      <sheetName val="SUMMARY_oth1"/>
      <sheetName val="MEP_MAR1"/>
      <sheetName val="MEP_Long_Lead1"/>
      <sheetName val="VIDA-SD_1"/>
      <sheetName val="MALL-SD_R11"/>
      <sheetName val="VIDA-SD_R11"/>
      <sheetName val="As_Build1"/>
      <sheetName val="Material_List_1"/>
      <sheetName val="Project_Data_Guide1"/>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LOV_&quot;by&quot;_field1"/>
      <sheetName val="EE_SUM1"/>
      <sheetName val="w't_table1"/>
      <sheetName val="MH_TakeOffs1"/>
      <sheetName val="WordNo__Ver11"/>
      <sheetName val="Cost_Summary1"/>
      <sheetName val="A_O_R_1"/>
      <sheetName val="Details_and_Earnings_Charts3"/>
      <sheetName val="Hotel_Revenue&amp;Expenses3"/>
      <sheetName val="labor_abstract3"/>
      <sheetName val="2__Design_Staff_Rates1"/>
      <sheetName val="7__Construction_Staff_Rates1"/>
      <sheetName val="SITE_OVERHEADS1"/>
      <sheetName val="Recon_Template1"/>
      <sheetName val="Pro_Sts10"/>
      <sheetName val="_Dtail_Ent_sht10"/>
      <sheetName val="CIF_COST_ITEM10"/>
      <sheetName val="Details_for_Charts10"/>
      <sheetName val="_GULF10"/>
      <sheetName val="Schedule_of_payments10"/>
      <sheetName val="Cumulative_staff_pay10"/>
      <sheetName val="Jan_201410"/>
      <sheetName val="January_201310"/>
      <sheetName val="February_201310"/>
      <sheetName val="March_201310"/>
      <sheetName val="April_201310"/>
      <sheetName val="May_201310"/>
      <sheetName val="June_2013_10"/>
      <sheetName val="July_2013_10"/>
      <sheetName val="Aug_2013__10"/>
      <sheetName val="Sep_201310"/>
      <sheetName val="Oct_201310"/>
      <sheetName val="Approved_Staff10"/>
      <sheetName val="Bill_No__3_Podium10"/>
      <sheetName val="Westin_FOH_&amp;_BOH_Split10"/>
      <sheetName val="Steel_Grades6"/>
      <sheetName val="brendans_areas5"/>
      <sheetName val="unmeasured_rooms5"/>
      <sheetName val="B_1005"/>
      <sheetName val="Trade_Package5"/>
      <sheetName val="Universe_of_Retailers_(INPUT)5"/>
      <sheetName val="2__Design_Staff_Rates2"/>
      <sheetName val="7__Construction_Staff_Rates2"/>
      <sheetName val="HO_Costs5"/>
      <sheetName val="Cash_Flow5"/>
      <sheetName val="Block_A-FlrBm(Conc&amp;Fwk)2"/>
      <sheetName val="Summary_Transformers2"/>
      <sheetName val="A_O_R_2"/>
      <sheetName val="Civil_Works_Breakdown12"/>
      <sheetName val="Doha_WBS_Clean12"/>
      <sheetName val="Elem_2G_Pricing12"/>
      <sheetName val="Elem_2G_Synopsis12"/>
      <sheetName val="Elem_2H_Synopsis12"/>
      <sheetName val="Elem_3A_Pricing12"/>
      <sheetName val="Elem_3A_Synopsis12"/>
      <sheetName val="Devco_Cashflow12"/>
      <sheetName val="BQ_External12"/>
      <sheetName val="___Raw_Data12"/>
      <sheetName val="Raw_Data12"/>
      <sheetName val="Project_Brief12"/>
      <sheetName val="5-Thermal_&amp;_Moisture12"/>
      <sheetName val="@risk_rents_and_incentives12"/>
      <sheetName val="Car_park_lease12"/>
      <sheetName val="Net_rent_analysis12"/>
      <sheetName val="Pipe_Supports12"/>
      <sheetName val="Dropdown_list12"/>
      <sheetName val="Breaker_size12"/>
      <sheetName val="DETAILED__BOQ11"/>
      <sheetName val="Budget_By_Month11"/>
      <sheetName val="Pro_Sts11"/>
      <sheetName val="_Dtail_Ent_sht11"/>
      <sheetName val="CIF_COST_ITEM11"/>
      <sheetName val="Details_for_Charts11"/>
      <sheetName val="Order_Book_Assumptions_200711"/>
      <sheetName val="_GULF11"/>
      <sheetName val="Schedule_of_payments11"/>
      <sheetName val="Cumulative_staff_pay11"/>
      <sheetName val="Jan_201411"/>
      <sheetName val="January_201311"/>
      <sheetName val="February_201311"/>
      <sheetName val="March_201311"/>
      <sheetName val="April_201311"/>
      <sheetName val="May_201311"/>
      <sheetName val="June_2013_11"/>
      <sheetName val="July_2013_11"/>
      <sheetName val="Aug_2013__11"/>
      <sheetName val="Sep_201311"/>
      <sheetName val="Oct_201311"/>
      <sheetName val="Approved_Staff11"/>
      <sheetName val="Bill_No__3_Podium11"/>
      <sheetName val="Westin_FOH_&amp;_BOH_Split11"/>
      <sheetName val="Steel_Grades7"/>
      <sheetName val="brendans_areas6"/>
      <sheetName val="unmeasured_rooms6"/>
      <sheetName val="B_1006"/>
      <sheetName val="Trade_Package6"/>
      <sheetName val="Universe_of_Retailers_(INPUT)6"/>
      <sheetName val="2__Design_Staff_Rates3"/>
      <sheetName val="7__Construction_Staff_Rates3"/>
      <sheetName val="HO_Costs6"/>
      <sheetName val="Cash_Flow6"/>
      <sheetName val="BOQ_Distribution4"/>
      <sheetName val="Total__Amount4"/>
      <sheetName val="Block_A-FlrBm(Conc&amp;Fwk)3"/>
      <sheetName val="Summary_Transformers3"/>
      <sheetName val="A_O_R_3"/>
      <sheetName val="Civil_Works_Breakdown13"/>
      <sheetName val="Doha_WBS_Clean13"/>
      <sheetName val="Elem_2G_Pricing13"/>
      <sheetName val="Elem_2G_Synopsis13"/>
      <sheetName val="Elem_2H_Synopsis13"/>
      <sheetName val="Elem_3A_Pricing13"/>
      <sheetName val="Elem_3A_Synopsis13"/>
      <sheetName val="Devco_Cashflow13"/>
      <sheetName val="BQ_External13"/>
      <sheetName val="___Raw_Data13"/>
      <sheetName val="Raw_Data13"/>
      <sheetName val="Project_Brief13"/>
      <sheetName val="5-Thermal_&amp;_Moisture13"/>
      <sheetName val="@risk_rents_and_incentives13"/>
      <sheetName val="Car_park_lease13"/>
      <sheetName val="Net_rent_analysis13"/>
      <sheetName val="Pipe_Supports13"/>
      <sheetName val="Dropdown_list13"/>
      <sheetName val="Breaker_size13"/>
      <sheetName val="DETAILED__BOQ12"/>
      <sheetName val="Budget_By_Month12"/>
      <sheetName val="Pro_Sts12"/>
      <sheetName val="_Dtail_Ent_sht12"/>
      <sheetName val="CIF_COST_ITEM12"/>
      <sheetName val="Details_for_Charts12"/>
      <sheetName val="Order_Book_Assumptions_200712"/>
      <sheetName val="_GULF12"/>
      <sheetName val="Schedule_of_payments12"/>
      <sheetName val="Cumulative_staff_pay12"/>
      <sheetName val="Jan_201412"/>
      <sheetName val="January_201312"/>
      <sheetName val="February_201312"/>
      <sheetName val="March_201312"/>
      <sheetName val="April_201312"/>
      <sheetName val="May_201312"/>
      <sheetName val="June_2013_12"/>
      <sheetName val="July_2013_12"/>
      <sheetName val="Aug_2013__12"/>
      <sheetName val="Sep_201312"/>
      <sheetName val="Oct_201312"/>
      <sheetName val="Approved_Staff12"/>
      <sheetName val="Bill_No__3_Podium12"/>
      <sheetName val="Westin_FOH_&amp;_BOH_Split12"/>
      <sheetName val="Steel_Grades8"/>
      <sheetName val="brendans_areas7"/>
      <sheetName val="unmeasured_rooms7"/>
      <sheetName val="B_1007"/>
      <sheetName val="Trade_Package7"/>
      <sheetName val="Universe_of_Retailers_(INPUT)7"/>
      <sheetName val="2__Design_Staff_Rates4"/>
      <sheetName val="7__Construction_Staff_Rates4"/>
      <sheetName val="Key_Assumptions4"/>
      <sheetName val="HO_Costs7"/>
      <sheetName val="APP__B4"/>
      <sheetName val="Cash_Flow7"/>
      <sheetName val="Hotel_Revenue&amp;Expenses4"/>
      <sheetName val="BOQ_Distribution5"/>
      <sheetName val="Total__Amount5"/>
      <sheetName val="Block_A-FlrBm(Conc&amp;Fwk)4"/>
      <sheetName val="Summary_Transformers4"/>
      <sheetName val="A_O_R_4"/>
      <sheetName val="DIV_24"/>
      <sheetName val="Civil_Works_Breakdown14"/>
      <sheetName val="Doha_WBS_Clean14"/>
      <sheetName val="Elem_2G_Pricing14"/>
      <sheetName val="Elem_2G_Synopsis14"/>
      <sheetName val="Elem_2H_Synopsis14"/>
      <sheetName val="Elem_3A_Pricing14"/>
      <sheetName val="Elem_3A_Synopsis14"/>
      <sheetName val="Devco_Cashflow14"/>
      <sheetName val="BQ_External14"/>
      <sheetName val="___Raw_Data14"/>
      <sheetName val="Raw_Data14"/>
      <sheetName val="Project_Brief14"/>
      <sheetName val="5-Thermal_&amp;_Moisture14"/>
      <sheetName val="@risk_rents_and_incentives14"/>
      <sheetName val="Car_park_lease14"/>
      <sheetName val="Net_rent_analysis14"/>
      <sheetName val="Pipe_Supports14"/>
      <sheetName val="Dropdown_list14"/>
      <sheetName val="Breaker_size14"/>
      <sheetName val="DETAILED__BOQ13"/>
      <sheetName val="Budget_By_Month13"/>
      <sheetName val="Pro_Sts13"/>
      <sheetName val="_Dtail_Ent_sht13"/>
      <sheetName val="CIF_COST_ITEM13"/>
      <sheetName val="Details_for_Charts13"/>
      <sheetName val="Order_Book_Assumptions_200713"/>
      <sheetName val="_GULF13"/>
      <sheetName val="Schedule_of_payments13"/>
      <sheetName val="Cumulative_staff_pay13"/>
      <sheetName val="Jan_201413"/>
      <sheetName val="January_201313"/>
      <sheetName val="February_201313"/>
      <sheetName val="March_201313"/>
      <sheetName val="April_201313"/>
      <sheetName val="May_201313"/>
      <sheetName val="June_2013_13"/>
      <sheetName val="July_2013_13"/>
      <sheetName val="Aug_2013__13"/>
      <sheetName val="Sep_201313"/>
      <sheetName val="Oct_201313"/>
      <sheetName val="Approved_Staff13"/>
      <sheetName val="Bill_No__3_Podium13"/>
      <sheetName val="Westin_FOH_&amp;_BOH_Split13"/>
      <sheetName val="Steel_Grades9"/>
      <sheetName val="brendans_areas8"/>
      <sheetName val="unmeasured_rooms8"/>
      <sheetName val="B_1008"/>
      <sheetName val="Trade_Package8"/>
      <sheetName val="Universe_of_Retailers_(INPUT)8"/>
      <sheetName val="2__Design_Staff_Rates5"/>
      <sheetName val="7__Construction_Staff_Rates5"/>
      <sheetName val="Key_Assumptions5"/>
      <sheetName val="HO_Costs8"/>
      <sheetName val="APP__B5"/>
      <sheetName val="Cash_Flow8"/>
      <sheetName val="Hotel_Revenue&amp;Expenses5"/>
      <sheetName val="BOQ_Distribution6"/>
      <sheetName val="Total__Amount6"/>
      <sheetName val="Block_A-FlrBm(Conc&amp;Fwk)5"/>
      <sheetName val="Summary_Transformers5"/>
      <sheetName val="A_O_R_5"/>
      <sheetName val="DIV_25"/>
      <sheetName val="Civil_Works_Breakdown15"/>
      <sheetName val="Doha_WBS_Clean15"/>
      <sheetName val="Elem_2G_Pricing15"/>
      <sheetName val="Elem_2G_Synopsis15"/>
      <sheetName val="Elem_2H_Synopsis15"/>
      <sheetName val="Elem_3A_Pricing15"/>
      <sheetName val="Elem_3A_Synopsis15"/>
      <sheetName val="Devco_Cashflow15"/>
      <sheetName val="BQ_External15"/>
      <sheetName val="___Raw_Data15"/>
      <sheetName val="Raw_Data15"/>
      <sheetName val="Project_Brief15"/>
      <sheetName val="5-Thermal_&amp;_Moisture15"/>
      <sheetName val="@risk_rents_and_incentives15"/>
      <sheetName val="Car_park_lease15"/>
      <sheetName val="Net_rent_analysis15"/>
      <sheetName val="Pipe_Supports15"/>
      <sheetName val="Dropdown_list15"/>
      <sheetName val="Breaker_size15"/>
      <sheetName val="DETAILED__BOQ14"/>
      <sheetName val="Budget_By_Month14"/>
      <sheetName val="Pro_Sts14"/>
      <sheetName val="_Dtail_Ent_sht14"/>
      <sheetName val="CIF_COST_ITEM14"/>
      <sheetName val="Details_for_Charts14"/>
      <sheetName val="Order_Book_Assumptions_200714"/>
      <sheetName val="_GULF14"/>
      <sheetName val="Schedule_of_payments14"/>
      <sheetName val="Cumulative_staff_pay14"/>
      <sheetName val="Jan_201414"/>
      <sheetName val="January_201314"/>
      <sheetName val="February_201314"/>
      <sheetName val="March_201314"/>
      <sheetName val="April_201314"/>
      <sheetName val="May_201314"/>
      <sheetName val="June_2013_14"/>
      <sheetName val="July_2013_14"/>
      <sheetName val="Aug_2013__14"/>
      <sheetName val="Sep_201314"/>
      <sheetName val="Oct_201314"/>
      <sheetName val="Approved_Staff14"/>
      <sheetName val="Bill_No__3_Podium14"/>
      <sheetName val="Westin_FOH_&amp;_BOH_Split14"/>
      <sheetName val="Steel_Grades10"/>
      <sheetName val="brendans_areas9"/>
      <sheetName val="unmeasured_rooms9"/>
      <sheetName val="B_1009"/>
      <sheetName val="Trade_Package9"/>
      <sheetName val="Universe_of_Retailers_(INPUT)9"/>
      <sheetName val="2__Design_Staff_Rates6"/>
      <sheetName val="7__Construction_Staff_Rates6"/>
      <sheetName val="Key_Assumptions6"/>
      <sheetName val="HO_Costs9"/>
      <sheetName val="APP__B6"/>
      <sheetName val="Cash_Flow9"/>
      <sheetName val="Hotel_Revenue&amp;Expenses6"/>
      <sheetName val="BOQ_Distribution7"/>
      <sheetName val="Total__Amount7"/>
      <sheetName val="Block_A-FlrBm(Conc&amp;Fwk)6"/>
      <sheetName val="Summary_Transformers6"/>
      <sheetName val="A_O_R_6"/>
      <sheetName val="DIV_26"/>
      <sheetName val="Operational_Costs_2008"/>
      <sheetName val="Rebar__Take_off"/>
      <sheetName val="FF-1"/>
      <sheetName val="Gujrat"/>
      <sheetName val="Chennai"/>
      <sheetName val="6CARPENTRY"/>
      <sheetName val="2EARTHWRKS"/>
      <sheetName val="3CONCRETE"/>
      <sheetName val="8 FIN&amp; MIS"/>
      <sheetName val="9 Plumb &amp; ENG. Instas"/>
      <sheetName val="5ROOFING"/>
      <sheetName val="7 metal"/>
      <sheetName val="12 PUMP ROOM"/>
      <sheetName val="Area Analysis"/>
      <sheetName val="Sensitivity"/>
      <sheetName val="macros"/>
      <sheetName val="Recovered_Sheet1"/>
      <sheetName val="EQ Tank"/>
      <sheetName val="Trade Summary"/>
      <sheetName val="Door summary"/>
      <sheetName val="BAU"/>
      <sheetName val="SUMMARY-client"/>
      <sheetName val="Staff"/>
      <sheetName val="Staff OLD "/>
      <sheetName val="Part-A"/>
      <sheetName val="cutting lists"/>
      <sheetName val="MECHANICAL MIXING TANK"/>
      <sheetName val="Letter REF"/>
      <sheetName val="MOB STATUS"/>
      <sheetName val="ALL"/>
      <sheetName val="BOQ Compress"/>
      <sheetName val="2.1.2 Detail breakdwn (Asset)"/>
      <sheetName val="LV CABLE "/>
      <sheetName val="NEW BOQ.SUM"/>
      <sheetName val="1Fly-Gen Req"/>
      <sheetName val="Bill 1 Gen Req"/>
      <sheetName val="1S"/>
      <sheetName val="2Fly-Enabling Works"/>
      <sheetName val="2B"/>
      <sheetName val="2BS"/>
      <sheetName val="2S"/>
      <sheetName val="3Fly-Main Works"/>
      <sheetName val="3C"/>
      <sheetName val="3CS"/>
      <sheetName val="3D"/>
      <sheetName val="3DS"/>
      <sheetName val="3E"/>
      <sheetName val="3ES"/>
      <sheetName val="3F"/>
      <sheetName val="3FS"/>
      <sheetName val="3G"/>
      <sheetName val="3GS"/>
      <sheetName val="3H"/>
      <sheetName val="3HS "/>
      <sheetName val="3J"/>
      <sheetName val="3JS"/>
      <sheetName val="3K"/>
      <sheetName val="3KS"/>
      <sheetName val="3P"/>
      <sheetName val="3PS"/>
      <sheetName val="3QA"/>
      <sheetName val="3QAS "/>
      <sheetName val="3QB"/>
      <sheetName val="3QBS"/>
      <sheetName val="3QC"/>
      <sheetName val="3QCS"/>
      <sheetName val="3QD"/>
      <sheetName val="3QDS"/>
      <sheetName val="3QE"/>
      <sheetName val="3QES"/>
      <sheetName val="3QF"/>
      <sheetName val="3QFS"/>
      <sheetName val="3QG"/>
      <sheetName val="3QGS"/>
      <sheetName val="3QH"/>
      <sheetName val="3QHS"/>
      <sheetName val="3RA"/>
      <sheetName val="3RAS"/>
      <sheetName val="Bill_No_10-Tele"/>
      <sheetName val="Bill_No_12-Earthing"/>
      <sheetName val="6-Basement_Carpark_TO"/>
      <sheetName val="12-Building_Link_TO"/>
      <sheetName val="5-Clinic_Bldg_TO"/>
      <sheetName val="Mosque_Bill"/>
      <sheetName val="9-Link_Bridges&amp;Tunnels_TO"/>
      <sheetName val="13-Infra&amp;Ext_Works_TO"/>
      <sheetName val="7-Staff_Parking_TO"/>
      <sheetName val="9-Link_B__Tunnel-TS_(Add)"/>
      <sheetName val="Other_ODC's"/>
      <sheetName val="Project_Info"/>
      <sheetName val="Material_Rates"/>
      <sheetName val="Salary_&amp;_Hr_Sum"/>
      <sheetName val="Review_Summary"/>
      <sheetName val="Budget "/>
      <sheetName val="Rev Forecast "/>
      <sheetName val="Bill No. 3 POT MAINT(Deliv)"/>
      <sheetName val="PAGE 2"/>
      <sheetName val="8_FIN&amp;_MIS"/>
      <sheetName val="9_Plumb_&amp;_ENG__Instas"/>
      <sheetName val="7_metal"/>
      <sheetName val="12_PUMP_ROOM"/>
      <sheetName val="cutting_lists"/>
      <sheetName val="BOQ_Compress"/>
      <sheetName val="8_FIN&amp;_MIS1"/>
      <sheetName val="9_Plumb_&amp;_ENG__Instas1"/>
      <sheetName val="6-Basement_Carpark_TO1"/>
      <sheetName val="12-Building_Link_TO1"/>
      <sheetName val="5-Clinic_Bldg_TO1"/>
      <sheetName val="Mosque_Bill1"/>
      <sheetName val="9-Link_Bridges&amp;Tunnels_TO1"/>
      <sheetName val="13-Infra&amp;Ext_Works_TO1"/>
      <sheetName val="7-Staff_Parking_TO1"/>
      <sheetName val="9-Link_B__Tunnel-TS_(Add)1"/>
      <sheetName val="Other_ODC's1"/>
      <sheetName val="Project_Info1"/>
      <sheetName val="Material_Rates1"/>
      <sheetName val="Salary_&amp;_Hr_Sum1"/>
      <sheetName val="Review_Summary1"/>
      <sheetName val="7_metal1"/>
      <sheetName val="12_PUMP_ROOM1"/>
      <sheetName val="cutting_lists1"/>
      <sheetName val="BOQ_Compress1"/>
      <sheetName val="w't_table2"/>
      <sheetName val="LOV_&quot;by&quot;_field2"/>
      <sheetName val="EE_SUM2"/>
      <sheetName val="MH_TakeOffs2"/>
      <sheetName val="WordNo__Ver12"/>
      <sheetName val="Cost_Summary2"/>
      <sheetName val="8_FIN&amp;_MIS2"/>
      <sheetName val="9_Plumb_&amp;_ENG__Instas2"/>
      <sheetName val="6-Basement_Carpark_TO2"/>
      <sheetName val="12-Building_Link_TO2"/>
      <sheetName val="5-Clinic_Bldg_TO2"/>
      <sheetName val="Mosque_Bill2"/>
      <sheetName val="9-Link_Bridges&amp;Tunnels_TO2"/>
      <sheetName val="13-Infra&amp;Ext_Works_TO2"/>
      <sheetName val="7-Staff_Parking_TO2"/>
      <sheetName val="9-Link_B__Tunnel-TS_(Add)2"/>
      <sheetName val="Other_ODC's2"/>
      <sheetName val="Project_Info2"/>
      <sheetName val="Material_Rates2"/>
      <sheetName val="Salary_&amp;_Hr_Sum2"/>
      <sheetName val="Review_Summary2"/>
      <sheetName val="7_metal2"/>
      <sheetName val="12_PUMP_ROOM2"/>
      <sheetName val="cutting_lists2"/>
      <sheetName val="BOQ_Compress2"/>
      <sheetName val="BILL 2"/>
      <sheetName val="XREF"/>
      <sheetName val="AoR Finishing"/>
      <sheetName val="w't_table3"/>
      <sheetName val="LOV_&quot;by&quot;_field3"/>
      <sheetName val="EE_SUM3"/>
      <sheetName val="MH_TakeOffs3"/>
      <sheetName val="WordNo__Ver13"/>
      <sheetName val="Cost_Summary3"/>
      <sheetName val="8_FIN&amp;_MIS3"/>
      <sheetName val="9_Plumb_&amp;_ENG__Instas3"/>
      <sheetName val="6-Basement_Carpark_TO3"/>
      <sheetName val="12-Building_Link_TO3"/>
      <sheetName val="5-Clinic_Bldg_TO3"/>
      <sheetName val="Mosque_Bill3"/>
      <sheetName val="9-Link_Bridges&amp;Tunnels_TO3"/>
      <sheetName val="13-Infra&amp;Ext_Works_TO3"/>
      <sheetName val="7-Staff_Parking_TO3"/>
      <sheetName val="9-Link_B__Tunnel-TS_(Add)3"/>
      <sheetName val="Other_ODC's3"/>
      <sheetName val="Project_Info3"/>
      <sheetName val="Material_Rates3"/>
      <sheetName val="Salary_&amp;_Hr_Sum3"/>
      <sheetName val="Review_Summary3"/>
      <sheetName val="7_metal3"/>
      <sheetName val="12_PUMP_ROOM3"/>
      <sheetName val="cutting_lists3"/>
      <sheetName val="BOQ_Compress3"/>
      <sheetName val="EE_SUM4"/>
      <sheetName val="w't_table4"/>
      <sheetName val="LOV_&quot;by&quot;_field4"/>
      <sheetName val="MH_TakeOffs4"/>
      <sheetName val="WordNo__Ver14"/>
      <sheetName val="Cost_Summary4"/>
      <sheetName val="cutting_lists4"/>
      <sheetName val="7_metal4"/>
      <sheetName val="8_FIN&amp;_MIS4"/>
      <sheetName val="12_PUMP_ROOM4"/>
      <sheetName val="9_Plumb_&amp;_ENG__Instas4"/>
      <sheetName val="6-Basement_Carpark_TO4"/>
      <sheetName val="12-Building_Link_TO4"/>
      <sheetName val="5-Clinic_Bldg_TO4"/>
      <sheetName val="Mosque_Bill4"/>
      <sheetName val="9-Link_Bridges&amp;Tunnels_TO4"/>
      <sheetName val="13-Infra&amp;Ext_Works_TO4"/>
      <sheetName val="7-Staff_Parking_TO4"/>
      <sheetName val="9-Link_B__Tunnel-TS_(Add)4"/>
      <sheetName val="Other_ODC's4"/>
      <sheetName val="Project_Info4"/>
      <sheetName val="Material_Rates4"/>
      <sheetName val="Salary_&amp;_Hr_Sum4"/>
      <sheetName val="Review_Summary4"/>
      <sheetName val="LV_CABLE_"/>
      <sheetName val="NEW_BOQ_SUM"/>
      <sheetName val="Details_and_Earnings_Charts4"/>
      <sheetName val="BOQ_Compress4"/>
      <sheetName val="Basic"/>
      <sheetName val="Bechtel Norms"/>
      <sheetName val="PART_DISCOUNT"/>
      <sheetName val="3RB  "/>
      <sheetName val="3RBS"/>
      <sheetName val="3RCS "/>
      <sheetName val="3S"/>
      <sheetName val="4Fly-External"/>
      <sheetName val="4B"/>
      <sheetName val="4C"/>
      <sheetName val="4BS"/>
      <sheetName val="4CS"/>
      <sheetName val="4E"/>
      <sheetName val="4ES"/>
      <sheetName val="4QB"/>
      <sheetName val="4QBS"/>
      <sheetName val="4Fly-Landscaping Works"/>
      <sheetName val="4S."/>
      <sheetName val="4QH"/>
      <sheetName val="4QHS"/>
      <sheetName val="4RA"/>
      <sheetName val="4RA Breakdown"/>
      <sheetName val="4RAS"/>
      <sheetName val="4RB"/>
      <sheetName val="4RBS"/>
      <sheetName val="4RCS"/>
      <sheetName val="4S"/>
      <sheetName val="5Fly"/>
      <sheetName val="Bill 5 Dayworks"/>
      <sheetName val="GSFly"/>
      <sheetName val="GS"/>
      <sheetName val="MOS-APP#29"/>
      <sheetName val="2158 00 PS 1501.02  Rev. A"/>
      <sheetName val="Billing and Status Register"/>
      <sheetName val="Rebar__Take_off1"/>
      <sheetName val="TOE_OF_EMBANKENT"/>
      <sheetName val="TOE_OF_EMBANKENT1"/>
      <sheetName val="LV_CABLE_1"/>
      <sheetName val="NEW_BOQ_SUM1"/>
      <sheetName val="LV_CABLE_2"/>
      <sheetName val="NEW_BOQ_SUM2"/>
      <sheetName val="LV_CABLE_3"/>
      <sheetName val="NEW_BOQ_SUM3"/>
      <sheetName val="LV_CABLE_4"/>
      <sheetName val="NEW_BOQ_SUM4"/>
      <sheetName val="EE_SUM5"/>
      <sheetName val="w't_table5"/>
      <sheetName val="LOV_&quot;by&quot;_field5"/>
      <sheetName val="MH_TakeOffs5"/>
      <sheetName val="WordNo__Ver15"/>
      <sheetName val="Cost_Summary5"/>
      <sheetName val="8_FIN&amp;_MIS5"/>
      <sheetName val="9_Plumb_&amp;_ENG__Instas5"/>
      <sheetName val="7_metal5"/>
      <sheetName val="12_PUMP_ROOM5"/>
      <sheetName val="LV_CABLE_5"/>
      <sheetName val="NEW_BOQ_SUM5"/>
      <sheetName val="6-Basement_Carpark_TO5"/>
      <sheetName val="12-Building_Link_TO5"/>
      <sheetName val="5-Clinic_Bldg_TO5"/>
      <sheetName val="Mosque_Bill5"/>
      <sheetName val="9-Link_Bridges&amp;Tunnels_TO5"/>
      <sheetName val="13-Infra&amp;Ext_Works_TO5"/>
      <sheetName val="7-Staff_Parking_TO5"/>
      <sheetName val="9-Link_B__Tunnel-TS_(Add)5"/>
      <sheetName val="Other_ODC's5"/>
      <sheetName val="Project_Info5"/>
      <sheetName val="Material_Rates5"/>
      <sheetName val="Salary_&amp;_Hr_Sum5"/>
      <sheetName val="Review_Summary5"/>
      <sheetName val="EE_SUM6"/>
      <sheetName val="w't_table6"/>
      <sheetName val="LOV_&quot;by&quot;_field6"/>
      <sheetName val="MH_TakeOffs6"/>
      <sheetName val="WordNo__Ver16"/>
      <sheetName val="Cost_Summary6"/>
      <sheetName val="EE_SUM7"/>
      <sheetName val="w't_table7"/>
      <sheetName val="LOV_&quot;by&quot;_field7"/>
      <sheetName val="MH_TakeOffs7"/>
      <sheetName val="WordNo__Ver17"/>
      <sheetName val="Cost_Summary7"/>
      <sheetName val="Validation"/>
      <sheetName val="StructSchedules"/>
      <sheetName val="DW Shed"/>
      <sheetName val="Details_and_Earnings_Charts5"/>
      <sheetName val="cutting_lists5"/>
      <sheetName val="BOQ_Compress5"/>
      <sheetName val="cutting_lists6"/>
      <sheetName val="7_metal6"/>
      <sheetName val="8_FIN&amp;_MIS6"/>
      <sheetName val="12_PUMP_ROOM6"/>
      <sheetName val="9_Plumb_&amp;_ENG__Instas6"/>
      <sheetName val="6-Basement_Carpark_TO6"/>
      <sheetName val="12-Building_Link_TO6"/>
      <sheetName val="5-Clinic_Bldg_TO6"/>
      <sheetName val="Mosque_Bill6"/>
      <sheetName val="9-Link_Bridges&amp;Tunnels_TO6"/>
      <sheetName val="13-Infra&amp;Ext_Works_TO6"/>
      <sheetName val="7-Staff_Parking_TO6"/>
      <sheetName val="9-Link_B__Tunnel-TS_(Add)6"/>
      <sheetName val="Other_ODC's6"/>
      <sheetName val="Project_Info6"/>
      <sheetName val="Material_Rates6"/>
      <sheetName val="Salary_&amp;_Hr_Sum6"/>
      <sheetName val="Review_Summary6"/>
      <sheetName val="Details_and_Earnings_Charts6"/>
      <sheetName val="BOQ_Compress6"/>
      <sheetName val="cutting_lists7"/>
      <sheetName val="7_metal7"/>
      <sheetName val="8_FIN&amp;_MIS7"/>
      <sheetName val="12_PUMP_ROOM7"/>
      <sheetName val="9_Plumb_&amp;_ENG__Instas7"/>
      <sheetName val="DIV_27"/>
      <sheetName val="6-Basement_Carpark_TO7"/>
      <sheetName val="12-Building_Link_TO7"/>
      <sheetName val="5-Clinic_Bldg_TO7"/>
      <sheetName val="Mosque_Bill7"/>
      <sheetName val="9-Link_Bridges&amp;Tunnels_TO7"/>
      <sheetName val="13-Infra&amp;Ext_Works_TO7"/>
      <sheetName val="7-Staff_Parking_TO7"/>
      <sheetName val="9-Link_B__Tunnel-TS_(Add)7"/>
      <sheetName val="Other_ODC's7"/>
      <sheetName val="Project_Info7"/>
      <sheetName val="Material_Rates7"/>
      <sheetName val="Salary_&amp;_Hr_Sum7"/>
      <sheetName val="Review_Summary7"/>
      <sheetName val="Details_and_Earnings_Charts7"/>
      <sheetName val="BOQ_Compress7"/>
      <sheetName val="w't_table8"/>
      <sheetName val="BOQ_Distribution8"/>
      <sheetName val="LOV_&quot;by&quot;_field8"/>
      <sheetName val="EE_SUM8"/>
      <sheetName val="MH_TakeOffs8"/>
      <sheetName val="WordNo__Ver18"/>
      <sheetName val="Cost_Summary8"/>
      <sheetName val="DIV_28"/>
      <sheetName val="8_FIN&amp;_MIS8"/>
      <sheetName val="9_Plumb_&amp;_ENG__Instas8"/>
      <sheetName val="6-Basement_Carpark_TO8"/>
      <sheetName val="12-Building_Link_TO8"/>
      <sheetName val="5-Clinic_Bldg_TO8"/>
      <sheetName val="Mosque_Bill8"/>
      <sheetName val="9-Link_Bridges&amp;Tunnels_TO8"/>
      <sheetName val="13-Infra&amp;Ext_Works_TO8"/>
      <sheetName val="7-Staff_Parking_TO8"/>
      <sheetName val="9-Link_B__Tunnel-TS_(Add)8"/>
      <sheetName val="Other_ODC's8"/>
      <sheetName val="Project_Info8"/>
      <sheetName val="Material_Rates8"/>
      <sheetName val="Salary_&amp;_Hr_Sum8"/>
      <sheetName val="Review_Summary8"/>
      <sheetName val="Total__Amount8"/>
      <sheetName val="Details_and_Earnings_Charts8"/>
      <sheetName val="7_metal8"/>
      <sheetName val="12_PUMP_ROOM8"/>
      <sheetName val="cutting_lists8"/>
      <sheetName val="BOQ_Compress8"/>
      <sheetName val="NPV"/>
      <sheetName val="3.9 Tension Crash Barrier"/>
      <sheetName val="3.11 Cables"/>
      <sheetName val="3.12 Stone Pitching"/>
      <sheetName val="5 EARTHWORK "/>
      <sheetName val="29B ELECTRCITY"/>
      <sheetName val="4 Electrical"/>
      <sheetName val="6 EARTHWORK"/>
      <sheetName val="11 KERBS AND FOOTWAYS"/>
      <sheetName val="1.Prelims"/>
      <sheetName val="3.10 Misc. Concrete"/>
      <sheetName val="1 PRE"/>
      <sheetName val="3.13 14 Protection"/>
      <sheetName val="29D QTEL"/>
      <sheetName val="3.8 ROAD signs"/>
      <sheetName val="8 Pavement Materials"/>
      <sheetName val="12 TrafficSigns"/>
      <sheetName val=" 29 A WATER"/>
      <sheetName val="EQ_Tank"/>
      <sheetName val="Slab sch to bf-4"/>
      <sheetName val="Annex_2_2_Piping"/>
      <sheetName val="Storage_Units"/>
      <sheetName val="Progress Pymt"/>
      <sheetName val="Generic"/>
      <sheetName val="3_11"/>
      <sheetName val="2_21"/>
      <sheetName val="3_41"/>
      <sheetName val="5_41"/>
      <sheetName val="8_11"/>
      <sheetName val="5_11"/>
      <sheetName val="6_31"/>
      <sheetName val="2_31"/>
      <sheetName val="3_61"/>
      <sheetName val="2_51"/>
      <sheetName val="8_31"/>
      <sheetName val="3_21"/>
      <sheetName val="2_41"/>
      <sheetName val="2_11"/>
      <sheetName val="5_71"/>
      <sheetName val="3_31"/>
      <sheetName val="3_51"/>
      <sheetName val="2_81"/>
      <sheetName val="2_61"/>
      <sheetName val="3_1"/>
      <sheetName val="2_2"/>
      <sheetName val="3_4"/>
      <sheetName val="5_4"/>
      <sheetName val="8_1"/>
      <sheetName val="5_1"/>
      <sheetName val="6_3"/>
      <sheetName val="2_3"/>
      <sheetName val="3_6"/>
      <sheetName val="2_5"/>
      <sheetName val="8_3"/>
      <sheetName val="3_2"/>
      <sheetName val="2_4"/>
      <sheetName val="2_1"/>
      <sheetName val="5_7"/>
      <sheetName val="3_3"/>
      <sheetName val="3_5"/>
      <sheetName val="2_8"/>
      <sheetName val="2_6"/>
      <sheetName val="BILL3"/>
      <sheetName val="BILL8"/>
      <sheetName val="Civil Works"/>
      <sheetName val="AOR"/>
      <sheetName val="BOQ - Type A"/>
      <sheetName val="BOQ_-_Type_A"/>
      <sheetName val="BOQ_-_Type_A1"/>
      <sheetName val="Material_List_2"/>
      <sheetName val="BOQ_-_Type_A2"/>
      <sheetName val="Summary Sheet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refreshError="1"/>
      <sheetData sheetId="603" refreshError="1"/>
      <sheetData sheetId="604" refreshError="1"/>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refreshError="1"/>
      <sheetData sheetId="1235" refreshError="1"/>
      <sheetData sheetId="1236" refreshError="1"/>
      <sheetData sheetId="1237"/>
      <sheetData sheetId="1238"/>
      <sheetData sheetId="1239"/>
      <sheetData sheetId="1240"/>
      <sheetData sheetId="1241"/>
      <sheetData sheetId="1242"/>
      <sheetData sheetId="1243"/>
      <sheetData sheetId="1244"/>
      <sheetData sheetId="1245" refreshError="1"/>
      <sheetData sheetId="1246" refreshError="1"/>
      <sheetData sheetId="1247"/>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sheetData sheetId="1258"/>
      <sheetData sheetId="1259"/>
      <sheetData sheetId="1260"/>
      <sheetData sheetId="1261"/>
      <sheetData sheetId="1262"/>
      <sheetData sheetId="1263"/>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refreshError="1"/>
      <sheetData sheetId="1326" refreshError="1"/>
      <sheetData sheetId="1327" refreshError="1"/>
      <sheetData sheetId="1328" refreshError="1"/>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refreshError="1"/>
      <sheetData sheetId="1381" refreshError="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refreshError="1"/>
      <sheetData sheetId="1436" refreshError="1"/>
      <sheetData sheetId="1437" refreshError="1"/>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refreshError="1"/>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refreshError="1"/>
      <sheetData sheetId="1518" refreshError="1"/>
      <sheetData sheetId="1519" refreshError="1"/>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sheetData sheetId="1612" refreshError="1"/>
      <sheetData sheetId="1613"/>
      <sheetData sheetId="1614"/>
      <sheetData sheetId="1615" refreshError="1"/>
      <sheetData sheetId="1616" refreshError="1"/>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refreshError="1"/>
      <sheetData sheetId="1656" refreshError="1"/>
      <sheetData sheetId="1657" refreshError="1"/>
      <sheetData sheetId="1658" refreshError="1"/>
      <sheetData sheetId="1659" refreshError="1"/>
      <sheetData sheetId="1660"/>
      <sheetData sheetId="1661"/>
      <sheetData sheetId="1662"/>
      <sheetData sheetId="1663"/>
      <sheetData sheetId="166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 val="IBASE"/>
      <sheetName val="RPT"/>
      <sheetName val="RateAn"/>
      <sheetName val="Sum"/>
      <sheetName val="Site Expenses"/>
      <sheetName val="INDIRECTS-site"/>
      <sheetName val="Lstsub"/>
      <sheetName val="POWER"/>
      <sheetName val="CIF COST ITEM"/>
      <sheetName val="Boq"/>
      <sheetName val="PROJECT BRIEF"/>
      <sheetName val="Elem 2G Pricing"/>
      <sheetName val="Elem 2G Synopsis"/>
      <sheetName val="Elem 2H Synopsis"/>
      <sheetName val="Elem 3A Pricing"/>
      <sheetName val="Elem 3A Synopsis"/>
      <sheetName val="FitOutConfCentre"/>
      <sheetName val="E_Summary"/>
      <sheetName val="D_Cntnts"/>
      <sheetName val="General"/>
      <sheetName val="SOF Alternative Offer"/>
      <sheetName val="DG3285"/>
      <sheetName val="RPT.xls"/>
      <sheetName val="Option"/>
      <sheetName val="List"/>
      <sheetName val="切割_MTL"/>
      <sheetName val="切割_DI"/>
      <sheetName val="ESTI_"/>
      <sheetName val="Site_Expenses"/>
      <sheetName val="CIF_COST_ITEM"/>
      <sheetName val="PROJECT_BRIEF"/>
      <sheetName val="Elem_2G_Pricing"/>
      <sheetName val="Elem_2G_Synopsis"/>
      <sheetName val="Elem_2H_Synopsis"/>
      <sheetName val="Elem_3A_Pricing"/>
      <sheetName val="Elem_3A_Synopsis"/>
      <sheetName val="SOF_Alternative_Offer"/>
      <sheetName val="RPT_xls"/>
      <sheetName val="Master Controls- Building"/>
      <sheetName val="QUATAR_PROJ"/>
      <sheetName val="Cash Flow"/>
      <sheetName val="268"/>
    </sheetNames>
    <sheetDataSet>
      <sheetData sheetId="0" refreshError="1"/>
      <sheetData sheetId="1" refreshError="1"/>
      <sheetData sheetId="2"/>
      <sheetData sheetId="3">
        <row r="8">
          <cell r="B8" t="str">
            <v>5S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SLAB1)"/>
      <sheetName val="column-part"/>
      <sheetName val="Indices"/>
      <sheetName val="COLUMN"/>
      <sheetName val="Rate analysis"/>
      <sheetName val="Break up Sheet"/>
      <sheetName val="Sheet1"/>
      <sheetName val="conc-foot-gradeslab"/>
      <sheetName val="concrete"/>
      <sheetName val="Summary"/>
      <sheetName val="Input"/>
      <sheetName val="POWER"/>
      <sheetName val="BoatTMP"/>
      <sheetName val="Definitions"/>
      <sheetName val="Drop Down List"/>
      <sheetName val="STAFFSCHED "/>
      <sheetName val="Abstract Sheet"/>
      <sheetName val="Boq"/>
      <sheetName val="horizontal"/>
      <sheetName val="V.O.4 - PCC Qty"/>
      <sheetName val="Legal Risk Analysis"/>
      <sheetName val="RANGE"/>
      <sheetName val="ETC Plant Cost"/>
      <sheetName val="Data"/>
      <sheetName val="Civil Boq"/>
      <sheetName val="Staff Acco."/>
      <sheetName val="item"/>
      <sheetName val="Wordsdata"/>
      <sheetName val="water prop."/>
      <sheetName val="#REF"/>
      <sheetName val="Categories"/>
      <sheetName val="Measur"/>
      <sheetName val="Cover"/>
      <sheetName val="Summary Rates From Contract"/>
      <sheetName val="Forecast Variance Planning hrs"/>
      <sheetName val="General"/>
      <sheetName val="Key Assumptions"/>
      <sheetName val="E1"/>
      <sheetName val="CABLE DATA"/>
      <sheetName val="Project Data Guide"/>
      <sheetName val="cover page"/>
      <sheetName val="Project Information"/>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C-183"/>
      <sheetName val="cover"/>
      <sheetName val="Polythene"/>
      <sheetName val="WP-Corbel-1"/>
      <sheetName val="WP-Corbel-2"/>
      <sheetName val="Bitu-Board"/>
      <sheetName val="Excavation"/>
      <sheetName val="Q-BW-Fnd"/>
      <sheetName val="Dis-RW"/>
      <sheetName val="Debrs"/>
      <sheetName val="Corbel"/>
      <sheetName val="Q-Crbl"/>
      <sheetName val="B-RW"/>
      <sheetName val="Q-B-RW"/>
      <sheetName val="B-Fnd"/>
      <sheetName val="List"/>
      <sheetName val="Hoard"/>
      <sheetName val="Q-Pav"/>
      <sheetName val="B-RmW"/>
      <sheetName val="Q-B-RmW "/>
      <sheetName val="Rate"/>
      <sheetName val="Disp"/>
      <sheetName val="Acutal Dismantling"/>
      <sheetName val="COLUMN"/>
      <sheetName val="Summary"/>
      <sheetName val="Model Results"/>
      <sheetName val="Definitions"/>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
          <cell r="A1" t="str">
            <v>Client Change</v>
          </cell>
        </row>
      </sheetData>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Notes"/>
      <sheetName val="Cover"/>
      <sheetName val="QA"/>
      <sheetName val="Contents"/>
      <sheetName val="Executive Summary"/>
      <sheetName val="Cashflow"/>
      <sheetName val="Basis and Assumptions"/>
      <sheetName val="Exclusions"/>
      <sheetName val="Contract Summary"/>
      <sheetName val="PC Sums Summary"/>
      <sheetName val="2.1"/>
      <sheetName val="Prov Sums Summary"/>
      <sheetName val="3.1"/>
      <sheetName val="Variations Instructed"/>
      <sheetName val="Variations Anticipated"/>
      <sheetName val="Loss &amp; Expense"/>
      <sheetName val="Valuations"/>
      <sheetName val="template"/>
      <sheetName val="Back Cover"/>
      <sheetName val="Sheet1"/>
      <sheetName val="Details"/>
      <sheetName val="Change_control"/>
      <sheetName val="Executive_Summary"/>
      <sheetName val="Basis_and_Assumptions"/>
      <sheetName val="Contract_Summary"/>
      <sheetName val="PC_Sums_Summary"/>
      <sheetName val="2_1"/>
      <sheetName val="Prov_Sums_Summary"/>
      <sheetName val="3_1"/>
      <sheetName val="Variations_Instructed"/>
      <sheetName val="Variations_Anticipated"/>
      <sheetName val="Loss_&amp;_Expense"/>
      <sheetName val="Back_Cover"/>
      <sheetName val="MOS"/>
      <sheetName val="Lstsub"/>
      <sheetName val="Schedule of rates"/>
      <sheetName val="Sched of Areas"/>
      <sheetName val="Prorata"/>
      <sheetName val="IPC"/>
      <sheetName val="Day work"/>
      <sheetName val="Input"/>
    </sheetNames>
    <sheetDataSet>
      <sheetData sheetId="0" refreshError="1"/>
      <sheetData sheetId="1">
        <row r="53">
          <cell r="E53" t="str">
            <v>Client Name</v>
          </cell>
        </row>
        <row r="54">
          <cell r="E54" t="str">
            <v>Cost Report</v>
          </cell>
        </row>
        <row r="56">
          <cell r="E56" t="str">
            <v>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 Summary"/>
      <sheetName val="BOQ - EQPT"/>
      <sheetName val="BOQ - PIP"/>
      <sheetName val="BOQ - STRUCT"/>
      <sheetName val="BOQ PAINTING - pip"/>
      <sheetName val="BOQ PAINTING - struct"/>
      <sheetName val="BOQ fire proofing"/>
      <sheetName val="BOQ - INSULATION"/>
      <sheetName val="Unit Rates"/>
      <sheetName val="Sevices to CTRCTR"/>
      <sheetName val="APPENDIX - piping class"/>
      <sheetName val="List"/>
      <sheetName val="RA-markate"/>
      <sheetName val="dummy"/>
      <sheetName val="purpose&amp;input"/>
      <sheetName val="COLUMN"/>
      <sheetName val="T&amp;M"/>
      <sheetName val="5"/>
      <sheetName val="Permitted Drop Down Items"/>
      <sheetName val="Summary"/>
      <sheetName val="BOQ Distribution"/>
      <sheetName val=" S-DIV02-CONCRETE"/>
      <sheetName val="Cover"/>
      <sheetName val="BOQ A 020125 MEC PST 80"/>
      <sheetName val="SCHED"/>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est"/>
      <sheetName val="Manpower"/>
      <sheetName val="Current_Road"/>
      <sheetName val="Rate.Rev"/>
      <sheetName val="Pers_M"/>
      <sheetName val="Lbr_M"/>
      <sheetName val="Eqpt_M"/>
      <sheetName val="study"/>
      <sheetName val="Rate"/>
      <sheetName val="B1"/>
      <sheetName val="B2"/>
      <sheetName val="B3"/>
      <sheetName val="B4"/>
      <sheetName val="B5"/>
      <sheetName val="B6"/>
      <sheetName val="B7"/>
      <sheetName val="B9"/>
      <sheetName val="B12"/>
      <sheetName val="B15"/>
      <sheetName val="B16"/>
      <sheetName val="B18"/>
      <sheetName val="B19"/>
      <sheetName val="B20"/>
      <sheetName val="form"/>
      <sheetName val="Sum"/>
      <sheetName val="Elect.1"/>
      <sheetName val="Elect.2"/>
      <sheetName val="DW1"/>
      <sheetName val="DW2"/>
      <sheetName val="DW3"/>
      <sheetName val="D_S"/>
      <sheetName val="RateAn"/>
      <sheetName val="curret"/>
      <sheetName val="Road"/>
      <sheetName val="Samer_C225_REV"/>
      <sheetName val="Estimate"/>
      <sheetName val="IBASE"/>
      <sheetName val="INDIRECTS-site"/>
      <sheetName val="LEGEND"/>
      <sheetName val="Lstsub"/>
      <sheetName val="EPS"/>
      <sheetName val="E_Summary"/>
      <sheetName val="총괄표 (2)"/>
      <sheetName val="POWER"/>
      <sheetName val="TL rieng"/>
      <sheetName val="Main"/>
      <sheetName val="Data"/>
      <sheetName val="PROJECT BRIEF"/>
      <sheetName val="finalj"/>
      <sheetName val="#3E1_GCR"/>
      <sheetName val="CIF COST ITEM"/>
      <sheetName val="RFP002"/>
      <sheetName val="Design Devmt"/>
      <sheetName val="Bill-1"/>
      <sheetName val="HQ-TO"/>
      <sheetName val="Rate_Rev"/>
      <sheetName val="Elect_1"/>
      <sheetName val="Elect_2"/>
      <sheetName val="총괄표_(2)"/>
      <sheetName val="TL_rieng"/>
      <sheetName val="PROJECT_BRIEF"/>
      <sheetName val="CIF_COST_ITE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8-35 (3)"/>
      <sheetName val="TN3982 (SCL)"/>
      <sheetName val="DG3983"/>
      <sheetName val="DG3285"/>
      <sheetName val="DI-ESTI"/>
      <sheetName val="DONGIA"/>
      <sheetName val="Chi tiet"/>
      <sheetName val="RateAn"/>
      <sheetName val="Lstsub"/>
      <sheetName val="dg-VTu"/>
      <sheetName val="Tke"/>
      <sheetName val="POWER"/>
      <sheetName val="PROJECT BRIEF"/>
      <sheetName val="Site Expenses"/>
      <sheetName val="SPT vs PHI"/>
      <sheetName val="IBASE"/>
      <sheetName val="SOF Alternative Offer"/>
      <sheetName val="DG248"/>
      <sheetName val="TL rieng"/>
      <sheetName val="INDIRECTS-site"/>
      <sheetName val="rates"/>
      <sheetName val="Gia vat tu"/>
      <sheetName val="QUOTE_E"/>
      <sheetName val="Summ"/>
      <sheetName val="248-35_(3)"/>
      <sheetName val="TN3982_(SCL)"/>
      <sheetName val="Chi_tiet"/>
      <sheetName val="PROJECT_BRIEF"/>
      <sheetName val="Site_Expenses"/>
      <sheetName val="TL_rieng"/>
      <sheetName val="Gia_vat_tu"/>
      <sheetName val="SOF_Alternative_Offer"/>
      <sheetName val="SPT_vs_PHI"/>
      <sheetName val="5"/>
      <sheetName val="C3"/>
      <sheetName val="BOQ"/>
      <sheetName val="Sheet2"/>
      <sheetName val="Labor abs-NMR"/>
      <sheetName val="공량산출서"/>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T&amp;M"/>
      <sheetName val="Storage Units"/>
      <sheetName val="BOQ"/>
      <sheetName val="EST-41a"/>
      <sheetName val="EST-41a.xls"/>
      <sheetName val="Consolidated BOQ-2.15"/>
      <sheetName val="Consolidated BOQ-1.03"/>
      <sheetName val="직노"/>
      <sheetName val="당초"/>
      <sheetName val="입력"/>
      <sheetName val="경산"/>
      <sheetName val="현장"/>
      <sheetName val="Detail In Door Stad"/>
      <sheetName val="C3"/>
      <sheetName val="NPV"/>
      <sheetName val="Intro"/>
      <sheetName val="PriceSummary"/>
      <sheetName val="#REF"/>
      <sheetName val="AN"/>
      <sheetName val="worksheet"/>
      <sheetName val="Sheet7"/>
      <sheetName val="Sheet1"/>
      <sheetName val="S"/>
      <sheetName val="Proj Cost Sumry"/>
      <sheetName val="RDB L.D.SYSTEM"/>
      <sheetName val="Earthing CT"/>
      <sheetName val="Project Details"/>
      <sheetName val="ACCOUNT"/>
      <sheetName val="HL8"/>
      <sheetName val="sum"/>
      <sheetName val="Site Expenses"/>
      <sheetName val="BASE"/>
      <sheetName val="SOF Alternative Offer"/>
      <sheetName val="Assumptions"/>
      <sheetName val="LET_BAFO"/>
      <sheetName val="POWER"/>
      <sheetName val="인건비(VOICE)"/>
      <sheetName val="Storage_Units"/>
      <sheetName val="EST-41a_xls"/>
      <sheetName val="Consolidated_BOQ-2_15"/>
      <sheetName val="Consolidated_BOQ-1_03"/>
      <sheetName val="Detail_In_Door_Stad"/>
      <sheetName val="Proj_Cost_Sumry"/>
      <sheetName val="RDB_L_D_SYSTEM"/>
      <sheetName val="Earthing_CT"/>
      <sheetName val="Project_Details"/>
      <sheetName val="FitOutConfCentre"/>
      <sheetName val="Rate analysis"/>
      <sheetName val="Table of Finishes"/>
      <sheetName val="E_Summary"/>
      <sheetName val="D_Cntnts"/>
      <sheetName val="pipes"/>
      <sheetName val="Final(1)summary"/>
      <sheetName val="DIV 2"/>
      <sheetName val="Storage_Units1"/>
      <sheetName val="Storage_Units3"/>
      <sheetName val="Storage_Units2"/>
      <sheetName val="@risk rents and incentives"/>
      <sheetName val="Car park lease"/>
      <sheetName val="Net rent analysis"/>
      <sheetName val="PRL"/>
      <sheetName val="BOQ fire proofing"/>
      <sheetName val="List"/>
      <sheetName val="Navigation"/>
      <sheetName val="LOOKUP"/>
      <sheetName val="DI-ESTI"/>
      <sheetName val="Dewater"/>
      <sheetName val="MATER._FUEL_SUB"/>
      <sheetName val="std.wt."/>
      <sheetName val="F4-F7"/>
      <sheetName val="TOTAL"/>
      <sheetName val="NOTE"/>
      <sheetName val="VARNS"/>
      <sheetName val="VANITY"/>
      <sheetName val="APP. B"/>
      <sheetName val="ICO_budzet_97"/>
      <sheetName val="DB_ET200(R. A)"/>
      <sheetName val="Original"/>
      <sheetName val="Storage_Units4"/>
      <sheetName val="Rate_analysis"/>
      <sheetName val="Table_of_Finishes"/>
      <sheetName val="DIV_2"/>
      <sheetName val="Site_Expenses"/>
      <sheetName val="SOF_Alternative_Offer"/>
      <sheetName val="BOQ_fire_proofing"/>
      <sheetName val="COLUMN"/>
      <sheetName val="w_dn_idd"/>
      <sheetName val="Subcontractors"/>
      <sheetName val="Supplier"/>
      <sheetName val="Summary - 4.5 exch"/>
      <sheetName val="FORMW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Abstract"/>
      <sheetName val="Sheet1"/>
      <sheetName val="All BQ"/>
      <sheetName val="Payment Summary"/>
      <sheetName val="Rev Schedule"/>
      <sheetName val="Station Summary"/>
      <sheetName val="Time Table"/>
      <sheetName val="IPS"/>
      <sheetName val="Revenue Forecast"/>
      <sheetName val="Short Term Costing"/>
      <sheetName val="Long Term Estimate"/>
      <sheetName val="Expanse"/>
      <sheetName val="Labour Histogramme"/>
      <sheetName val="Adv. payment"/>
      <sheetName val="IPS new"/>
      <sheetName val="Sheet3"/>
      <sheetName val="Basis"/>
      <sheetName val="TOTAL"/>
      <sheetName val="w_dn_idd"/>
      <sheetName val="Product price list"/>
      <sheetName val="Menu"/>
      <sheetName val="cover page"/>
      <sheetName val="lists"/>
      <sheetName val="External Doors"/>
      <sheetName val="Original"/>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T&amp;M"/>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Direct_Costs_-_flat_file_(2)"/>
      <sheetName val="Direct_Costs_-_flat_file"/>
      <sheetName val="WBS_(2)"/>
      <sheetName val="WBS_(3)"/>
      <sheetName val="WBS_2004_03_16"/>
      <sheetName val="Chiet_tinh_dz35"/>
      <sheetName val="30개월기준대비표_아랍택)"/>
      <sheetName val="총괄표_(2)"/>
      <sheetName val="CT_Thang_Mo"/>
      <sheetName val="WBS%202004%2003%2016_xls"/>
      <sheetName val="DGchitiet_"/>
      <sheetName val="WBS_2004_03_16_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89">
          <cell r="B89" t="str">
            <v>A1100</v>
          </cell>
          <cell r="C89" t="str">
            <v>Terminal building</v>
          </cell>
        </row>
        <row r="90">
          <cell r="B90" t="str">
            <v>A1110</v>
          </cell>
          <cell r="C90" t="str">
            <v>Main terminal</v>
          </cell>
        </row>
        <row r="91">
          <cell r="B91" t="str">
            <v>A1120</v>
          </cell>
          <cell r="C91" t="str">
            <v>Concourse</v>
          </cell>
        </row>
        <row r="92">
          <cell r="B92" t="str">
            <v>A1130</v>
          </cell>
          <cell r="C92" t="str">
            <v>Passenger terminal foundations</v>
          </cell>
        </row>
        <row r="93">
          <cell r="B93" t="str">
            <v>A1140</v>
          </cell>
          <cell r="C93" t="str">
            <v>Baggage handling system</v>
          </cell>
        </row>
        <row r="94">
          <cell r="B94" t="str">
            <v>A1150</v>
          </cell>
          <cell r="C94" t="str">
            <v>Specialty systems</v>
          </cell>
        </row>
        <row r="95">
          <cell r="B95" t="str">
            <v>A1160</v>
          </cell>
          <cell r="C95" t="str">
            <v>Fixed gate equipment/loading bridges/floodlights</v>
          </cell>
        </row>
        <row r="96">
          <cell r="B96" t="str">
            <v>A1170</v>
          </cell>
          <cell r="C96" t="str">
            <v>Pedestrian bridge</v>
          </cell>
        </row>
        <row r="97">
          <cell r="B97" t="str">
            <v>A1200</v>
          </cell>
          <cell r="C97" t="str">
            <v>Central utility plant</v>
          </cell>
        </row>
        <row r="98">
          <cell r="B98" t="str">
            <v>A1210</v>
          </cell>
          <cell r="C98" t="str">
            <v>Central plant building</v>
          </cell>
        </row>
        <row r="99">
          <cell r="B99" t="str">
            <v>A1220</v>
          </cell>
          <cell r="C99" t="str">
            <v>Central plant cooling equipment</v>
          </cell>
        </row>
        <row r="100">
          <cell r="B100" t="str">
            <v>A1230</v>
          </cell>
          <cell r="C100" t="str">
            <v>Central plant electrical equipment</v>
          </cell>
        </row>
        <row r="101">
          <cell r="B101" t="str">
            <v>A1240</v>
          </cell>
          <cell r="C101" t="str">
            <v>Central plant site improvements</v>
          </cell>
        </row>
        <row r="102">
          <cell r="B102" t="str">
            <v>A1250</v>
          </cell>
          <cell r="C102" t="str">
            <v>Utility tunnel</v>
          </cell>
        </row>
        <row r="103">
          <cell r="B103" t="str">
            <v>A1300</v>
          </cell>
          <cell r="C103" t="str">
            <v>Public mosque</v>
          </cell>
        </row>
        <row r="104">
          <cell r="B104" t="str">
            <v>A1310</v>
          </cell>
          <cell r="C104" t="str">
            <v>Public mosque building</v>
          </cell>
        </row>
        <row r="105">
          <cell r="B105" t="str">
            <v>A1320</v>
          </cell>
          <cell r="C105" t="str">
            <v>Public mosque site improvements</v>
          </cell>
        </row>
        <row r="106">
          <cell r="B106" t="str">
            <v>A1400</v>
          </cell>
          <cell r="C106" t="str">
            <v>Parking structure</v>
          </cell>
        </row>
        <row r="107">
          <cell r="B107" t="str">
            <v>A1410</v>
          </cell>
          <cell r="C107" t="str">
            <v>Parking structure building</v>
          </cell>
        </row>
        <row r="108">
          <cell r="B108" t="str">
            <v>A1420</v>
          </cell>
          <cell r="C108" t="str">
            <v>Parking structure specialty systems</v>
          </cell>
        </row>
        <row r="109">
          <cell r="B109" t="str">
            <v>A1500</v>
          </cell>
          <cell r="C109" t="str">
            <v>Terminal frontage road/site improvements</v>
          </cell>
        </row>
        <row r="110">
          <cell r="B110" t="str">
            <v>A1510</v>
          </cell>
          <cell r="C110" t="str">
            <v>Elevated terminal frontage road</v>
          </cell>
        </row>
        <row r="111">
          <cell r="B111" t="str">
            <v>A1520</v>
          </cell>
          <cell r="C111" t="str">
            <v>Passenger terminal area exterior signage</v>
          </cell>
        </row>
        <row r="112">
          <cell r="B112" t="str">
            <v>A1530</v>
          </cell>
          <cell r="C112" t="str">
            <v>Passenger terminal area landscaping</v>
          </cell>
        </row>
        <row r="113">
          <cell r="B113" t="str">
            <v>B1100</v>
          </cell>
          <cell r="C113" t="str">
            <v>Amiri / V.V.I.P. pavilion</v>
          </cell>
        </row>
        <row r="114">
          <cell r="B114" t="str">
            <v>B1200</v>
          </cell>
          <cell r="C114" t="str">
            <v>Amiri hangars</v>
          </cell>
        </row>
        <row r="115">
          <cell r="B115" t="str">
            <v>B1300</v>
          </cell>
          <cell r="C115" t="str">
            <v>Amiri area site improvements</v>
          </cell>
        </row>
        <row r="116">
          <cell r="B116" t="str">
            <v>B1310</v>
          </cell>
          <cell r="C116" t="str">
            <v>Amiri area roads</v>
          </cell>
        </row>
        <row r="117">
          <cell r="B117" t="str">
            <v>B1320</v>
          </cell>
          <cell r="C117" t="str">
            <v>Amiri area parking</v>
          </cell>
        </row>
        <row r="118">
          <cell r="B118" t="str">
            <v>B1330</v>
          </cell>
          <cell r="C118" t="str">
            <v>Amiri area landscaping</v>
          </cell>
        </row>
        <row r="119">
          <cell r="B119" t="str">
            <v>B1340</v>
          </cell>
          <cell r="C119" t="str">
            <v>Amiri security checkpoint</v>
          </cell>
        </row>
        <row r="120">
          <cell r="B120" t="str">
            <v>B1350</v>
          </cell>
          <cell r="C120" t="str">
            <v>Amiri apron floodlights</v>
          </cell>
        </row>
        <row r="121">
          <cell r="B121" t="str">
            <v>C1100</v>
          </cell>
          <cell r="C121" t="str">
            <v>Cargo terminal</v>
          </cell>
        </row>
        <row r="122">
          <cell r="B122" t="str">
            <v>C1110</v>
          </cell>
          <cell r="C122" t="str">
            <v>Cargo terminal building</v>
          </cell>
        </row>
        <row r="123">
          <cell r="B123" t="str">
            <v>C1120</v>
          </cell>
          <cell r="C123" t="str">
            <v>Cargo terminal equipment</v>
          </cell>
        </row>
        <row r="124">
          <cell r="B124" t="str">
            <v>C1130</v>
          </cell>
          <cell r="C124" t="str">
            <v>Cargo terminal security checkpoint</v>
          </cell>
        </row>
        <row r="125">
          <cell r="B125" t="str">
            <v>C1140</v>
          </cell>
          <cell r="C125" t="str">
            <v>Cargo terminal site improvements</v>
          </cell>
        </row>
        <row r="126">
          <cell r="B126" t="str">
            <v>C1150</v>
          </cell>
          <cell r="C126" t="str">
            <v>Cargo apron floodlights</v>
          </cell>
        </row>
        <row r="127">
          <cell r="B127" t="str">
            <v>C1200</v>
          </cell>
          <cell r="C127" t="str">
            <v>Mail terminal</v>
          </cell>
        </row>
        <row r="128">
          <cell r="B128" t="str">
            <v>C1210</v>
          </cell>
          <cell r="C128" t="str">
            <v>Mail terminal building</v>
          </cell>
        </row>
        <row r="129">
          <cell r="B129" t="str">
            <v>C1220</v>
          </cell>
          <cell r="C129" t="str">
            <v>Mail terminal equipment</v>
          </cell>
        </row>
        <row r="130">
          <cell r="B130" t="str">
            <v>C1230</v>
          </cell>
          <cell r="C130" t="str">
            <v>Mail terminal site improvements</v>
          </cell>
        </row>
        <row r="131">
          <cell r="B131" t="str">
            <v>C1300</v>
          </cell>
          <cell r="C131" t="str">
            <v>Cargo agents building</v>
          </cell>
        </row>
        <row r="132">
          <cell r="B132" t="str">
            <v>C1310</v>
          </cell>
          <cell r="C132" t="str">
            <v>Cargo agent building</v>
          </cell>
        </row>
        <row r="133">
          <cell r="B133" t="str">
            <v>C1320</v>
          </cell>
          <cell r="C133" t="str">
            <v>Cargo agent site improvements</v>
          </cell>
        </row>
        <row r="134">
          <cell r="B134" t="str">
            <v>C1400</v>
          </cell>
          <cell r="C134" t="str">
            <v>Courier terminal</v>
          </cell>
        </row>
        <row r="135">
          <cell r="B135" t="str">
            <v>C1410</v>
          </cell>
          <cell r="C135" t="str">
            <v>Courier terminal building</v>
          </cell>
        </row>
        <row r="136">
          <cell r="B136" t="str">
            <v>C1420</v>
          </cell>
          <cell r="C136" t="str">
            <v>Courier terminal equipment</v>
          </cell>
        </row>
        <row r="137">
          <cell r="B137" t="str">
            <v>C1430</v>
          </cell>
          <cell r="C137" t="str">
            <v>Courier terminal site improvements</v>
          </cell>
        </row>
        <row r="138">
          <cell r="B138" t="str">
            <v>C1440</v>
          </cell>
          <cell r="C138" t="str">
            <v>Courier apron floodlights</v>
          </cell>
        </row>
        <row r="139">
          <cell r="B139" t="str">
            <v>C2100</v>
          </cell>
          <cell r="C139" t="str">
            <v>Aircraft maintenance hangar</v>
          </cell>
        </row>
        <row r="140">
          <cell r="B140" t="str">
            <v>C2110</v>
          </cell>
          <cell r="C140" t="str">
            <v>Hangar building</v>
          </cell>
        </row>
        <row r="141">
          <cell r="B141" t="str">
            <v>C2120</v>
          </cell>
          <cell r="C141" t="str">
            <v>Aircraft maintenance office building</v>
          </cell>
        </row>
        <row r="142">
          <cell r="B142" t="str">
            <v>C2130</v>
          </cell>
          <cell r="C142" t="str">
            <v>Aircraft maintenance workshops</v>
          </cell>
        </row>
        <row r="143">
          <cell r="B143" t="str">
            <v>C2140</v>
          </cell>
          <cell r="C143" t="str">
            <v>Aircraft maintenance site improvements</v>
          </cell>
        </row>
        <row r="144">
          <cell r="B144" t="str">
            <v>C2150</v>
          </cell>
          <cell r="C144" t="str">
            <v>Aircraft maintenance security checkpoint</v>
          </cell>
        </row>
        <row r="145">
          <cell r="B145" t="str">
            <v>C2160</v>
          </cell>
          <cell r="C145" t="str">
            <v>Aircraft maintenance apron floodlights</v>
          </cell>
        </row>
        <row r="146">
          <cell r="B146" t="str">
            <v>C2200</v>
          </cell>
          <cell r="C146" t="str">
            <v>Airline engineering facility</v>
          </cell>
        </row>
        <row r="147">
          <cell r="B147" t="str">
            <v>C2210</v>
          </cell>
          <cell r="C147" t="str">
            <v>Airline engineering building</v>
          </cell>
        </row>
        <row r="148">
          <cell r="B148" t="str">
            <v>C2220</v>
          </cell>
          <cell r="C148" t="str">
            <v>Airline engineering site improvements</v>
          </cell>
        </row>
        <row r="149">
          <cell r="B149" t="str">
            <v>C2300</v>
          </cell>
          <cell r="C149" t="str">
            <v>Airlne operations facility</v>
          </cell>
        </row>
        <row r="150">
          <cell r="B150" t="str">
            <v>C2310</v>
          </cell>
          <cell r="C150" t="str">
            <v>Airline operations building</v>
          </cell>
        </row>
        <row r="151">
          <cell r="B151" t="str">
            <v>C2320</v>
          </cell>
          <cell r="C151" t="str">
            <v>Airline operations site improvements</v>
          </cell>
        </row>
        <row r="152">
          <cell r="B152" t="str">
            <v>C3100</v>
          </cell>
          <cell r="C152" t="str">
            <v>ATC tower</v>
          </cell>
        </row>
        <row r="153">
          <cell r="B153" t="str">
            <v>C3110</v>
          </cell>
          <cell r="C153" t="str">
            <v>ATCT building</v>
          </cell>
        </row>
        <row r="154">
          <cell r="B154" t="str">
            <v>C3120</v>
          </cell>
          <cell r="C154" t="str">
            <v>ATCT equipment</v>
          </cell>
        </row>
        <row r="155">
          <cell r="B155" t="str">
            <v>C3130</v>
          </cell>
          <cell r="C155" t="str">
            <v>ATCT site improvements</v>
          </cell>
        </row>
        <row r="156">
          <cell r="B156" t="str">
            <v>C3140</v>
          </cell>
          <cell r="C156" t="str">
            <v>Ground movement radar (ASDE)</v>
          </cell>
        </row>
        <row r="157">
          <cell r="B157" t="str">
            <v>C3200</v>
          </cell>
          <cell r="C157" t="str">
            <v>Main fire station</v>
          </cell>
        </row>
        <row r="158">
          <cell r="B158" t="str">
            <v>C3210</v>
          </cell>
          <cell r="C158" t="str">
            <v>Main fire station building</v>
          </cell>
        </row>
        <row r="159">
          <cell r="B159" t="str">
            <v>C3220</v>
          </cell>
          <cell r="C159" t="str">
            <v>Main fire station equipment</v>
          </cell>
        </row>
        <row r="160">
          <cell r="B160" t="str">
            <v>C3230</v>
          </cell>
          <cell r="C160" t="str">
            <v>Main fire station site improvements</v>
          </cell>
        </row>
        <row r="161">
          <cell r="B161" t="str">
            <v>C3300</v>
          </cell>
          <cell r="C161" t="str">
            <v>Satellite fire station</v>
          </cell>
        </row>
        <row r="162">
          <cell r="B162" t="str">
            <v>C3310</v>
          </cell>
          <cell r="C162" t="str">
            <v>Satellite fire station building</v>
          </cell>
        </row>
        <row r="163">
          <cell r="B163" t="str">
            <v>C3320</v>
          </cell>
          <cell r="C163" t="str">
            <v>Satellite fire station equipment</v>
          </cell>
        </row>
        <row r="164">
          <cell r="B164" t="str">
            <v>C3330</v>
          </cell>
          <cell r="C164" t="str">
            <v>Satellite fire station site improvements</v>
          </cell>
        </row>
        <row r="165">
          <cell r="B165" t="str">
            <v>C3400</v>
          </cell>
          <cell r="C165" t="str">
            <v>Fire training facility</v>
          </cell>
        </row>
        <row r="166">
          <cell r="B166" t="str">
            <v>C3410</v>
          </cell>
          <cell r="C166" t="str">
            <v>Fire training equipment</v>
          </cell>
        </row>
        <row r="167">
          <cell r="B167" t="str">
            <v>C3420</v>
          </cell>
          <cell r="C167" t="str">
            <v>Fire training site improvements</v>
          </cell>
        </row>
        <row r="168">
          <cell r="B168" t="str">
            <v>C3500</v>
          </cell>
          <cell r="C168" t="str">
            <v>Sea rescue station - north</v>
          </cell>
        </row>
        <row r="169">
          <cell r="B169" t="str">
            <v>C3510</v>
          </cell>
          <cell r="C169" t="str">
            <v>Sea rescue - north - building</v>
          </cell>
        </row>
        <row r="170">
          <cell r="B170" t="str">
            <v>C3520</v>
          </cell>
          <cell r="C170" t="str">
            <v>Sea rescue - north - equipment</v>
          </cell>
        </row>
        <row r="171">
          <cell r="B171" t="str">
            <v>C3530</v>
          </cell>
          <cell r="C171" t="str">
            <v>Sea rescue - north - water structures</v>
          </cell>
        </row>
        <row r="172">
          <cell r="B172" t="str">
            <v>C3540</v>
          </cell>
          <cell r="C172" t="str">
            <v>Sea rescue - north - site improvements</v>
          </cell>
        </row>
        <row r="173">
          <cell r="B173" t="str">
            <v>C3600</v>
          </cell>
          <cell r="C173" t="str">
            <v>Sea rescue station - south</v>
          </cell>
        </row>
        <row r="174">
          <cell r="B174" t="str">
            <v>C3610</v>
          </cell>
          <cell r="C174" t="str">
            <v>Sea rescue - south - building</v>
          </cell>
        </row>
        <row r="175">
          <cell r="B175" t="str">
            <v>C3620</v>
          </cell>
          <cell r="C175" t="str">
            <v>Sea rescue - south - equipment</v>
          </cell>
        </row>
        <row r="176">
          <cell r="B176" t="str">
            <v>C3630</v>
          </cell>
          <cell r="C176" t="str">
            <v>Sea rescue - south - water structures</v>
          </cell>
        </row>
        <row r="177">
          <cell r="B177" t="str">
            <v>C3640</v>
          </cell>
          <cell r="C177" t="str">
            <v>Sea rescue - south - site improvements</v>
          </cell>
        </row>
        <row r="178">
          <cell r="B178" t="str">
            <v>C3700</v>
          </cell>
          <cell r="C178" t="str">
            <v>Meteorological facilities</v>
          </cell>
        </row>
        <row r="179">
          <cell r="B179" t="str">
            <v>C3710</v>
          </cell>
          <cell r="C179" t="str">
            <v>Meteo building</v>
          </cell>
        </row>
        <row r="180">
          <cell r="B180" t="str">
            <v>C3720</v>
          </cell>
          <cell r="C180" t="str">
            <v>Weather radar</v>
          </cell>
        </row>
        <row r="181">
          <cell r="B181" t="str">
            <v>C3730</v>
          </cell>
          <cell r="C181" t="str">
            <v>Met garden</v>
          </cell>
        </row>
        <row r="182">
          <cell r="B182" t="str">
            <v>C3740</v>
          </cell>
          <cell r="C182" t="str">
            <v>Balloon launch facility</v>
          </cell>
        </row>
        <row r="183">
          <cell r="B183" t="str">
            <v>C3750</v>
          </cell>
          <cell r="C183" t="str">
            <v>Site improvements</v>
          </cell>
        </row>
        <row r="184">
          <cell r="B184" t="str">
            <v>C3800</v>
          </cell>
          <cell r="C184" t="str">
            <v>Main midfield security checkpoint</v>
          </cell>
        </row>
        <row r="185">
          <cell r="B185" t="str">
            <v>C3810</v>
          </cell>
          <cell r="C185" t="str">
            <v>Main security checkpoint building</v>
          </cell>
        </row>
        <row r="186">
          <cell r="B186" t="str">
            <v>C3820</v>
          </cell>
          <cell r="C186" t="str">
            <v>Main security checkpoint site improvements</v>
          </cell>
        </row>
        <row r="187">
          <cell r="B187" t="str">
            <v>C3900</v>
          </cell>
          <cell r="C187" t="str">
            <v>Radio transmitter station</v>
          </cell>
        </row>
        <row r="188">
          <cell r="B188" t="str">
            <v>C3910</v>
          </cell>
          <cell r="C188" t="str">
            <v>Transmitter building</v>
          </cell>
        </row>
        <row r="189">
          <cell r="B189" t="str">
            <v>C3920</v>
          </cell>
          <cell r="C189" t="str">
            <v>Transmitter equipment/antennae</v>
          </cell>
        </row>
        <row r="190">
          <cell r="B190" t="str">
            <v>C3930</v>
          </cell>
          <cell r="C190" t="str">
            <v>Transmitter site improvements</v>
          </cell>
        </row>
        <row r="191">
          <cell r="B191" t="str">
            <v>C4100</v>
          </cell>
          <cell r="C191" t="str">
            <v>Radio receiver station</v>
          </cell>
        </row>
        <row r="192">
          <cell r="B192" t="str">
            <v>C4110</v>
          </cell>
          <cell r="C192" t="str">
            <v>Receiver building</v>
          </cell>
        </row>
        <row r="193">
          <cell r="B193" t="str">
            <v>C4120</v>
          </cell>
          <cell r="C193" t="str">
            <v>Receiver equipment/antennae</v>
          </cell>
        </row>
        <row r="194">
          <cell r="B194" t="str">
            <v>C4130</v>
          </cell>
          <cell r="C194" t="str">
            <v>Receiver site improvements</v>
          </cell>
        </row>
        <row r="195">
          <cell r="B195" t="str">
            <v>C4200</v>
          </cell>
          <cell r="C195" t="str">
            <v>Airport administration facility</v>
          </cell>
        </row>
        <row r="196">
          <cell r="B196" t="str">
            <v>C4210</v>
          </cell>
          <cell r="C196" t="str">
            <v>Administration building</v>
          </cell>
        </row>
        <row r="197">
          <cell r="B197" t="str">
            <v>C4220</v>
          </cell>
          <cell r="C197" t="str">
            <v>Administration site improvements</v>
          </cell>
        </row>
        <row r="198">
          <cell r="B198" t="str">
            <v>C4300</v>
          </cell>
          <cell r="C198" t="str">
            <v>Facilities maintenance facility</v>
          </cell>
        </row>
        <row r="199">
          <cell r="B199" t="str">
            <v>C4310</v>
          </cell>
          <cell r="C199" t="str">
            <v>Maintenance workshops building</v>
          </cell>
        </row>
        <row r="200">
          <cell r="B200" t="str">
            <v>C4320</v>
          </cell>
          <cell r="C200" t="str">
            <v>Motor transport workshop</v>
          </cell>
        </row>
        <row r="201">
          <cell r="B201" t="str">
            <v>C4330</v>
          </cell>
          <cell r="C201" t="str">
            <v>Maintenance facility site improvements</v>
          </cell>
        </row>
        <row r="202">
          <cell r="B202" t="str">
            <v>C4400</v>
          </cell>
          <cell r="C202" t="str">
            <v>Employee mosque</v>
          </cell>
        </row>
        <row r="203">
          <cell r="B203" t="str">
            <v>C4410</v>
          </cell>
          <cell r="C203" t="str">
            <v>Mosque building</v>
          </cell>
        </row>
        <row r="204">
          <cell r="B204" t="str">
            <v>C4420</v>
          </cell>
          <cell r="C204" t="str">
            <v>Mosque site improvements</v>
          </cell>
        </row>
        <row r="205">
          <cell r="B205" t="str">
            <v>C4500</v>
          </cell>
          <cell r="C205" t="str">
            <v>Employee canteen</v>
          </cell>
        </row>
        <row r="206">
          <cell r="B206" t="str">
            <v>C4510</v>
          </cell>
          <cell r="C206" t="str">
            <v>Canteen building</v>
          </cell>
        </row>
        <row r="207">
          <cell r="B207" t="str">
            <v>C4520</v>
          </cell>
          <cell r="C207" t="str">
            <v>Canteen equipment</v>
          </cell>
        </row>
        <row r="208">
          <cell r="B208" t="str">
            <v>C4530</v>
          </cell>
          <cell r="C208" t="str">
            <v>Canteen site improvements</v>
          </cell>
        </row>
        <row r="209">
          <cell r="B209" t="str">
            <v>C4600</v>
          </cell>
          <cell r="C209" t="str">
            <v>Medical centre</v>
          </cell>
        </row>
        <row r="210">
          <cell r="B210" t="str">
            <v>C4610</v>
          </cell>
          <cell r="C210" t="str">
            <v>Medical building</v>
          </cell>
        </row>
        <row r="211">
          <cell r="B211" t="str">
            <v>C4620</v>
          </cell>
          <cell r="C211" t="str">
            <v>Medical equipment</v>
          </cell>
        </row>
        <row r="212">
          <cell r="B212" t="str">
            <v>C4630</v>
          </cell>
          <cell r="C212" t="str">
            <v>Medical site improvements</v>
          </cell>
        </row>
        <row r="213">
          <cell r="B213" t="str">
            <v>C4700</v>
          </cell>
          <cell r="C213" t="str">
            <v>General aviation terminal (GA)</v>
          </cell>
        </row>
        <row r="214">
          <cell r="B214" t="str">
            <v>C4710</v>
          </cell>
          <cell r="C214" t="str">
            <v>GA terminal</v>
          </cell>
        </row>
        <row r="215">
          <cell r="B215" t="str">
            <v>C4720</v>
          </cell>
          <cell r="C215" t="str">
            <v>GA maintenance hangar</v>
          </cell>
        </row>
        <row r="216">
          <cell r="B216" t="str">
            <v>C4730</v>
          </cell>
          <cell r="C216" t="str">
            <v>GA aircraft storage hangars</v>
          </cell>
        </row>
        <row r="217">
          <cell r="B217" t="str">
            <v>C4740</v>
          </cell>
          <cell r="C217" t="str">
            <v>GA site improvements</v>
          </cell>
        </row>
        <row r="218">
          <cell r="B218" t="str">
            <v>C4750</v>
          </cell>
          <cell r="C218" t="str">
            <v>GA security checkpoint</v>
          </cell>
        </row>
        <row r="219">
          <cell r="B219" t="str">
            <v>C4800</v>
          </cell>
          <cell r="C219" t="str">
            <v>GSE maintenance facility</v>
          </cell>
        </row>
        <row r="220">
          <cell r="B220" t="str">
            <v>C4810</v>
          </cell>
          <cell r="C220" t="str">
            <v>GSE maintenance building</v>
          </cell>
        </row>
        <row r="221">
          <cell r="B221" t="str">
            <v>C4820</v>
          </cell>
          <cell r="C221" t="str">
            <v>GSE maintenance equipment</v>
          </cell>
        </row>
        <row r="222">
          <cell r="B222" t="str">
            <v>C4830</v>
          </cell>
          <cell r="C222" t="str">
            <v>GSE maintenance site improvements</v>
          </cell>
        </row>
        <row r="223">
          <cell r="B223" t="str">
            <v>C4900</v>
          </cell>
          <cell r="C223" t="str">
            <v>Catering facility</v>
          </cell>
        </row>
        <row r="224">
          <cell r="B224" t="str">
            <v>C4910</v>
          </cell>
          <cell r="C224" t="str">
            <v>Catering building</v>
          </cell>
        </row>
        <row r="225">
          <cell r="B225" t="str">
            <v>C4920</v>
          </cell>
          <cell r="C225" t="str">
            <v>Catering equipment</v>
          </cell>
        </row>
        <row r="226">
          <cell r="B226" t="str">
            <v>C4930</v>
          </cell>
          <cell r="C226" t="str">
            <v>Catering site improvements</v>
          </cell>
        </row>
        <row r="227">
          <cell r="B227" t="str">
            <v>C4940</v>
          </cell>
          <cell r="C227" t="str">
            <v>Catering security checkpoint</v>
          </cell>
        </row>
        <row r="228">
          <cell r="B228" t="str">
            <v>C5100</v>
          </cell>
          <cell r="C228" t="str">
            <v>Fuel farm</v>
          </cell>
        </row>
        <row r="229">
          <cell r="B229" t="str">
            <v>C5110</v>
          </cell>
          <cell r="C229" t="str">
            <v>Fuel farm buildings</v>
          </cell>
        </row>
        <row r="230">
          <cell r="B230" t="str">
            <v>C5120</v>
          </cell>
          <cell r="C230" t="str">
            <v>Fuel storage tanks</v>
          </cell>
        </row>
        <row r="231">
          <cell r="B231" t="str">
            <v>C5130</v>
          </cell>
          <cell r="C231" t="str">
            <v>Fuel farm equipment</v>
          </cell>
        </row>
        <row r="232">
          <cell r="B232" t="str">
            <v>C5140</v>
          </cell>
          <cell r="C232" t="str">
            <v>Fire water tank</v>
          </cell>
        </row>
        <row r="233">
          <cell r="B233" t="str">
            <v>C5150</v>
          </cell>
          <cell r="C233" t="str">
            <v>Fuel farm site improvements</v>
          </cell>
        </row>
        <row r="234">
          <cell r="B234" t="str">
            <v>C5200</v>
          </cell>
          <cell r="C234" t="str">
            <v>Fuel hydrant system</v>
          </cell>
        </row>
        <row r="235">
          <cell r="B235" t="str">
            <v>C5210</v>
          </cell>
          <cell r="C235" t="str">
            <v>Fuel distribution pipeine</v>
          </cell>
        </row>
        <row r="236">
          <cell r="B236" t="str">
            <v>C5220</v>
          </cell>
          <cell r="C236" t="str">
            <v>Fuel hydrant system equipment</v>
          </cell>
        </row>
        <row r="237">
          <cell r="B237" t="str">
            <v>C5230</v>
          </cell>
          <cell r="C237" t="str">
            <v>Hydrant pits</v>
          </cell>
        </row>
        <row r="238">
          <cell r="B238" t="str">
            <v>C5300</v>
          </cell>
          <cell r="C238" t="str">
            <v>Jet fuel loading station</v>
          </cell>
        </row>
        <row r="239">
          <cell r="B239" t="str">
            <v>C5310</v>
          </cell>
          <cell r="C239" t="str">
            <v>Loading station building</v>
          </cell>
        </row>
        <row r="240">
          <cell r="B240" t="str">
            <v>C5320</v>
          </cell>
          <cell r="C240" t="str">
            <v>Loading station equipment</v>
          </cell>
        </row>
        <row r="241">
          <cell r="B241" t="str">
            <v>C5330</v>
          </cell>
          <cell r="C241" t="str">
            <v>Loading station fuel tank</v>
          </cell>
        </row>
        <row r="242">
          <cell r="B242" t="str">
            <v>C5340</v>
          </cell>
          <cell r="C242" t="str">
            <v>Loading station site improvements</v>
          </cell>
        </row>
        <row r="243">
          <cell r="B243" t="str">
            <v>C5400</v>
          </cell>
          <cell r="C243" t="str">
            <v>GSE fuel station</v>
          </cell>
        </row>
        <row r="244">
          <cell r="B244" t="str">
            <v>C5410</v>
          </cell>
          <cell r="C244" t="str">
            <v>GSE station building</v>
          </cell>
        </row>
        <row r="245">
          <cell r="B245" t="str">
            <v>C5420</v>
          </cell>
          <cell r="C245" t="str">
            <v>GSE station equipment</v>
          </cell>
        </row>
        <row r="246">
          <cell r="B246" t="str">
            <v>C5430</v>
          </cell>
          <cell r="C246" t="str">
            <v>GSE station fuel tanks</v>
          </cell>
        </row>
        <row r="247">
          <cell r="B247" t="str">
            <v>C5440</v>
          </cell>
          <cell r="C247" t="str">
            <v>GSE station site improvements</v>
          </cell>
        </row>
        <row r="248">
          <cell r="B248" t="str">
            <v>C5500</v>
          </cell>
          <cell r="C248" t="str">
            <v>Triturator</v>
          </cell>
        </row>
        <row r="249">
          <cell r="B249" t="str">
            <v>C5510</v>
          </cell>
          <cell r="C249" t="str">
            <v>Triturator building</v>
          </cell>
        </row>
        <row r="250">
          <cell r="B250" t="str">
            <v>C5520</v>
          </cell>
          <cell r="C250" t="str">
            <v>Triturator equipment</v>
          </cell>
        </row>
        <row r="251">
          <cell r="B251" t="str">
            <v>C5530</v>
          </cell>
          <cell r="C251" t="str">
            <v>Triturator site improvements</v>
          </cell>
        </row>
        <row r="252">
          <cell r="B252" t="str">
            <v>D1100</v>
          </cell>
          <cell r="C252" t="str">
            <v>East runway/taxiway system</v>
          </cell>
        </row>
        <row r="253">
          <cell r="B253" t="str">
            <v>D1110</v>
          </cell>
          <cell r="C253" t="str">
            <v>East runway/taxiway pavements</v>
          </cell>
        </row>
        <row r="254">
          <cell r="B254" t="str">
            <v>D1120</v>
          </cell>
          <cell r="C254" t="str">
            <v>East runway/taxiway final grading</v>
          </cell>
        </row>
        <row r="255">
          <cell r="B255" t="str">
            <v>D1130</v>
          </cell>
          <cell r="C255" t="str">
            <v>East runway/taxiway safety areas</v>
          </cell>
        </row>
        <row r="256">
          <cell r="B256" t="str">
            <v>D1140</v>
          </cell>
          <cell r="C256" t="str">
            <v>East runway/taxiway markings</v>
          </cell>
        </row>
        <row r="257">
          <cell r="B257" t="str">
            <v>D1200</v>
          </cell>
          <cell r="C257" t="str">
            <v>West runway/taxiway system</v>
          </cell>
        </row>
        <row r="258">
          <cell r="B258" t="str">
            <v>D1210</v>
          </cell>
          <cell r="C258" t="str">
            <v>West runway/taxiway pavements</v>
          </cell>
        </row>
        <row r="259">
          <cell r="B259" t="str">
            <v>D1220</v>
          </cell>
          <cell r="C259" t="str">
            <v>West runway/taxiway final grading</v>
          </cell>
        </row>
        <row r="260">
          <cell r="B260" t="str">
            <v>D1230</v>
          </cell>
          <cell r="C260" t="str">
            <v>West runway/taxiway safety areas</v>
          </cell>
        </row>
        <row r="261">
          <cell r="B261" t="str">
            <v>D1240</v>
          </cell>
          <cell r="C261" t="str">
            <v>West runway/taxiway markings</v>
          </cell>
        </row>
        <row r="262">
          <cell r="B262" t="str">
            <v>D1300</v>
          </cell>
          <cell r="C262" t="str">
            <v>Passenger terminal apron/taxilanes</v>
          </cell>
        </row>
        <row r="263">
          <cell r="B263" t="str">
            <v>D1310</v>
          </cell>
          <cell r="C263" t="str">
            <v>Passenger apron/taxilane pavements</v>
          </cell>
        </row>
        <row r="264">
          <cell r="B264" t="str">
            <v>D1320</v>
          </cell>
          <cell r="C264" t="str">
            <v>Passenger apron/taxilane final grading</v>
          </cell>
        </row>
        <row r="265">
          <cell r="B265" t="str">
            <v>D1330</v>
          </cell>
          <cell r="C265" t="str">
            <v>Passenger apron/taxilane safety areas</v>
          </cell>
        </row>
        <row r="266">
          <cell r="B266" t="str">
            <v>D1340</v>
          </cell>
          <cell r="C266" t="str">
            <v>Passenger apron/taxilane markings</v>
          </cell>
        </row>
        <row r="267">
          <cell r="B267" t="str">
            <v>D1400</v>
          </cell>
          <cell r="C267" t="str">
            <v>Other aprons</v>
          </cell>
        </row>
        <row r="268">
          <cell r="B268" t="str">
            <v>D1410</v>
          </cell>
          <cell r="C268" t="str">
            <v>Amiri Terminal apron</v>
          </cell>
        </row>
        <row r="269">
          <cell r="B269" t="str">
            <v>D1420</v>
          </cell>
          <cell r="C269" t="str">
            <v>Cargo apron</v>
          </cell>
        </row>
        <row r="270">
          <cell r="B270" t="str">
            <v>D1430</v>
          </cell>
          <cell r="C270" t="str">
            <v>Aircraft maintenance apron</v>
          </cell>
        </row>
        <row r="271">
          <cell r="B271" t="str">
            <v>D1440</v>
          </cell>
          <cell r="C271" t="str">
            <v>General aviation apron</v>
          </cell>
        </row>
        <row r="272">
          <cell r="B272" t="str">
            <v>D1450</v>
          </cell>
          <cell r="C272" t="str">
            <v>Helipad</v>
          </cell>
        </row>
        <row r="273">
          <cell r="B273" t="str">
            <v>D1460</v>
          </cell>
          <cell r="C273" t="str">
            <v>Isolation apron</v>
          </cell>
        </row>
        <row r="274">
          <cell r="B274" t="str">
            <v>D1470</v>
          </cell>
          <cell r="C274" t="str">
            <v>Courier apron</v>
          </cell>
        </row>
        <row r="275">
          <cell r="B275" t="str">
            <v>D1500</v>
          </cell>
          <cell r="C275" t="str">
            <v>Airfield lighting</v>
          </cell>
        </row>
        <row r="276">
          <cell r="B276" t="str">
            <v>D1510</v>
          </cell>
          <cell r="C276" t="str">
            <v>East runway lighting</v>
          </cell>
        </row>
        <row r="277">
          <cell r="B277" t="str">
            <v>D1520</v>
          </cell>
          <cell r="C277" t="str">
            <v>West runway lighting</v>
          </cell>
        </row>
        <row r="278">
          <cell r="B278" t="str">
            <v>D1530</v>
          </cell>
          <cell r="C278" t="str">
            <v>Passenger apron lighting</v>
          </cell>
        </row>
        <row r="279">
          <cell r="B279" t="str">
            <v>D1540</v>
          </cell>
          <cell r="C279" t="str">
            <v>Other aprons lighting</v>
          </cell>
        </row>
        <row r="280">
          <cell r="B280" t="str">
            <v>D1550</v>
          </cell>
          <cell r="C280" t="str">
            <v>Airfield signage</v>
          </cell>
        </row>
        <row r="281">
          <cell r="B281" t="str">
            <v>D1600</v>
          </cell>
          <cell r="C281" t="str">
            <v>Instrument Landing Systems (ILS)</v>
          </cell>
        </row>
        <row r="282">
          <cell r="B282" t="str">
            <v>D1610</v>
          </cell>
          <cell r="C282" t="str">
            <v>ILS 34R</v>
          </cell>
        </row>
        <row r="283">
          <cell r="B283" t="str">
            <v>D1620</v>
          </cell>
          <cell r="C283" t="str">
            <v>ILS 16L</v>
          </cell>
        </row>
        <row r="284">
          <cell r="B284" t="str">
            <v>D1630</v>
          </cell>
          <cell r="C284" t="str">
            <v>ILS 34L</v>
          </cell>
        </row>
        <row r="285">
          <cell r="B285" t="str">
            <v>D1640</v>
          </cell>
          <cell r="C285" t="str">
            <v>ILS 16R</v>
          </cell>
        </row>
        <row r="286">
          <cell r="B286" t="str">
            <v>D1700</v>
          </cell>
          <cell r="C286" t="str">
            <v>Airport Surveillance Radar (ASR)</v>
          </cell>
        </row>
        <row r="287">
          <cell r="B287" t="str">
            <v>D1710</v>
          </cell>
          <cell r="C287" t="str">
            <v>ASR building</v>
          </cell>
        </row>
        <row r="288">
          <cell r="B288" t="str">
            <v>D1720</v>
          </cell>
          <cell r="C288" t="str">
            <v>ASR equipment</v>
          </cell>
        </row>
        <row r="289">
          <cell r="B289" t="str">
            <v>D1730</v>
          </cell>
          <cell r="C289" t="str">
            <v>ASR site improvements</v>
          </cell>
        </row>
        <row r="290">
          <cell r="B290" t="str">
            <v>D1800</v>
          </cell>
          <cell r="C290" t="str">
            <v>VOR/DME</v>
          </cell>
        </row>
        <row r="291">
          <cell r="B291" t="str">
            <v>D1810</v>
          </cell>
          <cell r="C291" t="str">
            <v>VOR/DME shelter</v>
          </cell>
        </row>
        <row r="292">
          <cell r="B292" t="str">
            <v>D1820</v>
          </cell>
          <cell r="C292" t="str">
            <v>VOR/DME equipment</v>
          </cell>
        </row>
        <row r="293">
          <cell r="B293" t="str">
            <v>D1830</v>
          </cell>
          <cell r="C293" t="str">
            <v>VOR/DME site improvements</v>
          </cell>
        </row>
        <row r="294">
          <cell r="B294" t="str">
            <v>D1900</v>
          </cell>
          <cell r="C294" t="str">
            <v>Airside service and GSE roads</v>
          </cell>
        </row>
        <row r="295">
          <cell r="B295" t="str">
            <v>D2100</v>
          </cell>
          <cell r="C295" t="str">
            <v>Perimeter security facilities</v>
          </cell>
        </row>
        <row r="296">
          <cell r="B296" t="str">
            <v>D2110</v>
          </cell>
          <cell r="C296" t="str">
            <v>Airfield perimeter fence</v>
          </cell>
        </row>
        <row r="297">
          <cell r="B297" t="str">
            <v>D2120</v>
          </cell>
          <cell r="C297" t="str">
            <v>Airfield perimeter patrol road</v>
          </cell>
        </row>
        <row r="298">
          <cell r="B298" t="str">
            <v>D2200</v>
          </cell>
          <cell r="C298" t="str">
            <v>Midfield area drainage facilities</v>
          </cell>
        </row>
        <row r="299">
          <cell r="B299" t="str">
            <v>D2210</v>
          </cell>
          <cell r="C299" t="str">
            <v>North drainage pond</v>
          </cell>
        </row>
        <row r="300">
          <cell r="B300" t="str">
            <v>D2220</v>
          </cell>
          <cell r="C300" t="str">
            <v>North pump station</v>
          </cell>
        </row>
        <row r="301">
          <cell r="B301" t="str">
            <v>D2230</v>
          </cell>
          <cell r="C301" t="str">
            <v>South drainage pond</v>
          </cell>
        </row>
        <row r="302">
          <cell r="B302" t="str">
            <v>D2240</v>
          </cell>
          <cell r="C302" t="str">
            <v>South pump station</v>
          </cell>
        </row>
        <row r="303">
          <cell r="B303" t="str">
            <v>D2250</v>
          </cell>
          <cell r="C303" t="str">
            <v>Midfield ditches</v>
          </cell>
        </row>
        <row r="304">
          <cell r="B304" t="str">
            <v>D2260</v>
          </cell>
          <cell r="C304" t="str">
            <v>Midfield pipes/culverts</v>
          </cell>
        </row>
        <row r="305">
          <cell r="B305" t="str">
            <v>D2300</v>
          </cell>
          <cell r="C305" t="str">
            <v>West area drainage facilities</v>
          </cell>
        </row>
        <row r="306">
          <cell r="B306" t="str">
            <v>D2310</v>
          </cell>
          <cell r="C306" t="str">
            <v>West area ditches</v>
          </cell>
        </row>
        <row r="307">
          <cell r="B307" t="str">
            <v>D2320</v>
          </cell>
          <cell r="C307" t="str">
            <v>West area pipes/culverts</v>
          </cell>
        </row>
        <row r="308">
          <cell r="B308" t="str">
            <v>E1100</v>
          </cell>
          <cell r="C308" t="str">
            <v>Terminal area access system</v>
          </cell>
        </row>
        <row r="309">
          <cell r="B309" t="str">
            <v>E1110</v>
          </cell>
          <cell r="C309" t="str">
            <v>Passenger terminal access road</v>
          </cell>
        </row>
        <row r="310">
          <cell r="B310" t="str">
            <v>E1120</v>
          </cell>
          <cell r="C310" t="str">
            <v>Amiri Terminal access road</v>
          </cell>
        </row>
        <row r="311">
          <cell r="B311" t="str">
            <v>E1130</v>
          </cell>
          <cell r="C311" t="str">
            <v>South interchange</v>
          </cell>
        </row>
        <row r="312">
          <cell r="B312" t="str">
            <v>E1140</v>
          </cell>
          <cell r="C312" t="str">
            <v>Amiri interchange</v>
          </cell>
        </row>
        <row r="313">
          <cell r="B313" t="str">
            <v>E1150</v>
          </cell>
          <cell r="C313" t="str">
            <v>Passenger terminal area public roads</v>
          </cell>
        </row>
        <row r="314">
          <cell r="B314" t="str">
            <v>E1160</v>
          </cell>
          <cell r="C314" t="str">
            <v>Terminal area service roads</v>
          </cell>
        </row>
        <row r="315">
          <cell r="B315" t="str">
            <v>E1170</v>
          </cell>
          <cell r="C315" t="str">
            <v>Passenger terminal surface parking lots</v>
          </cell>
        </row>
        <row r="316">
          <cell r="B316" t="str">
            <v>E1180</v>
          </cell>
          <cell r="C316" t="str">
            <v>Service road security checkpoints</v>
          </cell>
        </row>
        <row r="317">
          <cell r="B317" t="str">
            <v>E1200</v>
          </cell>
          <cell r="C317" t="str">
            <v>Commercial area access system</v>
          </cell>
        </row>
        <row r="318">
          <cell r="B318" t="str">
            <v>E1210</v>
          </cell>
          <cell r="C318" t="str">
            <v>Commercial area road network</v>
          </cell>
        </row>
        <row r="319">
          <cell r="B319" t="str">
            <v>E1220</v>
          </cell>
          <cell r="C319" t="str">
            <v>Central interchange</v>
          </cell>
        </row>
        <row r="320">
          <cell r="B320" t="str">
            <v>E1300</v>
          </cell>
          <cell r="C320" t="str">
            <v>Service area access system</v>
          </cell>
        </row>
        <row r="321">
          <cell r="B321" t="str">
            <v>E1310</v>
          </cell>
          <cell r="C321" t="str">
            <v>Service area access road</v>
          </cell>
        </row>
        <row r="322">
          <cell r="B322" t="str">
            <v>E1320</v>
          </cell>
          <cell r="C322" t="str">
            <v>Runway tunnel</v>
          </cell>
        </row>
        <row r="323">
          <cell r="B323" t="str">
            <v>E1330</v>
          </cell>
          <cell r="C323" t="str">
            <v>Midfield area road network</v>
          </cell>
        </row>
        <row r="324">
          <cell r="B324" t="str">
            <v>E1340</v>
          </cell>
          <cell r="C324" t="str">
            <v>North interchange</v>
          </cell>
        </row>
        <row r="325">
          <cell r="B325" t="str">
            <v>E1400</v>
          </cell>
          <cell r="C325" t="str">
            <v>Road Landscaping</v>
          </cell>
        </row>
        <row r="326">
          <cell r="B326" t="str">
            <v>E2100</v>
          </cell>
          <cell r="C326" t="str">
            <v>Power distribution system</v>
          </cell>
        </row>
        <row r="327">
          <cell r="B327" t="str">
            <v>E2110</v>
          </cell>
          <cell r="C327" t="str">
            <v>Main substation</v>
          </cell>
        </row>
        <row r="328">
          <cell r="B328" t="str">
            <v>E2120</v>
          </cell>
          <cell r="C328" t="str">
            <v>Transformers - 11.4kV/380V &amp; Misc.substations</v>
          </cell>
        </row>
        <row r="329">
          <cell r="B329" t="str">
            <v>E2130</v>
          </cell>
          <cell r="C329" t="str">
            <v>Duct banks</v>
          </cell>
        </row>
        <row r="330">
          <cell r="B330" t="str">
            <v>E2140</v>
          </cell>
          <cell r="C330" t="str">
            <v>Electrical power cable</v>
          </cell>
        </row>
        <row r="331">
          <cell r="B331" t="str">
            <v>E2200</v>
          </cell>
          <cell r="C331" t="str">
            <v>Water distribution system</v>
          </cell>
        </row>
        <row r="332">
          <cell r="B332" t="str">
            <v>E2210</v>
          </cell>
          <cell r="C332" t="str">
            <v>Water storage tanks</v>
          </cell>
        </row>
        <row r="333">
          <cell r="B333" t="str">
            <v>E2220</v>
          </cell>
          <cell r="C333" t="str">
            <v>Potable water pump stations</v>
          </cell>
        </row>
        <row r="334">
          <cell r="B334" t="str">
            <v>E2230</v>
          </cell>
          <cell r="C334" t="str">
            <v>Potable water distribution lines</v>
          </cell>
        </row>
        <row r="335">
          <cell r="B335" t="str">
            <v>E2240</v>
          </cell>
          <cell r="C335" t="str">
            <v>Fire water pump stations</v>
          </cell>
        </row>
        <row r="336">
          <cell r="B336" t="str">
            <v>E2250</v>
          </cell>
          <cell r="C336" t="str">
            <v>Fire water distribution lines</v>
          </cell>
        </row>
        <row r="337">
          <cell r="B337" t="str">
            <v>E2260</v>
          </cell>
          <cell r="C337" t="str">
            <v>Fire hydrants</v>
          </cell>
        </row>
        <row r="338">
          <cell r="B338" t="str">
            <v>E2300</v>
          </cell>
          <cell r="C338" t="str">
            <v>Wastewater collection system</v>
          </cell>
        </row>
        <row r="339">
          <cell r="B339" t="str">
            <v>E2310</v>
          </cell>
          <cell r="C339" t="str">
            <v>Wastewater lift/pumping stations</v>
          </cell>
        </row>
        <row r="340">
          <cell r="B340" t="str">
            <v>E2320</v>
          </cell>
          <cell r="C340" t="str">
            <v>Wastewater collection lines</v>
          </cell>
        </row>
        <row r="341">
          <cell r="B341" t="str">
            <v>E2330</v>
          </cell>
          <cell r="C341" t="str">
            <v>Wastewater manholes</v>
          </cell>
        </row>
        <row r="342">
          <cell r="B342" t="str">
            <v>E2400</v>
          </cell>
          <cell r="C342" t="str">
            <v>Irrigation water system</v>
          </cell>
        </row>
        <row r="343">
          <cell r="B343" t="str">
            <v>E2410</v>
          </cell>
          <cell r="C343" t="str">
            <v>Irrigation storage tanks</v>
          </cell>
        </row>
        <row r="344">
          <cell r="B344" t="str">
            <v>E2420</v>
          </cell>
          <cell r="C344" t="str">
            <v>Irrigation pumps</v>
          </cell>
        </row>
        <row r="345">
          <cell r="B345" t="str">
            <v>E2430</v>
          </cell>
          <cell r="C345" t="str">
            <v>Irrigation water distribution lines</v>
          </cell>
        </row>
        <row r="346">
          <cell r="B346" t="str">
            <v>E2500</v>
          </cell>
          <cell r="C346" t="str">
            <v>Wastewater treatment plant (WWTP)</v>
          </cell>
        </row>
        <row r="347">
          <cell r="B347" t="str">
            <v>E2510</v>
          </cell>
          <cell r="C347" t="str">
            <v>WWTP building</v>
          </cell>
        </row>
        <row r="348">
          <cell r="B348" t="str">
            <v>E2520</v>
          </cell>
          <cell r="C348" t="str">
            <v>WWTP equipment</v>
          </cell>
        </row>
        <row r="349">
          <cell r="B349" t="str">
            <v>E2530</v>
          </cell>
          <cell r="C349" t="str">
            <v>WWTP ponds</v>
          </cell>
        </row>
        <row r="350">
          <cell r="B350" t="str">
            <v>E2540</v>
          </cell>
          <cell r="C350" t="str">
            <v>WWTP site improvements</v>
          </cell>
        </row>
        <row r="351">
          <cell r="B351" t="str">
            <v>E2550</v>
          </cell>
          <cell r="C351" t="str">
            <v>WWTP access road</v>
          </cell>
        </row>
        <row r="352">
          <cell r="B352" t="str">
            <v>E2600</v>
          </cell>
          <cell r="C352" t="str">
            <v>Solid waste handling facility (SWHF)</v>
          </cell>
        </row>
        <row r="353">
          <cell r="B353" t="str">
            <v>E2610</v>
          </cell>
          <cell r="C353" t="str">
            <v>SWHF building</v>
          </cell>
        </row>
        <row r="354">
          <cell r="B354" t="str">
            <v>E2620</v>
          </cell>
          <cell r="C354" t="str">
            <v>SWHF Incinerators/equipment</v>
          </cell>
        </row>
        <row r="355">
          <cell r="B355" t="str">
            <v>E2630</v>
          </cell>
          <cell r="C355" t="str">
            <v>SWHF site improvements</v>
          </cell>
        </row>
        <row r="356">
          <cell r="B356" t="str">
            <v>E2700</v>
          </cell>
          <cell r="C356" t="str">
            <v>Communications / special systems</v>
          </cell>
        </row>
        <row r="357">
          <cell r="B357" t="str">
            <v>E2800</v>
          </cell>
          <cell r="C357" t="str">
            <v>Utility tunnel (midfield)</v>
          </cell>
        </row>
        <row r="358">
          <cell r="B358" t="str">
            <v>F1100</v>
          </cell>
          <cell r="C358" t="str">
            <v>Site investigations</v>
          </cell>
        </row>
        <row r="359">
          <cell r="B359" t="str">
            <v>F1110</v>
          </cell>
          <cell r="C359" t="str">
            <v>Topographic survey</v>
          </cell>
        </row>
        <row r="360">
          <cell r="B360" t="str">
            <v>F1120</v>
          </cell>
          <cell r="C360" t="str">
            <v>Geotechnical/bathymetric investigations</v>
          </cell>
        </row>
        <row r="361">
          <cell r="B361" t="str">
            <v>F1200</v>
          </cell>
          <cell r="C361" t="str">
            <v>Land reclamation</v>
          </cell>
        </row>
        <row r="362">
          <cell r="B362" t="str">
            <v>F1300</v>
          </cell>
          <cell r="C362" t="str">
            <v>Dikes</v>
          </cell>
        </row>
        <row r="363">
          <cell r="B363" t="str">
            <v>F1310</v>
          </cell>
          <cell r="C363" t="str">
            <v>Rehabilitate existing dike</v>
          </cell>
        </row>
        <row r="364">
          <cell r="B364" t="str">
            <v>F1320</v>
          </cell>
          <cell r="C364" t="str">
            <v>Construct new dike</v>
          </cell>
        </row>
        <row r="365">
          <cell r="B365" t="str">
            <v>F1400</v>
          </cell>
          <cell r="C365" t="str">
            <v>Mass earthworks</v>
          </cell>
        </row>
        <row r="366">
          <cell r="B366" t="str">
            <v>F1500</v>
          </cell>
          <cell r="C366" t="str">
            <v>Environmental study</v>
          </cell>
        </row>
        <row r="367">
          <cell r="B367" t="str">
            <v>F1510</v>
          </cell>
          <cell r="C367" t="str">
            <v>E + E subcontract</v>
          </cell>
        </row>
        <row r="368">
          <cell r="B368" t="str">
            <v>F1600</v>
          </cell>
          <cell r="C368" t="str">
            <v>Clearance of site and environs</v>
          </cell>
        </row>
        <row r="369">
          <cell r="B369" t="str">
            <v>F1610</v>
          </cell>
          <cell r="C369" t="str">
            <v>Remove unsuitable soil materials - rubbish tip</v>
          </cell>
        </row>
        <row r="370">
          <cell r="B370" t="str">
            <v>F1620</v>
          </cell>
          <cell r="C370" t="str">
            <v>Relocate communications tower - Seabase</v>
          </cell>
        </row>
        <row r="371">
          <cell r="B371" t="str">
            <v>F1630</v>
          </cell>
          <cell r="C371" t="str">
            <v>Relocate communications tower - desal plant</v>
          </cell>
        </row>
        <row r="372">
          <cell r="B372" t="str">
            <v>X1100</v>
          </cell>
          <cell r="C372" t="str">
            <v>Site mobilization</v>
          </cell>
        </row>
        <row r="373">
          <cell r="B373" t="str">
            <v>X1110</v>
          </cell>
          <cell r="C373" t="str">
            <v>Site Office</v>
          </cell>
        </row>
        <row r="374">
          <cell r="B374" t="str">
            <v>X1120</v>
          </cell>
          <cell r="C374" t="str">
            <v>Boundary fence</v>
          </cell>
        </row>
        <row r="375">
          <cell r="B375" t="str">
            <v>X1130</v>
          </cell>
          <cell r="C375" t="str">
            <v>Construction roads</v>
          </cell>
        </row>
        <row r="376">
          <cell r="B376" t="str">
            <v>X1140</v>
          </cell>
          <cell r="C376" t="str">
            <v>Visitor center</v>
          </cell>
        </row>
        <row r="377">
          <cell r="B377" t="str">
            <v>X1150</v>
          </cell>
          <cell r="C377" t="str">
            <v>Utility connections</v>
          </cell>
        </row>
        <row r="378">
          <cell r="B378" t="str">
            <v>X1160</v>
          </cell>
          <cell r="C378" t="str">
            <v>Batch plants</v>
          </cell>
        </row>
        <row r="379">
          <cell r="B379" t="str">
            <v>X1170</v>
          </cell>
          <cell r="C379" t="str">
            <v>Construction camps</v>
          </cell>
        </row>
        <row r="380">
          <cell r="B380" t="str">
            <v>X1180</v>
          </cell>
          <cell r="C380" t="str">
            <v>Labor housing areas</v>
          </cell>
        </row>
        <row r="381">
          <cell r="B381" t="str">
            <v>X1300</v>
          </cell>
          <cell r="C381" t="str">
            <v>Special studies</v>
          </cell>
        </row>
        <row r="382">
          <cell r="B382" t="str">
            <v>X1310</v>
          </cell>
          <cell r="C382" t="str">
            <v>Security master plan</v>
          </cell>
        </row>
        <row r="383">
          <cell r="B383" t="str">
            <v>X1320</v>
          </cell>
          <cell r="C383" t="str">
            <v>Signage &amp; graphics master plan</v>
          </cell>
        </row>
        <row r="384">
          <cell r="B384" t="str">
            <v>X1330</v>
          </cell>
          <cell r="C384" t="str">
            <v>IT, telecommunications &amp; specialty systems study</v>
          </cell>
        </row>
        <row r="385">
          <cell r="B385" t="str">
            <v>X1700</v>
          </cell>
          <cell r="C385" t="str">
            <v>Other costs</v>
          </cell>
        </row>
        <row r="386">
          <cell r="B386" t="str">
            <v>X1730</v>
          </cell>
          <cell r="C386" t="str">
            <v>Project Insurances</v>
          </cell>
        </row>
        <row r="387">
          <cell r="B387" t="str">
            <v>X1810</v>
          </cell>
          <cell r="C387" t="str">
            <v>Professional EPCM Services</v>
          </cell>
        </row>
        <row r="388">
          <cell r="B388" t="str">
            <v>X1820</v>
          </cell>
          <cell r="C388" t="str">
            <v>Other Technical Services</v>
          </cell>
        </row>
        <row r="389">
          <cell r="B389" t="str">
            <v>X1910</v>
          </cell>
          <cell r="C389" t="str">
            <v>Contingency</v>
          </cell>
        </row>
        <row r="390">
          <cell r="B390" t="str">
            <v>X1920</v>
          </cell>
          <cell r="C390" t="str">
            <v>Escalation</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A2"/>
      <sheetName val="A3"/>
      <sheetName val="A6"/>
      <sheetName val="AA"/>
      <sheetName val="AB"/>
      <sheetName val="AC"/>
      <sheetName val="AF"/>
      <sheetName val="R1"/>
      <sheetName val="R2"/>
      <sheetName val="R3"/>
      <sheetName val="R5"/>
      <sheetName val="R6"/>
      <sheetName val="R7"/>
      <sheetName val="R8"/>
      <sheetName val="R9"/>
      <sheetName val="RL"/>
      <sheetName val="RZ"/>
      <sheetName val="T2"/>
      <sheetName val="T4"/>
      <sheetName val="T5"/>
      <sheetName val="T6"/>
      <sheetName val="PLT-SUM"/>
      <sheetName val="TYP-CAP"/>
      <sheetName val="Reserved"/>
      <sheetName val="ALL-SUMMARY"/>
      <sheetName val="MI-ASCI"/>
      <sheetName val="Sheet1"/>
      <sheetName val="Publicbuilding"/>
      <sheetName val="BQLIST"/>
      <sheetName val="Panels (DWG)"/>
      <sheetName val="Wordsdata"/>
      <sheetName val="Indices"/>
      <sheetName val="Panels_(DWG)"/>
      <sheetName val="Joseph Record"/>
      <sheetName val="Bill No 8 - A"/>
      <sheetName val="MasterData"/>
      <sheetName val="Instructions"/>
      <sheetName val="PlantSch1All"/>
      <sheetName val="Non Productive"/>
      <sheetName val="Detail EVA-October"/>
      <sheetName val="Cum-October"/>
      <sheetName val="JULY"/>
      <sheetName val="Road Maintenance"/>
      <sheetName val="Materials Saving"/>
      <sheetName val="JUNE"/>
      <sheetName val="Cumulative"/>
      <sheetName val="AUGUST"/>
      <sheetName val="Cum-August"/>
      <sheetName val="Cumulative EVA-sep"/>
      <sheetName val="Sheet2"/>
      <sheetName val="Main items"/>
      <sheetName val="Sheet3"/>
      <sheetName val="Sheet4"/>
      <sheetName val="LAB"/>
      <sheetName val="Project Budget Worksheet"/>
      <sheetName val="MASTER"/>
      <sheetName val="11"/>
      <sheetName val="Bill No.3"/>
      <sheetName val="Bill No.2"/>
      <sheetName val="GRSummary"/>
      <sheetName val="SUMMARY INFO"/>
      <sheetName val="Factor"/>
      <sheetName val="Calend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huat-G3"/>
      <sheetName val="TL rieng"/>
      <sheetName val="CThep-G3"/>
      <sheetName val="CThep-G4 G4B G5"/>
      <sheetName val="Khuon nap"/>
      <sheetName val="Lkhuat-G4B"/>
      <sheetName val="CThep-G6"/>
      <sheetName val="CThep-G6 bo"/>
      <sheetName val="CThep-G3G4G4BG5G6 bosung"/>
      <sheetName val="Lkhuat-G6"/>
      <sheetName val="Lkhuat-G5"/>
      <sheetName val="LKhuat-G4"/>
      <sheetName val="CThep-G62"/>
      <sheetName val="CThep-GoiDem"/>
      <sheetName val="CThep-G3 c"/>
      <sheetName val="DG3285"/>
      <sheetName val="DI-ESTI"/>
      <sheetName val="ST-CTHE2"/>
      <sheetName val="Chi tiet"/>
      <sheetName val="C3"/>
      <sheetName val="Site Expenses"/>
      <sheetName val="Civil Boq"/>
      <sheetName val="L3"/>
      <sheetName val="TOTAL"/>
      <sheetName val="IBASE"/>
      <sheetName val="List"/>
      <sheetName val="INDIRECTS-site"/>
      <sheetName val="EQT-ESTN"/>
      <sheetName val="TL_rieng"/>
      <sheetName val="CThep-G4_G4B_G5"/>
      <sheetName val="Khuon_nap"/>
      <sheetName val="CThep-G6_bo"/>
      <sheetName val="CThep-G3G4G4BG5G6_bosung"/>
      <sheetName val="CThep-G3_c"/>
      <sheetName val="Chi_tiet"/>
      <sheetName val="Site_Expenses"/>
      <sheetName val="Civil_Boq"/>
      <sheetName val="Sheet2"/>
      <sheetName val="Basis"/>
      <sheetName val="Labor abs-NMR"/>
      <sheetName val="REINF-WTM"/>
      <sheetName val="A"/>
    </sheetNames>
    <sheetDataSet>
      <sheetData sheetId="0"/>
      <sheetData sheetId="1">
        <row r="7">
          <cell r="A7">
            <v>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7">
          <cell r="A7">
            <v>6</v>
          </cell>
        </row>
      </sheetData>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1"/>
      <sheetName val="BQ List"/>
      <sheetName val="PipWT"/>
      <sheetName val="Unit_Name"/>
      <sheetName val="IPS new"/>
      <sheetName val="IPS"/>
      <sheetName val="External Doors"/>
      <sheetName val="PRECAST lightconc-II"/>
      <sheetName val="boq"/>
      <sheetName val="List"/>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INDIRECTS-site"/>
      <sheetName val="PLTLST "/>
      <sheetName val="STAFF"/>
      <sheetName val="Staff CAMP"/>
      <sheetName val="Labour camp"/>
      <sheetName val="Office &amp; Workshop"/>
      <sheetName val="Misc."/>
      <sheetName val="Local Hire"/>
      <sheetName val="salary"/>
      <sheetName val="UPLIFTS"/>
      <sheetName val="RateAn"/>
      <sheetName val="DI-ESTI"/>
      <sheetName val="STAFF AND LABOUR CAMP"/>
      <sheetName val="TL rieng"/>
      <sheetName val="IBASE"/>
      <sheetName val="Option"/>
      <sheetName val="DG3285"/>
      <sheetName val="POWER"/>
      <sheetName val="Lstsub"/>
      <sheetName val="General"/>
      <sheetName val="Elem 2G Pricing"/>
      <sheetName val="Elem 2G Synopsis"/>
      <sheetName val="Elem 2H Synopsis"/>
      <sheetName val="Elem 3A Pricing"/>
      <sheetName val="Elem 3A Synopsis"/>
      <sheetName val="Estimate"/>
      <sheetName val="FitOutConfCentre"/>
      <sheetName val="PROJECT BRIEF"/>
      <sheetName val="Site Expenses"/>
      <sheetName val="#3E1_GCR"/>
      <sheetName val="gap-makrana"/>
      <sheetName val="E_Summary"/>
      <sheetName val="CIF COST ITEM"/>
      <sheetName val="Jumeira"/>
      <sheetName val="B2"/>
      <sheetName val="Toolbox"/>
      <sheetName val="C3"/>
      <sheetName val="QUOTE_E"/>
      <sheetName val="Cash Flow"/>
      <sheetName val="Break up Sheet"/>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N3982 (SCL)"/>
      <sheetName val="DG248"/>
      <sheetName val="DG3983"/>
      <sheetName val="DG3285"/>
      <sheetName val="TL rieng"/>
      <sheetName val="INDIRECTS-site"/>
      <sheetName val="RateAn"/>
      <sheetName val="rates"/>
      <sheetName val="Gia vat tu"/>
      <sheetName val="QUOTE_E"/>
      <sheetName val="POWER"/>
      <sheetName val="C3"/>
      <sheetName val="DI-ESTI"/>
      <sheetName val="248-35 (3)"/>
      <sheetName val="DONGIA"/>
      <sheetName val="Chi tiet"/>
      <sheetName val="Lstsub"/>
      <sheetName val="dg-VTu"/>
      <sheetName val="Tke"/>
      <sheetName val="PROJECT BRIEF"/>
      <sheetName val="Site Expenses"/>
      <sheetName val="TN3982_(SCL)"/>
      <sheetName val="TL_rieng"/>
      <sheetName val="Gia_vat_tu"/>
      <sheetName val="248-35_(3)"/>
      <sheetName val="Chi_tiet"/>
      <sheetName val="PROJECT_BRIEF"/>
      <sheetName val="Site_Expenses"/>
      <sheetName val="SPT vs PHI"/>
      <sheetName val="IBASE"/>
      <sheetName val="BOQ"/>
      <sheetName val="SOF Alternative Offer"/>
      <sheetName val="Forecast"/>
      <sheetName val="Tam"/>
      <sheetName val="Deloitte"/>
      <sheetName val="except wiring"/>
      <sheetName val="Civil Boq"/>
      <sheetName val="Lis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PRL"/>
      <sheetName val="SCHEDULE"/>
      <sheetName val="STEEL WEIGHTS"/>
      <sheetName val="INDIRECTS-site"/>
      <sheetName val="CHIFLET"/>
      <sheetName val="Controls"/>
      <sheetName val="Specificatio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WORK"/>
      <sheetName val="STEEL STRUCTURE"/>
      <sheetName val="Unit_Name"/>
      <sheetName val="IPS new"/>
      <sheetName val="Pur"/>
    </sheetNames>
    <definedNames>
      <definedName name="Unit_Name" sheetId="2"/>
    </definedNames>
    <sheetDataSet>
      <sheetData sheetId="0">
        <row r="1">
          <cell r="E1" t="str">
            <v>TECNICAS REUNIDAS, S.A.</v>
          </cell>
        </row>
      </sheetData>
      <sheetData sheetId="1">
        <row r="1">
          <cell r="E1" t="str">
            <v>TECNICAS REUNIDAS, S.A.</v>
          </cell>
        </row>
      </sheetData>
      <sheetData sheetId="2" refreshError="1"/>
      <sheetData sheetId="3" refreshError="1"/>
      <sheetData sheetId="4"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sec. 5"/>
      <sheetName val="Valuation"/>
      <sheetName val="Valuation EC"/>
      <sheetName val="Measurement"/>
      <sheetName val="Steel Reinf"/>
      <sheetName val="sec. 6"/>
      <sheetName val="sec.7"/>
      <sheetName val="sec.8"/>
      <sheetName val="sec. 9"/>
      <sheetName val="List"/>
      <sheetName val="QUOTE_E"/>
      <sheetName val="External Doors"/>
      <sheetName val="Unit_Name"/>
      <sheetName val="TOTAL"/>
      <sheetName val="Bill No 8 - A"/>
      <sheetName val="Sheet1"/>
      <sheetName val="Forecast"/>
      <sheetName val="BANK POSITION REPORT"/>
      <sheetName val="E_Summary"/>
      <sheetName val="D_Cntnts"/>
      <sheetName val="SOF Alternative Offer"/>
      <sheetName val="Basis"/>
      <sheetName val="Raw Data"/>
      <sheetName val="ancillary"/>
      <sheetName val="STEEL STRUCTURE"/>
      <sheetName val="C3"/>
      <sheetName val="Cover"/>
      <sheetName val="Contents"/>
      <sheetName val="Notes"/>
      <sheetName val="MOS"/>
      <sheetName val="General"/>
      <sheetName val="cp-e1"/>
      <sheetName val="Summary"/>
      <sheetName val="cover_page"/>
      <sheetName val="sec__1"/>
      <sheetName val="sec__2"/>
      <sheetName val="sec__3"/>
      <sheetName val="Scope_of_works"/>
      <sheetName val="sec__4"/>
      <sheetName val="sec__5"/>
      <sheetName val="Valuation_EC"/>
      <sheetName val="Steel_Reinf"/>
      <sheetName val="sec__6"/>
      <sheetName val="sec_7"/>
      <sheetName val="sec_8"/>
      <sheetName val="sec__9"/>
      <sheetName val="Summary year Plan"/>
      <sheetName val="Sensitivity Matrix"/>
      <sheetName val="PRECAST lightconc-II"/>
      <sheetName val="V.O.No. Hangar Found"/>
      <sheetName val="Currencies"/>
      <sheetName val="Bill No.01"/>
      <sheetName val="Sheet2"/>
      <sheetName val="Valesco Paste"/>
      <sheetName val="u.wt."/>
      <sheetName val="Cal"/>
      <sheetName val="9"/>
      <sheetName val="Constructionv1 "/>
      <sheetName val="MkUp"/>
      <sheetName val="P1 SUM"/>
      <sheetName val="Garde"/>
      <sheetName val="d12"/>
      <sheetName val="BOQ"/>
      <sheetName val="fitoutconfcentre"/>
      <sheetName val="Cables Link"/>
      <sheetName val="finshes"/>
      <sheetName val="Menu"/>
      <sheetName val="IPS"/>
      <sheetName val="Pipe"/>
      <sheetName val="슬래브1"/>
      <sheetName val="IPS new"/>
      <sheetName val="Attachment #01"/>
      <sheetName val="Civil Boq"/>
      <sheetName val="w_dn_idd"/>
      <sheetName val="JAN"/>
      <sheetName val="MAT.ATSITE"/>
      <sheetName val="V2"/>
      <sheetName val="V.Summary"/>
      <sheetName val="analysis-superstructure"/>
      <sheetName val="Option"/>
      <sheetName val="③赤紙(日文)"/>
      <sheetName val="Budget Analysis"/>
      <sheetName val="BOQ fire proofing"/>
      <sheetName val="CEP Form"/>
      <sheetName val="Assumptions"/>
      <sheetName val="SPT vs PHI"/>
      <sheetName val="mecon-summary"/>
      <sheetName val="T&amp;M"/>
      <sheetName val="MAZ-1058"/>
      <sheetName val="con-pln"/>
      <sheetName val="DATE"/>
      <sheetName val="CHIFLET"/>
      <sheetName val="CondPol"/>
      <sheetName val="MixBed"/>
      <sheetName val="Inter unit set off"/>
      <sheetName val="Calendar"/>
      <sheetName val="DG3285"/>
      <sheetName val="INDIRECTS-site"/>
      <sheetName val="Claims"/>
      <sheetName val="Worksheet(DONOTCHANGE)"/>
      <sheetName val="Alain-Fuj"/>
      <sheetName val="Data Sheet"/>
      <sheetName val="ITR"/>
      <sheetName val="3"/>
      <sheetName val="Sheet4"/>
      <sheetName val="BI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BK DWN."/>
      <sheetName val="RateBrkdwn  (2)"/>
      <sheetName val="sec. 6"/>
      <sheetName val="sec.7"/>
      <sheetName val="Measurement 4"/>
      <sheetName val="Measurement 3"/>
      <sheetName val="Measurement 2"/>
      <sheetName val="Measurement 1 "/>
      <sheetName val="sec.8"/>
      <sheetName val="sec. 9"/>
      <sheetName val="QUOTE_E"/>
      <sheetName val="C3"/>
      <sheetName val="List"/>
      <sheetName val="Cover"/>
      <sheetName val="Contents"/>
      <sheetName val="Notes"/>
      <sheetName val="MOS"/>
      <sheetName val="General"/>
      <sheetName val="cp-e1"/>
      <sheetName val="External Doors"/>
      <sheetName val="Measurement sheet"/>
      <sheetName val="TOTAL"/>
      <sheetName val="Forecast"/>
      <sheetName val="Basis"/>
      <sheetName val="SOF Alternative Offer"/>
      <sheetName val="MAT.ATSITE"/>
      <sheetName val="cover_page"/>
      <sheetName val="sec__1"/>
      <sheetName val="sec__2"/>
      <sheetName val="sec__3"/>
      <sheetName val="Scope_of_works"/>
      <sheetName val="sec__4"/>
      <sheetName val="sec__5"/>
      <sheetName val="RateBrkdwn_"/>
      <sheetName val="BK_DWN_"/>
      <sheetName val="RateBrkdwn__(2)"/>
      <sheetName val="sec__6"/>
      <sheetName val="sec_7"/>
      <sheetName val="Measurement_4"/>
      <sheetName val="Measurement_3"/>
      <sheetName val="Measurement_2"/>
      <sheetName val="Measurement_1_"/>
      <sheetName val="sec_8"/>
      <sheetName val="sec__9"/>
      <sheetName val="Sheet2"/>
      <sheetName val="Unit_Name"/>
      <sheetName val="슬래브1"/>
      <sheetName val="BOQ"/>
      <sheetName val="How to update"/>
      <sheetName val="IPS new"/>
      <sheetName val="Currencies"/>
      <sheetName val="Bill No.01"/>
      <sheetName val="STEEL STRUCTURE"/>
      <sheetName val="PRECAST lightconc-II"/>
      <sheetName val="Valesco Paste"/>
      <sheetName val="CEP Form"/>
      <sheetName val="BM"/>
      <sheetName val="Sensitivity Matrix"/>
      <sheetName val="9"/>
      <sheetName val="EXT.WORK WALLAN AREA"/>
      <sheetName val="MAZ-1058"/>
      <sheetName val="Calendar"/>
      <sheetName val="Valn09"/>
      <sheetName val="build-up"/>
      <sheetName val="Schedules"/>
      <sheetName val="Pipe"/>
      <sheetName val="V.Summary"/>
      <sheetName val="DG3285"/>
      <sheetName val="con-pln"/>
      <sheetName val="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cover page"/>
      <sheetName val="Proc. Cont. Sheet"/>
      <sheetName val="Project Data"/>
      <sheetName val="Sensitivity Matrix"/>
      <sheetName val="STEEL STRUCTURE"/>
    </sheetNames>
    <sheetDataSet>
      <sheetData sheetId="0" refreshError="1"/>
      <sheetData sheetId="1">
        <row r="1">
          <cell r="B1" t="str">
            <v>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XL4Poppy"/>
      <sheetName val="00000000"/>
      <sheetName val="Chi tiet"/>
      <sheetName val="DI-ESTI"/>
      <sheetName val="DG3285"/>
      <sheetName val="RateAn"/>
      <sheetName val="INDIRECTS-site"/>
      <sheetName val="w't table"/>
      <sheetName val="TL rieng"/>
      <sheetName val="cover page"/>
      <sheetName val="CH3-TBA"/>
      <sheetName val="CH3-DZ"/>
      <sheetName val="改加胶玻璃、室外栏杆"/>
      <sheetName val="Gia_vat_tu"/>
      <sheetName val="Chi_tiet"/>
      <sheetName val="w't_table"/>
      <sheetName val="TL_rieng"/>
      <sheetName val="9"/>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sheetData sheetId="18"/>
      <sheetData sheetId="19"/>
      <sheetData sheetId="20"/>
      <sheetData sheetId="2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INDIRECTS-site"/>
      <sheetName val="Chi tiet"/>
      <sheetName val="RateAn"/>
      <sheetName val="Gia vat tu"/>
      <sheetName val="TL rieng"/>
      <sheetName val="DI-ESTI"/>
      <sheetName val="Project Brief"/>
      <sheetName val="DG3285"/>
      <sheetName val="Site Expenses"/>
      <sheetName val="designations"/>
      <sheetName val="L3"/>
      <sheetName val="Option"/>
      <sheetName val="C3"/>
      <sheetName val="Civil Boq"/>
      <sheetName val="Measur"/>
      <sheetName val="5.) Time Delays"/>
      <sheetName val="Chi_tiet"/>
      <sheetName val="Gia_vat_tu"/>
      <sheetName val="TL_rieng"/>
      <sheetName val="Project_Brief"/>
      <sheetName val="Site_Expenses"/>
      <sheetName val="Civil_Boq"/>
      <sheetName val="App. A-Delivery"/>
      <sheetName val="Wall Sched"/>
      <sheetName val="Break up Sheet"/>
      <sheetName val="cables"/>
      <sheetName val="C"/>
      <sheetName val="IBASE"/>
      <sheetName val="EST-FOOTING (G)"/>
      <sheetName val="List"/>
      <sheetName val="부문손익"/>
    </sheetNames>
    <sheetDataSet>
      <sheetData sheetId="0">
        <row r="6">
          <cell r="E6">
            <v>3.64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cover page"/>
      <sheetName val="PROJECT BRIEF(EX.NEW)"/>
    </sheetNames>
    <sheetDataSet>
      <sheetData sheetId="0">
        <row r="1">
          <cell r="A1">
            <v>0</v>
          </cell>
        </row>
      </sheetData>
      <sheetData sheetId="1"/>
      <sheetData sheetId="2"/>
      <sheetData sheetId="3"/>
      <sheetData sheetId="4"/>
      <sheetData sheetId="5"/>
      <sheetData sheetId="6"/>
      <sheetData sheetId="7">
        <row r="1">
          <cell r="A1">
            <v>0</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wordsdata"/>
      <sheetName val="물량산출페"/>
      <sheetName val="CHIFLET"/>
      <sheetName val="RANGE"/>
      <sheetName val="analysis-superstructure"/>
      <sheetName val="FORM7"/>
      <sheetName val="CCNs"/>
      <sheetName val="S1"/>
      <sheetName val="RateAnalysis"/>
      <sheetName val="Katsayılar"/>
      <sheetName val="DATE"/>
      <sheetName val="수주추정"/>
      <sheetName val="PRECAST lightconc-II"/>
      <sheetName val="Details"/>
      <sheetName val="Workmanship"/>
      <sheetName val="Instructions"/>
      <sheetName val="cover page"/>
      <sheetName val="Balance Sheet"/>
      <sheetName val="Consolidated"/>
      <sheetName val="3"/>
      <sheetName val="GM &amp; TA"/>
      <sheetName val="rates"/>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Wqty"/>
      <sheetName val="DWtbl"/>
      <sheetName val="IFarea"/>
      <sheetName val="IFqty"/>
      <sheetName val="IFtbl"/>
      <sheetName val="InWqty"/>
      <sheetName val="Door"/>
      <sheetName val="Fintbl"/>
      <sheetName val="BQSC-CFA"/>
      <sheetName val="CFA"/>
      <sheetName val="Extract"/>
      <sheetName val="#REF"/>
      <sheetName val="_REF"/>
      <sheetName val="Details"/>
      <sheetName val="Summary"/>
      <sheetName val="DT"/>
      <sheetName val="Sheet1"/>
      <sheetName val="ArMainSeb"/>
      <sheetName val="eval"/>
      <sheetName val="ERECTION"/>
      <sheetName val="EX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2"/>
      <sheetName val="rates"/>
      <sheetName val="MTP"/>
      <sheetName val="MTP1"/>
      <sheetName val="Main"/>
      <sheetName val="Data"/>
      <sheetName val="B2_2"/>
    </sheetNames>
    <sheetDataSet>
      <sheetData sheetId="0">
        <row r="3265">
          <cell r="K3265">
            <v>737825</v>
          </cell>
        </row>
      </sheetData>
      <sheetData sheetId="1" refreshError="1"/>
      <sheetData sheetId="2" refreshError="1"/>
      <sheetData sheetId="3" refreshError="1"/>
      <sheetData sheetId="4" refreshError="1"/>
      <sheetData sheetId="5" refreshError="1"/>
      <sheetData sheetId="6">
        <row r="3265">
          <cell r="K3265">
            <v>737825</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FORM7"/>
      <sheetName val="S1"/>
      <sheetName val="wordsdata"/>
      <sheetName val="물량산출페"/>
      <sheetName val="analysis-superstructure"/>
      <sheetName val="CCNs"/>
      <sheetName val="RateAnalysis"/>
      <sheetName val="細目"/>
      <sheetName val="FWBS7000,8000"/>
      <sheetName val="ANALYSER"/>
      <sheetName val="Sum(Cost)"/>
      <sheetName val="입력"/>
      <sheetName val="영업소실적"/>
      <sheetName val="노임단가"/>
      <sheetName val="6호기"/>
      <sheetName val="95신규호표"/>
      <sheetName val="DATE"/>
      <sheetName val="C3"/>
      <sheetName val="PRECAST lightconc-II"/>
      <sheetName val="Workmanship"/>
      <sheetName val="Instructions"/>
      <sheetName val="Details"/>
      <sheetName val="Balance Sheet"/>
      <sheetName val="Consolidated"/>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INPUTBOX"/>
      <sheetName val="요율금액"/>
      <sheetName val="갑지"/>
      <sheetName val="집계표"/>
      <sheetName val="전자정보관"/>
      <sheetName val="일반행정업무 서비스"/>
      <sheetName val="대민업무 서비스"/>
      <sheetName val="멀티미디어 서비스"/>
      <sheetName val="검색서비스"/>
      <sheetName val="전화교환서비스"/>
      <sheetName val="LAN"/>
      <sheetName val="CATV"/>
      <sheetName val="AV서비스"/>
      <sheetName val="Security"/>
      <sheetName val="통합배선"/>
      <sheetName val="CCTV서비스"/>
      <sheetName val="change"/>
      <sheetName val="직노"/>
      <sheetName val="소일위대가코드표"/>
      <sheetName val="코드관리"/>
      <sheetName val="Site Expenses"/>
      <sheetName val="wordsdata"/>
      <sheetName val="cover page"/>
      <sheetName val="Views_Pool"/>
      <sheetName val="Details"/>
      <sheetName val="Unit_Name"/>
      <sheetName val="IPS new"/>
      <sheetName val="C3"/>
      <sheetName val="QUOTE_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집계표"/>
      <sheetName val="코드관리"/>
      <sheetName val="#3E1_GCR"/>
      <sheetName val="Workmanshi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1E9E-544E-4738-8173-6D665CF96757}">
  <dimension ref="A1:M40"/>
  <sheetViews>
    <sheetView tabSelected="1" view="pageBreakPreview" zoomScaleNormal="100" zoomScaleSheetLayoutView="100" workbookViewId="0">
      <pane xSplit="2" ySplit="7" topLeftCell="C8" activePane="bottomRight" state="frozen"/>
      <selection pane="topRight" activeCell="C1" sqref="C1"/>
      <selection pane="bottomLeft" activeCell="A8" sqref="A8"/>
      <selection pane="bottomRight" activeCell="H9" sqref="H9"/>
    </sheetView>
  </sheetViews>
  <sheetFormatPr defaultRowHeight="14.5"/>
  <cols>
    <col min="1" max="1" width="16.08984375" style="386" bestFit="1" customWidth="1"/>
    <col min="2" max="2" width="51.6328125" bestFit="1" customWidth="1"/>
    <col min="3" max="3" width="13.90625" style="387" bestFit="1" customWidth="1"/>
    <col min="4" max="5" width="14.36328125" style="387" customWidth="1"/>
    <col min="6" max="8" width="20.6328125" style="387" customWidth="1"/>
    <col min="10" max="10" width="11.36328125" bestFit="1" customWidth="1"/>
  </cols>
  <sheetData>
    <row r="1" spans="1:13" s="384" customFormat="1">
      <c r="A1" s="382" t="s">
        <v>405</v>
      </c>
      <c r="B1" s="382" t="s">
        <v>406</v>
      </c>
      <c r="C1" s="383"/>
      <c r="D1" s="383"/>
      <c r="E1" s="383"/>
      <c r="F1" s="383"/>
      <c r="H1" s="383" t="s">
        <v>454</v>
      </c>
    </row>
    <row r="2" spans="1:13" s="384" customFormat="1">
      <c r="A2" s="382" t="s">
        <v>407</v>
      </c>
      <c r="B2" s="382" t="s">
        <v>408</v>
      </c>
      <c r="C2" s="383"/>
      <c r="D2" s="383"/>
      <c r="E2" s="383"/>
      <c r="F2" s="383"/>
      <c r="H2" s="383" t="s">
        <v>455</v>
      </c>
    </row>
    <row r="3" spans="1:13" s="384" customFormat="1">
      <c r="A3" s="385"/>
      <c r="B3" s="382"/>
      <c r="C3" s="383"/>
      <c r="D3" s="383"/>
      <c r="E3" s="383"/>
      <c r="F3" s="383"/>
      <c r="H3" s="383"/>
    </row>
    <row r="4" spans="1:13" s="384" customFormat="1">
      <c r="A4" s="385"/>
      <c r="C4" s="383"/>
      <c r="D4" s="383"/>
      <c r="E4" s="383"/>
      <c r="F4" s="383"/>
      <c r="G4" s="383"/>
    </row>
    <row r="5" spans="1:13">
      <c r="F5" s="388"/>
      <c r="H5" s="388"/>
    </row>
    <row r="6" spans="1:13" s="385" customFormat="1" ht="29">
      <c r="A6" s="389" t="s">
        <v>409</v>
      </c>
      <c r="B6" s="389" t="s">
        <v>3</v>
      </c>
      <c r="C6" s="390" t="s">
        <v>410</v>
      </c>
      <c r="D6" s="390" t="s">
        <v>411</v>
      </c>
      <c r="E6" s="391" t="s">
        <v>412</v>
      </c>
      <c r="F6" s="390" t="s">
        <v>457</v>
      </c>
      <c r="G6" s="390" t="s">
        <v>413</v>
      </c>
      <c r="H6" s="390" t="s">
        <v>456</v>
      </c>
      <c r="M6" s="386"/>
    </row>
    <row r="7" spans="1:13">
      <c r="A7" s="392"/>
      <c r="B7" s="393"/>
      <c r="C7" s="394"/>
      <c r="D7" s="394"/>
      <c r="E7" s="395"/>
      <c r="F7" s="394"/>
      <c r="G7" s="394"/>
      <c r="H7" s="394"/>
    </row>
    <row r="8" spans="1:13">
      <c r="A8" s="392">
        <v>1</v>
      </c>
      <c r="B8" s="393" t="s">
        <v>414</v>
      </c>
      <c r="C8" s="394">
        <v>2642215.855</v>
      </c>
      <c r="D8" s="395">
        <v>872479.69041920465</v>
      </c>
      <c r="E8" s="395">
        <f>C8-D8</f>
        <v>1769736.1645807954</v>
      </c>
      <c r="F8" s="396">
        <v>1155235.44896799</v>
      </c>
      <c r="G8" s="397">
        <f>H8-F8</f>
        <v>227114.68389680097</v>
      </c>
      <c r="H8" s="397">
        <v>1382350.132864791</v>
      </c>
    </row>
    <row r="9" spans="1:13">
      <c r="A9" s="392"/>
      <c r="B9" s="393"/>
      <c r="C9" s="394"/>
      <c r="D9" s="395"/>
      <c r="E9" s="395"/>
      <c r="F9" s="395"/>
      <c r="G9" s="397"/>
      <c r="H9" s="397"/>
    </row>
    <row r="10" spans="1:13">
      <c r="A10" s="392">
        <v>2</v>
      </c>
      <c r="B10" s="393" t="s">
        <v>415</v>
      </c>
      <c r="C10" s="394">
        <v>569944.86499999999</v>
      </c>
      <c r="D10" s="395">
        <v>167529.18744054931</v>
      </c>
      <c r="E10" s="395">
        <f>C10-D10</f>
        <v>402415.67755945068</v>
      </c>
      <c r="F10" s="396">
        <v>231696.52584845194</v>
      </c>
      <c r="G10" s="397">
        <f>H10-F10</f>
        <v>24802.045601787104</v>
      </c>
      <c r="H10" s="397">
        <v>256498.57145023905</v>
      </c>
    </row>
    <row r="11" spans="1:13">
      <c r="A11" s="392"/>
      <c r="B11" s="393"/>
      <c r="C11" s="394"/>
      <c r="D11" s="395"/>
      <c r="E11" s="395"/>
      <c r="F11" s="396"/>
      <c r="G11" s="397"/>
      <c r="H11" s="397"/>
    </row>
    <row r="12" spans="1:13">
      <c r="A12" s="392">
        <v>3</v>
      </c>
      <c r="B12" s="393" t="s">
        <v>416</v>
      </c>
      <c r="C12" s="394">
        <v>541119.28</v>
      </c>
      <c r="D12" s="395">
        <v>0</v>
      </c>
      <c r="E12" s="395">
        <f>C12-D12</f>
        <v>541119.28</v>
      </c>
      <c r="F12" s="396">
        <v>541119.27543297433</v>
      </c>
      <c r="G12" s="397">
        <f>H12-F12</f>
        <v>0</v>
      </c>
      <c r="H12" s="397">
        <v>541119.27543297433</v>
      </c>
    </row>
    <row r="13" spans="1:13">
      <c r="A13" s="392"/>
      <c r="B13" s="393"/>
      <c r="C13" s="394"/>
      <c r="D13" s="395"/>
      <c r="E13" s="395"/>
      <c r="F13" s="396"/>
      <c r="G13" s="397"/>
      <c r="H13" s="397"/>
    </row>
    <row r="14" spans="1:13">
      <c r="A14" s="392">
        <v>4</v>
      </c>
      <c r="B14" s="393" t="s">
        <v>368</v>
      </c>
      <c r="C14" s="394">
        <v>60000</v>
      </c>
      <c r="D14" s="395">
        <v>60000</v>
      </c>
      <c r="E14" s="395">
        <f>C14-D14</f>
        <v>0</v>
      </c>
      <c r="F14" s="396">
        <v>0</v>
      </c>
      <c r="G14" s="397">
        <f>H14-F14</f>
        <v>0</v>
      </c>
      <c r="H14" s="397">
        <f>60000-D14</f>
        <v>0</v>
      </c>
    </row>
    <row r="15" spans="1:13">
      <c r="A15" s="392"/>
      <c r="B15" s="393"/>
      <c r="C15" s="394"/>
      <c r="D15" s="395"/>
      <c r="E15" s="395"/>
      <c r="F15" s="395"/>
      <c r="G15" s="394"/>
      <c r="H15" s="394"/>
    </row>
    <row r="16" spans="1:13">
      <c r="A16" s="392">
        <v>5</v>
      </c>
      <c r="B16" s="393" t="s">
        <v>467</v>
      </c>
      <c r="C16" s="394"/>
      <c r="D16" s="395"/>
      <c r="E16" s="395">
        <v>138654.29999999999</v>
      </c>
      <c r="F16" s="395"/>
      <c r="G16" s="394"/>
      <c r="H16" s="394"/>
    </row>
    <row r="17" spans="1:10">
      <c r="A17" s="392"/>
      <c r="B17" s="393"/>
      <c r="C17" s="394"/>
      <c r="D17" s="395"/>
      <c r="E17" s="395"/>
      <c r="F17" s="395"/>
      <c r="G17" s="394"/>
      <c r="H17" s="394"/>
    </row>
    <row r="18" spans="1:10">
      <c r="A18" s="392">
        <v>6</v>
      </c>
      <c r="B18" s="393" t="s">
        <v>468</v>
      </c>
      <c r="C18" s="394"/>
      <c r="D18" s="395"/>
      <c r="E18" s="395">
        <v>209211.36</v>
      </c>
      <c r="F18" s="395"/>
      <c r="G18" s="394"/>
      <c r="H18" s="394"/>
    </row>
    <row r="19" spans="1:10">
      <c r="A19" s="392"/>
      <c r="B19" s="393"/>
      <c r="C19" s="394"/>
      <c r="D19" s="395"/>
      <c r="E19" s="395"/>
      <c r="F19" s="395"/>
      <c r="G19" s="394"/>
      <c r="H19" s="394"/>
    </row>
    <row r="20" spans="1:10" s="384" customFormat="1">
      <c r="A20" s="398"/>
      <c r="B20" s="399" t="s">
        <v>417</v>
      </c>
      <c r="C20" s="400">
        <f>SUM(C8:C19)</f>
        <v>3813280</v>
      </c>
      <c r="D20" s="400">
        <f t="shared" ref="D20:H20" si="0">SUM(D8:D19)</f>
        <v>1100008.877859754</v>
      </c>
      <c r="E20" s="400">
        <f t="shared" si="0"/>
        <v>3061136.7821402461</v>
      </c>
      <c r="F20" s="400">
        <f t="shared" si="0"/>
        <v>1928051.2502494163</v>
      </c>
      <c r="G20" s="400">
        <f t="shared" si="0"/>
        <v>251916.72949858807</v>
      </c>
      <c r="H20" s="400">
        <f t="shared" si="0"/>
        <v>2179967.9797480041</v>
      </c>
    </row>
    <row r="21" spans="1:10">
      <c r="A21" s="392"/>
      <c r="B21" s="393"/>
      <c r="C21" s="394"/>
      <c r="D21" s="395"/>
      <c r="E21" s="395"/>
      <c r="F21" s="395"/>
      <c r="G21" s="394"/>
      <c r="H21" s="394"/>
    </row>
    <row r="22" spans="1:10">
      <c r="A22" s="392">
        <v>7</v>
      </c>
      <c r="B22" s="393" t="s">
        <v>418</v>
      </c>
      <c r="C22" s="395"/>
      <c r="D22" s="396"/>
      <c r="E22" s="396"/>
      <c r="F22" s="396">
        <v>245987.35387158016</v>
      </c>
      <c r="G22" s="396">
        <f>H22-F22</f>
        <v>-119138.86959743641</v>
      </c>
      <c r="H22" s="396">
        <f>((28224.1952170776+99919.4317403259)+(0+40987.6854081215))*75%</f>
        <v>126848.48427414375</v>
      </c>
      <c r="J22" s="387"/>
    </row>
    <row r="23" spans="1:10">
      <c r="A23" s="392"/>
      <c r="B23" s="393"/>
      <c r="C23" s="394"/>
      <c r="D23" s="396"/>
      <c r="E23" s="396"/>
      <c r="F23" s="396"/>
      <c r="G23" s="397"/>
      <c r="H23" s="397"/>
      <c r="J23" s="387"/>
    </row>
    <row r="24" spans="1:10">
      <c r="A24" s="392">
        <v>8</v>
      </c>
      <c r="B24" s="393" t="s">
        <v>460</v>
      </c>
      <c r="C24" s="394"/>
      <c r="D24" s="396"/>
      <c r="E24" s="396"/>
      <c r="F24" s="396">
        <v>15161.34</v>
      </c>
      <c r="G24" s="397">
        <f>H24-F24</f>
        <v>49781.899429687503</v>
      </c>
      <c r="H24" s="397">
        <v>64943.239429687499</v>
      </c>
      <c r="J24" s="387"/>
    </row>
    <row r="25" spans="1:10">
      <c r="A25" s="392"/>
      <c r="B25" s="393"/>
      <c r="C25" s="394"/>
      <c r="D25" s="396"/>
      <c r="E25" s="396"/>
      <c r="F25" s="396"/>
      <c r="G25" s="397"/>
      <c r="H25" s="397"/>
      <c r="J25" s="387"/>
    </row>
    <row r="26" spans="1:10">
      <c r="A26" s="392">
        <v>9</v>
      </c>
      <c r="B26" s="393" t="s">
        <v>461</v>
      </c>
      <c r="C26" s="394"/>
      <c r="D26" s="396"/>
      <c r="E26" s="396"/>
      <c r="F26" s="396">
        <v>0</v>
      </c>
      <c r="G26" s="397">
        <f>H26-F26</f>
        <v>0</v>
      </c>
      <c r="H26" s="397">
        <v>0</v>
      </c>
      <c r="J26" s="387"/>
    </row>
    <row r="27" spans="1:10">
      <c r="A27" s="392"/>
      <c r="B27" s="393"/>
      <c r="C27" s="394"/>
      <c r="D27" s="394"/>
      <c r="E27" s="395"/>
      <c r="F27" s="394"/>
      <c r="G27" s="394"/>
      <c r="H27" s="394"/>
      <c r="J27" s="387"/>
    </row>
    <row r="28" spans="1:10" s="384" customFormat="1">
      <c r="A28" s="398"/>
      <c r="B28" s="399" t="s">
        <v>419</v>
      </c>
      <c r="C28" s="400"/>
      <c r="D28" s="401">
        <f>SUM(D22:D27)</f>
        <v>0</v>
      </c>
      <c r="E28" s="401">
        <f>SUM(E22:E27)</f>
        <v>0</v>
      </c>
      <c r="F28" s="401">
        <f>SUM(F22:F27)</f>
        <v>261148.69387158015</v>
      </c>
      <c r="G28" s="401">
        <f>SUM(G22:G27)</f>
        <v>-69356.970167748907</v>
      </c>
      <c r="H28" s="401">
        <f>SUM(H22:H27)</f>
        <v>191791.72370383126</v>
      </c>
    </row>
    <row r="29" spans="1:10" s="384" customFormat="1">
      <c r="A29" s="402"/>
      <c r="B29" s="403"/>
      <c r="C29" s="404"/>
      <c r="D29" s="405"/>
      <c r="E29" s="405"/>
      <c r="F29" s="405"/>
      <c r="G29" s="405"/>
      <c r="H29" s="405"/>
    </row>
    <row r="30" spans="1:10">
      <c r="A30" s="392">
        <v>10</v>
      </c>
      <c r="B30" s="393" t="s">
        <v>420</v>
      </c>
      <c r="C30" s="395"/>
      <c r="D30" s="396">
        <v>584620</v>
      </c>
      <c r="E30" s="396">
        <v>-584620</v>
      </c>
      <c r="F30" s="396">
        <v>-584620</v>
      </c>
      <c r="G30" s="396">
        <f>H30-F30</f>
        <v>0</v>
      </c>
      <c r="H30" s="396">
        <v>-584620</v>
      </c>
      <c r="J30" s="387"/>
    </row>
    <row r="31" spans="1:10">
      <c r="A31" s="392"/>
      <c r="B31" s="393"/>
      <c r="C31" s="394"/>
      <c r="D31" s="396"/>
      <c r="E31" s="396"/>
      <c r="F31" s="396"/>
      <c r="G31" s="397"/>
      <c r="H31" s="397"/>
      <c r="J31" s="387"/>
    </row>
    <row r="32" spans="1:10" s="384" customFormat="1">
      <c r="A32" s="398"/>
      <c r="B32" s="399" t="s">
        <v>421</v>
      </c>
      <c r="C32" s="400"/>
      <c r="D32" s="401">
        <f>SUM(D30:D31)</f>
        <v>584620</v>
      </c>
      <c r="E32" s="401">
        <f>SUM(E30:E31)</f>
        <v>-584620</v>
      </c>
      <c r="F32" s="401">
        <f>SUM(F30:F31)</f>
        <v>-584620</v>
      </c>
      <c r="G32" s="401">
        <f>SUM(G30:G31)</f>
        <v>0</v>
      </c>
      <c r="H32" s="401">
        <f>SUM(H30:H31)</f>
        <v>-584620</v>
      </c>
    </row>
    <row r="33" spans="1:10" s="384" customFormat="1">
      <c r="A33" s="402"/>
      <c r="B33" s="403"/>
      <c r="C33" s="404"/>
      <c r="D33" s="405"/>
      <c r="E33" s="405"/>
      <c r="F33" s="405"/>
      <c r="G33" s="405"/>
      <c r="H33" s="405"/>
    </row>
    <row r="34" spans="1:10">
      <c r="A34" s="392"/>
      <c r="B34" s="393"/>
      <c r="C34" s="394"/>
      <c r="D34" s="394"/>
      <c r="E34" s="395"/>
      <c r="F34" s="394"/>
      <c r="G34" s="394"/>
      <c r="H34" s="394"/>
      <c r="J34" s="387"/>
    </row>
    <row r="35" spans="1:10" s="384" customFormat="1">
      <c r="A35" s="406"/>
      <c r="B35" s="407" t="s">
        <v>422</v>
      </c>
      <c r="C35" s="408">
        <f t="shared" ref="C35:H35" si="1">C20+C28+C32</f>
        <v>3813280</v>
      </c>
      <c r="D35" s="408">
        <f t="shared" si="1"/>
        <v>1684628.877859754</v>
      </c>
      <c r="E35" s="408">
        <f t="shared" si="1"/>
        <v>2476516.7821402461</v>
      </c>
      <c r="F35" s="408">
        <f t="shared" si="1"/>
        <v>1604579.9441209966</v>
      </c>
      <c r="G35" s="408">
        <f t="shared" si="1"/>
        <v>182559.75933083915</v>
      </c>
      <c r="H35" s="408">
        <f t="shared" si="1"/>
        <v>1787139.7034518356</v>
      </c>
    </row>
    <row r="36" spans="1:10">
      <c r="J36" s="409"/>
    </row>
    <row r="37" spans="1:10">
      <c r="F37" s="411">
        <f>F35/$E$35</f>
        <v>0.64791805801303415</v>
      </c>
      <c r="G37" s="411">
        <f>H37-F37</f>
        <v>7.3716342504680177E-2</v>
      </c>
      <c r="H37" s="411">
        <f>H35/$E$35</f>
        <v>0.72163440051771433</v>
      </c>
      <c r="J37" s="387"/>
    </row>
    <row r="38" spans="1:10">
      <c r="H38" s="410"/>
    </row>
    <row r="39" spans="1:10">
      <c r="H39" s="410"/>
      <c r="J39" s="409"/>
    </row>
    <row r="40" spans="1:10">
      <c r="H40" s="410"/>
    </row>
  </sheetData>
  <pageMargins left="0.7" right="0.7" top="0.75" bottom="0.75" header="0.3" footer="0.3"/>
  <pageSetup scale="67"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AG55"/>
  <sheetViews>
    <sheetView showGridLines="0" view="pageBreakPreview" zoomScale="80" zoomScaleNormal="100" zoomScaleSheetLayoutView="80" workbookViewId="0">
      <pane ySplit="6" topLeftCell="A7" activePane="bottomLeft" state="frozen"/>
      <selection pane="bottomLeft" activeCell="S49" sqref="S49"/>
    </sheetView>
  </sheetViews>
  <sheetFormatPr defaultColWidth="9.08984375" defaultRowHeight="12.5" outlineLevelCol="1"/>
  <cols>
    <col min="1" max="1" width="9.08984375" style="263"/>
    <col min="2" max="2" width="52.54296875" style="263" customWidth="1"/>
    <col min="3" max="3" width="6.453125" style="263" bestFit="1" customWidth="1"/>
    <col min="4" max="4" width="12.08984375" style="263" bestFit="1" customWidth="1"/>
    <col min="5" max="5" width="14.36328125" style="263" customWidth="1"/>
    <col min="6" max="6" width="24.54296875" style="263" bestFit="1" customWidth="1"/>
    <col min="7" max="8" width="1.6328125" style="139" customWidth="1"/>
    <col min="9" max="10" width="12.6328125" style="139" hidden="1" customWidth="1" outlineLevel="1"/>
    <col min="11" max="12" width="12.6328125" style="263" hidden="1" customWidth="1" outlineLevel="1"/>
    <col min="13" max="13" width="12.6328125" style="263" customWidth="1" collapsed="1"/>
    <col min="14" max="14" width="13.90625" style="263" bestFit="1" customWidth="1"/>
    <col min="15" max="15" width="2.6328125" style="263" customWidth="1"/>
    <col min="16" max="21" width="18.6328125" style="263" customWidth="1"/>
    <col min="22" max="22" width="2.6328125" style="263" customWidth="1"/>
    <col min="23" max="23" width="15" style="139" customWidth="1" outlineLevel="1"/>
    <col min="24" max="24" width="13.90625" style="139" bestFit="1" customWidth="1" outlineLevel="1"/>
    <col min="25" max="25" width="15.08984375" style="263" customWidth="1" outlineLevel="1"/>
    <col min="26" max="26" width="12.6328125" style="263" customWidth="1" outlineLevel="1"/>
    <col min="27" max="27" width="15.90625" style="263" customWidth="1" outlineLevel="1"/>
    <col min="28" max="28" width="13.90625" style="263" bestFit="1" customWidth="1" outlineLevel="1"/>
    <col min="29" max="31" width="9.08984375" style="263"/>
    <col min="32" max="32" width="15.90625" style="263" bestFit="1" customWidth="1"/>
    <col min="33" max="33" width="20.36328125" style="263" bestFit="1" customWidth="1"/>
    <col min="34" max="16384" width="9.08984375" style="263"/>
  </cols>
  <sheetData>
    <row r="1" spans="1:28">
      <c r="A1" s="1" t="s">
        <v>0</v>
      </c>
      <c r="B1" s="2"/>
      <c r="E1" s="137" t="s">
        <v>272</v>
      </c>
      <c r="F1" s="137"/>
    </row>
    <row r="2" spans="1:28">
      <c r="A2" s="1" t="s">
        <v>112</v>
      </c>
      <c r="B2" s="2"/>
      <c r="E2" s="137" t="s">
        <v>273</v>
      </c>
      <c r="F2" s="137"/>
    </row>
    <row r="3" spans="1:28">
      <c r="A3" s="1" t="s">
        <v>30</v>
      </c>
      <c r="B3" s="2"/>
    </row>
    <row r="4" spans="1:28" ht="13.5" customHeight="1" thickBot="1">
      <c r="I4" s="317"/>
      <c r="J4" s="318"/>
      <c r="K4" s="318"/>
      <c r="L4" s="318"/>
      <c r="M4" s="419" t="s">
        <v>365</v>
      </c>
      <c r="N4" s="421"/>
      <c r="P4" s="422" t="s">
        <v>458</v>
      </c>
      <c r="Q4" s="423"/>
      <c r="R4" s="423"/>
      <c r="S4" s="423"/>
      <c r="T4" s="423"/>
      <c r="U4" s="424"/>
      <c r="W4" s="419" t="s">
        <v>364</v>
      </c>
      <c r="X4" s="420"/>
      <c r="Y4" s="420"/>
      <c r="Z4" s="420"/>
      <c r="AA4" s="420"/>
      <c r="AB4" s="421"/>
    </row>
    <row r="5" spans="1:28" ht="13.5" customHeight="1" thickTop="1">
      <c r="A5" s="13" t="s">
        <v>31</v>
      </c>
      <c r="B5" s="14" t="s">
        <v>32</v>
      </c>
      <c r="C5" s="15" t="s">
        <v>28</v>
      </c>
      <c r="D5" s="63" t="s">
        <v>271</v>
      </c>
      <c r="E5" s="16" t="s">
        <v>7</v>
      </c>
      <c r="F5" s="16" t="s">
        <v>284</v>
      </c>
      <c r="I5" s="415" t="s">
        <v>278</v>
      </c>
      <c r="J5" s="416"/>
      <c r="K5" s="415" t="s">
        <v>279</v>
      </c>
      <c r="L5" s="416"/>
      <c r="M5" s="417" t="s">
        <v>370</v>
      </c>
      <c r="N5" s="418"/>
      <c r="P5" s="425" t="s">
        <v>457</v>
      </c>
      <c r="Q5" s="425"/>
      <c r="R5" s="425" t="s">
        <v>279</v>
      </c>
      <c r="S5" s="425"/>
      <c r="T5" s="425" t="s">
        <v>280</v>
      </c>
      <c r="U5" s="425"/>
      <c r="W5" s="415" t="s">
        <v>278</v>
      </c>
      <c r="X5" s="416"/>
      <c r="Y5" s="415" t="s">
        <v>279</v>
      </c>
      <c r="Z5" s="416"/>
      <c r="AA5" s="415" t="s">
        <v>280</v>
      </c>
      <c r="AB5" s="416"/>
    </row>
    <row r="6" spans="1:28" ht="13">
      <c r="A6" s="17"/>
      <c r="B6" s="18"/>
      <c r="C6" s="19" t="s">
        <v>29</v>
      </c>
      <c r="D6" s="64" t="s">
        <v>8</v>
      </c>
      <c r="E6" s="20" t="s">
        <v>8</v>
      </c>
      <c r="F6" s="96" t="s">
        <v>8</v>
      </c>
      <c r="I6" s="72" t="s">
        <v>281</v>
      </c>
      <c r="J6" s="70" t="s">
        <v>283</v>
      </c>
      <c r="K6" s="72" t="s">
        <v>281</v>
      </c>
      <c r="L6" s="70" t="s">
        <v>283</v>
      </c>
      <c r="M6" s="72" t="s">
        <v>281</v>
      </c>
      <c r="N6" s="70" t="s">
        <v>283</v>
      </c>
      <c r="P6" s="341" t="s">
        <v>281</v>
      </c>
      <c r="Q6" s="341" t="s">
        <v>283</v>
      </c>
      <c r="R6" s="341" t="s">
        <v>281</v>
      </c>
      <c r="S6" s="341" t="s">
        <v>283</v>
      </c>
      <c r="T6" s="341" t="s">
        <v>281</v>
      </c>
      <c r="U6" s="341" t="s">
        <v>283</v>
      </c>
      <c r="W6" s="72" t="s">
        <v>281</v>
      </c>
      <c r="X6" s="70" t="s">
        <v>283</v>
      </c>
      <c r="Y6" s="72" t="s">
        <v>281</v>
      </c>
      <c r="Z6" s="70" t="s">
        <v>283</v>
      </c>
      <c r="AA6" s="72" t="s">
        <v>281</v>
      </c>
      <c r="AB6" s="70" t="s">
        <v>283</v>
      </c>
    </row>
    <row r="7" spans="1:28">
      <c r="A7" s="264"/>
      <c r="B7" s="265"/>
      <c r="C7" s="265"/>
      <c r="D7" s="266"/>
      <c r="E7" s="267"/>
      <c r="F7" s="267"/>
      <c r="I7" s="268"/>
      <c r="J7" s="269"/>
      <c r="K7" s="270"/>
      <c r="L7" s="270"/>
      <c r="M7" s="270"/>
      <c r="N7" s="270"/>
      <c r="P7" s="342"/>
      <c r="Q7" s="331"/>
      <c r="R7" s="342"/>
      <c r="S7" s="331"/>
      <c r="T7" s="342"/>
      <c r="U7" s="331"/>
      <c r="W7" s="268"/>
      <c r="X7" s="269"/>
      <c r="Y7" s="270"/>
      <c r="Z7" s="270"/>
      <c r="AA7" s="270"/>
      <c r="AB7" s="270"/>
    </row>
    <row r="8" spans="1:28">
      <c r="A8" s="271"/>
      <c r="B8" s="272" t="s">
        <v>30</v>
      </c>
      <c r="C8" s="270"/>
      <c r="D8" s="273"/>
      <c r="E8" s="274"/>
      <c r="F8" s="274"/>
      <c r="I8" s="268"/>
      <c r="J8" s="269"/>
      <c r="K8" s="268"/>
      <c r="L8" s="269"/>
      <c r="M8" s="268"/>
      <c r="N8" s="269"/>
      <c r="P8" s="343"/>
      <c r="Q8" s="332"/>
      <c r="R8" s="343"/>
      <c r="S8" s="332"/>
      <c r="T8" s="343"/>
      <c r="U8" s="332"/>
      <c r="W8" s="268"/>
      <c r="X8" s="269"/>
      <c r="Y8" s="268"/>
      <c r="Z8" s="269"/>
      <c r="AA8" s="268"/>
      <c r="AB8" s="269"/>
    </row>
    <row r="9" spans="1:28">
      <c r="A9" s="271"/>
      <c r="B9" s="270"/>
      <c r="C9" s="270"/>
      <c r="D9" s="273"/>
      <c r="E9" s="274"/>
      <c r="F9" s="274"/>
      <c r="I9" s="268"/>
      <c r="J9" s="269"/>
      <c r="K9" s="268"/>
      <c r="L9" s="269"/>
      <c r="M9" s="268"/>
      <c r="N9" s="269"/>
      <c r="P9" s="343"/>
      <c r="Q9" s="332"/>
      <c r="R9" s="343"/>
      <c r="S9" s="332"/>
      <c r="T9" s="343"/>
      <c r="U9" s="332"/>
      <c r="W9" s="268"/>
      <c r="X9" s="269"/>
      <c r="Y9" s="268"/>
      <c r="Z9" s="269"/>
      <c r="AA9" s="268"/>
      <c r="AB9" s="269"/>
    </row>
    <row r="10" spans="1:28">
      <c r="A10" s="275">
        <v>1</v>
      </c>
      <c r="B10" s="270" t="s">
        <v>36</v>
      </c>
      <c r="C10" s="276" t="s">
        <v>261</v>
      </c>
      <c r="D10" s="277"/>
      <c r="E10" s="278">
        <f>SWP!G1322</f>
        <v>3248965</v>
      </c>
      <c r="F10" s="278">
        <f>SWP!I1322</f>
        <v>2642215.8566640015</v>
      </c>
      <c r="I10" s="268"/>
      <c r="J10" s="279"/>
      <c r="K10" s="268"/>
      <c r="L10" s="279"/>
      <c r="M10" s="268">
        <f>N10/F10</f>
        <v>0.66979242508945624</v>
      </c>
      <c r="N10" s="279">
        <f>SWP!S1322</f>
        <v>1769736.1662447967</v>
      </c>
      <c r="P10" s="369">
        <v>0.43722220728270195</v>
      </c>
      <c r="Q10" s="333">
        <v>1155235.44896799</v>
      </c>
      <c r="R10" s="369">
        <f>T10-P10</f>
        <v>6.3856027996608111E-2</v>
      </c>
      <c r="S10" s="333">
        <f>U10-Q10</f>
        <v>168721.40971621824</v>
      </c>
      <c r="T10" s="369">
        <f>U10/F10</f>
        <v>0.50107823527931006</v>
      </c>
      <c r="U10" s="333">
        <f>SWP!AC1322</f>
        <v>1323956.8586842082</v>
      </c>
      <c r="W10" s="268">
        <f>X10/F10</f>
        <v>0.33020757491054364</v>
      </c>
      <c r="X10" s="279">
        <f>SWP!AG1322</f>
        <v>872479.69041920453</v>
      </c>
      <c r="Y10" s="268">
        <f>AA10-W10</f>
        <v>0</v>
      </c>
      <c r="Z10" s="279">
        <f>AB10-X10</f>
        <v>0</v>
      </c>
      <c r="AA10" s="268">
        <f>AB10/F10</f>
        <v>0.33020757491054364</v>
      </c>
      <c r="AB10" s="279">
        <f>SWP!AM1322</f>
        <v>872479.69041920453</v>
      </c>
    </row>
    <row r="11" spans="1:28">
      <c r="A11" s="275"/>
      <c r="B11" s="270"/>
      <c r="C11" s="270"/>
      <c r="D11" s="273"/>
      <c r="E11" s="274"/>
      <c r="F11" s="274"/>
      <c r="I11" s="268"/>
      <c r="J11" s="269"/>
      <c r="K11" s="268"/>
      <c r="L11" s="269"/>
      <c r="M11" s="268"/>
      <c r="N11" s="269"/>
      <c r="P11" s="369"/>
      <c r="Q11" s="332"/>
      <c r="R11" s="343"/>
      <c r="S11" s="332"/>
      <c r="T11" s="343"/>
      <c r="U11" s="332"/>
      <c r="W11" s="268"/>
      <c r="X11" s="269"/>
      <c r="Y11" s="268"/>
      <c r="Z11" s="269"/>
      <c r="AA11" s="268"/>
      <c r="AB11" s="269"/>
    </row>
    <row r="12" spans="1:28">
      <c r="A12" s="275">
        <v>2</v>
      </c>
      <c r="B12" s="270" t="s">
        <v>113</v>
      </c>
      <c r="C12" s="276" t="s">
        <v>262</v>
      </c>
      <c r="D12" s="277"/>
      <c r="E12" s="278">
        <f>WTF!G428</f>
        <v>700825</v>
      </c>
      <c r="F12" s="278">
        <f>WTF!I428</f>
        <v>569944.86790302419</v>
      </c>
      <c r="I12" s="268"/>
      <c r="J12" s="279"/>
      <c r="K12" s="268"/>
      <c r="L12" s="279"/>
      <c r="M12" s="268">
        <f>N12/F12</f>
        <v>0.70606071415831329</v>
      </c>
      <c r="N12" s="279">
        <f>WTF!S428</f>
        <v>402415.68046247482</v>
      </c>
      <c r="P12" s="369">
        <v>0.40652445332286946</v>
      </c>
      <c r="Q12" s="333">
        <v>231696.52584845194</v>
      </c>
      <c r="R12" s="369">
        <f>T12-P12</f>
        <v>4.351656975707191E-2</v>
      </c>
      <c r="S12" s="333">
        <f>U12-Q12</f>
        <v>24802.045601787104</v>
      </c>
      <c r="T12" s="369">
        <f>U12/F12</f>
        <v>0.45004102307994137</v>
      </c>
      <c r="U12" s="333">
        <f>WTF!AC428</f>
        <v>256498.57145023905</v>
      </c>
      <c r="W12" s="268">
        <f>X12/F12</f>
        <v>0.29393928584168655</v>
      </c>
      <c r="X12" s="279">
        <f>WTF!AG428</f>
        <v>167529.18744054931</v>
      </c>
      <c r="Y12" s="268">
        <f>AA12-W12</f>
        <v>0</v>
      </c>
      <c r="Z12" s="279">
        <f>AB12-X12</f>
        <v>0</v>
      </c>
      <c r="AA12" s="268">
        <f>AB12/F12</f>
        <v>0.29393928584168655</v>
      </c>
      <c r="AB12" s="279">
        <f>+WTF!AM428</f>
        <v>167529.18744054931</v>
      </c>
    </row>
    <row r="13" spans="1:28">
      <c r="A13" s="271"/>
      <c r="B13" s="270"/>
      <c r="C13" s="270"/>
      <c r="D13" s="273"/>
      <c r="E13" s="274"/>
      <c r="F13" s="274"/>
      <c r="I13" s="268"/>
      <c r="J13" s="269"/>
      <c r="K13" s="268"/>
      <c r="L13" s="269"/>
      <c r="M13" s="268"/>
      <c r="N13" s="269"/>
      <c r="P13" s="369"/>
      <c r="Q13" s="332"/>
      <c r="R13" s="343"/>
      <c r="S13" s="332"/>
      <c r="T13" s="343"/>
      <c r="U13" s="332"/>
      <c r="W13" s="268"/>
      <c r="X13" s="269"/>
      <c r="Y13" s="268"/>
      <c r="Z13" s="269"/>
      <c r="AA13" s="268"/>
      <c r="AB13" s="269"/>
    </row>
    <row r="14" spans="1:28">
      <c r="A14" s="275">
        <v>3</v>
      </c>
      <c r="B14" s="280" t="s">
        <v>250</v>
      </c>
      <c r="C14" s="276" t="s">
        <v>263</v>
      </c>
      <c r="D14" s="277"/>
      <c r="E14" s="281">
        <f>ACRYLIC!G119</f>
        <v>665380</v>
      </c>
      <c r="F14" s="278">
        <f>ACRYLIC!I119</f>
        <v>541119.27543297433</v>
      </c>
      <c r="I14" s="268"/>
      <c r="J14" s="279"/>
      <c r="K14" s="268"/>
      <c r="L14" s="279"/>
      <c r="M14" s="268">
        <f>N14/F14</f>
        <v>1</v>
      </c>
      <c r="N14" s="279">
        <f>ACRYLIC!S119</f>
        <v>541119.27543297433</v>
      </c>
      <c r="P14" s="369">
        <v>1</v>
      </c>
      <c r="Q14" s="333">
        <v>541119.27543297433</v>
      </c>
      <c r="R14" s="369">
        <f>T14-P14</f>
        <v>0</v>
      </c>
      <c r="S14" s="333">
        <f>U14-Q14</f>
        <v>0</v>
      </c>
      <c r="T14" s="369">
        <f>U14/F14</f>
        <v>1</v>
      </c>
      <c r="U14" s="333">
        <f>ACRYLIC!AC119</f>
        <v>541119.27543297433</v>
      </c>
      <c r="W14" s="268">
        <f>X14/F14</f>
        <v>0</v>
      </c>
      <c r="X14" s="279">
        <v>0</v>
      </c>
      <c r="Y14" s="268">
        <f>AA14-W14</f>
        <v>0</v>
      </c>
      <c r="Z14" s="279">
        <f>AB14-X14</f>
        <v>0</v>
      </c>
      <c r="AA14" s="268">
        <f>AB14/F14</f>
        <v>0</v>
      </c>
      <c r="AB14" s="279">
        <f>ACRYLIC!AJ119</f>
        <v>0</v>
      </c>
    </row>
    <row r="15" spans="1:28">
      <c r="A15" s="275"/>
      <c r="B15" s="280"/>
      <c r="C15" s="276"/>
      <c r="D15" s="277"/>
      <c r="E15" s="281"/>
      <c r="F15" s="281"/>
      <c r="I15" s="268"/>
      <c r="J15" s="269"/>
      <c r="K15" s="268"/>
      <c r="L15" s="269"/>
      <c r="M15" s="268"/>
      <c r="N15" s="269"/>
      <c r="P15" s="343"/>
      <c r="Q15" s="332"/>
      <c r="R15" s="343"/>
      <c r="S15" s="332"/>
      <c r="T15" s="343"/>
      <c r="U15" s="332"/>
      <c r="W15" s="268"/>
      <c r="X15" s="269"/>
      <c r="Y15" s="268"/>
      <c r="Z15" s="269"/>
      <c r="AA15" s="268"/>
      <c r="AB15" s="269"/>
    </row>
    <row r="16" spans="1:28" ht="25">
      <c r="A16" s="275">
        <v>4</v>
      </c>
      <c r="B16" s="280" t="s">
        <v>268</v>
      </c>
      <c r="C16" s="276"/>
      <c r="D16" s="277"/>
      <c r="E16" s="282" t="s">
        <v>269</v>
      </c>
      <c r="F16" s="282" t="s">
        <v>269</v>
      </c>
      <c r="I16" s="268"/>
      <c r="J16" s="269"/>
      <c r="K16" s="268"/>
      <c r="L16" s="269"/>
      <c r="M16" s="268"/>
      <c r="N16" s="269"/>
      <c r="P16" s="343"/>
      <c r="Q16" s="332"/>
      <c r="R16" s="343"/>
      <c r="S16" s="332"/>
      <c r="T16" s="343"/>
      <c r="U16" s="332"/>
      <c r="W16" s="268"/>
      <c r="X16" s="269"/>
      <c r="Y16" s="268"/>
      <c r="Z16" s="269"/>
      <c r="AA16" s="268"/>
      <c r="AB16" s="269"/>
    </row>
    <row r="17" spans="1:28">
      <c r="A17" s="275"/>
      <c r="B17" s="280"/>
      <c r="C17" s="283"/>
      <c r="D17" s="284"/>
      <c r="E17" s="281"/>
      <c r="F17" s="281"/>
      <c r="I17" s="268"/>
      <c r="J17" s="269"/>
      <c r="K17" s="268"/>
      <c r="L17" s="269"/>
      <c r="M17" s="268"/>
      <c r="N17" s="269"/>
      <c r="P17" s="343"/>
      <c r="Q17" s="332"/>
      <c r="R17" s="343"/>
      <c r="S17" s="332"/>
      <c r="T17" s="343"/>
      <c r="U17" s="332"/>
      <c r="W17" s="268"/>
      <c r="X17" s="269"/>
      <c r="Y17" s="268"/>
      <c r="Z17" s="269"/>
      <c r="AA17" s="268"/>
      <c r="AB17" s="269"/>
    </row>
    <row r="18" spans="1:28" ht="25">
      <c r="A18" s="275">
        <v>5</v>
      </c>
      <c r="B18" s="285" t="s">
        <v>270</v>
      </c>
      <c r="C18" s="276"/>
      <c r="D18" s="277"/>
      <c r="E18" s="282" t="s">
        <v>269</v>
      </c>
      <c r="F18" s="282" t="s">
        <v>269</v>
      </c>
      <c r="I18" s="268"/>
      <c r="J18" s="269"/>
      <c r="K18" s="268"/>
      <c r="L18" s="269"/>
      <c r="M18" s="268"/>
      <c r="N18" s="269"/>
      <c r="P18" s="343"/>
      <c r="Q18" s="332"/>
      <c r="R18" s="343"/>
      <c r="S18" s="332"/>
      <c r="T18" s="343"/>
      <c r="U18" s="332"/>
      <c r="W18" s="268"/>
      <c r="X18" s="269"/>
      <c r="Y18" s="268"/>
      <c r="Z18" s="269"/>
      <c r="AA18" s="268"/>
      <c r="AB18" s="269"/>
    </row>
    <row r="19" spans="1:28">
      <c r="A19" s="275"/>
      <c r="C19" s="286"/>
      <c r="D19" s="287"/>
      <c r="E19" s="281"/>
      <c r="F19" s="281"/>
      <c r="I19" s="268"/>
      <c r="J19" s="269"/>
      <c r="K19" s="268"/>
      <c r="L19" s="269"/>
      <c r="M19" s="268"/>
      <c r="N19" s="269"/>
      <c r="P19" s="343"/>
      <c r="Q19" s="332"/>
      <c r="R19" s="343"/>
      <c r="S19" s="332"/>
      <c r="T19" s="343"/>
      <c r="U19" s="332"/>
      <c r="W19" s="268"/>
      <c r="X19" s="269"/>
      <c r="Y19" s="268"/>
      <c r="Z19" s="269"/>
      <c r="AA19" s="268"/>
      <c r="AB19" s="269"/>
    </row>
    <row r="20" spans="1:28">
      <c r="A20" s="275">
        <v>6</v>
      </c>
      <c r="B20" s="288" t="s">
        <v>275</v>
      </c>
      <c r="C20" s="276"/>
      <c r="D20" s="289">
        <v>100000</v>
      </c>
      <c r="E20" s="290" t="s">
        <v>274</v>
      </c>
      <c r="F20" s="290" t="s">
        <v>274</v>
      </c>
      <c r="I20" s="268"/>
      <c r="J20" s="269"/>
      <c r="K20" s="268"/>
      <c r="L20" s="269"/>
      <c r="M20" s="268"/>
      <c r="N20" s="269"/>
      <c r="P20" s="343"/>
      <c r="Q20" s="332"/>
      <c r="R20" s="343"/>
      <c r="S20" s="332"/>
      <c r="T20" s="343"/>
      <c r="U20" s="332"/>
      <c r="W20" s="268"/>
      <c r="X20" s="269"/>
      <c r="Y20" s="268"/>
      <c r="Z20" s="269"/>
      <c r="AA20" s="268"/>
      <c r="AB20" s="269"/>
    </row>
    <row r="21" spans="1:28">
      <c r="A21" s="271"/>
      <c r="B21" s="291"/>
      <c r="C21" s="292"/>
      <c r="D21" s="293"/>
      <c r="E21" s="281"/>
      <c r="F21" s="281"/>
      <c r="I21" s="268"/>
      <c r="J21" s="269"/>
      <c r="K21" s="268"/>
      <c r="L21" s="269"/>
      <c r="M21" s="268"/>
      <c r="N21" s="269"/>
      <c r="P21" s="343"/>
      <c r="Q21" s="332"/>
      <c r="R21" s="343"/>
      <c r="S21" s="332"/>
      <c r="T21" s="343"/>
      <c r="U21" s="332"/>
      <c r="W21" s="268"/>
      <c r="X21" s="269"/>
      <c r="Y21" s="268"/>
      <c r="Z21" s="269"/>
      <c r="AA21" s="268"/>
      <c r="AB21" s="269"/>
    </row>
    <row r="22" spans="1:28">
      <c r="A22" s="275"/>
      <c r="B22" s="280" t="s">
        <v>368</v>
      </c>
      <c r="C22" s="276"/>
      <c r="D22" s="289">
        <v>60000</v>
      </c>
      <c r="E22" s="281">
        <f>D22</f>
        <v>60000</v>
      </c>
      <c r="F22" s="281">
        <f>E22</f>
        <v>60000</v>
      </c>
      <c r="I22" s="268"/>
      <c r="J22" s="269"/>
      <c r="K22" s="268"/>
      <c r="L22" s="269"/>
      <c r="M22" s="268"/>
      <c r="N22" s="269"/>
      <c r="P22" s="343"/>
      <c r="Q22" s="332"/>
      <c r="R22" s="343"/>
      <c r="S22" s="332"/>
      <c r="T22" s="343"/>
      <c r="U22" s="332"/>
      <c r="W22" s="268">
        <v>1</v>
      </c>
      <c r="X22" s="279">
        <v>60000</v>
      </c>
      <c r="Y22" s="268">
        <f>AA22-W22</f>
        <v>0</v>
      </c>
      <c r="Z22" s="279">
        <f>AB22-X22</f>
        <v>0</v>
      </c>
      <c r="AA22" s="268">
        <v>1</v>
      </c>
      <c r="AB22" s="279">
        <v>60000</v>
      </c>
    </row>
    <row r="23" spans="1:28">
      <c r="A23" s="271"/>
      <c r="B23" s="280"/>
      <c r="C23" s="292"/>
      <c r="D23" s="293"/>
      <c r="E23" s="281"/>
      <c r="F23" s="281"/>
      <c r="I23" s="268"/>
      <c r="J23" s="269"/>
      <c r="K23" s="268"/>
      <c r="L23" s="269"/>
      <c r="M23" s="268"/>
      <c r="N23" s="269"/>
      <c r="P23" s="343"/>
      <c r="Q23" s="332"/>
      <c r="R23" s="343"/>
      <c r="S23" s="332"/>
      <c r="T23" s="343"/>
      <c r="U23" s="332"/>
      <c r="W23" s="268"/>
      <c r="X23" s="269"/>
      <c r="Y23" s="268"/>
      <c r="Z23" s="269"/>
      <c r="AA23" s="268"/>
      <c r="AB23" s="269"/>
    </row>
    <row r="24" spans="1:28">
      <c r="A24" s="275"/>
      <c r="B24" s="288" t="s">
        <v>173</v>
      </c>
      <c r="C24" s="276"/>
      <c r="D24" s="277"/>
      <c r="E24" s="281"/>
      <c r="F24" s="281"/>
      <c r="I24" s="268"/>
      <c r="J24" s="269"/>
      <c r="K24" s="268"/>
      <c r="L24" s="269"/>
      <c r="M24" s="268"/>
      <c r="N24" s="269"/>
      <c r="P24" s="343"/>
      <c r="Q24" s="332"/>
      <c r="R24" s="343"/>
      <c r="S24" s="332"/>
      <c r="T24" s="343"/>
      <c r="U24" s="332"/>
      <c r="W24" s="268"/>
      <c r="X24" s="269"/>
      <c r="Y24" s="268"/>
      <c r="Z24" s="269"/>
      <c r="AA24" s="268"/>
      <c r="AB24" s="269"/>
    </row>
    <row r="25" spans="1:28" ht="87.5">
      <c r="A25" s="275"/>
      <c r="B25" s="291" t="s">
        <v>242</v>
      </c>
      <c r="C25" s="286"/>
      <c r="D25" s="287"/>
      <c r="E25" s="281"/>
      <c r="F25" s="281"/>
      <c r="I25" s="268"/>
      <c r="J25" s="269"/>
      <c r="K25" s="268"/>
      <c r="L25" s="269"/>
      <c r="M25" s="268"/>
      <c r="N25" s="269"/>
      <c r="P25" s="343"/>
      <c r="Q25" s="332"/>
      <c r="R25" s="343"/>
      <c r="S25" s="332"/>
      <c r="T25" s="343"/>
      <c r="U25" s="332"/>
      <c r="W25" s="268"/>
      <c r="X25" s="269"/>
      <c r="Y25" s="268"/>
      <c r="Z25" s="269"/>
      <c r="AA25" s="268"/>
      <c r="AB25" s="269"/>
    </row>
    <row r="26" spans="1:28" ht="25">
      <c r="A26" s="275"/>
      <c r="B26" s="280" t="s">
        <v>276</v>
      </c>
      <c r="C26" s="276"/>
      <c r="D26" s="277"/>
      <c r="E26" s="281"/>
      <c r="F26" s="281"/>
      <c r="I26" s="268"/>
      <c r="J26" s="269"/>
      <c r="K26" s="268"/>
      <c r="L26" s="269"/>
      <c r="M26" s="268"/>
      <c r="N26" s="269"/>
      <c r="P26" s="343"/>
      <c r="Q26" s="332"/>
      <c r="R26" s="343"/>
      <c r="S26" s="332"/>
      <c r="T26" s="343"/>
      <c r="U26" s="332"/>
      <c r="W26" s="268"/>
      <c r="X26" s="269"/>
      <c r="Y26" s="268"/>
      <c r="Z26" s="269"/>
      <c r="AA26" s="268"/>
      <c r="AB26" s="269"/>
    </row>
    <row r="27" spans="1:28" ht="62.5">
      <c r="A27" s="271"/>
      <c r="B27" s="280" t="s">
        <v>277</v>
      </c>
      <c r="C27" s="283"/>
      <c r="D27" s="284"/>
      <c r="E27" s="281"/>
      <c r="F27" s="281"/>
      <c r="I27" s="268"/>
      <c r="J27" s="269"/>
      <c r="K27" s="268"/>
      <c r="L27" s="269"/>
      <c r="M27" s="268"/>
      <c r="N27" s="269"/>
      <c r="P27" s="343"/>
      <c r="Q27" s="332"/>
      <c r="R27" s="343"/>
      <c r="S27" s="332"/>
      <c r="T27" s="343"/>
      <c r="U27" s="332"/>
      <c r="W27" s="268"/>
      <c r="X27" s="269"/>
      <c r="Y27" s="268"/>
      <c r="Z27" s="269"/>
      <c r="AA27" s="268"/>
      <c r="AB27" s="269"/>
    </row>
    <row r="28" spans="1:28">
      <c r="A28" s="275"/>
      <c r="B28" s="270"/>
      <c r="C28" s="276"/>
      <c r="D28" s="277"/>
      <c r="E28" s="281"/>
      <c r="F28" s="281"/>
      <c r="I28" s="268"/>
      <c r="J28" s="269"/>
      <c r="K28" s="268"/>
      <c r="L28" s="269"/>
      <c r="M28" s="268"/>
      <c r="N28" s="269"/>
      <c r="P28" s="343"/>
      <c r="Q28" s="332"/>
      <c r="R28" s="343"/>
      <c r="S28" s="332"/>
      <c r="T28" s="343"/>
      <c r="U28" s="332"/>
      <c r="W28" s="268"/>
      <c r="X28" s="269"/>
      <c r="Y28" s="268"/>
      <c r="Z28" s="269"/>
      <c r="AA28" s="268"/>
      <c r="AB28" s="269"/>
    </row>
    <row r="29" spans="1:28">
      <c r="A29" s="275"/>
      <c r="B29" s="270"/>
      <c r="C29" s="283"/>
      <c r="D29" s="284"/>
      <c r="E29" s="281"/>
      <c r="F29" s="281"/>
      <c r="I29" s="268"/>
      <c r="J29" s="269"/>
      <c r="K29" s="268"/>
      <c r="L29" s="269"/>
      <c r="M29" s="268"/>
      <c r="N29" s="269"/>
      <c r="P29" s="343"/>
      <c r="Q29" s="332"/>
      <c r="R29" s="343"/>
      <c r="S29" s="332"/>
      <c r="T29" s="343"/>
      <c r="U29" s="332"/>
      <c r="W29" s="268"/>
      <c r="X29" s="269"/>
      <c r="Y29" s="268"/>
      <c r="Z29" s="269"/>
      <c r="AA29" s="268"/>
      <c r="AB29" s="269"/>
    </row>
    <row r="30" spans="1:28">
      <c r="A30" s="275"/>
      <c r="B30" s="270"/>
      <c r="C30" s="276"/>
      <c r="D30" s="277"/>
      <c r="E30" s="278"/>
      <c r="F30" s="278"/>
      <c r="I30" s="268"/>
      <c r="J30" s="269"/>
      <c r="K30" s="268"/>
      <c r="L30" s="269"/>
      <c r="M30" s="268"/>
      <c r="N30" s="269"/>
      <c r="P30" s="343"/>
      <c r="Q30" s="332"/>
      <c r="R30" s="343"/>
      <c r="S30" s="332"/>
      <c r="T30" s="343"/>
      <c r="U30" s="332"/>
      <c r="W30" s="268"/>
      <c r="X30" s="269"/>
      <c r="Y30" s="268"/>
      <c r="Z30" s="269"/>
      <c r="AA30" s="268"/>
      <c r="AB30" s="269"/>
    </row>
    <row r="31" spans="1:28">
      <c r="A31" s="275"/>
      <c r="B31" s="280"/>
      <c r="C31" s="283"/>
      <c r="D31" s="284"/>
      <c r="E31" s="281"/>
      <c r="F31" s="281"/>
      <c r="I31" s="268"/>
      <c r="J31" s="269"/>
      <c r="K31" s="268"/>
      <c r="L31" s="269"/>
      <c r="M31" s="268"/>
      <c r="N31" s="269"/>
      <c r="P31" s="343"/>
      <c r="Q31" s="332"/>
      <c r="R31" s="343"/>
      <c r="S31" s="332"/>
      <c r="T31" s="343"/>
      <c r="U31" s="332"/>
      <c r="W31" s="268"/>
      <c r="X31" s="269"/>
      <c r="Y31" s="268"/>
      <c r="Z31" s="269"/>
      <c r="AA31" s="268"/>
      <c r="AB31" s="269"/>
    </row>
    <row r="32" spans="1:28">
      <c r="A32" s="271"/>
      <c r="B32" s="270"/>
      <c r="C32" s="283"/>
      <c r="D32" s="284"/>
      <c r="E32" s="281"/>
      <c r="F32" s="281"/>
      <c r="I32" s="268"/>
      <c r="J32" s="269"/>
      <c r="K32" s="268"/>
      <c r="L32" s="269"/>
      <c r="M32" s="268"/>
      <c r="N32" s="269"/>
      <c r="P32" s="343"/>
      <c r="Q32" s="332"/>
      <c r="R32" s="343"/>
      <c r="S32" s="332"/>
      <c r="T32" s="343"/>
      <c r="U32" s="332"/>
      <c r="W32" s="268"/>
      <c r="X32" s="269"/>
      <c r="Y32" s="268"/>
      <c r="Z32" s="269"/>
      <c r="AA32" s="268"/>
      <c r="AB32" s="269"/>
    </row>
    <row r="33" spans="1:28">
      <c r="A33" s="271"/>
      <c r="B33" s="270"/>
      <c r="C33" s="283"/>
      <c r="D33" s="284"/>
      <c r="E33" s="281"/>
      <c r="F33" s="281"/>
      <c r="I33" s="268"/>
      <c r="J33" s="269"/>
      <c r="K33" s="268"/>
      <c r="L33" s="269"/>
      <c r="M33" s="268"/>
      <c r="N33" s="269"/>
      <c r="P33" s="343"/>
      <c r="Q33" s="332"/>
      <c r="R33" s="343"/>
      <c r="S33" s="332"/>
      <c r="T33" s="343"/>
      <c r="U33" s="332"/>
      <c r="W33" s="268"/>
      <c r="X33" s="269"/>
      <c r="Y33" s="268"/>
      <c r="Z33" s="269"/>
      <c r="AA33" s="268"/>
      <c r="AB33" s="269"/>
    </row>
    <row r="34" spans="1:28">
      <c r="A34" s="275"/>
      <c r="B34" s="294"/>
      <c r="C34" s="283"/>
      <c r="D34" s="284"/>
      <c r="E34" s="281"/>
      <c r="F34" s="281"/>
      <c r="I34" s="268"/>
      <c r="J34" s="269"/>
      <c r="K34" s="268"/>
      <c r="L34" s="269"/>
      <c r="M34" s="268"/>
      <c r="N34" s="269"/>
      <c r="P34" s="343"/>
      <c r="Q34" s="332"/>
      <c r="R34" s="343"/>
      <c r="S34" s="332"/>
      <c r="T34" s="343"/>
      <c r="U34" s="332"/>
      <c r="W34" s="268"/>
      <c r="X34" s="269"/>
      <c r="Y34" s="268"/>
      <c r="Z34" s="269"/>
      <c r="AA34" s="268"/>
      <c r="AB34" s="269"/>
    </row>
    <row r="35" spans="1:28">
      <c r="A35" s="275"/>
      <c r="B35" s="294"/>
      <c r="C35" s="283"/>
      <c r="D35" s="284"/>
      <c r="E35" s="281"/>
      <c r="F35" s="281"/>
      <c r="I35" s="268"/>
      <c r="J35" s="269"/>
      <c r="K35" s="268"/>
      <c r="L35" s="269"/>
      <c r="M35" s="268"/>
      <c r="N35" s="269"/>
      <c r="P35" s="343"/>
      <c r="Q35" s="332"/>
      <c r="R35" s="343"/>
      <c r="S35" s="332"/>
      <c r="T35" s="343"/>
      <c r="U35" s="332"/>
      <c r="W35" s="268"/>
      <c r="X35" s="269"/>
      <c r="Y35" s="268"/>
      <c r="Z35" s="269"/>
      <c r="AA35" s="268"/>
      <c r="AB35" s="269"/>
    </row>
    <row r="36" spans="1:28">
      <c r="A36" s="275"/>
      <c r="B36" s="294"/>
      <c r="C36" s="283"/>
      <c r="D36" s="284"/>
      <c r="E36" s="281"/>
      <c r="F36" s="281"/>
      <c r="I36" s="268"/>
      <c r="J36" s="269"/>
      <c r="K36" s="268"/>
      <c r="L36" s="269"/>
      <c r="M36" s="268"/>
      <c r="N36" s="269"/>
      <c r="P36" s="343"/>
      <c r="Q36" s="332"/>
      <c r="R36" s="343"/>
      <c r="S36" s="332"/>
      <c r="T36" s="343"/>
      <c r="U36" s="332"/>
      <c r="W36" s="268"/>
      <c r="X36" s="269"/>
      <c r="Y36" s="268"/>
      <c r="Z36" s="269"/>
      <c r="AA36" s="268"/>
      <c r="AB36" s="269"/>
    </row>
    <row r="37" spans="1:28">
      <c r="A37" s="275"/>
      <c r="B37" s="294"/>
      <c r="C37" s="283"/>
      <c r="D37" s="284"/>
      <c r="E37" s="281"/>
      <c r="F37" s="281"/>
      <c r="I37" s="268"/>
      <c r="J37" s="269"/>
      <c r="K37" s="268"/>
      <c r="L37" s="269"/>
      <c r="M37" s="268"/>
      <c r="N37" s="269"/>
      <c r="P37" s="343"/>
      <c r="Q37" s="332"/>
      <c r="R37" s="343"/>
      <c r="S37" s="332"/>
      <c r="T37" s="343"/>
      <c r="U37" s="332"/>
      <c r="W37" s="268"/>
      <c r="X37" s="269"/>
      <c r="Y37" s="268"/>
      <c r="Z37" s="269"/>
      <c r="AA37" s="268"/>
      <c r="AB37" s="269"/>
    </row>
    <row r="38" spans="1:28">
      <c r="A38" s="275"/>
      <c r="B38" s="294"/>
      <c r="C38" s="283"/>
      <c r="D38" s="284"/>
      <c r="E38" s="281"/>
      <c r="F38" s="281"/>
      <c r="I38" s="268"/>
      <c r="J38" s="269"/>
      <c r="K38" s="268"/>
      <c r="L38" s="269"/>
      <c r="M38" s="268"/>
      <c r="N38" s="269"/>
      <c r="P38" s="343"/>
      <c r="Q38" s="332"/>
      <c r="R38" s="343"/>
      <c r="S38" s="332"/>
      <c r="T38" s="343"/>
      <c r="U38" s="332"/>
      <c r="W38" s="268"/>
      <c r="X38" s="269"/>
      <c r="Y38" s="268"/>
      <c r="Z38" s="269"/>
      <c r="AA38" s="268"/>
      <c r="AB38" s="269"/>
    </row>
    <row r="39" spans="1:28">
      <c r="A39" s="275"/>
      <c r="B39" s="294"/>
      <c r="C39" s="283"/>
      <c r="D39" s="284"/>
      <c r="E39" s="281"/>
      <c r="F39" s="281"/>
      <c r="I39" s="268"/>
      <c r="J39" s="269"/>
      <c r="K39" s="268"/>
      <c r="L39" s="269"/>
      <c r="M39" s="268"/>
      <c r="N39" s="269"/>
      <c r="P39" s="343"/>
      <c r="Q39" s="332"/>
      <c r="R39" s="343"/>
      <c r="S39" s="332"/>
      <c r="T39" s="343"/>
      <c r="U39" s="332"/>
      <c r="W39" s="268"/>
      <c r="X39" s="269"/>
      <c r="Y39" s="268"/>
      <c r="Z39" s="269"/>
      <c r="AA39" s="268"/>
      <c r="AB39" s="269"/>
    </row>
    <row r="40" spans="1:28">
      <c r="A40" s="275"/>
      <c r="B40" s="294"/>
      <c r="C40" s="283"/>
      <c r="D40" s="284"/>
      <c r="E40" s="281"/>
      <c r="F40" s="281"/>
      <c r="I40" s="268"/>
      <c r="J40" s="269"/>
      <c r="K40" s="268"/>
      <c r="L40" s="269"/>
      <c r="M40" s="268"/>
      <c r="N40" s="269"/>
      <c r="P40" s="343"/>
      <c r="Q40" s="332"/>
      <c r="R40" s="343"/>
      <c r="S40" s="332"/>
      <c r="T40" s="343"/>
      <c r="U40" s="332"/>
      <c r="W40" s="268"/>
      <c r="X40" s="269"/>
      <c r="Y40" s="268"/>
      <c r="Z40" s="269"/>
      <c r="AA40" s="268"/>
      <c r="AB40" s="269"/>
    </row>
    <row r="41" spans="1:28">
      <c r="A41" s="275"/>
      <c r="B41" s="294"/>
      <c r="C41" s="283"/>
      <c r="D41" s="284"/>
      <c r="E41" s="281"/>
      <c r="F41" s="281"/>
      <c r="I41" s="268"/>
      <c r="J41" s="269"/>
      <c r="K41" s="268"/>
      <c r="L41" s="269"/>
      <c r="M41" s="268"/>
      <c r="N41" s="269"/>
      <c r="P41" s="343"/>
      <c r="Q41" s="332"/>
      <c r="R41" s="343"/>
      <c r="S41" s="332"/>
      <c r="T41" s="343"/>
      <c r="U41" s="332"/>
      <c r="W41" s="268"/>
      <c r="X41" s="269"/>
      <c r="Y41" s="268"/>
      <c r="Z41" s="269"/>
      <c r="AA41" s="268"/>
      <c r="AB41" s="269"/>
    </row>
    <row r="42" spans="1:28">
      <c r="A42" s="275"/>
      <c r="B42" s="294"/>
      <c r="C42" s="283"/>
      <c r="D42" s="284"/>
      <c r="E42" s="281"/>
      <c r="F42" s="281"/>
      <c r="I42" s="268"/>
      <c r="J42" s="269"/>
      <c r="K42" s="268"/>
      <c r="L42" s="269"/>
      <c r="M42" s="268"/>
      <c r="N42" s="269"/>
      <c r="P42" s="343"/>
      <c r="Q42" s="332"/>
      <c r="R42" s="343"/>
      <c r="S42" s="332"/>
      <c r="T42" s="343"/>
      <c r="U42" s="332"/>
      <c r="W42" s="268"/>
      <c r="X42" s="269"/>
      <c r="Y42" s="268"/>
      <c r="Z42" s="269"/>
      <c r="AA42" s="268"/>
      <c r="AB42" s="269"/>
    </row>
    <row r="43" spans="1:28">
      <c r="A43" s="275"/>
      <c r="B43" s="294"/>
      <c r="C43" s="283"/>
      <c r="D43" s="284"/>
      <c r="E43" s="281"/>
      <c r="F43" s="281"/>
      <c r="I43" s="268"/>
      <c r="J43" s="269"/>
      <c r="K43" s="268"/>
      <c r="L43" s="269"/>
      <c r="M43" s="268"/>
      <c r="N43" s="269"/>
      <c r="P43" s="343"/>
      <c r="Q43" s="332"/>
      <c r="R43" s="343"/>
      <c r="S43" s="332"/>
      <c r="T43" s="343"/>
      <c r="U43" s="332"/>
      <c r="W43" s="268"/>
      <c r="X43" s="269"/>
      <c r="Y43" s="268"/>
      <c r="Z43" s="269"/>
      <c r="AA43" s="268"/>
      <c r="AB43" s="269"/>
    </row>
    <row r="44" spans="1:28">
      <c r="A44" s="275"/>
      <c r="B44" s="294"/>
      <c r="C44" s="283"/>
      <c r="D44" s="284"/>
      <c r="E44" s="281"/>
      <c r="F44" s="281"/>
      <c r="I44" s="268"/>
      <c r="J44" s="269"/>
      <c r="K44" s="268"/>
      <c r="L44" s="269"/>
      <c r="M44" s="268"/>
      <c r="N44" s="269"/>
      <c r="P44" s="343"/>
      <c r="Q44" s="332"/>
      <c r="R44" s="343"/>
      <c r="S44" s="332"/>
      <c r="T44" s="343"/>
      <c r="U44" s="332"/>
      <c r="W44" s="268"/>
      <c r="X44" s="269"/>
      <c r="Y44" s="268"/>
      <c r="Z44" s="269"/>
      <c r="AA44" s="268"/>
      <c r="AB44" s="269"/>
    </row>
    <row r="45" spans="1:28">
      <c r="A45" s="275"/>
      <c r="B45" s="294"/>
      <c r="C45" s="283"/>
      <c r="D45" s="284"/>
      <c r="E45" s="281"/>
      <c r="F45" s="281"/>
      <c r="I45" s="268"/>
      <c r="J45" s="269"/>
      <c r="K45" s="268"/>
      <c r="L45" s="269"/>
      <c r="M45" s="268"/>
      <c r="N45" s="269"/>
      <c r="P45" s="344"/>
      <c r="Q45" s="335"/>
      <c r="R45" s="344"/>
      <c r="S45" s="335"/>
      <c r="T45" s="344"/>
      <c r="U45" s="335"/>
      <c r="W45" s="268"/>
      <c r="X45" s="269"/>
      <c r="Y45" s="268"/>
      <c r="Z45" s="269"/>
      <c r="AA45" s="268"/>
      <c r="AB45" s="269"/>
    </row>
    <row r="46" spans="1:28">
      <c r="A46" s="295"/>
      <c r="B46" s="296"/>
      <c r="C46" s="296"/>
      <c r="D46" s="266"/>
      <c r="E46" s="297"/>
      <c r="F46" s="297"/>
      <c r="I46" s="298"/>
      <c r="J46" s="299"/>
      <c r="K46" s="298"/>
      <c r="L46" s="299"/>
      <c r="M46" s="298"/>
      <c r="N46" s="299"/>
      <c r="P46" s="343"/>
      <c r="Q46" s="332"/>
      <c r="R46" s="343"/>
      <c r="S46" s="332"/>
      <c r="T46" s="343"/>
      <c r="U46" s="332"/>
      <c r="W46" s="298"/>
      <c r="X46" s="299"/>
      <c r="Y46" s="298"/>
      <c r="Z46" s="299"/>
      <c r="AA46" s="298"/>
      <c r="AB46" s="299"/>
    </row>
    <row r="47" spans="1:28">
      <c r="A47" s="271"/>
      <c r="B47" s="270" t="s">
        <v>223</v>
      </c>
      <c r="C47" s="270"/>
      <c r="D47" s="273"/>
      <c r="E47" s="281">
        <f>SUM(E7:E45)</f>
        <v>4675170</v>
      </c>
      <c r="F47" s="281"/>
      <c r="I47" s="268"/>
      <c r="J47" s="269"/>
      <c r="K47" s="268"/>
      <c r="L47" s="269"/>
      <c r="M47" s="268"/>
      <c r="N47" s="269"/>
      <c r="P47" s="343"/>
      <c r="Q47" s="332"/>
      <c r="R47" s="343"/>
      <c r="S47" s="332"/>
      <c r="T47" s="343"/>
      <c r="U47" s="332"/>
      <c r="W47" s="268"/>
      <c r="X47" s="269"/>
      <c r="Y47" s="268"/>
      <c r="Z47" s="269"/>
      <c r="AA47" s="268"/>
      <c r="AB47" s="269"/>
    </row>
    <row r="48" spans="1:28">
      <c r="A48" s="271"/>
      <c r="B48" s="270"/>
      <c r="C48" s="270"/>
      <c r="D48" s="273"/>
      <c r="E48" s="281"/>
      <c r="F48" s="281"/>
      <c r="I48" s="268"/>
      <c r="J48" s="269"/>
      <c r="K48" s="268"/>
      <c r="L48" s="269"/>
      <c r="M48" s="268"/>
      <c r="N48" s="269"/>
      <c r="P48" s="343"/>
      <c r="Q48" s="332"/>
      <c r="R48" s="343"/>
      <c r="S48" s="332"/>
      <c r="T48" s="343"/>
      <c r="U48" s="332"/>
      <c r="W48" s="268"/>
      <c r="X48" s="269"/>
      <c r="Y48" s="268"/>
      <c r="Z48" s="269"/>
      <c r="AA48" s="268"/>
      <c r="AB48" s="269"/>
    </row>
    <row r="49" spans="1:33" ht="13">
      <c r="A49" s="271"/>
      <c r="B49" s="300" t="s">
        <v>243</v>
      </c>
      <c r="C49" s="270"/>
      <c r="D49" s="273"/>
      <c r="E49" s="301">
        <v>3753280</v>
      </c>
      <c r="F49" s="301">
        <f>F10+F12+F14+F22</f>
        <v>3813280</v>
      </c>
      <c r="G49" s="302"/>
      <c r="H49" s="302"/>
      <c r="I49" s="303">
        <f>J49/F49</f>
        <v>0</v>
      </c>
      <c r="J49" s="304">
        <f>J10+J12+J14</f>
        <v>0</v>
      </c>
      <c r="K49" s="303">
        <f>L49/F49</f>
        <v>0</v>
      </c>
      <c r="L49" s="304">
        <f>L10+L12+L14</f>
        <v>0</v>
      </c>
      <c r="M49" s="303">
        <f>N49/F49</f>
        <v>0.71153209891228697</v>
      </c>
      <c r="N49" s="304">
        <f>N10+N12+N14+N22</f>
        <v>2713271.1221402455</v>
      </c>
      <c r="P49" s="370">
        <f>Q49/F49</f>
        <v>0.50561491688242577</v>
      </c>
      <c r="Q49" s="334">
        <f>Q10+Q12+Q14+Q22</f>
        <v>1928051.2502494163</v>
      </c>
      <c r="R49" s="370">
        <f>T49-P49</f>
        <v>5.0749867651471936E-2</v>
      </c>
      <c r="S49" s="334">
        <f>S10+S12+S14+S22</f>
        <v>193523.45531800535</v>
      </c>
      <c r="T49" s="370">
        <f>U49/F49</f>
        <v>0.5563647845338977</v>
      </c>
      <c r="U49" s="334">
        <f>U10+U12+U14+U22</f>
        <v>2121574.7055674214</v>
      </c>
      <c r="W49" s="303">
        <f>X49/F49</f>
        <v>0.28846790108771286</v>
      </c>
      <c r="X49" s="304">
        <f>X10+X12+X14+X22</f>
        <v>1100008.8778597538</v>
      </c>
      <c r="Y49" s="303">
        <f>Z49/F49</f>
        <v>0</v>
      </c>
      <c r="Z49" s="304">
        <f>Z10+Z12+Z14</f>
        <v>0</v>
      </c>
      <c r="AA49" s="303">
        <f>AB49/F49</f>
        <v>0.28846790108771286</v>
      </c>
      <c r="AB49" s="304">
        <f>AB10+AB12+AB14+AB22</f>
        <v>1100008.8778597538</v>
      </c>
    </row>
    <row r="50" spans="1:33" ht="13" thickBot="1">
      <c r="A50" s="305"/>
      <c r="B50" s="306"/>
      <c r="C50" s="306"/>
      <c r="D50" s="307"/>
      <c r="E50" s="308"/>
      <c r="F50" s="308"/>
      <c r="I50" s="309"/>
      <c r="J50" s="309"/>
      <c r="K50" s="309"/>
      <c r="L50" s="309"/>
      <c r="M50" s="310"/>
      <c r="N50" s="309"/>
      <c r="P50" s="344"/>
      <c r="Q50" s="335"/>
      <c r="R50" s="344"/>
      <c r="S50" s="335"/>
      <c r="T50" s="344"/>
      <c r="U50" s="335"/>
      <c r="W50" s="309"/>
      <c r="X50" s="309"/>
      <c r="Y50" s="309"/>
      <c r="Z50" s="309"/>
      <c r="AA50" s="310"/>
      <c r="AB50" s="309"/>
    </row>
    <row r="51" spans="1:33" ht="13" thickTop="1"/>
    <row r="52" spans="1:33">
      <c r="AG52" s="139" t="s">
        <v>286</v>
      </c>
    </row>
    <row r="53" spans="1:33">
      <c r="E53" s="311"/>
      <c r="F53" s="311"/>
      <c r="AG53" s="312">
        <f>E49/E47</f>
        <v>0.80281144856764564</v>
      </c>
    </row>
    <row r="54" spans="1:33" ht="12.75" customHeight="1">
      <c r="E54" s="313">
        <f>E47-E49</f>
        <v>921890</v>
      </c>
      <c r="F54" s="313"/>
      <c r="I54" s="412" t="s">
        <v>369</v>
      </c>
      <c r="J54" s="413"/>
      <c r="K54" s="413"/>
      <c r="L54" s="414"/>
      <c r="M54" s="314"/>
      <c r="N54" s="314"/>
      <c r="P54" s="314"/>
      <c r="Q54" s="314"/>
      <c r="R54" s="314"/>
      <c r="S54" s="314"/>
      <c r="T54" s="314"/>
      <c r="U54" s="314"/>
      <c r="AF54" s="315">
        <f>E47*AG54</f>
        <v>921890.00000000012</v>
      </c>
      <c r="AG54" s="316">
        <f>1-AG53</f>
        <v>0.19718855143235436</v>
      </c>
    </row>
    <row r="55" spans="1:33">
      <c r="E55" s="313"/>
      <c r="F55" s="313"/>
    </row>
  </sheetData>
  <autoFilter ref="A7:E50" xr:uid="{00000000-0009-0000-0000-000000000000}"/>
  <mergeCells count="13">
    <mergeCell ref="I54:L54"/>
    <mergeCell ref="I5:J5"/>
    <mergeCell ref="K5:L5"/>
    <mergeCell ref="M5:N5"/>
    <mergeCell ref="W4:AB4"/>
    <mergeCell ref="W5:X5"/>
    <mergeCell ref="Y5:Z5"/>
    <mergeCell ref="AA5:AB5"/>
    <mergeCell ref="M4:N4"/>
    <mergeCell ref="P4:U4"/>
    <mergeCell ref="P5:Q5"/>
    <mergeCell ref="R5:S5"/>
    <mergeCell ref="T5:U5"/>
  </mergeCells>
  <printOptions horizontalCentered="1"/>
  <pageMargins left="0.2" right="0.2" top="0.2" bottom="0.2" header="0.31496062992126" footer="0.118110236220472"/>
  <pageSetup paperSize="9" scale="39" orientation="landscape" r:id="rId1"/>
  <headerFooter>
    <oddFooter>&amp;LPlot 18 Bill Of Quantities&amp;CSWIMMING POOLS AND WATER FEATURES Summary /  &amp;N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AS1325"/>
  <sheetViews>
    <sheetView showGridLines="0" view="pageBreakPreview" zoomScale="80" zoomScaleNormal="100" zoomScaleSheetLayoutView="80" workbookViewId="0">
      <pane xSplit="4" ySplit="7" topLeftCell="Q1031" activePane="bottomRight" state="frozen"/>
      <selection pane="topRight" activeCell="E1" sqref="E1"/>
      <selection pane="bottomLeft" activeCell="A8" sqref="A8"/>
      <selection pane="bottomRight" activeCell="AA1040" sqref="AA1040"/>
    </sheetView>
  </sheetViews>
  <sheetFormatPr defaultColWidth="9.08984375" defaultRowHeight="12.5" outlineLevelCol="1"/>
  <cols>
    <col min="1" max="1" width="9.08984375" style="34"/>
    <col min="2" max="2" width="47.08984375" style="34" customWidth="1"/>
    <col min="3" max="3" width="14.54296875" style="69" hidden="1" customWidth="1"/>
    <col min="4" max="4" width="7.54296875" style="34" customWidth="1"/>
    <col min="5" max="5" width="6.08984375" style="34" customWidth="1"/>
    <col min="6" max="6" width="12.54296875" style="138" bestFit="1" customWidth="1"/>
    <col min="7" max="7" width="16" style="34" customWidth="1"/>
    <col min="8" max="8" width="12.54296875" style="34" customWidth="1"/>
    <col min="9" max="9" width="19.6328125" style="34" bestFit="1" customWidth="1"/>
    <col min="10" max="10" width="1.6328125" style="34" customWidth="1"/>
    <col min="11" max="11" width="8.6328125" style="34" hidden="1" customWidth="1" outlineLevel="1"/>
    <col min="12" max="12" width="8.6328125" style="60" hidden="1" customWidth="1" outlineLevel="1"/>
    <col min="13" max="13" width="12.6328125" style="35" hidden="1" customWidth="1" outlineLevel="1"/>
    <col min="14" max="14" width="8.6328125" style="60" hidden="1" customWidth="1" outlineLevel="1"/>
    <col min="15" max="15" width="8.6328125" style="34" hidden="1" customWidth="1" outlineLevel="1"/>
    <col min="16" max="16" width="12.6328125" style="60" hidden="1" customWidth="1" outlineLevel="1"/>
    <col min="17" max="17" width="8.6328125" style="60" customWidth="1" collapsed="1"/>
    <col min="18" max="18" width="8.6328125" style="34" customWidth="1"/>
    <col min="19" max="19" width="13.90625" style="34" bestFit="1" customWidth="1"/>
    <col min="20" max="20" width="2.6328125" style="34" customWidth="1"/>
    <col min="21" max="29" width="13.90625" style="34" customWidth="1"/>
    <col min="30" max="30" width="2.6328125" style="34" customWidth="1"/>
    <col min="31" max="31" width="8.6328125" style="34" customWidth="1" outlineLevel="1"/>
    <col min="32" max="32" width="8.6328125" style="60" customWidth="1" outlineLevel="1"/>
    <col min="33" max="33" width="12.6328125" style="35" customWidth="1" outlineLevel="1"/>
    <col min="34" max="34" width="8.6328125" style="60" customWidth="1" outlineLevel="1"/>
    <col min="35" max="35" width="8.6328125" style="34" customWidth="1" outlineLevel="1"/>
    <col min="36" max="36" width="12.6328125" style="60" customWidth="1" outlineLevel="1"/>
    <col min="37" max="37" width="8.6328125" style="60" customWidth="1" outlineLevel="1"/>
    <col min="38" max="38" width="8.6328125" style="34" customWidth="1" outlineLevel="1"/>
    <col min="39" max="39" width="12.6328125" style="34" customWidth="1" outlineLevel="1"/>
    <col min="40" max="40" width="32.6328125" style="69" bestFit="1" customWidth="1"/>
    <col min="41" max="41" width="30.453125" style="69" bestFit="1" customWidth="1"/>
    <col min="42" max="42" width="22.6328125" style="69" bestFit="1" customWidth="1"/>
    <col min="43" max="43" width="44.54296875" style="69" bestFit="1" customWidth="1"/>
    <col min="44" max="44" width="13.08984375" style="377" bestFit="1" customWidth="1"/>
    <col min="45" max="16384" width="9.08984375" style="34"/>
  </cols>
  <sheetData>
    <row r="1" spans="1:44">
      <c r="A1" s="26" t="s">
        <v>0</v>
      </c>
      <c r="B1" s="25"/>
      <c r="C1" s="54"/>
      <c r="G1" s="137" t="s">
        <v>272</v>
      </c>
      <c r="H1" s="137"/>
      <c r="I1" s="137"/>
      <c r="J1" s="137"/>
    </row>
    <row r="2" spans="1:44">
      <c r="A2" s="26" t="s">
        <v>1</v>
      </c>
      <c r="B2" s="25"/>
      <c r="C2" s="54"/>
      <c r="G2" s="137" t="s">
        <v>273</v>
      </c>
      <c r="H2" s="137"/>
      <c r="I2" s="137"/>
      <c r="J2" s="137"/>
      <c r="AQ2" s="139" t="s">
        <v>286</v>
      </c>
    </row>
    <row r="3" spans="1:44">
      <c r="A3" s="26" t="s">
        <v>35</v>
      </c>
      <c r="B3" s="25"/>
      <c r="C3" s="54"/>
      <c r="AQ3" s="255">
        <v>0.81324848272111316</v>
      </c>
    </row>
    <row r="4" spans="1:44" s="69" customFormat="1" ht="13">
      <c r="A4" s="130"/>
      <c r="B4" s="54"/>
      <c r="C4" s="54"/>
      <c r="F4" s="254"/>
      <c r="I4" s="118" t="s">
        <v>12</v>
      </c>
      <c r="J4" s="104"/>
      <c r="K4" s="104"/>
      <c r="L4" s="132"/>
      <c r="M4" s="131"/>
      <c r="N4" s="132"/>
      <c r="O4" s="104"/>
      <c r="P4" s="132"/>
      <c r="Q4" s="132"/>
      <c r="R4" s="104"/>
      <c r="S4" s="104" t="s">
        <v>367</v>
      </c>
      <c r="T4" s="104"/>
      <c r="U4" s="104"/>
      <c r="V4" s="104"/>
      <c r="W4" s="104"/>
      <c r="X4" s="104"/>
      <c r="Y4" s="104"/>
      <c r="Z4" s="104"/>
      <c r="AA4" s="104"/>
      <c r="AB4" s="104"/>
      <c r="AC4" s="104"/>
      <c r="AD4" s="104"/>
      <c r="AE4" s="104"/>
      <c r="AF4" s="132"/>
      <c r="AG4" s="131"/>
      <c r="AH4" s="132"/>
      <c r="AI4" s="104"/>
      <c r="AJ4" s="132"/>
      <c r="AK4" s="132"/>
      <c r="AL4" s="104"/>
      <c r="AM4" s="104" t="s">
        <v>13</v>
      </c>
      <c r="AQ4" s="255"/>
      <c r="AR4" s="378"/>
    </row>
    <row r="5" spans="1:44" ht="13.5" customHeight="1" thickBot="1">
      <c r="K5" s="319"/>
      <c r="L5" s="320"/>
      <c r="M5" s="320"/>
      <c r="N5" s="320"/>
      <c r="O5" s="320"/>
      <c r="P5" s="321"/>
      <c r="Q5" s="444" t="s">
        <v>365</v>
      </c>
      <c r="R5" s="445"/>
      <c r="S5" s="446"/>
      <c r="T5" s="118"/>
      <c r="U5" s="425" t="s">
        <v>458</v>
      </c>
      <c r="V5" s="425"/>
      <c r="W5" s="425"/>
      <c r="X5" s="425"/>
      <c r="Y5" s="425"/>
      <c r="Z5" s="425"/>
      <c r="AA5" s="425"/>
      <c r="AB5" s="425"/>
      <c r="AC5" s="425"/>
      <c r="AD5" s="118"/>
      <c r="AE5" s="443" t="s">
        <v>364</v>
      </c>
      <c r="AF5" s="443"/>
      <c r="AG5" s="443"/>
      <c r="AH5" s="443"/>
      <c r="AI5" s="443"/>
      <c r="AJ5" s="443"/>
      <c r="AK5" s="443"/>
      <c r="AL5" s="443"/>
      <c r="AM5" s="443"/>
      <c r="AN5" s="426" t="s">
        <v>290</v>
      </c>
      <c r="AO5" s="426" t="s">
        <v>289</v>
      </c>
      <c r="AP5" s="118"/>
      <c r="AQ5" s="367">
        <f>1-AQ3</f>
        <v>0.18675151727888684</v>
      </c>
    </row>
    <row r="6" spans="1:44" ht="13.5" thickTop="1">
      <c r="A6" s="13" t="s">
        <v>2</v>
      </c>
      <c r="B6" s="14" t="s">
        <v>3</v>
      </c>
      <c r="C6" s="6" t="s">
        <v>167</v>
      </c>
      <c r="D6" s="24" t="s">
        <v>4</v>
      </c>
      <c r="E6" s="23" t="s">
        <v>5</v>
      </c>
      <c r="F6" s="51" t="s">
        <v>6</v>
      </c>
      <c r="G6" s="16" t="s">
        <v>7</v>
      </c>
      <c r="H6" s="51" t="s">
        <v>6</v>
      </c>
      <c r="I6" s="16" t="s">
        <v>284</v>
      </c>
      <c r="J6" s="65"/>
      <c r="K6" s="436" t="s">
        <v>278</v>
      </c>
      <c r="L6" s="436"/>
      <c r="M6" s="436"/>
      <c r="N6" s="437" t="s">
        <v>279</v>
      </c>
      <c r="O6" s="437"/>
      <c r="P6" s="437"/>
      <c r="Q6" s="438" t="s">
        <v>370</v>
      </c>
      <c r="R6" s="438"/>
      <c r="S6" s="438"/>
      <c r="T6" s="98"/>
      <c r="U6" s="425" t="s">
        <v>457</v>
      </c>
      <c r="V6" s="425"/>
      <c r="W6" s="425"/>
      <c r="X6" s="425" t="s">
        <v>279</v>
      </c>
      <c r="Y6" s="425"/>
      <c r="Z6" s="425"/>
      <c r="AA6" s="425" t="s">
        <v>280</v>
      </c>
      <c r="AB6" s="425"/>
      <c r="AC6" s="425"/>
      <c r="AD6" s="98"/>
      <c r="AE6" s="436" t="s">
        <v>278</v>
      </c>
      <c r="AF6" s="436"/>
      <c r="AG6" s="436"/>
      <c r="AH6" s="437" t="s">
        <v>279</v>
      </c>
      <c r="AI6" s="437"/>
      <c r="AJ6" s="437"/>
      <c r="AK6" s="437" t="s">
        <v>280</v>
      </c>
      <c r="AL6" s="437"/>
      <c r="AM6" s="437"/>
      <c r="AN6" s="427"/>
      <c r="AO6" s="427"/>
      <c r="AP6" s="98"/>
    </row>
    <row r="7" spans="1:44" ht="13">
      <c r="A7" s="17"/>
      <c r="B7" s="18"/>
      <c r="C7" s="11"/>
      <c r="D7" s="22"/>
      <c r="E7" s="21"/>
      <c r="F7" s="52"/>
      <c r="G7" s="20" t="s">
        <v>8</v>
      </c>
      <c r="H7" s="97" t="s">
        <v>285</v>
      </c>
      <c r="I7" s="96" t="s">
        <v>8</v>
      </c>
      <c r="J7" s="65"/>
      <c r="K7" s="72" t="s">
        <v>281</v>
      </c>
      <c r="L7" s="71" t="s">
        <v>282</v>
      </c>
      <c r="M7" s="70" t="s">
        <v>283</v>
      </c>
      <c r="N7" s="71" t="s">
        <v>281</v>
      </c>
      <c r="O7" s="72" t="s">
        <v>282</v>
      </c>
      <c r="P7" s="71" t="s">
        <v>283</v>
      </c>
      <c r="Q7" s="71" t="s">
        <v>281</v>
      </c>
      <c r="R7" s="72" t="s">
        <v>282</v>
      </c>
      <c r="S7" s="72" t="s">
        <v>283</v>
      </c>
      <c r="T7" s="69"/>
      <c r="U7" s="341" t="s">
        <v>281</v>
      </c>
      <c r="V7" s="341" t="s">
        <v>282</v>
      </c>
      <c r="W7" s="341" t="s">
        <v>283</v>
      </c>
      <c r="X7" s="341" t="s">
        <v>281</v>
      </c>
      <c r="Y7" s="341" t="s">
        <v>282</v>
      </c>
      <c r="Z7" s="341" t="s">
        <v>283</v>
      </c>
      <c r="AA7" s="341" t="s">
        <v>281</v>
      </c>
      <c r="AB7" s="341" t="s">
        <v>282</v>
      </c>
      <c r="AC7" s="341" t="s">
        <v>283</v>
      </c>
      <c r="AD7" s="69"/>
      <c r="AE7" s="72" t="s">
        <v>281</v>
      </c>
      <c r="AF7" s="71" t="s">
        <v>282</v>
      </c>
      <c r="AG7" s="70" t="s">
        <v>283</v>
      </c>
      <c r="AH7" s="71" t="s">
        <v>281</v>
      </c>
      <c r="AI7" s="72" t="s">
        <v>282</v>
      </c>
      <c r="AJ7" s="71" t="s">
        <v>283</v>
      </c>
      <c r="AK7" s="71" t="s">
        <v>281</v>
      </c>
      <c r="AL7" s="72" t="s">
        <v>282</v>
      </c>
      <c r="AM7" s="72" t="s">
        <v>283</v>
      </c>
      <c r="AN7" s="428"/>
      <c r="AO7" s="428"/>
    </row>
    <row r="8" spans="1:44">
      <c r="A8" s="256"/>
      <c r="B8" s="74"/>
      <c r="C8" s="201"/>
      <c r="D8" s="74"/>
      <c r="E8" s="74"/>
      <c r="F8" s="85"/>
      <c r="G8" s="257"/>
      <c r="H8" s="256"/>
      <c r="I8" s="257"/>
      <c r="K8" s="74"/>
      <c r="L8" s="74"/>
      <c r="M8" s="73"/>
      <c r="N8" s="74"/>
      <c r="O8" s="74"/>
      <c r="P8" s="74"/>
      <c r="Q8" s="74"/>
      <c r="R8" s="74"/>
      <c r="S8" s="85"/>
      <c r="U8" s="361"/>
      <c r="V8" s="336"/>
      <c r="W8" s="336"/>
      <c r="X8" s="361"/>
      <c r="Y8" s="336"/>
      <c r="Z8" s="336"/>
      <c r="AA8" s="361"/>
      <c r="AB8" s="336"/>
      <c r="AC8" s="336"/>
      <c r="AE8" s="74"/>
      <c r="AF8" s="74"/>
      <c r="AG8" s="73"/>
      <c r="AH8" s="74"/>
      <c r="AI8" s="74"/>
      <c r="AJ8" s="74"/>
      <c r="AK8" s="74"/>
      <c r="AL8" s="74"/>
      <c r="AM8" s="74"/>
      <c r="AN8" s="31"/>
      <c r="AO8" s="31"/>
    </row>
    <row r="9" spans="1:44">
      <c r="A9" s="38"/>
      <c r="B9" s="208" t="s">
        <v>36</v>
      </c>
      <c r="C9" s="209"/>
      <c r="D9" s="57"/>
      <c r="E9" s="57"/>
      <c r="F9" s="53"/>
      <c r="G9" s="58"/>
      <c r="H9" s="38"/>
      <c r="I9" s="58"/>
      <c r="K9" s="57"/>
      <c r="L9" s="57"/>
      <c r="M9" s="75"/>
      <c r="N9" s="57"/>
      <c r="O9" s="57"/>
      <c r="P9" s="76"/>
      <c r="Q9" s="76"/>
      <c r="R9" s="57"/>
      <c r="S9" s="53"/>
      <c r="U9" s="361"/>
      <c r="V9" s="336"/>
      <c r="W9" s="336"/>
      <c r="X9" s="361"/>
      <c r="Y9" s="336"/>
      <c r="Z9" s="336"/>
      <c r="AA9" s="361"/>
      <c r="AB9" s="336"/>
      <c r="AC9" s="336"/>
      <c r="AE9" s="57"/>
      <c r="AF9" s="57"/>
      <c r="AG9" s="75"/>
      <c r="AH9" s="57"/>
      <c r="AI9" s="57"/>
      <c r="AJ9" s="76"/>
      <c r="AK9" s="76"/>
      <c r="AL9" s="57"/>
      <c r="AM9" s="57"/>
      <c r="AN9" s="31"/>
      <c r="AO9" s="31"/>
    </row>
    <row r="10" spans="1:44">
      <c r="A10" s="38"/>
      <c r="B10" s="57"/>
      <c r="C10" s="31"/>
      <c r="D10" s="57"/>
      <c r="E10" s="57"/>
      <c r="F10" s="53"/>
      <c r="G10" s="58"/>
      <c r="H10" s="38"/>
      <c r="I10" s="58"/>
      <c r="K10" s="57"/>
      <c r="L10" s="57"/>
      <c r="M10" s="75"/>
      <c r="N10" s="57"/>
      <c r="O10" s="57"/>
      <c r="P10" s="76"/>
      <c r="Q10" s="76"/>
      <c r="R10" s="57"/>
      <c r="S10" s="53"/>
      <c r="U10" s="361"/>
      <c r="V10" s="336"/>
      <c r="W10" s="336"/>
      <c r="X10" s="361"/>
      <c r="Y10" s="336"/>
      <c r="Z10" s="336"/>
      <c r="AA10" s="361"/>
      <c r="AB10" s="336"/>
      <c r="AC10" s="336"/>
      <c r="AE10" s="57"/>
      <c r="AF10" s="57"/>
      <c r="AG10" s="75"/>
      <c r="AH10" s="57"/>
      <c r="AI10" s="57"/>
      <c r="AJ10" s="76"/>
      <c r="AK10" s="76"/>
      <c r="AL10" s="57"/>
      <c r="AM10" s="57"/>
      <c r="AN10" s="31"/>
      <c r="AO10" s="31"/>
    </row>
    <row r="11" spans="1:44">
      <c r="A11" s="38"/>
      <c r="B11" s="208" t="s">
        <v>37</v>
      </c>
      <c r="C11" s="209"/>
      <c r="D11" s="57"/>
      <c r="E11" s="57"/>
      <c r="F11" s="53"/>
      <c r="G11" s="58"/>
      <c r="H11" s="38"/>
      <c r="I11" s="58"/>
      <c r="K11" s="57"/>
      <c r="L11" s="57"/>
      <c r="M11" s="75"/>
      <c r="N11" s="57"/>
      <c r="O11" s="57"/>
      <c r="P11" s="76"/>
      <c r="Q11" s="76"/>
      <c r="R11" s="57"/>
      <c r="S11" s="53"/>
      <c r="U11" s="361"/>
      <c r="V11" s="336"/>
      <c r="W11" s="336"/>
      <c r="X11" s="361"/>
      <c r="Y11" s="336"/>
      <c r="Z11" s="336"/>
      <c r="AA11" s="361"/>
      <c r="AB11" s="336"/>
      <c r="AC11" s="336"/>
      <c r="AE11" s="57"/>
      <c r="AF11" s="57"/>
      <c r="AG11" s="75"/>
      <c r="AH11" s="57"/>
      <c r="AI11" s="57"/>
      <c r="AJ11" s="76"/>
      <c r="AK11" s="76"/>
      <c r="AL11" s="57"/>
      <c r="AM11" s="57"/>
      <c r="AN11" s="31"/>
      <c r="AO11" s="31"/>
    </row>
    <row r="12" spans="1:44">
      <c r="A12" s="38"/>
      <c r="B12" s="57"/>
      <c r="C12" s="31"/>
      <c r="D12" s="57"/>
      <c r="E12" s="57"/>
      <c r="F12" s="53"/>
      <c r="G12" s="58"/>
      <c r="H12" s="38"/>
      <c r="I12" s="58"/>
      <c r="K12" s="57"/>
      <c r="L12" s="57"/>
      <c r="M12" s="75"/>
      <c r="N12" s="57"/>
      <c r="O12" s="57"/>
      <c r="P12" s="76"/>
      <c r="Q12" s="76"/>
      <c r="R12" s="57"/>
      <c r="S12" s="53"/>
      <c r="U12" s="361"/>
      <c r="V12" s="336"/>
      <c r="W12" s="336"/>
      <c r="X12" s="361"/>
      <c r="Y12" s="336"/>
      <c r="Z12" s="336"/>
      <c r="AA12" s="361"/>
      <c r="AB12" s="336"/>
      <c r="AC12" s="336"/>
      <c r="AE12" s="57"/>
      <c r="AF12" s="57"/>
      <c r="AG12" s="75"/>
      <c r="AH12" s="57"/>
      <c r="AI12" s="57"/>
      <c r="AJ12" s="76"/>
      <c r="AK12" s="76"/>
      <c r="AL12" s="57"/>
      <c r="AM12" s="57"/>
      <c r="AN12" s="31"/>
      <c r="AO12" s="31"/>
    </row>
    <row r="13" spans="1:44">
      <c r="A13" s="38"/>
      <c r="B13" s="208" t="s">
        <v>38</v>
      </c>
      <c r="C13" s="209"/>
      <c r="D13" s="57"/>
      <c r="E13" s="57"/>
      <c r="F13" s="53"/>
      <c r="G13" s="58"/>
      <c r="H13" s="38"/>
      <c r="I13" s="58"/>
      <c r="K13" s="57"/>
      <c r="L13" s="57"/>
      <c r="M13" s="75"/>
      <c r="N13" s="57"/>
      <c r="O13" s="57"/>
      <c r="P13" s="76"/>
      <c r="Q13" s="76"/>
      <c r="R13" s="57"/>
      <c r="S13" s="53"/>
      <c r="U13" s="361"/>
      <c r="V13" s="336"/>
      <c r="W13" s="336"/>
      <c r="X13" s="361"/>
      <c r="Y13" s="336"/>
      <c r="Z13" s="336"/>
      <c r="AA13" s="361"/>
      <c r="AB13" s="336"/>
      <c r="AC13" s="336"/>
      <c r="AE13" s="57"/>
      <c r="AF13" s="57"/>
      <c r="AG13" s="75"/>
      <c r="AH13" s="57"/>
      <c r="AI13" s="57"/>
      <c r="AJ13" s="76"/>
      <c r="AK13" s="76"/>
      <c r="AL13" s="57"/>
      <c r="AM13" s="57"/>
      <c r="AN13" s="31"/>
      <c r="AO13" s="31"/>
    </row>
    <row r="14" spans="1:44">
      <c r="A14" s="38"/>
      <c r="B14" s="57"/>
      <c r="C14" s="31"/>
      <c r="D14" s="57"/>
      <c r="E14" s="57"/>
      <c r="F14" s="53"/>
      <c r="G14" s="58"/>
      <c r="H14" s="38"/>
      <c r="I14" s="58"/>
      <c r="K14" s="57"/>
      <c r="L14" s="57"/>
      <c r="M14" s="75"/>
      <c r="N14" s="57"/>
      <c r="O14" s="57"/>
      <c r="P14" s="76"/>
      <c r="Q14" s="76"/>
      <c r="R14" s="57"/>
      <c r="S14" s="53"/>
      <c r="U14" s="361"/>
      <c r="V14" s="336"/>
      <c r="W14" s="336"/>
      <c r="X14" s="361"/>
      <c r="Y14" s="336"/>
      <c r="Z14" s="336"/>
      <c r="AA14" s="361"/>
      <c r="AB14" s="336"/>
      <c r="AC14" s="336"/>
      <c r="AE14" s="57"/>
      <c r="AF14" s="57"/>
      <c r="AG14" s="75"/>
      <c r="AH14" s="57"/>
      <c r="AI14" s="57"/>
      <c r="AJ14" s="76"/>
      <c r="AK14" s="76"/>
      <c r="AL14" s="57"/>
      <c r="AM14" s="57"/>
      <c r="AN14" s="31"/>
      <c r="AO14" s="31"/>
    </row>
    <row r="15" spans="1:44" ht="50">
      <c r="A15" s="28" t="s">
        <v>12</v>
      </c>
      <c r="B15" s="29" t="s">
        <v>227</v>
      </c>
      <c r="C15" s="42" t="s">
        <v>177</v>
      </c>
      <c r="D15" s="30">
        <v>2</v>
      </c>
      <c r="E15" s="31" t="s">
        <v>39</v>
      </c>
      <c r="F15" s="37">
        <v>9600</v>
      </c>
      <c r="G15" s="32">
        <f>D15*F15</f>
        <v>19200</v>
      </c>
      <c r="H15" s="80">
        <f>F15*$AQ$3</f>
        <v>7807.1854341226863</v>
      </c>
      <c r="I15" s="32">
        <f>D15*H15</f>
        <v>15614.370868245373</v>
      </c>
      <c r="J15" s="66"/>
      <c r="K15" s="57"/>
      <c r="L15" s="57"/>
      <c r="M15" s="75"/>
      <c r="N15" s="83"/>
      <c r="O15" s="75"/>
      <c r="P15" s="76"/>
      <c r="Q15" s="83"/>
      <c r="R15" s="53">
        <f>D15-AL15</f>
        <v>2</v>
      </c>
      <c r="S15" s="53">
        <f>I15-AM15</f>
        <v>15614.370868245373</v>
      </c>
      <c r="T15" s="35"/>
      <c r="U15" s="361">
        <v>0.95</v>
      </c>
      <c r="V15" s="336">
        <v>1.9</v>
      </c>
      <c r="W15" s="336">
        <v>14833.652324833103</v>
      </c>
      <c r="X15" s="361">
        <f>AA15-U15</f>
        <v>0</v>
      </c>
      <c r="Y15" s="336">
        <f>AB15-V15</f>
        <v>0</v>
      </c>
      <c r="Z15" s="336">
        <f>AC15-W15</f>
        <v>0</v>
      </c>
      <c r="AA15" s="361">
        <f>AC15/S15</f>
        <v>0.95</v>
      </c>
      <c r="AB15" s="336">
        <f>R15*AP15</f>
        <v>1.9</v>
      </c>
      <c r="AC15" s="336">
        <f>H15*AB15</f>
        <v>14833.652324833103</v>
      </c>
      <c r="AD15" s="35"/>
      <c r="AE15" s="57"/>
      <c r="AF15" s="57"/>
      <c r="AG15" s="75"/>
      <c r="AH15" s="83"/>
      <c r="AI15" s="75">
        <f>AL15-AF15</f>
        <v>0</v>
      </c>
      <c r="AJ15" s="76">
        <f>AM15-AG15</f>
        <v>0</v>
      </c>
      <c r="AK15" s="83"/>
      <c r="AL15" s="53"/>
      <c r="AM15" s="75"/>
      <c r="AN15" s="37" t="s">
        <v>339</v>
      </c>
      <c r="AO15" s="368" t="s">
        <v>380</v>
      </c>
      <c r="AP15" s="127">
        <v>0.95</v>
      </c>
    </row>
    <row r="16" spans="1:44">
      <c r="A16" s="38"/>
      <c r="B16" s="57"/>
      <c r="C16" s="31"/>
      <c r="D16" s="57"/>
      <c r="E16" s="57"/>
      <c r="F16" s="53"/>
      <c r="G16" s="58"/>
      <c r="H16" s="38"/>
      <c r="I16" s="58"/>
      <c r="K16" s="57"/>
      <c r="L16" s="57"/>
      <c r="M16" s="75"/>
      <c r="N16" s="57"/>
      <c r="O16" s="57"/>
      <c r="P16" s="76"/>
      <c r="Q16" s="76"/>
      <c r="R16" s="57"/>
      <c r="S16" s="53">
        <f t="shared" ref="S16:S51" si="0">I16-AM16</f>
        <v>0</v>
      </c>
      <c r="U16" s="361"/>
      <c r="V16" s="336"/>
      <c r="W16" s="336"/>
      <c r="X16" s="361"/>
      <c r="Y16" s="336"/>
      <c r="Z16" s="336"/>
      <c r="AA16" s="361"/>
      <c r="AB16" s="336"/>
      <c r="AC16" s="336"/>
      <c r="AE16" s="57"/>
      <c r="AF16" s="57"/>
      <c r="AG16" s="75"/>
      <c r="AH16" s="57"/>
      <c r="AI16" s="57"/>
      <c r="AJ16" s="76"/>
      <c r="AK16" s="76"/>
      <c r="AL16" s="57"/>
      <c r="AM16" s="57"/>
      <c r="AN16" s="31"/>
      <c r="AO16" s="31"/>
    </row>
    <row r="17" spans="1:42" ht="25">
      <c r="A17" s="28" t="s">
        <v>13</v>
      </c>
      <c r="B17" s="29" t="s">
        <v>228</v>
      </c>
      <c r="C17" s="42" t="s">
        <v>177</v>
      </c>
      <c r="D17" s="30">
        <v>2</v>
      </c>
      <c r="E17" s="31" t="s">
        <v>39</v>
      </c>
      <c r="F17" s="37">
        <v>4930</v>
      </c>
      <c r="G17" s="32">
        <f>D17*F17</f>
        <v>9860</v>
      </c>
      <c r="H17" s="80">
        <f>F17*$AQ$3</f>
        <v>4009.3150198150879</v>
      </c>
      <c r="I17" s="32">
        <f>D17*H17</f>
        <v>8018.6300396301758</v>
      </c>
      <c r="J17" s="66"/>
      <c r="K17" s="57"/>
      <c r="L17" s="76"/>
      <c r="M17" s="75"/>
      <c r="N17" s="83"/>
      <c r="O17" s="75"/>
      <c r="P17" s="76"/>
      <c r="Q17" s="83"/>
      <c r="R17" s="53">
        <f>D17-AL17</f>
        <v>2</v>
      </c>
      <c r="S17" s="53">
        <f t="shared" si="0"/>
        <v>8018.6300396301758</v>
      </c>
      <c r="T17" s="35"/>
      <c r="U17" s="361">
        <v>0.95</v>
      </c>
      <c r="V17" s="336">
        <v>1.9</v>
      </c>
      <c r="W17" s="336">
        <v>7617.6985376486664</v>
      </c>
      <c r="X17" s="361">
        <f>AA17-U17</f>
        <v>0</v>
      </c>
      <c r="Y17" s="336">
        <f>AB17-V17</f>
        <v>0</v>
      </c>
      <c r="Z17" s="336">
        <f>AC17-W17</f>
        <v>0</v>
      </c>
      <c r="AA17" s="361">
        <f>AC17/S17</f>
        <v>0.95</v>
      </c>
      <c r="AB17" s="336">
        <f>R17*AP17</f>
        <v>1.9</v>
      </c>
      <c r="AC17" s="336">
        <f>H17*AB17</f>
        <v>7617.6985376486664</v>
      </c>
      <c r="AD17" s="35"/>
      <c r="AE17" s="57"/>
      <c r="AF17" s="76"/>
      <c r="AG17" s="75"/>
      <c r="AH17" s="83"/>
      <c r="AI17" s="75">
        <f>AL17-AF17</f>
        <v>0</v>
      </c>
      <c r="AJ17" s="76">
        <f>AM17-AG17</f>
        <v>0</v>
      </c>
      <c r="AK17" s="83"/>
      <c r="AL17" s="53"/>
      <c r="AM17" s="75"/>
      <c r="AN17" s="121" t="s">
        <v>353</v>
      </c>
      <c r="AO17" s="368" t="s">
        <v>380</v>
      </c>
      <c r="AP17" s="127">
        <v>0.95</v>
      </c>
    </row>
    <row r="18" spans="1:42">
      <c r="A18" s="38"/>
      <c r="B18" s="57"/>
      <c r="C18" s="31"/>
      <c r="D18" s="57"/>
      <c r="E18" s="57"/>
      <c r="F18" s="53"/>
      <c r="G18" s="58"/>
      <c r="H18" s="38"/>
      <c r="I18" s="58"/>
      <c r="K18" s="57"/>
      <c r="L18" s="57"/>
      <c r="M18" s="75"/>
      <c r="N18" s="57"/>
      <c r="O18" s="57"/>
      <c r="P18" s="76"/>
      <c r="Q18" s="76"/>
      <c r="R18" s="57"/>
      <c r="S18" s="53">
        <f t="shared" si="0"/>
        <v>0</v>
      </c>
      <c r="U18" s="361"/>
      <c r="V18" s="336"/>
      <c r="W18" s="336"/>
      <c r="X18" s="361"/>
      <c r="Y18" s="336"/>
      <c r="Z18" s="336"/>
      <c r="AA18" s="361"/>
      <c r="AB18" s="336"/>
      <c r="AC18" s="336"/>
      <c r="AE18" s="57"/>
      <c r="AF18" s="57"/>
      <c r="AG18" s="75"/>
      <c r="AH18" s="57"/>
      <c r="AI18" s="57"/>
      <c r="AJ18" s="76"/>
      <c r="AK18" s="76"/>
      <c r="AL18" s="57"/>
      <c r="AM18" s="57"/>
      <c r="AN18" s="31"/>
      <c r="AO18" s="31"/>
    </row>
    <row r="19" spans="1:42">
      <c r="A19" s="28"/>
      <c r="B19" s="158" t="s">
        <v>40</v>
      </c>
      <c r="C19" s="59"/>
      <c r="D19" s="30"/>
      <c r="E19" s="31"/>
      <c r="F19" s="37"/>
      <c r="G19" s="32"/>
      <c r="H19" s="80"/>
      <c r="I19" s="32"/>
      <c r="J19" s="66"/>
      <c r="K19" s="57"/>
      <c r="L19" s="57"/>
      <c r="M19" s="75"/>
      <c r="N19" s="57"/>
      <c r="O19" s="57"/>
      <c r="P19" s="76"/>
      <c r="Q19" s="76"/>
      <c r="R19" s="57"/>
      <c r="S19" s="53">
        <f t="shared" si="0"/>
        <v>0</v>
      </c>
      <c r="U19" s="361"/>
      <c r="V19" s="336"/>
      <c r="W19" s="336"/>
      <c r="X19" s="361"/>
      <c r="Y19" s="336"/>
      <c r="Z19" s="336"/>
      <c r="AA19" s="361"/>
      <c r="AB19" s="336"/>
      <c r="AC19" s="336"/>
      <c r="AE19" s="57"/>
      <c r="AF19" s="57"/>
      <c r="AG19" s="75"/>
      <c r="AH19" s="57"/>
      <c r="AI19" s="57"/>
      <c r="AJ19" s="76"/>
      <c r="AK19" s="76"/>
      <c r="AL19" s="57"/>
      <c r="AM19" s="57"/>
      <c r="AN19" s="31"/>
      <c r="AO19" s="31"/>
    </row>
    <row r="20" spans="1:42">
      <c r="A20" s="28"/>
      <c r="B20" s="29"/>
      <c r="C20" s="42"/>
      <c r="D20" s="30"/>
      <c r="E20" s="31"/>
      <c r="F20" s="37"/>
      <c r="G20" s="32"/>
      <c r="H20" s="80"/>
      <c r="I20" s="32"/>
      <c r="J20" s="66"/>
      <c r="K20" s="57"/>
      <c r="L20" s="57"/>
      <c r="M20" s="75"/>
      <c r="N20" s="57"/>
      <c r="O20" s="57"/>
      <c r="P20" s="76"/>
      <c r="Q20" s="76"/>
      <c r="R20" s="57"/>
      <c r="S20" s="53">
        <f t="shared" si="0"/>
        <v>0</v>
      </c>
      <c r="U20" s="361"/>
      <c r="V20" s="336"/>
      <c r="W20" s="336"/>
      <c r="X20" s="361"/>
      <c r="Y20" s="336"/>
      <c r="Z20" s="336"/>
      <c r="AA20" s="361"/>
      <c r="AB20" s="336"/>
      <c r="AC20" s="336"/>
      <c r="AE20" s="57"/>
      <c r="AF20" s="57"/>
      <c r="AG20" s="75"/>
      <c r="AH20" s="57"/>
      <c r="AI20" s="57"/>
      <c r="AJ20" s="76"/>
      <c r="AK20" s="76"/>
      <c r="AL20" s="57"/>
      <c r="AM20" s="57"/>
      <c r="AN20" s="31"/>
      <c r="AO20" s="31"/>
    </row>
    <row r="21" spans="1:42">
      <c r="A21" s="28" t="s">
        <v>14</v>
      </c>
      <c r="B21" s="161" t="s">
        <v>41</v>
      </c>
      <c r="C21" s="162"/>
      <c r="D21" s="163">
        <v>1</v>
      </c>
      <c r="E21" s="164" t="s">
        <v>39</v>
      </c>
      <c r="F21" s="37"/>
      <c r="G21" s="32">
        <f>D21*F21</f>
        <v>0</v>
      </c>
      <c r="H21" s="80">
        <f>F21*$AQ$3</f>
        <v>0</v>
      </c>
      <c r="I21" s="32">
        <f>D21*H21</f>
        <v>0</v>
      </c>
      <c r="J21" s="66"/>
      <c r="K21" s="57"/>
      <c r="L21" s="57"/>
      <c r="M21" s="75"/>
      <c r="N21" s="83"/>
      <c r="O21" s="75"/>
      <c r="P21" s="76"/>
      <c r="Q21" s="83"/>
      <c r="R21" s="53"/>
      <c r="S21" s="53">
        <f t="shared" si="0"/>
        <v>0</v>
      </c>
      <c r="T21" s="35"/>
      <c r="U21" s="361"/>
      <c r="V21" s="336"/>
      <c r="W21" s="336"/>
      <c r="X21" s="361"/>
      <c r="Y21" s="336"/>
      <c r="Z21" s="336"/>
      <c r="AA21" s="361"/>
      <c r="AB21" s="336"/>
      <c r="AC21" s="336"/>
      <c r="AD21" s="35"/>
      <c r="AE21" s="57"/>
      <c r="AF21" s="57"/>
      <c r="AG21" s="75"/>
      <c r="AH21" s="83"/>
      <c r="AI21" s="75"/>
      <c r="AJ21" s="76"/>
      <c r="AK21" s="83"/>
      <c r="AL21" s="53"/>
      <c r="AM21" s="75"/>
      <c r="AN21" s="121"/>
      <c r="AO21" s="121"/>
      <c r="AP21" s="127"/>
    </row>
    <row r="22" spans="1:42">
      <c r="A22" s="28"/>
      <c r="B22" s="161"/>
      <c r="C22" s="162"/>
      <c r="D22" s="163"/>
      <c r="E22" s="164"/>
      <c r="F22" s="37"/>
      <c r="G22" s="32"/>
      <c r="H22" s="80"/>
      <c r="I22" s="32"/>
      <c r="J22" s="66"/>
      <c r="K22" s="57"/>
      <c r="L22" s="57"/>
      <c r="M22" s="75"/>
      <c r="N22" s="57"/>
      <c r="O22" s="57"/>
      <c r="P22" s="76"/>
      <c r="Q22" s="76"/>
      <c r="R22" s="57"/>
      <c r="S22" s="53">
        <f t="shared" si="0"/>
        <v>0</v>
      </c>
      <c r="U22" s="361"/>
      <c r="V22" s="336"/>
      <c r="W22" s="336"/>
      <c r="X22" s="361"/>
      <c r="Y22" s="336"/>
      <c r="Z22" s="336"/>
      <c r="AA22" s="361"/>
      <c r="AB22" s="336"/>
      <c r="AC22" s="336"/>
      <c r="AE22" s="57"/>
      <c r="AF22" s="57"/>
      <c r="AG22" s="75"/>
      <c r="AH22" s="57"/>
      <c r="AI22" s="57"/>
      <c r="AJ22" s="76"/>
      <c r="AK22" s="76"/>
      <c r="AL22" s="57"/>
      <c r="AM22" s="57"/>
      <c r="AN22" s="31"/>
      <c r="AO22" s="31"/>
    </row>
    <row r="23" spans="1:42">
      <c r="A23" s="28" t="s">
        <v>15</v>
      </c>
      <c r="B23" s="161" t="s">
        <v>42</v>
      </c>
      <c r="C23" s="162"/>
      <c r="D23" s="163">
        <v>1</v>
      </c>
      <c r="E23" s="164" t="s">
        <v>39</v>
      </c>
      <c r="F23" s="37"/>
      <c r="G23" s="32">
        <f>D23*F23</f>
        <v>0</v>
      </c>
      <c r="H23" s="80">
        <f>F23*$AQ$3</f>
        <v>0</v>
      </c>
      <c r="I23" s="32">
        <f>D23*H23</f>
        <v>0</v>
      </c>
      <c r="J23" s="66"/>
      <c r="K23" s="57"/>
      <c r="L23" s="76"/>
      <c r="M23" s="75"/>
      <c r="N23" s="83"/>
      <c r="O23" s="75"/>
      <c r="P23" s="76"/>
      <c r="Q23" s="83"/>
      <c r="R23" s="53"/>
      <c r="S23" s="53">
        <f t="shared" si="0"/>
        <v>0</v>
      </c>
      <c r="T23" s="35"/>
      <c r="U23" s="361"/>
      <c r="V23" s="336"/>
      <c r="W23" s="336"/>
      <c r="X23" s="361"/>
      <c r="Y23" s="336"/>
      <c r="Z23" s="336"/>
      <c r="AA23" s="361"/>
      <c r="AB23" s="336"/>
      <c r="AC23" s="336"/>
      <c r="AD23" s="35"/>
      <c r="AE23" s="57"/>
      <c r="AF23" s="76"/>
      <c r="AG23" s="75"/>
      <c r="AH23" s="83"/>
      <c r="AI23" s="75"/>
      <c r="AJ23" s="76"/>
      <c r="AK23" s="83"/>
      <c r="AL23" s="53"/>
      <c r="AM23" s="75"/>
      <c r="AN23" s="121"/>
      <c r="AO23" s="121"/>
      <c r="AP23" s="127"/>
    </row>
    <row r="24" spans="1:42">
      <c r="A24" s="28"/>
      <c r="B24" s="161"/>
      <c r="C24" s="162"/>
      <c r="D24" s="163"/>
      <c r="E24" s="164"/>
      <c r="F24" s="37"/>
      <c r="G24" s="32"/>
      <c r="H24" s="80"/>
      <c r="I24" s="32"/>
      <c r="J24" s="66"/>
      <c r="K24" s="57"/>
      <c r="L24" s="57"/>
      <c r="M24" s="75"/>
      <c r="N24" s="57"/>
      <c r="O24" s="57"/>
      <c r="P24" s="76"/>
      <c r="Q24" s="76"/>
      <c r="R24" s="57"/>
      <c r="S24" s="53">
        <f t="shared" si="0"/>
        <v>0</v>
      </c>
      <c r="U24" s="361"/>
      <c r="V24" s="336"/>
      <c r="W24" s="336"/>
      <c r="X24" s="361"/>
      <c r="Y24" s="336"/>
      <c r="Z24" s="336"/>
      <c r="AA24" s="361"/>
      <c r="AB24" s="336"/>
      <c r="AC24" s="336"/>
      <c r="AE24" s="57"/>
      <c r="AF24" s="57"/>
      <c r="AG24" s="75"/>
      <c r="AH24" s="57"/>
      <c r="AI24" s="57"/>
      <c r="AJ24" s="76"/>
      <c r="AK24" s="76"/>
      <c r="AL24" s="57"/>
      <c r="AM24" s="57"/>
      <c r="AN24" s="31"/>
      <c r="AO24" s="31"/>
    </row>
    <row r="25" spans="1:42">
      <c r="A25" s="28" t="s">
        <v>16</v>
      </c>
      <c r="B25" s="161" t="s">
        <v>43</v>
      </c>
      <c r="C25" s="162"/>
      <c r="D25" s="163">
        <v>1</v>
      </c>
      <c r="E25" s="164" t="s">
        <v>39</v>
      </c>
      <c r="F25" s="37"/>
      <c r="G25" s="32">
        <f>D25*F25</f>
        <v>0</v>
      </c>
      <c r="H25" s="80">
        <f>F25*$AQ$3</f>
        <v>0</v>
      </c>
      <c r="I25" s="32">
        <f>D25*H25</f>
        <v>0</v>
      </c>
      <c r="J25" s="66"/>
      <c r="K25" s="57"/>
      <c r="L25" s="76"/>
      <c r="M25" s="75"/>
      <c r="N25" s="83"/>
      <c r="O25" s="75"/>
      <c r="P25" s="76"/>
      <c r="Q25" s="83"/>
      <c r="R25" s="53"/>
      <c r="S25" s="53">
        <f t="shared" si="0"/>
        <v>0</v>
      </c>
      <c r="T25" s="35"/>
      <c r="U25" s="361"/>
      <c r="V25" s="336"/>
      <c r="W25" s="336"/>
      <c r="X25" s="361"/>
      <c r="Y25" s="336"/>
      <c r="Z25" s="336"/>
      <c r="AA25" s="361"/>
      <c r="AB25" s="336"/>
      <c r="AC25" s="336"/>
      <c r="AD25" s="35"/>
      <c r="AE25" s="57"/>
      <c r="AF25" s="76"/>
      <c r="AG25" s="75"/>
      <c r="AH25" s="83"/>
      <c r="AI25" s="75"/>
      <c r="AJ25" s="76"/>
      <c r="AK25" s="83"/>
      <c r="AL25" s="53"/>
      <c r="AM25" s="75"/>
      <c r="AN25" s="121"/>
      <c r="AO25" s="121"/>
      <c r="AP25" s="127"/>
    </row>
    <row r="26" spans="1:42">
      <c r="A26" s="28"/>
      <c r="B26" s="29"/>
      <c r="C26" s="42"/>
      <c r="D26" s="30"/>
      <c r="E26" s="31"/>
      <c r="F26" s="37"/>
      <c r="G26" s="32"/>
      <c r="H26" s="80"/>
      <c r="I26" s="32"/>
      <c r="J26" s="66"/>
      <c r="K26" s="57"/>
      <c r="L26" s="57"/>
      <c r="M26" s="75"/>
      <c r="N26" s="57"/>
      <c r="O26" s="57"/>
      <c r="P26" s="76"/>
      <c r="Q26" s="76"/>
      <c r="R26" s="57"/>
      <c r="S26" s="53">
        <f t="shared" si="0"/>
        <v>0</v>
      </c>
      <c r="U26" s="361"/>
      <c r="V26" s="336"/>
      <c r="W26" s="336"/>
      <c r="X26" s="361"/>
      <c r="Y26" s="336"/>
      <c r="Z26" s="336"/>
      <c r="AA26" s="361"/>
      <c r="AB26" s="336"/>
      <c r="AC26" s="336"/>
      <c r="AE26" s="57"/>
      <c r="AF26" s="57"/>
      <c r="AG26" s="75"/>
      <c r="AH26" s="57"/>
      <c r="AI26" s="57"/>
      <c r="AJ26" s="76"/>
      <c r="AK26" s="76"/>
      <c r="AL26" s="57"/>
      <c r="AM26" s="57"/>
      <c r="AN26" s="31"/>
      <c r="AO26" s="31"/>
    </row>
    <row r="27" spans="1:42" ht="25">
      <c r="A27" s="28"/>
      <c r="B27" s="165" t="s">
        <v>229</v>
      </c>
      <c r="C27" s="42" t="s">
        <v>177</v>
      </c>
      <c r="D27" s="166">
        <v>2</v>
      </c>
      <c r="E27" s="31" t="s">
        <v>39</v>
      </c>
      <c r="F27" s="37">
        <v>6030</v>
      </c>
      <c r="G27" s="32">
        <f>D27*F27</f>
        <v>12060</v>
      </c>
      <c r="H27" s="80">
        <f>F27*$AQ$3</f>
        <v>4903.8883508083127</v>
      </c>
      <c r="I27" s="32">
        <f>D27*H27</f>
        <v>9807.7767016166254</v>
      </c>
      <c r="J27" s="66"/>
      <c r="K27" s="57"/>
      <c r="L27" s="76"/>
      <c r="M27" s="75"/>
      <c r="N27" s="83"/>
      <c r="O27" s="75"/>
      <c r="P27" s="76"/>
      <c r="Q27" s="83"/>
      <c r="R27" s="53">
        <f>D27-AL27</f>
        <v>2</v>
      </c>
      <c r="S27" s="53">
        <f t="shared" si="0"/>
        <v>9807.7767016166254</v>
      </c>
      <c r="T27" s="35"/>
      <c r="U27" s="361">
        <v>0.95</v>
      </c>
      <c r="V27" s="336">
        <v>1.9</v>
      </c>
      <c r="W27" s="336">
        <v>9317.3878665357934</v>
      </c>
      <c r="X27" s="361">
        <f>AA27-U27</f>
        <v>0</v>
      </c>
      <c r="Y27" s="336">
        <f>AB27-V27</f>
        <v>0</v>
      </c>
      <c r="Z27" s="336">
        <f>AC27-W27</f>
        <v>0</v>
      </c>
      <c r="AA27" s="361">
        <f>AC27/S27</f>
        <v>0.95</v>
      </c>
      <c r="AB27" s="336">
        <f>R27*AP27</f>
        <v>1.9</v>
      </c>
      <c r="AC27" s="336">
        <f>H27*AB27</f>
        <v>9317.3878665357934</v>
      </c>
      <c r="AD27" s="35"/>
      <c r="AE27" s="57"/>
      <c r="AF27" s="76"/>
      <c r="AG27" s="75"/>
      <c r="AH27" s="83">
        <f>AK27-AE27</f>
        <v>0</v>
      </c>
      <c r="AI27" s="75">
        <f>AL27-AF27</f>
        <v>0</v>
      </c>
      <c r="AJ27" s="76">
        <f>AM27-AG27</f>
        <v>0</v>
      </c>
      <c r="AK27" s="83"/>
      <c r="AL27" s="53"/>
      <c r="AM27" s="75"/>
      <c r="AN27" s="121" t="s">
        <v>293</v>
      </c>
      <c r="AO27" s="368" t="s">
        <v>380</v>
      </c>
      <c r="AP27" s="127">
        <v>0.95</v>
      </c>
    </row>
    <row r="28" spans="1:42">
      <c r="A28" s="28"/>
      <c r="B28" s="29"/>
      <c r="C28" s="42"/>
      <c r="D28" s="166"/>
      <c r="E28" s="31"/>
      <c r="F28" s="37"/>
      <c r="G28" s="32"/>
      <c r="H28" s="80"/>
      <c r="I28" s="32"/>
      <c r="J28" s="66"/>
      <c r="K28" s="57"/>
      <c r="L28" s="57"/>
      <c r="M28" s="75"/>
      <c r="N28" s="57"/>
      <c r="O28" s="57"/>
      <c r="P28" s="76"/>
      <c r="Q28" s="76"/>
      <c r="R28" s="57"/>
      <c r="S28" s="53">
        <f t="shared" si="0"/>
        <v>0</v>
      </c>
      <c r="U28" s="361"/>
      <c r="V28" s="336"/>
      <c r="W28" s="336"/>
      <c r="X28" s="361"/>
      <c r="Y28" s="336"/>
      <c r="Z28" s="336"/>
      <c r="AA28" s="361"/>
      <c r="AB28" s="336"/>
      <c r="AC28" s="336"/>
      <c r="AE28" s="57"/>
      <c r="AF28" s="57"/>
      <c r="AG28" s="75"/>
      <c r="AH28" s="57"/>
      <c r="AI28" s="57"/>
      <c r="AJ28" s="76"/>
      <c r="AK28" s="76"/>
      <c r="AL28" s="57"/>
      <c r="AM28" s="57"/>
      <c r="AN28" s="31"/>
      <c r="AO28" s="31"/>
    </row>
    <row r="29" spans="1:42">
      <c r="A29" s="28" t="s">
        <v>17</v>
      </c>
      <c r="B29" s="29" t="s">
        <v>245</v>
      </c>
      <c r="C29" s="42" t="s">
        <v>177</v>
      </c>
      <c r="D29" s="166">
        <v>4</v>
      </c>
      <c r="E29" s="31" t="s">
        <v>39</v>
      </c>
      <c r="F29" s="37">
        <v>1030</v>
      </c>
      <c r="G29" s="32">
        <f>D29*F29</f>
        <v>4120</v>
      </c>
      <c r="H29" s="80">
        <f>F29*$AQ$3</f>
        <v>837.64593720274661</v>
      </c>
      <c r="I29" s="32">
        <f>D29*H29</f>
        <v>3350.5837488109864</v>
      </c>
      <c r="J29" s="66"/>
      <c r="K29" s="57"/>
      <c r="L29" s="57"/>
      <c r="M29" s="75"/>
      <c r="N29" s="83"/>
      <c r="O29" s="75"/>
      <c r="P29" s="76"/>
      <c r="Q29" s="83"/>
      <c r="R29" s="53">
        <f>D29-AL29</f>
        <v>4</v>
      </c>
      <c r="S29" s="53">
        <f t="shared" si="0"/>
        <v>3350.5837488109864</v>
      </c>
      <c r="T29" s="35"/>
      <c r="U29" s="361">
        <v>0.95</v>
      </c>
      <c r="V29" s="336">
        <v>3.8</v>
      </c>
      <c r="W29" s="336">
        <v>3183.0545613704371</v>
      </c>
      <c r="X29" s="361">
        <f>AA29-U29</f>
        <v>0</v>
      </c>
      <c r="Y29" s="336">
        <f>AB29-V29</f>
        <v>0</v>
      </c>
      <c r="Z29" s="336">
        <f>AC29-W29</f>
        <v>0</v>
      </c>
      <c r="AA29" s="361">
        <f>AC29/S29</f>
        <v>0.95</v>
      </c>
      <c r="AB29" s="336">
        <f>R29*AP29</f>
        <v>3.8</v>
      </c>
      <c r="AC29" s="336">
        <f>H29*AB29</f>
        <v>3183.0545613704371</v>
      </c>
      <c r="AD29" s="35"/>
      <c r="AE29" s="57"/>
      <c r="AF29" s="57"/>
      <c r="AG29" s="75"/>
      <c r="AH29" s="83">
        <f>AK29-AE29</f>
        <v>0</v>
      </c>
      <c r="AI29" s="75">
        <f>AL29-AF29</f>
        <v>0</v>
      </c>
      <c r="AJ29" s="76">
        <f>AM29-AG29</f>
        <v>0</v>
      </c>
      <c r="AK29" s="83"/>
      <c r="AL29" s="53"/>
      <c r="AM29" s="75"/>
      <c r="AN29" s="31" t="s">
        <v>294</v>
      </c>
      <c r="AO29" s="368" t="s">
        <v>380</v>
      </c>
      <c r="AP29" s="127">
        <v>0.95</v>
      </c>
    </row>
    <row r="30" spans="1:42">
      <c r="A30" s="28"/>
      <c r="B30" s="29"/>
      <c r="C30" s="42"/>
      <c r="D30" s="166"/>
      <c r="E30" s="31"/>
      <c r="F30" s="37"/>
      <c r="G30" s="32"/>
      <c r="H30" s="80"/>
      <c r="I30" s="32"/>
      <c r="J30" s="66"/>
      <c r="K30" s="57"/>
      <c r="L30" s="57"/>
      <c r="M30" s="75"/>
      <c r="N30" s="57"/>
      <c r="O30" s="57"/>
      <c r="P30" s="76"/>
      <c r="Q30" s="76"/>
      <c r="R30" s="57"/>
      <c r="S30" s="53">
        <f t="shared" si="0"/>
        <v>0</v>
      </c>
      <c r="U30" s="361"/>
      <c r="V30" s="336"/>
      <c r="W30" s="336"/>
      <c r="X30" s="361"/>
      <c r="Y30" s="336"/>
      <c r="Z30" s="336"/>
      <c r="AA30" s="361"/>
      <c r="AB30" s="336"/>
      <c r="AC30" s="336"/>
      <c r="AE30" s="57"/>
      <c r="AF30" s="57"/>
      <c r="AG30" s="75"/>
      <c r="AH30" s="57"/>
      <c r="AI30" s="57"/>
      <c r="AJ30" s="76"/>
      <c r="AK30" s="76"/>
      <c r="AL30" s="57"/>
      <c r="AM30" s="57"/>
      <c r="AN30" s="31"/>
      <c r="AO30" s="31"/>
    </row>
    <row r="31" spans="1:42">
      <c r="A31" s="28" t="s">
        <v>18</v>
      </c>
      <c r="B31" s="29" t="s">
        <v>44</v>
      </c>
      <c r="C31" s="42" t="s">
        <v>177</v>
      </c>
      <c r="D31" s="166">
        <v>4</v>
      </c>
      <c r="E31" s="31" t="s">
        <v>39</v>
      </c>
      <c r="F31" s="37">
        <v>420</v>
      </c>
      <c r="G31" s="32">
        <f>D31*F31</f>
        <v>1680</v>
      </c>
      <c r="H31" s="80">
        <f>F31*$AQ$3</f>
        <v>341.5643627428675</v>
      </c>
      <c r="I31" s="32">
        <f>D31*H31</f>
        <v>1366.25745097147</v>
      </c>
      <c r="J31" s="66"/>
      <c r="K31" s="57"/>
      <c r="L31" s="57"/>
      <c r="M31" s="75"/>
      <c r="N31" s="83"/>
      <c r="O31" s="75"/>
      <c r="P31" s="76"/>
      <c r="Q31" s="83"/>
      <c r="R31" s="53">
        <f>D31-AL31</f>
        <v>4</v>
      </c>
      <c r="S31" s="53">
        <f t="shared" si="0"/>
        <v>1366.25745097147</v>
      </c>
      <c r="T31" s="35"/>
      <c r="U31" s="361">
        <v>0.95</v>
      </c>
      <c r="V31" s="336">
        <v>3.8</v>
      </c>
      <c r="W31" s="336">
        <v>1297.9445784228965</v>
      </c>
      <c r="X31" s="361">
        <f>AA31-U31</f>
        <v>0</v>
      </c>
      <c r="Y31" s="336">
        <f>AB31-V31</f>
        <v>0</v>
      </c>
      <c r="Z31" s="336">
        <f>AC31-W31</f>
        <v>0</v>
      </c>
      <c r="AA31" s="361">
        <f>AC31/S31</f>
        <v>0.95</v>
      </c>
      <c r="AB31" s="336">
        <f>R31*AP31</f>
        <v>3.8</v>
      </c>
      <c r="AC31" s="336">
        <f>H31*AB31</f>
        <v>1297.9445784228965</v>
      </c>
      <c r="AD31" s="35"/>
      <c r="AE31" s="57"/>
      <c r="AF31" s="57"/>
      <c r="AG31" s="75"/>
      <c r="AH31" s="83">
        <f>AK31-AE31</f>
        <v>0</v>
      </c>
      <c r="AI31" s="75">
        <f>AL31-AF31</f>
        <v>0</v>
      </c>
      <c r="AJ31" s="76">
        <f>AM31-AG31</f>
        <v>0</v>
      </c>
      <c r="AK31" s="83"/>
      <c r="AL31" s="53"/>
      <c r="AM31" s="75"/>
      <c r="AN31" s="121" t="s">
        <v>295</v>
      </c>
      <c r="AO31" s="368" t="s">
        <v>380</v>
      </c>
      <c r="AP31" s="127">
        <v>0.95</v>
      </c>
    </row>
    <row r="32" spans="1:42">
      <c r="A32" s="28"/>
      <c r="B32" s="29"/>
      <c r="C32" s="42"/>
      <c r="D32" s="30"/>
      <c r="E32" s="31"/>
      <c r="F32" s="37"/>
      <c r="G32" s="32"/>
      <c r="H32" s="80"/>
      <c r="I32" s="32"/>
      <c r="J32" s="66"/>
      <c r="K32" s="57"/>
      <c r="L32" s="57"/>
      <c r="M32" s="75"/>
      <c r="N32" s="57"/>
      <c r="O32" s="57"/>
      <c r="P32" s="76"/>
      <c r="Q32" s="76"/>
      <c r="R32" s="57"/>
      <c r="S32" s="53">
        <f t="shared" si="0"/>
        <v>0</v>
      </c>
      <c r="U32" s="361"/>
      <c r="V32" s="336"/>
      <c r="W32" s="336"/>
      <c r="X32" s="361"/>
      <c r="Y32" s="336"/>
      <c r="Z32" s="336"/>
      <c r="AA32" s="361"/>
      <c r="AB32" s="336"/>
      <c r="AC32" s="336"/>
      <c r="AE32" s="57"/>
      <c r="AF32" s="57"/>
      <c r="AG32" s="75"/>
      <c r="AH32" s="57"/>
      <c r="AI32" s="57"/>
      <c r="AJ32" s="76"/>
      <c r="AK32" s="76"/>
      <c r="AL32" s="57"/>
      <c r="AM32" s="57"/>
      <c r="AN32" s="31"/>
      <c r="AO32" s="31"/>
    </row>
    <row r="33" spans="1:42">
      <c r="A33" s="28" t="s">
        <v>19</v>
      </c>
      <c r="B33" s="29" t="s">
        <v>45</v>
      </c>
      <c r="C33" s="42" t="s">
        <v>230</v>
      </c>
      <c r="D33" s="30">
        <v>1</v>
      </c>
      <c r="E33" s="31" t="s">
        <v>39</v>
      </c>
      <c r="F33" s="37">
        <v>38890</v>
      </c>
      <c r="G33" s="32">
        <f>D33*F33</f>
        <v>38890</v>
      </c>
      <c r="H33" s="80">
        <f>F33*$AQ$3</f>
        <v>31627.23349302409</v>
      </c>
      <c r="I33" s="32">
        <f>D33*H33</f>
        <v>31627.23349302409</v>
      </c>
      <c r="J33" s="66"/>
      <c r="K33" s="57"/>
      <c r="L33" s="57"/>
      <c r="M33" s="75"/>
      <c r="N33" s="83"/>
      <c r="O33" s="75"/>
      <c r="P33" s="76"/>
      <c r="Q33" s="83"/>
      <c r="R33" s="53">
        <f>D33-AL33</f>
        <v>1</v>
      </c>
      <c r="S33" s="53">
        <f t="shared" si="0"/>
        <v>31627.23349302409</v>
      </c>
      <c r="T33" s="35"/>
      <c r="U33" s="361">
        <v>0.95</v>
      </c>
      <c r="V33" s="336">
        <v>0.95</v>
      </c>
      <c r="W33" s="336">
        <v>30045.871818372885</v>
      </c>
      <c r="X33" s="361">
        <f>AA33-U33</f>
        <v>0</v>
      </c>
      <c r="Y33" s="336">
        <f>AB33-V33</f>
        <v>0</v>
      </c>
      <c r="Z33" s="336">
        <f>AC33-W33</f>
        <v>0</v>
      </c>
      <c r="AA33" s="361">
        <f>AC33/S33</f>
        <v>0.95</v>
      </c>
      <c r="AB33" s="336">
        <f>R33*AP33</f>
        <v>0.95</v>
      </c>
      <c r="AC33" s="336">
        <f>H33*AB33</f>
        <v>30045.871818372885</v>
      </c>
      <c r="AD33" s="35"/>
      <c r="AE33" s="57"/>
      <c r="AF33" s="57"/>
      <c r="AG33" s="75"/>
      <c r="AH33" s="83"/>
      <c r="AI33" s="75">
        <f>AL33-AF33</f>
        <v>0</v>
      </c>
      <c r="AJ33" s="76">
        <f>AM33-AG33</f>
        <v>0</v>
      </c>
      <c r="AK33" s="83"/>
      <c r="AL33" s="53"/>
      <c r="AM33" s="75"/>
      <c r="AN33" s="121" t="s">
        <v>346</v>
      </c>
      <c r="AO33" s="368" t="s">
        <v>380</v>
      </c>
      <c r="AP33" s="127">
        <v>0.95</v>
      </c>
    </row>
    <row r="34" spans="1:42">
      <c r="A34" s="28"/>
      <c r="B34" s="29"/>
      <c r="C34" s="42"/>
      <c r="D34" s="30"/>
      <c r="E34" s="31"/>
      <c r="F34" s="37"/>
      <c r="G34" s="32"/>
      <c r="H34" s="80"/>
      <c r="I34" s="32"/>
      <c r="J34" s="66"/>
      <c r="K34" s="57"/>
      <c r="L34" s="57"/>
      <c r="M34" s="75"/>
      <c r="N34" s="57"/>
      <c r="O34" s="57"/>
      <c r="P34" s="57"/>
      <c r="Q34" s="57"/>
      <c r="R34" s="57"/>
      <c r="S34" s="53">
        <f t="shared" si="0"/>
        <v>0</v>
      </c>
      <c r="U34" s="361"/>
      <c r="V34" s="336"/>
      <c r="W34" s="336"/>
      <c r="X34" s="361"/>
      <c r="Y34" s="336"/>
      <c r="Z34" s="336"/>
      <c r="AA34" s="361"/>
      <c r="AB34" s="336"/>
      <c r="AC34" s="336"/>
      <c r="AE34" s="57"/>
      <c r="AF34" s="57"/>
      <c r="AG34" s="75"/>
      <c r="AH34" s="57"/>
      <c r="AI34" s="57"/>
      <c r="AJ34" s="57"/>
      <c r="AK34" s="57"/>
      <c r="AL34" s="57"/>
      <c r="AM34" s="57"/>
      <c r="AN34" s="31"/>
      <c r="AO34" s="31"/>
    </row>
    <row r="35" spans="1:42">
      <c r="A35" s="28"/>
      <c r="B35" s="158" t="s">
        <v>46</v>
      </c>
      <c r="C35" s="59"/>
      <c r="D35" s="30"/>
      <c r="E35" s="31"/>
      <c r="F35" s="37"/>
      <c r="G35" s="32"/>
      <c r="H35" s="80"/>
      <c r="I35" s="32"/>
      <c r="J35" s="66"/>
      <c r="K35" s="57"/>
      <c r="L35" s="57"/>
      <c r="M35" s="75"/>
      <c r="N35" s="57"/>
      <c r="O35" s="57"/>
      <c r="P35" s="57"/>
      <c r="Q35" s="57"/>
      <c r="R35" s="57"/>
      <c r="S35" s="53">
        <f t="shared" si="0"/>
        <v>0</v>
      </c>
      <c r="U35" s="361"/>
      <c r="V35" s="336"/>
      <c r="W35" s="336"/>
      <c r="X35" s="361"/>
      <c r="Y35" s="336"/>
      <c r="Z35" s="336"/>
      <c r="AA35" s="361"/>
      <c r="AB35" s="336"/>
      <c r="AC35" s="336"/>
      <c r="AE35" s="57"/>
      <c r="AF35" s="57"/>
      <c r="AG35" s="75"/>
      <c r="AH35" s="57"/>
      <c r="AI35" s="57"/>
      <c r="AJ35" s="57"/>
      <c r="AK35" s="57"/>
      <c r="AL35" s="57"/>
      <c r="AM35" s="57"/>
      <c r="AN35" s="31"/>
      <c r="AO35" s="31"/>
    </row>
    <row r="36" spans="1:42">
      <c r="A36" s="28"/>
      <c r="B36" s="29"/>
      <c r="C36" s="42"/>
      <c r="D36" s="30"/>
      <c r="E36" s="31"/>
      <c r="F36" s="37"/>
      <c r="G36" s="32"/>
      <c r="H36" s="80"/>
      <c r="I36" s="32"/>
      <c r="J36" s="66"/>
      <c r="K36" s="57"/>
      <c r="L36" s="57"/>
      <c r="M36" s="75"/>
      <c r="N36" s="57"/>
      <c r="O36" s="57"/>
      <c r="P36" s="57"/>
      <c r="Q36" s="57"/>
      <c r="R36" s="57"/>
      <c r="S36" s="53">
        <f t="shared" si="0"/>
        <v>0</v>
      </c>
      <c r="U36" s="361"/>
      <c r="V36" s="336"/>
      <c r="W36" s="336"/>
      <c r="X36" s="361"/>
      <c r="Y36" s="336"/>
      <c r="Z36" s="336"/>
      <c r="AA36" s="361"/>
      <c r="AB36" s="336"/>
      <c r="AC36" s="336"/>
      <c r="AE36" s="57"/>
      <c r="AF36" s="57"/>
      <c r="AG36" s="75"/>
      <c r="AH36" s="57"/>
      <c r="AI36" s="57"/>
      <c r="AJ36" s="57"/>
      <c r="AK36" s="57"/>
      <c r="AL36" s="57"/>
      <c r="AM36" s="57"/>
      <c r="AN36" s="31"/>
      <c r="AO36" s="31"/>
    </row>
    <row r="37" spans="1:42">
      <c r="A37" s="28" t="s">
        <v>20</v>
      </c>
      <c r="B37" s="29" t="s">
        <v>47</v>
      </c>
      <c r="C37" s="42" t="s">
        <v>177</v>
      </c>
      <c r="D37" s="30">
        <v>2</v>
      </c>
      <c r="E37" s="31" t="s">
        <v>39</v>
      </c>
      <c r="F37" s="37">
        <v>800</v>
      </c>
      <c r="G37" s="32">
        <f>D37*F37</f>
        <v>1600</v>
      </c>
      <c r="H37" s="80">
        <f>F37*$AQ$3</f>
        <v>650.59878617689048</v>
      </c>
      <c r="I37" s="32">
        <f>D37*H37</f>
        <v>1301.197572353781</v>
      </c>
      <c r="J37" s="66"/>
      <c r="K37" s="57"/>
      <c r="L37" s="57"/>
      <c r="M37" s="75"/>
      <c r="N37" s="83"/>
      <c r="O37" s="75"/>
      <c r="P37" s="76"/>
      <c r="Q37" s="83"/>
      <c r="R37" s="53">
        <f>D37-AL37</f>
        <v>2</v>
      </c>
      <c r="S37" s="53">
        <f t="shared" si="0"/>
        <v>1301.197572353781</v>
      </c>
      <c r="T37" s="35"/>
      <c r="U37" s="361">
        <v>0.95</v>
      </c>
      <c r="V37" s="336">
        <v>1.9</v>
      </c>
      <c r="W37" s="336">
        <v>1236.1376937360919</v>
      </c>
      <c r="X37" s="361">
        <f>AA37-U37</f>
        <v>0</v>
      </c>
      <c r="Y37" s="336">
        <f>AB37-V37</f>
        <v>0</v>
      </c>
      <c r="Z37" s="336">
        <f>AC37-W37</f>
        <v>0</v>
      </c>
      <c r="AA37" s="361">
        <f>AC37/S37</f>
        <v>0.95</v>
      </c>
      <c r="AB37" s="336">
        <f>R37*AP37</f>
        <v>1.9</v>
      </c>
      <c r="AC37" s="336">
        <f>H37*AB37</f>
        <v>1236.1376937360919</v>
      </c>
      <c r="AD37" s="35"/>
      <c r="AE37" s="57"/>
      <c r="AF37" s="57"/>
      <c r="AG37" s="75"/>
      <c r="AH37" s="83"/>
      <c r="AI37" s="75">
        <f>AL37-AF37</f>
        <v>0</v>
      </c>
      <c r="AJ37" s="76">
        <f>AM37-AG37</f>
        <v>0</v>
      </c>
      <c r="AK37" s="83"/>
      <c r="AL37" s="53"/>
      <c r="AM37" s="75"/>
      <c r="AN37" s="121" t="s">
        <v>337</v>
      </c>
      <c r="AO37" s="372" t="s">
        <v>446</v>
      </c>
      <c r="AP37" s="127">
        <v>0.95</v>
      </c>
    </row>
    <row r="38" spans="1:42">
      <c r="A38" s="28"/>
      <c r="B38" s="29"/>
      <c r="C38" s="42"/>
      <c r="D38" s="30"/>
      <c r="E38" s="31"/>
      <c r="F38" s="37"/>
      <c r="G38" s="32"/>
      <c r="H38" s="80"/>
      <c r="I38" s="32"/>
      <c r="J38" s="66"/>
      <c r="K38" s="57"/>
      <c r="L38" s="57"/>
      <c r="M38" s="75"/>
      <c r="N38" s="57"/>
      <c r="O38" s="57"/>
      <c r="P38" s="57"/>
      <c r="Q38" s="57"/>
      <c r="R38" s="57"/>
      <c r="S38" s="53">
        <f t="shared" si="0"/>
        <v>0</v>
      </c>
      <c r="U38" s="361"/>
      <c r="V38" s="336"/>
      <c r="W38" s="336"/>
      <c r="X38" s="361"/>
      <c r="Y38" s="336"/>
      <c r="Z38" s="336"/>
      <c r="AA38" s="361"/>
      <c r="AB38" s="336"/>
      <c r="AC38" s="336"/>
      <c r="AE38" s="57"/>
      <c r="AF38" s="57"/>
      <c r="AG38" s="75"/>
      <c r="AH38" s="57"/>
      <c r="AI38" s="57"/>
      <c r="AJ38" s="57"/>
      <c r="AK38" s="57"/>
      <c r="AL38" s="57"/>
      <c r="AM38" s="57"/>
      <c r="AN38" s="31"/>
      <c r="AO38" s="31"/>
    </row>
    <row r="39" spans="1:42">
      <c r="A39" s="28" t="s">
        <v>21</v>
      </c>
      <c r="B39" s="29" t="s">
        <v>48</v>
      </c>
      <c r="C39" s="42" t="s">
        <v>177</v>
      </c>
      <c r="D39" s="30">
        <v>22</v>
      </c>
      <c r="E39" s="31" t="s">
        <v>39</v>
      </c>
      <c r="F39" s="37">
        <v>710</v>
      </c>
      <c r="G39" s="32">
        <f>D39*F39</f>
        <v>15620</v>
      </c>
      <c r="H39" s="80">
        <f>F39*$AQ$3</f>
        <v>577.40642273199035</v>
      </c>
      <c r="I39" s="32">
        <f>D39*H39</f>
        <v>12702.941300103788</v>
      </c>
      <c r="J39" s="66"/>
      <c r="K39" s="57"/>
      <c r="L39" s="57"/>
      <c r="M39" s="75"/>
      <c r="N39" s="83"/>
      <c r="O39" s="75"/>
      <c r="P39" s="76"/>
      <c r="Q39" s="83"/>
      <c r="R39" s="53">
        <f>D39-AL39</f>
        <v>22</v>
      </c>
      <c r="S39" s="53">
        <f t="shared" si="0"/>
        <v>12702.941300103788</v>
      </c>
      <c r="T39" s="35"/>
      <c r="U39" s="361">
        <v>0.95</v>
      </c>
      <c r="V39" s="336">
        <v>20.9</v>
      </c>
      <c r="W39" s="336">
        <v>12067.794235098598</v>
      </c>
      <c r="X39" s="361">
        <f>AA39-U39</f>
        <v>0</v>
      </c>
      <c r="Y39" s="336">
        <f>AB39-V39</f>
        <v>0</v>
      </c>
      <c r="Z39" s="336">
        <f>AC39-W39</f>
        <v>0</v>
      </c>
      <c r="AA39" s="361">
        <f>AC39/S39</f>
        <v>0.95</v>
      </c>
      <c r="AB39" s="336">
        <f>R39*AP39</f>
        <v>20.9</v>
      </c>
      <c r="AC39" s="336">
        <f>H39*AB39</f>
        <v>12067.794235098598</v>
      </c>
      <c r="AD39" s="35"/>
      <c r="AE39" s="57"/>
      <c r="AF39" s="57"/>
      <c r="AG39" s="75"/>
      <c r="AH39" s="83"/>
      <c r="AI39" s="75">
        <f>AL39-AF39</f>
        <v>0</v>
      </c>
      <c r="AJ39" s="76">
        <f>AM39-AG39</f>
        <v>0</v>
      </c>
      <c r="AK39" s="83"/>
      <c r="AL39" s="53"/>
      <c r="AM39" s="75"/>
      <c r="AN39" s="121" t="s">
        <v>343</v>
      </c>
      <c r="AO39" s="372" t="s">
        <v>446</v>
      </c>
      <c r="AP39" s="127">
        <v>0.95</v>
      </c>
    </row>
    <row r="40" spans="1:42">
      <c r="A40" s="28"/>
      <c r="B40" s="29"/>
      <c r="C40" s="42"/>
      <c r="D40" s="30"/>
      <c r="E40" s="31"/>
      <c r="F40" s="37"/>
      <c r="G40" s="32"/>
      <c r="H40" s="80"/>
      <c r="I40" s="32"/>
      <c r="J40" s="66"/>
      <c r="K40" s="57"/>
      <c r="L40" s="57"/>
      <c r="M40" s="75"/>
      <c r="N40" s="57"/>
      <c r="O40" s="57"/>
      <c r="P40" s="57"/>
      <c r="Q40" s="57"/>
      <c r="R40" s="57"/>
      <c r="S40" s="53">
        <f t="shared" si="0"/>
        <v>0</v>
      </c>
      <c r="U40" s="361"/>
      <c r="V40" s="336"/>
      <c r="W40" s="336"/>
      <c r="X40" s="361"/>
      <c r="Y40" s="336"/>
      <c r="Z40" s="336"/>
      <c r="AA40" s="361"/>
      <c r="AB40" s="336"/>
      <c r="AC40" s="336"/>
      <c r="AE40" s="57"/>
      <c r="AF40" s="57"/>
      <c r="AG40" s="75"/>
      <c r="AH40" s="57"/>
      <c r="AI40" s="57"/>
      <c r="AJ40" s="57"/>
      <c r="AK40" s="57"/>
      <c r="AL40" s="57"/>
      <c r="AM40" s="57"/>
      <c r="AN40" s="31"/>
      <c r="AO40" s="31"/>
    </row>
    <row r="41" spans="1:42">
      <c r="A41" s="28" t="s">
        <v>21</v>
      </c>
      <c r="B41" s="29" t="s">
        <v>52</v>
      </c>
      <c r="C41" s="42" t="s">
        <v>177</v>
      </c>
      <c r="D41" s="30">
        <v>20</v>
      </c>
      <c r="E41" s="31" t="s">
        <v>39</v>
      </c>
      <c r="F41" s="37">
        <v>280</v>
      </c>
      <c r="G41" s="32">
        <f>D41*F41</f>
        <v>5600</v>
      </c>
      <c r="H41" s="80">
        <f>F41*$AQ$3</f>
        <v>227.70957516191169</v>
      </c>
      <c r="I41" s="32">
        <f>D41*H41</f>
        <v>4554.191503238234</v>
      </c>
      <c r="J41" s="66"/>
      <c r="K41" s="57"/>
      <c r="L41" s="57"/>
      <c r="M41" s="75"/>
      <c r="N41" s="83"/>
      <c r="O41" s="75"/>
      <c r="P41" s="76"/>
      <c r="Q41" s="83"/>
      <c r="R41" s="53">
        <f>D41-AL41</f>
        <v>20</v>
      </c>
      <c r="S41" s="53">
        <f t="shared" si="0"/>
        <v>4554.191503238234</v>
      </c>
      <c r="T41" s="35"/>
      <c r="U41" s="361">
        <v>0.95</v>
      </c>
      <c r="V41" s="336">
        <v>19</v>
      </c>
      <c r="W41" s="336">
        <v>4326.4819280763222</v>
      </c>
      <c r="X41" s="361">
        <f>AA41-U41</f>
        <v>0</v>
      </c>
      <c r="Y41" s="336">
        <f>AB41-V41</f>
        <v>0</v>
      </c>
      <c r="Z41" s="336">
        <f>AC41-W41</f>
        <v>0</v>
      </c>
      <c r="AA41" s="361">
        <f>AC41/S41</f>
        <v>0.95</v>
      </c>
      <c r="AB41" s="336">
        <f>R41*AP41</f>
        <v>19</v>
      </c>
      <c r="AC41" s="336">
        <f>H41*AB41</f>
        <v>4326.4819280763222</v>
      </c>
      <c r="AD41" s="35"/>
      <c r="AE41" s="57"/>
      <c r="AF41" s="57"/>
      <c r="AG41" s="75"/>
      <c r="AH41" s="83">
        <f>AK41-AE41</f>
        <v>0</v>
      </c>
      <c r="AI41" s="75">
        <f>AL41-AF41</f>
        <v>0</v>
      </c>
      <c r="AJ41" s="76">
        <f>AM41-AG41</f>
        <v>0</v>
      </c>
      <c r="AK41" s="83"/>
      <c r="AL41" s="53"/>
      <c r="AM41" s="75"/>
      <c r="AN41" s="160" t="s">
        <v>313</v>
      </c>
      <c r="AO41" s="372" t="s">
        <v>446</v>
      </c>
      <c r="AP41" s="127">
        <v>0.95</v>
      </c>
    </row>
    <row r="42" spans="1:42">
      <c r="A42" s="28"/>
      <c r="B42" s="29"/>
      <c r="C42" s="42"/>
      <c r="D42" s="30"/>
      <c r="E42" s="31"/>
      <c r="F42" s="37"/>
      <c r="G42" s="32"/>
      <c r="H42" s="80"/>
      <c r="I42" s="32"/>
      <c r="J42" s="66"/>
      <c r="K42" s="57"/>
      <c r="L42" s="57"/>
      <c r="M42" s="75"/>
      <c r="N42" s="57"/>
      <c r="O42" s="57"/>
      <c r="P42" s="57"/>
      <c r="Q42" s="57"/>
      <c r="R42" s="57"/>
      <c r="S42" s="53">
        <f t="shared" si="0"/>
        <v>0</v>
      </c>
      <c r="U42" s="361"/>
      <c r="V42" s="336"/>
      <c r="W42" s="336"/>
      <c r="X42" s="361"/>
      <c r="Y42" s="336"/>
      <c r="Z42" s="336"/>
      <c r="AA42" s="361"/>
      <c r="AB42" s="336"/>
      <c r="AC42" s="336"/>
      <c r="AE42" s="57"/>
      <c r="AF42" s="57"/>
      <c r="AG42" s="75"/>
      <c r="AH42" s="57"/>
      <c r="AI42" s="57"/>
      <c r="AJ42" s="57"/>
      <c r="AK42" s="57"/>
      <c r="AL42" s="57"/>
      <c r="AM42" s="57"/>
      <c r="AN42" s="31"/>
      <c r="AO42" s="31"/>
    </row>
    <row r="43" spans="1:42">
      <c r="A43" s="28" t="s">
        <v>22</v>
      </c>
      <c r="B43" s="29" t="s">
        <v>49</v>
      </c>
      <c r="C43" s="42" t="s">
        <v>177</v>
      </c>
      <c r="D43" s="30">
        <v>4</v>
      </c>
      <c r="E43" s="31" t="s">
        <v>39</v>
      </c>
      <c r="F43" s="37">
        <v>300</v>
      </c>
      <c r="G43" s="32">
        <f>D43*F43</f>
        <v>1200</v>
      </c>
      <c r="H43" s="80">
        <f>F43*$AQ$3</f>
        <v>243.97454481633395</v>
      </c>
      <c r="I43" s="32">
        <f>D43*H43</f>
        <v>975.89817926533578</v>
      </c>
      <c r="J43" s="66"/>
      <c r="K43" s="57"/>
      <c r="L43" s="57"/>
      <c r="M43" s="75"/>
      <c r="N43" s="83"/>
      <c r="O43" s="75"/>
      <c r="P43" s="76"/>
      <c r="Q43" s="83"/>
      <c r="R43" s="53">
        <f>D43-AL43</f>
        <v>4</v>
      </c>
      <c r="S43" s="53">
        <f t="shared" si="0"/>
        <v>975.89817926533578</v>
      </c>
      <c r="T43" s="35"/>
      <c r="U43" s="361">
        <v>0.95</v>
      </c>
      <c r="V43" s="336">
        <v>3.8</v>
      </c>
      <c r="W43" s="336">
        <v>927.10327030206895</v>
      </c>
      <c r="X43" s="361">
        <f>AA43-U43</f>
        <v>0</v>
      </c>
      <c r="Y43" s="336">
        <f>AB43-V43</f>
        <v>0</v>
      </c>
      <c r="Z43" s="336">
        <f>AC43-W43</f>
        <v>0</v>
      </c>
      <c r="AA43" s="361">
        <f>AC43/S43</f>
        <v>0.95</v>
      </c>
      <c r="AB43" s="336">
        <f>R43*AP43</f>
        <v>3.8</v>
      </c>
      <c r="AC43" s="336">
        <f>H43*AB43</f>
        <v>927.10327030206895</v>
      </c>
      <c r="AD43" s="35"/>
      <c r="AE43" s="57"/>
      <c r="AF43" s="57"/>
      <c r="AG43" s="75"/>
      <c r="AH43" s="83">
        <f>AK43-AE43</f>
        <v>0</v>
      </c>
      <c r="AI43" s="75">
        <f>AL43-AF43</f>
        <v>0</v>
      </c>
      <c r="AJ43" s="76">
        <f>AM43-AG43</f>
        <v>0</v>
      </c>
      <c r="AK43" s="83"/>
      <c r="AL43" s="53"/>
      <c r="AM43" s="75"/>
      <c r="AN43" s="160" t="s">
        <v>310</v>
      </c>
      <c r="AO43" s="372" t="s">
        <v>446</v>
      </c>
      <c r="AP43" s="127">
        <v>0.95</v>
      </c>
    </row>
    <row r="44" spans="1:42">
      <c r="A44" s="28"/>
      <c r="B44" s="29"/>
      <c r="C44" s="42"/>
      <c r="D44" s="30"/>
      <c r="E44" s="31"/>
      <c r="F44" s="37"/>
      <c r="G44" s="32"/>
      <c r="H44" s="80"/>
      <c r="I44" s="32"/>
      <c r="J44" s="66"/>
      <c r="K44" s="57"/>
      <c r="L44" s="57"/>
      <c r="M44" s="75"/>
      <c r="N44" s="57"/>
      <c r="O44" s="57"/>
      <c r="P44" s="57"/>
      <c r="Q44" s="57"/>
      <c r="R44" s="57"/>
      <c r="S44" s="53">
        <f t="shared" si="0"/>
        <v>0</v>
      </c>
      <c r="U44" s="361"/>
      <c r="V44" s="336"/>
      <c r="W44" s="336"/>
      <c r="X44" s="361"/>
      <c r="Y44" s="336"/>
      <c r="Z44" s="336"/>
      <c r="AA44" s="361"/>
      <c r="AB44" s="336"/>
      <c r="AC44" s="336"/>
      <c r="AE44" s="57"/>
      <c r="AF44" s="57"/>
      <c r="AG44" s="75"/>
      <c r="AH44" s="57"/>
      <c r="AI44" s="57"/>
      <c r="AJ44" s="57"/>
      <c r="AK44" s="57"/>
      <c r="AL44" s="57"/>
      <c r="AM44" s="57"/>
      <c r="AN44" s="31"/>
      <c r="AO44" s="31"/>
    </row>
    <row r="45" spans="1:42">
      <c r="A45" s="28" t="s">
        <v>23</v>
      </c>
      <c r="B45" s="29" t="s">
        <v>50</v>
      </c>
      <c r="C45" s="42" t="s">
        <v>230</v>
      </c>
      <c r="D45" s="30">
        <v>42</v>
      </c>
      <c r="E45" s="31" t="s">
        <v>39</v>
      </c>
      <c r="F45" s="37">
        <v>440</v>
      </c>
      <c r="G45" s="32">
        <f>D45*F45</f>
        <v>18480</v>
      </c>
      <c r="H45" s="80">
        <f>F45*$AQ$3</f>
        <v>357.82933239728982</v>
      </c>
      <c r="I45" s="32">
        <f>D45*H45</f>
        <v>15028.831960686173</v>
      </c>
      <c r="J45" s="66"/>
      <c r="K45" s="57"/>
      <c r="L45" s="57"/>
      <c r="M45" s="75"/>
      <c r="N45" s="83"/>
      <c r="O45" s="75"/>
      <c r="P45" s="76"/>
      <c r="Q45" s="83"/>
      <c r="R45" s="53">
        <f>D45-AL45</f>
        <v>42</v>
      </c>
      <c r="S45" s="53">
        <f t="shared" si="0"/>
        <v>15028.831960686173</v>
      </c>
      <c r="T45" s="35"/>
      <c r="U45" s="361">
        <v>0.95</v>
      </c>
      <c r="V45" s="336">
        <v>39.9</v>
      </c>
      <c r="W45" s="336">
        <v>14277.390362651864</v>
      </c>
      <c r="X45" s="361">
        <f>AA45-U45</f>
        <v>0</v>
      </c>
      <c r="Y45" s="336">
        <f>AB45-V45</f>
        <v>0</v>
      </c>
      <c r="Z45" s="336">
        <f>AC45-W45</f>
        <v>0</v>
      </c>
      <c r="AA45" s="361">
        <f>AC45/S45</f>
        <v>0.95</v>
      </c>
      <c r="AB45" s="336">
        <f>R45*AP45</f>
        <v>39.9</v>
      </c>
      <c r="AC45" s="336">
        <f>H45*AB45</f>
        <v>14277.390362651864</v>
      </c>
      <c r="AD45" s="35"/>
      <c r="AE45" s="57"/>
      <c r="AF45" s="57"/>
      <c r="AG45" s="75"/>
      <c r="AH45" s="83"/>
      <c r="AI45" s="75">
        <f>AL45-AF45</f>
        <v>0</v>
      </c>
      <c r="AJ45" s="76">
        <f>AM45-AG45</f>
        <v>0</v>
      </c>
      <c r="AK45" s="83"/>
      <c r="AL45" s="53"/>
      <c r="AM45" s="75"/>
      <c r="AN45" s="121" t="s">
        <v>331</v>
      </c>
      <c r="AO45" s="372" t="s">
        <v>446</v>
      </c>
      <c r="AP45" s="127">
        <v>0.95</v>
      </c>
    </row>
    <row r="46" spans="1:42">
      <c r="A46" s="28"/>
      <c r="B46" s="29"/>
      <c r="C46" s="42"/>
      <c r="D46" s="30"/>
      <c r="E46" s="31"/>
      <c r="F46" s="37"/>
      <c r="G46" s="32"/>
      <c r="H46" s="80"/>
      <c r="I46" s="32"/>
      <c r="J46" s="66"/>
      <c r="K46" s="57"/>
      <c r="L46" s="57"/>
      <c r="M46" s="75"/>
      <c r="N46" s="57"/>
      <c r="O46" s="57"/>
      <c r="P46" s="57"/>
      <c r="Q46" s="57"/>
      <c r="R46" s="57"/>
      <c r="S46" s="53">
        <f t="shared" si="0"/>
        <v>0</v>
      </c>
      <c r="U46" s="361"/>
      <c r="V46" s="336"/>
      <c r="W46" s="336"/>
      <c r="X46" s="361"/>
      <c r="Y46" s="336"/>
      <c r="Z46" s="336"/>
      <c r="AA46" s="361"/>
      <c r="AB46" s="336"/>
      <c r="AC46" s="336"/>
      <c r="AE46" s="57"/>
      <c r="AF46" s="57"/>
      <c r="AG46" s="75"/>
      <c r="AH46" s="57"/>
      <c r="AI46" s="57"/>
      <c r="AJ46" s="57"/>
      <c r="AK46" s="57"/>
      <c r="AL46" s="57"/>
      <c r="AM46" s="57"/>
      <c r="AN46" s="31"/>
      <c r="AO46" s="31"/>
    </row>
    <row r="47" spans="1:42">
      <c r="A47" s="28" t="s">
        <v>23</v>
      </c>
      <c r="B47" s="29" t="s">
        <v>142</v>
      </c>
      <c r="C47" s="42"/>
      <c r="D47" s="30">
        <v>8</v>
      </c>
      <c r="E47" s="31" t="s">
        <v>39</v>
      </c>
      <c r="F47" s="37">
        <v>880</v>
      </c>
      <c r="G47" s="32">
        <f>D47*F47</f>
        <v>7040</v>
      </c>
      <c r="H47" s="80">
        <f>F47*$AQ$3</f>
        <v>715.65866479457964</v>
      </c>
      <c r="I47" s="32">
        <f>D47*H47</f>
        <v>5725.2693183566371</v>
      </c>
      <c r="J47" s="66"/>
      <c r="K47" s="57"/>
      <c r="L47" s="57"/>
      <c r="M47" s="75"/>
      <c r="N47" s="83"/>
      <c r="O47" s="75"/>
      <c r="P47" s="76"/>
      <c r="Q47" s="83"/>
      <c r="R47" s="53">
        <f>D47-AL47</f>
        <v>8</v>
      </c>
      <c r="S47" s="53">
        <f t="shared" si="0"/>
        <v>5725.2693183566371</v>
      </c>
      <c r="T47" s="35"/>
      <c r="U47" s="361">
        <v>0.95</v>
      </c>
      <c r="V47" s="336">
        <v>7.6</v>
      </c>
      <c r="W47" s="336">
        <v>5439.0058524388051</v>
      </c>
      <c r="X47" s="361">
        <f>AA47-U47</f>
        <v>0</v>
      </c>
      <c r="Y47" s="336">
        <f>AB47-V47</f>
        <v>0</v>
      </c>
      <c r="Z47" s="336">
        <f>AC47-W47</f>
        <v>0</v>
      </c>
      <c r="AA47" s="361">
        <f>AC47/S47</f>
        <v>0.95</v>
      </c>
      <c r="AB47" s="336">
        <f>R47*AP47</f>
        <v>7.6</v>
      </c>
      <c r="AC47" s="336">
        <f>H47*AB47</f>
        <v>5439.0058524388051</v>
      </c>
      <c r="AD47" s="35"/>
      <c r="AE47" s="57"/>
      <c r="AF47" s="57"/>
      <c r="AG47" s="75"/>
      <c r="AH47" s="83"/>
      <c r="AI47" s="75">
        <f>AL47-AF47</f>
        <v>0</v>
      </c>
      <c r="AJ47" s="76">
        <f>AM47-AG47</f>
        <v>0</v>
      </c>
      <c r="AK47" s="83"/>
      <c r="AL47" s="53"/>
      <c r="AM47" s="75"/>
      <c r="AN47" s="121" t="s">
        <v>291</v>
      </c>
      <c r="AO47" s="368" t="s">
        <v>380</v>
      </c>
      <c r="AP47" s="127">
        <v>0.95</v>
      </c>
    </row>
    <row r="48" spans="1:42">
      <c r="A48" s="28"/>
      <c r="B48" s="29"/>
      <c r="C48" s="42"/>
      <c r="D48" s="30"/>
      <c r="E48" s="31"/>
      <c r="F48" s="37"/>
      <c r="G48" s="32"/>
      <c r="H48" s="80"/>
      <c r="I48" s="32"/>
      <c r="J48" s="66"/>
      <c r="K48" s="57"/>
      <c r="L48" s="57"/>
      <c r="M48" s="75"/>
      <c r="N48" s="57"/>
      <c r="O48" s="57"/>
      <c r="P48" s="57"/>
      <c r="Q48" s="57"/>
      <c r="R48" s="57"/>
      <c r="S48" s="53">
        <f t="shared" si="0"/>
        <v>0</v>
      </c>
      <c r="U48" s="361"/>
      <c r="V48" s="336"/>
      <c r="W48" s="336"/>
      <c r="X48" s="361"/>
      <c r="Y48" s="336"/>
      <c r="Z48" s="336"/>
      <c r="AA48" s="361"/>
      <c r="AB48" s="336"/>
      <c r="AC48" s="336"/>
      <c r="AE48" s="57"/>
      <c r="AF48" s="57"/>
      <c r="AG48" s="75"/>
      <c r="AH48" s="57"/>
      <c r="AI48" s="57"/>
      <c r="AJ48" s="57"/>
      <c r="AK48" s="57"/>
      <c r="AL48" s="57"/>
      <c r="AM48" s="57"/>
      <c r="AN48" s="31"/>
      <c r="AO48" s="31"/>
    </row>
    <row r="49" spans="1:42">
      <c r="A49" s="28"/>
      <c r="B49" s="158" t="s">
        <v>51</v>
      </c>
      <c r="C49" s="59"/>
      <c r="D49" s="30"/>
      <c r="E49" s="31"/>
      <c r="F49" s="37"/>
      <c r="G49" s="32"/>
      <c r="H49" s="80"/>
      <c r="I49" s="32"/>
      <c r="J49" s="66"/>
      <c r="K49" s="57"/>
      <c r="L49" s="57"/>
      <c r="M49" s="75"/>
      <c r="N49" s="57"/>
      <c r="O49" s="57"/>
      <c r="P49" s="57"/>
      <c r="Q49" s="57"/>
      <c r="R49" s="57"/>
      <c r="S49" s="53">
        <f t="shared" si="0"/>
        <v>0</v>
      </c>
      <c r="U49" s="361"/>
      <c r="V49" s="336"/>
      <c r="W49" s="336"/>
      <c r="X49" s="361"/>
      <c r="Y49" s="336"/>
      <c r="Z49" s="336"/>
      <c r="AA49" s="361"/>
      <c r="AB49" s="336"/>
      <c r="AC49" s="336"/>
      <c r="AE49" s="57"/>
      <c r="AF49" s="57"/>
      <c r="AG49" s="75"/>
      <c r="AH49" s="57"/>
      <c r="AI49" s="57"/>
      <c r="AJ49" s="57"/>
      <c r="AK49" s="57"/>
      <c r="AL49" s="57"/>
      <c r="AM49" s="57"/>
      <c r="AN49" s="31"/>
      <c r="AO49" s="31"/>
    </row>
    <row r="50" spans="1:42">
      <c r="A50" s="28"/>
      <c r="B50" s="29"/>
      <c r="C50" s="42"/>
      <c r="D50" s="30"/>
      <c r="E50" s="31"/>
      <c r="F50" s="37"/>
      <c r="G50" s="32"/>
      <c r="H50" s="80"/>
      <c r="I50" s="32"/>
      <c r="J50" s="66"/>
      <c r="K50" s="57"/>
      <c r="L50" s="57"/>
      <c r="M50" s="75"/>
      <c r="N50" s="57"/>
      <c r="O50" s="57"/>
      <c r="P50" s="57"/>
      <c r="Q50" s="57"/>
      <c r="R50" s="57"/>
      <c r="S50" s="53">
        <f t="shared" si="0"/>
        <v>0</v>
      </c>
      <c r="U50" s="361"/>
      <c r="V50" s="336"/>
      <c r="W50" s="336"/>
      <c r="X50" s="361"/>
      <c r="Y50" s="336"/>
      <c r="Z50" s="336"/>
      <c r="AA50" s="361"/>
      <c r="AB50" s="336"/>
      <c r="AC50" s="336"/>
      <c r="AE50" s="57"/>
      <c r="AF50" s="57"/>
      <c r="AG50" s="75"/>
      <c r="AH50" s="57"/>
      <c r="AI50" s="57"/>
      <c r="AJ50" s="57"/>
      <c r="AK50" s="57"/>
      <c r="AL50" s="57"/>
      <c r="AM50" s="57"/>
      <c r="AN50" s="31"/>
      <c r="AO50" s="31"/>
    </row>
    <row r="51" spans="1:42" ht="25">
      <c r="A51" s="28" t="s">
        <v>24</v>
      </c>
      <c r="B51" s="29" t="s">
        <v>231</v>
      </c>
      <c r="C51" s="42" t="s">
        <v>177</v>
      </c>
      <c r="D51" s="30">
        <v>1</v>
      </c>
      <c r="E51" s="31" t="s">
        <v>39</v>
      </c>
      <c r="F51" s="37">
        <v>7350</v>
      </c>
      <c r="G51" s="32">
        <f>D51*F51</f>
        <v>7350</v>
      </c>
      <c r="H51" s="80">
        <f>F51*$AQ$3</f>
        <v>5977.3763480001817</v>
      </c>
      <c r="I51" s="32">
        <f>D51*H51</f>
        <v>5977.3763480001817</v>
      </c>
      <c r="J51" s="66"/>
      <c r="K51" s="57"/>
      <c r="L51" s="76"/>
      <c r="M51" s="75"/>
      <c r="N51" s="83"/>
      <c r="O51" s="75"/>
      <c r="P51" s="76"/>
      <c r="Q51" s="83"/>
      <c r="R51" s="53">
        <f>D51-AL51</f>
        <v>1</v>
      </c>
      <c r="S51" s="53">
        <f t="shared" si="0"/>
        <v>5977.3763480001817</v>
      </c>
      <c r="T51" s="35"/>
      <c r="U51" s="361">
        <v>0.95000000000000007</v>
      </c>
      <c r="V51" s="336">
        <v>0.95</v>
      </c>
      <c r="W51" s="336">
        <v>5678.5075306001727</v>
      </c>
      <c r="X51" s="361">
        <f>AA51-U51</f>
        <v>0</v>
      </c>
      <c r="Y51" s="336">
        <f>AB51-V51</f>
        <v>0</v>
      </c>
      <c r="Z51" s="336">
        <f>AC51-W51</f>
        <v>0</v>
      </c>
      <c r="AA51" s="361">
        <f>AC51/S51</f>
        <v>0.95000000000000007</v>
      </c>
      <c r="AB51" s="336">
        <f>R51*AP51</f>
        <v>0.95</v>
      </c>
      <c r="AC51" s="336">
        <f>H51*AB51</f>
        <v>5678.5075306001727</v>
      </c>
      <c r="AD51" s="35"/>
      <c r="AE51" s="57"/>
      <c r="AF51" s="76"/>
      <c r="AG51" s="75"/>
      <c r="AH51" s="83"/>
      <c r="AI51" s="75">
        <f>AL51-AF51</f>
        <v>0</v>
      </c>
      <c r="AJ51" s="76">
        <f>AM51-AG51</f>
        <v>0</v>
      </c>
      <c r="AK51" s="83"/>
      <c r="AL51" s="53"/>
      <c r="AM51" s="75"/>
      <c r="AN51" s="121" t="s">
        <v>387</v>
      </c>
      <c r="AO51" s="368" t="s">
        <v>380</v>
      </c>
      <c r="AP51" s="127">
        <v>0.95</v>
      </c>
    </row>
    <row r="52" spans="1:42">
      <c r="A52" s="28"/>
      <c r="B52" s="29"/>
      <c r="C52" s="42"/>
      <c r="D52" s="30"/>
      <c r="E52" s="31"/>
      <c r="F52" s="37"/>
      <c r="G52" s="32"/>
      <c r="H52" s="80"/>
      <c r="I52" s="32"/>
      <c r="J52" s="66"/>
      <c r="K52" s="57"/>
      <c r="L52" s="57"/>
      <c r="M52" s="75"/>
      <c r="N52" s="57"/>
      <c r="O52" s="57"/>
      <c r="P52" s="57"/>
      <c r="Q52" s="57"/>
      <c r="R52" s="57"/>
      <c r="S52" s="53"/>
      <c r="U52" s="361"/>
      <c r="V52" s="336"/>
      <c r="W52" s="336"/>
      <c r="X52" s="361"/>
      <c r="Y52" s="336"/>
      <c r="Z52" s="336"/>
      <c r="AA52" s="361"/>
      <c r="AB52" s="336"/>
      <c r="AC52" s="336"/>
      <c r="AE52" s="57"/>
      <c r="AF52" s="57"/>
      <c r="AG52" s="75"/>
      <c r="AH52" s="57"/>
      <c r="AI52" s="57"/>
      <c r="AJ52" s="57"/>
      <c r="AK52" s="57"/>
      <c r="AL52" s="57"/>
      <c r="AM52" s="57"/>
      <c r="AN52" s="31"/>
      <c r="AO52" s="31"/>
    </row>
    <row r="53" spans="1:42">
      <c r="A53" s="28"/>
      <c r="B53" s="29"/>
      <c r="C53" s="42"/>
      <c r="D53" s="30"/>
      <c r="E53" s="31"/>
      <c r="F53" s="37"/>
      <c r="G53" s="32"/>
      <c r="H53" s="80"/>
      <c r="I53" s="32"/>
      <c r="J53" s="66"/>
      <c r="K53" s="57"/>
      <c r="L53" s="57"/>
      <c r="M53" s="75"/>
      <c r="N53" s="57"/>
      <c r="O53" s="57"/>
      <c r="P53" s="57"/>
      <c r="Q53" s="57"/>
      <c r="R53" s="57"/>
      <c r="S53" s="53"/>
      <c r="U53" s="361"/>
      <c r="V53" s="336"/>
      <c r="W53" s="336"/>
      <c r="X53" s="361"/>
      <c r="Y53" s="336"/>
      <c r="Z53" s="336"/>
      <c r="AA53" s="361"/>
      <c r="AB53" s="336"/>
      <c r="AC53" s="336"/>
      <c r="AE53" s="57"/>
      <c r="AF53" s="57"/>
      <c r="AG53" s="75"/>
      <c r="AH53" s="57"/>
      <c r="AI53" s="57"/>
      <c r="AJ53" s="57"/>
      <c r="AK53" s="57"/>
      <c r="AL53" s="57"/>
      <c r="AM53" s="57"/>
      <c r="AN53" s="31"/>
      <c r="AO53" s="31"/>
    </row>
    <row r="54" spans="1:42">
      <c r="A54" s="28"/>
      <c r="B54" s="29"/>
      <c r="C54" s="42"/>
      <c r="D54" s="30"/>
      <c r="E54" s="31"/>
      <c r="F54" s="37"/>
      <c r="G54" s="32"/>
      <c r="H54" s="80"/>
      <c r="I54" s="32"/>
      <c r="J54" s="66"/>
      <c r="K54" s="57"/>
      <c r="L54" s="57"/>
      <c r="M54" s="75"/>
      <c r="N54" s="57"/>
      <c r="O54" s="57"/>
      <c r="P54" s="57"/>
      <c r="Q54" s="57"/>
      <c r="R54" s="57"/>
      <c r="S54" s="53"/>
      <c r="U54" s="361"/>
      <c r="V54" s="336"/>
      <c r="W54" s="336"/>
      <c r="X54" s="361"/>
      <c r="Y54" s="336"/>
      <c r="Z54" s="336"/>
      <c r="AA54" s="361"/>
      <c r="AB54" s="336"/>
      <c r="AC54" s="336"/>
      <c r="AE54" s="57"/>
      <c r="AF54" s="57"/>
      <c r="AG54" s="75"/>
      <c r="AH54" s="57"/>
      <c r="AI54" s="57"/>
      <c r="AJ54" s="57"/>
      <c r="AK54" s="57"/>
      <c r="AL54" s="57"/>
      <c r="AM54" s="57"/>
      <c r="AN54" s="31"/>
      <c r="AO54" s="31"/>
    </row>
    <row r="55" spans="1:42">
      <c r="A55" s="28"/>
      <c r="B55" s="29"/>
      <c r="C55" s="42"/>
      <c r="D55" s="30"/>
      <c r="E55" s="31"/>
      <c r="F55" s="37"/>
      <c r="G55" s="32"/>
      <c r="H55" s="80"/>
      <c r="I55" s="32"/>
      <c r="J55" s="66"/>
      <c r="K55" s="57"/>
      <c r="L55" s="57"/>
      <c r="M55" s="75"/>
      <c r="N55" s="57"/>
      <c r="O55" s="57"/>
      <c r="P55" s="57"/>
      <c r="Q55" s="57"/>
      <c r="R55" s="57"/>
      <c r="S55" s="53"/>
      <c r="U55" s="361"/>
      <c r="V55" s="336"/>
      <c r="W55" s="336"/>
      <c r="X55" s="361"/>
      <c r="Y55" s="336"/>
      <c r="Z55" s="336"/>
      <c r="AA55" s="361"/>
      <c r="AB55" s="336"/>
      <c r="AC55" s="336"/>
      <c r="AE55" s="57"/>
      <c r="AF55" s="57"/>
      <c r="AG55" s="75"/>
      <c r="AH55" s="57"/>
      <c r="AI55" s="57"/>
      <c r="AJ55" s="57"/>
      <c r="AK55" s="57"/>
      <c r="AL55" s="57"/>
      <c r="AM55" s="57"/>
      <c r="AN55" s="31"/>
      <c r="AO55" s="31"/>
    </row>
    <row r="56" spans="1:42">
      <c r="A56" s="28"/>
      <c r="B56" s="29"/>
      <c r="C56" s="42"/>
      <c r="D56" s="30"/>
      <c r="E56" s="31"/>
      <c r="F56" s="37"/>
      <c r="G56" s="32"/>
      <c r="H56" s="80"/>
      <c r="I56" s="32"/>
      <c r="J56" s="66"/>
      <c r="K56" s="57"/>
      <c r="L56" s="57"/>
      <c r="M56" s="75"/>
      <c r="N56" s="57"/>
      <c r="O56" s="57"/>
      <c r="P56" s="57"/>
      <c r="Q56" s="57"/>
      <c r="R56" s="57"/>
      <c r="S56" s="53"/>
      <c r="U56" s="361"/>
      <c r="V56" s="336"/>
      <c r="W56" s="336"/>
      <c r="X56" s="361"/>
      <c r="Y56" s="336"/>
      <c r="Z56" s="336"/>
      <c r="AA56" s="361"/>
      <c r="AB56" s="336"/>
      <c r="AC56" s="336"/>
      <c r="AE56" s="57"/>
      <c r="AF56" s="57"/>
      <c r="AG56" s="75"/>
      <c r="AH56" s="57"/>
      <c r="AI56" s="57"/>
      <c r="AJ56" s="57"/>
      <c r="AK56" s="57"/>
      <c r="AL56" s="57"/>
      <c r="AM56" s="57"/>
      <c r="AN56" s="31"/>
      <c r="AO56" s="31"/>
    </row>
    <row r="57" spans="1:42">
      <c r="A57" s="38"/>
      <c r="B57" s="57"/>
      <c r="C57" s="31"/>
      <c r="D57" s="57"/>
      <c r="E57" s="57"/>
      <c r="F57" s="53"/>
      <c r="G57" s="58"/>
      <c r="H57" s="38"/>
      <c r="I57" s="58"/>
      <c r="K57" s="57"/>
      <c r="L57" s="57"/>
      <c r="M57" s="75"/>
      <c r="N57" s="57"/>
      <c r="O57" s="57"/>
      <c r="P57" s="57"/>
      <c r="Q57" s="57"/>
      <c r="R57" s="57"/>
      <c r="S57" s="53"/>
      <c r="U57" s="361"/>
      <c r="V57" s="336"/>
      <c r="W57" s="336"/>
      <c r="X57" s="361"/>
      <c r="Y57" s="336"/>
      <c r="Z57" s="336"/>
      <c r="AA57" s="361"/>
      <c r="AB57" s="336"/>
      <c r="AC57" s="336"/>
      <c r="AE57" s="57"/>
      <c r="AF57" s="57"/>
      <c r="AG57" s="75"/>
      <c r="AH57" s="57"/>
      <c r="AI57" s="57"/>
      <c r="AJ57" s="57"/>
      <c r="AK57" s="57"/>
      <c r="AL57" s="57"/>
      <c r="AM57" s="57"/>
      <c r="AN57" s="31"/>
      <c r="AO57" s="31"/>
    </row>
    <row r="58" spans="1:42">
      <c r="A58" s="38"/>
      <c r="B58" s="57"/>
      <c r="C58" s="31"/>
      <c r="D58" s="57"/>
      <c r="E58" s="57"/>
      <c r="F58" s="53"/>
      <c r="G58" s="58"/>
      <c r="H58" s="38"/>
      <c r="I58" s="58"/>
      <c r="K58" s="57"/>
      <c r="L58" s="57"/>
      <c r="M58" s="75"/>
      <c r="N58" s="57"/>
      <c r="O58" s="57"/>
      <c r="P58" s="57"/>
      <c r="Q58" s="57"/>
      <c r="R58" s="57"/>
      <c r="S58" s="53"/>
      <c r="U58" s="361"/>
      <c r="V58" s="336"/>
      <c r="W58" s="336"/>
      <c r="X58" s="361"/>
      <c r="Y58" s="336"/>
      <c r="Z58" s="336"/>
      <c r="AA58" s="361"/>
      <c r="AB58" s="336"/>
      <c r="AC58" s="336"/>
      <c r="AE58" s="57"/>
      <c r="AF58" s="57"/>
      <c r="AG58" s="75"/>
      <c r="AH58" s="57"/>
      <c r="AI58" s="57"/>
      <c r="AJ58" s="57"/>
      <c r="AK58" s="57"/>
      <c r="AL58" s="57"/>
      <c r="AM58" s="57"/>
      <c r="AN58" s="31"/>
      <c r="AO58" s="31"/>
    </row>
    <row r="59" spans="1:42">
      <c r="A59" s="38"/>
      <c r="B59" s="57"/>
      <c r="C59" s="31"/>
      <c r="D59" s="57"/>
      <c r="E59" s="57"/>
      <c r="F59" s="53"/>
      <c r="G59" s="58"/>
      <c r="H59" s="38"/>
      <c r="I59" s="58"/>
      <c r="K59" s="57"/>
      <c r="L59" s="57"/>
      <c r="M59" s="75"/>
      <c r="N59" s="57"/>
      <c r="O59" s="57"/>
      <c r="P59" s="57"/>
      <c r="Q59" s="57"/>
      <c r="R59" s="57"/>
      <c r="S59" s="53"/>
      <c r="U59" s="361"/>
      <c r="V59" s="336"/>
      <c r="W59" s="336"/>
      <c r="X59" s="361"/>
      <c r="Y59" s="336"/>
      <c r="Z59" s="336"/>
      <c r="AA59" s="361"/>
      <c r="AB59" s="336"/>
      <c r="AC59" s="336"/>
      <c r="AE59" s="57"/>
      <c r="AF59" s="57"/>
      <c r="AG59" s="75"/>
      <c r="AH59" s="57"/>
      <c r="AI59" s="57"/>
      <c r="AJ59" s="57"/>
      <c r="AK59" s="57"/>
      <c r="AL59" s="57"/>
      <c r="AM59" s="57"/>
      <c r="AN59" s="31"/>
      <c r="AO59" s="31"/>
    </row>
    <row r="60" spans="1:42">
      <c r="A60" s="256"/>
      <c r="B60" s="74"/>
      <c r="C60" s="201"/>
      <c r="D60" s="74"/>
      <c r="E60" s="74"/>
      <c r="F60" s="85"/>
      <c r="G60" s="257"/>
      <c r="H60" s="256"/>
      <c r="I60" s="257"/>
      <c r="K60" s="74"/>
      <c r="L60" s="74"/>
      <c r="M60" s="85"/>
      <c r="N60" s="74"/>
      <c r="O60" s="74"/>
      <c r="P60" s="74"/>
      <c r="Q60" s="74"/>
      <c r="R60" s="74"/>
      <c r="S60" s="85"/>
      <c r="U60" s="362"/>
      <c r="V60" s="339"/>
      <c r="W60" s="339"/>
      <c r="X60" s="362"/>
      <c r="Y60" s="339"/>
      <c r="Z60" s="339"/>
      <c r="AA60" s="362"/>
      <c r="AB60" s="339"/>
      <c r="AC60" s="339"/>
      <c r="AE60" s="74"/>
      <c r="AF60" s="74"/>
      <c r="AG60" s="85"/>
      <c r="AH60" s="74"/>
      <c r="AI60" s="74"/>
      <c r="AJ60" s="74"/>
      <c r="AK60" s="74"/>
      <c r="AL60" s="74"/>
      <c r="AM60" s="74"/>
      <c r="AN60" s="31"/>
      <c r="AO60" s="31"/>
    </row>
    <row r="61" spans="1:42" ht="13" thickBot="1">
      <c r="A61" s="210"/>
      <c r="B61" s="211" t="s">
        <v>9</v>
      </c>
      <c r="C61" s="212"/>
      <c r="D61" s="211"/>
      <c r="E61" s="211"/>
      <c r="F61" s="213"/>
      <c r="G61" s="214">
        <f>SUM(G8:G59)</f>
        <v>142700</v>
      </c>
      <c r="H61" s="215"/>
      <c r="I61" s="214">
        <f>SUM(I8:I59)</f>
        <v>116050.55848430285</v>
      </c>
      <c r="J61" s="99"/>
      <c r="K61" s="78"/>
      <c r="L61" s="78"/>
      <c r="M61" s="84">
        <f>SUM(M8:M59)</f>
        <v>0</v>
      </c>
      <c r="N61" s="78"/>
      <c r="O61" s="78"/>
      <c r="P61" s="84">
        <f>SUM(P8:P59)</f>
        <v>0</v>
      </c>
      <c r="Q61" s="78"/>
      <c r="R61" s="78"/>
      <c r="S61" s="84">
        <f>SUM(S8:S59)</f>
        <v>116050.55848430285</v>
      </c>
      <c r="T61" s="99"/>
      <c r="U61" s="363"/>
      <c r="V61" s="340"/>
      <c r="W61" s="340">
        <f>SUM(W8:W59)</f>
        <v>110248.03056008769</v>
      </c>
      <c r="X61" s="363"/>
      <c r="Y61" s="340"/>
      <c r="Z61" s="340">
        <f>SUM(Z8:Z59)</f>
        <v>0</v>
      </c>
      <c r="AA61" s="363"/>
      <c r="AB61" s="340"/>
      <c r="AC61" s="340">
        <f>SUM(AC8:AC59)</f>
        <v>110248.03056008769</v>
      </c>
      <c r="AD61" s="99"/>
      <c r="AE61" s="78"/>
      <c r="AF61" s="78"/>
      <c r="AG61" s="84">
        <f>SUM(AG8:AG59)</f>
        <v>0</v>
      </c>
      <c r="AH61" s="78"/>
      <c r="AI61" s="78"/>
      <c r="AJ61" s="84">
        <f>SUM(AJ8:AJ59)</f>
        <v>0</v>
      </c>
      <c r="AK61" s="78"/>
      <c r="AL61" s="78"/>
      <c r="AM61" s="84">
        <f>SUM(AM8:AM59)</f>
        <v>0</v>
      </c>
      <c r="AN61" s="37"/>
      <c r="AO61" s="37"/>
      <c r="AP61" s="66"/>
    </row>
    <row r="62" spans="1:42" ht="13" thickTop="1">
      <c r="A62" s="38"/>
      <c r="B62" s="57"/>
      <c r="C62" s="31"/>
      <c r="D62" s="57"/>
      <c r="E62" s="57"/>
      <c r="F62" s="53"/>
      <c r="G62" s="58"/>
      <c r="H62" s="38"/>
      <c r="I62" s="58"/>
      <c r="K62" s="57"/>
      <c r="L62" s="57"/>
      <c r="M62" s="75"/>
      <c r="N62" s="57"/>
      <c r="O62" s="57"/>
      <c r="P62" s="57"/>
      <c r="Q62" s="57"/>
      <c r="R62" s="57"/>
      <c r="S62" s="53"/>
      <c r="U62" s="361"/>
      <c r="V62" s="336"/>
      <c r="W62" s="336"/>
      <c r="X62" s="361"/>
      <c r="Y62" s="336"/>
      <c r="Z62" s="336"/>
      <c r="AA62" s="361"/>
      <c r="AB62" s="336"/>
      <c r="AC62" s="336"/>
      <c r="AE62" s="57"/>
      <c r="AF62" s="57"/>
      <c r="AG62" s="75"/>
      <c r="AH62" s="57"/>
      <c r="AI62" s="57"/>
      <c r="AJ62" s="57"/>
      <c r="AK62" s="57"/>
      <c r="AL62" s="57"/>
      <c r="AM62" s="57"/>
      <c r="AN62" s="31"/>
      <c r="AO62" s="31"/>
    </row>
    <row r="63" spans="1:42">
      <c r="A63" s="38"/>
      <c r="B63" s="208" t="s">
        <v>53</v>
      </c>
      <c r="C63" s="209"/>
      <c r="D63" s="57"/>
      <c r="E63" s="57"/>
      <c r="F63" s="53"/>
      <c r="G63" s="58"/>
      <c r="H63" s="38"/>
      <c r="I63" s="58"/>
      <c r="K63" s="57"/>
      <c r="L63" s="57"/>
      <c r="M63" s="75"/>
      <c r="N63" s="57"/>
      <c r="O63" s="57"/>
      <c r="P63" s="57"/>
      <c r="Q63" s="57"/>
      <c r="R63" s="57"/>
      <c r="S63" s="53"/>
      <c r="U63" s="361"/>
      <c r="V63" s="336"/>
      <c r="W63" s="336"/>
      <c r="X63" s="361"/>
      <c r="Y63" s="336"/>
      <c r="Z63" s="336"/>
      <c r="AA63" s="361"/>
      <c r="AB63" s="336"/>
      <c r="AC63" s="336"/>
      <c r="AE63" s="57"/>
      <c r="AF63" s="57"/>
      <c r="AG63" s="75"/>
      <c r="AH63" s="57"/>
      <c r="AI63" s="57"/>
      <c r="AJ63" s="57"/>
      <c r="AK63" s="57"/>
      <c r="AL63" s="57"/>
      <c r="AM63" s="57"/>
      <c r="AN63" s="31"/>
      <c r="AO63" s="31"/>
    </row>
    <row r="64" spans="1:42">
      <c r="A64" s="38"/>
      <c r="B64" s="57"/>
      <c r="C64" s="31"/>
      <c r="D64" s="57"/>
      <c r="E64" s="57"/>
      <c r="F64" s="53"/>
      <c r="G64" s="58"/>
      <c r="H64" s="38"/>
      <c r="I64" s="58"/>
      <c r="K64" s="57"/>
      <c r="L64" s="57"/>
      <c r="M64" s="75"/>
      <c r="N64" s="57"/>
      <c r="O64" s="57"/>
      <c r="P64" s="57"/>
      <c r="Q64" s="57"/>
      <c r="R64" s="57"/>
      <c r="S64" s="53"/>
      <c r="U64" s="361"/>
      <c r="V64" s="336"/>
      <c r="W64" s="336"/>
      <c r="X64" s="361"/>
      <c r="Y64" s="336"/>
      <c r="Z64" s="336"/>
      <c r="AA64" s="361"/>
      <c r="AB64" s="336"/>
      <c r="AC64" s="336"/>
      <c r="AE64" s="57"/>
      <c r="AF64" s="57"/>
      <c r="AG64" s="75"/>
      <c r="AH64" s="57"/>
      <c r="AI64" s="57"/>
      <c r="AJ64" s="57"/>
      <c r="AK64" s="57"/>
      <c r="AL64" s="57"/>
      <c r="AM64" s="57"/>
      <c r="AN64" s="31"/>
      <c r="AO64" s="31"/>
    </row>
    <row r="65" spans="1:42">
      <c r="A65" s="38"/>
      <c r="B65" s="208" t="s">
        <v>54</v>
      </c>
      <c r="C65" s="209"/>
      <c r="D65" s="57"/>
      <c r="E65" s="57"/>
      <c r="F65" s="53"/>
      <c r="G65" s="58"/>
      <c r="H65" s="38"/>
      <c r="I65" s="58"/>
      <c r="K65" s="57"/>
      <c r="L65" s="57"/>
      <c r="M65" s="75"/>
      <c r="N65" s="57"/>
      <c r="O65" s="57"/>
      <c r="P65" s="57"/>
      <c r="Q65" s="57"/>
      <c r="R65" s="57"/>
      <c r="S65" s="53"/>
      <c r="U65" s="361"/>
      <c r="V65" s="336"/>
      <c r="W65" s="336"/>
      <c r="X65" s="361"/>
      <c r="Y65" s="336"/>
      <c r="Z65" s="336"/>
      <c r="AA65" s="361"/>
      <c r="AB65" s="336"/>
      <c r="AC65" s="336"/>
      <c r="AE65" s="57"/>
      <c r="AF65" s="57"/>
      <c r="AG65" s="75"/>
      <c r="AH65" s="57"/>
      <c r="AI65" s="57"/>
      <c r="AJ65" s="57"/>
      <c r="AK65" s="57"/>
      <c r="AL65" s="57"/>
      <c r="AM65" s="57"/>
      <c r="AN65" s="31"/>
      <c r="AO65" s="31"/>
    </row>
    <row r="66" spans="1:42">
      <c r="A66" s="38"/>
      <c r="B66" s="57"/>
      <c r="C66" s="31"/>
      <c r="D66" s="57"/>
      <c r="E66" s="57"/>
      <c r="F66" s="53"/>
      <c r="G66" s="58"/>
      <c r="H66" s="38"/>
      <c r="I66" s="58"/>
      <c r="K66" s="57"/>
      <c r="L66" s="57"/>
      <c r="M66" s="75"/>
      <c r="N66" s="57"/>
      <c r="O66" s="57"/>
      <c r="P66" s="57"/>
      <c r="Q66" s="57"/>
      <c r="R66" s="57"/>
      <c r="S66" s="53"/>
      <c r="U66" s="361"/>
      <c r="V66" s="336"/>
      <c r="W66" s="336"/>
      <c r="X66" s="361"/>
      <c r="Y66" s="336"/>
      <c r="Z66" s="336"/>
      <c r="AA66" s="361"/>
      <c r="AB66" s="336"/>
      <c r="AC66" s="336"/>
      <c r="AE66" s="57"/>
      <c r="AF66" s="57"/>
      <c r="AG66" s="75"/>
      <c r="AH66" s="57"/>
      <c r="AI66" s="57"/>
      <c r="AJ66" s="57"/>
      <c r="AK66" s="57"/>
      <c r="AL66" s="57"/>
      <c r="AM66" s="57"/>
      <c r="AN66" s="31"/>
      <c r="AO66" s="31"/>
    </row>
    <row r="67" spans="1:42">
      <c r="A67" s="38"/>
      <c r="B67" s="208" t="s">
        <v>55</v>
      </c>
      <c r="C67" s="209"/>
      <c r="D67" s="57"/>
      <c r="E67" s="57"/>
      <c r="F67" s="53"/>
      <c r="G67" s="58"/>
      <c r="H67" s="38"/>
      <c r="I67" s="58"/>
      <c r="K67" s="57"/>
      <c r="L67" s="57"/>
      <c r="M67" s="75"/>
      <c r="N67" s="57"/>
      <c r="O67" s="57"/>
      <c r="P67" s="57"/>
      <c r="Q67" s="57"/>
      <c r="R67" s="57"/>
      <c r="S67" s="53"/>
      <c r="U67" s="361"/>
      <c r="V67" s="336"/>
      <c r="W67" s="336"/>
      <c r="X67" s="361"/>
      <c r="Y67" s="336"/>
      <c r="Z67" s="336"/>
      <c r="AA67" s="361"/>
      <c r="AB67" s="336"/>
      <c r="AC67" s="336"/>
      <c r="AE67" s="57"/>
      <c r="AF67" s="57"/>
      <c r="AG67" s="75"/>
      <c r="AH67" s="57"/>
      <c r="AI67" s="57"/>
      <c r="AJ67" s="57"/>
      <c r="AK67" s="57"/>
      <c r="AL67" s="57"/>
      <c r="AM67" s="57"/>
      <c r="AN67" s="31"/>
      <c r="AO67" s="31"/>
    </row>
    <row r="68" spans="1:42">
      <c r="A68" s="38"/>
      <c r="B68" s="57"/>
      <c r="C68" s="31"/>
      <c r="D68" s="57"/>
      <c r="E68" s="57"/>
      <c r="F68" s="53"/>
      <c r="G68" s="58"/>
      <c r="H68" s="38"/>
      <c r="I68" s="58"/>
      <c r="K68" s="57"/>
      <c r="L68" s="57"/>
      <c r="M68" s="75"/>
      <c r="N68" s="57"/>
      <c r="O68" s="57"/>
      <c r="P68" s="57"/>
      <c r="Q68" s="57"/>
      <c r="R68" s="57"/>
      <c r="S68" s="53"/>
      <c r="U68" s="361"/>
      <c r="V68" s="336"/>
      <c r="W68" s="336"/>
      <c r="X68" s="361"/>
      <c r="Y68" s="336"/>
      <c r="Z68" s="336"/>
      <c r="AA68" s="361"/>
      <c r="AB68" s="336"/>
      <c r="AC68" s="336"/>
      <c r="AE68" s="57"/>
      <c r="AF68" s="57"/>
      <c r="AG68" s="75"/>
      <c r="AH68" s="57"/>
      <c r="AI68" s="57"/>
      <c r="AJ68" s="57"/>
      <c r="AK68" s="57"/>
      <c r="AL68" s="57"/>
      <c r="AM68" s="57"/>
      <c r="AN68" s="31"/>
      <c r="AO68" s="31"/>
    </row>
    <row r="69" spans="1:42" ht="15" customHeight="1">
      <c r="A69" s="28" t="s">
        <v>12</v>
      </c>
      <c r="B69" s="29" t="s">
        <v>56</v>
      </c>
      <c r="C69" s="430" t="s">
        <v>177</v>
      </c>
      <c r="D69" s="30">
        <v>1</v>
      </c>
      <c r="E69" s="31" t="s">
        <v>39</v>
      </c>
      <c r="F69" s="441">
        <v>830</v>
      </c>
      <c r="G69" s="442">
        <f>D69*F69</f>
        <v>830</v>
      </c>
      <c r="H69" s="432">
        <f>F69*AQ3</f>
        <v>674.9962406585239</v>
      </c>
      <c r="I69" s="433">
        <f>D69*H69</f>
        <v>674.9962406585239</v>
      </c>
      <c r="J69" s="66"/>
      <c r="K69" s="430"/>
      <c r="L69" s="430"/>
      <c r="M69" s="434"/>
      <c r="N69" s="439"/>
      <c r="O69" s="429"/>
      <c r="P69" s="429"/>
      <c r="Q69" s="431"/>
      <c r="R69" s="429"/>
      <c r="S69" s="429">
        <f>I69-AM69</f>
        <v>674.9962406585239</v>
      </c>
      <c r="T69" s="100"/>
      <c r="U69" s="447"/>
      <c r="V69" s="448"/>
      <c r="W69" s="448"/>
      <c r="X69" s="447">
        <f>AA69-U69</f>
        <v>0</v>
      </c>
      <c r="Y69" s="448">
        <f>AB69-V69</f>
        <v>0</v>
      </c>
      <c r="Z69" s="448">
        <f>AC69-W69</f>
        <v>0</v>
      </c>
      <c r="AA69" s="447">
        <f>AC69/S69</f>
        <v>0</v>
      </c>
      <c r="AB69" s="448"/>
      <c r="AC69" s="448">
        <f>H69*AB69</f>
        <v>0</v>
      </c>
      <c r="AD69" s="100"/>
      <c r="AE69" s="430"/>
      <c r="AF69" s="430"/>
      <c r="AG69" s="434"/>
      <c r="AH69" s="439"/>
      <c r="AI69" s="429">
        <f>AL69-AF69</f>
        <v>0</v>
      </c>
      <c r="AJ69" s="429">
        <f>AM69-AG69</f>
        <v>0</v>
      </c>
      <c r="AK69" s="431"/>
      <c r="AL69" s="429"/>
      <c r="AM69" s="434"/>
      <c r="AN69" s="133"/>
      <c r="AO69" s="133"/>
      <c r="AP69" s="100"/>
    </row>
    <row r="70" spans="1:42" ht="14.5">
      <c r="A70" s="38"/>
      <c r="B70" s="57"/>
      <c r="C70" s="430"/>
      <c r="D70" s="30"/>
      <c r="E70" s="31"/>
      <c r="F70" s="441"/>
      <c r="G70" s="442"/>
      <c r="H70" s="432"/>
      <c r="I70" s="433"/>
      <c r="J70" s="66"/>
      <c r="K70" s="435"/>
      <c r="L70" s="435"/>
      <c r="M70" s="434"/>
      <c r="N70" s="435"/>
      <c r="O70" s="440"/>
      <c r="P70" s="440"/>
      <c r="Q70" s="431"/>
      <c r="R70" s="440"/>
      <c r="S70" s="440"/>
      <c r="T70" s="119"/>
      <c r="U70" s="447"/>
      <c r="V70" s="448"/>
      <c r="W70" s="448"/>
      <c r="X70" s="447"/>
      <c r="Y70" s="448"/>
      <c r="Z70" s="448"/>
      <c r="AA70" s="447"/>
      <c r="AB70" s="448"/>
      <c r="AC70" s="448"/>
      <c r="AD70" s="119"/>
      <c r="AE70" s="435"/>
      <c r="AF70" s="435"/>
      <c r="AG70" s="434"/>
      <c r="AH70" s="435"/>
      <c r="AI70" s="440"/>
      <c r="AJ70" s="440"/>
      <c r="AK70" s="431"/>
      <c r="AL70" s="440"/>
      <c r="AM70" s="435"/>
      <c r="AN70" s="216"/>
      <c r="AO70" s="216"/>
      <c r="AP70" s="119"/>
    </row>
    <row r="71" spans="1:42" ht="14.5">
      <c r="A71" s="28" t="s">
        <v>13</v>
      </c>
      <c r="B71" s="29" t="s">
        <v>57</v>
      </c>
      <c r="C71" s="430"/>
      <c r="D71" s="30">
        <v>1</v>
      </c>
      <c r="E71" s="31" t="s">
        <v>39</v>
      </c>
      <c r="F71" s="441"/>
      <c r="G71" s="442"/>
      <c r="H71" s="432"/>
      <c r="I71" s="433"/>
      <c r="J71" s="66"/>
      <c r="K71" s="435"/>
      <c r="L71" s="435"/>
      <c r="M71" s="434"/>
      <c r="N71" s="435"/>
      <c r="O71" s="440"/>
      <c r="P71" s="440"/>
      <c r="Q71" s="431"/>
      <c r="R71" s="440"/>
      <c r="S71" s="440"/>
      <c r="T71" s="119"/>
      <c r="U71" s="447"/>
      <c r="V71" s="448"/>
      <c r="W71" s="448"/>
      <c r="X71" s="447"/>
      <c r="Y71" s="448"/>
      <c r="Z71" s="448"/>
      <c r="AA71" s="447"/>
      <c r="AB71" s="448"/>
      <c r="AC71" s="448"/>
      <c r="AD71" s="119"/>
      <c r="AE71" s="435"/>
      <c r="AF71" s="435"/>
      <c r="AG71" s="434"/>
      <c r="AH71" s="435"/>
      <c r="AI71" s="440"/>
      <c r="AJ71" s="440"/>
      <c r="AK71" s="431"/>
      <c r="AL71" s="440"/>
      <c r="AM71" s="435"/>
      <c r="AN71" s="216"/>
      <c r="AO71" s="216"/>
      <c r="AP71" s="119"/>
    </row>
    <row r="72" spans="1:42" ht="14.5">
      <c r="A72" s="28"/>
      <c r="B72" s="29"/>
      <c r="C72" s="430"/>
      <c r="D72" s="30"/>
      <c r="E72" s="31"/>
      <c r="F72" s="441"/>
      <c r="G72" s="442"/>
      <c r="H72" s="432"/>
      <c r="I72" s="433"/>
      <c r="J72" s="66"/>
      <c r="K72" s="435"/>
      <c r="L72" s="435"/>
      <c r="M72" s="434"/>
      <c r="N72" s="435"/>
      <c r="O72" s="440"/>
      <c r="P72" s="440"/>
      <c r="Q72" s="431"/>
      <c r="R72" s="440"/>
      <c r="S72" s="440"/>
      <c r="T72" s="119"/>
      <c r="U72" s="447"/>
      <c r="V72" s="448"/>
      <c r="W72" s="448"/>
      <c r="X72" s="447"/>
      <c r="Y72" s="448"/>
      <c r="Z72" s="448"/>
      <c r="AA72" s="447"/>
      <c r="AB72" s="448"/>
      <c r="AC72" s="448"/>
      <c r="AD72" s="119"/>
      <c r="AE72" s="435"/>
      <c r="AF72" s="435"/>
      <c r="AG72" s="434"/>
      <c r="AH72" s="435"/>
      <c r="AI72" s="440"/>
      <c r="AJ72" s="440"/>
      <c r="AK72" s="431"/>
      <c r="AL72" s="440"/>
      <c r="AM72" s="435"/>
      <c r="AN72" s="216"/>
      <c r="AO72" s="216"/>
      <c r="AP72" s="119"/>
    </row>
    <row r="73" spans="1:42" ht="14.5">
      <c r="A73" s="28" t="s">
        <v>14</v>
      </c>
      <c r="B73" s="29" t="s">
        <v>58</v>
      </c>
      <c r="C73" s="430"/>
      <c r="D73" s="30">
        <v>1</v>
      </c>
      <c r="E73" s="31" t="s">
        <v>39</v>
      </c>
      <c r="F73" s="441"/>
      <c r="G73" s="442"/>
      <c r="H73" s="432"/>
      <c r="I73" s="433"/>
      <c r="J73" s="66"/>
      <c r="K73" s="435"/>
      <c r="L73" s="435"/>
      <c r="M73" s="434"/>
      <c r="N73" s="435"/>
      <c r="O73" s="440"/>
      <c r="P73" s="440"/>
      <c r="Q73" s="431"/>
      <c r="R73" s="440"/>
      <c r="S73" s="440"/>
      <c r="T73" s="119"/>
      <c r="U73" s="447"/>
      <c r="V73" s="448"/>
      <c r="W73" s="448"/>
      <c r="X73" s="447"/>
      <c r="Y73" s="448"/>
      <c r="Z73" s="448"/>
      <c r="AA73" s="447"/>
      <c r="AB73" s="448"/>
      <c r="AC73" s="448"/>
      <c r="AD73" s="119"/>
      <c r="AE73" s="435"/>
      <c r="AF73" s="435"/>
      <c r="AG73" s="434"/>
      <c r="AH73" s="435"/>
      <c r="AI73" s="440"/>
      <c r="AJ73" s="440"/>
      <c r="AK73" s="431"/>
      <c r="AL73" s="440"/>
      <c r="AM73" s="435"/>
      <c r="AN73" s="216"/>
      <c r="AO73" s="216"/>
      <c r="AP73" s="119"/>
    </row>
    <row r="74" spans="1:42" ht="14.5">
      <c r="A74" s="28"/>
      <c r="B74" s="29"/>
      <c r="C74" s="430"/>
      <c r="D74" s="30"/>
      <c r="E74" s="31"/>
      <c r="F74" s="441"/>
      <c r="G74" s="442"/>
      <c r="H74" s="432"/>
      <c r="I74" s="433"/>
      <c r="J74" s="66"/>
      <c r="K74" s="435"/>
      <c r="L74" s="435"/>
      <c r="M74" s="434"/>
      <c r="N74" s="435"/>
      <c r="O74" s="440"/>
      <c r="P74" s="440"/>
      <c r="Q74" s="431"/>
      <c r="R74" s="440"/>
      <c r="S74" s="440"/>
      <c r="T74" s="119"/>
      <c r="U74" s="447"/>
      <c r="V74" s="448"/>
      <c r="W74" s="448"/>
      <c r="X74" s="447"/>
      <c r="Y74" s="448"/>
      <c r="Z74" s="448"/>
      <c r="AA74" s="447"/>
      <c r="AB74" s="448"/>
      <c r="AC74" s="448"/>
      <c r="AD74" s="119"/>
      <c r="AE74" s="435"/>
      <c r="AF74" s="435"/>
      <c r="AG74" s="434"/>
      <c r="AH74" s="435"/>
      <c r="AI74" s="440"/>
      <c r="AJ74" s="440"/>
      <c r="AK74" s="431"/>
      <c r="AL74" s="440"/>
      <c r="AM74" s="435"/>
      <c r="AN74" s="216"/>
      <c r="AO74" s="216"/>
      <c r="AP74" s="119"/>
    </row>
    <row r="75" spans="1:42" ht="14.5">
      <c r="A75" s="28" t="s">
        <v>15</v>
      </c>
      <c r="B75" s="29" t="s">
        <v>59</v>
      </c>
      <c r="C75" s="430"/>
      <c r="D75" s="30">
        <v>1</v>
      </c>
      <c r="E75" s="31" t="s">
        <v>39</v>
      </c>
      <c r="F75" s="441"/>
      <c r="G75" s="442"/>
      <c r="H75" s="432"/>
      <c r="I75" s="433"/>
      <c r="J75" s="66"/>
      <c r="K75" s="435"/>
      <c r="L75" s="435"/>
      <c r="M75" s="434"/>
      <c r="N75" s="435"/>
      <c r="O75" s="440"/>
      <c r="P75" s="440"/>
      <c r="Q75" s="431"/>
      <c r="R75" s="440"/>
      <c r="S75" s="440"/>
      <c r="T75" s="119"/>
      <c r="U75" s="447"/>
      <c r="V75" s="448"/>
      <c r="W75" s="448"/>
      <c r="X75" s="447"/>
      <c r="Y75" s="448"/>
      <c r="Z75" s="448"/>
      <c r="AA75" s="447"/>
      <c r="AB75" s="448"/>
      <c r="AC75" s="448"/>
      <c r="AD75" s="119"/>
      <c r="AE75" s="435"/>
      <c r="AF75" s="435"/>
      <c r="AG75" s="434"/>
      <c r="AH75" s="435"/>
      <c r="AI75" s="440"/>
      <c r="AJ75" s="440"/>
      <c r="AK75" s="431"/>
      <c r="AL75" s="440"/>
      <c r="AM75" s="435"/>
      <c r="AN75" s="216"/>
      <c r="AO75" s="216"/>
      <c r="AP75" s="119"/>
    </row>
    <row r="76" spans="1:42" ht="14.5">
      <c r="A76" s="28"/>
      <c r="B76" s="29"/>
      <c r="C76" s="430"/>
      <c r="D76" s="30"/>
      <c r="E76" s="31"/>
      <c r="F76" s="441"/>
      <c r="G76" s="442"/>
      <c r="H76" s="432"/>
      <c r="I76" s="433"/>
      <c r="J76" s="66"/>
      <c r="K76" s="435"/>
      <c r="L76" s="435"/>
      <c r="M76" s="434"/>
      <c r="N76" s="435"/>
      <c r="O76" s="440"/>
      <c r="P76" s="440"/>
      <c r="Q76" s="431"/>
      <c r="R76" s="440"/>
      <c r="S76" s="440"/>
      <c r="T76" s="119"/>
      <c r="U76" s="447"/>
      <c r="V76" s="448"/>
      <c r="W76" s="448"/>
      <c r="X76" s="447"/>
      <c r="Y76" s="448"/>
      <c r="Z76" s="448"/>
      <c r="AA76" s="447"/>
      <c r="AB76" s="448"/>
      <c r="AC76" s="448"/>
      <c r="AD76" s="119"/>
      <c r="AE76" s="435"/>
      <c r="AF76" s="435"/>
      <c r="AG76" s="434"/>
      <c r="AH76" s="435"/>
      <c r="AI76" s="440"/>
      <c r="AJ76" s="440"/>
      <c r="AK76" s="431"/>
      <c r="AL76" s="440"/>
      <c r="AM76" s="435"/>
      <c r="AN76" s="216"/>
      <c r="AO76" s="216"/>
      <c r="AP76" s="119"/>
    </row>
    <row r="77" spans="1:42" ht="14.5">
      <c r="A77" s="28" t="s">
        <v>16</v>
      </c>
      <c r="B77" s="29" t="s">
        <v>60</v>
      </c>
      <c r="C77" s="430"/>
      <c r="D77" s="30">
        <v>1</v>
      </c>
      <c r="E77" s="31" t="s">
        <v>39</v>
      </c>
      <c r="F77" s="441"/>
      <c r="G77" s="442"/>
      <c r="H77" s="432"/>
      <c r="I77" s="433"/>
      <c r="J77" s="66"/>
      <c r="K77" s="435"/>
      <c r="L77" s="435"/>
      <c r="M77" s="434"/>
      <c r="N77" s="435"/>
      <c r="O77" s="440"/>
      <c r="P77" s="440"/>
      <c r="Q77" s="431"/>
      <c r="R77" s="440"/>
      <c r="S77" s="440"/>
      <c r="T77" s="119"/>
      <c r="U77" s="447"/>
      <c r="V77" s="448"/>
      <c r="W77" s="448"/>
      <c r="X77" s="447"/>
      <c r="Y77" s="448"/>
      <c r="Z77" s="448"/>
      <c r="AA77" s="447"/>
      <c r="AB77" s="448"/>
      <c r="AC77" s="448"/>
      <c r="AD77" s="119"/>
      <c r="AE77" s="435"/>
      <c r="AF77" s="435"/>
      <c r="AG77" s="434"/>
      <c r="AH77" s="435"/>
      <c r="AI77" s="440"/>
      <c r="AJ77" s="440"/>
      <c r="AK77" s="431"/>
      <c r="AL77" s="440"/>
      <c r="AM77" s="435"/>
      <c r="AN77" s="216"/>
      <c r="AO77" s="216"/>
      <c r="AP77" s="119"/>
    </row>
    <row r="78" spans="1:42" ht="14.5">
      <c r="A78" s="28"/>
      <c r="B78" s="29"/>
      <c r="C78" s="430"/>
      <c r="D78" s="30"/>
      <c r="E78" s="31"/>
      <c r="F78" s="441"/>
      <c r="G78" s="442"/>
      <c r="H78" s="432"/>
      <c r="I78" s="433"/>
      <c r="J78" s="66"/>
      <c r="K78" s="435"/>
      <c r="L78" s="435"/>
      <c r="M78" s="434"/>
      <c r="N78" s="435"/>
      <c r="O78" s="440"/>
      <c r="P78" s="440"/>
      <c r="Q78" s="431"/>
      <c r="R78" s="440"/>
      <c r="S78" s="440"/>
      <c r="T78" s="119"/>
      <c r="U78" s="447"/>
      <c r="V78" s="448"/>
      <c r="W78" s="448"/>
      <c r="X78" s="447"/>
      <c r="Y78" s="448"/>
      <c r="Z78" s="448"/>
      <c r="AA78" s="447"/>
      <c r="AB78" s="448"/>
      <c r="AC78" s="448"/>
      <c r="AD78" s="119"/>
      <c r="AE78" s="435"/>
      <c r="AF78" s="435"/>
      <c r="AG78" s="434"/>
      <c r="AH78" s="435"/>
      <c r="AI78" s="440"/>
      <c r="AJ78" s="440"/>
      <c r="AK78" s="431"/>
      <c r="AL78" s="440"/>
      <c r="AM78" s="435"/>
      <c r="AN78" s="216"/>
      <c r="AO78" s="216"/>
      <c r="AP78" s="119"/>
    </row>
    <row r="79" spans="1:42" ht="14.5">
      <c r="A79" s="28" t="s">
        <v>17</v>
      </c>
      <c r="B79" s="29" t="s">
        <v>61</v>
      </c>
      <c r="C79" s="430"/>
      <c r="D79" s="30">
        <v>1</v>
      </c>
      <c r="E79" s="31" t="s">
        <v>39</v>
      </c>
      <c r="F79" s="441"/>
      <c r="G79" s="442"/>
      <c r="H79" s="432"/>
      <c r="I79" s="433"/>
      <c r="J79" s="66"/>
      <c r="K79" s="435"/>
      <c r="L79" s="435"/>
      <c r="M79" s="434"/>
      <c r="N79" s="435"/>
      <c r="O79" s="440"/>
      <c r="P79" s="440"/>
      <c r="Q79" s="431"/>
      <c r="R79" s="440"/>
      <c r="S79" s="440"/>
      <c r="T79" s="119"/>
      <c r="U79" s="447"/>
      <c r="V79" s="448"/>
      <c r="W79" s="448"/>
      <c r="X79" s="447"/>
      <c r="Y79" s="448"/>
      <c r="Z79" s="448"/>
      <c r="AA79" s="447"/>
      <c r="AB79" s="448"/>
      <c r="AC79" s="448"/>
      <c r="AD79" s="119"/>
      <c r="AE79" s="435"/>
      <c r="AF79" s="435"/>
      <c r="AG79" s="434"/>
      <c r="AH79" s="435"/>
      <c r="AI79" s="440"/>
      <c r="AJ79" s="440"/>
      <c r="AK79" s="431"/>
      <c r="AL79" s="440"/>
      <c r="AM79" s="435"/>
      <c r="AN79" s="216"/>
      <c r="AO79" s="216"/>
      <c r="AP79" s="119"/>
    </row>
    <row r="80" spans="1:42" ht="14.5">
      <c r="A80" s="28"/>
      <c r="B80" s="29"/>
      <c r="C80" s="430"/>
      <c r="D80" s="30"/>
      <c r="E80" s="31"/>
      <c r="F80" s="441"/>
      <c r="G80" s="442"/>
      <c r="H80" s="432"/>
      <c r="I80" s="433"/>
      <c r="J80" s="66"/>
      <c r="K80" s="435"/>
      <c r="L80" s="435"/>
      <c r="M80" s="434"/>
      <c r="N80" s="435"/>
      <c r="O80" s="440"/>
      <c r="P80" s="440"/>
      <c r="Q80" s="431"/>
      <c r="R80" s="440"/>
      <c r="S80" s="440"/>
      <c r="T80" s="119"/>
      <c r="U80" s="447"/>
      <c r="V80" s="448"/>
      <c r="W80" s="448"/>
      <c r="X80" s="447"/>
      <c r="Y80" s="448"/>
      <c r="Z80" s="448"/>
      <c r="AA80" s="447"/>
      <c r="AB80" s="448"/>
      <c r="AC80" s="448"/>
      <c r="AD80" s="119"/>
      <c r="AE80" s="435"/>
      <c r="AF80" s="435"/>
      <c r="AG80" s="434"/>
      <c r="AH80" s="435"/>
      <c r="AI80" s="440"/>
      <c r="AJ80" s="440"/>
      <c r="AK80" s="431"/>
      <c r="AL80" s="440"/>
      <c r="AM80" s="435"/>
      <c r="AN80" s="216"/>
      <c r="AO80" s="216"/>
      <c r="AP80" s="119"/>
    </row>
    <row r="81" spans="1:42" ht="14.5">
      <c r="A81" s="28" t="s">
        <v>18</v>
      </c>
      <c r="B81" s="29" t="s">
        <v>62</v>
      </c>
      <c r="C81" s="430"/>
      <c r="D81" s="30">
        <v>1</v>
      </c>
      <c r="E81" s="31" t="s">
        <v>39</v>
      </c>
      <c r="F81" s="441"/>
      <c r="G81" s="442"/>
      <c r="H81" s="432"/>
      <c r="I81" s="433"/>
      <c r="J81" s="66"/>
      <c r="K81" s="435"/>
      <c r="L81" s="435"/>
      <c r="M81" s="434"/>
      <c r="N81" s="435"/>
      <c r="O81" s="440"/>
      <c r="P81" s="440"/>
      <c r="Q81" s="431"/>
      <c r="R81" s="440"/>
      <c r="S81" s="440"/>
      <c r="T81" s="119"/>
      <c r="U81" s="447"/>
      <c r="V81" s="448"/>
      <c r="W81" s="448"/>
      <c r="X81" s="447"/>
      <c r="Y81" s="448"/>
      <c r="Z81" s="448"/>
      <c r="AA81" s="447"/>
      <c r="AB81" s="448"/>
      <c r="AC81" s="448"/>
      <c r="AD81" s="119"/>
      <c r="AE81" s="435"/>
      <c r="AF81" s="435"/>
      <c r="AG81" s="434"/>
      <c r="AH81" s="435"/>
      <c r="AI81" s="440"/>
      <c r="AJ81" s="440"/>
      <c r="AK81" s="431"/>
      <c r="AL81" s="440"/>
      <c r="AM81" s="435"/>
      <c r="AN81" s="216"/>
      <c r="AO81" s="216"/>
      <c r="AP81" s="119"/>
    </row>
    <row r="82" spans="1:42" ht="14.5">
      <c r="A82" s="28"/>
      <c r="B82" s="29"/>
      <c r="C82" s="430"/>
      <c r="D82" s="30"/>
      <c r="E82" s="31"/>
      <c r="F82" s="441"/>
      <c r="G82" s="442"/>
      <c r="H82" s="432"/>
      <c r="I82" s="433"/>
      <c r="J82" s="66"/>
      <c r="K82" s="435"/>
      <c r="L82" s="435"/>
      <c r="M82" s="434"/>
      <c r="N82" s="435"/>
      <c r="O82" s="440"/>
      <c r="P82" s="440"/>
      <c r="Q82" s="431"/>
      <c r="R82" s="440"/>
      <c r="S82" s="440"/>
      <c r="T82" s="119"/>
      <c r="U82" s="447"/>
      <c r="V82" s="448"/>
      <c r="W82" s="448"/>
      <c r="X82" s="447"/>
      <c r="Y82" s="448"/>
      <c r="Z82" s="448"/>
      <c r="AA82" s="447"/>
      <c r="AB82" s="448"/>
      <c r="AC82" s="448"/>
      <c r="AD82" s="119"/>
      <c r="AE82" s="435"/>
      <c r="AF82" s="435"/>
      <c r="AG82" s="434"/>
      <c r="AH82" s="435"/>
      <c r="AI82" s="440"/>
      <c r="AJ82" s="440"/>
      <c r="AK82" s="431"/>
      <c r="AL82" s="440"/>
      <c r="AM82" s="435"/>
      <c r="AN82" s="216"/>
      <c r="AO82" s="216"/>
      <c r="AP82" s="119"/>
    </row>
    <row r="83" spans="1:42" ht="14.5">
      <c r="A83" s="28" t="s">
        <v>19</v>
      </c>
      <c r="B83" s="29" t="s">
        <v>63</v>
      </c>
      <c r="C83" s="430"/>
      <c r="D83" s="30">
        <v>1</v>
      </c>
      <c r="E83" s="31" t="s">
        <v>39</v>
      </c>
      <c r="F83" s="441"/>
      <c r="G83" s="442"/>
      <c r="H83" s="432"/>
      <c r="I83" s="433"/>
      <c r="J83" s="66"/>
      <c r="K83" s="435"/>
      <c r="L83" s="435"/>
      <c r="M83" s="434"/>
      <c r="N83" s="435"/>
      <c r="O83" s="440"/>
      <c r="P83" s="440"/>
      <c r="Q83" s="431"/>
      <c r="R83" s="440"/>
      <c r="S83" s="440"/>
      <c r="T83" s="119"/>
      <c r="U83" s="447"/>
      <c r="V83" s="448"/>
      <c r="W83" s="448"/>
      <c r="X83" s="447"/>
      <c r="Y83" s="448"/>
      <c r="Z83" s="448"/>
      <c r="AA83" s="447"/>
      <c r="AB83" s="448"/>
      <c r="AC83" s="448"/>
      <c r="AD83" s="119"/>
      <c r="AE83" s="435"/>
      <c r="AF83" s="435"/>
      <c r="AG83" s="434"/>
      <c r="AH83" s="435"/>
      <c r="AI83" s="440"/>
      <c r="AJ83" s="440"/>
      <c r="AK83" s="431"/>
      <c r="AL83" s="440"/>
      <c r="AM83" s="435"/>
      <c r="AN83" s="216"/>
      <c r="AO83" s="216"/>
      <c r="AP83" s="119"/>
    </row>
    <row r="84" spans="1:42" ht="14.5">
      <c r="A84" s="38"/>
      <c r="B84" s="217"/>
      <c r="C84" s="430"/>
      <c r="D84" s="30"/>
      <c r="E84" s="31"/>
      <c r="F84" s="441"/>
      <c r="G84" s="442"/>
      <c r="H84" s="432"/>
      <c r="I84" s="433"/>
      <c r="J84" s="66"/>
      <c r="K84" s="435"/>
      <c r="L84" s="435"/>
      <c r="M84" s="434"/>
      <c r="N84" s="435"/>
      <c r="O84" s="440"/>
      <c r="P84" s="440"/>
      <c r="Q84" s="431"/>
      <c r="R84" s="440"/>
      <c r="S84" s="440"/>
      <c r="T84" s="119"/>
      <c r="U84" s="447"/>
      <c r="V84" s="448"/>
      <c r="W84" s="448"/>
      <c r="X84" s="447"/>
      <c r="Y84" s="448"/>
      <c r="Z84" s="448"/>
      <c r="AA84" s="447"/>
      <c r="AB84" s="448"/>
      <c r="AC84" s="448"/>
      <c r="AD84" s="119"/>
      <c r="AE84" s="435"/>
      <c r="AF84" s="435"/>
      <c r="AG84" s="434"/>
      <c r="AH84" s="435"/>
      <c r="AI84" s="440"/>
      <c r="AJ84" s="440"/>
      <c r="AK84" s="431"/>
      <c r="AL84" s="440"/>
      <c r="AM84" s="435"/>
      <c r="AN84" s="216"/>
      <c r="AO84" s="216"/>
      <c r="AP84" s="119"/>
    </row>
    <row r="85" spans="1:42" ht="14.5">
      <c r="A85" s="28" t="s">
        <v>20</v>
      </c>
      <c r="B85" s="29" t="s">
        <v>64</v>
      </c>
      <c r="C85" s="430"/>
      <c r="D85" s="30">
        <v>1</v>
      </c>
      <c r="E85" s="31" t="s">
        <v>39</v>
      </c>
      <c r="F85" s="441"/>
      <c r="G85" s="442"/>
      <c r="H85" s="432"/>
      <c r="I85" s="433"/>
      <c r="J85" s="66"/>
      <c r="K85" s="435"/>
      <c r="L85" s="435"/>
      <c r="M85" s="434"/>
      <c r="N85" s="435"/>
      <c r="O85" s="440"/>
      <c r="P85" s="440"/>
      <c r="Q85" s="431"/>
      <c r="R85" s="440"/>
      <c r="S85" s="440"/>
      <c r="T85" s="119"/>
      <c r="U85" s="447"/>
      <c r="V85" s="448"/>
      <c r="W85" s="448"/>
      <c r="X85" s="447"/>
      <c r="Y85" s="448"/>
      <c r="Z85" s="448"/>
      <c r="AA85" s="447"/>
      <c r="AB85" s="448"/>
      <c r="AC85" s="448"/>
      <c r="AD85" s="119"/>
      <c r="AE85" s="435"/>
      <c r="AF85" s="435"/>
      <c r="AG85" s="434"/>
      <c r="AH85" s="435"/>
      <c r="AI85" s="440"/>
      <c r="AJ85" s="440"/>
      <c r="AK85" s="431"/>
      <c r="AL85" s="440"/>
      <c r="AM85" s="435"/>
      <c r="AN85" s="216"/>
      <c r="AO85" s="216"/>
      <c r="AP85" s="119"/>
    </row>
    <row r="86" spans="1:42">
      <c r="A86" s="28"/>
      <c r="B86" s="29"/>
      <c r="C86" s="42"/>
      <c r="D86" s="30"/>
      <c r="E86" s="31"/>
      <c r="F86" s="49"/>
      <c r="G86" s="32"/>
      <c r="H86" s="80"/>
      <c r="I86" s="32"/>
      <c r="J86" s="66"/>
      <c r="K86" s="57"/>
      <c r="L86" s="57"/>
      <c r="M86" s="75"/>
      <c r="N86" s="57"/>
      <c r="O86" s="57"/>
      <c r="P86" s="57"/>
      <c r="Q86" s="57"/>
      <c r="R86" s="57"/>
      <c r="S86" s="53">
        <f t="shared" ref="S86:S93" si="1">I86-AM86</f>
        <v>0</v>
      </c>
      <c r="U86" s="361"/>
      <c r="V86" s="336"/>
      <c r="W86" s="336"/>
      <c r="X86" s="361"/>
      <c r="Y86" s="336"/>
      <c r="Z86" s="336"/>
      <c r="AA86" s="361"/>
      <c r="AB86" s="336"/>
      <c r="AC86" s="336"/>
      <c r="AE86" s="57"/>
      <c r="AF86" s="57"/>
      <c r="AG86" s="75"/>
      <c r="AH86" s="57"/>
      <c r="AI86" s="57"/>
      <c r="AJ86" s="57"/>
      <c r="AK86" s="57"/>
      <c r="AL86" s="57"/>
      <c r="AM86" s="57"/>
      <c r="AN86" s="31"/>
      <c r="AO86" s="31"/>
    </row>
    <row r="87" spans="1:42">
      <c r="A87" s="38"/>
      <c r="B87" s="208" t="s">
        <v>65</v>
      </c>
      <c r="C87" s="59"/>
      <c r="D87" s="30"/>
      <c r="E87" s="31"/>
      <c r="F87" s="49"/>
      <c r="G87" s="32"/>
      <c r="H87" s="80"/>
      <c r="I87" s="32"/>
      <c r="J87" s="66"/>
      <c r="K87" s="57"/>
      <c r="L87" s="57"/>
      <c r="M87" s="75"/>
      <c r="N87" s="57"/>
      <c r="O87" s="57"/>
      <c r="P87" s="57"/>
      <c r="Q87" s="57"/>
      <c r="R87" s="57"/>
      <c r="S87" s="53">
        <f t="shared" si="1"/>
        <v>0</v>
      </c>
      <c r="U87" s="361"/>
      <c r="V87" s="336"/>
      <c r="W87" s="336"/>
      <c r="X87" s="361"/>
      <c r="Y87" s="336"/>
      <c r="Z87" s="336"/>
      <c r="AA87" s="361"/>
      <c r="AB87" s="336"/>
      <c r="AC87" s="336"/>
      <c r="AE87" s="57"/>
      <c r="AF87" s="57"/>
      <c r="AG87" s="75"/>
      <c r="AH87" s="57"/>
      <c r="AI87" s="57"/>
      <c r="AJ87" s="57"/>
      <c r="AK87" s="57"/>
      <c r="AL87" s="57"/>
      <c r="AM87" s="57"/>
      <c r="AN87" s="31"/>
      <c r="AO87" s="31"/>
    </row>
    <row r="88" spans="1:42">
      <c r="A88" s="28"/>
      <c r="B88" s="29"/>
      <c r="C88" s="42"/>
      <c r="D88" s="30"/>
      <c r="E88" s="31"/>
      <c r="F88" s="49"/>
      <c r="G88" s="32"/>
      <c r="H88" s="80"/>
      <c r="I88" s="32"/>
      <c r="J88" s="66"/>
      <c r="K88" s="57"/>
      <c r="L88" s="57"/>
      <c r="M88" s="75"/>
      <c r="N88" s="57"/>
      <c r="O88" s="57"/>
      <c r="P88" s="57"/>
      <c r="Q88" s="57"/>
      <c r="R88" s="57"/>
      <c r="S88" s="53">
        <f t="shared" si="1"/>
        <v>0</v>
      </c>
      <c r="U88" s="361"/>
      <c r="V88" s="336"/>
      <c r="W88" s="336"/>
      <c r="X88" s="361"/>
      <c r="Y88" s="336"/>
      <c r="Z88" s="336"/>
      <c r="AA88" s="361"/>
      <c r="AB88" s="336"/>
      <c r="AC88" s="336"/>
      <c r="AE88" s="57"/>
      <c r="AF88" s="57"/>
      <c r="AG88" s="75"/>
      <c r="AH88" s="57"/>
      <c r="AI88" s="57"/>
      <c r="AJ88" s="57"/>
      <c r="AK88" s="57"/>
      <c r="AL88" s="57"/>
      <c r="AM88" s="57"/>
      <c r="AN88" s="31"/>
      <c r="AO88" s="31"/>
    </row>
    <row r="89" spans="1:42" ht="25">
      <c r="A89" s="28" t="s">
        <v>21</v>
      </c>
      <c r="B89" s="29" t="s">
        <v>65</v>
      </c>
      <c r="C89" s="42" t="s">
        <v>170</v>
      </c>
      <c r="D89" s="30">
        <v>1</v>
      </c>
      <c r="E89" s="31" t="s">
        <v>39</v>
      </c>
      <c r="F89" s="49">
        <v>31500</v>
      </c>
      <c r="G89" s="32">
        <f>D89*F89</f>
        <v>31500</v>
      </c>
      <c r="H89" s="80">
        <f>F89*$AQ$3</f>
        <v>25617.327205715064</v>
      </c>
      <c r="I89" s="32">
        <f>D89*H89</f>
        <v>25617.327205715064</v>
      </c>
      <c r="J89" s="66"/>
      <c r="K89" s="57"/>
      <c r="L89" s="57"/>
      <c r="M89" s="75"/>
      <c r="N89" s="83"/>
      <c r="O89" s="75"/>
      <c r="P89" s="76"/>
      <c r="Q89" s="83"/>
      <c r="R89" s="53">
        <f>D89-AL89</f>
        <v>1</v>
      </c>
      <c r="S89" s="53">
        <f t="shared" si="1"/>
        <v>25617.327205715064</v>
      </c>
      <c r="T89" s="35"/>
      <c r="U89" s="361">
        <v>0.94999999999999984</v>
      </c>
      <c r="V89" s="336">
        <v>0.95</v>
      </c>
      <c r="W89" s="336">
        <v>24336.460845429308</v>
      </c>
      <c r="X89" s="361">
        <f>AA89-U89</f>
        <v>0</v>
      </c>
      <c r="Y89" s="336">
        <f>AB89-V89</f>
        <v>0</v>
      </c>
      <c r="Z89" s="336">
        <f>AC89-W89</f>
        <v>0</v>
      </c>
      <c r="AA89" s="361">
        <f>AC89/S89</f>
        <v>0.94999999999999984</v>
      </c>
      <c r="AB89" s="336">
        <f>R89*AP89</f>
        <v>0.95</v>
      </c>
      <c r="AC89" s="336">
        <f>H89*AB89</f>
        <v>24336.460845429308</v>
      </c>
      <c r="AD89" s="35"/>
      <c r="AE89" s="57"/>
      <c r="AF89" s="57"/>
      <c r="AG89" s="75"/>
      <c r="AH89" s="83"/>
      <c r="AI89" s="75">
        <f>AL89-AF89</f>
        <v>0</v>
      </c>
      <c r="AJ89" s="76">
        <f>AM89-AG89</f>
        <v>0</v>
      </c>
      <c r="AK89" s="83"/>
      <c r="AL89" s="53"/>
      <c r="AM89" s="75">
        <f>AL89*H89</f>
        <v>0</v>
      </c>
      <c r="AN89" s="121"/>
      <c r="AO89" s="372" t="s">
        <v>441</v>
      </c>
      <c r="AP89" s="127">
        <v>0.95</v>
      </c>
    </row>
    <row r="90" spans="1:42">
      <c r="A90" s="28"/>
      <c r="B90" s="29"/>
      <c r="C90" s="42"/>
      <c r="D90" s="30"/>
      <c r="E90" s="31"/>
      <c r="F90" s="49"/>
      <c r="G90" s="32"/>
      <c r="H90" s="80"/>
      <c r="I90" s="32"/>
      <c r="J90" s="66"/>
      <c r="K90" s="57"/>
      <c r="L90" s="57"/>
      <c r="M90" s="75"/>
      <c r="N90" s="57"/>
      <c r="O90" s="57"/>
      <c r="P90" s="57"/>
      <c r="Q90" s="57"/>
      <c r="R90" s="57"/>
      <c r="S90" s="53">
        <f t="shared" si="1"/>
        <v>0</v>
      </c>
      <c r="U90" s="361"/>
      <c r="V90" s="336"/>
      <c r="W90" s="336"/>
      <c r="X90" s="361"/>
      <c r="Y90" s="336"/>
      <c r="Z90" s="336"/>
      <c r="AA90" s="361"/>
      <c r="AB90" s="336"/>
      <c r="AC90" s="336"/>
      <c r="AE90" s="57"/>
      <c r="AF90" s="57"/>
      <c r="AG90" s="75"/>
      <c r="AH90" s="57"/>
      <c r="AI90" s="57"/>
      <c r="AJ90" s="57"/>
      <c r="AK90" s="57"/>
      <c r="AL90" s="57"/>
      <c r="AM90" s="57"/>
      <c r="AN90" s="31"/>
      <c r="AO90" s="31"/>
    </row>
    <row r="91" spans="1:42" ht="112.5">
      <c r="A91" s="28" t="s">
        <v>22</v>
      </c>
      <c r="B91" s="29" t="s">
        <v>166</v>
      </c>
      <c r="C91" s="46" t="s">
        <v>171</v>
      </c>
      <c r="D91" s="30">
        <v>1</v>
      </c>
      <c r="E91" s="31" t="s">
        <v>39</v>
      </c>
      <c r="F91" s="49">
        <v>100000</v>
      </c>
      <c r="G91" s="32">
        <f>D91*F91</f>
        <v>100000</v>
      </c>
      <c r="H91" s="80">
        <f>F91*$AQ$3</f>
        <v>81324.848272111311</v>
      </c>
      <c r="I91" s="32">
        <f>D91*H91</f>
        <v>81324.848272111311</v>
      </c>
      <c r="J91" s="66"/>
      <c r="K91" s="83"/>
      <c r="L91" s="75"/>
      <c r="M91" s="75"/>
      <c r="N91" s="83"/>
      <c r="O91" s="75"/>
      <c r="P91" s="76"/>
      <c r="Q91" s="83"/>
      <c r="R91" s="53">
        <f>D91-AL91</f>
        <v>9.9999999999999978E-2</v>
      </c>
      <c r="S91" s="53">
        <f t="shared" si="1"/>
        <v>8132.4848272111267</v>
      </c>
      <c r="T91" s="35"/>
      <c r="U91" s="361">
        <v>0.50000000000000022</v>
      </c>
      <c r="V91" s="336">
        <v>4.9999999999999989E-2</v>
      </c>
      <c r="W91" s="336">
        <v>4066.2424136055647</v>
      </c>
      <c r="X91" s="361">
        <f>AA91-U91</f>
        <v>0</v>
      </c>
      <c r="Y91" s="336">
        <f>AB91-V91</f>
        <v>0</v>
      </c>
      <c r="Z91" s="336">
        <f>AC91-W91</f>
        <v>0</v>
      </c>
      <c r="AA91" s="361">
        <f>AC91/S91</f>
        <v>0.50000000000000022</v>
      </c>
      <c r="AB91" s="336">
        <f>R91*AP91</f>
        <v>4.9999999999999989E-2</v>
      </c>
      <c r="AC91" s="336">
        <f>H91*AB91</f>
        <v>4066.2424136055647</v>
      </c>
      <c r="AD91" s="35"/>
      <c r="AE91" s="83">
        <f>AG91/I91</f>
        <v>0.9</v>
      </c>
      <c r="AF91" s="75">
        <v>0.9</v>
      </c>
      <c r="AG91" s="75">
        <v>73192.363444900184</v>
      </c>
      <c r="AH91" s="83">
        <f>AK91-AE91</f>
        <v>0</v>
      </c>
      <c r="AI91" s="75">
        <f>AL91-AF91</f>
        <v>0</v>
      </c>
      <c r="AJ91" s="76">
        <f>AM91-AG91</f>
        <v>0</v>
      </c>
      <c r="AK91" s="83">
        <f>AM91/I91</f>
        <v>0.9</v>
      </c>
      <c r="AL91" s="53">
        <v>0.9</v>
      </c>
      <c r="AM91" s="75">
        <v>73192.363444900184</v>
      </c>
      <c r="AN91" s="121"/>
      <c r="AO91" s="133" t="s">
        <v>464</v>
      </c>
      <c r="AP91" s="128">
        <v>0.5</v>
      </c>
    </row>
    <row r="92" spans="1:42">
      <c r="A92" s="28"/>
      <c r="B92" s="29"/>
      <c r="C92" s="56"/>
      <c r="D92" s="55"/>
      <c r="E92" s="55"/>
      <c r="F92" s="156"/>
      <c r="G92" s="157"/>
      <c r="H92" s="40"/>
      <c r="I92" s="157"/>
      <c r="J92" s="33"/>
      <c r="K92" s="57"/>
      <c r="L92" s="57"/>
      <c r="M92" s="75"/>
      <c r="N92" s="57"/>
      <c r="O92" s="57"/>
      <c r="P92" s="57"/>
      <c r="Q92" s="57"/>
      <c r="R92" s="57"/>
      <c r="S92" s="53">
        <f t="shared" si="1"/>
        <v>0</v>
      </c>
      <c r="U92" s="361"/>
      <c r="V92" s="336"/>
      <c r="W92" s="336"/>
      <c r="X92" s="361"/>
      <c r="Y92" s="336"/>
      <c r="Z92" s="336"/>
      <c r="AA92" s="361"/>
      <c r="AB92" s="336"/>
      <c r="AC92" s="336"/>
      <c r="AE92" s="57"/>
      <c r="AF92" s="57"/>
      <c r="AG92" s="75"/>
      <c r="AH92" s="57"/>
      <c r="AI92" s="57"/>
      <c r="AJ92" s="57"/>
      <c r="AK92" s="57"/>
      <c r="AL92" s="57"/>
      <c r="AM92" s="57"/>
      <c r="AN92" s="31"/>
      <c r="AO92" s="31"/>
    </row>
    <row r="93" spans="1:42">
      <c r="A93" s="28" t="s">
        <v>23</v>
      </c>
      <c r="B93" s="29" t="s">
        <v>66</v>
      </c>
      <c r="C93" s="42"/>
      <c r="D93" s="30">
        <v>1</v>
      </c>
      <c r="E93" s="31" t="s">
        <v>2</v>
      </c>
      <c r="F93" s="175"/>
      <c r="G93" s="45" t="s">
        <v>169</v>
      </c>
      <c r="H93" s="81"/>
      <c r="I93" s="45"/>
      <c r="J93" s="67"/>
      <c r="K93" s="57"/>
      <c r="L93" s="57"/>
      <c r="M93" s="75"/>
      <c r="N93" s="57"/>
      <c r="O93" s="57"/>
      <c r="P93" s="57"/>
      <c r="Q93" s="57"/>
      <c r="R93" s="57"/>
      <c r="S93" s="53">
        <f t="shared" si="1"/>
        <v>0</v>
      </c>
      <c r="U93" s="361"/>
      <c r="V93" s="336"/>
      <c r="W93" s="336"/>
      <c r="X93" s="361"/>
      <c r="Y93" s="336"/>
      <c r="Z93" s="336"/>
      <c r="AA93" s="361"/>
      <c r="AB93" s="336"/>
      <c r="AC93" s="336"/>
      <c r="AE93" s="57"/>
      <c r="AF93" s="57"/>
      <c r="AG93" s="75"/>
      <c r="AH93" s="57"/>
      <c r="AI93" s="57"/>
      <c r="AJ93" s="57"/>
      <c r="AK93" s="57"/>
      <c r="AL93" s="57"/>
      <c r="AM93" s="57"/>
      <c r="AN93" s="31"/>
      <c r="AO93" s="31"/>
    </row>
    <row r="94" spans="1:42">
      <c r="A94" s="28"/>
      <c r="B94" s="29"/>
      <c r="C94" s="42"/>
      <c r="D94" s="30"/>
      <c r="E94" s="31"/>
      <c r="F94" s="37"/>
      <c r="G94" s="32"/>
      <c r="H94" s="80"/>
      <c r="I94" s="32"/>
      <c r="J94" s="66"/>
      <c r="K94" s="57"/>
      <c r="L94" s="57"/>
      <c r="M94" s="75"/>
      <c r="N94" s="57"/>
      <c r="O94" s="57"/>
      <c r="P94" s="57"/>
      <c r="Q94" s="57"/>
      <c r="R94" s="57"/>
      <c r="S94" s="53"/>
      <c r="U94" s="361"/>
      <c r="V94" s="336"/>
      <c r="W94" s="336"/>
      <c r="X94" s="361"/>
      <c r="Y94" s="336"/>
      <c r="Z94" s="336"/>
      <c r="AA94" s="361"/>
      <c r="AB94" s="336"/>
      <c r="AC94" s="336"/>
      <c r="AE94" s="57"/>
      <c r="AF94" s="57"/>
      <c r="AG94" s="75"/>
      <c r="AH94" s="57"/>
      <c r="AI94" s="57"/>
      <c r="AJ94" s="57"/>
      <c r="AK94" s="57"/>
      <c r="AL94" s="57"/>
      <c r="AM94" s="57"/>
      <c r="AN94" s="31"/>
      <c r="AO94" s="31"/>
    </row>
    <row r="95" spans="1:42">
      <c r="A95" s="28"/>
      <c r="B95" s="29"/>
      <c r="C95" s="42"/>
      <c r="D95" s="30"/>
      <c r="E95" s="31"/>
      <c r="F95" s="37"/>
      <c r="G95" s="32"/>
      <c r="H95" s="80"/>
      <c r="I95" s="32"/>
      <c r="J95" s="66"/>
      <c r="K95" s="57"/>
      <c r="L95" s="57"/>
      <c r="M95" s="75"/>
      <c r="N95" s="57"/>
      <c r="O95" s="57"/>
      <c r="P95" s="57"/>
      <c r="Q95" s="57"/>
      <c r="R95" s="57"/>
      <c r="S95" s="53"/>
      <c r="U95" s="361"/>
      <c r="V95" s="336"/>
      <c r="W95" s="336"/>
      <c r="X95" s="361"/>
      <c r="Y95" s="336"/>
      <c r="Z95" s="336"/>
      <c r="AA95" s="361"/>
      <c r="AB95" s="336"/>
      <c r="AC95" s="336"/>
      <c r="AE95" s="57"/>
      <c r="AF95" s="57"/>
      <c r="AG95" s="75"/>
      <c r="AH95" s="57"/>
      <c r="AI95" s="57"/>
      <c r="AJ95" s="57"/>
      <c r="AK95" s="57"/>
      <c r="AL95" s="57"/>
      <c r="AM95" s="57"/>
      <c r="AN95" s="31"/>
      <c r="AO95" s="31"/>
    </row>
    <row r="96" spans="1:42">
      <c r="A96" s="28"/>
      <c r="B96" s="29"/>
      <c r="C96" s="42"/>
      <c r="D96" s="30"/>
      <c r="E96" s="31"/>
      <c r="F96" s="37"/>
      <c r="G96" s="32"/>
      <c r="H96" s="80"/>
      <c r="I96" s="32"/>
      <c r="J96" s="66"/>
      <c r="K96" s="57"/>
      <c r="L96" s="57"/>
      <c r="M96" s="75"/>
      <c r="N96" s="57"/>
      <c r="O96" s="57"/>
      <c r="P96" s="57"/>
      <c r="Q96" s="57"/>
      <c r="R96" s="57"/>
      <c r="S96" s="53"/>
      <c r="U96" s="361"/>
      <c r="V96" s="336"/>
      <c r="W96" s="336"/>
      <c r="X96" s="361"/>
      <c r="Y96" s="336"/>
      <c r="Z96" s="336"/>
      <c r="AA96" s="361"/>
      <c r="AB96" s="336"/>
      <c r="AC96" s="336"/>
      <c r="AE96" s="57"/>
      <c r="AF96" s="57"/>
      <c r="AG96" s="75"/>
      <c r="AH96" s="57"/>
      <c r="AI96" s="57"/>
      <c r="AJ96" s="57"/>
      <c r="AK96" s="57"/>
      <c r="AL96" s="57"/>
      <c r="AM96" s="57"/>
      <c r="AN96" s="31"/>
      <c r="AO96" s="31"/>
    </row>
    <row r="97" spans="1:41">
      <c r="A97" s="28"/>
      <c r="B97" s="29"/>
      <c r="C97" s="42"/>
      <c r="D97" s="30"/>
      <c r="E97" s="31"/>
      <c r="F97" s="37"/>
      <c r="G97" s="32"/>
      <c r="H97" s="80"/>
      <c r="I97" s="32"/>
      <c r="J97" s="66"/>
      <c r="K97" s="57"/>
      <c r="L97" s="57"/>
      <c r="M97" s="75"/>
      <c r="N97" s="57"/>
      <c r="O97" s="57"/>
      <c r="P97" s="57"/>
      <c r="Q97" s="57"/>
      <c r="R97" s="57"/>
      <c r="S97" s="53"/>
      <c r="U97" s="361"/>
      <c r="V97" s="336"/>
      <c r="W97" s="336"/>
      <c r="X97" s="361"/>
      <c r="Y97" s="336"/>
      <c r="Z97" s="336"/>
      <c r="AA97" s="361"/>
      <c r="AB97" s="336"/>
      <c r="AC97" s="336"/>
      <c r="AE97" s="57"/>
      <c r="AF97" s="57"/>
      <c r="AG97" s="75"/>
      <c r="AH97" s="57"/>
      <c r="AI97" s="57"/>
      <c r="AJ97" s="57"/>
      <c r="AK97" s="57"/>
      <c r="AL97" s="57"/>
      <c r="AM97" s="57"/>
      <c r="AN97" s="31"/>
      <c r="AO97" s="31"/>
    </row>
    <row r="98" spans="1:41">
      <c r="A98" s="28"/>
      <c r="B98" s="29"/>
      <c r="C98" s="42"/>
      <c r="D98" s="30"/>
      <c r="E98" s="31"/>
      <c r="F98" s="37"/>
      <c r="G98" s="32"/>
      <c r="H98" s="80"/>
      <c r="I98" s="32"/>
      <c r="J98" s="66"/>
      <c r="K98" s="57"/>
      <c r="L98" s="57"/>
      <c r="M98" s="75"/>
      <c r="N98" s="57"/>
      <c r="O98" s="57"/>
      <c r="P98" s="57"/>
      <c r="Q98" s="57"/>
      <c r="R98" s="57"/>
      <c r="S98" s="53"/>
      <c r="U98" s="361"/>
      <c r="V98" s="336"/>
      <c r="W98" s="336"/>
      <c r="X98" s="361"/>
      <c r="Y98" s="336"/>
      <c r="Z98" s="336"/>
      <c r="AA98" s="361"/>
      <c r="AB98" s="336"/>
      <c r="AC98" s="336"/>
      <c r="AE98" s="57"/>
      <c r="AF98" s="57"/>
      <c r="AG98" s="75"/>
      <c r="AH98" s="57"/>
      <c r="AI98" s="57"/>
      <c r="AJ98" s="57"/>
      <c r="AK98" s="57"/>
      <c r="AL98" s="57"/>
      <c r="AM98" s="57"/>
      <c r="AN98" s="31"/>
      <c r="AO98" s="31"/>
    </row>
    <row r="99" spans="1:41">
      <c r="A99" s="28"/>
      <c r="B99" s="29"/>
      <c r="C99" s="42"/>
      <c r="D99" s="30"/>
      <c r="E99" s="31"/>
      <c r="F99" s="37"/>
      <c r="G99" s="32"/>
      <c r="H99" s="80"/>
      <c r="I99" s="32"/>
      <c r="J99" s="66"/>
      <c r="K99" s="57"/>
      <c r="L99" s="57"/>
      <c r="M99" s="75"/>
      <c r="N99" s="57"/>
      <c r="O99" s="57"/>
      <c r="P99" s="57"/>
      <c r="Q99" s="57"/>
      <c r="R99" s="57"/>
      <c r="S99" s="53"/>
      <c r="U99" s="361"/>
      <c r="V99" s="336"/>
      <c r="W99" s="336"/>
      <c r="X99" s="361"/>
      <c r="Y99" s="336"/>
      <c r="Z99" s="336"/>
      <c r="AA99" s="361"/>
      <c r="AB99" s="336"/>
      <c r="AC99" s="336"/>
      <c r="AE99" s="57"/>
      <c r="AF99" s="57"/>
      <c r="AG99" s="75"/>
      <c r="AH99" s="57"/>
      <c r="AI99" s="57"/>
      <c r="AJ99" s="57"/>
      <c r="AK99" s="57"/>
      <c r="AL99" s="57"/>
      <c r="AM99" s="57"/>
      <c r="AN99" s="31"/>
      <c r="AO99" s="31"/>
    </row>
    <row r="100" spans="1:41">
      <c r="A100" s="28"/>
      <c r="B100" s="29"/>
      <c r="C100" s="42"/>
      <c r="D100" s="30"/>
      <c r="E100" s="31"/>
      <c r="F100" s="37"/>
      <c r="G100" s="32"/>
      <c r="H100" s="80"/>
      <c r="I100" s="32"/>
      <c r="J100" s="66"/>
      <c r="K100" s="57"/>
      <c r="L100" s="57"/>
      <c r="M100" s="75"/>
      <c r="N100" s="57"/>
      <c r="O100" s="57"/>
      <c r="P100" s="57"/>
      <c r="Q100" s="57"/>
      <c r="R100" s="57"/>
      <c r="S100" s="53"/>
      <c r="U100" s="361"/>
      <c r="V100" s="336"/>
      <c r="W100" s="336"/>
      <c r="X100" s="361"/>
      <c r="Y100" s="336"/>
      <c r="Z100" s="336"/>
      <c r="AA100" s="361"/>
      <c r="AB100" s="336"/>
      <c r="AC100" s="336"/>
      <c r="AE100" s="57"/>
      <c r="AF100" s="57"/>
      <c r="AG100" s="75"/>
      <c r="AH100" s="57"/>
      <c r="AI100" s="57"/>
      <c r="AJ100" s="57"/>
      <c r="AK100" s="57"/>
      <c r="AL100" s="57"/>
      <c r="AM100" s="57"/>
      <c r="AN100" s="31"/>
      <c r="AO100" s="31"/>
    </row>
    <row r="101" spans="1:41">
      <c r="A101" s="28"/>
      <c r="B101" s="29"/>
      <c r="C101" s="42"/>
      <c r="D101" s="30"/>
      <c r="E101" s="31"/>
      <c r="F101" s="37"/>
      <c r="G101" s="32"/>
      <c r="H101" s="80"/>
      <c r="I101" s="32"/>
      <c r="J101" s="66"/>
      <c r="K101" s="57"/>
      <c r="L101" s="57"/>
      <c r="M101" s="75"/>
      <c r="N101" s="57"/>
      <c r="O101" s="57"/>
      <c r="P101" s="57"/>
      <c r="Q101" s="57"/>
      <c r="R101" s="57"/>
      <c r="S101" s="53"/>
      <c r="U101" s="361"/>
      <c r="V101" s="336"/>
      <c r="W101" s="336"/>
      <c r="X101" s="361"/>
      <c r="Y101" s="336"/>
      <c r="Z101" s="336"/>
      <c r="AA101" s="361"/>
      <c r="AB101" s="336"/>
      <c r="AC101" s="336"/>
      <c r="AE101" s="57"/>
      <c r="AF101" s="57"/>
      <c r="AG101" s="75"/>
      <c r="AH101" s="57"/>
      <c r="AI101" s="57"/>
      <c r="AJ101" s="57"/>
      <c r="AK101" s="57"/>
      <c r="AL101" s="57"/>
      <c r="AM101" s="57"/>
      <c r="AN101" s="31"/>
      <c r="AO101" s="31"/>
    </row>
    <row r="102" spans="1:41">
      <c r="A102" s="28"/>
      <c r="B102" s="29"/>
      <c r="C102" s="42"/>
      <c r="D102" s="30"/>
      <c r="E102" s="31"/>
      <c r="F102" s="37"/>
      <c r="G102" s="32"/>
      <c r="H102" s="80"/>
      <c r="I102" s="32"/>
      <c r="J102" s="66"/>
      <c r="K102" s="57"/>
      <c r="L102" s="57"/>
      <c r="M102" s="75"/>
      <c r="N102" s="57"/>
      <c r="O102" s="57"/>
      <c r="P102" s="57"/>
      <c r="Q102" s="57"/>
      <c r="R102" s="57"/>
      <c r="S102" s="53"/>
      <c r="U102" s="361"/>
      <c r="V102" s="336"/>
      <c r="W102" s="336"/>
      <c r="X102" s="361"/>
      <c r="Y102" s="336"/>
      <c r="Z102" s="336"/>
      <c r="AA102" s="361"/>
      <c r="AB102" s="336"/>
      <c r="AC102" s="336"/>
      <c r="AE102" s="57"/>
      <c r="AF102" s="57"/>
      <c r="AG102" s="75"/>
      <c r="AH102" s="57"/>
      <c r="AI102" s="57"/>
      <c r="AJ102" s="57"/>
      <c r="AK102" s="57"/>
      <c r="AL102" s="57"/>
      <c r="AM102" s="57"/>
      <c r="AN102" s="31"/>
      <c r="AO102" s="31"/>
    </row>
    <row r="103" spans="1:41">
      <c r="A103" s="28"/>
      <c r="B103" s="29"/>
      <c r="C103" s="42"/>
      <c r="D103" s="30"/>
      <c r="E103" s="31"/>
      <c r="F103" s="37"/>
      <c r="G103" s="32"/>
      <c r="H103" s="80"/>
      <c r="I103" s="32"/>
      <c r="J103" s="66"/>
      <c r="K103" s="57"/>
      <c r="L103" s="57"/>
      <c r="M103" s="75"/>
      <c r="N103" s="57"/>
      <c r="O103" s="57"/>
      <c r="P103" s="57"/>
      <c r="Q103" s="57"/>
      <c r="R103" s="57"/>
      <c r="S103" s="53"/>
      <c r="U103" s="361"/>
      <c r="V103" s="336"/>
      <c r="W103" s="336"/>
      <c r="X103" s="361"/>
      <c r="Y103" s="336"/>
      <c r="Z103" s="336"/>
      <c r="AA103" s="361"/>
      <c r="AB103" s="336"/>
      <c r="AC103" s="336"/>
      <c r="AE103" s="57"/>
      <c r="AF103" s="57"/>
      <c r="AG103" s="75"/>
      <c r="AH103" s="57"/>
      <c r="AI103" s="57"/>
      <c r="AJ103" s="57"/>
      <c r="AK103" s="57"/>
      <c r="AL103" s="57"/>
      <c r="AM103" s="57"/>
      <c r="AN103" s="31"/>
      <c r="AO103" s="31"/>
    </row>
    <row r="104" spans="1:41">
      <c r="A104" s="28"/>
      <c r="B104" s="29"/>
      <c r="C104" s="42"/>
      <c r="D104" s="30"/>
      <c r="E104" s="31"/>
      <c r="F104" s="37"/>
      <c r="G104" s="32"/>
      <c r="H104" s="80"/>
      <c r="I104" s="32"/>
      <c r="J104" s="66"/>
      <c r="K104" s="57"/>
      <c r="L104" s="57"/>
      <c r="M104" s="75"/>
      <c r="N104" s="57"/>
      <c r="O104" s="57"/>
      <c r="P104" s="57"/>
      <c r="Q104" s="57"/>
      <c r="R104" s="57"/>
      <c r="S104" s="53"/>
      <c r="U104" s="361"/>
      <c r="V104" s="336"/>
      <c r="W104" s="336"/>
      <c r="X104" s="361"/>
      <c r="Y104" s="336"/>
      <c r="Z104" s="336"/>
      <c r="AA104" s="361"/>
      <c r="AB104" s="336"/>
      <c r="AC104" s="336"/>
      <c r="AE104" s="57"/>
      <c r="AF104" s="57"/>
      <c r="AG104" s="75"/>
      <c r="AH104" s="57"/>
      <c r="AI104" s="57"/>
      <c r="AJ104" s="57"/>
      <c r="AK104" s="57"/>
      <c r="AL104" s="57"/>
      <c r="AM104" s="57"/>
      <c r="AN104" s="31"/>
      <c r="AO104" s="31"/>
    </row>
    <row r="105" spans="1:41">
      <c r="A105" s="28"/>
      <c r="B105" s="29"/>
      <c r="C105" s="42"/>
      <c r="D105" s="30"/>
      <c r="E105" s="31"/>
      <c r="F105" s="37"/>
      <c r="G105" s="32"/>
      <c r="H105" s="80"/>
      <c r="I105" s="32"/>
      <c r="J105" s="66"/>
      <c r="K105" s="57"/>
      <c r="L105" s="57"/>
      <c r="M105" s="75"/>
      <c r="N105" s="57"/>
      <c r="O105" s="57"/>
      <c r="P105" s="57"/>
      <c r="Q105" s="57"/>
      <c r="R105" s="57"/>
      <c r="S105" s="53"/>
      <c r="U105" s="361"/>
      <c r="V105" s="336"/>
      <c r="W105" s="336"/>
      <c r="X105" s="361"/>
      <c r="Y105" s="336"/>
      <c r="Z105" s="336"/>
      <c r="AA105" s="361"/>
      <c r="AB105" s="336"/>
      <c r="AC105" s="336"/>
      <c r="AE105" s="57"/>
      <c r="AF105" s="57"/>
      <c r="AG105" s="75"/>
      <c r="AH105" s="57"/>
      <c r="AI105" s="57"/>
      <c r="AJ105" s="57"/>
      <c r="AK105" s="57"/>
      <c r="AL105" s="57"/>
      <c r="AM105" s="57"/>
      <c r="AN105" s="31"/>
      <c r="AO105" s="31"/>
    </row>
    <row r="106" spans="1:41">
      <c r="A106" s="28"/>
      <c r="B106" s="29"/>
      <c r="C106" s="42"/>
      <c r="D106" s="30"/>
      <c r="E106" s="31"/>
      <c r="F106" s="37"/>
      <c r="G106" s="32"/>
      <c r="H106" s="80"/>
      <c r="I106" s="32"/>
      <c r="J106" s="66"/>
      <c r="K106" s="57"/>
      <c r="L106" s="57"/>
      <c r="M106" s="75"/>
      <c r="N106" s="57"/>
      <c r="O106" s="57"/>
      <c r="P106" s="57"/>
      <c r="Q106" s="57"/>
      <c r="R106" s="57"/>
      <c r="S106" s="53"/>
      <c r="U106" s="361"/>
      <c r="V106" s="336"/>
      <c r="W106" s="336"/>
      <c r="X106" s="361"/>
      <c r="Y106" s="336"/>
      <c r="Z106" s="336"/>
      <c r="AA106" s="361"/>
      <c r="AB106" s="336"/>
      <c r="AC106" s="336"/>
      <c r="AE106" s="57"/>
      <c r="AF106" s="57"/>
      <c r="AG106" s="75"/>
      <c r="AH106" s="57"/>
      <c r="AI106" s="57"/>
      <c r="AJ106" s="57"/>
      <c r="AK106" s="57"/>
      <c r="AL106" s="57"/>
      <c r="AM106" s="57"/>
      <c r="AN106" s="31"/>
      <c r="AO106" s="31"/>
    </row>
    <row r="107" spans="1:41">
      <c r="A107" s="38"/>
      <c r="B107" s="57"/>
      <c r="C107" s="31"/>
      <c r="D107" s="57"/>
      <c r="E107" s="57"/>
      <c r="F107" s="53"/>
      <c r="G107" s="58"/>
      <c r="H107" s="38"/>
      <c r="I107" s="58"/>
      <c r="K107" s="57"/>
      <c r="L107" s="57"/>
      <c r="M107" s="75"/>
      <c r="N107" s="57"/>
      <c r="O107" s="57"/>
      <c r="P107" s="57"/>
      <c r="Q107" s="57"/>
      <c r="R107" s="57"/>
      <c r="S107" s="53"/>
      <c r="U107" s="361"/>
      <c r="V107" s="336"/>
      <c r="W107" s="336"/>
      <c r="X107" s="361"/>
      <c r="Y107" s="336"/>
      <c r="Z107" s="336"/>
      <c r="AA107" s="361"/>
      <c r="AB107" s="336"/>
      <c r="AC107" s="336"/>
      <c r="AE107" s="57"/>
      <c r="AF107" s="57"/>
      <c r="AG107" s="75"/>
      <c r="AH107" s="57"/>
      <c r="AI107" s="57"/>
      <c r="AJ107" s="57"/>
      <c r="AK107" s="57"/>
      <c r="AL107" s="57"/>
      <c r="AM107" s="57"/>
      <c r="AN107" s="31"/>
      <c r="AO107" s="31"/>
    </row>
    <row r="108" spans="1:41">
      <c r="A108" s="38"/>
      <c r="B108" s="57"/>
      <c r="C108" s="31"/>
      <c r="D108" s="57"/>
      <c r="E108" s="57"/>
      <c r="F108" s="53"/>
      <c r="G108" s="58"/>
      <c r="H108" s="38"/>
      <c r="I108" s="58"/>
      <c r="K108" s="57"/>
      <c r="L108" s="57"/>
      <c r="M108" s="75"/>
      <c r="N108" s="57"/>
      <c r="O108" s="57"/>
      <c r="P108" s="57"/>
      <c r="Q108" s="57"/>
      <c r="R108" s="57"/>
      <c r="S108" s="53"/>
      <c r="U108" s="361"/>
      <c r="V108" s="336"/>
      <c r="W108" s="336"/>
      <c r="X108" s="361"/>
      <c r="Y108" s="336"/>
      <c r="Z108" s="336"/>
      <c r="AA108" s="361"/>
      <c r="AB108" s="336"/>
      <c r="AC108" s="336"/>
      <c r="AE108" s="57"/>
      <c r="AF108" s="57"/>
      <c r="AG108" s="75"/>
      <c r="AH108" s="57"/>
      <c r="AI108" s="57"/>
      <c r="AJ108" s="57"/>
      <c r="AK108" s="57"/>
      <c r="AL108" s="57"/>
      <c r="AM108" s="57"/>
      <c r="AN108" s="31"/>
      <c r="AO108" s="31"/>
    </row>
    <row r="109" spans="1:41">
      <c r="A109" s="38"/>
      <c r="B109" s="57"/>
      <c r="C109" s="31"/>
      <c r="D109" s="57"/>
      <c r="E109" s="57"/>
      <c r="F109" s="53"/>
      <c r="G109" s="58"/>
      <c r="H109" s="38"/>
      <c r="I109" s="58"/>
      <c r="K109" s="57"/>
      <c r="L109" s="57"/>
      <c r="M109" s="75"/>
      <c r="N109" s="57"/>
      <c r="O109" s="57"/>
      <c r="P109" s="57"/>
      <c r="Q109" s="57"/>
      <c r="R109" s="57"/>
      <c r="S109" s="53"/>
      <c r="U109" s="361"/>
      <c r="V109" s="336"/>
      <c r="W109" s="336"/>
      <c r="X109" s="361"/>
      <c r="Y109" s="336"/>
      <c r="Z109" s="336"/>
      <c r="AA109" s="361"/>
      <c r="AB109" s="336"/>
      <c r="AC109" s="336"/>
      <c r="AE109" s="57"/>
      <c r="AF109" s="57"/>
      <c r="AG109" s="75"/>
      <c r="AH109" s="57"/>
      <c r="AI109" s="57"/>
      <c r="AJ109" s="57"/>
      <c r="AK109" s="57"/>
      <c r="AL109" s="57"/>
      <c r="AM109" s="57"/>
      <c r="AN109" s="31"/>
      <c r="AO109" s="31"/>
    </row>
    <row r="110" spans="1:41">
      <c r="A110" s="38"/>
      <c r="B110" s="57"/>
      <c r="C110" s="31"/>
      <c r="D110" s="57"/>
      <c r="E110" s="57"/>
      <c r="F110" s="53"/>
      <c r="G110" s="58"/>
      <c r="H110" s="38"/>
      <c r="I110" s="58"/>
      <c r="K110" s="57"/>
      <c r="L110" s="57"/>
      <c r="M110" s="75"/>
      <c r="N110" s="57"/>
      <c r="O110" s="57"/>
      <c r="P110" s="57"/>
      <c r="Q110" s="57"/>
      <c r="R110" s="57"/>
      <c r="S110" s="53"/>
      <c r="U110" s="361"/>
      <c r="V110" s="336"/>
      <c r="W110" s="336"/>
      <c r="X110" s="361"/>
      <c r="Y110" s="336"/>
      <c r="Z110" s="336"/>
      <c r="AA110" s="361"/>
      <c r="AB110" s="336"/>
      <c r="AC110" s="336"/>
      <c r="AE110" s="57"/>
      <c r="AF110" s="57"/>
      <c r="AG110" s="75"/>
      <c r="AH110" s="57"/>
      <c r="AI110" s="57"/>
      <c r="AJ110" s="57"/>
      <c r="AK110" s="57"/>
      <c r="AL110" s="57"/>
      <c r="AM110" s="57"/>
      <c r="AN110" s="31"/>
      <c r="AO110" s="31"/>
    </row>
    <row r="111" spans="1:41">
      <c r="A111" s="38"/>
      <c r="B111" s="57"/>
      <c r="C111" s="31"/>
      <c r="D111" s="57"/>
      <c r="E111" s="57"/>
      <c r="F111" s="53"/>
      <c r="G111" s="58"/>
      <c r="H111" s="38"/>
      <c r="I111" s="58"/>
      <c r="K111" s="57"/>
      <c r="L111" s="57"/>
      <c r="M111" s="75"/>
      <c r="N111" s="57"/>
      <c r="O111" s="57"/>
      <c r="P111" s="57"/>
      <c r="Q111" s="57"/>
      <c r="R111" s="57"/>
      <c r="S111" s="53"/>
      <c r="U111" s="361"/>
      <c r="V111" s="336"/>
      <c r="W111" s="336"/>
      <c r="X111" s="361"/>
      <c r="Y111" s="336"/>
      <c r="Z111" s="336"/>
      <c r="AA111" s="361"/>
      <c r="AB111" s="336"/>
      <c r="AC111" s="336"/>
      <c r="AE111" s="57"/>
      <c r="AF111" s="57"/>
      <c r="AG111" s="75"/>
      <c r="AH111" s="57"/>
      <c r="AI111" s="57"/>
      <c r="AJ111" s="57"/>
      <c r="AK111" s="57"/>
      <c r="AL111" s="57"/>
      <c r="AM111" s="57"/>
      <c r="AN111" s="31"/>
      <c r="AO111" s="31"/>
    </row>
    <row r="112" spans="1:41">
      <c r="A112" s="38"/>
      <c r="B112" s="57"/>
      <c r="C112" s="31"/>
      <c r="D112" s="57"/>
      <c r="E112" s="57"/>
      <c r="F112" s="53"/>
      <c r="G112" s="58"/>
      <c r="H112" s="38"/>
      <c r="I112" s="58"/>
      <c r="K112" s="57"/>
      <c r="L112" s="57"/>
      <c r="M112" s="75"/>
      <c r="N112" s="57"/>
      <c r="O112" s="57"/>
      <c r="P112" s="57"/>
      <c r="Q112" s="57"/>
      <c r="R112" s="57"/>
      <c r="S112" s="53"/>
      <c r="U112" s="361"/>
      <c r="V112" s="336"/>
      <c r="W112" s="336"/>
      <c r="X112" s="361"/>
      <c r="Y112" s="336"/>
      <c r="Z112" s="336"/>
      <c r="AA112" s="361"/>
      <c r="AB112" s="336"/>
      <c r="AC112" s="336"/>
      <c r="AE112" s="57"/>
      <c r="AF112" s="57"/>
      <c r="AG112" s="75"/>
      <c r="AH112" s="57"/>
      <c r="AI112" s="57"/>
      <c r="AJ112" s="57"/>
      <c r="AK112" s="57"/>
      <c r="AL112" s="57"/>
      <c r="AM112" s="57"/>
      <c r="AN112" s="31"/>
      <c r="AO112" s="31"/>
    </row>
    <row r="113" spans="1:42">
      <c r="A113" s="38"/>
      <c r="B113" s="57"/>
      <c r="C113" s="31"/>
      <c r="D113" s="57"/>
      <c r="E113" s="57"/>
      <c r="F113" s="53"/>
      <c r="G113" s="58"/>
      <c r="H113" s="38"/>
      <c r="I113" s="58"/>
      <c r="K113" s="57"/>
      <c r="L113" s="57"/>
      <c r="M113" s="75"/>
      <c r="N113" s="57"/>
      <c r="O113" s="57"/>
      <c r="P113" s="57"/>
      <c r="Q113" s="57"/>
      <c r="R113" s="57"/>
      <c r="S113" s="53"/>
      <c r="U113" s="361"/>
      <c r="V113" s="336"/>
      <c r="W113" s="336"/>
      <c r="X113" s="361"/>
      <c r="Y113" s="336"/>
      <c r="Z113" s="336"/>
      <c r="AA113" s="361"/>
      <c r="AB113" s="336"/>
      <c r="AC113" s="336"/>
      <c r="AE113" s="57"/>
      <c r="AF113" s="57"/>
      <c r="AG113" s="75"/>
      <c r="AH113" s="57"/>
      <c r="AI113" s="57"/>
      <c r="AJ113" s="57"/>
      <c r="AK113" s="57"/>
      <c r="AL113" s="57"/>
      <c r="AM113" s="57"/>
      <c r="AN113" s="31"/>
      <c r="AO113" s="31"/>
    </row>
    <row r="114" spans="1:42">
      <c r="A114" s="38"/>
      <c r="B114" s="57"/>
      <c r="C114" s="31"/>
      <c r="D114" s="57"/>
      <c r="E114" s="57"/>
      <c r="F114" s="53"/>
      <c r="G114" s="58"/>
      <c r="H114" s="38"/>
      <c r="I114" s="58"/>
      <c r="K114" s="57"/>
      <c r="L114" s="57"/>
      <c r="M114" s="75"/>
      <c r="N114" s="57"/>
      <c r="O114" s="57"/>
      <c r="P114" s="57"/>
      <c r="Q114" s="57"/>
      <c r="R114" s="57"/>
      <c r="S114" s="53"/>
      <c r="U114" s="361"/>
      <c r="V114" s="336"/>
      <c r="W114" s="336"/>
      <c r="X114" s="361"/>
      <c r="Y114" s="336"/>
      <c r="Z114" s="336"/>
      <c r="AA114" s="361"/>
      <c r="AB114" s="336"/>
      <c r="AC114" s="336"/>
      <c r="AE114" s="57"/>
      <c r="AF114" s="57"/>
      <c r="AG114" s="75"/>
      <c r="AH114" s="57"/>
      <c r="AI114" s="57"/>
      <c r="AJ114" s="57"/>
      <c r="AK114" s="57"/>
      <c r="AL114" s="57"/>
      <c r="AM114" s="57"/>
      <c r="AN114" s="31"/>
      <c r="AO114" s="31"/>
    </row>
    <row r="115" spans="1:42">
      <c r="A115" s="38"/>
      <c r="B115" s="57"/>
      <c r="C115" s="31"/>
      <c r="D115" s="57"/>
      <c r="E115" s="57"/>
      <c r="F115" s="53"/>
      <c r="G115" s="58"/>
      <c r="H115" s="38"/>
      <c r="I115" s="58"/>
      <c r="K115" s="57"/>
      <c r="L115" s="57"/>
      <c r="M115" s="75"/>
      <c r="N115" s="57"/>
      <c r="O115" s="57"/>
      <c r="P115" s="57"/>
      <c r="Q115" s="57"/>
      <c r="R115" s="57"/>
      <c r="S115" s="53"/>
      <c r="U115" s="361"/>
      <c r="V115" s="336"/>
      <c r="W115" s="336"/>
      <c r="X115" s="361"/>
      <c r="Y115" s="336"/>
      <c r="Z115" s="336"/>
      <c r="AA115" s="361"/>
      <c r="AB115" s="336"/>
      <c r="AC115" s="336"/>
      <c r="AE115" s="57"/>
      <c r="AF115" s="57"/>
      <c r="AG115" s="75"/>
      <c r="AH115" s="57"/>
      <c r="AI115" s="57"/>
      <c r="AJ115" s="57"/>
      <c r="AK115" s="57"/>
      <c r="AL115" s="57"/>
      <c r="AM115" s="57"/>
      <c r="AN115" s="31"/>
      <c r="AO115" s="31"/>
    </row>
    <row r="116" spans="1:42">
      <c r="A116" s="256"/>
      <c r="B116" s="74"/>
      <c r="C116" s="201"/>
      <c r="D116" s="74"/>
      <c r="E116" s="74"/>
      <c r="F116" s="85"/>
      <c r="G116" s="257"/>
      <c r="H116" s="256"/>
      <c r="I116" s="257"/>
      <c r="K116" s="74"/>
      <c r="L116" s="74"/>
      <c r="M116" s="73"/>
      <c r="N116" s="74"/>
      <c r="O116" s="74"/>
      <c r="P116" s="74"/>
      <c r="Q116" s="74"/>
      <c r="R116" s="74"/>
      <c r="S116" s="85"/>
      <c r="U116" s="362"/>
      <c r="V116" s="339"/>
      <c r="W116" s="339"/>
      <c r="X116" s="362"/>
      <c r="Y116" s="339"/>
      <c r="Z116" s="339"/>
      <c r="AA116" s="362"/>
      <c r="AB116" s="339"/>
      <c r="AC116" s="339"/>
      <c r="AE116" s="74"/>
      <c r="AF116" s="74"/>
      <c r="AG116" s="73"/>
      <c r="AH116" s="74"/>
      <c r="AI116" s="74"/>
      <c r="AJ116" s="74"/>
      <c r="AK116" s="74"/>
      <c r="AL116" s="74"/>
      <c r="AM116" s="74"/>
      <c r="AN116" s="31"/>
      <c r="AO116" s="31"/>
    </row>
    <row r="117" spans="1:42" ht="13" thickBot="1">
      <c r="A117" s="210"/>
      <c r="B117" s="211" t="s">
        <v>9</v>
      </c>
      <c r="C117" s="212"/>
      <c r="D117" s="211"/>
      <c r="E117" s="211"/>
      <c r="F117" s="213"/>
      <c r="G117" s="214">
        <f>SUM(G62:G115)</f>
        <v>132330</v>
      </c>
      <c r="H117" s="215"/>
      <c r="I117" s="214">
        <f>SUM(I62:I115)</f>
        <v>107617.1717184849</v>
      </c>
      <c r="J117" s="99"/>
      <c r="K117" s="78"/>
      <c r="L117" s="78"/>
      <c r="M117" s="84">
        <f>SUM(M62:M115)</f>
        <v>0</v>
      </c>
      <c r="N117" s="78"/>
      <c r="O117" s="78"/>
      <c r="P117" s="84">
        <f>SUM(P62:P115)</f>
        <v>0</v>
      </c>
      <c r="Q117" s="78"/>
      <c r="R117" s="78"/>
      <c r="S117" s="84">
        <f>SUM(S62:S115)</f>
        <v>34424.808273584713</v>
      </c>
      <c r="T117" s="99"/>
      <c r="U117" s="363"/>
      <c r="V117" s="340"/>
      <c r="W117" s="340">
        <f>SUM(W62:W115)</f>
        <v>28402.703259034872</v>
      </c>
      <c r="X117" s="363"/>
      <c r="Y117" s="340"/>
      <c r="Z117" s="340">
        <f>SUM(Z62:Z115)</f>
        <v>0</v>
      </c>
      <c r="AA117" s="363"/>
      <c r="AB117" s="340"/>
      <c r="AC117" s="340">
        <f>SUM(AC62:AC115)</f>
        <v>28402.703259034872</v>
      </c>
      <c r="AD117" s="99"/>
      <c r="AE117" s="78"/>
      <c r="AF117" s="78"/>
      <c r="AG117" s="84">
        <f>SUM(AG62:AG115)</f>
        <v>73192.363444900184</v>
      </c>
      <c r="AH117" s="78"/>
      <c r="AI117" s="78"/>
      <c r="AJ117" s="84">
        <f>SUM(AJ62:AJ115)</f>
        <v>0</v>
      </c>
      <c r="AK117" s="78"/>
      <c r="AL117" s="78"/>
      <c r="AM117" s="84">
        <f>SUM(AM62:AM115)</f>
        <v>73192.363444900184</v>
      </c>
      <c r="AN117" s="37"/>
      <c r="AO117" s="37"/>
      <c r="AP117" s="66"/>
    </row>
    <row r="118" spans="1:42" ht="13" thickTop="1">
      <c r="A118" s="38"/>
      <c r="B118" s="57"/>
      <c r="C118" s="31"/>
      <c r="D118" s="57"/>
      <c r="E118" s="57"/>
      <c r="F118" s="53"/>
      <c r="G118" s="58"/>
      <c r="H118" s="38"/>
      <c r="I118" s="58"/>
      <c r="K118" s="57"/>
      <c r="L118" s="57"/>
      <c r="M118" s="75"/>
      <c r="N118" s="57"/>
      <c r="O118" s="57"/>
      <c r="P118" s="57"/>
      <c r="Q118" s="57"/>
      <c r="R118" s="57"/>
      <c r="S118" s="53"/>
      <c r="U118" s="361"/>
      <c r="V118" s="336"/>
      <c r="W118" s="336"/>
      <c r="X118" s="361"/>
      <c r="Y118" s="336"/>
      <c r="Z118" s="336"/>
      <c r="AA118" s="361"/>
      <c r="AB118" s="336"/>
      <c r="AC118" s="336"/>
      <c r="AE118" s="57"/>
      <c r="AF118" s="57"/>
      <c r="AG118" s="75"/>
      <c r="AH118" s="57"/>
      <c r="AI118" s="57"/>
      <c r="AJ118" s="57"/>
      <c r="AK118" s="57"/>
      <c r="AL118" s="57"/>
      <c r="AM118" s="57"/>
      <c r="AN118" s="31"/>
      <c r="AO118" s="31"/>
    </row>
    <row r="119" spans="1:42">
      <c r="A119" s="38"/>
      <c r="B119" s="208" t="s">
        <v>53</v>
      </c>
      <c r="C119" s="209"/>
      <c r="D119" s="57"/>
      <c r="E119" s="57"/>
      <c r="F119" s="53"/>
      <c r="G119" s="58"/>
      <c r="H119" s="38"/>
      <c r="I119" s="58"/>
      <c r="K119" s="57"/>
      <c r="L119" s="57"/>
      <c r="M119" s="75"/>
      <c r="N119" s="57"/>
      <c r="O119" s="57"/>
      <c r="P119" s="57"/>
      <c r="Q119" s="57"/>
      <c r="R119" s="57"/>
      <c r="S119" s="53"/>
      <c r="U119" s="361"/>
      <c r="V119" s="336"/>
      <c r="W119" s="336"/>
      <c r="X119" s="361"/>
      <c r="Y119" s="336"/>
      <c r="Z119" s="336"/>
      <c r="AA119" s="361"/>
      <c r="AB119" s="336"/>
      <c r="AC119" s="336"/>
      <c r="AE119" s="57"/>
      <c r="AF119" s="57"/>
      <c r="AG119" s="75"/>
      <c r="AH119" s="57"/>
      <c r="AI119" s="57"/>
      <c r="AJ119" s="57"/>
      <c r="AK119" s="57"/>
      <c r="AL119" s="57"/>
      <c r="AM119" s="57"/>
      <c r="AN119" s="31"/>
      <c r="AO119" s="31"/>
    </row>
    <row r="120" spans="1:42">
      <c r="A120" s="38"/>
      <c r="B120" s="57"/>
      <c r="C120" s="31"/>
      <c r="D120" s="57"/>
      <c r="E120" s="57"/>
      <c r="F120" s="53"/>
      <c r="G120" s="58"/>
      <c r="H120" s="38"/>
      <c r="I120" s="58"/>
      <c r="K120" s="57"/>
      <c r="L120" s="57"/>
      <c r="M120" s="75"/>
      <c r="N120" s="57"/>
      <c r="O120" s="57"/>
      <c r="P120" s="57"/>
      <c r="Q120" s="57"/>
      <c r="R120" s="57"/>
      <c r="S120" s="53"/>
      <c r="U120" s="361"/>
      <c r="V120" s="336"/>
      <c r="W120" s="336"/>
      <c r="X120" s="361"/>
      <c r="Y120" s="336"/>
      <c r="Z120" s="336"/>
      <c r="AA120" s="361"/>
      <c r="AB120" s="336"/>
      <c r="AC120" s="336"/>
      <c r="AE120" s="57"/>
      <c r="AF120" s="57"/>
      <c r="AG120" s="75"/>
      <c r="AH120" s="57"/>
      <c r="AI120" s="57"/>
      <c r="AJ120" s="57"/>
      <c r="AK120" s="57"/>
      <c r="AL120" s="57"/>
      <c r="AM120" s="57"/>
      <c r="AN120" s="31"/>
      <c r="AO120" s="31"/>
    </row>
    <row r="121" spans="1:42">
      <c r="A121" s="38"/>
      <c r="B121" s="208" t="s">
        <v>54</v>
      </c>
      <c r="C121" s="209"/>
      <c r="D121" s="57"/>
      <c r="E121" s="57"/>
      <c r="F121" s="53"/>
      <c r="G121" s="58"/>
      <c r="H121" s="38"/>
      <c r="I121" s="58"/>
      <c r="K121" s="57"/>
      <c r="L121" s="57"/>
      <c r="M121" s="75"/>
      <c r="N121" s="57"/>
      <c r="O121" s="57"/>
      <c r="P121" s="57"/>
      <c r="Q121" s="57"/>
      <c r="R121" s="57"/>
      <c r="S121" s="53"/>
      <c r="U121" s="361"/>
      <c r="V121" s="336"/>
      <c r="W121" s="336"/>
      <c r="X121" s="361"/>
      <c r="Y121" s="336"/>
      <c r="Z121" s="336"/>
      <c r="AA121" s="361"/>
      <c r="AB121" s="336"/>
      <c r="AC121" s="336"/>
      <c r="AE121" s="57"/>
      <c r="AF121" s="57"/>
      <c r="AG121" s="75"/>
      <c r="AH121" s="57"/>
      <c r="AI121" s="57"/>
      <c r="AJ121" s="57"/>
      <c r="AK121" s="57"/>
      <c r="AL121" s="57"/>
      <c r="AM121" s="57"/>
      <c r="AN121" s="31"/>
      <c r="AO121" s="31"/>
    </row>
    <row r="122" spans="1:42">
      <c r="A122" s="38"/>
      <c r="B122" s="57"/>
      <c r="C122" s="31"/>
      <c r="D122" s="57"/>
      <c r="E122" s="57"/>
      <c r="F122" s="53"/>
      <c r="G122" s="58"/>
      <c r="H122" s="38"/>
      <c r="I122" s="58"/>
      <c r="K122" s="57"/>
      <c r="L122" s="57"/>
      <c r="M122" s="75"/>
      <c r="N122" s="57"/>
      <c r="O122" s="57"/>
      <c r="P122" s="57"/>
      <c r="Q122" s="57"/>
      <c r="R122" s="57"/>
      <c r="S122" s="53"/>
      <c r="U122" s="361"/>
      <c r="V122" s="336"/>
      <c r="W122" s="336"/>
      <c r="X122" s="361"/>
      <c r="Y122" s="336"/>
      <c r="Z122" s="336"/>
      <c r="AA122" s="361"/>
      <c r="AB122" s="336"/>
      <c r="AC122" s="336"/>
      <c r="AE122" s="57"/>
      <c r="AF122" s="57"/>
      <c r="AG122" s="75"/>
      <c r="AH122" s="57"/>
      <c r="AI122" s="57"/>
      <c r="AJ122" s="57"/>
      <c r="AK122" s="57"/>
      <c r="AL122" s="57"/>
      <c r="AM122" s="57"/>
      <c r="AN122" s="31"/>
      <c r="AO122" s="31"/>
    </row>
    <row r="123" spans="1:42">
      <c r="A123" s="38"/>
      <c r="B123" s="208" t="s">
        <v>67</v>
      </c>
      <c r="C123" s="209"/>
      <c r="D123" s="57"/>
      <c r="E123" s="57"/>
      <c r="F123" s="53"/>
      <c r="G123" s="58"/>
      <c r="H123" s="38"/>
      <c r="I123" s="58"/>
      <c r="K123" s="57"/>
      <c r="L123" s="57"/>
      <c r="M123" s="75"/>
      <c r="N123" s="57"/>
      <c r="O123" s="57"/>
      <c r="P123" s="76"/>
      <c r="Q123" s="76"/>
      <c r="R123" s="57"/>
      <c r="S123" s="53"/>
      <c r="U123" s="361"/>
      <c r="V123" s="336"/>
      <c r="W123" s="336"/>
      <c r="X123" s="361"/>
      <c r="Y123" s="336"/>
      <c r="Z123" s="336"/>
      <c r="AA123" s="361"/>
      <c r="AB123" s="336"/>
      <c r="AC123" s="336"/>
      <c r="AE123" s="57"/>
      <c r="AF123" s="57"/>
      <c r="AG123" s="75"/>
      <c r="AH123" s="57"/>
      <c r="AI123" s="57"/>
      <c r="AJ123" s="76"/>
      <c r="AK123" s="76"/>
      <c r="AL123" s="57"/>
      <c r="AM123" s="57"/>
      <c r="AN123" s="31"/>
      <c r="AO123" s="31"/>
    </row>
    <row r="124" spans="1:42">
      <c r="A124" s="38"/>
      <c r="B124" s="57"/>
      <c r="C124" s="31"/>
      <c r="D124" s="57"/>
      <c r="E124" s="57"/>
      <c r="F124" s="53"/>
      <c r="G124" s="58"/>
      <c r="H124" s="38"/>
      <c r="I124" s="58"/>
      <c r="K124" s="57"/>
      <c r="L124" s="57"/>
      <c r="M124" s="75"/>
      <c r="N124" s="57"/>
      <c r="O124" s="57"/>
      <c r="P124" s="57"/>
      <c r="Q124" s="57"/>
      <c r="R124" s="57"/>
      <c r="S124" s="53"/>
      <c r="U124" s="361"/>
      <c r="V124" s="336"/>
      <c r="W124" s="336"/>
      <c r="X124" s="361"/>
      <c r="Y124" s="336"/>
      <c r="Z124" s="336"/>
      <c r="AA124" s="361"/>
      <c r="AB124" s="336"/>
      <c r="AC124" s="336"/>
      <c r="AE124" s="57"/>
      <c r="AF124" s="57"/>
      <c r="AG124" s="75"/>
      <c r="AH124" s="57"/>
      <c r="AI124" s="57"/>
      <c r="AJ124" s="57"/>
      <c r="AK124" s="57"/>
      <c r="AL124" s="57"/>
      <c r="AM124" s="57"/>
      <c r="AN124" s="31"/>
      <c r="AO124" s="31"/>
    </row>
    <row r="125" spans="1:42" ht="25">
      <c r="A125" s="28" t="s">
        <v>12</v>
      </c>
      <c r="B125" s="29" t="s">
        <v>196</v>
      </c>
      <c r="C125" s="42" t="s">
        <v>197</v>
      </c>
      <c r="D125" s="30">
        <v>8</v>
      </c>
      <c r="E125" s="31" t="s">
        <v>39</v>
      </c>
      <c r="F125" s="37">
        <v>4010</v>
      </c>
      <c r="G125" s="32">
        <f>D125*F125</f>
        <v>32080</v>
      </c>
      <c r="H125" s="80">
        <f>F125*$AQ$3</f>
        <v>3261.1264157116639</v>
      </c>
      <c r="I125" s="32">
        <f>D125*H125</f>
        <v>26089.011325693311</v>
      </c>
      <c r="J125" s="66"/>
      <c r="K125" s="57"/>
      <c r="L125" s="76"/>
      <c r="M125" s="75"/>
      <c r="N125" s="83"/>
      <c r="O125" s="75"/>
      <c r="P125" s="76"/>
      <c r="Q125" s="83"/>
      <c r="R125" s="53">
        <f>D125-AL125</f>
        <v>8</v>
      </c>
      <c r="S125" s="53">
        <f t="shared" ref="S125:S147" si="2">I125-AM125</f>
        <v>26089.011325693311</v>
      </c>
      <c r="T125" s="35"/>
      <c r="U125" s="361">
        <v>0.95</v>
      </c>
      <c r="V125" s="336">
        <v>7.6</v>
      </c>
      <c r="W125" s="336">
        <v>24784.560759408643</v>
      </c>
      <c r="X125" s="361">
        <f>AA125-U125</f>
        <v>0</v>
      </c>
      <c r="Y125" s="336">
        <f>AB125-V125</f>
        <v>0</v>
      </c>
      <c r="Z125" s="336">
        <f>AC125-W125</f>
        <v>0</v>
      </c>
      <c r="AA125" s="361">
        <f>AC125/S125</f>
        <v>0.95</v>
      </c>
      <c r="AB125" s="336">
        <f>R125*AP125</f>
        <v>7.6</v>
      </c>
      <c r="AC125" s="336">
        <f>H125*AB125</f>
        <v>24784.560759408643</v>
      </c>
      <c r="AD125" s="35"/>
      <c r="AE125" s="57"/>
      <c r="AF125" s="76"/>
      <c r="AG125" s="75"/>
      <c r="AH125" s="83"/>
      <c r="AI125" s="75">
        <f>AL125-AF125</f>
        <v>0</v>
      </c>
      <c r="AJ125" s="76">
        <f>AM125-AG125</f>
        <v>0</v>
      </c>
      <c r="AK125" s="83"/>
      <c r="AL125" s="53"/>
      <c r="AM125" s="75"/>
      <c r="AN125" s="121" t="s">
        <v>391</v>
      </c>
      <c r="AO125" s="368" t="s">
        <v>447</v>
      </c>
      <c r="AP125" s="127">
        <v>0.95</v>
      </c>
    </row>
    <row r="126" spans="1:42">
      <c r="A126" s="38"/>
      <c r="B126" s="57"/>
      <c r="C126" s="31"/>
      <c r="D126" s="57"/>
      <c r="E126" s="57"/>
      <c r="F126" s="53"/>
      <c r="G126" s="58"/>
      <c r="H126" s="38"/>
      <c r="I126" s="58"/>
      <c r="K126" s="57"/>
      <c r="L126" s="57"/>
      <c r="M126" s="75"/>
      <c r="N126" s="57"/>
      <c r="O126" s="57"/>
      <c r="P126" s="57"/>
      <c r="Q126" s="57"/>
      <c r="R126" s="57"/>
      <c r="S126" s="53">
        <f t="shared" si="2"/>
        <v>0</v>
      </c>
      <c r="U126" s="361"/>
      <c r="V126" s="336"/>
      <c r="W126" s="336"/>
      <c r="X126" s="361"/>
      <c r="Y126" s="336"/>
      <c r="Z126" s="336"/>
      <c r="AA126" s="361"/>
      <c r="AB126" s="336"/>
      <c r="AC126" s="336"/>
      <c r="AE126" s="57"/>
      <c r="AF126" s="57"/>
      <c r="AG126" s="75"/>
      <c r="AH126" s="57"/>
      <c r="AI126" s="57"/>
      <c r="AJ126" s="57"/>
      <c r="AK126" s="57"/>
      <c r="AL126" s="57"/>
      <c r="AM126" s="57"/>
      <c r="AN126" s="31"/>
      <c r="AO126" s="31"/>
    </row>
    <row r="127" spans="1:42" ht="25">
      <c r="A127" s="28" t="s">
        <v>13</v>
      </c>
      <c r="B127" s="29" t="s">
        <v>198</v>
      </c>
      <c r="C127" s="42" t="s">
        <v>197</v>
      </c>
      <c r="D127" s="30">
        <v>6</v>
      </c>
      <c r="E127" s="31" t="s">
        <v>39</v>
      </c>
      <c r="F127" s="37">
        <v>3990</v>
      </c>
      <c r="G127" s="32">
        <f>D127*F127</f>
        <v>23940</v>
      </c>
      <c r="H127" s="80">
        <f>F127*$AQ$3</f>
        <v>3244.8614460572417</v>
      </c>
      <c r="I127" s="32">
        <f>D127*H127</f>
        <v>19469.168676343448</v>
      </c>
      <c r="J127" s="66"/>
      <c r="K127" s="57"/>
      <c r="L127" s="76"/>
      <c r="M127" s="75"/>
      <c r="N127" s="83"/>
      <c r="O127" s="75"/>
      <c r="P127" s="76"/>
      <c r="Q127" s="83"/>
      <c r="R127" s="53">
        <f>D127-AL127</f>
        <v>6</v>
      </c>
      <c r="S127" s="53">
        <f t="shared" si="2"/>
        <v>19469.168676343448</v>
      </c>
      <c r="T127" s="35"/>
      <c r="U127" s="361">
        <v>0.95</v>
      </c>
      <c r="V127" s="336">
        <v>5.6999999999999993</v>
      </c>
      <c r="W127" s="336">
        <v>18495.710242526275</v>
      </c>
      <c r="X127" s="361">
        <f>AA127-U127</f>
        <v>0</v>
      </c>
      <c r="Y127" s="336">
        <f>AB127-V127</f>
        <v>0</v>
      </c>
      <c r="Z127" s="336">
        <f>AC127-W127</f>
        <v>0</v>
      </c>
      <c r="AA127" s="361">
        <f>AC127/S127</f>
        <v>0.95</v>
      </c>
      <c r="AB127" s="336">
        <f>R127*AP127</f>
        <v>5.6999999999999993</v>
      </c>
      <c r="AC127" s="336">
        <f>H127*AB127</f>
        <v>18495.710242526275</v>
      </c>
      <c r="AD127" s="35"/>
      <c r="AE127" s="57"/>
      <c r="AF127" s="76"/>
      <c r="AG127" s="75"/>
      <c r="AH127" s="83"/>
      <c r="AI127" s="75">
        <f>AL127-AF127</f>
        <v>0</v>
      </c>
      <c r="AJ127" s="76">
        <f>AM127-AG127</f>
        <v>0</v>
      </c>
      <c r="AK127" s="83"/>
      <c r="AL127" s="53"/>
      <c r="AM127" s="75"/>
      <c r="AN127" s="121" t="s">
        <v>392</v>
      </c>
      <c r="AO127" s="368" t="s">
        <v>447</v>
      </c>
      <c r="AP127" s="127">
        <v>0.95</v>
      </c>
    </row>
    <row r="128" spans="1:42">
      <c r="A128" s="28"/>
      <c r="B128" s="29"/>
      <c r="C128" s="42"/>
      <c r="D128" s="30"/>
      <c r="E128" s="31"/>
      <c r="F128" s="37"/>
      <c r="G128" s="32"/>
      <c r="H128" s="80"/>
      <c r="I128" s="32"/>
      <c r="J128" s="66"/>
      <c r="K128" s="57"/>
      <c r="L128" s="57"/>
      <c r="M128" s="75"/>
      <c r="N128" s="57"/>
      <c r="O128" s="57"/>
      <c r="P128" s="57"/>
      <c r="Q128" s="57"/>
      <c r="R128" s="57"/>
      <c r="S128" s="53">
        <f t="shared" si="2"/>
        <v>0</v>
      </c>
      <c r="U128" s="361"/>
      <c r="V128" s="336"/>
      <c r="W128" s="336"/>
      <c r="X128" s="361"/>
      <c r="Y128" s="336"/>
      <c r="Z128" s="336"/>
      <c r="AA128" s="361"/>
      <c r="AB128" s="336"/>
      <c r="AC128" s="336"/>
      <c r="AE128" s="57"/>
      <c r="AF128" s="57"/>
      <c r="AG128" s="75"/>
      <c r="AH128" s="57"/>
      <c r="AI128" s="57"/>
      <c r="AJ128" s="57"/>
      <c r="AK128" s="57"/>
      <c r="AL128" s="57"/>
      <c r="AM128" s="57"/>
      <c r="AN128" s="31"/>
      <c r="AO128" s="31"/>
    </row>
    <row r="129" spans="1:42">
      <c r="A129" s="28" t="s">
        <v>14</v>
      </c>
      <c r="B129" s="29" t="s">
        <v>199</v>
      </c>
      <c r="C129" s="42" t="s">
        <v>200</v>
      </c>
      <c r="D129" s="30">
        <v>15</v>
      </c>
      <c r="E129" s="31" t="s">
        <v>26</v>
      </c>
      <c r="F129" s="37">
        <v>815</v>
      </c>
      <c r="G129" s="32">
        <f>D129*F129</f>
        <v>12225</v>
      </c>
      <c r="H129" s="80">
        <f>F129*$AQ$3</f>
        <v>662.79751341770725</v>
      </c>
      <c r="I129" s="32">
        <f>D129*H129</f>
        <v>9941.9627012656092</v>
      </c>
      <c r="J129" s="66"/>
      <c r="K129" s="57"/>
      <c r="L129" s="76"/>
      <c r="M129" s="75"/>
      <c r="N129" s="83"/>
      <c r="O129" s="75"/>
      <c r="P129" s="76"/>
      <c r="Q129" s="83"/>
      <c r="R129" s="53">
        <f>D129-AL129</f>
        <v>15</v>
      </c>
      <c r="S129" s="53">
        <f t="shared" si="2"/>
        <v>9941.9627012656092</v>
      </c>
      <c r="T129" s="35"/>
      <c r="U129" s="361">
        <v>0</v>
      </c>
      <c r="V129" s="336"/>
      <c r="W129" s="336">
        <v>0</v>
      </c>
      <c r="X129" s="361">
        <f>AA129-U129</f>
        <v>0</v>
      </c>
      <c r="Y129" s="336">
        <f>AB129-V129</f>
        <v>0</v>
      </c>
      <c r="Z129" s="336">
        <f>AC129-W129</f>
        <v>0</v>
      </c>
      <c r="AA129" s="361">
        <f>AC129/S129</f>
        <v>0</v>
      </c>
      <c r="AB129" s="336"/>
      <c r="AC129" s="336">
        <f>H129*AB129</f>
        <v>0</v>
      </c>
      <c r="AD129" s="35"/>
      <c r="AE129" s="57"/>
      <c r="AF129" s="76"/>
      <c r="AG129" s="75"/>
      <c r="AH129" s="83"/>
      <c r="AI129" s="75">
        <f>AL129-AF129</f>
        <v>0</v>
      </c>
      <c r="AJ129" s="76">
        <f>AM129-AG129</f>
        <v>0</v>
      </c>
      <c r="AK129" s="83"/>
      <c r="AL129" s="53"/>
      <c r="AM129" s="75"/>
      <c r="AN129" s="121"/>
      <c r="AO129" s="121"/>
      <c r="AP129" s="127"/>
    </row>
    <row r="130" spans="1:42">
      <c r="A130" s="28"/>
      <c r="B130" s="29"/>
      <c r="C130" s="42"/>
      <c r="D130" s="30"/>
      <c r="E130" s="31"/>
      <c r="F130" s="37"/>
      <c r="G130" s="32"/>
      <c r="H130" s="80"/>
      <c r="I130" s="32"/>
      <c r="J130" s="66"/>
      <c r="K130" s="57"/>
      <c r="L130" s="57"/>
      <c r="M130" s="75"/>
      <c r="N130" s="57"/>
      <c r="O130" s="57"/>
      <c r="P130" s="57"/>
      <c r="Q130" s="57"/>
      <c r="R130" s="57"/>
      <c r="S130" s="53">
        <f t="shared" si="2"/>
        <v>0</v>
      </c>
      <c r="U130" s="361"/>
      <c r="V130" s="336"/>
      <c r="W130" s="336"/>
      <c r="X130" s="361"/>
      <c r="Y130" s="336"/>
      <c r="Z130" s="336"/>
      <c r="AA130" s="361"/>
      <c r="AB130" s="336"/>
      <c r="AC130" s="336"/>
      <c r="AE130" s="57"/>
      <c r="AF130" s="57"/>
      <c r="AG130" s="75"/>
      <c r="AH130" s="57"/>
      <c r="AI130" s="57"/>
      <c r="AJ130" s="57"/>
      <c r="AK130" s="57"/>
      <c r="AL130" s="57"/>
      <c r="AM130" s="57"/>
      <c r="AN130" s="31"/>
      <c r="AO130" s="31"/>
    </row>
    <row r="131" spans="1:42">
      <c r="A131" s="28"/>
      <c r="B131" s="158" t="s">
        <v>68</v>
      </c>
      <c r="C131" s="59"/>
      <c r="D131" s="30"/>
      <c r="E131" s="31"/>
      <c r="F131" s="37"/>
      <c r="G131" s="32"/>
      <c r="H131" s="80"/>
      <c r="I131" s="32"/>
      <c r="J131" s="66"/>
      <c r="K131" s="57"/>
      <c r="L131" s="57"/>
      <c r="M131" s="75"/>
      <c r="N131" s="57"/>
      <c r="O131" s="57"/>
      <c r="P131" s="57"/>
      <c r="Q131" s="57"/>
      <c r="R131" s="57"/>
      <c r="S131" s="53">
        <f t="shared" si="2"/>
        <v>0</v>
      </c>
      <c r="U131" s="361"/>
      <c r="V131" s="336"/>
      <c r="W131" s="336"/>
      <c r="X131" s="361"/>
      <c r="Y131" s="336"/>
      <c r="Z131" s="336"/>
      <c r="AA131" s="361"/>
      <c r="AB131" s="336"/>
      <c r="AC131" s="336"/>
      <c r="AE131" s="57"/>
      <c r="AF131" s="57"/>
      <c r="AG131" s="75"/>
      <c r="AH131" s="57"/>
      <c r="AI131" s="57"/>
      <c r="AJ131" s="57"/>
      <c r="AK131" s="57"/>
      <c r="AL131" s="57"/>
      <c r="AM131" s="57"/>
      <c r="AN131" s="31"/>
      <c r="AO131" s="31"/>
    </row>
    <row r="132" spans="1:42">
      <c r="A132" s="28"/>
      <c r="B132" s="29"/>
      <c r="C132" s="42"/>
      <c r="D132" s="30"/>
      <c r="E132" s="31"/>
      <c r="F132" s="37"/>
      <c r="G132" s="32"/>
      <c r="H132" s="80"/>
      <c r="I132" s="32"/>
      <c r="J132" s="66"/>
      <c r="K132" s="57"/>
      <c r="L132" s="57"/>
      <c r="M132" s="75"/>
      <c r="N132" s="57"/>
      <c r="O132" s="57"/>
      <c r="P132" s="57"/>
      <c r="Q132" s="57"/>
      <c r="R132" s="57"/>
      <c r="S132" s="53">
        <f t="shared" si="2"/>
        <v>0</v>
      </c>
      <c r="U132" s="361"/>
      <c r="V132" s="336"/>
      <c r="W132" s="336"/>
      <c r="X132" s="361"/>
      <c r="Y132" s="336"/>
      <c r="Z132" s="336"/>
      <c r="AA132" s="361"/>
      <c r="AB132" s="336"/>
      <c r="AC132" s="336"/>
      <c r="AE132" s="57"/>
      <c r="AF132" s="57"/>
      <c r="AG132" s="75"/>
      <c r="AH132" s="57"/>
      <c r="AI132" s="57"/>
      <c r="AJ132" s="57"/>
      <c r="AK132" s="57"/>
      <c r="AL132" s="57"/>
      <c r="AM132" s="57"/>
      <c r="AN132" s="31"/>
      <c r="AO132" s="31"/>
    </row>
    <row r="133" spans="1:42" ht="37.5">
      <c r="A133" s="28" t="s">
        <v>15</v>
      </c>
      <c r="B133" s="29" t="s">
        <v>143</v>
      </c>
      <c r="C133" s="42" t="s">
        <v>168</v>
      </c>
      <c r="D133" s="30">
        <v>2</v>
      </c>
      <c r="E133" s="31" t="s">
        <v>39</v>
      </c>
      <c r="F133" s="37">
        <v>87690</v>
      </c>
      <c r="G133" s="32">
        <f>D133*F133</f>
        <v>175380</v>
      </c>
      <c r="H133" s="80">
        <f>F133*$AQ$3</f>
        <v>71313.759449814417</v>
      </c>
      <c r="I133" s="32">
        <f>D133*H133</f>
        <v>142627.51889962883</v>
      </c>
      <c r="J133" s="66"/>
      <c r="K133" s="57"/>
      <c r="L133" s="76"/>
      <c r="M133" s="75"/>
      <c r="N133" s="83"/>
      <c r="O133" s="75"/>
      <c r="P133" s="76"/>
      <c r="Q133" s="83"/>
      <c r="R133" s="53">
        <f>D133-AL133</f>
        <v>2</v>
      </c>
      <c r="S133" s="53">
        <f t="shared" si="2"/>
        <v>142627.51889962883</v>
      </c>
      <c r="T133" s="35"/>
      <c r="U133" s="361">
        <v>0.95000000000000007</v>
      </c>
      <c r="V133" s="336">
        <v>1.9</v>
      </c>
      <c r="W133" s="336">
        <v>135496.1429546474</v>
      </c>
      <c r="X133" s="361">
        <f>AA133-U133</f>
        <v>0</v>
      </c>
      <c r="Y133" s="336">
        <f>AB133-V133</f>
        <v>0</v>
      </c>
      <c r="Z133" s="336">
        <f>AC133-W133</f>
        <v>0</v>
      </c>
      <c r="AA133" s="361">
        <f>AC133/S133</f>
        <v>0.95000000000000007</v>
      </c>
      <c r="AB133" s="336">
        <f>R133*AP133</f>
        <v>1.9</v>
      </c>
      <c r="AC133" s="336">
        <f>H133*AB133</f>
        <v>135496.1429546474</v>
      </c>
      <c r="AD133" s="35"/>
      <c r="AE133" s="57"/>
      <c r="AF133" s="76"/>
      <c r="AG133" s="75"/>
      <c r="AH133" s="83">
        <f>AK133-AE133</f>
        <v>0</v>
      </c>
      <c r="AI133" s="75">
        <f>AL133-AF133</f>
        <v>0</v>
      </c>
      <c r="AJ133" s="76">
        <f>AM133-AG133</f>
        <v>0</v>
      </c>
      <c r="AK133" s="83"/>
      <c r="AL133" s="53"/>
      <c r="AM133" s="75"/>
      <c r="AN133" s="121" t="s">
        <v>316</v>
      </c>
      <c r="AO133" s="368" t="s">
        <v>380</v>
      </c>
      <c r="AP133" s="127">
        <v>0.95</v>
      </c>
    </row>
    <row r="134" spans="1:42">
      <c r="A134" s="28"/>
      <c r="B134" s="29"/>
      <c r="C134" s="42"/>
      <c r="D134" s="30"/>
      <c r="E134" s="31"/>
      <c r="F134" s="37"/>
      <c r="G134" s="32"/>
      <c r="H134" s="80"/>
      <c r="I134" s="32"/>
      <c r="J134" s="66"/>
      <c r="K134" s="57"/>
      <c r="L134" s="57"/>
      <c r="M134" s="75"/>
      <c r="N134" s="57"/>
      <c r="O134" s="57"/>
      <c r="P134" s="57"/>
      <c r="Q134" s="57"/>
      <c r="R134" s="57"/>
      <c r="S134" s="53">
        <f t="shared" si="2"/>
        <v>0</v>
      </c>
      <c r="U134" s="361"/>
      <c r="V134" s="336"/>
      <c r="W134" s="336"/>
      <c r="X134" s="361"/>
      <c r="Y134" s="336"/>
      <c r="Z134" s="336"/>
      <c r="AA134" s="361"/>
      <c r="AB134" s="336"/>
      <c r="AC134" s="336"/>
      <c r="AE134" s="57"/>
      <c r="AF134" s="57"/>
      <c r="AG134" s="75"/>
      <c r="AH134" s="57"/>
      <c r="AI134" s="57"/>
      <c r="AJ134" s="57"/>
      <c r="AK134" s="57"/>
      <c r="AL134" s="57"/>
      <c r="AM134" s="57"/>
      <c r="AN134" s="31"/>
      <c r="AO134" s="31"/>
    </row>
    <row r="135" spans="1:42" ht="25">
      <c r="A135" s="28"/>
      <c r="B135" s="29" t="s">
        <v>144</v>
      </c>
      <c r="C135" s="42" t="s">
        <v>177</v>
      </c>
      <c r="D135" s="30">
        <v>2</v>
      </c>
      <c r="E135" s="31" t="s">
        <v>39</v>
      </c>
      <c r="F135" s="37">
        <v>7350</v>
      </c>
      <c r="G135" s="32">
        <f>D135*F135</f>
        <v>14700</v>
      </c>
      <c r="H135" s="80">
        <f>F135*$AQ$3</f>
        <v>5977.3763480001817</v>
      </c>
      <c r="I135" s="32">
        <f>D135*H135</f>
        <v>11954.752696000363</v>
      </c>
      <c r="J135" s="66"/>
      <c r="K135" s="57"/>
      <c r="L135" s="76"/>
      <c r="M135" s="75"/>
      <c r="N135" s="83"/>
      <c r="O135" s="75"/>
      <c r="P135" s="76"/>
      <c r="Q135" s="83"/>
      <c r="R135" s="53">
        <f>D135-AL135</f>
        <v>2</v>
      </c>
      <c r="S135" s="53">
        <f t="shared" si="2"/>
        <v>11954.752696000363</v>
      </c>
      <c r="T135" s="35"/>
      <c r="U135" s="361">
        <v>0.95000000000000007</v>
      </c>
      <c r="V135" s="336">
        <v>1.9</v>
      </c>
      <c r="W135" s="336">
        <v>11357.015061200345</v>
      </c>
      <c r="X135" s="361">
        <f>AA135-U135</f>
        <v>0</v>
      </c>
      <c r="Y135" s="336">
        <f>AB135-V135</f>
        <v>0</v>
      </c>
      <c r="Z135" s="336">
        <f>AC135-W135</f>
        <v>0</v>
      </c>
      <c r="AA135" s="361">
        <f>AC135/S135</f>
        <v>0.95000000000000007</v>
      </c>
      <c r="AB135" s="336">
        <f>R135*AP135</f>
        <v>1.9</v>
      </c>
      <c r="AC135" s="336">
        <f>H135*AB135</f>
        <v>11357.015061200345</v>
      </c>
      <c r="AD135" s="35"/>
      <c r="AE135" s="57"/>
      <c r="AF135" s="76"/>
      <c r="AG135" s="75"/>
      <c r="AH135" s="83"/>
      <c r="AI135" s="75">
        <f>AL135-AF135</f>
        <v>0</v>
      </c>
      <c r="AJ135" s="76">
        <f>AM135-AG135</f>
        <v>0</v>
      </c>
      <c r="AK135" s="83"/>
      <c r="AL135" s="53"/>
      <c r="AM135" s="75"/>
      <c r="AN135" s="121" t="s">
        <v>387</v>
      </c>
      <c r="AO135" s="368" t="s">
        <v>380</v>
      </c>
      <c r="AP135" s="127">
        <v>0.95</v>
      </c>
    </row>
    <row r="136" spans="1:42">
      <c r="A136" s="28"/>
      <c r="B136" s="29"/>
      <c r="C136" s="42"/>
      <c r="D136" s="30"/>
      <c r="E136" s="31"/>
      <c r="F136" s="37"/>
      <c r="G136" s="32"/>
      <c r="H136" s="80"/>
      <c r="I136" s="32"/>
      <c r="J136" s="66"/>
      <c r="K136" s="57"/>
      <c r="L136" s="57"/>
      <c r="M136" s="75"/>
      <c r="N136" s="57"/>
      <c r="O136" s="57"/>
      <c r="P136" s="57"/>
      <c r="Q136" s="57"/>
      <c r="R136" s="57"/>
      <c r="S136" s="53">
        <f t="shared" si="2"/>
        <v>0</v>
      </c>
      <c r="U136" s="361"/>
      <c r="V136" s="336"/>
      <c r="W136" s="336"/>
      <c r="X136" s="361"/>
      <c r="Y136" s="336"/>
      <c r="Z136" s="336"/>
      <c r="AA136" s="361"/>
      <c r="AB136" s="336"/>
      <c r="AC136" s="336"/>
      <c r="AE136" s="57"/>
      <c r="AF136" s="57"/>
      <c r="AG136" s="75"/>
      <c r="AH136" s="57"/>
      <c r="AI136" s="57"/>
      <c r="AJ136" s="57"/>
      <c r="AK136" s="57"/>
      <c r="AL136" s="57"/>
      <c r="AM136" s="57"/>
      <c r="AN136" s="31"/>
      <c r="AO136" s="31"/>
    </row>
    <row r="137" spans="1:42">
      <c r="A137" s="28"/>
      <c r="B137" s="29"/>
      <c r="C137" s="42"/>
      <c r="D137" s="30"/>
      <c r="E137" s="31"/>
      <c r="F137" s="37"/>
      <c r="G137" s="32"/>
      <c r="H137" s="80"/>
      <c r="I137" s="32"/>
      <c r="J137" s="66"/>
      <c r="K137" s="57"/>
      <c r="L137" s="57"/>
      <c r="M137" s="75"/>
      <c r="N137" s="57"/>
      <c r="O137" s="57"/>
      <c r="P137" s="57"/>
      <c r="Q137" s="57"/>
      <c r="R137" s="57"/>
      <c r="S137" s="53">
        <f t="shared" si="2"/>
        <v>0</v>
      </c>
      <c r="U137" s="361"/>
      <c r="V137" s="336"/>
      <c r="W137" s="336"/>
      <c r="X137" s="361"/>
      <c r="Y137" s="336"/>
      <c r="Z137" s="336"/>
      <c r="AA137" s="361"/>
      <c r="AB137" s="336"/>
      <c r="AC137" s="336"/>
      <c r="AE137" s="57"/>
      <c r="AF137" s="57"/>
      <c r="AG137" s="75"/>
      <c r="AH137" s="57"/>
      <c r="AI137" s="57"/>
      <c r="AJ137" s="57"/>
      <c r="AK137" s="57"/>
      <c r="AL137" s="57"/>
      <c r="AM137" s="57"/>
      <c r="AN137" s="31"/>
      <c r="AO137" s="31"/>
    </row>
    <row r="138" spans="1:42">
      <c r="A138" s="28"/>
      <c r="B138" s="158" t="s">
        <v>137</v>
      </c>
      <c r="C138" s="59"/>
      <c r="D138" s="30"/>
      <c r="E138" s="31"/>
      <c r="F138" s="37"/>
      <c r="G138" s="32"/>
      <c r="H138" s="80"/>
      <c r="I138" s="32"/>
      <c r="J138" s="66"/>
      <c r="K138" s="57"/>
      <c r="L138" s="57"/>
      <c r="M138" s="75"/>
      <c r="N138" s="57"/>
      <c r="O138" s="57"/>
      <c r="P138" s="57"/>
      <c r="Q138" s="57"/>
      <c r="R138" s="57"/>
      <c r="S138" s="53">
        <f t="shared" si="2"/>
        <v>0</v>
      </c>
      <c r="U138" s="361"/>
      <c r="V138" s="336"/>
      <c r="W138" s="336"/>
      <c r="X138" s="361"/>
      <c r="Y138" s="336"/>
      <c r="Z138" s="336"/>
      <c r="AA138" s="361"/>
      <c r="AB138" s="336"/>
      <c r="AC138" s="336"/>
      <c r="AE138" s="57"/>
      <c r="AF138" s="57"/>
      <c r="AG138" s="75"/>
      <c r="AH138" s="57"/>
      <c r="AI138" s="57"/>
      <c r="AJ138" s="57"/>
      <c r="AK138" s="57"/>
      <c r="AL138" s="57"/>
      <c r="AM138" s="57"/>
      <c r="AN138" s="31"/>
      <c r="AO138" s="31"/>
    </row>
    <row r="139" spans="1:42">
      <c r="A139" s="28"/>
      <c r="B139" s="29"/>
      <c r="C139" s="42"/>
      <c r="D139" s="30"/>
      <c r="E139" s="31"/>
      <c r="F139" s="37"/>
      <c r="G139" s="32"/>
      <c r="H139" s="80"/>
      <c r="I139" s="32"/>
      <c r="J139" s="66"/>
      <c r="K139" s="57"/>
      <c r="L139" s="57"/>
      <c r="M139" s="75"/>
      <c r="N139" s="57"/>
      <c r="O139" s="57"/>
      <c r="P139" s="57"/>
      <c r="Q139" s="57"/>
      <c r="R139" s="57"/>
      <c r="S139" s="53">
        <f t="shared" si="2"/>
        <v>0</v>
      </c>
      <c r="U139" s="361"/>
      <c r="V139" s="336"/>
      <c r="W139" s="336"/>
      <c r="X139" s="361"/>
      <c r="Y139" s="336"/>
      <c r="Z139" s="336"/>
      <c r="AA139" s="361"/>
      <c r="AB139" s="336"/>
      <c r="AC139" s="336"/>
      <c r="AE139" s="57"/>
      <c r="AF139" s="57"/>
      <c r="AG139" s="75"/>
      <c r="AH139" s="57"/>
      <c r="AI139" s="57"/>
      <c r="AJ139" s="57"/>
      <c r="AK139" s="57"/>
      <c r="AL139" s="57"/>
      <c r="AM139" s="57"/>
      <c r="AN139" s="31"/>
      <c r="AO139" s="31"/>
    </row>
    <row r="140" spans="1:42" ht="25">
      <c r="A140" s="28"/>
      <c r="B140" s="29" t="s">
        <v>145</v>
      </c>
      <c r="C140" s="43" t="s">
        <v>172</v>
      </c>
      <c r="D140" s="30">
        <v>1</v>
      </c>
      <c r="E140" s="31" t="s">
        <v>39</v>
      </c>
      <c r="F140" s="37">
        <v>37980</v>
      </c>
      <c r="G140" s="32">
        <f>D140*F140</f>
        <v>37980</v>
      </c>
      <c r="H140" s="80">
        <f>F140*$AQ$3</f>
        <v>30887.17737374788</v>
      </c>
      <c r="I140" s="32">
        <f>D140*H140</f>
        <v>30887.17737374788</v>
      </c>
      <c r="J140" s="66"/>
      <c r="K140" s="57"/>
      <c r="L140" s="57"/>
      <c r="M140" s="75"/>
      <c r="N140" s="83"/>
      <c r="O140" s="75"/>
      <c r="P140" s="76"/>
      <c r="Q140" s="83"/>
      <c r="R140" s="53">
        <f>D140-AL140</f>
        <v>1</v>
      </c>
      <c r="S140" s="53">
        <f t="shared" si="2"/>
        <v>30887.17737374788</v>
      </c>
      <c r="T140" s="35"/>
      <c r="U140" s="361">
        <v>0.95</v>
      </c>
      <c r="V140" s="336">
        <v>0.95</v>
      </c>
      <c r="W140" s="336">
        <v>29342.818505060484</v>
      </c>
      <c r="X140" s="361">
        <f>AA140-U140</f>
        <v>0</v>
      </c>
      <c r="Y140" s="336">
        <f>AB140-V140</f>
        <v>0</v>
      </c>
      <c r="Z140" s="336">
        <f>AC140-W140</f>
        <v>0</v>
      </c>
      <c r="AA140" s="361">
        <f>AC140/S140</f>
        <v>0.95</v>
      </c>
      <c r="AB140" s="336">
        <f>R140*AP140</f>
        <v>0.95</v>
      </c>
      <c r="AC140" s="336">
        <f>H140*AB140</f>
        <v>29342.818505060484</v>
      </c>
      <c r="AD140" s="35"/>
      <c r="AE140" s="57"/>
      <c r="AF140" s="57"/>
      <c r="AG140" s="75"/>
      <c r="AH140" s="83">
        <f>AK140-AE140</f>
        <v>0</v>
      </c>
      <c r="AI140" s="75">
        <f>AL140-AF140</f>
        <v>0</v>
      </c>
      <c r="AJ140" s="76">
        <f>AM140-AG140</f>
        <v>0</v>
      </c>
      <c r="AK140" s="83"/>
      <c r="AL140" s="53"/>
      <c r="AM140" s="75"/>
      <c r="AN140" s="121" t="s">
        <v>291</v>
      </c>
      <c r="AO140" s="368" t="s">
        <v>380</v>
      </c>
      <c r="AP140" s="127">
        <v>0.95</v>
      </c>
    </row>
    <row r="141" spans="1:42">
      <c r="A141" s="28"/>
      <c r="B141" s="29"/>
      <c r="C141" s="42"/>
      <c r="D141" s="30"/>
      <c r="E141" s="31"/>
      <c r="F141" s="37"/>
      <c r="G141" s="32"/>
      <c r="H141" s="80"/>
      <c r="I141" s="32"/>
      <c r="J141" s="66"/>
      <c r="K141" s="57"/>
      <c r="L141" s="57"/>
      <c r="M141" s="75"/>
      <c r="N141" s="75"/>
      <c r="O141" s="57"/>
      <c r="P141" s="57"/>
      <c r="Q141" s="57"/>
      <c r="R141" s="57"/>
      <c r="S141" s="53">
        <f t="shared" si="2"/>
        <v>0</v>
      </c>
      <c r="U141" s="361"/>
      <c r="V141" s="336"/>
      <c r="W141" s="336"/>
      <c r="X141" s="361"/>
      <c r="Y141" s="336"/>
      <c r="Z141" s="336"/>
      <c r="AA141" s="361"/>
      <c r="AB141" s="336"/>
      <c r="AC141" s="336"/>
      <c r="AE141" s="57"/>
      <c r="AF141" s="57"/>
      <c r="AG141" s="75"/>
      <c r="AH141" s="75"/>
      <c r="AI141" s="57"/>
      <c r="AJ141" s="57"/>
      <c r="AK141" s="57"/>
      <c r="AL141" s="57"/>
      <c r="AM141" s="57"/>
      <c r="AN141" s="31"/>
      <c r="AO141" s="31"/>
    </row>
    <row r="142" spans="1:42" ht="25">
      <c r="A142" s="28"/>
      <c r="B142" s="29" t="s">
        <v>160</v>
      </c>
      <c r="C142" s="43" t="s">
        <v>172</v>
      </c>
      <c r="D142" s="30">
        <v>1</v>
      </c>
      <c r="E142" s="31" t="s">
        <v>39</v>
      </c>
      <c r="F142" s="37">
        <v>9800</v>
      </c>
      <c r="G142" s="32">
        <f>D142*F142</f>
        <v>9800</v>
      </c>
      <c r="H142" s="80">
        <f>F142*$AQ$3</f>
        <v>7969.8351306669092</v>
      </c>
      <c r="I142" s="32">
        <f>D142*H142</f>
        <v>7969.8351306669092</v>
      </c>
      <c r="J142" s="66"/>
      <c r="K142" s="57"/>
      <c r="L142" s="57"/>
      <c r="M142" s="75"/>
      <c r="N142" s="83"/>
      <c r="O142" s="75"/>
      <c r="P142" s="76"/>
      <c r="Q142" s="83"/>
      <c r="R142" s="53">
        <f>D142-AL142</f>
        <v>1</v>
      </c>
      <c r="S142" s="53">
        <f t="shared" si="2"/>
        <v>7969.8351306669092</v>
      </c>
      <c r="T142" s="35"/>
      <c r="U142" s="361">
        <v>0.95</v>
      </c>
      <c r="V142" s="336">
        <v>0.95</v>
      </c>
      <c r="W142" s="336">
        <v>7571.343374133563</v>
      </c>
      <c r="X142" s="361">
        <f>AA142-U142</f>
        <v>0</v>
      </c>
      <c r="Y142" s="336">
        <f>AB142-V142</f>
        <v>0</v>
      </c>
      <c r="Z142" s="336">
        <f>AC142-W142</f>
        <v>0</v>
      </c>
      <c r="AA142" s="361">
        <f>AC142/S142</f>
        <v>0.95</v>
      </c>
      <c r="AB142" s="336">
        <f>R142*AP142</f>
        <v>0.95</v>
      </c>
      <c r="AC142" s="336">
        <f>H142*AB142</f>
        <v>7571.343374133563</v>
      </c>
      <c r="AD142" s="35"/>
      <c r="AE142" s="57"/>
      <c r="AF142" s="57"/>
      <c r="AG142" s="75"/>
      <c r="AH142" s="83">
        <f>AK142-AE142</f>
        <v>0</v>
      </c>
      <c r="AI142" s="75">
        <f>AL142-AF142</f>
        <v>0</v>
      </c>
      <c r="AJ142" s="76">
        <f>AM142-AG142</f>
        <v>0</v>
      </c>
      <c r="AK142" s="83"/>
      <c r="AL142" s="53"/>
      <c r="AM142" s="75"/>
      <c r="AN142" s="121" t="s">
        <v>291</v>
      </c>
      <c r="AO142" s="368" t="s">
        <v>380</v>
      </c>
      <c r="AP142" s="127">
        <v>0.95</v>
      </c>
    </row>
    <row r="143" spans="1:42">
      <c r="A143" s="28"/>
      <c r="B143" s="29"/>
      <c r="C143" s="42"/>
      <c r="D143" s="30"/>
      <c r="E143" s="31"/>
      <c r="F143" s="37"/>
      <c r="G143" s="32"/>
      <c r="H143" s="80"/>
      <c r="I143" s="32"/>
      <c r="J143" s="66"/>
      <c r="K143" s="57"/>
      <c r="L143" s="57"/>
      <c r="M143" s="75"/>
      <c r="N143" s="75"/>
      <c r="O143" s="57"/>
      <c r="P143" s="57"/>
      <c r="Q143" s="57"/>
      <c r="R143" s="57"/>
      <c r="S143" s="53">
        <f t="shared" si="2"/>
        <v>0</v>
      </c>
      <c r="U143" s="361"/>
      <c r="V143" s="336"/>
      <c r="W143" s="336"/>
      <c r="X143" s="361"/>
      <c r="Y143" s="336"/>
      <c r="Z143" s="336"/>
      <c r="AA143" s="361"/>
      <c r="AB143" s="336"/>
      <c r="AC143" s="336"/>
      <c r="AE143" s="57"/>
      <c r="AF143" s="57"/>
      <c r="AG143" s="75"/>
      <c r="AH143" s="75"/>
      <c r="AI143" s="57"/>
      <c r="AJ143" s="57"/>
      <c r="AK143" s="57"/>
      <c r="AL143" s="57"/>
      <c r="AM143" s="57"/>
      <c r="AN143" s="31"/>
      <c r="AO143" s="31"/>
    </row>
    <row r="144" spans="1:42">
      <c r="A144" s="28"/>
      <c r="B144" s="29"/>
      <c r="C144" s="42"/>
      <c r="D144" s="30"/>
      <c r="E144" s="31"/>
      <c r="F144" s="37"/>
      <c r="G144" s="32"/>
      <c r="H144" s="80"/>
      <c r="I144" s="32"/>
      <c r="J144" s="66"/>
      <c r="K144" s="57"/>
      <c r="L144" s="57"/>
      <c r="M144" s="75"/>
      <c r="N144" s="75"/>
      <c r="O144" s="57"/>
      <c r="P144" s="57"/>
      <c r="Q144" s="57"/>
      <c r="R144" s="57"/>
      <c r="S144" s="53">
        <f t="shared" si="2"/>
        <v>0</v>
      </c>
      <c r="U144" s="361"/>
      <c r="V144" s="336"/>
      <c r="W144" s="336"/>
      <c r="X144" s="361"/>
      <c r="Y144" s="336"/>
      <c r="Z144" s="336"/>
      <c r="AA144" s="361"/>
      <c r="AB144" s="336"/>
      <c r="AC144" s="336"/>
      <c r="AE144" s="57"/>
      <c r="AF144" s="57"/>
      <c r="AG144" s="75"/>
      <c r="AH144" s="75"/>
      <c r="AI144" s="57"/>
      <c r="AJ144" s="57"/>
      <c r="AK144" s="57"/>
      <c r="AL144" s="57"/>
      <c r="AM144" s="57"/>
      <c r="AN144" s="31"/>
      <c r="AO144" s="31"/>
    </row>
    <row r="145" spans="1:42">
      <c r="A145" s="38"/>
      <c r="B145" s="158" t="s">
        <v>161</v>
      </c>
      <c r="C145" s="59"/>
      <c r="D145" s="57"/>
      <c r="E145" s="57"/>
      <c r="F145" s="53"/>
      <c r="G145" s="58"/>
      <c r="H145" s="38"/>
      <c r="I145" s="58"/>
      <c r="K145" s="57"/>
      <c r="L145" s="57"/>
      <c r="M145" s="75"/>
      <c r="N145" s="75"/>
      <c r="O145" s="57"/>
      <c r="P145" s="57"/>
      <c r="Q145" s="57"/>
      <c r="R145" s="57"/>
      <c r="S145" s="53">
        <f t="shared" si="2"/>
        <v>0</v>
      </c>
      <c r="U145" s="361"/>
      <c r="V145" s="336"/>
      <c r="W145" s="336"/>
      <c r="X145" s="361"/>
      <c r="Y145" s="336"/>
      <c r="Z145" s="336"/>
      <c r="AA145" s="361"/>
      <c r="AB145" s="336"/>
      <c r="AC145" s="336"/>
      <c r="AE145" s="57"/>
      <c r="AF145" s="57"/>
      <c r="AG145" s="75"/>
      <c r="AH145" s="75"/>
      <c r="AI145" s="57"/>
      <c r="AJ145" s="57"/>
      <c r="AK145" s="57"/>
      <c r="AL145" s="57"/>
      <c r="AM145" s="57"/>
      <c r="AN145" s="31"/>
      <c r="AO145" s="31"/>
    </row>
    <row r="146" spans="1:42">
      <c r="A146" s="38"/>
      <c r="B146" s="57"/>
      <c r="C146" s="31"/>
      <c r="D146" s="57"/>
      <c r="E146" s="57"/>
      <c r="F146" s="53"/>
      <c r="G146" s="58"/>
      <c r="H146" s="38"/>
      <c r="I146" s="58"/>
      <c r="K146" s="57"/>
      <c r="L146" s="57"/>
      <c r="M146" s="75"/>
      <c r="N146" s="75"/>
      <c r="O146" s="57"/>
      <c r="P146" s="57"/>
      <c r="Q146" s="57"/>
      <c r="R146" s="57"/>
      <c r="S146" s="53">
        <f t="shared" si="2"/>
        <v>0</v>
      </c>
      <c r="U146" s="361"/>
      <c r="V146" s="336"/>
      <c r="W146" s="336"/>
      <c r="X146" s="361"/>
      <c r="Y146" s="336"/>
      <c r="Z146" s="336"/>
      <c r="AA146" s="361"/>
      <c r="AB146" s="336"/>
      <c r="AC146" s="336"/>
      <c r="AE146" s="57"/>
      <c r="AF146" s="57"/>
      <c r="AG146" s="75"/>
      <c r="AH146" s="75"/>
      <c r="AI146" s="57"/>
      <c r="AJ146" s="57"/>
      <c r="AK146" s="57"/>
      <c r="AL146" s="57"/>
      <c r="AM146" s="57"/>
      <c r="AN146" s="31"/>
      <c r="AO146" s="31"/>
    </row>
    <row r="147" spans="1:42">
      <c r="A147" s="38"/>
      <c r="B147" s="57" t="s">
        <v>162</v>
      </c>
      <c r="C147" s="42" t="s">
        <v>177</v>
      </c>
      <c r="D147" s="30">
        <v>2</v>
      </c>
      <c r="E147" s="31" t="s">
        <v>39</v>
      </c>
      <c r="F147" s="37">
        <v>1590</v>
      </c>
      <c r="G147" s="32">
        <f>D147*F147</f>
        <v>3180</v>
      </c>
      <c r="H147" s="80">
        <f>F147*$AQ$3</f>
        <v>1293.0650875265699</v>
      </c>
      <c r="I147" s="32">
        <f>D147*H147</f>
        <v>2586.1301750531397</v>
      </c>
      <c r="J147" s="66"/>
      <c r="K147" s="57"/>
      <c r="L147" s="57"/>
      <c r="M147" s="75"/>
      <c r="N147" s="83"/>
      <c r="O147" s="75"/>
      <c r="P147" s="76"/>
      <c r="Q147" s="83"/>
      <c r="R147" s="53">
        <f>D147-AL147</f>
        <v>2</v>
      </c>
      <c r="S147" s="53">
        <f t="shared" si="2"/>
        <v>2586.1301750531397</v>
      </c>
      <c r="T147" s="35"/>
      <c r="U147" s="361">
        <v>0</v>
      </c>
      <c r="V147" s="336"/>
      <c r="W147" s="336">
        <v>0</v>
      </c>
      <c r="X147" s="361">
        <f>AA147-U147</f>
        <v>0</v>
      </c>
      <c r="Y147" s="336">
        <f>AB147-V147</f>
        <v>0</v>
      </c>
      <c r="Z147" s="336">
        <f>AC147-W147</f>
        <v>0</v>
      </c>
      <c r="AA147" s="361">
        <f>AC147/S147</f>
        <v>0</v>
      </c>
      <c r="AB147" s="336"/>
      <c r="AC147" s="336">
        <f>H147*AB147</f>
        <v>0</v>
      </c>
      <c r="AD147" s="35"/>
      <c r="AE147" s="57"/>
      <c r="AF147" s="57"/>
      <c r="AG147" s="75"/>
      <c r="AH147" s="83">
        <f>AK147-AE147</f>
        <v>0</v>
      </c>
      <c r="AI147" s="75">
        <f>AL147-AF147</f>
        <v>0</v>
      </c>
      <c r="AJ147" s="76">
        <f>AM147-AG147</f>
        <v>0</v>
      </c>
      <c r="AK147" s="83"/>
      <c r="AL147" s="53"/>
      <c r="AM147" s="75"/>
      <c r="AN147" s="122" t="s">
        <v>299</v>
      </c>
      <c r="AO147" s="121"/>
      <c r="AP147" s="127"/>
    </row>
    <row r="148" spans="1:42">
      <c r="A148" s="38"/>
      <c r="B148" s="57"/>
      <c r="C148" s="31"/>
      <c r="D148" s="57"/>
      <c r="E148" s="57"/>
      <c r="F148" s="53"/>
      <c r="G148" s="58"/>
      <c r="H148" s="38"/>
      <c r="I148" s="58"/>
      <c r="K148" s="57"/>
      <c r="L148" s="57"/>
      <c r="M148" s="75"/>
      <c r="N148" s="75"/>
      <c r="O148" s="57"/>
      <c r="P148" s="57"/>
      <c r="Q148" s="57"/>
      <c r="R148" s="57"/>
      <c r="S148" s="53"/>
      <c r="U148" s="361"/>
      <c r="V148" s="336"/>
      <c r="W148" s="336"/>
      <c r="X148" s="361"/>
      <c r="Y148" s="336"/>
      <c r="Z148" s="336"/>
      <c r="AA148" s="361"/>
      <c r="AB148" s="336"/>
      <c r="AC148" s="336"/>
      <c r="AE148" s="57"/>
      <c r="AF148" s="57"/>
      <c r="AG148" s="75"/>
      <c r="AH148" s="75"/>
      <c r="AI148" s="57"/>
      <c r="AJ148" s="57"/>
      <c r="AK148" s="57"/>
      <c r="AL148" s="57"/>
      <c r="AM148" s="57"/>
      <c r="AN148" s="31"/>
      <c r="AO148" s="31"/>
    </row>
    <row r="149" spans="1:42">
      <c r="A149" s="38"/>
      <c r="B149" s="57"/>
      <c r="C149" s="31"/>
      <c r="D149" s="57"/>
      <c r="E149" s="57"/>
      <c r="F149" s="53"/>
      <c r="G149" s="58"/>
      <c r="H149" s="38"/>
      <c r="I149" s="58"/>
      <c r="K149" s="57"/>
      <c r="L149" s="57"/>
      <c r="M149" s="75"/>
      <c r="N149" s="75"/>
      <c r="O149" s="57"/>
      <c r="P149" s="57"/>
      <c r="Q149" s="57"/>
      <c r="R149" s="57"/>
      <c r="S149" s="53"/>
      <c r="U149" s="361"/>
      <c r="V149" s="336"/>
      <c r="W149" s="336"/>
      <c r="X149" s="361"/>
      <c r="Y149" s="336"/>
      <c r="Z149" s="336"/>
      <c r="AA149" s="361"/>
      <c r="AB149" s="336"/>
      <c r="AC149" s="336"/>
      <c r="AE149" s="57"/>
      <c r="AF149" s="57"/>
      <c r="AG149" s="75"/>
      <c r="AH149" s="75"/>
      <c r="AI149" s="57"/>
      <c r="AJ149" s="57"/>
      <c r="AK149" s="57"/>
      <c r="AL149" s="57"/>
      <c r="AM149" s="57"/>
      <c r="AN149" s="31"/>
      <c r="AO149" s="31"/>
    </row>
    <row r="150" spans="1:42">
      <c r="A150" s="38"/>
      <c r="B150" s="57"/>
      <c r="C150" s="31"/>
      <c r="D150" s="57"/>
      <c r="E150" s="57"/>
      <c r="F150" s="53"/>
      <c r="G150" s="58"/>
      <c r="H150" s="38"/>
      <c r="I150" s="58"/>
      <c r="K150" s="57"/>
      <c r="L150" s="57"/>
      <c r="M150" s="75"/>
      <c r="N150" s="75"/>
      <c r="O150" s="57"/>
      <c r="P150" s="57"/>
      <c r="Q150" s="57"/>
      <c r="R150" s="57"/>
      <c r="S150" s="53"/>
      <c r="U150" s="361"/>
      <c r="V150" s="336"/>
      <c r="W150" s="336"/>
      <c r="X150" s="361"/>
      <c r="Y150" s="336"/>
      <c r="Z150" s="336"/>
      <c r="AA150" s="361"/>
      <c r="AB150" s="336"/>
      <c r="AC150" s="336"/>
      <c r="AE150" s="57"/>
      <c r="AF150" s="57"/>
      <c r="AG150" s="75"/>
      <c r="AH150" s="75"/>
      <c r="AI150" s="57"/>
      <c r="AJ150" s="57"/>
      <c r="AK150" s="57"/>
      <c r="AL150" s="57"/>
      <c r="AM150" s="57"/>
      <c r="AN150" s="31"/>
      <c r="AO150" s="31"/>
    </row>
    <row r="151" spans="1:42">
      <c r="A151" s="38"/>
      <c r="B151" s="57"/>
      <c r="C151" s="31"/>
      <c r="D151" s="57"/>
      <c r="E151" s="57"/>
      <c r="F151" s="53"/>
      <c r="G151" s="58"/>
      <c r="H151" s="38"/>
      <c r="I151" s="58"/>
      <c r="K151" s="57"/>
      <c r="L151" s="57"/>
      <c r="M151" s="75"/>
      <c r="N151" s="75"/>
      <c r="O151" s="57"/>
      <c r="P151" s="57"/>
      <c r="Q151" s="57"/>
      <c r="R151" s="57"/>
      <c r="S151" s="53"/>
      <c r="U151" s="361"/>
      <c r="V151" s="336"/>
      <c r="W151" s="336"/>
      <c r="X151" s="361"/>
      <c r="Y151" s="336"/>
      <c r="Z151" s="336"/>
      <c r="AA151" s="361"/>
      <c r="AB151" s="336"/>
      <c r="AC151" s="336"/>
      <c r="AE151" s="57"/>
      <c r="AF151" s="57"/>
      <c r="AG151" s="75"/>
      <c r="AH151" s="75"/>
      <c r="AI151" s="57"/>
      <c r="AJ151" s="57"/>
      <c r="AK151" s="57"/>
      <c r="AL151" s="57"/>
      <c r="AM151" s="57"/>
      <c r="AN151" s="31"/>
      <c r="AO151" s="31"/>
    </row>
    <row r="152" spans="1:42">
      <c r="A152" s="38"/>
      <c r="B152" s="57"/>
      <c r="C152" s="31"/>
      <c r="D152" s="57"/>
      <c r="E152" s="57"/>
      <c r="F152" s="53"/>
      <c r="G152" s="58"/>
      <c r="H152" s="38"/>
      <c r="I152" s="58"/>
      <c r="K152" s="57"/>
      <c r="L152" s="57"/>
      <c r="M152" s="75"/>
      <c r="N152" s="75"/>
      <c r="O152" s="57"/>
      <c r="P152" s="57"/>
      <c r="Q152" s="57"/>
      <c r="R152" s="57"/>
      <c r="S152" s="53"/>
      <c r="U152" s="361"/>
      <c r="V152" s="336"/>
      <c r="W152" s="336"/>
      <c r="X152" s="361"/>
      <c r="Y152" s="336"/>
      <c r="Z152" s="336"/>
      <c r="AA152" s="361"/>
      <c r="AB152" s="336"/>
      <c r="AC152" s="336"/>
      <c r="AE152" s="57"/>
      <c r="AF152" s="57"/>
      <c r="AG152" s="75"/>
      <c r="AH152" s="75"/>
      <c r="AI152" s="57"/>
      <c r="AJ152" s="57"/>
      <c r="AK152" s="57"/>
      <c r="AL152" s="57"/>
      <c r="AM152" s="57"/>
      <c r="AN152" s="31"/>
      <c r="AO152" s="31"/>
    </row>
    <row r="153" spans="1:42">
      <c r="A153" s="38"/>
      <c r="B153" s="57"/>
      <c r="C153" s="31"/>
      <c r="D153" s="57"/>
      <c r="E153" s="57"/>
      <c r="F153" s="53"/>
      <c r="G153" s="58"/>
      <c r="H153" s="38"/>
      <c r="I153" s="58"/>
      <c r="K153" s="57"/>
      <c r="L153" s="57"/>
      <c r="M153" s="75"/>
      <c r="N153" s="75"/>
      <c r="O153" s="57"/>
      <c r="P153" s="57"/>
      <c r="Q153" s="57"/>
      <c r="R153" s="57"/>
      <c r="S153" s="53"/>
      <c r="U153" s="361"/>
      <c r="V153" s="336"/>
      <c r="W153" s="336"/>
      <c r="X153" s="361"/>
      <c r="Y153" s="336"/>
      <c r="Z153" s="336"/>
      <c r="AA153" s="361"/>
      <c r="AB153" s="336"/>
      <c r="AC153" s="336"/>
      <c r="AE153" s="57"/>
      <c r="AF153" s="57"/>
      <c r="AG153" s="75"/>
      <c r="AH153" s="75"/>
      <c r="AI153" s="57"/>
      <c r="AJ153" s="57"/>
      <c r="AK153" s="57"/>
      <c r="AL153" s="57"/>
      <c r="AM153" s="57"/>
      <c r="AN153" s="31"/>
      <c r="AO153" s="31"/>
    </row>
    <row r="154" spans="1:42">
      <c r="A154" s="38"/>
      <c r="B154" s="57"/>
      <c r="C154" s="31"/>
      <c r="D154" s="57"/>
      <c r="E154" s="57"/>
      <c r="F154" s="53"/>
      <c r="G154" s="58"/>
      <c r="H154" s="38"/>
      <c r="I154" s="58"/>
      <c r="K154" s="57"/>
      <c r="L154" s="57"/>
      <c r="M154" s="75"/>
      <c r="N154" s="75"/>
      <c r="O154" s="57"/>
      <c r="P154" s="57"/>
      <c r="Q154" s="57"/>
      <c r="R154" s="57"/>
      <c r="S154" s="53"/>
      <c r="U154" s="361"/>
      <c r="V154" s="336"/>
      <c r="W154" s="336"/>
      <c r="X154" s="361"/>
      <c r="Y154" s="336"/>
      <c r="Z154" s="336"/>
      <c r="AA154" s="361"/>
      <c r="AB154" s="336"/>
      <c r="AC154" s="336"/>
      <c r="AE154" s="57"/>
      <c r="AF154" s="57"/>
      <c r="AG154" s="75"/>
      <c r="AH154" s="75"/>
      <c r="AI154" s="57"/>
      <c r="AJ154" s="57"/>
      <c r="AK154" s="57"/>
      <c r="AL154" s="57"/>
      <c r="AM154" s="57"/>
      <c r="AN154" s="31"/>
      <c r="AO154" s="31"/>
    </row>
    <row r="155" spans="1:42">
      <c r="A155" s="38"/>
      <c r="B155" s="57"/>
      <c r="C155" s="31"/>
      <c r="D155" s="57"/>
      <c r="E155" s="57"/>
      <c r="F155" s="53"/>
      <c r="G155" s="58"/>
      <c r="H155" s="38"/>
      <c r="I155" s="58"/>
      <c r="K155" s="57"/>
      <c r="L155" s="57"/>
      <c r="M155" s="75"/>
      <c r="N155" s="75"/>
      <c r="O155" s="57"/>
      <c r="P155" s="57"/>
      <c r="Q155" s="57"/>
      <c r="R155" s="57"/>
      <c r="S155" s="53"/>
      <c r="U155" s="361"/>
      <c r="V155" s="336"/>
      <c r="W155" s="336"/>
      <c r="X155" s="361"/>
      <c r="Y155" s="336"/>
      <c r="Z155" s="336"/>
      <c r="AA155" s="361"/>
      <c r="AB155" s="336"/>
      <c r="AC155" s="336"/>
      <c r="AE155" s="57"/>
      <c r="AF155" s="57"/>
      <c r="AG155" s="75"/>
      <c r="AH155" s="75"/>
      <c r="AI155" s="57"/>
      <c r="AJ155" s="57"/>
      <c r="AK155" s="57"/>
      <c r="AL155" s="57"/>
      <c r="AM155" s="57"/>
      <c r="AN155" s="31"/>
      <c r="AO155" s="31"/>
    </row>
    <row r="156" spans="1:42">
      <c r="A156" s="38"/>
      <c r="B156" s="57"/>
      <c r="C156" s="31"/>
      <c r="D156" s="57"/>
      <c r="E156" s="57"/>
      <c r="F156" s="53"/>
      <c r="G156" s="58"/>
      <c r="H156" s="38"/>
      <c r="I156" s="58"/>
      <c r="K156" s="57"/>
      <c r="L156" s="57"/>
      <c r="M156" s="75"/>
      <c r="N156" s="75"/>
      <c r="O156" s="57"/>
      <c r="P156" s="57"/>
      <c r="Q156" s="57"/>
      <c r="R156" s="57"/>
      <c r="S156" s="53"/>
      <c r="U156" s="361"/>
      <c r="V156" s="336"/>
      <c r="W156" s="336"/>
      <c r="X156" s="361"/>
      <c r="Y156" s="336"/>
      <c r="Z156" s="336"/>
      <c r="AA156" s="361"/>
      <c r="AB156" s="336"/>
      <c r="AC156" s="336"/>
      <c r="AE156" s="57"/>
      <c r="AF156" s="57"/>
      <c r="AG156" s="75"/>
      <c r="AH156" s="75"/>
      <c r="AI156" s="57"/>
      <c r="AJ156" s="57"/>
      <c r="AK156" s="57"/>
      <c r="AL156" s="57"/>
      <c r="AM156" s="57"/>
      <c r="AN156" s="31"/>
      <c r="AO156" s="31"/>
    </row>
    <row r="157" spans="1:42">
      <c r="A157" s="38"/>
      <c r="B157" s="57"/>
      <c r="C157" s="31"/>
      <c r="D157" s="57"/>
      <c r="E157" s="57"/>
      <c r="F157" s="53"/>
      <c r="G157" s="58"/>
      <c r="H157" s="38"/>
      <c r="I157" s="58"/>
      <c r="K157" s="57"/>
      <c r="L157" s="57"/>
      <c r="M157" s="75"/>
      <c r="N157" s="75"/>
      <c r="O157" s="57"/>
      <c r="P157" s="57"/>
      <c r="Q157" s="57"/>
      <c r="R157" s="57"/>
      <c r="S157" s="53"/>
      <c r="U157" s="361"/>
      <c r="V157" s="336"/>
      <c r="W157" s="336"/>
      <c r="X157" s="361"/>
      <c r="Y157" s="336"/>
      <c r="Z157" s="336"/>
      <c r="AA157" s="361"/>
      <c r="AB157" s="336"/>
      <c r="AC157" s="336"/>
      <c r="AE157" s="57"/>
      <c r="AF157" s="57"/>
      <c r="AG157" s="75"/>
      <c r="AH157" s="75"/>
      <c r="AI157" s="57"/>
      <c r="AJ157" s="57"/>
      <c r="AK157" s="57"/>
      <c r="AL157" s="57"/>
      <c r="AM157" s="57"/>
      <c r="AN157" s="31"/>
      <c r="AO157" s="31"/>
    </row>
    <row r="158" spans="1:42">
      <c r="A158" s="38"/>
      <c r="B158" s="57"/>
      <c r="C158" s="31"/>
      <c r="D158" s="57"/>
      <c r="E158" s="57"/>
      <c r="F158" s="53"/>
      <c r="G158" s="58"/>
      <c r="H158" s="38"/>
      <c r="I158" s="58"/>
      <c r="K158" s="57"/>
      <c r="L158" s="57"/>
      <c r="M158" s="75"/>
      <c r="N158" s="75"/>
      <c r="O158" s="57"/>
      <c r="P158" s="57"/>
      <c r="Q158" s="57"/>
      <c r="R158" s="57"/>
      <c r="S158" s="53"/>
      <c r="U158" s="361"/>
      <c r="V158" s="336"/>
      <c r="W158" s="336"/>
      <c r="X158" s="361"/>
      <c r="Y158" s="336"/>
      <c r="Z158" s="336"/>
      <c r="AA158" s="361"/>
      <c r="AB158" s="336"/>
      <c r="AC158" s="336"/>
      <c r="AE158" s="57"/>
      <c r="AF158" s="57"/>
      <c r="AG158" s="75"/>
      <c r="AH158" s="75"/>
      <c r="AI158" s="57"/>
      <c r="AJ158" s="57"/>
      <c r="AK158" s="57"/>
      <c r="AL158" s="57"/>
      <c r="AM158" s="57"/>
      <c r="AN158" s="31"/>
      <c r="AO158" s="31"/>
    </row>
    <row r="159" spans="1:42">
      <c r="A159" s="38"/>
      <c r="B159" s="57"/>
      <c r="C159" s="31"/>
      <c r="D159" s="57"/>
      <c r="E159" s="57"/>
      <c r="F159" s="53"/>
      <c r="G159" s="58"/>
      <c r="H159" s="38"/>
      <c r="I159" s="58"/>
      <c r="K159" s="57"/>
      <c r="L159" s="57"/>
      <c r="M159" s="75"/>
      <c r="N159" s="75"/>
      <c r="O159" s="57"/>
      <c r="P159" s="57"/>
      <c r="Q159" s="57"/>
      <c r="R159" s="57"/>
      <c r="S159" s="53"/>
      <c r="U159" s="361"/>
      <c r="V159" s="336"/>
      <c r="W159" s="336"/>
      <c r="X159" s="361"/>
      <c r="Y159" s="336"/>
      <c r="Z159" s="336"/>
      <c r="AA159" s="361"/>
      <c r="AB159" s="336"/>
      <c r="AC159" s="336"/>
      <c r="AE159" s="57"/>
      <c r="AF159" s="57"/>
      <c r="AG159" s="75"/>
      <c r="AH159" s="75"/>
      <c r="AI159" s="57"/>
      <c r="AJ159" s="57"/>
      <c r="AK159" s="57"/>
      <c r="AL159" s="57"/>
      <c r="AM159" s="57"/>
      <c r="AN159" s="31"/>
      <c r="AO159" s="31"/>
    </row>
    <row r="160" spans="1:42">
      <c r="A160" s="38"/>
      <c r="B160" s="57"/>
      <c r="C160" s="31"/>
      <c r="D160" s="57"/>
      <c r="E160" s="57"/>
      <c r="F160" s="53"/>
      <c r="G160" s="58"/>
      <c r="H160" s="38"/>
      <c r="I160" s="58"/>
      <c r="K160" s="57"/>
      <c r="L160" s="57"/>
      <c r="M160" s="75"/>
      <c r="N160" s="75"/>
      <c r="O160" s="57"/>
      <c r="P160" s="57"/>
      <c r="Q160" s="57"/>
      <c r="R160" s="57"/>
      <c r="S160" s="53"/>
      <c r="U160" s="361"/>
      <c r="V160" s="336"/>
      <c r="W160" s="336"/>
      <c r="X160" s="361"/>
      <c r="Y160" s="336"/>
      <c r="Z160" s="336"/>
      <c r="AA160" s="361"/>
      <c r="AB160" s="336"/>
      <c r="AC160" s="336"/>
      <c r="AE160" s="57"/>
      <c r="AF160" s="57"/>
      <c r="AG160" s="75"/>
      <c r="AH160" s="75"/>
      <c r="AI160" s="57"/>
      <c r="AJ160" s="57"/>
      <c r="AK160" s="57"/>
      <c r="AL160" s="57"/>
      <c r="AM160" s="57"/>
      <c r="AN160" s="31"/>
      <c r="AO160" s="31"/>
    </row>
    <row r="161" spans="1:42">
      <c r="A161" s="38"/>
      <c r="B161" s="57"/>
      <c r="C161" s="31"/>
      <c r="D161" s="57"/>
      <c r="E161" s="57"/>
      <c r="F161" s="53"/>
      <c r="G161" s="58"/>
      <c r="H161" s="38"/>
      <c r="I161" s="58"/>
      <c r="K161" s="57"/>
      <c r="L161" s="57"/>
      <c r="M161" s="75"/>
      <c r="N161" s="75"/>
      <c r="O161" s="57"/>
      <c r="P161" s="57"/>
      <c r="Q161" s="57"/>
      <c r="R161" s="57"/>
      <c r="S161" s="53"/>
      <c r="U161" s="361"/>
      <c r="V161" s="336"/>
      <c r="W161" s="336"/>
      <c r="X161" s="361"/>
      <c r="Y161" s="336"/>
      <c r="Z161" s="336"/>
      <c r="AA161" s="361"/>
      <c r="AB161" s="336"/>
      <c r="AC161" s="336"/>
      <c r="AE161" s="57"/>
      <c r="AF161" s="57"/>
      <c r="AG161" s="75"/>
      <c r="AH161" s="75"/>
      <c r="AI161" s="57"/>
      <c r="AJ161" s="57"/>
      <c r="AK161" s="57"/>
      <c r="AL161" s="57"/>
      <c r="AM161" s="57"/>
      <c r="AN161" s="31"/>
      <c r="AO161" s="31"/>
    </row>
    <row r="162" spans="1:42">
      <c r="A162" s="38"/>
      <c r="B162" s="57"/>
      <c r="C162" s="31"/>
      <c r="D162" s="57"/>
      <c r="E162" s="57"/>
      <c r="F162" s="53"/>
      <c r="G162" s="58"/>
      <c r="H162" s="38"/>
      <c r="I162" s="58"/>
      <c r="K162" s="57"/>
      <c r="L162" s="57"/>
      <c r="M162" s="75"/>
      <c r="N162" s="75"/>
      <c r="O162" s="57"/>
      <c r="P162" s="57"/>
      <c r="Q162" s="57"/>
      <c r="R162" s="57"/>
      <c r="S162" s="53"/>
      <c r="U162" s="361"/>
      <c r="V162" s="336"/>
      <c r="W162" s="336"/>
      <c r="X162" s="361"/>
      <c r="Y162" s="336"/>
      <c r="Z162" s="336"/>
      <c r="AA162" s="361"/>
      <c r="AB162" s="336"/>
      <c r="AC162" s="336"/>
      <c r="AE162" s="57"/>
      <c r="AF162" s="57"/>
      <c r="AG162" s="75"/>
      <c r="AH162" s="75"/>
      <c r="AI162" s="57"/>
      <c r="AJ162" s="57"/>
      <c r="AK162" s="57"/>
      <c r="AL162" s="57"/>
      <c r="AM162" s="57"/>
      <c r="AN162" s="31"/>
      <c r="AO162" s="31"/>
    </row>
    <row r="163" spans="1:42">
      <c r="A163" s="38"/>
      <c r="B163" s="57"/>
      <c r="C163" s="31"/>
      <c r="D163" s="57"/>
      <c r="E163" s="57"/>
      <c r="F163" s="53"/>
      <c r="G163" s="58"/>
      <c r="H163" s="38"/>
      <c r="I163" s="58"/>
      <c r="K163" s="57"/>
      <c r="L163" s="57"/>
      <c r="M163" s="75"/>
      <c r="N163" s="75"/>
      <c r="O163" s="57"/>
      <c r="P163" s="57"/>
      <c r="Q163" s="57"/>
      <c r="R163" s="57"/>
      <c r="S163" s="53"/>
      <c r="U163" s="361"/>
      <c r="V163" s="336"/>
      <c r="W163" s="336"/>
      <c r="X163" s="361"/>
      <c r="Y163" s="336"/>
      <c r="Z163" s="336"/>
      <c r="AA163" s="361"/>
      <c r="AB163" s="336"/>
      <c r="AC163" s="336"/>
      <c r="AE163" s="57"/>
      <c r="AF163" s="57"/>
      <c r="AG163" s="75"/>
      <c r="AH163" s="75"/>
      <c r="AI163" s="57"/>
      <c r="AJ163" s="57"/>
      <c r="AK163" s="57"/>
      <c r="AL163" s="57"/>
      <c r="AM163" s="57"/>
      <c r="AN163" s="31"/>
      <c r="AO163" s="31"/>
    </row>
    <row r="164" spans="1:42">
      <c r="A164" s="38"/>
      <c r="B164" s="57"/>
      <c r="C164" s="31"/>
      <c r="D164" s="57"/>
      <c r="E164" s="57"/>
      <c r="F164" s="53"/>
      <c r="G164" s="58"/>
      <c r="H164" s="38"/>
      <c r="I164" s="58"/>
      <c r="K164" s="57"/>
      <c r="L164" s="57"/>
      <c r="M164" s="75"/>
      <c r="N164" s="75"/>
      <c r="O164" s="57"/>
      <c r="P164" s="57"/>
      <c r="Q164" s="57"/>
      <c r="R164" s="57"/>
      <c r="S164" s="53"/>
      <c r="U164" s="361"/>
      <c r="V164" s="336"/>
      <c r="W164" s="336"/>
      <c r="X164" s="361"/>
      <c r="Y164" s="336"/>
      <c r="Z164" s="336"/>
      <c r="AA164" s="361"/>
      <c r="AB164" s="336"/>
      <c r="AC164" s="336"/>
      <c r="AE164" s="57"/>
      <c r="AF164" s="57"/>
      <c r="AG164" s="75"/>
      <c r="AH164" s="75"/>
      <c r="AI164" s="57"/>
      <c r="AJ164" s="57"/>
      <c r="AK164" s="57"/>
      <c r="AL164" s="57"/>
      <c r="AM164" s="57"/>
      <c r="AN164" s="31"/>
      <c r="AO164" s="31"/>
    </row>
    <row r="165" spans="1:42">
      <c r="A165" s="38"/>
      <c r="B165" s="57"/>
      <c r="C165" s="31"/>
      <c r="D165" s="57"/>
      <c r="E165" s="57"/>
      <c r="F165" s="53"/>
      <c r="G165" s="58"/>
      <c r="H165" s="38"/>
      <c r="I165" s="58"/>
      <c r="K165" s="57"/>
      <c r="L165" s="57"/>
      <c r="M165" s="75"/>
      <c r="N165" s="75"/>
      <c r="O165" s="57"/>
      <c r="P165" s="57"/>
      <c r="Q165" s="57"/>
      <c r="R165" s="57"/>
      <c r="S165" s="53"/>
      <c r="U165" s="361"/>
      <c r="V165" s="336"/>
      <c r="W165" s="336"/>
      <c r="X165" s="361"/>
      <c r="Y165" s="336"/>
      <c r="Z165" s="336"/>
      <c r="AA165" s="361"/>
      <c r="AB165" s="336"/>
      <c r="AC165" s="336"/>
      <c r="AE165" s="57"/>
      <c r="AF165" s="57"/>
      <c r="AG165" s="75"/>
      <c r="AH165" s="75"/>
      <c r="AI165" s="57"/>
      <c r="AJ165" s="57"/>
      <c r="AK165" s="57"/>
      <c r="AL165" s="57"/>
      <c r="AM165" s="57"/>
      <c r="AN165" s="31"/>
      <c r="AO165" s="31"/>
    </row>
    <row r="166" spans="1:42">
      <c r="A166" s="38"/>
      <c r="B166" s="57"/>
      <c r="C166" s="31"/>
      <c r="D166" s="57"/>
      <c r="E166" s="57"/>
      <c r="F166" s="53"/>
      <c r="G166" s="58"/>
      <c r="H166" s="38"/>
      <c r="I166" s="58"/>
      <c r="K166" s="57"/>
      <c r="L166" s="57"/>
      <c r="M166" s="75"/>
      <c r="N166" s="75"/>
      <c r="O166" s="57"/>
      <c r="P166" s="57"/>
      <c r="Q166" s="57"/>
      <c r="R166" s="57"/>
      <c r="S166" s="53"/>
      <c r="U166" s="361"/>
      <c r="V166" s="336"/>
      <c r="W166" s="336"/>
      <c r="X166" s="361"/>
      <c r="Y166" s="336"/>
      <c r="Z166" s="336"/>
      <c r="AA166" s="361"/>
      <c r="AB166" s="336"/>
      <c r="AC166" s="336"/>
      <c r="AE166" s="57"/>
      <c r="AF166" s="57"/>
      <c r="AG166" s="75"/>
      <c r="AH166" s="75"/>
      <c r="AI166" s="57"/>
      <c r="AJ166" s="57"/>
      <c r="AK166" s="57"/>
      <c r="AL166" s="57"/>
      <c r="AM166" s="57"/>
      <c r="AN166" s="31"/>
      <c r="AO166" s="31"/>
    </row>
    <row r="167" spans="1:42">
      <c r="A167" s="38"/>
      <c r="B167" s="57"/>
      <c r="C167" s="31"/>
      <c r="D167" s="57"/>
      <c r="E167" s="57"/>
      <c r="F167" s="53"/>
      <c r="G167" s="58"/>
      <c r="H167" s="38"/>
      <c r="I167" s="58"/>
      <c r="K167" s="57"/>
      <c r="L167" s="57"/>
      <c r="M167" s="75"/>
      <c r="N167" s="75"/>
      <c r="O167" s="57"/>
      <c r="P167" s="57"/>
      <c r="Q167" s="57"/>
      <c r="R167" s="57"/>
      <c r="S167" s="53"/>
      <c r="U167" s="361"/>
      <c r="V167" s="336"/>
      <c r="W167" s="336"/>
      <c r="X167" s="361"/>
      <c r="Y167" s="336"/>
      <c r="Z167" s="336"/>
      <c r="AA167" s="361"/>
      <c r="AB167" s="336"/>
      <c r="AC167" s="336"/>
      <c r="AE167" s="57"/>
      <c r="AF167" s="57"/>
      <c r="AG167" s="75"/>
      <c r="AH167" s="75"/>
      <c r="AI167" s="57"/>
      <c r="AJ167" s="57"/>
      <c r="AK167" s="57"/>
      <c r="AL167" s="57"/>
      <c r="AM167" s="57"/>
      <c r="AN167" s="31"/>
      <c r="AO167" s="31"/>
    </row>
    <row r="168" spans="1:42">
      <c r="A168" s="256"/>
      <c r="B168" s="74"/>
      <c r="C168" s="201"/>
      <c r="D168" s="74"/>
      <c r="E168" s="74"/>
      <c r="F168" s="85"/>
      <c r="G168" s="257"/>
      <c r="H168" s="256"/>
      <c r="I168" s="257"/>
      <c r="K168" s="74"/>
      <c r="L168" s="74"/>
      <c r="M168" s="73"/>
      <c r="N168" s="73"/>
      <c r="O168" s="74"/>
      <c r="P168" s="85"/>
      <c r="Q168" s="74"/>
      <c r="R168" s="74"/>
      <c r="S168" s="85"/>
      <c r="U168" s="362"/>
      <c r="V168" s="339"/>
      <c r="W168" s="339"/>
      <c r="X168" s="362"/>
      <c r="Y168" s="339"/>
      <c r="Z168" s="339"/>
      <c r="AA168" s="362"/>
      <c r="AB168" s="339"/>
      <c r="AC168" s="339"/>
      <c r="AE168" s="74"/>
      <c r="AF168" s="74"/>
      <c r="AG168" s="73"/>
      <c r="AH168" s="73"/>
      <c r="AI168" s="74"/>
      <c r="AJ168" s="85"/>
      <c r="AK168" s="74"/>
      <c r="AL168" s="74"/>
      <c r="AM168" s="74"/>
      <c r="AN168" s="31"/>
      <c r="AO168" s="31"/>
    </row>
    <row r="169" spans="1:42" ht="13" thickBot="1">
      <c r="A169" s="210"/>
      <c r="B169" s="211" t="s">
        <v>9</v>
      </c>
      <c r="C169" s="212"/>
      <c r="D169" s="211"/>
      <c r="E169" s="211"/>
      <c r="F169" s="213"/>
      <c r="G169" s="214">
        <f>SUM(G118:G167)</f>
        <v>309285</v>
      </c>
      <c r="H169" s="215"/>
      <c r="I169" s="214">
        <f>SUM(I118:I167)</f>
        <v>251525.55697839952</v>
      </c>
      <c r="J169" s="99"/>
      <c r="K169" s="78"/>
      <c r="L169" s="78"/>
      <c r="M169" s="84">
        <f>SUM(M118:M167)</f>
        <v>0</v>
      </c>
      <c r="N169" s="77"/>
      <c r="O169" s="78"/>
      <c r="P169" s="84">
        <f>SUM(P118:P167)</f>
        <v>0</v>
      </c>
      <c r="Q169" s="78"/>
      <c r="R169" s="78"/>
      <c r="S169" s="84">
        <f>SUM(S118:S167)</f>
        <v>251525.55697839952</v>
      </c>
      <c r="T169" s="99"/>
      <c r="U169" s="363"/>
      <c r="V169" s="340"/>
      <c r="W169" s="340">
        <f>SUM(W118:W167)</f>
        <v>227047.5908969767</v>
      </c>
      <c r="X169" s="363"/>
      <c r="Y169" s="340"/>
      <c r="Z169" s="340">
        <f>SUM(Z118:Z167)</f>
        <v>0</v>
      </c>
      <c r="AA169" s="363"/>
      <c r="AB169" s="340"/>
      <c r="AC169" s="340">
        <f>SUM(AC118:AC167)</f>
        <v>227047.5908969767</v>
      </c>
      <c r="AD169" s="99"/>
      <c r="AE169" s="78"/>
      <c r="AF169" s="78"/>
      <c r="AG169" s="84">
        <f>SUM(AG118:AG167)</f>
        <v>0</v>
      </c>
      <c r="AH169" s="77"/>
      <c r="AI169" s="78"/>
      <c r="AJ169" s="84">
        <f>SUM(AJ118:AJ167)</f>
        <v>0</v>
      </c>
      <c r="AK169" s="78"/>
      <c r="AL169" s="78"/>
      <c r="AM169" s="84">
        <f>SUM(AM118:AM167)</f>
        <v>0</v>
      </c>
      <c r="AN169" s="37"/>
      <c r="AO169" s="37"/>
      <c r="AP169" s="66"/>
    </row>
    <row r="170" spans="1:42" ht="13" thickTop="1">
      <c r="A170" s="38"/>
      <c r="B170" s="57"/>
      <c r="C170" s="31"/>
      <c r="D170" s="57"/>
      <c r="E170" s="57"/>
      <c r="F170" s="53"/>
      <c r="G170" s="58"/>
      <c r="H170" s="38"/>
      <c r="I170" s="58"/>
      <c r="K170" s="57"/>
      <c r="L170" s="57"/>
      <c r="M170" s="75"/>
      <c r="N170" s="75"/>
      <c r="O170" s="57"/>
      <c r="P170" s="57"/>
      <c r="Q170" s="57"/>
      <c r="R170" s="57"/>
      <c r="S170" s="53"/>
      <c r="U170" s="361"/>
      <c r="V170" s="336"/>
      <c r="W170" s="336"/>
      <c r="X170" s="361"/>
      <c r="Y170" s="336"/>
      <c r="Z170" s="336"/>
      <c r="AA170" s="361"/>
      <c r="AB170" s="336"/>
      <c r="AC170" s="336"/>
      <c r="AE170" s="57"/>
      <c r="AF170" s="57"/>
      <c r="AG170" s="75"/>
      <c r="AH170" s="75"/>
      <c r="AI170" s="57"/>
      <c r="AJ170" s="57"/>
      <c r="AK170" s="57"/>
      <c r="AL170" s="57"/>
      <c r="AM170" s="57"/>
      <c r="AN170" s="31"/>
      <c r="AO170" s="31"/>
    </row>
    <row r="171" spans="1:42">
      <c r="A171" s="38"/>
      <c r="B171" s="208" t="s">
        <v>53</v>
      </c>
      <c r="C171" s="209"/>
      <c r="D171" s="57"/>
      <c r="E171" s="57"/>
      <c r="F171" s="53"/>
      <c r="G171" s="58"/>
      <c r="H171" s="38"/>
      <c r="I171" s="58"/>
      <c r="K171" s="57"/>
      <c r="L171" s="57"/>
      <c r="M171" s="75"/>
      <c r="N171" s="75"/>
      <c r="O171" s="57"/>
      <c r="P171" s="57"/>
      <c r="Q171" s="57"/>
      <c r="R171" s="57"/>
      <c r="S171" s="53"/>
      <c r="U171" s="361"/>
      <c r="V171" s="336"/>
      <c r="W171" s="336"/>
      <c r="X171" s="361"/>
      <c r="Y171" s="336"/>
      <c r="Z171" s="336"/>
      <c r="AA171" s="361"/>
      <c r="AB171" s="336"/>
      <c r="AC171" s="336"/>
      <c r="AE171" s="57"/>
      <c r="AF171" s="57"/>
      <c r="AG171" s="75"/>
      <c r="AH171" s="75"/>
      <c r="AI171" s="57"/>
      <c r="AJ171" s="57"/>
      <c r="AK171" s="57"/>
      <c r="AL171" s="57"/>
      <c r="AM171" s="57"/>
      <c r="AN171" s="31"/>
      <c r="AO171" s="31"/>
    </row>
    <row r="172" spans="1:42">
      <c r="A172" s="38"/>
      <c r="B172" s="57"/>
      <c r="C172" s="31"/>
      <c r="D172" s="57"/>
      <c r="E172" s="57"/>
      <c r="F172" s="53"/>
      <c r="G172" s="58"/>
      <c r="H172" s="38"/>
      <c r="I172" s="58"/>
      <c r="K172" s="57"/>
      <c r="L172" s="57"/>
      <c r="M172" s="75"/>
      <c r="N172" s="75"/>
      <c r="O172" s="57"/>
      <c r="P172" s="57"/>
      <c r="Q172" s="57"/>
      <c r="R172" s="57"/>
      <c r="S172" s="53"/>
      <c r="U172" s="361"/>
      <c r="V172" s="336"/>
      <c r="W172" s="336"/>
      <c r="X172" s="361"/>
      <c r="Y172" s="336"/>
      <c r="Z172" s="336"/>
      <c r="AA172" s="361"/>
      <c r="AB172" s="336"/>
      <c r="AC172" s="336"/>
      <c r="AE172" s="57"/>
      <c r="AF172" s="57"/>
      <c r="AG172" s="75"/>
      <c r="AH172" s="75"/>
      <c r="AI172" s="57"/>
      <c r="AJ172" s="57"/>
      <c r="AK172" s="57"/>
      <c r="AL172" s="57"/>
      <c r="AM172" s="57"/>
      <c r="AN172" s="31"/>
      <c r="AO172" s="31"/>
    </row>
    <row r="173" spans="1:42">
      <c r="A173" s="38"/>
      <c r="B173" s="208" t="s">
        <v>69</v>
      </c>
      <c r="C173" s="209"/>
      <c r="D173" s="57"/>
      <c r="E173" s="57"/>
      <c r="F173" s="53"/>
      <c r="G173" s="58"/>
      <c r="H173" s="38"/>
      <c r="I173" s="58"/>
      <c r="K173" s="57"/>
      <c r="L173" s="57"/>
      <c r="M173" s="75"/>
      <c r="N173" s="75"/>
      <c r="O173" s="57"/>
      <c r="P173" s="57"/>
      <c r="Q173" s="57"/>
      <c r="R173" s="57"/>
      <c r="S173" s="53"/>
      <c r="U173" s="361"/>
      <c r="V173" s="336"/>
      <c r="W173" s="336"/>
      <c r="X173" s="361"/>
      <c r="Y173" s="336"/>
      <c r="Z173" s="336"/>
      <c r="AA173" s="361"/>
      <c r="AB173" s="336"/>
      <c r="AC173" s="336"/>
      <c r="AE173" s="57"/>
      <c r="AF173" s="57"/>
      <c r="AG173" s="75"/>
      <c r="AH173" s="75"/>
      <c r="AI173" s="57"/>
      <c r="AJ173" s="57"/>
      <c r="AK173" s="57"/>
      <c r="AL173" s="57"/>
      <c r="AM173" s="57"/>
      <c r="AN173" s="31"/>
      <c r="AO173" s="31"/>
    </row>
    <row r="174" spans="1:42">
      <c r="A174" s="38"/>
      <c r="B174" s="57"/>
      <c r="C174" s="31"/>
      <c r="D174" s="57"/>
      <c r="E174" s="57"/>
      <c r="F174" s="53"/>
      <c r="G174" s="58"/>
      <c r="H174" s="38"/>
      <c r="I174" s="58"/>
      <c r="K174" s="57"/>
      <c r="L174" s="57"/>
      <c r="M174" s="75"/>
      <c r="N174" s="75"/>
      <c r="O174" s="57"/>
      <c r="P174" s="57"/>
      <c r="Q174" s="57"/>
      <c r="R174" s="57"/>
      <c r="S174" s="53"/>
      <c r="U174" s="361"/>
      <c r="V174" s="336"/>
      <c r="W174" s="336"/>
      <c r="X174" s="361"/>
      <c r="Y174" s="336"/>
      <c r="Z174" s="336"/>
      <c r="AA174" s="361"/>
      <c r="AB174" s="336"/>
      <c r="AC174" s="336"/>
      <c r="AE174" s="57"/>
      <c r="AF174" s="57"/>
      <c r="AG174" s="75"/>
      <c r="AH174" s="75"/>
      <c r="AI174" s="57"/>
      <c r="AJ174" s="57"/>
      <c r="AK174" s="57"/>
      <c r="AL174" s="57"/>
      <c r="AM174" s="57"/>
      <c r="AN174" s="31"/>
      <c r="AO174" s="31"/>
    </row>
    <row r="175" spans="1:42">
      <c r="A175" s="38"/>
      <c r="B175" s="208" t="s">
        <v>38</v>
      </c>
      <c r="C175" s="209"/>
      <c r="D175" s="57"/>
      <c r="E175" s="57"/>
      <c r="F175" s="53"/>
      <c r="G175" s="58"/>
      <c r="H175" s="38"/>
      <c r="I175" s="58"/>
      <c r="K175" s="57"/>
      <c r="L175" s="57"/>
      <c r="M175" s="75"/>
      <c r="N175" s="75"/>
      <c r="O175" s="57"/>
      <c r="P175" s="57"/>
      <c r="Q175" s="57"/>
      <c r="R175" s="57"/>
      <c r="S175" s="53"/>
      <c r="U175" s="361"/>
      <c r="V175" s="336"/>
      <c r="W175" s="336"/>
      <c r="X175" s="361"/>
      <c r="Y175" s="336"/>
      <c r="Z175" s="336"/>
      <c r="AA175" s="361"/>
      <c r="AB175" s="336"/>
      <c r="AC175" s="336"/>
      <c r="AE175" s="57"/>
      <c r="AF175" s="57"/>
      <c r="AG175" s="75"/>
      <c r="AH175" s="75"/>
      <c r="AI175" s="57"/>
      <c r="AJ175" s="57"/>
      <c r="AK175" s="57"/>
      <c r="AL175" s="57"/>
      <c r="AM175" s="57"/>
      <c r="AN175" s="31"/>
      <c r="AO175" s="31"/>
    </row>
    <row r="176" spans="1:42">
      <c r="A176" s="38"/>
      <c r="B176" s="57"/>
      <c r="C176" s="31"/>
      <c r="D176" s="57"/>
      <c r="E176" s="57"/>
      <c r="F176" s="53"/>
      <c r="G176" s="58"/>
      <c r="H176" s="38"/>
      <c r="I176" s="58"/>
      <c r="K176" s="57"/>
      <c r="L176" s="57"/>
      <c r="M176" s="75"/>
      <c r="N176" s="75"/>
      <c r="O176" s="57"/>
      <c r="P176" s="57"/>
      <c r="Q176" s="57"/>
      <c r="R176" s="57"/>
      <c r="S176" s="53"/>
      <c r="U176" s="361"/>
      <c r="V176" s="336"/>
      <c r="W176" s="336"/>
      <c r="X176" s="361"/>
      <c r="Y176" s="336"/>
      <c r="Z176" s="336"/>
      <c r="AA176" s="361"/>
      <c r="AB176" s="336"/>
      <c r="AC176" s="336"/>
      <c r="AE176" s="57"/>
      <c r="AF176" s="57"/>
      <c r="AG176" s="75"/>
      <c r="AH176" s="75"/>
      <c r="AI176" s="57"/>
      <c r="AJ176" s="57"/>
      <c r="AK176" s="57"/>
      <c r="AL176" s="57"/>
      <c r="AM176" s="57"/>
      <c r="AN176" s="31"/>
      <c r="AO176" s="31"/>
    </row>
    <row r="177" spans="1:42" ht="37.5">
      <c r="A177" s="28" t="s">
        <v>13</v>
      </c>
      <c r="B177" s="29" t="s">
        <v>232</v>
      </c>
      <c r="C177" s="42" t="s">
        <v>177</v>
      </c>
      <c r="D177" s="30">
        <v>1</v>
      </c>
      <c r="E177" s="31" t="s">
        <v>39</v>
      </c>
      <c r="F177" s="37">
        <v>1680</v>
      </c>
      <c r="G177" s="32">
        <f>D177*F177</f>
        <v>1680</v>
      </c>
      <c r="H177" s="80">
        <f>F177*$AQ$3</f>
        <v>1366.25745097147</v>
      </c>
      <c r="I177" s="32">
        <f>D177*H177</f>
        <v>1366.25745097147</v>
      </c>
      <c r="J177" s="66"/>
      <c r="K177" s="57"/>
      <c r="L177" s="57"/>
      <c r="M177" s="75"/>
      <c r="N177" s="83"/>
      <c r="O177" s="75"/>
      <c r="P177" s="76"/>
      <c r="Q177" s="83"/>
      <c r="R177" s="53">
        <f>D177-AL177</f>
        <v>1</v>
      </c>
      <c r="S177" s="53">
        <f t="shared" ref="S177:S203" si="3">I177-AM177</f>
        <v>1366.25745097147</v>
      </c>
      <c r="T177" s="35"/>
      <c r="U177" s="361"/>
      <c r="V177" s="336"/>
      <c r="W177" s="336"/>
      <c r="X177" s="361">
        <f>AA177-U177</f>
        <v>0</v>
      </c>
      <c r="Y177" s="336">
        <f>AB177-V177</f>
        <v>0</v>
      </c>
      <c r="Z177" s="336">
        <f>AC177-W177</f>
        <v>0</v>
      </c>
      <c r="AA177" s="361">
        <f>AC177/S177</f>
        <v>0</v>
      </c>
      <c r="AB177" s="336"/>
      <c r="AC177" s="336">
        <f>H177*AB177</f>
        <v>0</v>
      </c>
      <c r="AD177" s="35"/>
      <c r="AE177" s="57"/>
      <c r="AF177" s="57"/>
      <c r="AG177" s="75"/>
      <c r="AH177" s="83">
        <f>AK177-AE177</f>
        <v>0</v>
      </c>
      <c r="AI177" s="75">
        <f>AL177-AF177</f>
        <v>0</v>
      </c>
      <c r="AJ177" s="76">
        <f>AM177-AG177</f>
        <v>0</v>
      </c>
      <c r="AK177" s="83"/>
      <c r="AL177" s="53"/>
      <c r="AM177" s="75"/>
      <c r="AN177" s="121" t="s">
        <v>302</v>
      </c>
      <c r="AO177" s="121"/>
      <c r="AP177" s="127"/>
    </row>
    <row r="178" spans="1:42">
      <c r="A178" s="38"/>
      <c r="B178" s="57"/>
      <c r="C178" s="31"/>
      <c r="D178" s="57"/>
      <c r="E178" s="57"/>
      <c r="F178" s="53"/>
      <c r="G178" s="58"/>
      <c r="H178" s="38"/>
      <c r="I178" s="58"/>
      <c r="K178" s="57"/>
      <c r="L178" s="57"/>
      <c r="M178" s="75"/>
      <c r="N178" s="75"/>
      <c r="O178" s="57"/>
      <c r="P178" s="57"/>
      <c r="Q178" s="57"/>
      <c r="R178" s="57"/>
      <c r="S178" s="53">
        <f t="shared" si="3"/>
        <v>0</v>
      </c>
      <c r="U178" s="361"/>
      <c r="V178" s="336"/>
      <c r="W178" s="336"/>
      <c r="X178" s="361"/>
      <c r="Y178" s="336"/>
      <c r="Z178" s="336"/>
      <c r="AA178" s="361"/>
      <c r="AB178" s="336"/>
      <c r="AC178" s="336"/>
      <c r="AE178" s="57"/>
      <c r="AF178" s="57"/>
      <c r="AG178" s="75"/>
      <c r="AH178" s="75"/>
      <c r="AI178" s="57"/>
      <c r="AJ178" s="57"/>
      <c r="AK178" s="57"/>
      <c r="AL178" s="57"/>
      <c r="AM178" s="57"/>
      <c r="AN178" s="31"/>
      <c r="AO178" s="31"/>
    </row>
    <row r="179" spans="1:42" ht="25">
      <c r="A179" s="28" t="s">
        <v>14</v>
      </c>
      <c r="B179" s="29" t="s">
        <v>146</v>
      </c>
      <c r="C179" s="42" t="s">
        <v>177</v>
      </c>
      <c r="D179" s="30">
        <v>2</v>
      </c>
      <c r="E179" s="31" t="s">
        <v>39</v>
      </c>
      <c r="F179" s="37">
        <v>1810</v>
      </c>
      <c r="G179" s="32">
        <f>D179*F179</f>
        <v>3620</v>
      </c>
      <c r="H179" s="80">
        <f>F179*$AQ$3</f>
        <v>1471.9797537252148</v>
      </c>
      <c r="I179" s="32">
        <f>D179*H179</f>
        <v>2943.9595074504296</v>
      </c>
      <c r="J179" s="66"/>
      <c r="K179" s="57"/>
      <c r="L179" s="76"/>
      <c r="M179" s="75"/>
      <c r="N179" s="83"/>
      <c r="O179" s="75"/>
      <c r="P179" s="76"/>
      <c r="Q179" s="83"/>
      <c r="R179" s="53">
        <f>D179-AL179</f>
        <v>2</v>
      </c>
      <c r="S179" s="53">
        <f t="shared" si="3"/>
        <v>2943.9595074504296</v>
      </c>
      <c r="T179" s="35"/>
      <c r="U179" s="361"/>
      <c r="V179" s="336"/>
      <c r="W179" s="336"/>
      <c r="X179" s="361">
        <f>AA179-U179</f>
        <v>0</v>
      </c>
      <c r="Y179" s="336">
        <f>AB179-V179</f>
        <v>0</v>
      </c>
      <c r="Z179" s="336">
        <f>AC179-W179</f>
        <v>0</v>
      </c>
      <c r="AA179" s="361">
        <f>AC179/S179</f>
        <v>0</v>
      </c>
      <c r="AB179" s="336"/>
      <c r="AC179" s="336">
        <f>H179*AB179</f>
        <v>0</v>
      </c>
      <c r="AD179" s="35"/>
      <c r="AE179" s="57"/>
      <c r="AF179" s="76"/>
      <c r="AG179" s="75"/>
      <c r="AH179" s="83">
        <f>AK179-AE179</f>
        <v>0</v>
      </c>
      <c r="AI179" s="75">
        <f>AL179-AF179</f>
        <v>0</v>
      </c>
      <c r="AJ179" s="76">
        <f>AM179-AG179</f>
        <v>0</v>
      </c>
      <c r="AK179" s="83"/>
      <c r="AL179" s="53"/>
      <c r="AM179" s="75"/>
      <c r="AN179" s="160" t="s">
        <v>314</v>
      </c>
      <c r="AO179" s="121"/>
      <c r="AP179" s="127"/>
    </row>
    <row r="180" spans="1:42">
      <c r="A180" s="38"/>
      <c r="B180" s="57"/>
      <c r="C180" s="31"/>
      <c r="D180" s="57"/>
      <c r="E180" s="57"/>
      <c r="F180" s="53"/>
      <c r="G180" s="58"/>
      <c r="H180" s="38"/>
      <c r="I180" s="58"/>
      <c r="K180" s="57"/>
      <c r="L180" s="57"/>
      <c r="M180" s="75"/>
      <c r="N180" s="75"/>
      <c r="O180" s="57"/>
      <c r="P180" s="57"/>
      <c r="Q180" s="57"/>
      <c r="R180" s="57"/>
      <c r="S180" s="53">
        <f t="shared" si="3"/>
        <v>0</v>
      </c>
      <c r="U180" s="361"/>
      <c r="V180" s="336"/>
      <c r="W180" s="336"/>
      <c r="X180" s="361"/>
      <c r="Y180" s="336"/>
      <c r="Z180" s="336"/>
      <c r="AA180" s="361"/>
      <c r="AB180" s="336"/>
      <c r="AC180" s="336"/>
      <c r="AE180" s="57"/>
      <c r="AF180" s="57"/>
      <c r="AG180" s="75"/>
      <c r="AH180" s="75"/>
      <c r="AI180" s="57"/>
      <c r="AJ180" s="57"/>
      <c r="AK180" s="57"/>
      <c r="AL180" s="57"/>
      <c r="AM180" s="57"/>
      <c r="AN180" s="31"/>
      <c r="AO180" s="31"/>
    </row>
    <row r="181" spans="1:42">
      <c r="A181" s="28"/>
      <c r="B181" s="158" t="s">
        <v>40</v>
      </c>
      <c r="C181" s="59"/>
      <c r="D181" s="30"/>
      <c r="E181" s="31"/>
      <c r="F181" s="37"/>
      <c r="G181" s="32"/>
      <c r="H181" s="80"/>
      <c r="I181" s="32"/>
      <c r="J181" s="66"/>
      <c r="K181" s="57"/>
      <c r="L181" s="57"/>
      <c r="M181" s="75"/>
      <c r="N181" s="75"/>
      <c r="O181" s="57"/>
      <c r="P181" s="57"/>
      <c r="Q181" s="57"/>
      <c r="R181" s="57"/>
      <c r="S181" s="53">
        <f t="shared" si="3"/>
        <v>0</v>
      </c>
      <c r="U181" s="361"/>
      <c r="V181" s="336"/>
      <c r="W181" s="336"/>
      <c r="X181" s="361"/>
      <c r="Y181" s="336"/>
      <c r="Z181" s="336"/>
      <c r="AA181" s="361"/>
      <c r="AB181" s="336"/>
      <c r="AC181" s="336"/>
      <c r="AE181" s="57"/>
      <c r="AF181" s="57"/>
      <c r="AG181" s="75"/>
      <c r="AH181" s="75"/>
      <c r="AI181" s="57"/>
      <c r="AJ181" s="57"/>
      <c r="AK181" s="57"/>
      <c r="AL181" s="57"/>
      <c r="AM181" s="57"/>
      <c r="AN181" s="31"/>
      <c r="AO181" s="31"/>
    </row>
    <row r="182" spans="1:42">
      <c r="A182" s="28"/>
      <c r="B182" s="29"/>
      <c r="C182" s="42"/>
      <c r="D182" s="30"/>
      <c r="E182" s="31"/>
      <c r="F182" s="37"/>
      <c r="G182" s="32"/>
      <c r="H182" s="80"/>
      <c r="I182" s="32"/>
      <c r="J182" s="66"/>
      <c r="K182" s="57"/>
      <c r="L182" s="57"/>
      <c r="M182" s="75"/>
      <c r="N182" s="75"/>
      <c r="O182" s="57"/>
      <c r="P182" s="57"/>
      <c r="Q182" s="57"/>
      <c r="R182" s="57"/>
      <c r="S182" s="53">
        <f t="shared" si="3"/>
        <v>0</v>
      </c>
      <c r="U182" s="361"/>
      <c r="V182" s="336"/>
      <c r="W182" s="336"/>
      <c r="X182" s="361"/>
      <c r="Y182" s="336"/>
      <c r="Z182" s="336"/>
      <c r="AA182" s="361"/>
      <c r="AB182" s="336"/>
      <c r="AC182" s="336"/>
      <c r="AE182" s="57"/>
      <c r="AF182" s="57"/>
      <c r="AG182" s="75"/>
      <c r="AH182" s="75"/>
      <c r="AI182" s="57"/>
      <c r="AJ182" s="57"/>
      <c r="AK182" s="57"/>
      <c r="AL182" s="57"/>
      <c r="AM182" s="57"/>
      <c r="AN182" s="31"/>
      <c r="AO182" s="31"/>
    </row>
    <row r="183" spans="1:42">
      <c r="A183" s="218" t="s">
        <v>15</v>
      </c>
      <c r="B183" s="161" t="s">
        <v>41</v>
      </c>
      <c r="C183" s="162"/>
      <c r="D183" s="163">
        <v>1</v>
      </c>
      <c r="E183" s="164" t="s">
        <v>39</v>
      </c>
      <c r="F183" s="110"/>
      <c r="G183" s="32">
        <f>D183*F183</f>
        <v>0</v>
      </c>
      <c r="H183" s="80">
        <f>F183*$AQ$3</f>
        <v>0</v>
      </c>
      <c r="I183" s="32">
        <f>D183*H183</f>
        <v>0</v>
      </c>
      <c r="J183" s="66"/>
      <c r="K183" s="57"/>
      <c r="L183" s="57"/>
      <c r="M183" s="75"/>
      <c r="N183" s="75"/>
      <c r="O183" s="57"/>
      <c r="P183" s="57"/>
      <c r="Q183" s="57"/>
      <c r="R183" s="57"/>
      <c r="S183" s="53">
        <f t="shared" si="3"/>
        <v>0</v>
      </c>
      <c r="U183" s="361"/>
      <c r="V183" s="336"/>
      <c r="W183" s="336"/>
      <c r="X183" s="361"/>
      <c r="Y183" s="336"/>
      <c r="Z183" s="336"/>
      <c r="AA183" s="361"/>
      <c r="AB183" s="336"/>
      <c r="AC183" s="336"/>
      <c r="AE183" s="57"/>
      <c r="AF183" s="57"/>
      <c r="AG183" s="75"/>
      <c r="AH183" s="75"/>
      <c r="AI183" s="57"/>
      <c r="AJ183" s="57"/>
      <c r="AK183" s="57"/>
      <c r="AL183" s="57"/>
      <c r="AM183" s="57"/>
      <c r="AN183" s="31"/>
      <c r="AO183" s="31"/>
    </row>
    <row r="184" spans="1:42">
      <c r="A184" s="218"/>
      <c r="B184" s="161"/>
      <c r="C184" s="162"/>
      <c r="D184" s="163"/>
      <c r="E184" s="164"/>
      <c r="F184" s="110"/>
      <c r="G184" s="32"/>
      <c r="H184" s="80"/>
      <c r="I184" s="32"/>
      <c r="J184" s="66"/>
      <c r="K184" s="57"/>
      <c r="L184" s="57"/>
      <c r="M184" s="75"/>
      <c r="N184" s="75"/>
      <c r="O184" s="57"/>
      <c r="P184" s="57"/>
      <c r="Q184" s="57"/>
      <c r="R184" s="57"/>
      <c r="S184" s="53">
        <f t="shared" si="3"/>
        <v>0</v>
      </c>
      <c r="U184" s="361"/>
      <c r="V184" s="336"/>
      <c r="W184" s="336"/>
      <c r="X184" s="361"/>
      <c r="Y184" s="336"/>
      <c r="Z184" s="336"/>
      <c r="AA184" s="361"/>
      <c r="AB184" s="336"/>
      <c r="AC184" s="336"/>
      <c r="AE184" s="57"/>
      <c r="AF184" s="57"/>
      <c r="AG184" s="75"/>
      <c r="AH184" s="75"/>
      <c r="AI184" s="57"/>
      <c r="AJ184" s="57"/>
      <c r="AK184" s="57"/>
      <c r="AL184" s="57"/>
      <c r="AM184" s="57"/>
      <c r="AN184" s="31"/>
      <c r="AO184" s="31"/>
    </row>
    <row r="185" spans="1:42">
      <c r="A185" s="218" t="s">
        <v>16</v>
      </c>
      <c r="B185" s="161" t="s">
        <v>70</v>
      </c>
      <c r="C185" s="162"/>
      <c r="D185" s="163">
        <v>1</v>
      </c>
      <c r="E185" s="164" t="s">
        <v>39</v>
      </c>
      <c r="F185" s="110"/>
      <c r="G185" s="32">
        <f>D185*F185</f>
        <v>0</v>
      </c>
      <c r="H185" s="80">
        <f>F185*$AQ$3</f>
        <v>0</v>
      </c>
      <c r="I185" s="32">
        <f>D185*H185</f>
        <v>0</v>
      </c>
      <c r="J185" s="66"/>
      <c r="K185" s="57"/>
      <c r="L185" s="76"/>
      <c r="M185" s="75"/>
      <c r="N185" s="75"/>
      <c r="O185" s="57"/>
      <c r="P185" s="57"/>
      <c r="Q185" s="57"/>
      <c r="R185" s="57"/>
      <c r="S185" s="53">
        <f t="shared" si="3"/>
        <v>0</v>
      </c>
      <c r="U185" s="361"/>
      <c r="V185" s="336"/>
      <c r="W185" s="336"/>
      <c r="X185" s="361"/>
      <c r="Y185" s="336"/>
      <c r="Z185" s="336"/>
      <c r="AA185" s="361"/>
      <c r="AB185" s="336"/>
      <c r="AC185" s="336"/>
      <c r="AE185" s="57"/>
      <c r="AF185" s="76"/>
      <c r="AG185" s="75"/>
      <c r="AH185" s="75"/>
      <c r="AI185" s="57"/>
      <c r="AJ185" s="57"/>
      <c r="AK185" s="57"/>
      <c r="AL185" s="57"/>
      <c r="AM185" s="57"/>
      <c r="AN185" s="31"/>
      <c r="AO185" s="31"/>
    </row>
    <row r="186" spans="1:42">
      <c r="A186" s="218"/>
      <c r="B186" s="161"/>
      <c r="C186" s="162"/>
      <c r="D186" s="163"/>
      <c r="E186" s="164"/>
      <c r="F186" s="110"/>
      <c r="G186" s="32"/>
      <c r="H186" s="80"/>
      <c r="I186" s="32"/>
      <c r="J186" s="66"/>
      <c r="K186" s="57"/>
      <c r="L186" s="57"/>
      <c r="M186" s="75"/>
      <c r="N186" s="75"/>
      <c r="O186" s="57"/>
      <c r="P186" s="57"/>
      <c r="Q186" s="57"/>
      <c r="R186" s="57"/>
      <c r="S186" s="53">
        <f t="shared" si="3"/>
        <v>0</v>
      </c>
      <c r="U186" s="361"/>
      <c r="V186" s="336"/>
      <c r="W186" s="336"/>
      <c r="X186" s="361"/>
      <c r="Y186" s="336"/>
      <c r="Z186" s="336"/>
      <c r="AA186" s="361"/>
      <c r="AB186" s="336"/>
      <c r="AC186" s="336"/>
      <c r="AE186" s="57"/>
      <c r="AF186" s="57"/>
      <c r="AG186" s="75"/>
      <c r="AH186" s="75"/>
      <c r="AI186" s="57"/>
      <c r="AJ186" s="57"/>
      <c r="AK186" s="57"/>
      <c r="AL186" s="57"/>
      <c r="AM186" s="57"/>
      <c r="AN186" s="31"/>
      <c r="AO186" s="31"/>
    </row>
    <row r="187" spans="1:42">
      <c r="A187" s="218" t="s">
        <v>17</v>
      </c>
      <c r="B187" s="161" t="s">
        <v>71</v>
      </c>
      <c r="C187" s="162"/>
      <c r="D187" s="163">
        <v>1</v>
      </c>
      <c r="E187" s="164" t="s">
        <v>39</v>
      </c>
      <c r="F187" s="110"/>
      <c r="G187" s="32">
        <f>D187*F187</f>
        <v>0</v>
      </c>
      <c r="H187" s="80">
        <f>F187*$AQ$3</f>
        <v>0</v>
      </c>
      <c r="I187" s="32">
        <f>D187*H187</f>
        <v>0</v>
      </c>
      <c r="J187" s="66"/>
      <c r="K187" s="57"/>
      <c r="L187" s="76"/>
      <c r="M187" s="75"/>
      <c r="N187" s="75"/>
      <c r="O187" s="57"/>
      <c r="P187" s="57"/>
      <c r="Q187" s="57"/>
      <c r="R187" s="57"/>
      <c r="S187" s="53">
        <f t="shared" si="3"/>
        <v>0</v>
      </c>
      <c r="U187" s="361"/>
      <c r="V187" s="336"/>
      <c r="W187" s="336"/>
      <c r="X187" s="361"/>
      <c r="Y187" s="336"/>
      <c r="Z187" s="336"/>
      <c r="AA187" s="361"/>
      <c r="AB187" s="336"/>
      <c r="AC187" s="336"/>
      <c r="AE187" s="57"/>
      <c r="AF187" s="76"/>
      <c r="AG187" s="75"/>
      <c r="AH187" s="75"/>
      <c r="AI187" s="57"/>
      <c r="AJ187" s="57"/>
      <c r="AK187" s="57"/>
      <c r="AL187" s="57"/>
      <c r="AM187" s="57"/>
      <c r="AN187" s="31"/>
      <c r="AO187" s="31"/>
    </row>
    <row r="188" spans="1:42">
      <c r="A188" s="28"/>
      <c r="B188" s="29"/>
      <c r="C188" s="42"/>
      <c r="D188" s="30"/>
      <c r="E188" s="31"/>
      <c r="F188" s="37"/>
      <c r="G188" s="32"/>
      <c r="H188" s="80"/>
      <c r="I188" s="32"/>
      <c r="J188" s="66"/>
      <c r="K188" s="57"/>
      <c r="L188" s="76"/>
      <c r="M188" s="75"/>
      <c r="N188" s="75"/>
      <c r="O188" s="57"/>
      <c r="P188" s="57"/>
      <c r="Q188" s="57"/>
      <c r="R188" s="57"/>
      <c r="S188" s="53">
        <f t="shared" si="3"/>
        <v>0</v>
      </c>
      <c r="U188" s="361"/>
      <c r="V188" s="336"/>
      <c r="W188" s="336"/>
      <c r="X188" s="361"/>
      <c r="Y188" s="336"/>
      <c r="Z188" s="336"/>
      <c r="AA188" s="361"/>
      <c r="AB188" s="336"/>
      <c r="AC188" s="336"/>
      <c r="AE188" s="57"/>
      <c r="AF188" s="76"/>
      <c r="AG188" s="75"/>
      <c r="AH188" s="75"/>
      <c r="AI188" s="57"/>
      <c r="AJ188" s="57"/>
      <c r="AK188" s="57"/>
      <c r="AL188" s="57"/>
      <c r="AM188" s="57"/>
      <c r="AN188" s="31"/>
      <c r="AO188" s="31"/>
    </row>
    <row r="189" spans="1:42" ht="25">
      <c r="A189" s="28"/>
      <c r="B189" s="165" t="s">
        <v>229</v>
      </c>
      <c r="C189" s="42" t="s">
        <v>177</v>
      </c>
      <c r="D189" s="30">
        <v>1</v>
      </c>
      <c r="E189" s="31" t="s">
        <v>39</v>
      </c>
      <c r="F189" s="37">
        <v>6030</v>
      </c>
      <c r="G189" s="32">
        <f>D189*F189</f>
        <v>6030</v>
      </c>
      <c r="H189" s="80">
        <f>F189*$AQ$3</f>
        <v>4903.8883508083127</v>
      </c>
      <c r="I189" s="32">
        <f>D189*H189</f>
        <v>4903.8883508083127</v>
      </c>
      <c r="J189" s="66"/>
      <c r="K189" s="57"/>
      <c r="L189" s="76"/>
      <c r="M189" s="75"/>
      <c r="N189" s="83"/>
      <c r="O189" s="75"/>
      <c r="P189" s="76"/>
      <c r="Q189" s="83"/>
      <c r="R189" s="53">
        <f>D189-AL189</f>
        <v>1</v>
      </c>
      <c r="S189" s="53">
        <f t="shared" si="3"/>
        <v>4903.8883508083127</v>
      </c>
      <c r="T189" s="35"/>
      <c r="U189" s="361"/>
      <c r="V189" s="336"/>
      <c r="W189" s="336"/>
      <c r="X189" s="361">
        <f>AA189-U189</f>
        <v>0</v>
      </c>
      <c r="Y189" s="336">
        <f>AB189-V189</f>
        <v>0</v>
      </c>
      <c r="Z189" s="336">
        <f>AC189-W189</f>
        <v>0</v>
      </c>
      <c r="AA189" s="361">
        <f>AC189/S189</f>
        <v>0</v>
      </c>
      <c r="AB189" s="336"/>
      <c r="AC189" s="336">
        <f>H189*AB189</f>
        <v>0</v>
      </c>
      <c r="AD189" s="35"/>
      <c r="AE189" s="57"/>
      <c r="AF189" s="76"/>
      <c r="AG189" s="75"/>
      <c r="AH189" s="83">
        <f>AK189-AE189</f>
        <v>0</v>
      </c>
      <c r="AI189" s="75">
        <f>AL189-AF189</f>
        <v>0</v>
      </c>
      <c r="AJ189" s="76">
        <f>AM189-AG189</f>
        <v>0</v>
      </c>
      <c r="AK189" s="83"/>
      <c r="AL189" s="53"/>
      <c r="AM189" s="75"/>
      <c r="AN189" s="121" t="s">
        <v>293</v>
      </c>
      <c r="AO189" s="121"/>
      <c r="AP189" s="127"/>
    </row>
    <row r="190" spans="1:42">
      <c r="A190" s="28"/>
      <c r="B190" s="29"/>
      <c r="C190" s="42"/>
      <c r="D190" s="30"/>
      <c r="E190" s="31"/>
      <c r="F190" s="37"/>
      <c r="G190" s="32"/>
      <c r="H190" s="80"/>
      <c r="I190" s="32"/>
      <c r="J190" s="66"/>
      <c r="K190" s="57"/>
      <c r="L190" s="57"/>
      <c r="M190" s="75"/>
      <c r="N190" s="75"/>
      <c r="O190" s="57"/>
      <c r="P190" s="57"/>
      <c r="Q190" s="57"/>
      <c r="R190" s="57"/>
      <c r="S190" s="53">
        <f t="shared" si="3"/>
        <v>0</v>
      </c>
      <c r="U190" s="361"/>
      <c r="V190" s="336"/>
      <c r="W190" s="336"/>
      <c r="X190" s="361"/>
      <c r="Y190" s="336"/>
      <c r="Z190" s="336"/>
      <c r="AA190" s="361"/>
      <c r="AB190" s="336"/>
      <c r="AC190" s="336"/>
      <c r="AE190" s="57"/>
      <c r="AF190" s="57"/>
      <c r="AG190" s="75"/>
      <c r="AH190" s="75"/>
      <c r="AI190" s="57"/>
      <c r="AJ190" s="57"/>
      <c r="AK190" s="57"/>
      <c r="AL190" s="57"/>
      <c r="AM190" s="57"/>
      <c r="AN190" s="31"/>
      <c r="AO190" s="31"/>
    </row>
    <row r="191" spans="1:42">
      <c r="A191" s="28" t="s">
        <v>18</v>
      </c>
      <c r="B191" s="29" t="s">
        <v>234</v>
      </c>
      <c r="C191" s="42" t="s">
        <v>177</v>
      </c>
      <c r="D191" s="30">
        <v>2</v>
      </c>
      <c r="E191" s="31" t="s">
        <v>39</v>
      </c>
      <c r="F191" s="37">
        <v>530</v>
      </c>
      <c r="G191" s="32">
        <f>D191*F191</f>
        <v>1060</v>
      </c>
      <c r="H191" s="80">
        <f>F191*$AQ$3</f>
        <v>431.02169584218996</v>
      </c>
      <c r="I191" s="32">
        <f>D191*H191</f>
        <v>862.04339168437991</v>
      </c>
      <c r="J191" s="66"/>
      <c r="K191" s="57"/>
      <c r="L191" s="57"/>
      <c r="M191" s="75"/>
      <c r="N191" s="83"/>
      <c r="O191" s="75"/>
      <c r="P191" s="76"/>
      <c r="Q191" s="83"/>
      <c r="R191" s="53">
        <f>D191-AL191</f>
        <v>2</v>
      </c>
      <c r="S191" s="53">
        <f t="shared" si="3"/>
        <v>862.04339168437991</v>
      </c>
      <c r="T191" s="35"/>
      <c r="U191" s="361"/>
      <c r="V191" s="336"/>
      <c r="W191" s="336"/>
      <c r="X191" s="361">
        <f>AA191-U191</f>
        <v>0</v>
      </c>
      <c r="Y191" s="336">
        <f>AB191-V191</f>
        <v>0</v>
      </c>
      <c r="Z191" s="336">
        <f>AC191-W191</f>
        <v>0</v>
      </c>
      <c r="AA191" s="361">
        <f>AC191/S191</f>
        <v>0</v>
      </c>
      <c r="AB191" s="336"/>
      <c r="AC191" s="336">
        <f>H191*AB191</f>
        <v>0</v>
      </c>
      <c r="AD191" s="35"/>
      <c r="AE191" s="57"/>
      <c r="AF191" s="57"/>
      <c r="AG191" s="75"/>
      <c r="AH191" s="83">
        <f>AK191-AE191</f>
        <v>0</v>
      </c>
      <c r="AI191" s="75">
        <f>AL191-AF191</f>
        <v>0</v>
      </c>
      <c r="AJ191" s="76">
        <f>AM191-AG191</f>
        <v>0</v>
      </c>
      <c r="AK191" s="83"/>
      <c r="AL191" s="53"/>
      <c r="AM191" s="75"/>
      <c r="AN191" s="31" t="s">
        <v>294</v>
      </c>
      <c r="AO191" s="121"/>
      <c r="AP191" s="127">
        <v>0.6</v>
      </c>
    </row>
    <row r="192" spans="1:42">
      <c r="A192" s="28"/>
      <c r="B192" s="29"/>
      <c r="C192" s="42"/>
      <c r="D192" s="30"/>
      <c r="E192" s="31"/>
      <c r="F192" s="37"/>
      <c r="G192" s="32"/>
      <c r="H192" s="80"/>
      <c r="I192" s="32"/>
      <c r="J192" s="66"/>
      <c r="K192" s="57"/>
      <c r="L192" s="57"/>
      <c r="M192" s="75"/>
      <c r="N192" s="75"/>
      <c r="O192" s="57"/>
      <c r="P192" s="57"/>
      <c r="Q192" s="57"/>
      <c r="R192" s="57"/>
      <c r="S192" s="53">
        <f t="shared" si="3"/>
        <v>0</v>
      </c>
      <c r="U192" s="361"/>
      <c r="V192" s="336"/>
      <c r="W192" s="336"/>
      <c r="X192" s="361"/>
      <c r="Y192" s="336"/>
      <c r="Z192" s="336"/>
      <c r="AA192" s="361"/>
      <c r="AB192" s="336"/>
      <c r="AC192" s="336"/>
      <c r="AE192" s="57"/>
      <c r="AF192" s="57"/>
      <c r="AG192" s="75"/>
      <c r="AH192" s="75"/>
      <c r="AI192" s="57"/>
      <c r="AJ192" s="57"/>
      <c r="AK192" s="57"/>
      <c r="AL192" s="57"/>
      <c r="AM192" s="57"/>
      <c r="AN192" s="31"/>
      <c r="AO192" s="31"/>
    </row>
    <row r="193" spans="1:42">
      <c r="A193" s="28" t="s">
        <v>19</v>
      </c>
      <c r="B193" s="29" t="s">
        <v>44</v>
      </c>
      <c r="C193" s="42" t="s">
        <v>177</v>
      </c>
      <c r="D193" s="30">
        <v>2</v>
      </c>
      <c r="E193" s="31" t="s">
        <v>39</v>
      </c>
      <c r="F193" s="37">
        <v>410</v>
      </c>
      <c r="G193" s="32">
        <f>D193*F193</f>
        <v>820</v>
      </c>
      <c r="H193" s="80">
        <f>F193*$AQ$3</f>
        <v>333.4318779156564</v>
      </c>
      <c r="I193" s="32">
        <f>D193*H193</f>
        <v>666.8637558313128</v>
      </c>
      <c r="J193" s="66"/>
      <c r="K193" s="57"/>
      <c r="L193" s="57"/>
      <c r="M193" s="75"/>
      <c r="N193" s="83"/>
      <c r="O193" s="75"/>
      <c r="P193" s="76"/>
      <c r="Q193" s="83"/>
      <c r="R193" s="53">
        <f>D193-AL193</f>
        <v>2</v>
      </c>
      <c r="S193" s="53">
        <f t="shared" si="3"/>
        <v>666.8637558313128</v>
      </c>
      <c r="T193" s="35"/>
      <c r="U193" s="361">
        <v>0.95</v>
      </c>
      <c r="V193" s="336">
        <v>1.9</v>
      </c>
      <c r="W193" s="336">
        <v>633.5205680397471</v>
      </c>
      <c r="X193" s="361">
        <f>AA193-U193</f>
        <v>0</v>
      </c>
      <c r="Y193" s="336">
        <f>AB193-V193</f>
        <v>0</v>
      </c>
      <c r="Z193" s="336">
        <f>AC193-W193</f>
        <v>0</v>
      </c>
      <c r="AA193" s="361">
        <f>AC193/S193</f>
        <v>0.95</v>
      </c>
      <c r="AB193" s="336">
        <f>R193*AP193</f>
        <v>1.9</v>
      </c>
      <c r="AC193" s="336">
        <f>H193*AB193</f>
        <v>633.5205680397471</v>
      </c>
      <c r="AD193" s="35"/>
      <c r="AE193" s="57"/>
      <c r="AF193" s="57"/>
      <c r="AG193" s="75"/>
      <c r="AH193" s="83">
        <f>AK193-AE193</f>
        <v>0</v>
      </c>
      <c r="AI193" s="75">
        <f>AL193-AF193</f>
        <v>0</v>
      </c>
      <c r="AJ193" s="76">
        <f>AM193-AG193</f>
        <v>0</v>
      </c>
      <c r="AK193" s="83"/>
      <c r="AL193" s="53"/>
      <c r="AM193" s="75"/>
      <c r="AN193" s="121" t="s">
        <v>295</v>
      </c>
      <c r="AO193" s="121"/>
      <c r="AP193" s="127">
        <v>0.95</v>
      </c>
    </row>
    <row r="194" spans="1:42">
      <c r="A194" s="28"/>
      <c r="B194" s="29"/>
      <c r="C194" s="42"/>
      <c r="D194" s="30"/>
      <c r="E194" s="31"/>
      <c r="F194" s="37"/>
      <c r="G194" s="32"/>
      <c r="H194" s="80"/>
      <c r="I194" s="32"/>
      <c r="J194" s="66"/>
      <c r="K194" s="57"/>
      <c r="L194" s="57"/>
      <c r="M194" s="75"/>
      <c r="N194" s="75"/>
      <c r="O194" s="57"/>
      <c r="P194" s="57"/>
      <c r="Q194" s="57"/>
      <c r="R194" s="57"/>
      <c r="S194" s="53">
        <f t="shared" si="3"/>
        <v>0</v>
      </c>
      <c r="U194" s="361"/>
      <c r="V194" s="336"/>
      <c r="W194" s="336"/>
      <c r="X194" s="361"/>
      <c r="Y194" s="336"/>
      <c r="Z194" s="336"/>
      <c r="AA194" s="361"/>
      <c r="AB194" s="336"/>
      <c r="AC194" s="336"/>
      <c r="AE194" s="57"/>
      <c r="AF194" s="57"/>
      <c r="AG194" s="75"/>
      <c r="AH194" s="75"/>
      <c r="AI194" s="57"/>
      <c r="AJ194" s="57"/>
      <c r="AK194" s="57"/>
      <c r="AL194" s="57"/>
      <c r="AM194" s="57"/>
      <c r="AN194" s="31"/>
      <c r="AO194" s="31"/>
    </row>
    <row r="195" spans="1:42">
      <c r="A195" s="28"/>
      <c r="B195" s="158" t="s">
        <v>46</v>
      </c>
      <c r="C195" s="59"/>
      <c r="D195" s="30"/>
      <c r="E195" s="31"/>
      <c r="F195" s="37"/>
      <c r="G195" s="32"/>
      <c r="H195" s="80"/>
      <c r="I195" s="32"/>
      <c r="J195" s="66"/>
      <c r="K195" s="57"/>
      <c r="L195" s="57"/>
      <c r="M195" s="75"/>
      <c r="N195" s="75"/>
      <c r="O195" s="57"/>
      <c r="P195" s="57"/>
      <c r="Q195" s="57"/>
      <c r="R195" s="57"/>
      <c r="S195" s="53">
        <f t="shared" si="3"/>
        <v>0</v>
      </c>
      <c r="U195" s="361"/>
      <c r="V195" s="336"/>
      <c r="W195" s="336"/>
      <c r="X195" s="361"/>
      <c r="Y195" s="336"/>
      <c r="Z195" s="336"/>
      <c r="AA195" s="361"/>
      <c r="AB195" s="336"/>
      <c r="AC195" s="336"/>
      <c r="AE195" s="57"/>
      <c r="AF195" s="57"/>
      <c r="AG195" s="75"/>
      <c r="AH195" s="75"/>
      <c r="AI195" s="57"/>
      <c r="AJ195" s="57"/>
      <c r="AK195" s="57"/>
      <c r="AL195" s="57"/>
      <c r="AM195" s="57"/>
      <c r="AN195" s="31"/>
      <c r="AO195" s="31"/>
    </row>
    <row r="196" spans="1:42">
      <c r="A196" s="28"/>
      <c r="B196" s="29"/>
      <c r="C196" s="42"/>
      <c r="D196" s="30"/>
      <c r="E196" s="31"/>
      <c r="F196" s="37"/>
      <c r="G196" s="32"/>
      <c r="H196" s="80"/>
      <c r="I196" s="32"/>
      <c r="J196" s="66"/>
      <c r="K196" s="57"/>
      <c r="L196" s="57"/>
      <c r="M196" s="75"/>
      <c r="N196" s="75"/>
      <c r="O196" s="57"/>
      <c r="P196" s="57"/>
      <c r="Q196" s="57"/>
      <c r="R196" s="57"/>
      <c r="S196" s="53">
        <f t="shared" si="3"/>
        <v>0</v>
      </c>
      <c r="U196" s="361"/>
      <c r="V196" s="336"/>
      <c r="W196" s="336"/>
      <c r="X196" s="361"/>
      <c r="Y196" s="336"/>
      <c r="Z196" s="336"/>
      <c r="AA196" s="361"/>
      <c r="AB196" s="336"/>
      <c r="AC196" s="336"/>
      <c r="AE196" s="57"/>
      <c r="AF196" s="57"/>
      <c r="AG196" s="75"/>
      <c r="AH196" s="75"/>
      <c r="AI196" s="57"/>
      <c r="AJ196" s="57"/>
      <c r="AK196" s="57"/>
      <c r="AL196" s="57"/>
      <c r="AM196" s="57"/>
      <c r="AN196" s="31"/>
      <c r="AO196" s="31"/>
    </row>
    <row r="197" spans="1:42">
      <c r="A197" s="28" t="s">
        <v>20</v>
      </c>
      <c r="B197" s="29" t="s">
        <v>47</v>
      </c>
      <c r="C197" s="42" t="s">
        <v>177</v>
      </c>
      <c r="D197" s="30">
        <v>2</v>
      </c>
      <c r="E197" s="31" t="s">
        <v>39</v>
      </c>
      <c r="F197" s="37">
        <v>800</v>
      </c>
      <c r="G197" s="32">
        <f>D197*F197</f>
        <v>1600</v>
      </c>
      <c r="H197" s="80">
        <f>F197*$AQ$3</f>
        <v>650.59878617689048</v>
      </c>
      <c r="I197" s="32">
        <f>D197*H197</f>
        <v>1301.197572353781</v>
      </c>
      <c r="J197" s="66"/>
      <c r="K197" s="57"/>
      <c r="L197" s="57"/>
      <c r="M197" s="75"/>
      <c r="N197" s="83"/>
      <c r="O197" s="75"/>
      <c r="P197" s="76"/>
      <c r="Q197" s="83"/>
      <c r="R197" s="53">
        <f>D197-AL197</f>
        <v>2</v>
      </c>
      <c r="S197" s="53">
        <f t="shared" si="3"/>
        <v>1301.197572353781</v>
      </c>
      <c r="T197" s="35"/>
      <c r="U197" s="361"/>
      <c r="V197" s="336"/>
      <c r="W197" s="336"/>
      <c r="X197" s="361">
        <f>AA197-U197</f>
        <v>0</v>
      </c>
      <c r="Y197" s="336">
        <f>AB197-V197</f>
        <v>0</v>
      </c>
      <c r="Z197" s="336">
        <f>AC197-W197</f>
        <v>0</v>
      </c>
      <c r="AA197" s="361">
        <f>AC197/S197</f>
        <v>0</v>
      </c>
      <c r="AB197" s="336"/>
      <c r="AC197" s="336">
        <f>H197*AB197</f>
        <v>0</v>
      </c>
      <c r="AD197" s="35"/>
      <c r="AE197" s="57"/>
      <c r="AF197" s="57"/>
      <c r="AG197" s="75"/>
      <c r="AH197" s="83"/>
      <c r="AI197" s="75">
        <f>AL197-AF197</f>
        <v>0</v>
      </c>
      <c r="AJ197" s="76">
        <f>AM197-AG197</f>
        <v>0</v>
      </c>
      <c r="AK197" s="83"/>
      <c r="AL197" s="53"/>
      <c r="AM197" s="75"/>
      <c r="AN197" s="121" t="s">
        <v>337</v>
      </c>
      <c r="AO197" s="121"/>
      <c r="AP197" s="127"/>
    </row>
    <row r="198" spans="1:42">
      <c r="A198" s="28"/>
      <c r="B198" s="29"/>
      <c r="C198" s="42"/>
      <c r="D198" s="30"/>
      <c r="E198" s="31"/>
      <c r="F198" s="37"/>
      <c r="G198" s="32"/>
      <c r="H198" s="80"/>
      <c r="I198" s="32"/>
      <c r="J198" s="66"/>
      <c r="K198" s="57"/>
      <c r="L198" s="57"/>
      <c r="M198" s="75"/>
      <c r="N198" s="75"/>
      <c r="O198" s="57"/>
      <c r="P198" s="57"/>
      <c r="Q198" s="57"/>
      <c r="R198" s="57"/>
      <c r="S198" s="53">
        <f t="shared" si="3"/>
        <v>0</v>
      </c>
      <c r="U198" s="361"/>
      <c r="V198" s="336"/>
      <c r="W198" s="336"/>
      <c r="X198" s="361"/>
      <c r="Y198" s="336"/>
      <c r="Z198" s="336"/>
      <c r="AA198" s="361"/>
      <c r="AB198" s="336"/>
      <c r="AC198" s="336"/>
      <c r="AE198" s="57"/>
      <c r="AF198" s="57"/>
      <c r="AG198" s="75"/>
      <c r="AH198" s="75"/>
      <c r="AI198" s="57"/>
      <c r="AJ198" s="57"/>
      <c r="AK198" s="57"/>
      <c r="AL198" s="57"/>
      <c r="AM198" s="57"/>
      <c r="AN198" s="31"/>
      <c r="AO198" s="31"/>
    </row>
    <row r="199" spans="1:42">
      <c r="A199" s="28" t="s">
        <v>21</v>
      </c>
      <c r="B199" s="29" t="s">
        <v>48</v>
      </c>
      <c r="C199" s="42" t="s">
        <v>177</v>
      </c>
      <c r="D199" s="30">
        <v>6</v>
      </c>
      <c r="E199" s="31" t="s">
        <v>39</v>
      </c>
      <c r="F199" s="37">
        <v>710</v>
      </c>
      <c r="G199" s="32">
        <f>D199*F199</f>
        <v>4260</v>
      </c>
      <c r="H199" s="80">
        <f>F199*$AQ$3</f>
        <v>577.40642273199035</v>
      </c>
      <c r="I199" s="32">
        <f>D199*H199</f>
        <v>3464.4385363919419</v>
      </c>
      <c r="J199" s="66"/>
      <c r="K199" s="57"/>
      <c r="L199" s="57"/>
      <c r="M199" s="75"/>
      <c r="N199" s="83"/>
      <c r="O199" s="75"/>
      <c r="P199" s="76"/>
      <c r="Q199" s="83"/>
      <c r="R199" s="53">
        <f>D199-AL199</f>
        <v>6</v>
      </c>
      <c r="S199" s="53">
        <f t="shared" si="3"/>
        <v>3464.4385363919419</v>
      </c>
      <c r="T199" s="35"/>
      <c r="U199" s="361"/>
      <c r="V199" s="336"/>
      <c r="W199" s="336"/>
      <c r="X199" s="361">
        <f>AA199-U199</f>
        <v>0</v>
      </c>
      <c r="Y199" s="336">
        <f>AB199-V199</f>
        <v>0</v>
      </c>
      <c r="Z199" s="336">
        <f>AC199-W199</f>
        <v>0</v>
      </c>
      <c r="AA199" s="361">
        <f>AC199/S199</f>
        <v>0</v>
      </c>
      <c r="AB199" s="336"/>
      <c r="AC199" s="336">
        <f>H199*AB199</f>
        <v>0</v>
      </c>
      <c r="AD199" s="35"/>
      <c r="AE199" s="57"/>
      <c r="AF199" s="57"/>
      <c r="AG199" s="75"/>
      <c r="AH199" s="83"/>
      <c r="AI199" s="75">
        <f>AL199-AF199</f>
        <v>0</v>
      </c>
      <c r="AJ199" s="76">
        <f>AM199-AG199</f>
        <v>0</v>
      </c>
      <c r="AK199" s="83"/>
      <c r="AL199" s="53"/>
      <c r="AM199" s="75"/>
      <c r="AN199" s="121" t="s">
        <v>343</v>
      </c>
      <c r="AO199" s="121"/>
      <c r="AP199" s="127"/>
    </row>
    <row r="200" spans="1:42">
      <c r="A200" s="28"/>
      <c r="B200" s="29"/>
      <c r="C200" s="42"/>
      <c r="D200" s="30"/>
      <c r="E200" s="31"/>
      <c r="F200" s="37"/>
      <c r="G200" s="32"/>
      <c r="H200" s="80"/>
      <c r="I200" s="32"/>
      <c r="J200" s="66"/>
      <c r="K200" s="57"/>
      <c r="L200" s="57"/>
      <c r="M200" s="75"/>
      <c r="N200" s="75"/>
      <c r="O200" s="57"/>
      <c r="P200" s="57"/>
      <c r="Q200" s="57"/>
      <c r="R200" s="57"/>
      <c r="S200" s="53">
        <f t="shared" si="3"/>
        <v>0</v>
      </c>
      <c r="U200" s="361"/>
      <c r="V200" s="336"/>
      <c r="W200" s="336"/>
      <c r="X200" s="361"/>
      <c r="Y200" s="336"/>
      <c r="Z200" s="336"/>
      <c r="AA200" s="361"/>
      <c r="AB200" s="336"/>
      <c r="AC200" s="336"/>
      <c r="AE200" s="57"/>
      <c r="AF200" s="57"/>
      <c r="AG200" s="75"/>
      <c r="AH200" s="75"/>
      <c r="AI200" s="57"/>
      <c r="AJ200" s="57"/>
      <c r="AK200" s="57"/>
      <c r="AL200" s="57"/>
      <c r="AM200" s="57"/>
      <c r="AN200" s="31"/>
      <c r="AO200" s="31"/>
    </row>
    <row r="201" spans="1:42">
      <c r="A201" s="28" t="s">
        <v>22</v>
      </c>
      <c r="B201" s="29" t="s">
        <v>49</v>
      </c>
      <c r="C201" s="42" t="s">
        <v>177</v>
      </c>
      <c r="D201" s="30">
        <v>1</v>
      </c>
      <c r="E201" s="31" t="s">
        <v>39</v>
      </c>
      <c r="F201" s="37">
        <v>300</v>
      </c>
      <c r="G201" s="32">
        <f>D201*F201</f>
        <v>300</v>
      </c>
      <c r="H201" s="80">
        <f>F201*$AQ$3</f>
        <v>243.97454481633395</v>
      </c>
      <c r="I201" s="32">
        <f>D201*H201</f>
        <v>243.97454481633395</v>
      </c>
      <c r="J201" s="66"/>
      <c r="K201" s="57"/>
      <c r="L201" s="57"/>
      <c r="M201" s="75"/>
      <c r="N201" s="83"/>
      <c r="O201" s="75"/>
      <c r="P201" s="76"/>
      <c r="Q201" s="83"/>
      <c r="R201" s="53">
        <f>D201-AL201</f>
        <v>1</v>
      </c>
      <c r="S201" s="53">
        <f t="shared" si="3"/>
        <v>243.97454481633395</v>
      </c>
      <c r="T201" s="35"/>
      <c r="U201" s="361"/>
      <c r="V201" s="336"/>
      <c r="W201" s="336"/>
      <c r="X201" s="361">
        <f>AA201-U201</f>
        <v>0</v>
      </c>
      <c r="Y201" s="336">
        <f>AB201-V201</f>
        <v>0</v>
      </c>
      <c r="Z201" s="336">
        <f>AC201-W201</f>
        <v>0</v>
      </c>
      <c r="AA201" s="361">
        <f>AC201/S201</f>
        <v>0</v>
      </c>
      <c r="AB201" s="336"/>
      <c r="AC201" s="336">
        <f>H201*AB201</f>
        <v>0</v>
      </c>
      <c r="AD201" s="35"/>
      <c r="AE201" s="57"/>
      <c r="AF201" s="57"/>
      <c r="AG201" s="75"/>
      <c r="AH201" s="83">
        <f>AK201-AE201</f>
        <v>0</v>
      </c>
      <c r="AI201" s="75">
        <f>AL201-AF201</f>
        <v>0</v>
      </c>
      <c r="AJ201" s="76">
        <f>AM201-AG201</f>
        <v>0</v>
      </c>
      <c r="AK201" s="83"/>
      <c r="AL201" s="53"/>
      <c r="AM201" s="75"/>
      <c r="AN201" s="160" t="s">
        <v>310</v>
      </c>
      <c r="AO201" s="121"/>
      <c r="AP201" s="127"/>
    </row>
    <row r="202" spans="1:42">
      <c r="A202" s="28"/>
      <c r="B202" s="29"/>
      <c r="C202" s="42"/>
      <c r="D202" s="30"/>
      <c r="E202" s="31"/>
      <c r="F202" s="37"/>
      <c r="G202" s="32"/>
      <c r="H202" s="80"/>
      <c r="I202" s="32"/>
      <c r="J202" s="66"/>
      <c r="K202" s="57"/>
      <c r="L202" s="57"/>
      <c r="M202" s="75"/>
      <c r="N202" s="75"/>
      <c r="O202" s="57"/>
      <c r="P202" s="57"/>
      <c r="Q202" s="57"/>
      <c r="R202" s="57"/>
      <c r="S202" s="53">
        <f t="shared" si="3"/>
        <v>0</v>
      </c>
      <c r="U202" s="361"/>
      <c r="V202" s="336"/>
      <c r="W202" s="336"/>
      <c r="X202" s="361"/>
      <c r="Y202" s="336"/>
      <c r="Z202" s="336"/>
      <c r="AA202" s="361"/>
      <c r="AB202" s="336"/>
      <c r="AC202" s="336"/>
      <c r="AE202" s="57"/>
      <c r="AF202" s="57"/>
      <c r="AG202" s="75"/>
      <c r="AH202" s="75"/>
      <c r="AI202" s="57"/>
      <c r="AJ202" s="57"/>
      <c r="AK202" s="57"/>
      <c r="AL202" s="57"/>
      <c r="AM202" s="57"/>
      <c r="AN202" s="31"/>
      <c r="AO202" s="31"/>
    </row>
    <row r="203" spans="1:42">
      <c r="A203" s="28" t="s">
        <v>23</v>
      </c>
      <c r="B203" s="29" t="s">
        <v>147</v>
      </c>
      <c r="C203" s="42" t="s">
        <v>230</v>
      </c>
      <c r="D203" s="30">
        <v>2</v>
      </c>
      <c r="E203" s="31" t="s">
        <v>39</v>
      </c>
      <c r="F203" s="37">
        <v>820</v>
      </c>
      <c r="G203" s="32">
        <f>D203*F203</f>
        <v>1640</v>
      </c>
      <c r="H203" s="80">
        <f>F203*$AQ$3</f>
        <v>666.8637558313128</v>
      </c>
      <c r="I203" s="32">
        <f>D203*H203</f>
        <v>1333.7275116626256</v>
      </c>
      <c r="J203" s="66"/>
      <c r="K203" s="57"/>
      <c r="L203" s="57"/>
      <c r="M203" s="75"/>
      <c r="N203" s="83"/>
      <c r="O203" s="75"/>
      <c r="P203" s="76"/>
      <c r="Q203" s="83"/>
      <c r="R203" s="53">
        <f>D203-AL203</f>
        <v>2</v>
      </c>
      <c r="S203" s="53">
        <f t="shared" si="3"/>
        <v>1333.7275116626256</v>
      </c>
      <c r="T203" s="35"/>
      <c r="U203" s="361"/>
      <c r="V203" s="336"/>
      <c r="W203" s="336"/>
      <c r="X203" s="361">
        <f>AA203-U203</f>
        <v>0.95</v>
      </c>
      <c r="Y203" s="336">
        <f>AB203-V203</f>
        <v>1.9</v>
      </c>
      <c r="Z203" s="336">
        <f>AC203-W203</f>
        <v>1267.0411360794942</v>
      </c>
      <c r="AA203" s="361">
        <f>AC203/S203</f>
        <v>0.95</v>
      </c>
      <c r="AB203" s="336">
        <f>R203*AP203</f>
        <v>1.9</v>
      </c>
      <c r="AC203" s="336">
        <f>H203*AB203</f>
        <v>1267.0411360794942</v>
      </c>
      <c r="AD203" s="35"/>
      <c r="AE203" s="57"/>
      <c r="AF203" s="57"/>
      <c r="AG203" s="75"/>
      <c r="AH203" s="83"/>
      <c r="AI203" s="75">
        <f>AL203-AF203</f>
        <v>0</v>
      </c>
      <c r="AJ203" s="76">
        <f>AM203-AG203</f>
        <v>0</v>
      </c>
      <c r="AK203" s="83"/>
      <c r="AL203" s="53"/>
      <c r="AM203" s="75"/>
      <c r="AN203" s="122" t="s">
        <v>349</v>
      </c>
      <c r="AO203" s="121" t="s">
        <v>466</v>
      </c>
      <c r="AP203" s="127">
        <v>0.95</v>
      </c>
    </row>
    <row r="204" spans="1:42">
      <c r="A204" s="28"/>
      <c r="B204" s="29"/>
      <c r="C204" s="42"/>
      <c r="D204" s="30"/>
      <c r="E204" s="31"/>
      <c r="F204" s="37"/>
      <c r="G204" s="32"/>
      <c r="H204" s="80"/>
      <c r="I204" s="32"/>
      <c r="J204" s="66"/>
      <c r="K204" s="57"/>
      <c r="L204" s="57"/>
      <c r="M204" s="75"/>
      <c r="N204" s="75"/>
      <c r="O204" s="57"/>
      <c r="P204" s="57"/>
      <c r="Q204" s="57"/>
      <c r="R204" s="57"/>
      <c r="S204" s="53"/>
      <c r="U204" s="361"/>
      <c r="V204" s="336"/>
      <c r="W204" s="336"/>
      <c r="X204" s="361"/>
      <c r="Y204" s="336"/>
      <c r="Z204" s="336"/>
      <c r="AA204" s="361"/>
      <c r="AB204" s="336"/>
      <c r="AC204" s="336"/>
      <c r="AE204" s="57"/>
      <c r="AF204" s="57"/>
      <c r="AG204" s="75"/>
      <c r="AH204" s="75"/>
      <c r="AI204" s="57"/>
      <c r="AJ204" s="57"/>
      <c r="AK204" s="57"/>
      <c r="AL204" s="57"/>
      <c r="AM204" s="57"/>
      <c r="AN204" s="31"/>
      <c r="AO204" s="31"/>
    </row>
    <row r="205" spans="1:42">
      <c r="A205" s="28"/>
      <c r="B205" s="29"/>
      <c r="C205" s="42"/>
      <c r="D205" s="30"/>
      <c r="E205" s="31"/>
      <c r="F205" s="37"/>
      <c r="G205" s="32"/>
      <c r="H205" s="80"/>
      <c r="I205" s="32"/>
      <c r="J205" s="66"/>
      <c r="K205" s="57"/>
      <c r="L205" s="57"/>
      <c r="M205" s="75"/>
      <c r="N205" s="75"/>
      <c r="O205" s="57"/>
      <c r="P205" s="57"/>
      <c r="Q205" s="57"/>
      <c r="R205" s="57"/>
      <c r="S205" s="53"/>
      <c r="U205" s="361"/>
      <c r="V205" s="336"/>
      <c r="W205" s="336"/>
      <c r="X205" s="361"/>
      <c r="Y205" s="336"/>
      <c r="Z205" s="336"/>
      <c r="AA205" s="361"/>
      <c r="AB205" s="336"/>
      <c r="AC205" s="336"/>
      <c r="AE205" s="57"/>
      <c r="AF205" s="57"/>
      <c r="AG205" s="75"/>
      <c r="AH205" s="75"/>
      <c r="AI205" s="57"/>
      <c r="AJ205" s="57"/>
      <c r="AK205" s="57"/>
      <c r="AL205" s="57"/>
      <c r="AM205" s="57"/>
      <c r="AN205" s="31"/>
      <c r="AO205" s="31"/>
    </row>
    <row r="206" spans="1:42">
      <c r="A206" s="28"/>
      <c r="B206" s="29"/>
      <c r="C206" s="42"/>
      <c r="D206" s="30"/>
      <c r="E206" s="31"/>
      <c r="F206" s="37"/>
      <c r="G206" s="32"/>
      <c r="H206" s="80"/>
      <c r="I206" s="32"/>
      <c r="J206" s="66"/>
      <c r="K206" s="57"/>
      <c r="L206" s="57"/>
      <c r="M206" s="75"/>
      <c r="N206" s="75"/>
      <c r="O206" s="57"/>
      <c r="P206" s="57"/>
      <c r="Q206" s="57"/>
      <c r="R206" s="57"/>
      <c r="S206" s="53"/>
      <c r="U206" s="361"/>
      <c r="V206" s="336"/>
      <c r="W206" s="336"/>
      <c r="X206" s="361"/>
      <c r="Y206" s="336"/>
      <c r="Z206" s="336"/>
      <c r="AA206" s="361"/>
      <c r="AB206" s="336"/>
      <c r="AC206" s="336"/>
      <c r="AE206" s="57"/>
      <c r="AF206" s="57"/>
      <c r="AG206" s="75"/>
      <c r="AH206" s="75"/>
      <c r="AI206" s="57"/>
      <c r="AJ206" s="57"/>
      <c r="AK206" s="57"/>
      <c r="AL206" s="57"/>
      <c r="AM206" s="57"/>
      <c r="AN206" s="31"/>
      <c r="AO206" s="31"/>
    </row>
    <row r="207" spans="1:42">
      <c r="A207" s="28"/>
      <c r="B207" s="29"/>
      <c r="C207" s="42"/>
      <c r="D207" s="30"/>
      <c r="E207" s="31"/>
      <c r="F207" s="37"/>
      <c r="G207" s="32"/>
      <c r="H207" s="80"/>
      <c r="I207" s="32"/>
      <c r="J207" s="66"/>
      <c r="K207" s="57"/>
      <c r="L207" s="57"/>
      <c r="M207" s="75"/>
      <c r="N207" s="75"/>
      <c r="O207" s="57"/>
      <c r="P207" s="57"/>
      <c r="Q207" s="57"/>
      <c r="R207" s="57"/>
      <c r="S207" s="53"/>
      <c r="U207" s="361"/>
      <c r="V207" s="336"/>
      <c r="W207" s="336"/>
      <c r="X207" s="361"/>
      <c r="Y207" s="336"/>
      <c r="Z207" s="336"/>
      <c r="AA207" s="361"/>
      <c r="AB207" s="336"/>
      <c r="AC207" s="336"/>
      <c r="AE207" s="57"/>
      <c r="AF207" s="57"/>
      <c r="AG207" s="75"/>
      <c r="AH207" s="75"/>
      <c r="AI207" s="57"/>
      <c r="AJ207" s="57"/>
      <c r="AK207" s="57"/>
      <c r="AL207" s="57"/>
      <c r="AM207" s="57"/>
      <c r="AN207" s="31"/>
      <c r="AO207" s="31"/>
    </row>
    <row r="208" spans="1:42">
      <c r="A208" s="28"/>
      <c r="B208" s="29"/>
      <c r="C208" s="42"/>
      <c r="D208" s="30"/>
      <c r="E208" s="31"/>
      <c r="F208" s="37"/>
      <c r="G208" s="32"/>
      <c r="H208" s="80"/>
      <c r="I208" s="32"/>
      <c r="J208" s="66"/>
      <c r="K208" s="57"/>
      <c r="L208" s="57"/>
      <c r="M208" s="75"/>
      <c r="N208" s="75"/>
      <c r="O208" s="57"/>
      <c r="P208" s="57"/>
      <c r="Q208" s="57"/>
      <c r="R208" s="57"/>
      <c r="S208" s="53"/>
      <c r="U208" s="361"/>
      <c r="V208" s="336"/>
      <c r="W208" s="336"/>
      <c r="X208" s="361"/>
      <c r="Y208" s="336"/>
      <c r="Z208" s="336"/>
      <c r="AA208" s="361"/>
      <c r="AB208" s="336"/>
      <c r="AC208" s="336"/>
      <c r="AE208" s="57"/>
      <c r="AF208" s="57"/>
      <c r="AG208" s="75"/>
      <c r="AH208" s="75"/>
      <c r="AI208" s="57"/>
      <c r="AJ208" s="57"/>
      <c r="AK208" s="57"/>
      <c r="AL208" s="57"/>
      <c r="AM208" s="57"/>
      <c r="AN208" s="31"/>
      <c r="AO208" s="31"/>
    </row>
    <row r="209" spans="1:41">
      <c r="A209" s="28"/>
      <c r="B209" s="29"/>
      <c r="C209" s="42"/>
      <c r="D209" s="30"/>
      <c r="E209" s="31"/>
      <c r="F209" s="37"/>
      <c r="G209" s="32"/>
      <c r="H209" s="80"/>
      <c r="I209" s="32"/>
      <c r="J209" s="66"/>
      <c r="K209" s="57"/>
      <c r="L209" s="57"/>
      <c r="M209" s="75"/>
      <c r="N209" s="75"/>
      <c r="O209" s="57"/>
      <c r="P209" s="57"/>
      <c r="Q209" s="57"/>
      <c r="R209" s="57"/>
      <c r="S209" s="53"/>
      <c r="U209" s="361"/>
      <c r="V209" s="336"/>
      <c r="W209" s="336"/>
      <c r="X209" s="361"/>
      <c r="Y209" s="336"/>
      <c r="Z209" s="336"/>
      <c r="AA209" s="361"/>
      <c r="AB209" s="336"/>
      <c r="AC209" s="336"/>
      <c r="AE209" s="57"/>
      <c r="AF209" s="57"/>
      <c r="AG209" s="75"/>
      <c r="AH209" s="75"/>
      <c r="AI209" s="57"/>
      <c r="AJ209" s="57"/>
      <c r="AK209" s="57"/>
      <c r="AL209" s="57"/>
      <c r="AM209" s="57"/>
      <c r="AN209" s="31"/>
      <c r="AO209" s="31"/>
    </row>
    <row r="210" spans="1:41">
      <c r="A210" s="28"/>
      <c r="B210" s="29"/>
      <c r="C210" s="42"/>
      <c r="D210" s="30"/>
      <c r="E210" s="31"/>
      <c r="F210" s="37"/>
      <c r="G210" s="32"/>
      <c r="H210" s="80"/>
      <c r="I210" s="32"/>
      <c r="J210" s="66"/>
      <c r="K210" s="57"/>
      <c r="L210" s="57"/>
      <c r="M210" s="75"/>
      <c r="N210" s="75"/>
      <c r="O210" s="57"/>
      <c r="P210" s="57"/>
      <c r="Q210" s="57"/>
      <c r="R210" s="57"/>
      <c r="S210" s="53"/>
      <c r="U210" s="361"/>
      <c r="V210" s="336"/>
      <c r="W210" s="336"/>
      <c r="X210" s="361"/>
      <c r="Y210" s="336"/>
      <c r="Z210" s="336"/>
      <c r="AA210" s="361"/>
      <c r="AB210" s="336"/>
      <c r="AC210" s="336"/>
      <c r="AE210" s="57"/>
      <c r="AF210" s="57"/>
      <c r="AG210" s="75"/>
      <c r="AH210" s="75"/>
      <c r="AI210" s="57"/>
      <c r="AJ210" s="57"/>
      <c r="AK210" s="57"/>
      <c r="AL210" s="57"/>
      <c r="AM210" s="57"/>
      <c r="AN210" s="31"/>
      <c r="AO210" s="31"/>
    </row>
    <row r="211" spans="1:41">
      <c r="A211" s="28"/>
      <c r="B211" s="29"/>
      <c r="C211" s="42"/>
      <c r="D211" s="30"/>
      <c r="E211" s="31"/>
      <c r="F211" s="37"/>
      <c r="G211" s="32"/>
      <c r="H211" s="80"/>
      <c r="I211" s="32"/>
      <c r="J211" s="66"/>
      <c r="K211" s="57"/>
      <c r="L211" s="57"/>
      <c r="M211" s="75"/>
      <c r="N211" s="75"/>
      <c r="O211" s="57"/>
      <c r="P211" s="57"/>
      <c r="Q211" s="57"/>
      <c r="R211" s="57"/>
      <c r="S211" s="53"/>
      <c r="U211" s="361"/>
      <c r="V211" s="336"/>
      <c r="W211" s="336"/>
      <c r="X211" s="361"/>
      <c r="Y211" s="336"/>
      <c r="Z211" s="336"/>
      <c r="AA211" s="361"/>
      <c r="AB211" s="336"/>
      <c r="AC211" s="336"/>
      <c r="AE211" s="57"/>
      <c r="AF211" s="57"/>
      <c r="AG211" s="75"/>
      <c r="AH211" s="75"/>
      <c r="AI211" s="57"/>
      <c r="AJ211" s="57"/>
      <c r="AK211" s="57"/>
      <c r="AL211" s="57"/>
      <c r="AM211" s="57"/>
      <c r="AN211" s="31"/>
      <c r="AO211" s="31"/>
    </row>
    <row r="212" spans="1:41">
      <c r="A212" s="28"/>
      <c r="B212" s="29"/>
      <c r="C212" s="42"/>
      <c r="D212" s="30"/>
      <c r="E212" s="31"/>
      <c r="F212" s="37"/>
      <c r="G212" s="32"/>
      <c r="H212" s="80"/>
      <c r="I212" s="32"/>
      <c r="J212" s="66"/>
      <c r="K212" s="57"/>
      <c r="L212" s="57"/>
      <c r="M212" s="75"/>
      <c r="N212" s="75"/>
      <c r="O212" s="57"/>
      <c r="P212" s="57"/>
      <c r="Q212" s="57"/>
      <c r="R212" s="57"/>
      <c r="S212" s="53"/>
      <c r="U212" s="361"/>
      <c r="V212" s="336"/>
      <c r="W212" s="336"/>
      <c r="X212" s="361"/>
      <c r="Y212" s="336"/>
      <c r="Z212" s="336"/>
      <c r="AA212" s="361"/>
      <c r="AB212" s="336"/>
      <c r="AC212" s="336"/>
      <c r="AE212" s="57"/>
      <c r="AF212" s="57"/>
      <c r="AG212" s="75"/>
      <c r="AH212" s="75"/>
      <c r="AI212" s="57"/>
      <c r="AJ212" s="57"/>
      <c r="AK212" s="57"/>
      <c r="AL212" s="57"/>
      <c r="AM212" s="57"/>
      <c r="AN212" s="31"/>
      <c r="AO212" s="31"/>
    </row>
    <row r="213" spans="1:41">
      <c r="A213" s="38"/>
      <c r="B213" s="57"/>
      <c r="C213" s="31"/>
      <c r="D213" s="57"/>
      <c r="E213" s="57"/>
      <c r="F213" s="53"/>
      <c r="G213" s="58"/>
      <c r="H213" s="38"/>
      <c r="I213" s="58"/>
      <c r="K213" s="57"/>
      <c r="L213" s="57"/>
      <c r="M213" s="75"/>
      <c r="N213" s="75"/>
      <c r="O213" s="57"/>
      <c r="P213" s="57"/>
      <c r="Q213" s="57"/>
      <c r="R213" s="57"/>
      <c r="S213" s="53"/>
      <c r="U213" s="361"/>
      <c r="V213" s="336"/>
      <c r="W213" s="336"/>
      <c r="X213" s="361"/>
      <c r="Y213" s="336"/>
      <c r="Z213" s="336"/>
      <c r="AA213" s="361"/>
      <c r="AB213" s="336"/>
      <c r="AC213" s="336"/>
      <c r="AE213" s="57"/>
      <c r="AF213" s="57"/>
      <c r="AG213" s="75"/>
      <c r="AH213" s="75"/>
      <c r="AI213" s="57"/>
      <c r="AJ213" s="57"/>
      <c r="AK213" s="57"/>
      <c r="AL213" s="57"/>
      <c r="AM213" s="57"/>
      <c r="AN213" s="31"/>
      <c r="AO213" s="31"/>
    </row>
    <row r="214" spans="1:41">
      <c r="A214" s="38"/>
      <c r="B214" s="57"/>
      <c r="C214" s="31"/>
      <c r="D214" s="57"/>
      <c r="E214" s="57"/>
      <c r="F214" s="53"/>
      <c r="G214" s="58"/>
      <c r="H214" s="38"/>
      <c r="I214" s="58"/>
      <c r="K214" s="57"/>
      <c r="L214" s="57"/>
      <c r="M214" s="75"/>
      <c r="N214" s="75"/>
      <c r="O214" s="57"/>
      <c r="P214" s="57"/>
      <c r="Q214" s="57"/>
      <c r="R214" s="57"/>
      <c r="S214" s="53"/>
      <c r="U214" s="361"/>
      <c r="V214" s="336"/>
      <c r="W214" s="336"/>
      <c r="X214" s="361"/>
      <c r="Y214" s="336"/>
      <c r="Z214" s="336"/>
      <c r="AA214" s="361"/>
      <c r="AB214" s="336"/>
      <c r="AC214" s="336"/>
      <c r="AE214" s="57"/>
      <c r="AF214" s="57"/>
      <c r="AG214" s="75"/>
      <c r="AH214" s="75"/>
      <c r="AI214" s="57"/>
      <c r="AJ214" s="57"/>
      <c r="AK214" s="57"/>
      <c r="AL214" s="57"/>
      <c r="AM214" s="57"/>
      <c r="AN214" s="31"/>
      <c r="AO214" s="31"/>
    </row>
    <row r="215" spans="1:41">
      <c r="A215" s="38"/>
      <c r="B215" s="57"/>
      <c r="C215" s="31"/>
      <c r="D215" s="57"/>
      <c r="E215" s="57"/>
      <c r="F215" s="53"/>
      <c r="G215" s="58"/>
      <c r="H215" s="38"/>
      <c r="I215" s="58"/>
      <c r="K215" s="57"/>
      <c r="L215" s="57"/>
      <c r="M215" s="75"/>
      <c r="N215" s="75"/>
      <c r="O215" s="57"/>
      <c r="P215" s="57"/>
      <c r="Q215" s="57"/>
      <c r="R215" s="57"/>
      <c r="S215" s="53"/>
      <c r="U215" s="361"/>
      <c r="V215" s="336"/>
      <c r="W215" s="336"/>
      <c r="X215" s="361"/>
      <c r="Y215" s="336"/>
      <c r="Z215" s="336"/>
      <c r="AA215" s="361"/>
      <c r="AB215" s="336"/>
      <c r="AC215" s="336"/>
      <c r="AE215" s="57"/>
      <c r="AF215" s="57"/>
      <c r="AG215" s="75"/>
      <c r="AH215" s="75"/>
      <c r="AI215" s="57"/>
      <c r="AJ215" s="57"/>
      <c r="AK215" s="57"/>
      <c r="AL215" s="57"/>
      <c r="AM215" s="57"/>
      <c r="AN215" s="31"/>
      <c r="AO215" s="31"/>
    </row>
    <row r="216" spans="1:41">
      <c r="A216" s="38"/>
      <c r="B216" s="57"/>
      <c r="C216" s="31"/>
      <c r="D216" s="57"/>
      <c r="E216" s="57"/>
      <c r="F216" s="53"/>
      <c r="G216" s="58"/>
      <c r="H216" s="38"/>
      <c r="I216" s="58"/>
      <c r="K216" s="57"/>
      <c r="L216" s="57"/>
      <c r="M216" s="75"/>
      <c r="N216" s="75"/>
      <c r="O216" s="57"/>
      <c r="P216" s="57"/>
      <c r="Q216" s="57"/>
      <c r="R216" s="57"/>
      <c r="S216" s="53"/>
      <c r="U216" s="361"/>
      <c r="V216" s="336"/>
      <c r="W216" s="336"/>
      <c r="X216" s="361"/>
      <c r="Y216" s="336"/>
      <c r="Z216" s="336"/>
      <c r="AA216" s="361"/>
      <c r="AB216" s="336"/>
      <c r="AC216" s="336"/>
      <c r="AE216" s="57"/>
      <c r="AF216" s="57"/>
      <c r="AG216" s="75"/>
      <c r="AH216" s="75"/>
      <c r="AI216" s="57"/>
      <c r="AJ216" s="57"/>
      <c r="AK216" s="57"/>
      <c r="AL216" s="57"/>
      <c r="AM216" s="57"/>
      <c r="AN216" s="31"/>
      <c r="AO216" s="31"/>
    </row>
    <row r="217" spans="1:41">
      <c r="A217" s="38"/>
      <c r="B217" s="57"/>
      <c r="C217" s="31"/>
      <c r="D217" s="57"/>
      <c r="E217" s="57"/>
      <c r="F217" s="53"/>
      <c r="G217" s="58"/>
      <c r="H217" s="38"/>
      <c r="I217" s="58"/>
      <c r="K217" s="57"/>
      <c r="L217" s="57"/>
      <c r="M217" s="75"/>
      <c r="N217" s="75"/>
      <c r="O217" s="57"/>
      <c r="P217" s="57"/>
      <c r="Q217" s="57"/>
      <c r="R217" s="57"/>
      <c r="S217" s="53"/>
      <c r="U217" s="361"/>
      <c r="V217" s="336"/>
      <c r="W217" s="336"/>
      <c r="X217" s="361"/>
      <c r="Y217" s="336"/>
      <c r="Z217" s="336"/>
      <c r="AA217" s="361"/>
      <c r="AB217" s="336"/>
      <c r="AC217" s="336"/>
      <c r="AE217" s="57"/>
      <c r="AF217" s="57"/>
      <c r="AG217" s="75"/>
      <c r="AH217" s="75"/>
      <c r="AI217" s="57"/>
      <c r="AJ217" s="57"/>
      <c r="AK217" s="57"/>
      <c r="AL217" s="57"/>
      <c r="AM217" s="57"/>
      <c r="AN217" s="31"/>
      <c r="AO217" s="31"/>
    </row>
    <row r="218" spans="1:41">
      <c r="A218" s="38"/>
      <c r="B218" s="57"/>
      <c r="C218" s="31"/>
      <c r="D218" s="57"/>
      <c r="E218" s="57"/>
      <c r="F218" s="53"/>
      <c r="G218" s="58"/>
      <c r="H218" s="38"/>
      <c r="I218" s="58"/>
      <c r="K218" s="57"/>
      <c r="L218" s="57"/>
      <c r="M218" s="75"/>
      <c r="N218" s="75"/>
      <c r="O218" s="57"/>
      <c r="P218" s="57"/>
      <c r="Q218" s="57"/>
      <c r="R218" s="57"/>
      <c r="S218" s="53"/>
      <c r="U218" s="361"/>
      <c r="V218" s="336"/>
      <c r="W218" s="336"/>
      <c r="X218" s="361"/>
      <c r="Y218" s="336"/>
      <c r="Z218" s="336"/>
      <c r="AA218" s="361"/>
      <c r="AB218" s="336"/>
      <c r="AC218" s="336"/>
      <c r="AE218" s="57"/>
      <c r="AF218" s="57"/>
      <c r="AG218" s="75"/>
      <c r="AH218" s="75"/>
      <c r="AI218" s="57"/>
      <c r="AJ218" s="57"/>
      <c r="AK218" s="57"/>
      <c r="AL218" s="57"/>
      <c r="AM218" s="57"/>
      <c r="AN218" s="31"/>
      <c r="AO218" s="31"/>
    </row>
    <row r="219" spans="1:41">
      <c r="A219" s="38"/>
      <c r="B219" s="57"/>
      <c r="C219" s="31"/>
      <c r="D219" s="57"/>
      <c r="E219" s="57"/>
      <c r="F219" s="53"/>
      <c r="G219" s="58"/>
      <c r="H219" s="38"/>
      <c r="I219" s="58"/>
      <c r="K219" s="57"/>
      <c r="L219" s="57"/>
      <c r="M219" s="75"/>
      <c r="N219" s="75"/>
      <c r="O219" s="57"/>
      <c r="P219" s="57"/>
      <c r="Q219" s="57"/>
      <c r="R219" s="57"/>
      <c r="S219" s="53"/>
      <c r="U219" s="361"/>
      <c r="V219" s="336"/>
      <c r="W219" s="336"/>
      <c r="X219" s="361"/>
      <c r="Y219" s="336"/>
      <c r="Z219" s="336"/>
      <c r="AA219" s="361"/>
      <c r="AB219" s="336"/>
      <c r="AC219" s="336"/>
      <c r="AE219" s="57"/>
      <c r="AF219" s="57"/>
      <c r="AG219" s="75"/>
      <c r="AH219" s="75"/>
      <c r="AI219" s="57"/>
      <c r="AJ219" s="57"/>
      <c r="AK219" s="57"/>
      <c r="AL219" s="57"/>
      <c r="AM219" s="57"/>
      <c r="AN219" s="31"/>
      <c r="AO219" s="31"/>
    </row>
    <row r="220" spans="1:41">
      <c r="A220" s="38"/>
      <c r="B220" s="57"/>
      <c r="C220" s="31"/>
      <c r="D220" s="57"/>
      <c r="E220" s="57"/>
      <c r="F220" s="53"/>
      <c r="G220" s="58"/>
      <c r="H220" s="38"/>
      <c r="I220" s="58"/>
      <c r="K220" s="57"/>
      <c r="L220" s="57"/>
      <c r="M220" s="75"/>
      <c r="N220" s="75"/>
      <c r="O220" s="57"/>
      <c r="P220" s="57"/>
      <c r="Q220" s="57"/>
      <c r="R220" s="57"/>
      <c r="S220" s="53"/>
      <c r="U220" s="361"/>
      <c r="V220" s="336"/>
      <c r="W220" s="336"/>
      <c r="X220" s="361"/>
      <c r="Y220" s="336"/>
      <c r="Z220" s="336"/>
      <c r="AA220" s="361"/>
      <c r="AB220" s="336"/>
      <c r="AC220" s="336"/>
      <c r="AE220" s="57"/>
      <c r="AF220" s="57"/>
      <c r="AG220" s="75"/>
      <c r="AH220" s="75"/>
      <c r="AI220" s="57"/>
      <c r="AJ220" s="57"/>
      <c r="AK220" s="57"/>
      <c r="AL220" s="57"/>
      <c r="AM220" s="57"/>
      <c r="AN220" s="31"/>
      <c r="AO220" s="31"/>
    </row>
    <row r="221" spans="1:41">
      <c r="A221" s="38"/>
      <c r="B221" s="57"/>
      <c r="C221" s="31"/>
      <c r="D221" s="57"/>
      <c r="E221" s="57"/>
      <c r="F221" s="53"/>
      <c r="G221" s="58"/>
      <c r="H221" s="38"/>
      <c r="I221" s="58"/>
      <c r="K221" s="57"/>
      <c r="L221" s="57"/>
      <c r="M221" s="75"/>
      <c r="N221" s="75"/>
      <c r="O221" s="57"/>
      <c r="P221" s="57"/>
      <c r="Q221" s="57"/>
      <c r="R221" s="57"/>
      <c r="S221" s="53"/>
      <c r="U221" s="361"/>
      <c r="V221" s="336"/>
      <c r="W221" s="336"/>
      <c r="X221" s="361"/>
      <c r="Y221" s="336"/>
      <c r="Z221" s="336"/>
      <c r="AA221" s="361"/>
      <c r="AB221" s="336"/>
      <c r="AC221" s="336"/>
      <c r="AE221" s="57"/>
      <c r="AF221" s="57"/>
      <c r="AG221" s="75"/>
      <c r="AH221" s="75"/>
      <c r="AI221" s="57"/>
      <c r="AJ221" s="57"/>
      <c r="AK221" s="57"/>
      <c r="AL221" s="57"/>
      <c r="AM221" s="57"/>
      <c r="AN221" s="31"/>
      <c r="AO221" s="31"/>
    </row>
    <row r="222" spans="1:41">
      <c r="A222" s="38"/>
      <c r="B222" s="57"/>
      <c r="C222" s="31"/>
      <c r="D222" s="57"/>
      <c r="E222" s="57"/>
      <c r="F222" s="53"/>
      <c r="G222" s="58"/>
      <c r="H222" s="38"/>
      <c r="I222" s="58"/>
      <c r="K222" s="57"/>
      <c r="L222" s="57"/>
      <c r="M222" s="75"/>
      <c r="N222" s="75"/>
      <c r="O222" s="57"/>
      <c r="P222" s="57"/>
      <c r="Q222" s="57"/>
      <c r="R222" s="57"/>
      <c r="S222" s="53"/>
      <c r="U222" s="361"/>
      <c r="V222" s="336"/>
      <c r="W222" s="336"/>
      <c r="X222" s="361"/>
      <c r="Y222" s="336"/>
      <c r="Z222" s="336"/>
      <c r="AA222" s="361"/>
      <c r="AB222" s="336"/>
      <c r="AC222" s="336"/>
      <c r="AE222" s="57"/>
      <c r="AF222" s="57"/>
      <c r="AG222" s="75"/>
      <c r="AH222" s="75"/>
      <c r="AI222" s="57"/>
      <c r="AJ222" s="57"/>
      <c r="AK222" s="57"/>
      <c r="AL222" s="57"/>
      <c r="AM222" s="57"/>
      <c r="AN222" s="31"/>
      <c r="AO222" s="31"/>
    </row>
    <row r="223" spans="1:41">
      <c r="A223" s="38"/>
      <c r="B223" s="57"/>
      <c r="C223" s="31"/>
      <c r="D223" s="57"/>
      <c r="E223" s="57"/>
      <c r="F223" s="53"/>
      <c r="G223" s="58"/>
      <c r="H223" s="38"/>
      <c r="I223" s="58"/>
      <c r="K223" s="57"/>
      <c r="L223" s="57"/>
      <c r="M223" s="75"/>
      <c r="N223" s="75"/>
      <c r="O223" s="57"/>
      <c r="P223" s="57"/>
      <c r="Q223" s="57"/>
      <c r="R223" s="57"/>
      <c r="S223" s="53"/>
      <c r="U223" s="361"/>
      <c r="V223" s="336"/>
      <c r="W223" s="336"/>
      <c r="X223" s="361"/>
      <c r="Y223" s="336"/>
      <c r="Z223" s="336"/>
      <c r="AA223" s="361"/>
      <c r="AB223" s="336"/>
      <c r="AC223" s="336"/>
      <c r="AE223" s="57"/>
      <c r="AF223" s="57"/>
      <c r="AG223" s="75"/>
      <c r="AH223" s="75"/>
      <c r="AI223" s="57"/>
      <c r="AJ223" s="57"/>
      <c r="AK223" s="57"/>
      <c r="AL223" s="57"/>
      <c r="AM223" s="57"/>
      <c r="AN223" s="31"/>
      <c r="AO223" s="31"/>
    </row>
    <row r="224" spans="1:41">
      <c r="A224" s="256"/>
      <c r="B224" s="74"/>
      <c r="C224" s="201"/>
      <c r="D224" s="74"/>
      <c r="E224" s="74"/>
      <c r="F224" s="85"/>
      <c r="G224" s="257"/>
      <c r="H224" s="256"/>
      <c r="I224" s="257"/>
      <c r="K224" s="74"/>
      <c r="L224" s="74"/>
      <c r="M224" s="73"/>
      <c r="N224" s="73"/>
      <c r="O224" s="74"/>
      <c r="P224" s="74"/>
      <c r="Q224" s="74"/>
      <c r="R224" s="74"/>
      <c r="S224" s="85"/>
      <c r="U224" s="362"/>
      <c r="V224" s="339"/>
      <c r="W224" s="339"/>
      <c r="X224" s="362"/>
      <c r="Y224" s="339"/>
      <c r="Z224" s="339"/>
      <c r="AA224" s="362"/>
      <c r="AB224" s="339"/>
      <c r="AC224" s="339"/>
      <c r="AE224" s="74"/>
      <c r="AF224" s="74"/>
      <c r="AG224" s="73"/>
      <c r="AH224" s="73"/>
      <c r="AI224" s="74"/>
      <c r="AJ224" s="74"/>
      <c r="AK224" s="74"/>
      <c r="AL224" s="74"/>
      <c r="AM224" s="74"/>
      <c r="AN224" s="31"/>
      <c r="AO224" s="31"/>
    </row>
    <row r="225" spans="1:42" ht="13" thickBot="1">
      <c r="A225" s="210"/>
      <c r="B225" s="211" t="s">
        <v>9</v>
      </c>
      <c r="C225" s="212"/>
      <c r="D225" s="211"/>
      <c r="E225" s="211"/>
      <c r="F225" s="213"/>
      <c r="G225" s="214">
        <f>SUM(G170:G223)</f>
        <v>21010</v>
      </c>
      <c r="H225" s="215"/>
      <c r="I225" s="214">
        <f>SUM(I170:I223)</f>
        <v>17086.350621970589</v>
      </c>
      <c r="J225" s="99"/>
      <c r="K225" s="78"/>
      <c r="L225" s="78"/>
      <c r="M225" s="84">
        <f>SUM(M170:M223)</f>
        <v>0</v>
      </c>
      <c r="N225" s="77"/>
      <c r="O225" s="78"/>
      <c r="P225" s="84">
        <f>SUM(P170:P223)</f>
        <v>0</v>
      </c>
      <c r="Q225" s="78"/>
      <c r="R225" s="78"/>
      <c r="S225" s="84">
        <f>SUM(S170:S223)</f>
        <v>17086.350621970589</v>
      </c>
      <c r="T225" s="99"/>
      <c r="U225" s="363"/>
      <c r="V225" s="340"/>
      <c r="W225" s="340">
        <f>SUM(W170:W223)</f>
        <v>633.5205680397471</v>
      </c>
      <c r="X225" s="363"/>
      <c r="Y225" s="340"/>
      <c r="Z225" s="340">
        <f>SUM(Z170:Z223)</f>
        <v>1267.0411360794942</v>
      </c>
      <c r="AA225" s="363"/>
      <c r="AB225" s="340"/>
      <c r="AC225" s="340">
        <f>SUM(AC170:AC223)</f>
        <v>1900.5617041192413</v>
      </c>
      <c r="AD225" s="99"/>
      <c r="AE225" s="78"/>
      <c r="AF225" s="78"/>
      <c r="AG225" s="84">
        <f>SUM(AG170:AG223)</f>
        <v>0</v>
      </c>
      <c r="AH225" s="77"/>
      <c r="AI225" s="78"/>
      <c r="AJ225" s="84">
        <f>SUM(AJ170:AJ223)</f>
        <v>0</v>
      </c>
      <c r="AK225" s="78"/>
      <c r="AL225" s="78"/>
      <c r="AM225" s="84">
        <f>SUM(AM170:AM223)</f>
        <v>0</v>
      </c>
      <c r="AN225" s="37"/>
      <c r="AO225" s="37"/>
      <c r="AP225" s="66"/>
    </row>
    <row r="226" spans="1:42" ht="13" thickTop="1">
      <c r="A226" s="38"/>
      <c r="B226" s="57"/>
      <c r="C226" s="31"/>
      <c r="D226" s="57"/>
      <c r="E226" s="57"/>
      <c r="F226" s="53"/>
      <c r="G226" s="58"/>
      <c r="H226" s="38"/>
      <c r="I226" s="58"/>
      <c r="K226" s="57"/>
      <c r="L226" s="57"/>
      <c r="M226" s="75"/>
      <c r="N226" s="75"/>
      <c r="O226" s="57"/>
      <c r="P226" s="57"/>
      <c r="Q226" s="57"/>
      <c r="R226" s="57"/>
      <c r="S226" s="53"/>
      <c r="U226" s="361"/>
      <c r="V226" s="336"/>
      <c r="W226" s="336"/>
      <c r="X226" s="361"/>
      <c r="Y226" s="336"/>
      <c r="Z226" s="336"/>
      <c r="AA226" s="361"/>
      <c r="AB226" s="336"/>
      <c r="AC226" s="336"/>
      <c r="AE226" s="57"/>
      <c r="AF226" s="57"/>
      <c r="AG226" s="75"/>
      <c r="AH226" s="75"/>
      <c r="AI226" s="57"/>
      <c r="AJ226" s="57"/>
      <c r="AK226" s="57"/>
      <c r="AL226" s="57"/>
      <c r="AM226" s="57"/>
      <c r="AN226" s="31"/>
      <c r="AO226" s="31"/>
    </row>
    <row r="227" spans="1:42">
      <c r="A227" s="38"/>
      <c r="B227" s="208" t="s">
        <v>53</v>
      </c>
      <c r="C227" s="209"/>
      <c r="D227" s="57"/>
      <c r="E227" s="57"/>
      <c r="F227" s="53"/>
      <c r="G227" s="58"/>
      <c r="H227" s="38"/>
      <c r="I227" s="58"/>
      <c r="K227" s="57"/>
      <c r="L227" s="57"/>
      <c r="M227" s="75"/>
      <c r="N227" s="75"/>
      <c r="O227" s="57"/>
      <c r="P227" s="57"/>
      <c r="Q227" s="57"/>
      <c r="R227" s="57"/>
      <c r="S227" s="53"/>
      <c r="U227" s="361"/>
      <c r="V227" s="336"/>
      <c r="W227" s="336"/>
      <c r="X227" s="361"/>
      <c r="Y227" s="336"/>
      <c r="Z227" s="336"/>
      <c r="AA227" s="361"/>
      <c r="AB227" s="336"/>
      <c r="AC227" s="336"/>
      <c r="AE227" s="57"/>
      <c r="AF227" s="57"/>
      <c r="AG227" s="75"/>
      <c r="AH227" s="75"/>
      <c r="AI227" s="57"/>
      <c r="AJ227" s="57"/>
      <c r="AK227" s="57"/>
      <c r="AL227" s="57"/>
      <c r="AM227" s="57"/>
      <c r="AN227" s="31"/>
      <c r="AO227" s="31"/>
    </row>
    <row r="228" spans="1:42">
      <c r="A228" s="38"/>
      <c r="B228" s="57"/>
      <c r="C228" s="31"/>
      <c r="D228" s="57"/>
      <c r="E228" s="57"/>
      <c r="F228" s="53"/>
      <c r="G228" s="58"/>
      <c r="H228" s="38"/>
      <c r="I228" s="58"/>
      <c r="K228" s="57"/>
      <c r="L228" s="57"/>
      <c r="M228" s="75"/>
      <c r="N228" s="75"/>
      <c r="O228" s="57"/>
      <c r="P228" s="57"/>
      <c r="Q228" s="57"/>
      <c r="R228" s="57"/>
      <c r="S228" s="53"/>
      <c r="U228" s="361"/>
      <c r="V228" s="336"/>
      <c r="W228" s="336"/>
      <c r="X228" s="361"/>
      <c r="Y228" s="336"/>
      <c r="Z228" s="336"/>
      <c r="AA228" s="361"/>
      <c r="AB228" s="336"/>
      <c r="AC228" s="336"/>
      <c r="AE228" s="57"/>
      <c r="AF228" s="57"/>
      <c r="AG228" s="75"/>
      <c r="AH228" s="75"/>
      <c r="AI228" s="57"/>
      <c r="AJ228" s="57"/>
      <c r="AK228" s="57"/>
      <c r="AL228" s="57"/>
      <c r="AM228" s="57"/>
      <c r="AN228" s="31"/>
      <c r="AO228" s="31"/>
    </row>
    <row r="229" spans="1:42">
      <c r="A229" s="38"/>
      <c r="B229" s="208" t="s">
        <v>72</v>
      </c>
      <c r="C229" s="209"/>
      <c r="D229" s="57"/>
      <c r="E229" s="57"/>
      <c r="F229" s="53"/>
      <c r="G229" s="58"/>
      <c r="H229" s="38"/>
      <c r="I229" s="58"/>
      <c r="K229" s="57"/>
      <c r="L229" s="57"/>
      <c r="M229" s="75"/>
      <c r="N229" s="75"/>
      <c r="O229" s="57"/>
      <c r="P229" s="57"/>
      <c r="Q229" s="57"/>
      <c r="R229" s="57"/>
      <c r="S229" s="53"/>
      <c r="U229" s="361"/>
      <c r="V229" s="336"/>
      <c r="W229" s="336"/>
      <c r="X229" s="361"/>
      <c r="Y229" s="336"/>
      <c r="Z229" s="336"/>
      <c r="AA229" s="361"/>
      <c r="AB229" s="336"/>
      <c r="AC229" s="336"/>
      <c r="AE229" s="57"/>
      <c r="AF229" s="57"/>
      <c r="AG229" s="75"/>
      <c r="AH229" s="75"/>
      <c r="AI229" s="57"/>
      <c r="AJ229" s="57"/>
      <c r="AK229" s="57"/>
      <c r="AL229" s="57"/>
      <c r="AM229" s="57"/>
      <c r="AN229" s="31"/>
      <c r="AO229" s="31"/>
    </row>
    <row r="230" spans="1:42">
      <c r="A230" s="38"/>
      <c r="B230" s="57"/>
      <c r="C230" s="31"/>
      <c r="D230" s="57"/>
      <c r="E230" s="57"/>
      <c r="F230" s="53"/>
      <c r="G230" s="58"/>
      <c r="H230" s="38"/>
      <c r="I230" s="58"/>
      <c r="K230" s="57"/>
      <c r="L230" s="57"/>
      <c r="M230" s="75"/>
      <c r="N230" s="75"/>
      <c r="O230" s="57"/>
      <c r="P230" s="57"/>
      <c r="Q230" s="57"/>
      <c r="R230" s="57"/>
      <c r="S230" s="53"/>
      <c r="U230" s="361"/>
      <c r="V230" s="336"/>
      <c r="W230" s="336"/>
      <c r="X230" s="361"/>
      <c r="Y230" s="336"/>
      <c r="Z230" s="336"/>
      <c r="AA230" s="361"/>
      <c r="AB230" s="336"/>
      <c r="AC230" s="336"/>
      <c r="AE230" s="57"/>
      <c r="AF230" s="57"/>
      <c r="AG230" s="75"/>
      <c r="AH230" s="75"/>
      <c r="AI230" s="57"/>
      <c r="AJ230" s="57"/>
      <c r="AK230" s="57"/>
      <c r="AL230" s="57"/>
      <c r="AM230" s="57"/>
      <c r="AN230" s="31"/>
      <c r="AO230" s="31"/>
    </row>
    <row r="231" spans="1:42">
      <c r="A231" s="38"/>
      <c r="B231" s="208" t="s">
        <v>55</v>
      </c>
      <c r="C231" s="209"/>
      <c r="D231" s="57"/>
      <c r="E231" s="57"/>
      <c r="F231" s="53"/>
      <c r="G231" s="58"/>
      <c r="H231" s="38"/>
      <c r="I231" s="58"/>
      <c r="K231" s="57"/>
      <c r="L231" s="57"/>
      <c r="M231" s="75"/>
      <c r="N231" s="75"/>
      <c r="O231" s="57"/>
      <c r="P231" s="57"/>
      <c r="Q231" s="57"/>
      <c r="R231" s="57"/>
      <c r="S231" s="53"/>
      <c r="U231" s="361"/>
      <c r="V231" s="336"/>
      <c r="W231" s="336"/>
      <c r="X231" s="361"/>
      <c r="Y231" s="336"/>
      <c r="Z231" s="336"/>
      <c r="AA231" s="361"/>
      <c r="AB231" s="336"/>
      <c r="AC231" s="336"/>
      <c r="AE231" s="57"/>
      <c r="AF231" s="57"/>
      <c r="AG231" s="75"/>
      <c r="AH231" s="75"/>
      <c r="AI231" s="57"/>
      <c r="AJ231" s="57"/>
      <c r="AK231" s="57"/>
      <c r="AL231" s="57"/>
      <c r="AM231" s="57"/>
      <c r="AN231" s="31"/>
      <c r="AO231" s="31"/>
    </row>
    <row r="232" spans="1:42">
      <c r="A232" s="38"/>
      <c r="B232" s="57"/>
      <c r="C232" s="31"/>
      <c r="D232" s="57"/>
      <c r="E232" s="57"/>
      <c r="F232" s="53"/>
      <c r="G232" s="58"/>
      <c r="H232" s="38"/>
      <c r="I232" s="58"/>
      <c r="K232" s="57"/>
      <c r="L232" s="57"/>
      <c r="M232" s="75"/>
      <c r="N232" s="75"/>
      <c r="O232" s="57"/>
      <c r="P232" s="57"/>
      <c r="Q232" s="57"/>
      <c r="R232" s="57"/>
      <c r="S232" s="53"/>
      <c r="U232" s="361"/>
      <c r="V232" s="336"/>
      <c r="W232" s="336"/>
      <c r="X232" s="361"/>
      <c r="Y232" s="336"/>
      <c r="Z232" s="336"/>
      <c r="AA232" s="361"/>
      <c r="AB232" s="336"/>
      <c r="AC232" s="336"/>
      <c r="AE232" s="57"/>
      <c r="AF232" s="57"/>
      <c r="AG232" s="75"/>
      <c r="AH232" s="75"/>
      <c r="AI232" s="57"/>
      <c r="AJ232" s="57"/>
      <c r="AK232" s="57"/>
      <c r="AL232" s="57"/>
      <c r="AM232" s="57"/>
      <c r="AN232" s="31"/>
      <c r="AO232" s="31"/>
    </row>
    <row r="233" spans="1:42">
      <c r="A233" s="28" t="s">
        <v>12</v>
      </c>
      <c r="B233" s="29" t="s">
        <v>56</v>
      </c>
      <c r="C233" s="430" t="s">
        <v>177</v>
      </c>
      <c r="D233" s="30">
        <v>1</v>
      </c>
      <c r="E233" s="31" t="s">
        <v>39</v>
      </c>
      <c r="F233" s="441">
        <v>830</v>
      </c>
      <c r="G233" s="442">
        <f>D233*F233</f>
        <v>830</v>
      </c>
      <c r="H233" s="432">
        <f>F233*AQ3</f>
        <v>674.9962406585239</v>
      </c>
      <c r="I233" s="433">
        <f>D233*H233</f>
        <v>674.9962406585239</v>
      </c>
      <c r="J233" s="66"/>
      <c r="K233" s="430"/>
      <c r="L233" s="430"/>
      <c r="M233" s="430"/>
      <c r="N233" s="431"/>
      <c r="O233" s="429"/>
      <c r="P233" s="429"/>
      <c r="Q233" s="429"/>
      <c r="R233" s="429"/>
      <c r="S233" s="429">
        <f>I233-AM233</f>
        <v>674.9962406585239</v>
      </c>
      <c r="T233" s="120"/>
      <c r="U233" s="447"/>
      <c r="V233" s="448"/>
      <c r="W233" s="448"/>
      <c r="X233" s="447">
        <f>AA233-U233</f>
        <v>0</v>
      </c>
      <c r="Y233" s="448">
        <f>AB233-V233</f>
        <v>0</v>
      </c>
      <c r="Z233" s="448">
        <f>AC233-W233</f>
        <v>0</v>
      </c>
      <c r="AA233" s="447">
        <f>AC233/S233</f>
        <v>0</v>
      </c>
      <c r="AB233" s="448"/>
      <c r="AC233" s="448">
        <f>H233*AB233</f>
        <v>0</v>
      </c>
      <c r="AD233" s="120"/>
      <c r="AE233" s="430"/>
      <c r="AF233" s="430"/>
      <c r="AG233" s="430"/>
      <c r="AH233" s="431"/>
      <c r="AI233" s="429">
        <f t="shared" ref="AI233:AI249" si="4">AL233-AF233</f>
        <v>0</v>
      </c>
      <c r="AJ233" s="429">
        <f t="shared" ref="AJ233:AJ249" si="5">AM233-AG233</f>
        <v>0</v>
      </c>
      <c r="AK233" s="429"/>
      <c r="AL233" s="429"/>
      <c r="AM233" s="429">
        <f t="shared" ref="AM233:AM249" si="6">AL233*R233</f>
        <v>0</v>
      </c>
      <c r="AN233" s="134"/>
      <c r="AO233" s="134"/>
      <c r="AP233" s="120"/>
    </row>
    <row r="234" spans="1:42">
      <c r="A234" s="38"/>
      <c r="B234" s="57"/>
      <c r="C234" s="430"/>
      <c r="D234" s="30"/>
      <c r="E234" s="31"/>
      <c r="F234" s="441"/>
      <c r="G234" s="442"/>
      <c r="H234" s="432"/>
      <c r="I234" s="433"/>
      <c r="J234" s="66"/>
      <c r="K234" s="430"/>
      <c r="L234" s="430"/>
      <c r="M234" s="430"/>
      <c r="N234" s="431"/>
      <c r="O234" s="429"/>
      <c r="P234" s="429"/>
      <c r="Q234" s="429"/>
      <c r="R234" s="429"/>
      <c r="S234" s="429"/>
      <c r="T234" s="120"/>
      <c r="U234" s="447"/>
      <c r="V234" s="448"/>
      <c r="W234" s="448"/>
      <c r="X234" s="447"/>
      <c r="Y234" s="448"/>
      <c r="Z234" s="448"/>
      <c r="AA234" s="447"/>
      <c r="AB234" s="448"/>
      <c r="AC234" s="448"/>
      <c r="AD234" s="120"/>
      <c r="AE234" s="430"/>
      <c r="AF234" s="430"/>
      <c r="AG234" s="430"/>
      <c r="AH234" s="431"/>
      <c r="AI234" s="429">
        <f t="shared" si="4"/>
        <v>0</v>
      </c>
      <c r="AJ234" s="429">
        <f t="shared" si="5"/>
        <v>0</v>
      </c>
      <c r="AK234" s="429"/>
      <c r="AL234" s="429"/>
      <c r="AM234" s="429">
        <f t="shared" si="6"/>
        <v>0</v>
      </c>
      <c r="AN234" s="134"/>
      <c r="AO234" s="134"/>
      <c r="AP234" s="120"/>
    </row>
    <row r="235" spans="1:42">
      <c r="A235" s="28" t="s">
        <v>13</v>
      </c>
      <c r="B235" s="29" t="s">
        <v>57</v>
      </c>
      <c r="C235" s="430"/>
      <c r="D235" s="30">
        <v>1</v>
      </c>
      <c r="E235" s="31" t="s">
        <v>39</v>
      </c>
      <c r="F235" s="441"/>
      <c r="G235" s="442"/>
      <c r="H235" s="432"/>
      <c r="I235" s="433"/>
      <c r="J235" s="66"/>
      <c r="K235" s="430"/>
      <c r="L235" s="430"/>
      <c r="M235" s="430"/>
      <c r="N235" s="431"/>
      <c r="O235" s="429"/>
      <c r="P235" s="429"/>
      <c r="Q235" s="429"/>
      <c r="R235" s="429"/>
      <c r="S235" s="429"/>
      <c r="T235" s="120"/>
      <c r="U235" s="447"/>
      <c r="V235" s="448"/>
      <c r="W235" s="448"/>
      <c r="X235" s="447"/>
      <c r="Y235" s="448"/>
      <c r="Z235" s="448"/>
      <c r="AA235" s="447"/>
      <c r="AB235" s="448"/>
      <c r="AC235" s="448"/>
      <c r="AD235" s="120"/>
      <c r="AE235" s="430"/>
      <c r="AF235" s="430"/>
      <c r="AG235" s="430"/>
      <c r="AH235" s="431"/>
      <c r="AI235" s="429">
        <f t="shared" si="4"/>
        <v>0</v>
      </c>
      <c r="AJ235" s="429">
        <f t="shared" si="5"/>
        <v>0</v>
      </c>
      <c r="AK235" s="429"/>
      <c r="AL235" s="429"/>
      <c r="AM235" s="429">
        <f t="shared" si="6"/>
        <v>0</v>
      </c>
      <c r="AN235" s="134"/>
      <c r="AO235" s="134"/>
      <c r="AP235" s="120"/>
    </row>
    <row r="236" spans="1:42">
      <c r="A236" s="28"/>
      <c r="B236" s="29"/>
      <c r="C236" s="430"/>
      <c r="D236" s="30"/>
      <c r="E236" s="31"/>
      <c r="F236" s="441"/>
      <c r="G236" s="442"/>
      <c r="H236" s="432"/>
      <c r="I236" s="433"/>
      <c r="J236" s="66"/>
      <c r="K236" s="430"/>
      <c r="L236" s="430"/>
      <c r="M236" s="430"/>
      <c r="N236" s="431"/>
      <c r="O236" s="429"/>
      <c r="P236" s="429"/>
      <c r="Q236" s="429"/>
      <c r="R236" s="429"/>
      <c r="S236" s="429"/>
      <c r="T236" s="120"/>
      <c r="U236" s="447"/>
      <c r="V236" s="448"/>
      <c r="W236" s="448"/>
      <c r="X236" s="447"/>
      <c r="Y236" s="448"/>
      <c r="Z236" s="448"/>
      <c r="AA236" s="447"/>
      <c r="AB236" s="448"/>
      <c r="AC236" s="448"/>
      <c r="AD236" s="120"/>
      <c r="AE236" s="430"/>
      <c r="AF236" s="430"/>
      <c r="AG236" s="430"/>
      <c r="AH236" s="431"/>
      <c r="AI236" s="429">
        <f t="shared" si="4"/>
        <v>0</v>
      </c>
      <c r="AJ236" s="429">
        <f t="shared" si="5"/>
        <v>0</v>
      </c>
      <c r="AK236" s="429"/>
      <c r="AL236" s="429"/>
      <c r="AM236" s="429">
        <f t="shared" si="6"/>
        <v>0</v>
      </c>
      <c r="AN236" s="134"/>
      <c r="AO236" s="134"/>
      <c r="AP236" s="120"/>
    </row>
    <row r="237" spans="1:42">
      <c r="A237" s="28" t="s">
        <v>14</v>
      </c>
      <c r="B237" s="29" t="s">
        <v>58</v>
      </c>
      <c r="C237" s="430"/>
      <c r="D237" s="30">
        <v>1</v>
      </c>
      <c r="E237" s="31" t="s">
        <v>39</v>
      </c>
      <c r="F237" s="441"/>
      <c r="G237" s="442"/>
      <c r="H237" s="432"/>
      <c r="I237" s="433"/>
      <c r="J237" s="66"/>
      <c r="K237" s="430"/>
      <c r="L237" s="430"/>
      <c r="M237" s="430"/>
      <c r="N237" s="431"/>
      <c r="O237" s="429"/>
      <c r="P237" s="429"/>
      <c r="Q237" s="429"/>
      <c r="R237" s="429"/>
      <c r="S237" s="429"/>
      <c r="T237" s="120"/>
      <c r="U237" s="447"/>
      <c r="V237" s="448"/>
      <c r="W237" s="448"/>
      <c r="X237" s="447"/>
      <c r="Y237" s="448"/>
      <c r="Z237" s="448"/>
      <c r="AA237" s="447"/>
      <c r="AB237" s="448"/>
      <c r="AC237" s="448"/>
      <c r="AD237" s="120"/>
      <c r="AE237" s="430"/>
      <c r="AF237" s="430"/>
      <c r="AG237" s="430"/>
      <c r="AH237" s="431"/>
      <c r="AI237" s="429">
        <f t="shared" si="4"/>
        <v>0</v>
      </c>
      <c r="AJ237" s="429">
        <f t="shared" si="5"/>
        <v>0</v>
      </c>
      <c r="AK237" s="429"/>
      <c r="AL237" s="429"/>
      <c r="AM237" s="429">
        <f t="shared" si="6"/>
        <v>0</v>
      </c>
      <c r="AN237" s="134"/>
      <c r="AO237" s="134"/>
      <c r="AP237" s="120"/>
    </row>
    <row r="238" spans="1:42">
      <c r="A238" s="28"/>
      <c r="B238" s="29"/>
      <c r="C238" s="430"/>
      <c r="D238" s="30"/>
      <c r="E238" s="31"/>
      <c r="F238" s="441"/>
      <c r="G238" s="442"/>
      <c r="H238" s="432"/>
      <c r="I238" s="433"/>
      <c r="J238" s="66"/>
      <c r="K238" s="430"/>
      <c r="L238" s="430"/>
      <c r="M238" s="430"/>
      <c r="N238" s="431"/>
      <c r="O238" s="429"/>
      <c r="P238" s="429"/>
      <c r="Q238" s="429"/>
      <c r="R238" s="429"/>
      <c r="S238" s="429"/>
      <c r="T238" s="120"/>
      <c r="U238" s="447"/>
      <c r="V238" s="448"/>
      <c r="W238" s="448"/>
      <c r="X238" s="447"/>
      <c r="Y238" s="448"/>
      <c r="Z238" s="448"/>
      <c r="AA238" s="447"/>
      <c r="AB238" s="448"/>
      <c r="AC238" s="448"/>
      <c r="AD238" s="120"/>
      <c r="AE238" s="430"/>
      <c r="AF238" s="430"/>
      <c r="AG238" s="430"/>
      <c r="AH238" s="431"/>
      <c r="AI238" s="429">
        <f t="shared" si="4"/>
        <v>0</v>
      </c>
      <c r="AJ238" s="429">
        <f t="shared" si="5"/>
        <v>0</v>
      </c>
      <c r="AK238" s="429"/>
      <c r="AL238" s="429"/>
      <c r="AM238" s="429">
        <f t="shared" si="6"/>
        <v>0</v>
      </c>
      <c r="AN238" s="134"/>
      <c r="AO238" s="134"/>
      <c r="AP238" s="120"/>
    </row>
    <row r="239" spans="1:42">
      <c r="A239" s="28" t="s">
        <v>15</v>
      </c>
      <c r="B239" s="29" t="s">
        <v>59</v>
      </c>
      <c r="C239" s="430"/>
      <c r="D239" s="30">
        <v>1</v>
      </c>
      <c r="E239" s="31" t="s">
        <v>39</v>
      </c>
      <c r="F239" s="441"/>
      <c r="G239" s="442"/>
      <c r="H239" s="432"/>
      <c r="I239" s="433"/>
      <c r="J239" s="66"/>
      <c r="K239" s="430"/>
      <c r="L239" s="430"/>
      <c r="M239" s="430"/>
      <c r="N239" s="431"/>
      <c r="O239" s="429"/>
      <c r="P239" s="429"/>
      <c r="Q239" s="429"/>
      <c r="R239" s="429"/>
      <c r="S239" s="429"/>
      <c r="T239" s="120"/>
      <c r="U239" s="447"/>
      <c r="V239" s="448"/>
      <c r="W239" s="448"/>
      <c r="X239" s="447"/>
      <c r="Y239" s="448"/>
      <c r="Z239" s="448"/>
      <c r="AA239" s="447"/>
      <c r="AB239" s="448"/>
      <c r="AC239" s="448"/>
      <c r="AD239" s="120"/>
      <c r="AE239" s="430"/>
      <c r="AF239" s="430"/>
      <c r="AG239" s="430"/>
      <c r="AH239" s="431"/>
      <c r="AI239" s="429">
        <f t="shared" si="4"/>
        <v>0</v>
      </c>
      <c r="AJ239" s="429">
        <f t="shared" si="5"/>
        <v>0</v>
      </c>
      <c r="AK239" s="429"/>
      <c r="AL239" s="429"/>
      <c r="AM239" s="429">
        <f t="shared" si="6"/>
        <v>0</v>
      </c>
      <c r="AN239" s="134"/>
      <c r="AO239" s="134"/>
      <c r="AP239" s="120"/>
    </row>
    <row r="240" spans="1:42">
      <c r="A240" s="28"/>
      <c r="B240" s="29"/>
      <c r="C240" s="430"/>
      <c r="D240" s="30"/>
      <c r="E240" s="31"/>
      <c r="F240" s="441"/>
      <c r="G240" s="442"/>
      <c r="H240" s="432"/>
      <c r="I240" s="433"/>
      <c r="J240" s="66"/>
      <c r="K240" s="430"/>
      <c r="L240" s="430"/>
      <c r="M240" s="430"/>
      <c r="N240" s="431"/>
      <c r="O240" s="429"/>
      <c r="P240" s="429"/>
      <c r="Q240" s="429"/>
      <c r="R240" s="429"/>
      <c r="S240" s="429"/>
      <c r="T240" s="120"/>
      <c r="U240" s="447"/>
      <c r="V240" s="448"/>
      <c r="W240" s="448"/>
      <c r="X240" s="447"/>
      <c r="Y240" s="448"/>
      <c r="Z240" s="448"/>
      <c r="AA240" s="447"/>
      <c r="AB240" s="448"/>
      <c r="AC240" s="448"/>
      <c r="AD240" s="120"/>
      <c r="AE240" s="430"/>
      <c r="AF240" s="430"/>
      <c r="AG240" s="430"/>
      <c r="AH240" s="431"/>
      <c r="AI240" s="429">
        <f t="shared" si="4"/>
        <v>0</v>
      </c>
      <c r="AJ240" s="429">
        <f t="shared" si="5"/>
        <v>0</v>
      </c>
      <c r="AK240" s="429"/>
      <c r="AL240" s="429"/>
      <c r="AM240" s="429">
        <f t="shared" si="6"/>
        <v>0</v>
      </c>
      <c r="AN240" s="134"/>
      <c r="AO240" s="134"/>
      <c r="AP240" s="120"/>
    </row>
    <row r="241" spans="1:42">
      <c r="A241" s="28" t="s">
        <v>16</v>
      </c>
      <c r="B241" s="29" t="s">
        <v>60</v>
      </c>
      <c r="C241" s="430"/>
      <c r="D241" s="30">
        <v>1</v>
      </c>
      <c r="E241" s="31" t="s">
        <v>39</v>
      </c>
      <c r="F241" s="441"/>
      <c r="G241" s="442"/>
      <c r="H241" s="432"/>
      <c r="I241" s="433"/>
      <c r="J241" s="66"/>
      <c r="K241" s="430"/>
      <c r="L241" s="430"/>
      <c r="M241" s="430"/>
      <c r="N241" s="431"/>
      <c r="O241" s="429"/>
      <c r="P241" s="429"/>
      <c r="Q241" s="429"/>
      <c r="R241" s="429"/>
      <c r="S241" s="429"/>
      <c r="T241" s="120"/>
      <c r="U241" s="447"/>
      <c r="V241" s="448"/>
      <c r="W241" s="448"/>
      <c r="X241" s="447"/>
      <c r="Y241" s="448"/>
      <c r="Z241" s="448"/>
      <c r="AA241" s="447"/>
      <c r="AB241" s="448"/>
      <c r="AC241" s="448"/>
      <c r="AD241" s="120"/>
      <c r="AE241" s="430"/>
      <c r="AF241" s="430"/>
      <c r="AG241" s="430"/>
      <c r="AH241" s="431"/>
      <c r="AI241" s="429">
        <f t="shared" si="4"/>
        <v>0</v>
      </c>
      <c r="AJ241" s="429">
        <f t="shared" si="5"/>
        <v>0</v>
      </c>
      <c r="AK241" s="429"/>
      <c r="AL241" s="429"/>
      <c r="AM241" s="429">
        <f t="shared" si="6"/>
        <v>0</v>
      </c>
      <c r="AN241" s="134"/>
      <c r="AO241" s="134"/>
      <c r="AP241" s="120"/>
    </row>
    <row r="242" spans="1:42">
      <c r="A242" s="28"/>
      <c r="B242" s="29"/>
      <c r="C242" s="430"/>
      <c r="D242" s="30"/>
      <c r="E242" s="31"/>
      <c r="F242" s="441"/>
      <c r="G242" s="442"/>
      <c r="H242" s="432"/>
      <c r="I242" s="433"/>
      <c r="J242" s="66"/>
      <c r="K242" s="430"/>
      <c r="L242" s="430"/>
      <c r="M242" s="430"/>
      <c r="N242" s="431"/>
      <c r="O242" s="429"/>
      <c r="P242" s="429"/>
      <c r="Q242" s="429"/>
      <c r="R242" s="429"/>
      <c r="S242" s="429"/>
      <c r="T242" s="120"/>
      <c r="U242" s="447"/>
      <c r="V242" s="448"/>
      <c r="W242" s="448"/>
      <c r="X242" s="447"/>
      <c r="Y242" s="448"/>
      <c r="Z242" s="448"/>
      <c r="AA242" s="447"/>
      <c r="AB242" s="448"/>
      <c r="AC242" s="448"/>
      <c r="AD242" s="120"/>
      <c r="AE242" s="430"/>
      <c r="AF242" s="430"/>
      <c r="AG242" s="430"/>
      <c r="AH242" s="431"/>
      <c r="AI242" s="429">
        <f t="shared" si="4"/>
        <v>0</v>
      </c>
      <c r="AJ242" s="429">
        <f t="shared" si="5"/>
        <v>0</v>
      </c>
      <c r="AK242" s="429"/>
      <c r="AL242" s="429"/>
      <c r="AM242" s="429">
        <f t="shared" si="6"/>
        <v>0</v>
      </c>
      <c r="AN242" s="134"/>
      <c r="AO242" s="134"/>
      <c r="AP242" s="120"/>
    </row>
    <row r="243" spans="1:42">
      <c r="A243" s="28" t="s">
        <v>17</v>
      </c>
      <c r="B243" s="29" t="s">
        <v>61</v>
      </c>
      <c r="C243" s="430"/>
      <c r="D243" s="30">
        <v>1</v>
      </c>
      <c r="E243" s="31" t="s">
        <v>39</v>
      </c>
      <c r="F243" s="441"/>
      <c r="G243" s="442"/>
      <c r="H243" s="432"/>
      <c r="I243" s="433"/>
      <c r="J243" s="66"/>
      <c r="K243" s="430"/>
      <c r="L243" s="430"/>
      <c r="M243" s="430"/>
      <c r="N243" s="431"/>
      <c r="O243" s="429"/>
      <c r="P243" s="429"/>
      <c r="Q243" s="429"/>
      <c r="R243" s="429"/>
      <c r="S243" s="429"/>
      <c r="T243" s="120"/>
      <c r="U243" s="447"/>
      <c r="V243" s="448"/>
      <c r="W243" s="448"/>
      <c r="X243" s="447"/>
      <c r="Y243" s="448"/>
      <c r="Z243" s="448"/>
      <c r="AA243" s="447"/>
      <c r="AB243" s="448"/>
      <c r="AC243" s="448"/>
      <c r="AD243" s="120"/>
      <c r="AE243" s="430"/>
      <c r="AF243" s="430"/>
      <c r="AG243" s="430"/>
      <c r="AH243" s="431"/>
      <c r="AI243" s="429">
        <f t="shared" si="4"/>
        <v>0</v>
      </c>
      <c r="AJ243" s="429">
        <f t="shared" si="5"/>
        <v>0</v>
      </c>
      <c r="AK243" s="429"/>
      <c r="AL243" s="429"/>
      <c r="AM243" s="429">
        <f t="shared" si="6"/>
        <v>0</v>
      </c>
      <c r="AN243" s="134"/>
      <c r="AO243" s="134"/>
      <c r="AP243" s="120"/>
    </row>
    <row r="244" spans="1:42">
      <c r="A244" s="28"/>
      <c r="B244" s="29"/>
      <c r="C244" s="430"/>
      <c r="D244" s="30"/>
      <c r="E244" s="31"/>
      <c r="F244" s="441"/>
      <c r="G244" s="442"/>
      <c r="H244" s="432"/>
      <c r="I244" s="433"/>
      <c r="J244" s="66"/>
      <c r="K244" s="430"/>
      <c r="L244" s="430"/>
      <c r="M244" s="430"/>
      <c r="N244" s="431"/>
      <c r="O244" s="429"/>
      <c r="P244" s="429"/>
      <c r="Q244" s="429"/>
      <c r="R244" s="429"/>
      <c r="S244" s="429"/>
      <c r="T244" s="120"/>
      <c r="U244" s="447"/>
      <c r="V244" s="448"/>
      <c r="W244" s="448"/>
      <c r="X244" s="447"/>
      <c r="Y244" s="448"/>
      <c r="Z244" s="448"/>
      <c r="AA244" s="447"/>
      <c r="AB244" s="448"/>
      <c r="AC244" s="448"/>
      <c r="AD244" s="120"/>
      <c r="AE244" s="430"/>
      <c r="AF244" s="430"/>
      <c r="AG244" s="430"/>
      <c r="AH244" s="431"/>
      <c r="AI244" s="429">
        <f t="shared" si="4"/>
        <v>0</v>
      </c>
      <c r="AJ244" s="429">
        <f t="shared" si="5"/>
        <v>0</v>
      </c>
      <c r="AK244" s="429"/>
      <c r="AL244" s="429"/>
      <c r="AM244" s="429">
        <f t="shared" si="6"/>
        <v>0</v>
      </c>
      <c r="AN244" s="134"/>
      <c r="AO244" s="134"/>
      <c r="AP244" s="120"/>
    </row>
    <row r="245" spans="1:42">
      <c r="A245" s="28" t="s">
        <v>18</v>
      </c>
      <c r="B245" s="29" t="s">
        <v>62</v>
      </c>
      <c r="C245" s="430"/>
      <c r="D245" s="30">
        <v>1</v>
      </c>
      <c r="E245" s="31" t="s">
        <v>39</v>
      </c>
      <c r="F245" s="441"/>
      <c r="G245" s="442"/>
      <c r="H245" s="432"/>
      <c r="I245" s="433"/>
      <c r="J245" s="66"/>
      <c r="K245" s="430"/>
      <c r="L245" s="430"/>
      <c r="M245" s="430"/>
      <c r="N245" s="431"/>
      <c r="O245" s="429"/>
      <c r="P245" s="429"/>
      <c r="Q245" s="429"/>
      <c r="R245" s="429"/>
      <c r="S245" s="429"/>
      <c r="T245" s="120"/>
      <c r="U245" s="447"/>
      <c r="V245" s="448"/>
      <c r="W245" s="448"/>
      <c r="X245" s="447"/>
      <c r="Y245" s="448"/>
      <c r="Z245" s="448"/>
      <c r="AA245" s="447"/>
      <c r="AB245" s="448"/>
      <c r="AC245" s="448"/>
      <c r="AD245" s="120"/>
      <c r="AE245" s="430"/>
      <c r="AF245" s="430"/>
      <c r="AG245" s="430"/>
      <c r="AH245" s="431"/>
      <c r="AI245" s="429">
        <f t="shared" si="4"/>
        <v>0</v>
      </c>
      <c r="AJ245" s="429">
        <f t="shared" si="5"/>
        <v>0</v>
      </c>
      <c r="AK245" s="429"/>
      <c r="AL245" s="429"/>
      <c r="AM245" s="429">
        <f t="shared" si="6"/>
        <v>0</v>
      </c>
      <c r="AN245" s="134"/>
      <c r="AO245" s="134"/>
      <c r="AP245" s="120"/>
    </row>
    <row r="246" spans="1:42">
      <c r="A246" s="28"/>
      <c r="B246" s="29"/>
      <c r="C246" s="430"/>
      <c r="D246" s="30"/>
      <c r="E246" s="31"/>
      <c r="F246" s="441"/>
      <c r="G246" s="442"/>
      <c r="H246" s="432"/>
      <c r="I246" s="433"/>
      <c r="J246" s="66"/>
      <c r="K246" s="430"/>
      <c r="L246" s="430"/>
      <c r="M246" s="430"/>
      <c r="N246" s="431"/>
      <c r="O246" s="429"/>
      <c r="P246" s="429"/>
      <c r="Q246" s="429"/>
      <c r="R246" s="429"/>
      <c r="S246" s="429"/>
      <c r="T246" s="120"/>
      <c r="U246" s="447"/>
      <c r="V246" s="448"/>
      <c r="W246" s="448"/>
      <c r="X246" s="447"/>
      <c r="Y246" s="448"/>
      <c r="Z246" s="448"/>
      <c r="AA246" s="447"/>
      <c r="AB246" s="448"/>
      <c r="AC246" s="448"/>
      <c r="AD246" s="120"/>
      <c r="AE246" s="430"/>
      <c r="AF246" s="430"/>
      <c r="AG246" s="430"/>
      <c r="AH246" s="431"/>
      <c r="AI246" s="429">
        <f t="shared" si="4"/>
        <v>0</v>
      </c>
      <c r="AJ246" s="429">
        <f t="shared" si="5"/>
        <v>0</v>
      </c>
      <c r="AK246" s="429"/>
      <c r="AL246" s="429"/>
      <c r="AM246" s="429">
        <f t="shared" si="6"/>
        <v>0</v>
      </c>
      <c r="AN246" s="134"/>
      <c r="AO246" s="134"/>
      <c r="AP246" s="120"/>
    </row>
    <row r="247" spans="1:42">
      <c r="A247" s="28" t="s">
        <v>19</v>
      </c>
      <c r="B247" s="29" t="s">
        <v>63</v>
      </c>
      <c r="C247" s="430"/>
      <c r="D247" s="30">
        <v>1</v>
      </c>
      <c r="E247" s="31" t="s">
        <v>39</v>
      </c>
      <c r="F247" s="441"/>
      <c r="G247" s="442"/>
      <c r="H247" s="432"/>
      <c r="I247" s="433"/>
      <c r="J247" s="66"/>
      <c r="K247" s="430"/>
      <c r="L247" s="430"/>
      <c r="M247" s="430"/>
      <c r="N247" s="431"/>
      <c r="O247" s="429"/>
      <c r="P247" s="429"/>
      <c r="Q247" s="429"/>
      <c r="R247" s="429"/>
      <c r="S247" s="429"/>
      <c r="T247" s="120"/>
      <c r="U247" s="447"/>
      <c r="V247" s="448"/>
      <c r="W247" s="448"/>
      <c r="X247" s="447"/>
      <c r="Y247" s="448"/>
      <c r="Z247" s="448"/>
      <c r="AA247" s="447"/>
      <c r="AB247" s="448"/>
      <c r="AC247" s="448"/>
      <c r="AD247" s="120"/>
      <c r="AE247" s="430"/>
      <c r="AF247" s="430"/>
      <c r="AG247" s="430"/>
      <c r="AH247" s="431"/>
      <c r="AI247" s="429">
        <f t="shared" si="4"/>
        <v>0</v>
      </c>
      <c r="AJ247" s="429">
        <f t="shared" si="5"/>
        <v>0</v>
      </c>
      <c r="AK247" s="429"/>
      <c r="AL247" s="429"/>
      <c r="AM247" s="429">
        <f t="shared" si="6"/>
        <v>0</v>
      </c>
      <c r="AN247" s="134"/>
      <c r="AO247" s="134"/>
      <c r="AP247" s="120"/>
    </row>
    <row r="248" spans="1:42">
      <c r="A248" s="38"/>
      <c r="B248" s="217"/>
      <c r="C248" s="430"/>
      <c r="D248" s="30"/>
      <c r="E248" s="31"/>
      <c r="F248" s="441"/>
      <c r="G248" s="442"/>
      <c r="H248" s="432"/>
      <c r="I248" s="433"/>
      <c r="J248" s="66"/>
      <c r="K248" s="430"/>
      <c r="L248" s="430"/>
      <c r="M248" s="430"/>
      <c r="N248" s="431"/>
      <c r="O248" s="429"/>
      <c r="P248" s="429"/>
      <c r="Q248" s="429"/>
      <c r="R248" s="429"/>
      <c r="S248" s="429"/>
      <c r="T248" s="120"/>
      <c r="U248" s="447"/>
      <c r="V248" s="448"/>
      <c r="W248" s="448"/>
      <c r="X248" s="447"/>
      <c r="Y248" s="448"/>
      <c r="Z248" s="448"/>
      <c r="AA248" s="447"/>
      <c r="AB248" s="448"/>
      <c r="AC248" s="448"/>
      <c r="AD248" s="120"/>
      <c r="AE248" s="430"/>
      <c r="AF248" s="430"/>
      <c r="AG248" s="430"/>
      <c r="AH248" s="431"/>
      <c r="AI248" s="429">
        <f t="shared" si="4"/>
        <v>0</v>
      </c>
      <c r="AJ248" s="429">
        <f t="shared" si="5"/>
        <v>0</v>
      </c>
      <c r="AK248" s="429"/>
      <c r="AL248" s="429"/>
      <c r="AM248" s="429">
        <f t="shared" si="6"/>
        <v>0</v>
      </c>
      <c r="AN248" s="134"/>
      <c r="AO248" s="134"/>
      <c r="AP248" s="120"/>
    </row>
    <row r="249" spans="1:42">
      <c r="A249" s="28" t="s">
        <v>20</v>
      </c>
      <c r="B249" s="29" t="s">
        <v>64</v>
      </c>
      <c r="C249" s="430"/>
      <c r="D249" s="30">
        <v>1</v>
      </c>
      <c r="E249" s="31" t="s">
        <v>39</v>
      </c>
      <c r="F249" s="441"/>
      <c r="G249" s="442"/>
      <c r="H249" s="432"/>
      <c r="I249" s="433"/>
      <c r="J249" s="66"/>
      <c r="K249" s="430"/>
      <c r="L249" s="430"/>
      <c r="M249" s="430"/>
      <c r="N249" s="431"/>
      <c r="O249" s="429"/>
      <c r="P249" s="429"/>
      <c r="Q249" s="429"/>
      <c r="R249" s="429"/>
      <c r="S249" s="429"/>
      <c r="T249" s="120"/>
      <c r="U249" s="447"/>
      <c r="V249" s="448"/>
      <c r="W249" s="448"/>
      <c r="X249" s="447"/>
      <c r="Y249" s="448"/>
      <c r="Z249" s="448"/>
      <c r="AA249" s="447"/>
      <c r="AB249" s="448"/>
      <c r="AC249" s="448"/>
      <c r="AD249" s="120"/>
      <c r="AE249" s="430"/>
      <c r="AF249" s="430"/>
      <c r="AG249" s="430"/>
      <c r="AH249" s="431"/>
      <c r="AI249" s="429">
        <f t="shared" si="4"/>
        <v>0</v>
      </c>
      <c r="AJ249" s="429">
        <f t="shared" si="5"/>
        <v>0</v>
      </c>
      <c r="AK249" s="429"/>
      <c r="AL249" s="429"/>
      <c r="AM249" s="429">
        <f t="shared" si="6"/>
        <v>0</v>
      </c>
      <c r="AN249" s="134"/>
      <c r="AO249" s="134"/>
      <c r="AP249" s="120"/>
    </row>
    <row r="250" spans="1:42">
      <c r="A250" s="28"/>
      <c r="B250" s="29"/>
      <c r="C250" s="42"/>
      <c r="D250" s="30"/>
      <c r="E250" s="31"/>
      <c r="F250" s="49"/>
      <c r="G250" s="32"/>
      <c r="H250" s="80"/>
      <c r="I250" s="32"/>
      <c r="J250" s="66"/>
      <c r="K250" s="57"/>
      <c r="L250" s="57"/>
      <c r="M250" s="75"/>
      <c r="N250" s="75"/>
      <c r="O250" s="57"/>
      <c r="P250" s="57"/>
      <c r="Q250" s="57"/>
      <c r="R250" s="57"/>
      <c r="S250" s="53">
        <f t="shared" ref="S250:S252" si="7">I250-AM250</f>
        <v>0</v>
      </c>
      <c r="U250" s="361"/>
      <c r="V250" s="336"/>
      <c r="W250" s="336"/>
      <c r="X250" s="361"/>
      <c r="Y250" s="336"/>
      <c r="Z250" s="336"/>
      <c r="AA250" s="361"/>
      <c r="AB250" s="336"/>
      <c r="AC250" s="336"/>
      <c r="AE250" s="57"/>
      <c r="AF250" s="57"/>
      <c r="AG250" s="75"/>
      <c r="AH250" s="75"/>
      <c r="AI250" s="57"/>
      <c r="AJ250" s="57"/>
      <c r="AK250" s="57"/>
      <c r="AL250" s="57"/>
      <c r="AM250" s="57"/>
      <c r="AN250" s="31"/>
      <c r="AO250" s="31"/>
    </row>
    <row r="251" spans="1:42">
      <c r="A251" s="28"/>
      <c r="B251" s="158" t="s">
        <v>65</v>
      </c>
      <c r="C251" s="59"/>
      <c r="D251" s="30"/>
      <c r="E251" s="31"/>
      <c r="F251" s="49"/>
      <c r="G251" s="32"/>
      <c r="H251" s="80"/>
      <c r="I251" s="32"/>
      <c r="J251" s="66"/>
      <c r="K251" s="57"/>
      <c r="L251" s="57"/>
      <c r="M251" s="75"/>
      <c r="N251" s="75"/>
      <c r="O251" s="57"/>
      <c r="P251" s="57"/>
      <c r="Q251" s="57"/>
      <c r="R251" s="57"/>
      <c r="S251" s="53">
        <f t="shared" si="7"/>
        <v>0</v>
      </c>
      <c r="U251" s="361"/>
      <c r="V251" s="336"/>
      <c r="W251" s="336"/>
      <c r="X251" s="361"/>
      <c r="Y251" s="336"/>
      <c r="Z251" s="336"/>
      <c r="AA251" s="361"/>
      <c r="AB251" s="336"/>
      <c r="AC251" s="336"/>
      <c r="AE251" s="57"/>
      <c r="AF251" s="57"/>
      <c r="AG251" s="75"/>
      <c r="AH251" s="75"/>
      <c r="AI251" s="57"/>
      <c r="AJ251" s="57"/>
      <c r="AK251" s="57"/>
      <c r="AL251" s="57"/>
      <c r="AM251" s="57"/>
      <c r="AN251" s="31"/>
      <c r="AO251" s="31"/>
    </row>
    <row r="252" spans="1:42">
      <c r="A252" s="28"/>
      <c r="B252" s="29"/>
      <c r="C252" s="42"/>
      <c r="D252" s="30"/>
      <c r="E252" s="31"/>
      <c r="F252" s="49"/>
      <c r="G252" s="32"/>
      <c r="H252" s="80"/>
      <c r="I252" s="32"/>
      <c r="J252" s="66"/>
      <c r="K252" s="57"/>
      <c r="L252" s="57"/>
      <c r="M252" s="75"/>
      <c r="N252" s="75"/>
      <c r="O252" s="57"/>
      <c r="P252" s="57"/>
      <c r="Q252" s="57"/>
      <c r="R252" s="57"/>
      <c r="S252" s="53">
        <f t="shared" si="7"/>
        <v>0</v>
      </c>
      <c r="U252" s="361"/>
      <c r="V252" s="336"/>
      <c r="W252" s="336"/>
      <c r="X252" s="361"/>
      <c r="Y252" s="336"/>
      <c r="Z252" s="336"/>
      <c r="AA252" s="361"/>
      <c r="AB252" s="336"/>
      <c r="AC252" s="336"/>
      <c r="AE252" s="57"/>
      <c r="AF252" s="57"/>
      <c r="AG252" s="75"/>
      <c r="AH252" s="75"/>
      <c r="AI252" s="57"/>
      <c r="AJ252" s="57"/>
      <c r="AK252" s="57"/>
      <c r="AL252" s="57"/>
      <c r="AM252" s="57"/>
      <c r="AN252" s="31"/>
      <c r="AO252" s="31"/>
    </row>
    <row r="253" spans="1:42" ht="25">
      <c r="A253" s="28" t="s">
        <v>21</v>
      </c>
      <c r="B253" s="29" t="s">
        <v>65</v>
      </c>
      <c r="C253" s="42" t="s">
        <v>170</v>
      </c>
      <c r="D253" s="30">
        <v>1</v>
      </c>
      <c r="E253" s="31" t="s">
        <v>39</v>
      </c>
      <c r="F253" s="49">
        <v>14000</v>
      </c>
      <c r="G253" s="32">
        <f>D253*F253</f>
        <v>14000</v>
      </c>
      <c r="H253" s="80">
        <f>F253*$AQ$3</f>
        <v>11385.478758095584</v>
      </c>
      <c r="I253" s="32">
        <f>D253*H253</f>
        <v>11385.478758095584</v>
      </c>
      <c r="J253" s="66"/>
      <c r="K253" s="57"/>
      <c r="L253" s="57"/>
      <c r="M253" s="75"/>
      <c r="N253" s="83"/>
      <c r="O253" s="75"/>
      <c r="P253" s="76"/>
      <c r="Q253" s="83"/>
      <c r="R253" s="53">
        <f>D253-AL253</f>
        <v>1</v>
      </c>
      <c r="S253" s="53">
        <f t="shared" ref="S253:S257" si="8">I253-AM253</f>
        <v>11385.478758095584</v>
      </c>
      <c r="T253" s="35"/>
      <c r="U253" s="361"/>
      <c r="V253" s="336"/>
      <c r="W253" s="336"/>
      <c r="X253" s="361">
        <f>AA253-U253</f>
        <v>0</v>
      </c>
      <c r="Y253" s="336">
        <f>AB253-V253</f>
        <v>0</v>
      </c>
      <c r="Z253" s="336">
        <f>AC253-W253</f>
        <v>0</v>
      </c>
      <c r="AA253" s="361">
        <f>AC253/S253</f>
        <v>0</v>
      </c>
      <c r="AB253" s="336"/>
      <c r="AC253" s="336">
        <f>H253*AB253</f>
        <v>0</v>
      </c>
      <c r="AD253" s="35"/>
      <c r="AE253" s="57"/>
      <c r="AF253" s="57"/>
      <c r="AG253" s="75"/>
      <c r="AH253" s="83"/>
      <c r="AI253" s="75">
        <f>AL253-AF253</f>
        <v>0</v>
      </c>
      <c r="AJ253" s="76">
        <f>AM253-AG253</f>
        <v>0</v>
      </c>
      <c r="AK253" s="83"/>
      <c r="AL253" s="53"/>
      <c r="AM253" s="75">
        <f>AL253*R253</f>
        <v>0</v>
      </c>
      <c r="AN253" s="121"/>
      <c r="AO253" s="121"/>
      <c r="AP253" s="127"/>
    </row>
    <row r="254" spans="1:42">
      <c r="A254" s="28"/>
      <c r="B254" s="29"/>
      <c r="C254" s="42"/>
      <c r="D254" s="30"/>
      <c r="E254" s="31"/>
      <c r="F254" s="49"/>
      <c r="G254" s="32"/>
      <c r="H254" s="80"/>
      <c r="I254" s="32"/>
      <c r="J254" s="66"/>
      <c r="K254" s="57"/>
      <c r="L254" s="57"/>
      <c r="M254" s="75"/>
      <c r="N254" s="75"/>
      <c r="O254" s="57"/>
      <c r="P254" s="57"/>
      <c r="Q254" s="57"/>
      <c r="R254" s="57"/>
      <c r="S254" s="53">
        <f t="shared" si="8"/>
        <v>0</v>
      </c>
      <c r="U254" s="361"/>
      <c r="V254" s="336"/>
      <c r="W254" s="336"/>
      <c r="X254" s="361"/>
      <c r="Y254" s="336"/>
      <c r="Z254" s="336"/>
      <c r="AA254" s="361"/>
      <c r="AB254" s="336"/>
      <c r="AC254" s="336"/>
      <c r="AE254" s="57"/>
      <c r="AF254" s="57"/>
      <c r="AG254" s="75"/>
      <c r="AH254" s="75"/>
      <c r="AI254" s="57"/>
      <c r="AJ254" s="57"/>
      <c r="AK254" s="57"/>
      <c r="AL254" s="57"/>
      <c r="AM254" s="57"/>
      <c r="AN254" s="31"/>
      <c r="AO254" s="31"/>
    </row>
    <row r="255" spans="1:42" ht="23">
      <c r="A255" s="28" t="s">
        <v>22</v>
      </c>
      <c r="B255" s="29" t="s">
        <v>166</v>
      </c>
      <c r="C255" s="46" t="s">
        <v>171</v>
      </c>
      <c r="D255" s="30">
        <v>1</v>
      </c>
      <c r="E255" s="31" t="s">
        <v>39</v>
      </c>
      <c r="F255" s="49">
        <v>70000</v>
      </c>
      <c r="G255" s="32">
        <f>D255*F255</f>
        <v>70000</v>
      </c>
      <c r="H255" s="80">
        <f>F255*$AQ$3</f>
        <v>56927.393790477923</v>
      </c>
      <c r="I255" s="32">
        <f>D255*H255</f>
        <v>56927.393790477923</v>
      </c>
      <c r="J255" s="66"/>
      <c r="K255" s="83"/>
      <c r="L255" s="75"/>
      <c r="M255" s="75"/>
      <c r="N255" s="83"/>
      <c r="O255" s="75"/>
      <c r="P255" s="76"/>
      <c r="Q255" s="83"/>
      <c r="R255" s="53">
        <f>D255-AL255</f>
        <v>0.4</v>
      </c>
      <c r="S255" s="53">
        <f t="shared" si="8"/>
        <v>22770.957516191171</v>
      </c>
      <c r="T255" s="35"/>
      <c r="U255" s="361">
        <v>0.85</v>
      </c>
      <c r="V255" s="336">
        <v>0.34</v>
      </c>
      <c r="W255" s="336">
        <v>19355.313888762495</v>
      </c>
      <c r="X255" s="361">
        <f>AA255-U255</f>
        <v>2.5000000000000022E-2</v>
      </c>
      <c r="Y255" s="336">
        <f>AB255-V255</f>
        <v>1.0000000000000009E-2</v>
      </c>
      <c r="Z255" s="336">
        <f>AC255-W255</f>
        <v>569.27393790477799</v>
      </c>
      <c r="AA255" s="361">
        <f>AC255/S255</f>
        <v>0.875</v>
      </c>
      <c r="AB255" s="336">
        <f>R255*AP255</f>
        <v>0.35000000000000003</v>
      </c>
      <c r="AC255" s="336">
        <f>H255*AB255</f>
        <v>19924.587826667273</v>
      </c>
      <c r="AD255" s="35"/>
      <c r="AE255" s="83">
        <f>AG255/I255</f>
        <v>0.6</v>
      </c>
      <c r="AF255" s="75">
        <v>0.6</v>
      </c>
      <c r="AG255" s="75">
        <v>34156.436274286752</v>
      </c>
      <c r="AH255" s="83">
        <f>AK255-AE255</f>
        <v>0</v>
      </c>
      <c r="AI255" s="75">
        <f>AL255-AF255</f>
        <v>0</v>
      </c>
      <c r="AJ255" s="76">
        <f>AM255-AG255</f>
        <v>0</v>
      </c>
      <c r="AK255" s="83">
        <f>AM255/I255</f>
        <v>0.6</v>
      </c>
      <c r="AL255" s="53">
        <v>0.6</v>
      </c>
      <c r="AM255" s="75">
        <v>34156.436274286752</v>
      </c>
      <c r="AN255" s="121"/>
      <c r="AO255" s="121" t="s">
        <v>348</v>
      </c>
      <c r="AP255" s="128">
        <v>0.875</v>
      </c>
    </row>
    <row r="256" spans="1:42">
      <c r="A256" s="28"/>
      <c r="B256" s="29"/>
      <c r="C256" s="56"/>
      <c r="D256" s="55"/>
      <c r="E256" s="55"/>
      <c r="F256" s="156"/>
      <c r="G256" s="157"/>
      <c r="H256" s="40"/>
      <c r="I256" s="157"/>
      <c r="J256" s="33"/>
      <c r="K256" s="57"/>
      <c r="L256" s="57"/>
      <c r="M256" s="75"/>
      <c r="N256" s="75"/>
      <c r="O256" s="57"/>
      <c r="P256" s="57"/>
      <c r="Q256" s="57"/>
      <c r="R256" s="57"/>
      <c r="S256" s="53">
        <f t="shared" si="8"/>
        <v>0</v>
      </c>
      <c r="U256" s="361"/>
      <c r="V256" s="336"/>
      <c r="W256" s="336"/>
      <c r="X256" s="361"/>
      <c r="Y256" s="336"/>
      <c r="Z256" s="336"/>
      <c r="AA256" s="361"/>
      <c r="AB256" s="336"/>
      <c r="AC256" s="336"/>
      <c r="AE256" s="57"/>
      <c r="AF256" s="57"/>
      <c r="AG256" s="75"/>
      <c r="AH256" s="75"/>
      <c r="AI256" s="57"/>
      <c r="AJ256" s="57"/>
      <c r="AK256" s="57"/>
      <c r="AL256" s="57"/>
      <c r="AM256" s="57"/>
      <c r="AN256" s="31"/>
      <c r="AO256" s="31"/>
    </row>
    <row r="257" spans="1:41">
      <c r="A257" s="28" t="s">
        <v>23</v>
      </c>
      <c r="B257" s="29" t="s">
        <v>66</v>
      </c>
      <c r="C257" s="42"/>
      <c r="D257" s="30">
        <v>1</v>
      </c>
      <c r="E257" s="31" t="s">
        <v>2</v>
      </c>
      <c r="F257" s="175"/>
      <c r="G257" s="45" t="s">
        <v>169</v>
      </c>
      <c r="H257" s="81"/>
      <c r="I257" s="45"/>
      <c r="J257" s="67"/>
      <c r="K257" s="57"/>
      <c r="L257" s="57"/>
      <c r="M257" s="75"/>
      <c r="N257" s="75"/>
      <c r="O257" s="57"/>
      <c r="P257" s="57"/>
      <c r="Q257" s="57"/>
      <c r="R257" s="57"/>
      <c r="S257" s="53">
        <f t="shared" si="8"/>
        <v>0</v>
      </c>
      <c r="U257" s="361"/>
      <c r="V257" s="336"/>
      <c r="W257" s="336"/>
      <c r="X257" s="361"/>
      <c r="Y257" s="336"/>
      <c r="Z257" s="336"/>
      <c r="AA257" s="361"/>
      <c r="AB257" s="336"/>
      <c r="AC257" s="336"/>
      <c r="AE257" s="57"/>
      <c r="AF257" s="57"/>
      <c r="AG257" s="75"/>
      <c r="AH257" s="75"/>
      <c r="AI257" s="57"/>
      <c r="AJ257" s="57"/>
      <c r="AK257" s="57"/>
      <c r="AL257" s="57"/>
      <c r="AM257" s="57"/>
      <c r="AN257" s="31"/>
      <c r="AO257" s="31"/>
    </row>
    <row r="258" spans="1:41">
      <c r="A258" s="38"/>
      <c r="B258" s="57"/>
      <c r="C258" s="31"/>
      <c r="D258" s="57"/>
      <c r="E258" s="57"/>
      <c r="F258" s="53"/>
      <c r="G258" s="58"/>
      <c r="H258" s="38"/>
      <c r="I258" s="58"/>
      <c r="K258" s="57"/>
      <c r="L258" s="57"/>
      <c r="M258" s="75"/>
      <c r="N258" s="75"/>
      <c r="O258" s="57"/>
      <c r="P258" s="57"/>
      <c r="Q258" s="57"/>
      <c r="R258" s="57"/>
      <c r="S258" s="53"/>
      <c r="U258" s="361"/>
      <c r="V258" s="336"/>
      <c r="W258" s="336"/>
      <c r="X258" s="361"/>
      <c r="Y258" s="336"/>
      <c r="Z258" s="336"/>
      <c r="AA258" s="361"/>
      <c r="AB258" s="336"/>
      <c r="AC258" s="336"/>
      <c r="AE258" s="57"/>
      <c r="AF258" s="57"/>
      <c r="AG258" s="75"/>
      <c r="AH258" s="75"/>
      <c r="AI258" s="57"/>
      <c r="AJ258" s="57"/>
      <c r="AK258" s="57"/>
      <c r="AL258" s="57"/>
      <c r="AM258" s="57"/>
      <c r="AN258" s="31"/>
      <c r="AO258" s="31"/>
    </row>
    <row r="259" spans="1:41">
      <c r="A259" s="28"/>
      <c r="B259" s="29"/>
      <c r="C259" s="42"/>
      <c r="D259" s="30"/>
      <c r="E259" s="31"/>
      <c r="F259" s="37"/>
      <c r="G259" s="32"/>
      <c r="H259" s="80"/>
      <c r="I259" s="32"/>
      <c r="J259" s="66"/>
      <c r="K259" s="57"/>
      <c r="L259" s="57"/>
      <c r="M259" s="75"/>
      <c r="N259" s="75"/>
      <c r="O259" s="57"/>
      <c r="P259" s="57"/>
      <c r="Q259" s="57"/>
      <c r="R259" s="57"/>
      <c r="S259" s="53"/>
      <c r="U259" s="361"/>
      <c r="V259" s="336"/>
      <c r="W259" s="336"/>
      <c r="X259" s="361"/>
      <c r="Y259" s="336"/>
      <c r="Z259" s="336"/>
      <c r="AA259" s="361"/>
      <c r="AB259" s="336"/>
      <c r="AC259" s="336"/>
      <c r="AE259" s="57"/>
      <c r="AF259" s="57"/>
      <c r="AG259" s="75"/>
      <c r="AH259" s="75"/>
      <c r="AI259" s="57"/>
      <c r="AJ259" s="57"/>
      <c r="AK259" s="57"/>
      <c r="AL259" s="57"/>
      <c r="AM259" s="57"/>
      <c r="AN259" s="31"/>
      <c r="AO259" s="31"/>
    </row>
    <row r="260" spans="1:41">
      <c r="A260" s="38"/>
      <c r="B260" s="57"/>
      <c r="C260" s="31"/>
      <c r="D260" s="57"/>
      <c r="E260" s="57"/>
      <c r="F260" s="53"/>
      <c r="G260" s="58"/>
      <c r="H260" s="38"/>
      <c r="I260" s="58"/>
      <c r="K260" s="57"/>
      <c r="L260" s="57"/>
      <c r="M260" s="75"/>
      <c r="N260" s="75"/>
      <c r="O260" s="57"/>
      <c r="P260" s="57"/>
      <c r="Q260" s="57"/>
      <c r="R260" s="57"/>
      <c r="S260" s="53"/>
      <c r="U260" s="361"/>
      <c r="V260" s="336"/>
      <c r="W260" s="336"/>
      <c r="X260" s="361"/>
      <c r="Y260" s="336"/>
      <c r="Z260" s="336"/>
      <c r="AA260" s="361"/>
      <c r="AB260" s="336"/>
      <c r="AC260" s="336"/>
      <c r="AE260" s="57"/>
      <c r="AF260" s="57"/>
      <c r="AG260" s="75"/>
      <c r="AH260" s="75"/>
      <c r="AI260" s="57"/>
      <c r="AJ260" s="57"/>
      <c r="AK260" s="57"/>
      <c r="AL260" s="57"/>
      <c r="AM260" s="57"/>
      <c r="AN260" s="31"/>
      <c r="AO260" s="31"/>
    </row>
    <row r="261" spans="1:41">
      <c r="A261" s="38"/>
      <c r="B261" s="219"/>
      <c r="C261" s="220"/>
      <c r="D261" s="57"/>
      <c r="E261" s="57"/>
      <c r="F261" s="53"/>
      <c r="G261" s="58"/>
      <c r="H261" s="38"/>
      <c r="I261" s="58"/>
      <c r="K261" s="57"/>
      <c r="L261" s="57"/>
      <c r="M261" s="75"/>
      <c r="N261" s="75"/>
      <c r="O261" s="57"/>
      <c r="P261" s="57"/>
      <c r="Q261" s="57"/>
      <c r="R261" s="57"/>
      <c r="S261" s="53"/>
      <c r="U261" s="361"/>
      <c r="V261" s="336"/>
      <c r="W261" s="336"/>
      <c r="X261" s="361"/>
      <c r="Y261" s="336"/>
      <c r="Z261" s="336"/>
      <c r="AA261" s="361"/>
      <c r="AB261" s="336"/>
      <c r="AC261" s="336"/>
      <c r="AE261" s="57"/>
      <c r="AF261" s="57"/>
      <c r="AG261" s="75"/>
      <c r="AH261" s="75"/>
      <c r="AI261" s="57"/>
      <c r="AJ261" s="57"/>
      <c r="AK261" s="57"/>
      <c r="AL261" s="57"/>
      <c r="AM261" s="57"/>
      <c r="AN261" s="31"/>
      <c r="AO261" s="31"/>
    </row>
    <row r="262" spans="1:41">
      <c r="A262" s="38"/>
      <c r="B262" s="57"/>
      <c r="C262" s="31"/>
      <c r="D262" s="57"/>
      <c r="E262" s="57"/>
      <c r="F262" s="53"/>
      <c r="G262" s="58"/>
      <c r="H262" s="38"/>
      <c r="I262" s="58"/>
      <c r="K262" s="57"/>
      <c r="L262" s="57"/>
      <c r="M262" s="75"/>
      <c r="N262" s="75"/>
      <c r="O262" s="57"/>
      <c r="P262" s="57"/>
      <c r="Q262" s="57"/>
      <c r="R262" s="57"/>
      <c r="S262" s="53"/>
      <c r="U262" s="361"/>
      <c r="V262" s="336"/>
      <c r="W262" s="336"/>
      <c r="X262" s="361"/>
      <c r="Y262" s="336"/>
      <c r="Z262" s="336"/>
      <c r="AA262" s="361"/>
      <c r="AB262" s="336"/>
      <c r="AC262" s="336"/>
      <c r="AE262" s="57"/>
      <c r="AF262" s="57"/>
      <c r="AG262" s="75"/>
      <c r="AH262" s="75"/>
      <c r="AI262" s="57"/>
      <c r="AJ262" s="57"/>
      <c r="AK262" s="57"/>
      <c r="AL262" s="57"/>
      <c r="AM262" s="57"/>
      <c r="AN262" s="31"/>
      <c r="AO262" s="31"/>
    </row>
    <row r="263" spans="1:41">
      <c r="A263" s="28"/>
      <c r="B263" s="29"/>
      <c r="C263" s="42"/>
      <c r="D263" s="30"/>
      <c r="E263" s="31"/>
      <c r="F263" s="37"/>
      <c r="G263" s="32"/>
      <c r="H263" s="80"/>
      <c r="I263" s="32"/>
      <c r="J263" s="66"/>
      <c r="K263" s="57"/>
      <c r="L263" s="57"/>
      <c r="M263" s="75"/>
      <c r="N263" s="75"/>
      <c r="O263" s="57"/>
      <c r="P263" s="57"/>
      <c r="Q263" s="57"/>
      <c r="R263" s="57"/>
      <c r="S263" s="53"/>
      <c r="U263" s="361"/>
      <c r="V263" s="336"/>
      <c r="W263" s="336"/>
      <c r="X263" s="361"/>
      <c r="Y263" s="336"/>
      <c r="Z263" s="336"/>
      <c r="AA263" s="361"/>
      <c r="AB263" s="336"/>
      <c r="AC263" s="336"/>
      <c r="AE263" s="57"/>
      <c r="AF263" s="57"/>
      <c r="AG263" s="75"/>
      <c r="AH263" s="75"/>
      <c r="AI263" s="57"/>
      <c r="AJ263" s="57"/>
      <c r="AK263" s="57"/>
      <c r="AL263" s="57"/>
      <c r="AM263" s="57"/>
      <c r="AN263" s="31"/>
      <c r="AO263" s="31"/>
    </row>
    <row r="264" spans="1:41">
      <c r="A264" s="38"/>
      <c r="B264" s="57"/>
      <c r="C264" s="31"/>
      <c r="D264" s="57"/>
      <c r="E264" s="57"/>
      <c r="F264" s="53"/>
      <c r="G264" s="58"/>
      <c r="H264" s="38"/>
      <c r="I264" s="58"/>
      <c r="K264" s="57"/>
      <c r="L264" s="57"/>
      <c r="M264" s="75"/>
      <c r="N264" s="75"/>
      <c r="O264" s="57"/>
      <c r="P264" s="57"/>
      <c r="Q264" s="57"/>
      <c r="R264" s="57"/>
      <c r="S264" s="53"/>
      <c r="U264" s="361"/>
      <c r="V264" s="336"/>
      <c r="W264" s="336"/>
      <c r="X264" s="361"/>
      <c r="Y264" s="336"/>
      <c r="Z264" s="336"/>
      <c r="AA264" s="361"/>
      <c r="AB264" s="336"/>
      <c r="AC264" s="336"/>
      <c r="AE264" s="57"/>
      <c r="AF264" s="57"/>
      <c r="AG264" s="75"/>
      <c r="AH264" s="75"/>
      <c r="AI264" s="57"/>
      <c r="AJ264" s="57"/>
      <c r="AK264" s="57"/>
      <c r="AL264" s="57"/>
      <c r="AM264" s="57"/>
      <c r="AN264" s="31"/>
      <c r="AO264" s="31"/>
    </row>
    <row r="265" spans="1:41">
      <c r="A265" s="28"/>
      <c r="B265" s="29"/>
      <c r="C265" s="42"/>
      <c r="D265" s="30"/>
      <c r="E265" s="31"/>
      <c r="F265" s="37"/>
      <c r="G265" s="32"/>
      <c r="H265" s="80"/>
      <c r="I265" s="32"/>
      <c r="J265" s="66"/>
      <c r="K265" s="57"/>
      <c r="L265" s="57"/>
      <c r="M265" s="75"/>
      <c r="N265" s="75"/>
      <c r="O265" s="57"/>
      <c r="P265" s="57"/>
      <c r="Q265" s="57"/>
      <c r="R265" s="57"/>
      <c r="S265" s="53"/>
      <c r="U265" s="361"/>
      <c r="V265" s="336"/>
      <c r="W265" s="336"/>
      <c r="X265" s="361"/>
      <c r="Y265" s="336"/>
      <c r="Z265" s="336"/>
      <c r="AA265" s="361"/>
      <c r="AB265" s="336"/>
      <c r="AC265" s="336"/>
      <c r="AE265" s="57"/>
      <c r="AF265" s="57"/>
      <c r="AG265" s="75"/>
      <c r="AH265" s="75"/>
      <c r="AI265" s="57"/>
      <c r="AJ265" s="57"/>
      <c r="AK265" s="57"/>
      <c r="AL265" s="57"/>
      <c r="AM265" s="57"/>
      <c r="AN265" s="31"/>
      <c r="AO265" s="31"/>
    </row>
    <row r="266" spans="1:41">
      <c r="A266" s="38"/>
      <c r="B266" s="57"/>
      <c r="C266" s="31"/>
      <c r="D266" s="57"/>
      <c r="E266" s="57"/>
      <c r="F266" s="53"/>
      <c r="G266" s="58"/>
      <c r="H266" s="38"/>
      <c r="I266" s="58"/>
      <c r="K266" s="57"/>
      <c r="L266" s="57"/>
      <c r="M266" s="75"/>
      <c r="N266" s="75"/>
      <c r="O266" s="57"/>
      <c r="P266" s="57"/>
      <c r="Q266" s="57"/>
      <c r="R266" s="57"/>
      <c r="S266" s="53"/>
      <c r="U266" s="361"/>
      <c r="V266" s="336"/>
      <c r="W266" s="336"/>
      <c r="X266" s="361"/>
      <c r="Y266" s="336"/>
      <c r="Z266" s="336"/>
      <c r="AA266" s="361"/>
      <c r="AB266" s="336"/>
      <c r="AC266" s="336"/>
      <c r="AE266" s="57"/>
      <c r="AF266" s="57"/>
      <c r="AG266" s="75"/>
      <c r="AH266" s="75"/>
      <c r="AI266" s="57"/>
      <c r="AJ266" s="57"/>
      <c r="AK266" s="57"/>
      <c r="AL266" s="57"/>
      <c r="AM266" s="57"/>
      <c r="AN266" s="31"/>
      <c r="AO266" s="31"/>
    </row>
    <row r="267" spans="1:41">
      <c r="A267" s="28"/>
      <c r="B267" s="29"/>
      <c r="C267" s="42"/>
      <c r="D267" s="30"/>
      <c r="E267" s="31"/>
      <c r="F267" s="37"/>
      <c r="G267" s="32"/>
      <c r="H267" s="80"/>
      <c r="I267" s="32"/>
      <c r="J267" s="66"/>
      <c r="K267" s="57"/>
      <c r="L267" s="57"/>
      <c r="M267" s="75"/>
      <c r="N267" s="75"/>
      <c r="O267" s="57"/>
      <c r="P267" s="57"/>
      <c r="Q267" s="57"/>
      <c r="R267" s="57"/>
      <c r="S267" s="53"/>
      <c r="U267" s="361"/>
      <c r="V267" s="336"/>
      <c r="W267" s="336"/>
      <c r="X267" s="361"/>
      <c r="Y267" s="336"/>
      <c r="Z267" s="336"/>
      <c r="AA267" s="361"/>
      <c r="AB267" s="336"/>
      <c r="AC267" s="336"/>
      <c r="AE267" s="57"/>
      <c r="AF267" s="57"/>
      <c r="AG267" s="75"/>
      <c r="AH267" s="75"/>
      <c r="AI267" s="57"/>
      <c r="AJ267" s="57"/>
      <c r="AK267" s="57"/>
      <c r="AL267" s="57"/>
      <c r="AM267" s="57"/>
      <c r="AN267" s="31"/>
      <c r="AO267" s="31"/>
    </row>
    <row r="268" spans="1:41">
      <c r="A268" s="38"/>
      <c r="B268" s="57"/>
      <c r="C268" s="31"/>
      <c r="D268" s="57"/>
      <c r="E268" s="57"/>
      <c r="F268" s="53"/>
      <c r="G268" s="58"/>
      <c r="H268" s="38"/>
      <c r="I268" s="58"/>
      <c r="K268" s="57"/>
      <c r="L268" s="57"/>
      <c r="M268" s="75"/>
      <c r="N268" s="75"/>
      <c r="O268" s="57"/>
      <c r="P268" s="57"/>
      <c r="Q268" s="57"/>
      <c r="R268" s="57"/>
      <c r="S268" s="53"/>
      <c r="U268" s="361"/>
      <c r="V268" s="336"/>
      <c r="W268" s="336"/>
      <c r="X268" s="361"/>
      <c r="Y268" s="336"/>
      <c r="Z268" s="336"/>
      <c r="AA268" s="361"/>
      <c r="AB268" s="336"/>
      <c r="AC268" s="336"/>
      <c r="AE268" s="57"/>
      <c r="AF268" s="57"/>
      <c r="AG268" s="75"/>
      <c r="AH268" s="75"/>
      <c r="AI268" s="57"/>
      <c r="AJ268" s="57"/>
      <c r="AK268" s="57"/>
      <c r="AL268" s="57"/>
      <c r="AM268" s="57"/>
      <c r="AN268" s="31"/>
      <c r="AO268" s="31"/>
    </row>
    <row r="269" spans="1:41">
      <c r="A269" s="38"/>
      <c r="B269" s="57"/>
      <c r="C269" s="31"/>
      <c r="D269" s="57"/>
      <c r="E269" s="57"/>
      <c r="F269" s="53"/>
      <c r="G269" s="58"/>
      <c r="H269" s="38"/>
      <c r="I269" s="58"/>
      <c r="K269" s="57"/>
      <c r="L269" s="57"/>
      <c r="M269" s="75"/>
      <c r="N269" s="75"/>
      <c r="O269" s="57"/>
      <c r="P269" s="57"/>
      <c r="Q269" s="57"/>
      <c r="R269" s="57"/>
      <c r="S269" s="53"/>
      <c r="U269" s="361"/>
      <c r="V269" s="336"/>
      <c r="W269" s="336"/>
      <c r="X269" s="361"/>
      <c r="Y269" s="336"/>
      <c r="Z269" s="336"/>
      <c r="AA269" s="361"/>
      <c r="AB269" s="336"/>
      <c r="AC269" s="336"/>
      <c r="AE269" s="57"/>
      <c r="AF269" s="57"/>
      <c r="AG269" s="75"/>
      <c r="AH269" s="75"/>
      <c r="AI269" s="57"/>
      <c r="AJ269" s="57"/>
      <c r="AK269" s="57"/>
      <c r="AL269" s="57"/>
      <c r="AM269" s="57"/>
      <c r="AN269" s="31"/>
      <c r="AO269" s="31"/>
    </row>
    <row r="270" spans="1:41">
      <c r="A270" s="38"/>
      <c r="B270" s="57"/>
      <c r="C270" s="31"/>
      <c r="D270" s="57"/>
      <c r="E270" s="57"/>
      <c r="F270" s="53"/>
      <c r="G270" s="58"/>
      <c r="H270" s="38"/>
      <c r="I270" s="58"/>
      <c r="K270" s="57"/>
      <c r="L270" s="57"/>
      <c r="M270" s="75"/>
      <c r="N270" s="75"/>
      <c r="O270" s="57"/>
      <c r="P270" s="57"/>
      <c r="Q270" s="57"/>
      <c r="R270" s="57"/>
      <c r="S270" s="53"/>
      <c r="U270" s="361"/>
      <c r="V270" s="336"/>
      <c r="W270" s="336"/>
      <c r="X270" s="361"/>
      <c r="Y270" s="336"/>
      <c r="Z270" s="336"/>
      <c r="AA270" s="361"/>
      <c r="AB270" s="336"/>
      <c r="AC270" s="336"/>
      <c r="AE270" s="57"/>
      <c r="AF270" s="57"/>
      <c r="AG270" s="75"/>
      <c r="AH270" s="75"/>
      <c r="AI270" s="57"/>
      <c r="AJ270" s="57"/>
      <c r="AK270" s="57"/>
      <c r="AL270" s="57"/>
      <c r="AM270" s="57"/>
      <c r="AN270" s="31"/>
      <c r="AO270" s="31"/>
    </row>
    <row r="271" spans="1:41">
      <c r="A271" s="38"/>
      <c r="B271" s="57"/>
      <c r="C271" s="31"/>
      <c r="D271" s="57"/>
      <c r="E271" s="57"/>
      <c r="F271" s="53"/>
      <c r="G271" s="58"/>
      <c r="H271" s="38"/>
      <c r="I271" s="58"/>
      <c r="K271" s="57"/>
      <c r="L271" s="57"/>
      <c r="M271" s="75"/>
      <c r="N271" s="75"/>
      <c r="O271" s="57"/>
      <c r="P271" s="57"/>
      <c r="Q271" s="57"/>
      <c r="R271" s="57"/>
      <c r="S271" s="53"/>
      <c r="U271" s="361"/>
      <c r="V271" s="336"/>
      <c r="W271" s="336"/>
      <c r="X271" s="361"/>
      <c r="Y271" s="336"/>
      <c r="Z271" s="336"/>
      <c r="AA271" s="361"/>
      <c r="AB271" s="336"/>
      <c r="AC271" s="336"/>
      <c r="AE271" s="57"/>
      <c r="AF271" s="57"/>
      <c r="AG271" s="75"/>
      <c r="AH271" s="75"/>
      <c r="AI271" s="57"/>
      <c r="AJ271" s="57"/>
      <c r="AK271" s="57"/>
      <c r="AL271" s="57"/>
      <c r="AM271" s="57"/>
      <c r="AN271" s="31"/>
      <c r="AO271" s="31"/>
    </row>
    <row r="272" spans="1:41">
      <c r="A272" s="38"/>
      <c r="B272" s="57"/>
      <c r="C272" s="31"/>
      <c r="D272" s="57"/>
      <c r="E272" s="57"/>
      <c r="F272" s="53"/>
      <c r="G272" s="58"/>
      <c r="H272" s="38"/>
      <c r="I272" s="58"/>
      <c r="K272" s="57"/>
      <c r="L272" s="57"/>
      <c r="M272" s="75"/>
      <c r="N272" s="75"/>
      <c r="O272" s="57"/>
      <c r="P272" s="57"/>
      <c r="Q272" s="57"/>
      <c r="R272" s="57"/>
      <c r="S272" s="53"/>
      <c r="U272" s="361"/>
      <c r="V272" s="336"/>
      <c r="W272" s="336"/>
      <c r="X272" s="361"/>
      <c r="Y272" s="336"/>
      <c r="Z272" s="336"/>
      <c r="AA272" s="361"/>
      <c r="AB272" s="336"/>
      <c r="AC272" s="336"/>
      <c r="AE272" s="57"/>
      <c r="AF272" s="57"/>
      <c r="AG272" s="75"/>
      <c r="AH272" s="75"/>
      <c r="AI272" s="57"/>
      <c r="AJ272" s="57"/>
      <c r="AK272" s="57"/>
      <c r="AL272" s="57"/>
      <c r="AM272" s="57"/>
      <c r="AN272" s="31"/>
      <c r="AO272" s="31"/>
    </row>
    <row r="273" spans="1:42">
      <c r="A273" s="38"/>
      <c r="B273" s="57"/>
      <c r="C273" s="31"/>
      <c r="D273" s="57"/>
      <c r="E273" s="57"/>
      <c r="F273" s="53"/>
      <c r="G273" s="58"/>
      <c r="H273" s="38"/>
      <c r="I273" s="58"/>
      <c r="K273" s="57"/>
      <c r="L273" s="57"/>
      <c r="M273" s="75"/>
      <c r="N273" s="75"/>
      <c r="O273" s="57"/>
      <c r="P273" s="57"/>
      <c r="Q273" s="57"/>
      <c r="R273" s="57"/>
      <c r="S273" s="53"/>
      <c r="U273" s="361"/>
      <c r="V273" s="336"/>
      <c r="W273" s="336"/>
      <c r="X273" s="361"/>
      <c r="Y273" s="336"/>
      <c r="Z273" s="336"/>
      <c r="AA273" s="361"/>
      <c r="AB273" s="336"/>
      <c r="AC273" s="336"/>
      <c r="AE273" s="57"/>
      <c r="AF273" s="57"/>
      <c r="AG273" s="75"/>
      <c r="AH273" s="75"/>
      <c r="AI273" s="57"/>
      <c r="AJ273" s="57"/>
      <c r="AK273" s="57"/>
      <c r="AL273" s="57"/>
      <c r="AM273" s="57"/>
      <c r="AN273" s="31"/>
      <c r="AO273" s="31"/>
    </row>
    <row r="274" spans="1:42">
      <c r="A274" s="38"/>
      <c r="B274" s="57"/>
      <c r="C274" s="31"/>
      <c r="D274" s="57"/>
      <c r="E274" s="57"/>
      <c r="F274" s="53"/>
      <c r="G274" s="58"/>
      <c r="H274" s="38"/>
      <c r="I274" s="58"/>
      <c r="K274" s="57"/>
      <c r="L274" s="57"/>
      <c r="M274" s="75"/>
      <c r="N274" s="75"/>
      <c r="O274" s="57"/>
      <c r="P274" s="57"/>
      <c r="Q274" s="57"/>
      <c r="R274" s="57"/>
      <c r="S274" s="53"/>
      <c r="U274" s="361"/>
      <c r="V274" s="336"/>
      <c r="W274" s="336"/>
      <c r="X274" s="361"/>
      <c r="Y274" s="336"/>
      <c r="Z274" s="336"/>
      <c r="AA274" s="361"/>
      <c r="AB274" s="336"/>
      <c r="AC274" s="336"/>
      <c r="AE274" s="57"/>
      <c r="AF274" s="57"/>
      <c r="AG274" s="75"/>
      <c r="AH274" s="75"/>
      <c r="AI274" s="57"/>
      <c r="AJ274" s="57"/>
      <c r="AK274" s="57"/>
      <c r="AL274" s="57"/>
      <c r="AM274" s="57"/>
      <c r="AN274" s="31"/>
      <c r="AO274" s="31"/>
    </row>
    <row r="275" spans="1:42">
      <c r="A275" s="38"/>
      <c r="B275" s="57"/>
      <c r="C275" s="31"/>
      <c r="D275" s="57"/>
      <c r="E275" s="57"/>
      <c r="F275" s="53"/>
      <c r="G275" s="58"/>
      <c r="H275" s="38"/>
      <c r="I275" s="58"/>
      <c r="K275" s="57"/>
      <c r="L275" s="57"/>
      <c r="M275" s="75"/>
      <c r="N275" s="75"/>
      <c r="O275" s="57"/>
      <c r="P275" s="57"/>
      <c r="Q275" s="57"/>
      <c r="R275" s="57"/>
      <c r="S275" s="53"/>
      <c r="U275" s="361"/>
      <c r="V275" s="336"/>
      <c r="W275" s="336"/>
      <c r="X275" s="361"/>
      <c r="Y275" s="336"/>
      <c r="Z275" s="336"/>
      <c r="AA275" s="361"/>
      <c r="AB275" s="336"/>
      <c r="AC275" s="336"/>
      <c r="AE275" s="57"/>
      <c r="AF275" s="57"/>
      <c r="AG275" s="75"/>
      <c r="AH275" s="75"/>
      <c r="AI275" s="57"/>
      <c r="AJ275" s="57"/>
      <c r="AK275" s="57"/>
      <c r="AL275" s="57"/>
      <c r="AM275" s="57"/>
      <c r="AN275" s="31"/>
      <c r="AO275" s="31"/>
    </row>
    <row r="276" spans="1:42">
      <c r="A276" s="38"/>
      <c r="B276" s="57"/>
      <c r="C276" s="31"/>
      <c r="D276" s="57"/>
      <c r="E276" s="57"/>
      <c r="F276" s="53"/>
      <c r="G276" s="58"/>
      <c r="H276" s="38"/>
      <c r="I276" s="58"/>
      <c r="K276" s="57"/>
      <c r="L276" s="57"/>
      <c r="M276" s="75"/>
      <c r="N276" s="75"/>
      <c r="O276" s="57"/>
      <c r="P276" s="57"/>
      <c r="Q276" s="57"/>
      <c r="R276" s="57"/>
      <c r="S276" s="53"/>
      <c r="U276" s="361"/>
      <c r="V276" s="336"/>
      <c r="W276" s="336"/>
      <c r="X276" s="361"/>
      <c r="Y276" s="336"/>
      <c r="Z276" s="336"/>
      <c r="AA276" s="361"/>
      <c r="AB276" s="336"/>
      <c r="AC276" s="336"/>
      <c r="AE276" s="57"/>
      <c r="AF276" s="57"/>
      <c r="AG276" s="75"/>
      <c r="AH276" s="75"/>
      <c r="AI276" s="57"/>
      <c r="AJ276" s="57"/>
      <c r="AK276" s="57"/>
      <c r="AL276" s="57"/>
      <c r="AM276" s="57"/>
      <c r="AN276" s="31"/>
      <c r="AO276" s="31"/>
    </row>
    <row r="277" spans="1:42">
      <c r="A277" s="38"/>
      <c r="B277" s="57"/>
      <c r="C277" s="31"/>
      <c r="D277" s="57"/>
      <c r="E277" s="57"/>
      <c r="F277" s="53"/>
      <c r="G277" s="58"/>
      <c r="H277" s="38"/>
      <c r="I277" s="58"/>
      <c r="K277" s="57"/>
      <c r="L277" s="57"/>
      <c r="M277" s="75"/>
      <c r="N277" s="75"/>
      <c r="O277" s="57"/>
      <c r="P277" s="57"/>
      <c r="Q277" s="57"/>
      <c r="R277" s="57"/>
      <c r="S277" s="53"/>
      <c r="U277" s="361"/>
      <c r="V277" s="336"/>
      <c r="W277" s="336"/>
      <c r="X277" s="361"/>
      <c r="Y277" s="336"/>
      <c r="Z277" s="336"/>
      <c r="AA277" s="361"/>
      <c r="AB277" s="336"/>
      <c r="AC277" s="336"/>
      <c r="AE277" s="57"/>
      <c r="AF277" s="57"/>
      <c r="AG277" s="75"/>
      <c r="AH277" s="75"/>
      <c r="AI277" s="57"/>
      <c r="AJ277" s="57"/>
      <c r="AK277" s="57"/>
      <c r="AL277" s="57"/>
      <c r="AM277" s="57"/>
      <c r="AN277" s="31"/>
      <c r="AO277" s="31"/>
    </row>
    <row r="278" spans="1:42">
      <c r="A278" s="38"/>
      <c r="B278" s="57"/>
      <c r="C278" s="31"/>
      <c r="D278" s="57"/>
      <c r="E278" s="57"/>
      <c r="F278" s="53"/>
      <c r="G278" s="58"/>
      <c r="H278" s="38"/>
      <c r="I278" s="58"/>
      <c r="K278" s="57"/>
      <c r="L278" s="57"/>
      <c r="M278" s="75"/>
      <c r="N278" s="75"/>
      <c r="O278" s="57"/>
      <c r="P278" s="57"/>
      <c r="Q278" s="57"/>
      <c r="R278" s="57"/>
      <c r="S278" s="53"/>
      <c r="U278" s="361"/>
      <c r="V278" s="336"/>
      <c r="W278" s="336"/>
      <c r="X278" s="361"/>
      <c r="Y278" s="336"/>
      <c r="Z278" s="336"/>
      <c r="AA278" s="361"/>
      <c r="AB278" s="336"/>
      <c r="AC278" s="336"/>
      <c r="AE278" s="57"/>
      <c r="AF278" s="57"/>
      <c r="AG278" s="75"/>
      <c r="AH278" s="75"/>
      <c r="AI278" s="57"/>
      <c r="AJ278" s="57"/>
      <c r="AK278" s="57"/>
      <c r="AL278" s="57"/>
      <c r="AM278" s="57"/>
      <c r="AN278" s="31"/>
      <c r="AO278" s="31"/>
    </row>
    <row r="279" spans="1:42">
      <c r="A279" s="38"/>
      <c r="B279" s="57"/>
      <c r="C279" s="31"/>
      <c r="D279" s="57"/>
      <c r="E279" s="57"/>
      <c r="F279" s="53"/>
      <c r="G279" s="58"/>
      <c r="H279" s="38"/>
      <c r="I279" s="58"/>
      <c r="K279" s="57"/>
      <c r="L279" s="57"/>
      <c r="M279" s="75"/>
      <c r="N279" s="75"/>
      <c r="O279" s="57"/>
      <c r="P279" s="57"/>
      <c r="Q279" s="57"/>
      <c r="R279" s="57"/>
      <c r="S279" s="53"/>
      <c r="U279" s="361"/>
      <c r="V279" s="336"/>
      <c r="W279" s="336"/>
      <c r="X279" s="361"/>
      <c r="Y279" s="336"/>
      <c r="Z279" s="336"/>
      <c r="AA279" s="361"/>
      <c r="AB279" s="336"/>
      <c r="AC279" s="336"/>
      <c r="AE279" s="57"/>
      <c r="AF279" s="57"/>
      <c r="AG279" s="75"/>
      <c r="AH279" s="75"/>
      <c r="AI279" s="57"/>
      <c r="AJ279" s="57"/>
      <c r="AK279" s="57"/>
      <c r="AL279" s="57"/>
      <c r="AM279" s="57"/>
      <c r="AN279" s="31"/>
      <c r="AO279" s="31"/>
    </row>
    <row r="280" spans="1:42">
      <c r="A280" s="256"/>
      <c r="B280" s="74"/>
      <c r="C280" s="201"/>
      <c r="D280" s="74"/>
      <c r="E280" s="74"/>
      <c r="F280" s="85"/>
      <c r="G280" s="257"/>
      <c r="H280" s="256"/>
      <c r="I280" s="257"/>
      <c r="K280" s="74"/>
      <c r="L280" s="74"/>
      <c r="M280" s="73"/>
      <c r="N280" s="73"/>
      <c r="O280" s="74"/>
      <c r="P280" s="74"/>
      <c r="Q280" s="74"/>
      <c r="R280" s="74"/>
      <c r="S280" s="85"/>
      <c r="U280" s="362"/>
      <c r="V280" s="339"/>
      <c r="W280" s="339"/>
      <c r="X280" s="362"/>
      <c r="Y280" s="339"/>
      <c r="Z280" s="339"/>
      <c r="AA280" s="362"/>
      <c r="AB280" s="339"/>
      <c r="AC280" s="339"/>
      <c r="AE280" s="74"/>
      <c r="AF280" s="74"/>
      <c r="AG280" s="73"/>
      <c r="AH280" s="73"/>
      <c r="AI280" s="74"/>
      <c r="AJ280" s="74"/>
      <c r="AK280" s="74"/>
      <c r="AL280" s="74"/>
      <c r="AM280" s="74"/>
      <c r="AN280" s="31"/>
      <c r="AO280" s="31"/>
    </row>
    <row r="281" spans="1:42" ht="13" thickBot="1">
      <c r="A281" s="210"/>
      <c r="B281" s="211" t="s">
        <v>9</v>
      </c>
      <c r="C281" s="212"/>
      <c r="D281" s="211"/>
      <c r="E281" s="211"/>
      <c r="F281" s="213"/>
      <c r="G281" s="214">
        <f>SUM(G226:G279)</f>
        <v>84830</v>
      </c>
      <c r="H281" s="215"/>
      <c r="I281" s="214">
        <f>SUM(I226:I279)</f>
        <v>68987.86878923203</v>
      </c>
      <c r="J281" s="99"/>
      <c r="K281" s="78"/>
      <c r="L281" s="78"/>
      <c r="M281" s="84">
        <f>SUM(M226:M279)</f>
        <v>0</v>
      </c>
      <c r="N281" s="77"/>
      <c r="O281" s="78"/>
      <c r="P281" s="84">
        <f>SUM(P226:P279)</f>
        <v>0</v>
      </c>
      <c r="Q281" s="78"/>
      <c r="R281" s="78"/>
      <c r="S281" s="84">
        <f>SUM(S226:S279)</f>
        <v>34831.432514945278</v>
      </c>
      <c r="T281" s="99"/>
      <c r="U281" s="363"/>
      <c r="V281" s="340"/>
      <c r="W281" s="340">
        <f>SUM(W226:W279)</f>
        <v>19355.313888762495</v>
      </c>
      <c r="X281" s="363"/>
      <c r="Y281" s="340"/>
      <c r="Z281" s="340">
        <f>SUM(Z226:Z279)</f>
        <v>569.27393790477799</v>
      </c>
      <c r="AA281" s="363"/>
      <c r="AB281" s="340"/>
      <c r="AC281" s="340">
        <f>SUM(AC226:AC279)</f>
        <v>19924.587826667273</v>
      </c>
      <c r="AD281" s="99"/>
      <c r="AE281" s="78"/>
      <c r="AF281" s="78"/>
      <c r="AG281" s="84">
        <f>SUM(AG226:AG279)</f>
        <v>34156.436274286752</v>
      </c>
      <c r="AH281" s="77"/>
      <c r="AI281" s="78"/>
      <c r="AJ281" s="84">
        <f>SUM(AJ226:AJ279)</f>
        <v>0</v>
      </c>
      <c r="AK281" s="78"/>
      <c r="AL281" s="78"/>
      <c r="AM281" s="84">
        <f>SUM(AM226:AM279)</f>
        <v>34156.436274286752</v>
      </c>
      <c r="AN281" s="37"/>
      <c r="AO281" s="37"/>
      <c r="AP281" s="66"/>
    </row>
    <row r="282" spans="1:42" ht="13" thickTop="1">
      <c r="A282" s="38"/>
      <c r="B282" s="57"/>
      <c r="C282" s="31"/>
      <c r="D282" s="57"/>
      <c r="E282" s="57"/>
      <c r="F282" s="53"/>
      <c r="G282" s="58"/>
      <c r="H282" s="38"/>
      <c r="I282" s="58"/>
      <c r="K282" s="57"/>
      <c r="L282" s="57"/>
      <c r="M282" s="75"/>
      <c r="N282" s="75"/>
      <c r="O282" s="57"/>
      <c r="P282" s="57"/>
      <c r="Q282" s="57"/>
      <c r="R282" s="57"/>
      <c r="S282" s="53"/>
      <c r="U282" s="361"/>
      <c r="V282" s="336"/>
      <c r="W282" s="336"/>
      <c r="X282" s="361"/>
      <c r="Y282" s="336"/>
      <c r="Z282" s="336"/>
      <c r="AA282" s="361"/>
      <c r="AB282" s="336"/>
      <c r="AC282" s="336"/>
      <c r="AE282" s="57"/>
      <c r="AF282" s="57"/>
      <c r="AG282" s="75"/>
      <c r="AH282" s="75"/>
      <c r="AI282" s="57"/>
      <c r="AJ282" s="57"/>
      <c r="AK282" s="57"/>
      <c r="AL282" s="57"/>
      <c r="AM282" s="57"/>
      <c r="AN282" s="31"/>
      <c r="AO282" s="31"/>
    </row>
    <row r="283" spans="1:42">
      <c r="A283" s="38"/>
      <c r="B283" s="208" t="s">
        <v>53</v>
      </c>
      <c r="C283" s="209"/>
      <c r="D283" s="57"/>
      <c r="E283" s="57"/>
      <c r="F283" s="53"/>
      <c r="G283" s="58"/>
      <c r="H283" s="38"/>
      <c r="I283" s="58"/>
      <c r="K283" s="57"/>
      <c r="L283" s="57"/>
      <c r="M283" s="75"/>
      <c r="N283" s="75"/>
      <c r="O283" s="57"/>
      <c r="P283" s="57"/>
      <c r="Q283" s="57"/>
      <c r="R283" s="57"/>
      <c r="S283" s="53"/>
      <c r="U283" s="361"/>
      <c r="V283" s="336"/>
      <c r="W283" s="336"/>
      <c r="X283" s="361"/>
      <c r="Y283" s="336"/>
      <c r="Z283" s="336"/>
      <c r="AA283" s="361"/>
      <c r="AB283" s="336"/>
      <c r="AC283" s="336"/>
      <c r="AE283" s="57"/>
      <c r="AF283" s="57"/>
      <c r="AG283" s="75"/>
      <c r="AH283" s="75"/>
      <c r="AI283" s="57"/>
      <c r="AJ283" s="57"/>
      <c r="AK283" s="57"/>
      <c r="AL283" s="57"/>
      <c r="AM283" s="57"/>
      <c r="AN283" s="31"/>
      <c r="AO283" s="31"/>
    </row>
    <row r="284" spans="1:42">
      <c r="A284" s="38"/>
      <c r="B284" s="57"/>
      <c r="C284" s="31"/>
      <c r="D284" s="57"/>
      <c r="E284" s="57"/>
      <c r="F284" s="53"/>
      <c r="G284" s="58"/>
      <c r="H284" s="38"/>
      <c r="I284" s="58"/>
      <c r="K284" s="57"/>
      <c r="L284" s="57"/>
      <c r="M284" s="75"/>
      <c r="N284" s="75"/>
      <c r="O284" s="57"/>
      <c r="P284" s="57"/>
      <c r="Q284" s="57"/>
      <c r="R284" s="57"/>
      <c r="S284" s="53"/>
      <c r="U284" s="361"/>
      <c r="V284" s="336"/>
      <c r="W284" s="336"/>
      <c r="X284" s="361"/>
      <c r="Y284" s="336"/>
      <c r="Z284" s="336"/>
      <c r="AA284" s="361"/>
      <c r="AB284" s="336"/>
      <c r="AC284" s="336"/>
      <c r="AE284" s="57"/>
      <c r="AF284" s="57"/>
      <c r="AG284" s="75"/>
      <c r="AH284" s="75"/>
      <c r="AI284" s="57"/>
      <c r="AJ284" s="57"/>
      <c r="AK284" s="57"/>
      <c r="AL284" s="57"/>
      <c r="AM284" s="57"/>
      <c r="AN284" s="31"/>
      <c r="AO284" s="31"/>
    </row>
    <row r="285" spans="1:42">
      <c r="A285" s="38"/>
      <c r="B285" s="208" t="s">
        <v>72</v>
      </c>
      <c r="C285" s="209"/>
      <c r="D285" s="57"/>
      <c r="E285" s="57"/>
      <c r="F285" s="53"/>
      <c r="G285" s="58"/>
      <c r="H285" s="38"/>
      <c r="I285" s="58"/>
      <c r="K285" s="57"/>
      <c r="L285" s="57"/>
      <c r="M285" s="75"/>
      <c r="N285" s="75"/>
      <c r="O285" s="57"/>
      <c r="P285" s="57"/>
      <c r="Q285" s="57"/>
      <c r="R285" s="57"/>
      <c r="S285" s="53"/>
      <c r="U285" s="361"/>
      <c r="V285" s="336"/>
      <c r="W285" s="336"/>
      <c r="X285" s="361"/>
      <c r="Y285" s="336"/>
      <c r="Z285" s="336"/>
      <c r="AA285" s="361"/>
      <c r="AB285" s="336"/>
      <c r="AC285" s="336"/>
      <c r="AE285" s="57"/>
      <c r="AF285" s="57"/>
      <c r="AG285" s="75"/>
      <c r="AH285" s="75"/>
      <c r="AI285" s="57"/>
      <c r="AJ285" s="57"/>
      <c r="AK285" s="57"/>
      <c r="AL285" s="57"/>
      <c r="AM285" s="57"/>
      <c r="AN285" s="31"/>
      <c r="AO285" s="31"/>
    </row>
    <row r="286" spans="1:42">
      <c r="A286" s="38"/>
      <c r="B286" s="57"/>
      <c r="C286" s="31"/>
      <c r="D286" s="57"/>
      <c r="E286" s="57"/>
      <c r="F286" s="53"/>
      <c r="G286" s="58"/>
      <c r="H286" s="38"/>
      <c r="I286" s="58"/>
      <c r="K286" s="57"/>
      <c r="L286" s="57"/>
      <c r="M286" s="75"/>
      <c r="N286" s="75"/>
      <c r="O286" s="57"/>
      <c r="P286" s="57"/>
      <c r="Q286" s="57"/>
      <c r="R286" s="57"/>
      <c r="S286" s="53"/>
      <c r="U286" s="361"/>
      <c r="V286" s="336"/>
      <c r="W286" s="336"/>
      <c r="X286" s="361"/>
      <c r="Y286" s="336"/>
      <c r="Z286" s="336"/>
      <c r="AA286" s="361"/>
      <c r="AB286" s="336"/>
      <c r="AC286" s="336"/>
      <c r="AE286" s="57"/>
      <c r="AF286" s="57"/>
      <c r="AG286" s="75"/>
      <c r="AH286" s="75"/>
      <c r="AI286" s="57"/>
      <c r="AJ286" s="57"/>
      <c r="AK286" s="57"/>
      <c r="AL286" s="57"/>
      <c r="AM286" s="57"/>
      <c r="AN286" s="31"/>
      <c r="AO286" s="31"/>
    </row>
    <row r="287" spans="1:42">
      <c r="A287" s="38"/>
      <c r="B287" s="217" t="s">
        <v>67</v>
      </c>
      <c r="C287" s="59"/>
      <c r="D287" s="57"/>
      <c r="E287" s="57"/>
      <c r="F287" s="53"/>
      <c r="G287" s="58"/>
      <c r="H287" s="38"/>
      <c r="I287" s="58"/>
      <c r="K287" s="57"/>
      <c r="L287" s="57"/>
      <c r="M287" s="75"/>
      <c r="N287" s="75"/>
      <c r="O287" s="76"/>
      <c r="P287" s="76"/>
      <c r="Q287" s="76"/>
      <c r="R287" s="57"/>
      <c r="S287" s="53"/>
      <c r="U287" s="361"/>
      <c r="V287" s="336"/>
      <c r="W287" s="336"/>
      <c r="X287" s="361"/>
      <c r="Y287" s="336"/>
      <c r="Z287" s="336"/>
      <c r="AA287" s="361"/>
      <c r="AB287" s="336"/>
      <c r="AC287" s="336"/>
      <c r="AE287" s="57"/>
      <c r="AF287" s="57"/>
      <c r="AG287" s="75"/>
      <c r="AH287" s="75"/>
      <c r="AI287" s="76"/>
      <c r="AJ287" s="76"/>
      <c r="AK287" s="76"/>
      <c r="AL287" s="57"/>
      <c r="AM287" s="57"/>
      <c r="AN287" s="31"/>
      <c r="AO287" s="31"/>
    </row>
    <row r="288" spans="1:42">
      <c r="A288" s="38"/>
      <c r="B288" s="57"/>
      <c r="C288" s="31"/>
      <c r="D288" s="57"/>
      <c r="E288" s="57"/>
      <c r="F288" s="53"/>
      <c r="G288" s="58"/>
      <c r="H288" s="38"/>
      <c r="I288" s="58"/>
      <c r="K288" s="57"/>
      <c r="L288" s="57"/>
      <c r="M288" s="75"/>
      <c r="N288" s="75"/>
      <c r="O288" s="57"/>
      <c r="P288" s="57"/>
      <c r="Q288" s="57"/>
      <c r="R288" s="57"/>
      <c r="S288" s="53"/>
      <c r="U288" s="361"/>
      <c r="V288" s="336"/>
      <c r="W288" s="336"/>
      <c r="X288" s="361"/>
      <c r="Y288" s="336"/>
      <c r="Z288" s="336"/>
      <c r="AA288" s="361"/>
      <c r="AB288" s="336"/>
      <c r="AC288" s="336"/>
      <c r="AE288" s="57"/>
      <c r="AF288" s="57"/>
      <c r="AG288" s="75"/>
      <c r="AH288" s="75"/>
      <c r="AI288" s="57"/>
      <c r="AJ288" s="57"/>
      <c r="AK288" s="57"/>
      <c r="AL288" s="57"/>
      <c r="AM288" s="57"/>
      <c r="AN288" s="31"/>
      <c r="AO288" s="31"/>
    </row>
    <row r="289" spans="1:42" ht="25">
      <c r="A289" s="28" t="s">
        <v>12</v>
      </c>
      <c r="B289" s="29" t="s">
        <v>201</v>
      </c>
      <c r="C289" s="37" t="s">
        <v>197</v>
      </c>
      <c r="D289" s="166">
        <v>9</v>
      </c>
      <c r="E289" s="31" t="s">
        <v>39</v>
      </c>
      <c r="F289" s="37">
        <v>4210</v>
      </c>
      <c r="G289" s="32">
        <f>D289*F289</f>
        <v>37890</v>
      </c>
      <c r="H289" s="80">
        <f>F289*$AQ$3</f>
        <v>3423.7761122558863</v>
      </c>
      <c r="I289" s="32">
        <f>D289*H289</f>
        <v>30813.985010302978</v>
      </c>
      <c r="J289" s="66"/>
      <c r="K289" s="57"/>
      <c r="L289" s="76"/>
      <c r="M289" s="75"/>
      <c r="N289" s="83"/>
      <c r="O289" s="75"/>
      <c r="P289" s="76"/>
      <c r="Q289" s="83"/>
      <c r="R289" s="53">
        <f>D289-AL289</f>
        <v>9</v>
      </c>
      <c r="S289" s="53">
        <f t="shared" ref="S289:S322" si="9">I289-AM289</f>
        <v>30813.985010302978</v>
      </c>
      <c r="T289" s="35"/>
      <c r="U289" s="361">
        <v>0.94999999999999984</v>
      </c>
      <c r="V289" s="336">
        <v>8.5499999999999989</v>
      </c>
      <c r="W289" s="336">
        <v>29273.285759787825</v>
      </c>
      <c r="X289" s="361">
        <f>AA289-U289</f>
        <v>0</v>
      </c>
      <c r="Y289" s="336">
        <f>AB289-V289</f>
        <v>0</v>
      </c>
      <c r="Z289" s="336">
        <f>AC289-W289</f>
        <v>0</v>
      </c>
      <c r="AA289" s="361">
        <f>AC289/S289</f>
        <v>0.94999999999999984</v>
      </c>
      <c r="AB289" s="336">
        <f>R289*AP289</f>
        <v>8.5499999999999989</v>
      </c>
      <c r="AC289" s="336">
        <f>H289*AB289</f>
        <v>29273.285759787825</v>
      </c>
      <c r="AD289" s="35"/>
      <c r="AE289" s="57"/>
      <c r="AF289" s="76"/>
      <c r="AG289" s="75"/>
      <c r="AH289" s="83"/>
      <c r="AI289" s="75">
        <f>AL289-AF289</f>
        <v>0</v>
      </c>
      <c r="AJ289" s="76">
        <f>AM289-AG289</f>
        <v>0</v>
      </c>
      <c r="AK289" s="83"/>
      <c r="AL289" s="53"/>
      <c r="AM289" s="75"/>
      <c r="AN289" s="121" t="s">
        <v>398</v>
      </c>
      <c r="AO289" s="372" t="s">
        <v>404</v>
      </c>
      <c r="AP289" s="127">
        <v>0.95</v>
      </c>
    </row>
    <row r="290" spans="1:42">
      <c r="A290" s="38"/>
      <c r="B290" s="57"/>
      <c r="C290" s="31"/>
      <c r="D290" s="57"/>
      <c r="E290" s="57"/>
      <c r="F290" s="53"/>
      <c r="G290" s="58"/>
      <c r="H290" s="38"/>
      <c r="I290" s="58"/>
      <c r="K290" s="57"/>
      <c r="L290" s="57"/>
      <c r="M290" s="75"/>
      <c r="N290" s="75"/>
      <c r="O290" s="57"/>
      <c r="P290" s="57"/>
      <c r="Q290" s="57"/>
      <c r="R290" s="57"/>
      <c r="S290" s="53">
        <f t="shared" si="9"/>
        <v>0</v>
      </c>
      <c r="U290" s="361"/>
      <c r="V290" s="336"/>
      <c r="W290" s="336"/>
      <c r="X290" s="361"/>
      <c r="Y290" s="336"/>
      <c r="Z290" s="336"/>
      <c r="AA290" s="361"/>
      <c r="AB290" s="336"/>
      <c r="AC290" s="336"/>
      <c r="AE290" s="57"/>
      <c r="AF290" s="57"/>
      <c r="AG290" s="75"/>
      <c r="AH290" s="75"/>
      <c r="AI290" s="57"/>
      <c r="AJ290" s="57"/>
      <c r="AK290" s="57"/>
      <c r="AL290" s="57"/>
      <c r="AM290" s="57"/>
      <c r="AN290" s="31"/>
      <c r="AO290" s="31"/>
    </row>
    <row r="291" spans="1:42">
      <c r="A291" s="28"/>
      <c r="B291" s="158" t="s">
        <v>68</v>
      </c>
      <c r="C291" s="59"/>
      <c r="D291" s="30"/>
      <c r="E291" s="31"/>
      <c r="F291" s="37"/>
      <c r="G291" s="32"/>
      <c r="H291" s="80"/>
      <c r="I291" s="32"/>
      <c r="J291" s="66"/>
      <c r="K291" s="57"/>
      <c r="L291" s="57"/>
      <c r="M291" s="75"/>
      <c r="N291" s="75"/>
      <c r="O291" s="57"/>
      <c r="P291" s="57"/>
      <c r="Q291" s="57"/>
      <c r="R291" s="57"/>
      <c r="S291" s="53">
        <f t="shared" si="9"/>
        <v>0</v>
      </c>
      <c r="U291" s="361"/>
      <c r="V291" s="336"/>
      <c r="W291" s="336"/>
      <c r="X291" s="361"/>
      <c r="Y291" s="336"/>
      <c r="Z291" s="336"/>
      <c r="AA291" s="361"/>
      <c r="AB291" s="336"/>
      <c r="AC291" s="336"/>
      <c r="AE291" s="57"/>
      <c r="AF291" s="57"/>
      <c r="AG291" s="75"/>
      <c r="AH291" s="75"/>
      <c r="AI291" s="57"/>
      <c r="AJ291" s="57"/>
      <c r="AK291" s="57"/>
      <c r="AL291" s="57"/>
      <c r="AM291" s="57"/>
      <c r="AN291" s="31"/>
      <c r="AO291" s="31"/>
    </row>
    <row r="292" spans="1:42">
      <c r="A292" s="38"/>
      <c r="B292" s="57"/>
      <c r="C292" s="31"/>
      <c r="D292" s="57"/>
      <c r="E292" s="57"/>
      <c r="F292" s="53"/>
      <c r="G292" s="58"/>
      <c r="H292" s="38"/>
      <c r="I292" s="58"/>
      <c r="K292" s="57"/>
      <c r="L292" s="57"/>
      <c r="M292" s="75"/>
      <c r="N292" s="75"/>
      <c r="O292" s="57"/>
      <c r="P292" s="57"/>
      <c r="Q292" s="57"/>
      <c r="R292" s="57"/>
      <c r="S292" s="53">
        <f t="shared" si="9"/>
        <v>0</v>
      </c>
      <c r="U292" s="361"/>
      <c r="V292" s="336"/>
      <c r="W292" s="336"/>
      <c r="X292" s="361"/>
      <c r="Y292" s="336"/>
      <c r="Z292" s="336"/>
      <c r="AA292" s="361"/>
      <c r="AB292" s="336"/>
      <c r="AC292" s="336"/>
      <c r="AE292" s="57"/>
      <c r="AF292" s="57"/>
      <c r="AG292" s="75"/>
      <c r="AH292" s="75"/>
      <c r="AI292" s="57"/>
      <c r="AJ292" s="57"/>
      <c r="AK292" s="57"/>
      <c r="AL292" s="57"/>
      <c r="AM292" s="57"/>
      <c r="AN292" s="31"/>
      <c r="AO292" s="31"/>
    </row>
    <row r="293" spans="1:42">
      <c r="A293" s="28" t="s">
        <v>13</v>
      </c>
      <c r="B293" s="29" t="s">
        <v>150</v>
      </c>
      <c r="C293" s="42" t="s">
        <v>177</v>
      </c>
      <c r="D293" s="30">
        <v>1</v>
      </c>
      <c r="E293" s="31" t="s">
        <v>39</v>
      </c>
      <c r="F293" s="37">
        <v>10110</v>
      </c>
      <c r="G293" s="32">
        <f>D293*F293</f>
        <v>10110</v>
      </c>
      <c r="H293" s="80">
        <f>F293*$AQ$3</f>
        <v>8221.9421603104547</v>
      </c>
      <c r="I293" s="32">
        <f>D293*H293</f>
        <v>8221.9421603104547</v>
      </c>
      <c r="J293" s="66"/>
      <c r="K293" s="57"/>
      <c r="L293" s="57"/>
      <c r="M293" s="75"/>
      <c r="N293" s="83"/>
      <c r="O293" s="75"/>
      <c r="P293" s="76"/>
      <c r="Q293" s="83"/>
      <c r="R293" s="53">
        <f>D293-AL293</f>
        <v>1</v>
      </c>
      <c r="S293" s="53">
        <f t="shared" si="9"/>
        <v>8221.9421603104547</v>
      </c>
      <c r="T293" s="35"/>
      <c r="U293" s="361">
        <v>0</v>
      </c>
      <c r="V293" s="336"/>
      <c r="W293" s="336">
        <v>0</v>
      </c>
      <c r="X293" s="361">
        <f>AA293-U293</f>
        <v>0</v>
      </c>
      <c r="Y293" s="336">
        <f>AB293-V293</f>
        <v>0</v>
      </c>
      <c r="Z293" s="336">
        <f>AC293-W293</f>
        <v>0</v>
      </c>
      <c r="AA293" s="361">
        <f>AC293/S293</f>
        <v>0</v>
      </c>
      <c r="AB293" s="336"/>
      <c r="AC293" s="336">
        <f>H293*AB293</f>
        <v>0</v>
      </c>
      <c r="AD293" s="35"/>
      <c r="AE293" s="57"/>
      <c r="AF293" s="57"/>
      <c r="AG293" s="75"/>
      <c r="AH293" s="83"/>
      <c r="AI293" s="75">
        <f>AL293-AF293</f>
        <v>0</v>
      </c>
      <c r="AJ293" s="76">
        <f>AM293-AG293</f>
        <v>0</v>
      </c>
      <c r="AK293" s="83"/>
      <c r="AL293" s="53"/>
      <c r="AM293" s="75"/>
      <c r="AN293" s="121" t="s">
        <v>374</v>
      </c>
      <c r="AO293" s="121"/>
      <c r="AP293" s="127"/>
    </row>
    <row r="294" spans="1:42">
      <c r="A294" s="28"/>
      <c r="B294" s="29"/>
      <c r="C294" s="42"/>
      <c r="D294" s="30"/>
      <c r="E294" s="31"/>
      <c r="F294" s="37"/>
      <c r="G294" s="32"/>
      <c r="H294" s="80"/>
      <c r="I294" s="32"/>
      <c r="J294" s="66"/>
      <c r="K294" s="57"/>
      <c r="L294" s="57"/>
      <c r="M294" s="75"/>
      <c r="N294" s="75"/>
      <c r="O294" s="57"/>
      <c r="P294" s="57"/>
      <c r="Q294" s="57"/>
      <c r="R294" s="57"/>
      <c r="S294" s="53">
        <f t="shared" si="9"/>
        <v>0</v>
      </c>
      <c r="U294" s="361"/>
      <c r="V294" s="336"/>
      <c r="W294" s="336"/>
      <c r="X294" s="361"/>
      <c r="Y294" s="336"/>
      <c r="Z294" s="336"/>
      <c r="AA294" s="361"/>
      <c r="AB294" s="336"/>
      <c r="AC294" s="336"/>
      <c r="AE294" s="57"/>
      <c r="AF294" s="57"/>
      <c r="AG294" s="75"/>
      <c r="AH294" s="75"/>
      <c r="AI294" s="57"/>
      <c r="AJ294" s="57"/>
      <c r="AK294" s="57"/>
      <c r="AL294" s="57"/>
      <c r="AM294" s="57"/>
      <c r="AN294" s="31"/>
      <c r="AO294" s="31"/>
    </row>
    <row r="295" spans="1:42">
      <c r="A295" s="28" t="s">
        <v>14</v>
      </c>
      <c r="B295" s="29" t="s">
        <v>151</v>
      </c>
      <c r="C295" s="42" t="s">
        <v>177</v>
      </c>
      <c r="D295" s="30">
        <v>1</v>
      </c>
      <c r="E295" s="31" t="s">
        <v>39</v>
      </c>
      <c r="F295" s="37">
        <v>11950</v>
      </c>
      <c r="G295" s="32">
        <f>D295*F295</f>
        <v>11950</v>
      </c>
      <c r="H295" s="80">
        <f>F295*$AQ$3</f>
        <v>9718.3193685173028</v>
      </c>
      <c r="I295" s="32">
        <f>D295*H295</f>
        <v>9718.3193685173028</v>
      </c>
      <c r="J295" s="66"/>
      <c r="K295" s="57"/>
      <c r="L295" s="57"/>
      <c r="M295" s="75"/>
      <c r="N295" s="83"/>
      <c r="O295" s="75"/>
      <c r="P295" s="76"/>
      <c r="Q295" s="83"/>
      <c r="R295" s="53">
        <f>D295-AL295</f>
        <v>1</v>
      </c>
      <c r="S295" s="53">
        <f t="shared" si="9"/>
        <v>9718.3193685173028</v>
      </c>
      <c r="T295" s="35"/>
      <c r="U295" s="361">
        <v>0</v>
      </c>
      <c r="V295" s="336"/>
      <c r="W295" s="336">
        <v>0</v>
      </c>
      <c r="X295" s="361">
        <f>AA295-U295</f>
        <v>0</v>
      </c>
      <c r="Y295" s="336">
        <f>AB295-V295</f>
        <v>0</v>
      </c>
      <c r="Z295" s="336">
        <f>AC295-W295</f>
        <v>0</v>
      </c>
      <c r="AA295" s="361">
        <f>AC295/S295</f>
        <v>0</v>
      </c>
      <c r="AB295" s="336"/>
      <c r="AC295" s="336">
        <f>H295*AB295</f>
        <v>0</v>
      </c>
      <c r="AD295" s="35"/>
      <c r="AE295" s="57"/>
      <c r="AF295" s="57"/>
      <c r="AG295" s="75"/>
      <c r="AH295" s="83"/>
      <c r="AI295" s="75">
        <f>AL295-AF295</f>
        <v>0</v>
      </c>
      <c r="AJ295" s="76">
        <f>AM295-AG295</f>
        <v>0</v>
      </c>
      <c r="AK295" s="83"/>
      <c r="AL295" s="53"/>
      <c r="AM295" s="75"/>
      <c r="AN295" s="121" t="s">
        <v>374</v>
      </c>
      <c r="AO295" s="121"/>
      <c r="AP295" s="127"/>
    </row>
    <row r="296" spans="1:42">
      <c r="A296" s="28"/>
      <c r="B296" s="29"/>
      <c r="C296" s="42"/>
      <c r="D296" s="30"/>
      <c r="E296" s="31"/>
      <c r="F296" s="37"/>
      <c r="G296" s="32"/>
      <c r="H296" s="80"/>
      <c r="I296" s="32"/>
      <c r="J296" s="66"/>
      <c r="K296" s="57"/>
      <c r="L296" s="57"/>
      <c r="M296" s="75"/>
      <c r="N296" s="75"/>
      <c r="O296" s="57"/>
      <c r="P296" s="57"/>
      <c r="Q296" s="57"/>
      <c r="R296" s="57"/>
      <c r="S296" s="53">
        <f t="shared" si="9"/>
        <v>0</v>
      </c>
      <c r="U296" s="361"/>
      <c r="V296" s="336"/>
      <c r="W296" s="336"/>
      <c r="X296" s="361"/>
      <c r="Y296" s="336"/>
      <c r="Z296" s="336"/>
      <c r="AA296" s="361"/>
      <c r="AB296" s="336"/>
      <c r="AC296" s="336"/>
      <c r="AE296" s="57"/>
      <c r="AF296" s="57"/>
      <c r="AG296" s="75"/>
      <c r="AH296" s="75"/>
      <c r="AI296" s="57"/>
      <c r="AJ296" s="57"/>
      <c r="AK296" s="57"/>
      <c r="AL296" s="57"/>
      <c r="AM296" s="57"/>
      <c r="AN296" s="31"/>
      <c r="AO296" s="31"/>
    </row>
    <row r="297" spans="1:42">
      <c r="A297" s="38"/>
      <c r="B297" s="158" t="s">
        <v>161</v>
      </c>
      <c r="C297" s="59"/>
      <c r="D297" s="57"/>
      <c r="E297" s="57"/>
      <c r="F297" s="53"/>
      <c r="G297" s="58"/>
      <c r="H297" s="38"/>
      <c r="I297" s="58"/>
      <c r="K297" s="57"/>
      <c r="L297" s="57"/>
      <c r="M297" s="75"/>
      <c r="N297" s="75"/>
      <c r="O297" s="57"/>
      <c r="P297" s="57"/>
      <c r="Q297" s="57"/>
      <c r="R297" s="57"/>
      <c r="S297" s="53">
        <f t="shared" si="9"/>
        <v>0</v>
      </c>
      <c r="U297" s="361"/>
      <c r="V297" s="336"/>
      <c r="W297" s="336"/>
      <c r="X297" s="361"/>
      <c r="Y297" s="336"/>
      <c r="Z297" s="336"/>
      <c r="AA297" s="361"/>
      <c r="AB297" s="336"/>
      <c r="AC297" s="336"/>
      <c r="AE297" s="57"/>
      <c r="AF297" s="57"/>
      <c r="AG297" s="75"/>
      <c r="AH297" s="75"/>
      <c r="AI297" s="57"/>
      <c r="AJ297" s="57"/>
      <c r="AK297" s="57"/>
      <c r="AL297" s="57"/>
      <c r="AM297" s="57"/>
      <c r="AN297" s="31"/>
      <c r="AO297" s="31"/>
    </row>
    <row r="298" spans="1:42">
      <c r="A298" s="38"/>
      <c r="B298" s="57"/>
      <c r="C298" s="31"/>
      <c r="D298" s="57"/>
      <c r="E298" s="57"/>
      <c r="F298" s="53"/>
      <c r="G298" s="58"/>
      <c r="H298" s="38"/>
      <c r="I298" s="58"/>
      <c r="K298" s="57"/>
      <c r="L298" s="57"/>
      <c r="M298" s="75"/>
      <c r="N298" s="75"/>
      <c r="O298" s="57"/>
      <c r="P298" s="57"/>
      <c r="Q298" s="57"/>
      <c r="R298" s="57"/>
      <c r="S298" s="53">
        <f t="shared" si="9"/>
        <v>0</v>
      </c>
      <c r="U298" s="361"/>
      <c r="V298" s="336"/>
      <c r="W298" s="336"/>
      <c r="X298" s="361"/>
      <c r="Y298" s="336"/>
      <c r="Z298" s="336"/>
      <c r="AA298" s="361"/>
      <c r="AB298" s="336"/>
      <c r="AC298" s="336"/>
      <c r="AE298" s="57"/>
      <c r="AF298" s="57"/>
      <c r="AG298" s="75"/>
      <c r="AH298" s="75"/>
      <c r="AI298" s="57"/>
      <c r="AJ298" s="57"/>
      <c r="AK298" s="57"/>
      <c r="AL298" s="57"/>
      <c r="AM298" s="57"/>
      <c r="AN298" s="31"/>
      <c r="AO298" s="31"/>
    </row>
    <row r="299" spans="1:42">
      <c r="A299" s="38"/>
      <c r="B299" s="57" t="s">
        <v>163</v>
      </c>
      <c r="C299" s="42" t="s">
        <v>177</v>
      </c>
      <c r="D299" s="30">
        <v>1</v>
      </c>
      <c r="E299" s="31" t="s">
        <v>39</v>
      </c>
      <c r="F299" s="37">
        <v>1210</v>
      </c>
      <c r="G299" s="32">
        <f>D299*F299</f>
        <v>1210</v>
      </c>
      <c r="H299" s="80">
        <f>F299*$AQ$3</f>
        <v>984.03066409254689</v>
      </c>
      <c r="I299" s="32">
        <f>D299*H299</f>
        <v>984.03066409254689</v>
      </c>
      <c r="J299" s="66"/>
      <c r="K299" s="57"/>
      <c r="L299" s="57"/>
      <c r="M299" s="75"/>
      <c r="N299" s="83"/>
      <c r="O299" s="75"/>
      <c r="P299" s="76"/>
      <c r="Q299" s="83"/>
      <c r="R299" s="53">
        <f>D299-AL299</f>
        <v>1</v>
      </c>
      <c r="S299" s="53">
        <f t="shared" si="9"/>
        <v>984.03066409254689</v>
      </c>
      <c r="T299" s="35"/>
      <c r="U299" s="361">
        <v>0</v>
      </c>
      <c r="V299" s="336"/>
      <c r="W299" s="336">
        <v>0</v>
      </c>
      <c r="X299" s="361">
        <f>AA299-U299</f>
        <v>0</v>
      </c>
      <c r="Y299" s="336">
        <f>AB299-V299</f>
        <v>0</v>
      </c>
      <c r="Z299" s="336">
        <f>AC299-W299</f>
        <v>0</v>
      </c>
      <c r="AA299" s="361">
        <f>AC299/S299</f>
        <v>0</v>
      </c>
      <c r="AB299" s="336"/>
      <c r="AC299" s="336">
        <f>H299*AB299</f>
        <v>0</v>
      </c>
      <c r="AD299" s="35"/>
      <c r="AE299" s="57"/>
      <c r="AF299" s="57"/>
      <c r="AG299" s="75"/>
      <c r="AH299" s="83">
        <f>AK299-AE299</f>
        <v>0</v>
      </c>
      <c r="AI299" s="75">
        <f>AL299-AF299</f>
        <v>0</v>
      </c>
      <c r="AJ299" s="76">
        <f>AM299-AG299</f>
        <v>0</v>
      </c>
      <c r="AK299" s="83"/>
      <c r="AL299" s="53"/>
      <c r="AM299" s="75"/>
      <c r="AN299" s="122" t="s">
        <v>299</v>
      </c>
      <c r="AO299" s="121"/>
      <c r="AP299" s="127"/>
    </row>
    <row r="300" spans="1:42">
      <c r="A300" s="38"/>
      <c r="B300" s="57"/>
      <c r="C300" s="31"/>
      <c r="D300" s="30"/>
      <c r="E300" s="31"/>
      <c r="F300" s="37"/>
      <c r="G300" s="32"/>
      <c r="H300" s="80"/>
      <c r="I300" s="32"/>
      <c r="J300" s="66"/>
      <c r="K300" s="57"/>
      <c r="L300" s="57"/>
      <c r="M300" s="75"/>
      <c r="N300" s="75"/>
      <c r="O300" s="57"/>
      <c r="P300" s="57"/>
      <c r="Q300" s="57"/>
      <c r="R300" s="57"/>
      <c r="S300" s="53">
        <f t="shared" si="9"/>
        <v>0</v>
      </c>
      <c r="U300" s="361"/>
      <c r="V300" s="336"/>
      <c r="W300" s="336"/>
      <c r="X300" s="361"/>
      <c r="Y300" s="336"/>
      <c r="Z300" s="336"/>
      <c r="AA300" s="361"/>
      <c r="AB300" s="336"/>
      <c r="AC300" s="336"/>
      <c r="AE300" s="57"/>
      <c r="AF300" s="57"/>
      <c r="AG300" s="75"/>
      <c r="AH300" s="75"/>
      <c r="AI300" s="57"/>
      <c r="AJ300" s="57"/>
      <c r="AK300" s="57"/>
      <c r="AL300" s="57"/>
      <c r="AM300" s="57"/>
      <c r="AN300" s="31"/>
      <c r="AO300" s="31"/>
    </row>
    <row r="301" spans="1:42">
      <c r="A301" s="38"/>
      <c r="B301" s="57"/>
      <c r="C301" s="31"/>
      <c r="D301" s="30"/>
      <c r="E301" s="31"/>
      <c r="F301" s="37"/>
      <c r="G301" s="32"/>
      <c r="H301" s="80"/>
      <c r="I301" s="32"/>
      <c r="J301" s="66"/>
      <c r="K301" s="57"/>
      <c r="L301" s="57"/>
      <c r="M301" s="75"/>
      <c r="N301" s="75"/>
      <c r="O301" s="57"/>
      <c r="P301" s="57"/>
      <c r="Q301" s="57"/>
      <c r="R301" s="57"/>
      <c r="S301" s="53">
        <f t="shared" si="9"/>
        <v>0</v>
      </c>
      <c r="U301" s="361"/>
      <c r="V301" s="336"/>
      <c r="W301" s="336"/>
      <c r="X301" s="361"/>
      <c r="Y301" s="336"/>
      <c r="Z301" s="336"/>
      <c r="AA301" s="361"/>
      <c r="AB301" s="336"/>
      <c r="AC301" s="336"/>
      <c r="AE301" s="57"/>
      <c r="AF301" s="57"/>
      <c r="AG301" s="75"/>
      <c r="AH301" s="75"/>
      <c r="AI301" s="57"/>
      <c r="AJ301" s="57"/>
      <c r="AK301" s="57"/>
      <c r="AL301" s="57"/>
      <c r="AM301" s="57"/>
      <c r="AN301" s="31"/>
      <c r="AO301" s="31"/>
    </row>
    <row r="302" spans="1:42">
      <c r="A302" s="38"/>
      <c r="B302" s="208" t="s">
        <v>73</v>
      </c>
      <c r="C302" s="209"/>
      <c r="D302" s="57"/>
      <c r="E302" s="57"/>
      <c r="F302" s="53"/>
      <c r="G302" s="58"/>
      <c r="H302" s="38"/>
      <c r="I302" s="58"/>
      <c r="K302" s="57"/>
      <c r="L302" s="57"/>
      <c r="M302" s="75"/>
      <c r="N302" s="75"/>
      <c r="O302" s="57"/>
      <c r="P302" s="57"/>
      <c r="Q302" s="57"/>
      <c r="R302" s="57"/>
      <c r="S302" s="53">
        <f t="shared" si="9"/>
        <v>0</v>
      </c>
      <c r="U302" s="361"/>
      <c r="V302" s="336"/>
      <c r="W302" s="336"/>
      <c r="X302" s="361"/>
      <c r="Y302" s="336"/>
      <c r="Z302" s="336"/>
      <c r="AA302" s="361"/>
      <c r="AB302" s="336"/>
      <c r="AC302" s="336"/>
      <c r="AE302" s="57"/>
      <c r="AF302" s="57"/>
      <c r="AG302" s="75"/>
      <c r="AH302" s="75"/>
      <c r="AI302" s="57"/>
      <c r="AJ302" s="57"/>
      <c r="AK302" s="57"/>
      <c r="AL302" s="57"/>
      <c r="AM302" s="57"/>
      <c r="AN302" s="31"/>
      <c r="AO302" s="31"/>
    </row>
    <row r="303" spans="1:42">
      <c r="A303" s="38"/>
      <c r="B303" s="57"/>
      <c r="C303" s="31"/>
      <c r="D303" s="57"/>
      <c r="E303" s="57"/>
      <c r="F303" s="53"/>
      <c r="G303" s="58"/>
      <c r="H303" s="38"/>
      <c r="I303" s="58"/>
      <c r="K303" s="57"/>
      <c r="L303" s="57"/>
      <c r="M303" s="75"/>
      <c r="N303" s="75"/>
      <c r="O303" s="57"/>
      <c r="P303" s="57"/>
      <c r="Q303" s="57"/>
      <c r="R303" s="57"/>
      <c r="S303" s="53">
        <f t="shared" si="9"/>
        <v>0</v>
      </c>
      <c r="U303" s="361"/>
      <c r="V303" s="336"/>
      <c r="W303" s="336"/>
      <c r="X303" s="361"/>
      <c r="Y303" s="336"/>
      <c r="Z303" s="336"/>
      <c r="AA303" s="361"/>
      <c r="AB303" s="336"/>
      <c r="AC303" s="336"/>
      <c r="AE303" s="57"/>
      <c r="AF303" s="57"/>
      <c r="AG303" s="75"/>
      <c r="AH303" s="75"/>
      <c r="AI303" s="57"/>
      <c r="AJ303" s="57"/>
      <c r="AK303" s="57"/>
      <c r="AL303" s="57"/>
      <c r="AM303" s="57"/>
      <c r="AN303" s="31"/>
      <c r="AO303" s="31"/>
    </row>
    <row r="304" spans="1:42">
      <c r="A304" s="38"/>
      <c r="B304" s="208" t="s">
        <v>38</v>
      </c>
      <c r="C304" s="209"/>
      <c r="D304" s="57"/>
      <c r="E304" s="57"/>
      <c r="F304" s="53"/>
      <c r="G304" s="58"/>
      <c r="H304" s="38"/>
      <c r="I304" s="58"/>
      <c r="K304" s="57"/>
      <c r="L304" s="57"/>
      <c r="M304" s="75"/>
      <c r="N304" s="75"/>
      <c r="O304" s="57"/>
      <c r="P304" s="57"/>
      <c r="Q304" s="57"/>
      <c r="R304" s="57"/>
      <c r="S304" s="53">
        <f t="shared" si="9"/>
        <v>0</v>
      </c>
      <c r="U304" s="361"/>
      <c r="V304" s="336"/>
      <c r="W304" s="336"/>
      <c r="X304" s="361"/>
      <c r="Y304" s="336"/>
      <c r="Z304" s="336"/>
      <c r="AA304" s="361"/>
      <c r="AB304" s="336"/>
      <c r="AC304" s="336"/>
      <c r="AE304" s="57"/>
      <c r="AF304" s="57"/>
      <c r="AG304" s="75"/>
      <c r="AH304" s="75"/>
      <c r="AI304" s="57"/>
      <c r="AJ304" s="57"/>
      <c r="AK304" s="57"/>
      <c r="AL304" s="57"/>
      <c r="AM304" s="57"/>
      <c r="AN304" s="31"/>
      <c r="AO304" s="31"/>
    </row>
    <row r="305" spans="1:42">
      <c r="A305" s="38"/>
      <c r="B305" s="57"/>
      <c r="C305" s="31"/>
      <c r="D305" s="57"/>
      <c r="E305" s="57"/>
      <c r="F305" s="53"/>
      <c r="G305" s="58"/>
      <c r="H305" s="38"/>
      <c r="I305" s="58"/>
      <c r="K305" s="57"/>
      <c r="L305" s="57"/>
      <c r="M305" s="75"/>
      <c r="N305" s="75"/>
      <c r="O305" s="57"/>
      <c r="P305" s="57"/>
      <c r="Q305" s="57"/>
      <c r="R305" s="57"/>
      <c r="S305" s="53">
        <f t="shared" si="9"/>
        <v>0</v>
      </c>
      <c r="U305" s="361"/>
      <c r="V305" s="336"/>
      <c r="W305" s="336"/>
      <c r="X305" s="361"/>
      <c r="Y305" s="336"/>
      <c r="Z305" s="336"/>
      <c r="AA305" s="361"/>
      <c r="AB305" s="336"/>
      <c r="AC305" s="336"/>
      <c r="AE305" s="57"/>
      <c r="AF305" s="57"/>
      <c r="AG305" s="75"/>
      <c r="AH305" s="75"/>
      <c r="AI305" s="57"/>
      <c r="AJ305" s="57"/>
      <c r="AK305" s="57"/>
      <c r="AL305" s="57"/>
      <c r="AM305" s="57"/>
      <c r="AN305" s="31"/>
      <c r="AO305" s="31"/>
    </row>
    <row r="306" spans="1:42" ht="37.5">
      <c r="A306" s="28" t="s">
        <v>16</v>
      </c>
      <c r="B306" s="29" t="s">
        <v>233</v>
      </c>
      <c r="C306" s="42" t="s">
        <v>177</v>
      </c>
      <c r="D306" s="30">
        <v>1</v>
      </c>
      <c r="E306" s="31" t="s">
        <v>39</v>
      </c>
      <c r="F306" s="37">
        <v>1130</v>
      </c>
      <c r="G306" s="32">
        <f>D306*F306</f>
        <v>1130</v>
      </c>
      <c r="H306" s="80">
        <f>F306*$AQ$3</f>
        <v>918.97078547485785</v>
      </c>
      <c r="I306" s="32">
        <f>D306*H306</f>
        <v>918.97078547485785</v>
      </c>
      <c r="J306" s="66"/>
      <c r="K306" s="57"/>
      <c r="L306" s="57"/>
      <c r="M306" s="75"/>
      <c r="N306" s="83"/>
      <c r="O306" s="75"/>
      <c r="P306" s="76"/>
      <c r="Q306" s="83"/>
      <c r="R306" s="53">
        <f>D306-AL306</f>
        <v>1</v>
      </c>
      <c r="S306" s="53">
        <f t="shared" si="9"/>
        <v>918.97078547485785</v>
      </c>
      <c r="T306" s="35"/>
      <c r="U306" s="361">
        <v>0.95000000000000007</v>
      </c>
      <c r="V306" s="336">
        <v>0.95</v>
      </c>
      <c r="W306" s="336">
        <v>873.02224620111497</v>
      </c>
      <c r="X306" s="361">
        <f>AA306-U306</f>
        <v>0</v>
      </c>
      <c r="Y306" s="336">
        <f>AB306-V306</f>
        <v>0</v>
      </c>
      <c r="Z306" s="336">
        <f>AC306-W306</f>
        <v>0</v>
      </c>
      <c r="AA306" s="361">
        <f>AC306/S306</f>
        <v>0.95000000000000007</v>
      </c>
      <c r="AB306" s="336">
        <f>R306*AP306</f>
        <v>0.95</v>
      </c>
      <c r="AC306" s="336">
        <f>H306*AB306</f>
        <v>873.02224620111497</v>
      </c>
      <c r="AD306" s="35"/>
      <c r="AE306" s="57"/>
      <c r="AF306" s="57"/>
      <c r="AG306" s="75"/>
      <c r="AH306" s="83">
        <f>AK306-AE306</f>
        <v>0</v>
      </c>
      <c r="AI306" s="75">
        <f>AL306-AF306</f>
        <v>0</v>
      </c>
      <c r="AJ306" s="76">
        <f>AM306-AG306</f>
        <v>0</v>
      </c>
      <c r="AK306" s="83"/>
      <c r="AL306" s="53"/>
      <c r="AM306" s="75"/>
      <c r="AN306" s="121" t="s">
        <v>301</v>
      </c>
      <c r="AO306" s="368" t="s">
        <v>377</v>
      </c>
      <c r="AP306" s="127">
        <v>0.95</v>
      </c>
    </row>
    <row r="307" spans="1:42">
      <c r="A307" s="38"/>
      <c r="B307" s="57"/>
      <c r="C307" s="31"/>
      <c r="D307" s="57"/>
      <c r="E307" s="57"/>
      <c r="F307" s="53"/>
      <c r="G307" s="58"/>
      <c r="H307" s="38"/>
      <c r="I307" s="58"/>
      <c r="K307" s="57"/>
      <c r="L307" s="57"/>
      <c r="M307" s="75"/>
      <c r="N307" s="75"/>
      <c r="O307" s="57"/>
      <c r="P307" s="57"/>
      <c r="Q307" s="57"/>
      <c r="R307" s="57"/>
      <c r="S307" s="53">
        <f t="shared" si="9"/>
        <v>0</v>
      </c>
      <c r="U307" s="361"/>
      <c r="V307" s="336"/>
      <c r="W307" s="336"/>
      <c r="X307" s="361"/>
      <c r="Y307" s="336"/>
      <c r="Z307" s="336"/>
      <c r="AA307" s="361"/>
      <c r="AB307" s="336"/>
      <c r="AC307" s="336"/>
      <c r="AE307" s="57"/>
      <c r="AF307" s="57"/>
      <c r="AG307" s="75"/>
      <c r="AH307" s="75"/>
      <c r="AI307" s="57"/>
      <c r="AJ307" s="57"/>
      <c r="AK307" s="57"/>
      <c r="AL307" s="57"/>
      <c r="AM307" s="57"/>
      <c r="AN307" s="31"/>
      <c r="AO307" s="31"/>
    </row>
    <row r="308" spans="1:42" ht="25">
      <c r="A308" s="28" t="s">
        <v>17</v>
      </c>
      <c r="B308" s="29" t="s">
        <v>148</v>
      </c>
      <c r="C308" s="42" t="s">
        <v>177</v>
      </c>
      <c r="D308" s="30">
        <v>2</v>
      </c>
      <c r="E308" s="31" t="s">
        <v>39</v>
      </c>
      <c r="F308" s="37">
        <v>1630</v>
      </c>
      <c r="G308" s="32">
        <f>D308*F308</f>
        <v>3260</v>
      </c>
      <c r="H308" s="80">
        <f>F308*$AQ$3</f>
        <v>1325.5950268354145</v>
      </c>
      <c r="I308" s="32">
        <f>D308*H308</f>
        <v>2651.190053670829</v>
      </c>
      <c r="J308" s="66"/>
      <c r="K308" s="57"/>
      <c r="L308" s="76"/>
      <c r="M308" s="75"/>
      <c r="N308" s="83"/>
      <c r="O308" s="75"/>
      <c r="P308" s="76"/>
      <c r="Q308" s="83"/>
      <c r="R308" s="53">
        <f>D308-AL308</f>
        <v>2</v>
      </c>
      <c r="S308" s="53">
        <f t="shared" si="9"/>
        <v>2651.190053670829</v>
      </c>
      <c r="T308" s="35"/>
      <c r="U308" s="361">
        <v>0.94999999999999984</v>
      </c>
      <c r="V308" s="336">
        <v>1.9</v>
      </c>
      <c r="W308" s="336">
        <v>2518.6305509872873</v>
      </c>
      <c r="X308" s="361">
        <f>AA308-U308</f>
        <v>0</v>
      </c>
      <c r="Y308" s="336">
        <f>AB308-V308</f>
        <v>0</v>
      </c>
      <c r="Z308" s="336">
        <f>AC308-W308</f>
        <v>0</v>
      </c>
      <c r="AA308" s="361">
        <f>AC308/S308</f>
        <v>0.94999999999999984</v>
      </c>
      <c r="AB308" s="336">
        <f>R308*AP308</f>
        <v>1.9</v>
      </c>
      <c r="AC308" s="336">
        <f>H308*AB308</f>
        <v>2518.6305509872873</v>
      </c>
      <c r="AD308" s="35"/>
      <c r="AE308" s="57"/>
      <c r="AF308" s="76"/>
      <c r="AG308" s="75"/>
      <c r="AH308" s="83"/>
      <c r="AI308" s="75">
        <f>AL308-AF308</f>
        <v>0</v>
      </c>
      <c r="AJ308" s="76">
        <f>AM308-AG308</f>
        <v>0</v>
      </c>
      <c r="AK308" s="83"/>
      <c r="AL308" s="53"/>
      <c r="AM308" s="75"/>
      <c r="AN308" s="121" t="s">
        <v>329</v>
      </c>
      <c r="AO308" s="368" t="s">
        <v>377</v>
      </c>
      <c r="AP308" s="127">
        <v>0.95</v>
      </c>
    </row>
    <row r="309" spans="1:42">
      <c r="A309" s="38"/>
      <c r="B309" s="57"/>
      <c r="C309" s="31"/>
      <c r="D309" s="57"/>
      <c r="E309" s="57"/>
      <c r="F309" s="53"/>
      <c r="G309" s="58"/>
      <c r="H309" s="38"/>
      <c r="I309" s="58"/>
      <c r="K309" s="57"/>
      <c r="L309" s="57"/>
      <c r="M309" s="75"/>
      <c r="N309" s="75"/>
      <c r="O309" s="57"/>
      <c r="P309" s="57"/>
      <c r="Q309" s="57"/>
      <c r="R309" s="57"/>
      <c r="S309" s="53">
        <f t="shared" si="9"/>
        <v>0</v>
      </c>
      <c r="U309" s="361"/>
      <c r="V309" s="336"/>
      <c r="W309" s="336"/>
      <c r="X309" s="361"/>
      <c r="Y309" s="336"/>
      <c r="Z309" s="336"/>
      <c r="AA309" s="361"/>
      <c r="AB309" s="336"/>
      <c r="AC309" s="336"/>
      <c r="AE309" s="57"/>
      <c r="AF309" s="57"/>
      <c r="AG309" s="75"/>
      <c r="AH309" s="75"/>
      <c r="AI309" s="57"/>
      <c r="AJ309" s="57"/>
      <c r="AK309" s="57"/>
      <c r="AL309" s="57"/>
      <c r="AM309" s="57"/>
      <c r="AN309" s="31"/>
      <c r="AO309" s="31"/>
    </row>
    <row r="310" spans="1:42">
      <c r="A310" s="28"/>
      <c r="B310" s="158" t="s">
        <v>40</v>
      </c>
      <c r="C310" s="59"/>
      <c r="D310" s="30"/>
      <c r="E310" s="31"/>
      <c r="F310" s="37"/>
      <c r="G310" s="32"/>
      <c r="H310" s="80"/>
      <c r="I310" s="32"/>
      <c r="J310" s="66"/>
      <c r="K310" s="57"/>
      <c r="L310" s="57"/>
      <c r="M310" s="75"/>
      <c r="N310" s="75"/>
      <c r="O310" s="57"/>
      <c r="P310" s="57"/>
      <c r="Q310" s="57"/>
      <c r="R310" s="57"/>
      <c r="S310" s="53">
        <f t="shared" si="9"/>
        <v>0</v>
      </c>
      <c r="U310" s="361"/>
      <c r="V310" s="336"/>
      <c r="W310" s="336"/>
      <c r="X310" s="361"/>
      <c r="Y310" s="336"/>
      <c r="Z310" s="336"/>
      <c r="AA310" s="361"/>
      <c r="AB310" s="336"/>
      <c r="AC310" s="336"/>
      <c r="AE310" s="57"/>
      <c r="AF310" s="57"/>
      <c r="AG310" s="75"/>
      <c r="AH310" s="75"/>
      <c r="AI310" s="57"/>
      <c r="AJ310" s="57"/>
      <c r="AK310" s="57"/>
      <c r="AL310" s="57"/>
      <c r="AM310" s="57"/>
      <c r="AN310" s="31"/>
      <c r="AO310" s="31"/>
    </row>
    <row r="311" spans="1:42">
      <c r="A311" s="28"/>
      <c r="B311" s="29"/>
      <c r="C311" s="42"/>
      <c r="D311" s="30"/>
      <c r="E311" s="31"/>
      <c r="F311" s="37"/>
      <c r="G311" s="32"/>
      <c r="H311" s="80"/>
      <c r="I311" s="32"/>
      <c r="J311" s="66"/>
      <c r="K311" s="57"/>
      <c r="L311" s="57"/>
      <c r="M311" s="75"/>
      <c r="N311" s="75"/>
      <c r="O311" s="57"/>
      <c r="P311" s="57"/>
      <c r="Q311" s="57"/>
      <c r="R311" s="57"/>
      <c r="S311" s="53">
        <f t="shared" si="9"/>
        <v>0</v>
      </c>
      <c r="U311" s="361"/>
      <c r="V311" s="336"/>
      <c r="W311" s="336"/>
      <c r="X311" s="361"/>
      <c r="Y311" s="336"/>
      <c r="Z311" s="336"/>
      <c r="AA311" s="361"/>
      <c r="AB311" s="336"/>
      <c r="AC311" s="336"/>
      <c r="AE311" s="57"/>
      <c r="AF311" s="57"/>
      <c r="AG311" s="75"/>
      <c r="AH311" s="75"/>
      <c r="AI311" s="57"/>
      <c r="AJ311" s="57"/>
      <c r="AK311" s="57"/>
      <c r="AL311" s="57"/>
      <c r="AM311" s="57"/>
      <c r="AN311" s="31"/>
      <c r="AO311" s="31"/>
    </row>
    <row r="312" spans="1:42">
      <c r="A312" s="28" t="s">
        <v>18</v>
      </c>
      <c r="B312" s="161" t="s">
        <v>41</v>
      </c>
      <c r="C312" s="162"/>
      <c r="D312" s="163">
        <v>1</v>
      </c>
      <c r="E312" s="164" t="s">
        <v>39</v>
      </c>
      <c r="F312" s="37"/>
      <c r="G312" s="32">
        <f>D312*F312</f>
        <v>0</v>
      </c>
      <c r="H312" s="80"/>
      <c r="I312" s="32"/>
      <c r="J312" s="66"/>
      <c r="K312" s="57"/>
      <c r="L312" s="57"/>
      <c r="M312" s="75"/>
      <c r="N312" s="75"/>
      <c r="O312" s="57"/>
      <c r="P312" s="57"/>
      <c r="Q312" s="57"/>
      <c r="R312" s="57"/>
      <c r="S312" s="53">
        <f t="shared" si="9"/>
        <v>0</v>
      </c>
      <c r="U312" s="361"/>
      <c r="V312" s="336"/>
      <c r="W312" s="336"/>
      <c r="X312" s="361"/>
      <c r="Y312" s="336"/>
      <c r="Z312" s="336"/>
      <c r="AA312" s="361"/>
      <c r="AB312" s="336"/>
      <c r="AC312" s="336"/>
      <c r="AE312" s="57"/>
      <c r="AF312" s="57"/>
      <c r="AG312" s="75"/>
      <c r="AH312" s="75"/>
      <c r="AI312" s="57"/>
      <c r="AJ312" s="57"/>
      <c r="AK312" s="57"/>
      <c r="AL312" s="57"/>
      <c r="AM312" s="57"/>
      <c r="AN312" s="31"/>
      <c r="AO312" s="31"/>
    </row>
    <row r="313" spans="1:42">
      <c r="A313" s="28"/>
      <c r="B313" s="161"/>
      <c r="C313" s="162"/>
      <c r="D313" s="163"/>
      <c r="E313" s="164"/>
      <c r="F313" s="37"/>
      <c r="G313" s="32"/>
      <c r="H313" s="80"/>
      <c r="I313" s="32"/>
      <c r="J313" s="66"/>
      <c r="K313" s="57"/>
      <c r="L313" s="57"/>
      <c r="M313" s="75"/>
      <c r="N313" s="75"/>
      <c r="O313" s="57"/>
      <c r="P313" s="57"/>
      <c r="Q313" s="57"/>
      <c r="R313" s="57"/>
      <c r="S313" s="53">
        <f t="shared" si="9"/>
        <v>0</v>
      </c>
      <c r="U313" s="361"/>
      <c r="V313" s="336"/>
      <c r="W313" s="336"/>
      <c r="X313" s="361"/>
      <c r="Y313" s="336"/>
      <c r="Z313" s="336"/>
      <c r="AA313" s="361"/>
      <c r="AB313" s="336"/>
      <c r="AC313" s="336"/>
      <c r="AE313" s="57"/>
      <c r="AF313" s="57"/>
      <c r="AG313" s="75"/>
      <c r="AH313" s="75"/>
      <c r="AI313" s="57"/>
      <c r="AJ313" s="57"/>
      <c r="AK313" s="57"/>
      <c r="AL313" s="57"/>
      <c r="AM313" s="57"/>
      <c r="AN313" s="31"/>
      <c r="AO313" s="31"/>
    </row>
    <row r="314" spans="1:42">
      <c r="A314" s="28" t="s">
        <v>19</v>
      </c>
      <c r="B314" s="161" t="s">
        <v>70</v>
      </c>
      <c r="C314" s="162"/>
      <c r="D314" s="163">
        <v>1</v>
      </c>
      <c r="E314" s="164" t="s">
        <v>39</v>
      </c>
      <c r="F314" s="37"/>
      <c r="G314" s="32">
        <f>D314*F314</f>
        <v>0</v>
      </c>
      <c r="H314" s="80"/>
      <c r="I314" s="32"/>
      <c r="J314" s="66"/>
      <c r="K314" s="57"/>
      <c r="L314" s="76"/>
      <c r="M314" s="75"/>
      <c r="N314" s="75"/>
      <c r="O314" s="57"/>
      <c r="P314" s="57"/>
      <c r="Q314" s="57"/>
      <c r="R314" s="57"/>
      <c r="S314" s="53">
        <f t="shared" si="9"/>
        <v>0</v>
      </c>
      <c r="U314" s="361"/>
      <c r="V314" s="336"/>
      <c r="W314" s="336"/>
      <c r="X314" s="361"/>
      <c r="Y314" s="336"/>
      <c r="Z314" s="336"/>
      <c r="AA314" s="361"/>
      <c r="AB314" s="336"/>
      <c r="AC314" s="336"/>
      <c r="AE314" s="57"/>
      <c r="AF314" s="76"/>
      <c r="AG314" s="75"/>
      <c r="AH314" s="75"/>
      <c r="AI314" s="57"/>
      <c r="AJ314" s="57"/>
      <c r="AK314" s="57"/>
      <c r="AL314" s="57"/>
      <c r="AM314" s="57"/>
      <c r="AN314" s="31"/>
      <c r="AO314" s="31"/>
    </row>
    <row r="315" spans="1:42">
      <c r="A315" s="28"/>
      <c r="B315" s="161"/>
      <c r="C315" s="162"/>
      <c r="D315" s="163"/>
      <c r="E315" s="164"/>
      <c r="F315" s="37"/>
      <c r="G315" s="32"/>
      <c r="H315" s="80"/>
      <c r="I315" s="32"/>
      <c r="J315" s="66"/>
      <c r="K315" s="57"/>
      <c r="L315" s="57"/>
      <c r="M315" s="75"/>
      <c r="N315" s="75"/>
      <c r="O315" s="57"/>
      <c r="P315" s="57"/>
      <c r="Q315" s="57"/>
      <c r="R315" s="57"/>
      <c r="S315" s="53">
        <f t="shared" si="9"/>
        <v>0</v>
      </c>
      <c r="U315" s="361"/>
      <c r="V315" s="336"/>
      <c r="W315" s="336"/>
      <c r="X315" s="361"/>
      <c r="Y315" s="336"/>
      <c r="Z315" s="336"/>
      <c r="AA315" s="361"/>
      <c r="AB315" s="336"/>
      <c r="AC315" s="336"/>
      <c r="AE315" s="57"/>
      <c r="AF315" s="57"/>
      <c r="AG315" s="75"/>
      <c r="AH315" s="75"/>
      <c r="AI315" s="57"/>
      <c r="AJ315" s="57"/>
      <c r="AK315" s="57"/>
      <c r="AL315" s="57"/>
      <c r="AM315" s="57"/>
      <c r="AN315" s="31"/>
      <c r="AO315" s="31"/>
    </row>
    <row r="316" spans="1:42">
      <c r="A316" s="28" t="s">
        <v>20</v>
      </c>
      <c r="B316" s="161" t="s">
        <v>71</v>
      </c>
      <c r="C316" s="162"/>
      <c r="D316" s="163">
        <v>1</v>
      </c>
      <c r="E316" s="164" t="s">
        <v>39</v>
      </c>
      <c r="F316" s="37"/>
      <c r="G316" s="32">
        <f>D316*F316</f>
        <v>0</v>
      </c>
      <c r="H316" s="80"/>
      <c r="I316" s="32"/>
      <c r="J316" s="66"/>
      <c r="K316" s="57"/>
      <c r="L316" s="76"/>
      <c r="M316" s="75"/>
      <c r="N316" s="75"/>
      <c r="O316" s="57"/>
      <c r="P316" s="57"/>
      <c r="Q316" s="57"/>
      <c r="R316" s="57"/>
      <c r="S316" s="53">
        <f t="shared" si="9"/>
        <v>0</v>
      </c>
      <c r="U316" s="361"/>
      <c r="V316" s="336"/>
      <c r="W316" s="336"/>
      <c r="X316" s="361"/>
      <c r="Y316" s="336"/>
      <c r="Z316" s="336"/>
      <c r="AA316" s="361"/>
      <c r="AB316" s="336"/>
      <c r="AC316" s="336"/>
      <c r="AE316" s="57"/>
      <c r="AF316" s="76"/>
      <c r="AG316" s="75"/>
      <c r="AH316" s="75"/>
      <c r="AI316" s="57"/>
      <c r="AJ316" s="57"/>
      <c r="AK316" s="57"/>
      <c r="AL316" s="57"/>
      <c r="AM316" s="57"/>
      <c r="AN316" s="31"/>
      <c r="AO316" s="31"/>
    </row>
    <row r="317" spans="1:42">
      <c r="A317" s="28"/>
      <c r="B317" s="29"/>
      <c r="C317" s="42"/>
      <c r="D317" s="30"/>
      <c r="E317" s="31"/>
      <c r="F317" s="37"/>
      <c r="G317" s="32"/>
      <c r="H317" s="80"/>
      <c r="I317" s="32"/>
      <c r="J317" s="66"/>
      <c r="K317" s="57"/>
      <c r="L317" s="57"/>
      <c r="M317" s="75"/>
      <c r="N317" s="75"/>
      <c r="O317" s="57"/>
      <c r="P317" s="57"/>
      <c r="Q317" s="57"/>
      <c r="R317" s="57"/>
      <c r="S317" s="53">
        <f t="shared" si="9"/>
        <v>0</v>
      </c>
      <c r="U317" s="361"/>
      <c r="V317" s="336"/>
      <c r="W317" s="336"/>
      <c r="X317" s="361"/>
      <c r="Y317" s="336"/>
      <c r="Z317" s="336"/>
      <c r="AA317" s="361"/>
      <c r="AB317" s="336"/>
      <c r="AC317" s="336"/>
      <c r="AE317" s="57"/>
      <c r="AF317" s="57"/>
      <c r="AG317" s="75"/>
      <c r="AH317" s="75"/>
      <c r="AI317" s="57"/>
      <c r="AJ317" s="57"/>
      <c r="AK317" s="57"/>
      <c r="AL317" s="57"/>
      <c r="AM317" s="57"/>
      <c r="AN317" s="31"/>
      <c r="AO317" s="31"/>
    </row>
    <row r="318" spans="1:42" ht="25">
      <c r="A318" s="28"/>
      <c r="B318" s="165" t="s">
        <v>229</v>
      </c>
      <c r="C318" s="42" t="s">
        <v>177</v>
      </c>
      <c r="D318" s="30">
        <v>1</v>
      </c>
      <c r="E318" s="31" t="s">
        <v>39</v>
      </c>
      <c r="F318" s="37">
        <v>6030</v>
      </c>
      <c r="G318" s="32">
        <f>D318*F318</f>
        <v>6030</v>
      </c>
      <c r="H318" s="80">
        <f>F318*$AQ$3</f>
        <v>4903.8883508083127</v>
      </c>
      <c r="I318" s="32">
        <f>D318*H318</f>
        <v>4903.8883508083127</v>
      </c>
      <c r="J318" s="66"/>
      <c r="K318" s="57"/>
      <c r="L318" s="76"/>
      <c r="M318" s="75"/>
      <c r="N318" s="83"/>
      <c r="O318" s="75"/>
      <c r="P318" s="76"/>
      <c r="Q318" s="83"/>
      <c r="R318" s="53">
        <f>D318-AL318</f>
        <v>1</v>
      </c>
      <c r="S318" s="53">
        <f t="shared" si="9"/>
        <v>4903.8883508083127</v>
      </c>
      <c r="T318" s="35"/>
      <c r="U318" s="361">
        <v>0.95</v>
      </c>
      <c r="V318" s="336">
        <v>0.95</v>
      </c>
      <c r="W318" s="336">
        <v>4658.6939332678967</v>
      </c>
      <c r="X318" s="361">
        <f>AA318-U318</f>
        <v>0</v>
      </c>
      <c r="Y318" s="336">
        <f>AB318-V318</f>
        <v>0</v>
      </c>
      <c r="Z318" s="336">
        <f>AC318-W318</f>
        <v>0</v>
      </c>
      <c r="AA318" s="361">
        <f>AC318/S318</f>
        <v>0.95</v>
      </c>
      <c r="AB318" s="336">
        <f>R318*AP318</f>
        <v>0.95</v>
      </c>
      <c r="AC318" s="336">
        <f>H318*AB318</f>
        <v>4658.6939332678967</v>
      </c>
      <c r="AD318" s="35"/>
      <c r="AE318" s="57"/>
      <c r="AF318" s="76"/>
      <c r="AG318" s="75"/>
      <c r="AH318" s="83"/>
      <c r="AI318" s="75">
        <f>AL318-AF318</f>
        <v>0</v>
      </c>
      <c r="AJ318" s="76">
        <f>AM318-AG318</f>
        <v>0</v>
      </c>
      <c r="AK318" s="83"/>
      <c r="AL318" s="53"/>
      <c r="AM318" s="75"/>
      <c r="AN318" s="121" t="s">
        <v>293</v>
      </c>
      <c r="AO318" s="368" t="s">
        <v>377</v>
      </c>
      <c r="AP318" s="127">
        <v>0.95</v>
      </c>
    </row>
    <row r="319" spans="1:42">
      <c r="A319" s="28"/>
      <c r="B319" s="29"/>
      <c r="C319" s="42"/>
      <c r="D319" s="30"/>
      <c r="E319" s="31"/>
      <c r="F319" s="37"/>
      <c r="G319" s="32"/>
      <c r="H319" s="80"/>
      <c r="I319" s="32"/>
      <c r="J319" s="66"/>
      <c r="K319" s="57"/>
      <c r="L319" s="76"/>
      <c r="M319" s="75"/>
      <c r="N319" s="75"/>
      <c r="O319" s="57"/>
      <c r="P319" s="57"/>
      <c r="Q319" s="57"/>
      <c r="R319" s="57"/>
      <c r="S319" s="53">
        <f t="shared" si="9"/>
        <v>0</v>
      </c>
      <c r="U319" s="361"/>
      <c r="V319" s="336"/>
      <c r="W319" s="336"/>
      <c r="X319" s="361"/>
      <c r="Y319" s="336"/>
      <c r="Z319" s="336"/>
      <c r="AA319" s="361"/>
      <c r="AB319" s="336"/>
      <c r="AC319" s="336"/>
      <c r="AE319" s="57"/>
      <c r="AF319" s="76"/>
      <c r="AG319" s="75"/>
      <c r="AH319" s="75"/>
      <c r="AI319" s="57"/>
      <c r="AJ319" s="57"/>
      <c r="AK319" s="57"/>
      <c r="AL319" s="57"/>
      <c r="AM319" s="57"/>
      <c r="AN319" s="31"/>
      <c r="AO319" s="31"/>
    </row>
    <row r="320" spans="1:42">
      <c r="A320" s="28" t="s">
        <v>21</v>
      </c>
      <c r="B320" s="29" t="s">
        <v>234</v>
      </c>
      <c r="C320" s="42" t="s">
        <v>177</v>
      </c>
      <c r="D320" s="30">
        <v>2</v>
      </c>
      <c r="E320" s="31" t="s">
        <v>39</v>
      </c>
      <c r="F320" s="37">
        <v>530</v>
      </c>
      <c r="G320" s="32">
        <f>D320*F320</f>
        <v>1060</v>
      </c>
      <c r="H320" s="80">
        <f>F320*$AQ$3</f>
        <v>431.02169584218996</v>
      </c>
      <c r="I320" s="32">
        <f>D320*H320</f>
        <v>862.04339168437991</v>
      </c>
      <c r="J320" s="66"/>
      <c r="K320" s="57"/>
      <c r="L320" s="57"/>
      <c r="M320" s="75"/>
      <c r="N320" s="83"/>
      <c r="O320" s="75"/>
      <c r="P320" s="76"/>
      <c r="Q320" s="83"/>
      <c r="R320" s="53">
        <f>D320-AL320</f>
        <v>2</v>
      </c>
      <c r="S320" s="53">
        <f t="shared" si="9"/>
        <v>862.04339168437991</v>
      </c>
      <c r="T320" s="35"/>
      <c r="U320" s="361">
        <v>0.95</v>
      </c>
      <c r="V320" s="336">
        <v>1.9</v>
      </c>
      <c r="W320" s="336">
        <v>818.94122210016087</v>
      </c>
      <c r="X320" s="361">
        <f>AA320-U320</f>
        <v>0</v>
      </c>
      <c r="Y320" s="336">
        <f>AB320-V320</f>
        <v>0</v>
      </c>
      <c r="Z320" s="336">
        <f>AC320-W320</f>
        <v>0</v>
      </c>
      <c r="AA320" s="361">
        <f>AC320/S320</f>
        <v>0.95</v>
      </c>
      <c r="AB320" s="336">
        <f>R320*AP320</f>
        <v>1.9</v>
      </c>
      <c r="AC320" s="336">
        <f>H320*AB320</f>
        <v>818.94122210016087</v>
      </c>
      <c r="AD320" s="35"/>
      <c r="AE320" s="57"/>
      <c r="AF320" s="57"/>
      <c r="AG320" s="75"/>
      <c r="AH320" s="83">
        <f>AK320-AE320</f>
        <v>0</v>
      </c>
      <c r="AI320" s="75">
        <f>AL320-AF320</f>
        <v>0</v>
      </c>
      <c r="AJ320" s="76">
        <f>AM320-AG320</f>
        <v>0</v>
      </c>
      <c r="AK320" s="83"/>
      <c r="AL320" s="53"/>
      <c r="AM320" s="75"/>
      <c r="AN320" s="121" t="s">
        <v>294</v>
      </c>
      <c r="AO320" s="368" t="s">
        <v>377</v>
      </c>
      <c r="AP320" s="127">
        <v>0.95</v>
      </c>
    </row>
    <row r="321" spans="1:42">
      <c r="A321" s="28"/>
      <c r="B321" s="29"/>
      <c r="C321" s="42"/>
      <c r="D321" s="30"/>
      <c r="E321" s="31"/>
      <c r="F321" s="37"/>
      <c r="G321" s="32"/>
      <c r="H321" s="80"/>
      <c r="I321" s="32"/>
      <c r="J321" s="66"/>
      <c r="K321" s="57"/>
      <c r="L321" s="57"/>
      <c r="M321" s="75"/>
      <c r="N321" s="75"/>
      <c r="O321" s="57"/>
      <c r="P321" s="57"/>
      <c r="Q321" s="57"/>
      <c r="R321" s="57"/>
      <c r="S321" s="53">
        <f t="shared" si="9"/>
        <v>0</v>
      </c>
      <c r="U321" s="361"/>
      <c r="V321" s="336"/>
      <c r="W321" s="336"/>
      <c r="X321" s="361"/>
      <c r="Y321" s="336"/>
      <c r="Z321" s="336"/>
      <c r="AA321" s="361"/>
      <c r="AB321" s="336"/>
      <c r="AC321" s="336"/>
      <c r="AE321" s="57"/>
      <c r="AF321" s="57"/>
      <c r="AG321" s="75"/>
      <c r="AH321" s="75"/>
      <c r="AI321" s="57"/>
      <c r="AJ321" s="57"/>
      <c r="AK321" s="57"/>
      <c r="AL321" s="57"/>
      <c r="AM321" s="57"/>
      <c r="AN321" s="31"/>
      <c r="AO321" s="31"/>
    </row>
    <row r="322" spans="1:42">
      <c r="A322" s="28" t="s">
        <v>22</v>
      </c>
      <c r="B322" s="29" t="s">
        <v>44</v>
      </c>
      <c r="C322" s="42" t="s">
        <v>177</v>
      </c>
      <c r="D322" s="30">
        <v>2</v>
      </c>
      <c r="E322" s="31" t="s">
        <v>39</v>
      </c>
      <c r="F322" s="37">
        <v>410</v>
      </c>
      <c r="G322" s="32">
        <f>D322*F322</f>
        <v>820</v>
      </c>
      <c r="H322" s="80">
        <f>F322*$AQ$3</f>
        <v>333.4318779156564</v>
      </c>
      <c r="I322" s="32">
        <f>D322*H322</f>
        <v>666.8637558313128</v>
      </c>
      <c r="J322" s="66"/>
      <c r="K322" s="57"/>
      <c r="L322" s="57"/>
      <c r="M322" s="75"/>
      <c r="N322" s="83"/>
      <c r="O322" s="75"/>
      <c r="P322" s="76"/>
      <c r="Q322" s="83"/>
      <c r="R322" s="53">
        <f>D322-AL322</f>
        <v>2</v>
      </c>
      <c r="S322" s="53">
        <f t="shared" si="9"/>
        <v>666.8637558313128</v>
      </c>
      <c r="T322" s="35"/>
      <c r="U322" s="361">
        <v>0.95</v>
      </c>
      <c r="V322" s="336">
        <v>1.9</v>
      </c>
      <c r="W322" s="336">
        <v>633.5205680397471</v>
      </c>
      <c r="X322" s="361">
        <f>AA322-U322</f>
        <v>0</v>
      </c>
      <c r="Y322" s="336">
        <f>AB322-V322</f>
        <v>0</v>
      </c>
      <c r="Z322" s="336">
        <f>AC322-W322</f>
        <v>0</v>
      </c>
      <c r="AA322" s="361">
        <f>AC322/S322</f>
        <v>0.95</v>
      </c>
      <c r="AB322" s="336">
        <f>R322*AP322</f>
        <v>1.9</v>
      </c>
      <c r="AC322" s="336">
        <f>H322*AB322</f>
        <v>633.5205680397471</v>
      </c>
      <c r="AD322" s="35"/>
      <c r="AE322" s="57"/>
      <c r="AF322" s="57"/>
      <c r="AG322" s="75"/>
      <c r="AH322" s="83">
        <f>AK322-AE322</f>
        <v>0</v>
      </c>
      <c r="AI322" s="75">
        <f>AL322-AF322</f>
        <v>0</v>
      </c>
      <c r="AJ322" s="76">
        <f>AM322-AG322</f>
        <v>0</v>
      </c>
      <c r="AK322" s="83"/>
      <c r="AL322" s="53"/>
      <c r="AM322" s="75"/>
      <c r="AN322" s="121" t="s">
        <v>295</v>
      </c>
      <c r="AO322" s="368" t="s">
        <v>377</v>
      </c>
      <c r="AP322" s="127">
        <v>0.95</v>
      </c>
    </row>
    <row r="323" spans="1:42">
      <c r="A323" s="38"/>
      <c r="B323" s="57"/>
      <c r="C323" s="31"/>
      <c r="D323" s="57"/>
      <c r="E323" s="57"/>
      <c r="F323" s="53"/>
      <c r="G323" s="58"/>
      <c r="H323" s="80"/>
      <c r="I323" s="32"/>
      <c r="K323" s="57"/>
      <c r="L323" s="57"/>
      <c r="M323" s="75"/>
      <c r="N323" s="75"/>
      <c r="O323" s="57"/>
      <c r="P323" s="57"/>
      <c r="Q323" s="57"/>
      <c r="R323" s="57"/>
      <c r="S323" s="53"/>
      <c r="U323" s="361"/>
      <c r="V323" s="336"/>
      <c r="W323" s="336"/>
      <c r="X323" s="361"/>
      <c r="Y323" s="336"/>
      <c r="Z323" s="336"/>
      <c r="AA323" s="361"/>
      <c r="AB323" s="336"/>
      <c r="AC323" s="336"/>
      <c r="AE323" s="57"/>
      <c r="AF323" s="57"/>
      <c r="AG323" s="75"/>
      <c r="AH323" s="75"/>
      <c r="AI323" s="57"/>
      <c r="AJ323" s="57"/>
      <c r="AK323" s="57"/>
      <c r="AL323" s="57"/>
      <c r="AM323" s="57"/>
      <c r="AN323" s="31"/>
      <c r="AO323" s="31"/>
    </row>
    <row r="324" spans="1:42">
      <c r="A324" s="38"/>
      <c r="B324" s="57"/>
      <c r="C324" s="31"/>
      <c r="D324" s="57"/>
      <c r="E324" s="57"/>
      <c r="F324" s="53"/>
      <c r="G324" s="58"/>
      <c r="H324" s="38"/>
      <c r="I324" s="58"/>
      <c r="K324" s="57"/>
      <c r="L324" s="57"/>
      <c r="M324" s="75"/>
      <c r="N324" s="75"/>
      <c r="O324" s="57"/>
      <c r="P324" s="57"/>
      <c r="Q324" s="57"/>
      <c r="R324" s="57"/>
      <c r="S324" s="53"/>
      <c r="U324" s="361"/>
      <c r="V324" s="336"/>
      <c r="W324" s="336"/>
      <c r="X324" s="361"/>
      <c r="Y324" s="336"/>
      <c r="Z324" s="336"/>
      <c r="AA324" s="361"/>
      <c r="AB324" s="336"/>
      <c r="AC324" s="336"/>
      <c r="AE324" s="57"/>
      <c r="AF324" s="57"/>
      <c r="AG324" s="75"/>
      <c r="AH324" s="75"/>
      <c r="AI324" s="57"/>
      <c r="AJ324" s="57"/>
      <c r="AK324" s="57"/>
      <c r="AL324" s="57"/>
      <c r="AM324" s="57"/>
      <c r="AN324" s="31"/>
      <c r="AO324" s="31"/>
    </row>
    <row r="325" spans="1:42">
      <c r="A325" s="38"/>
      <c r="B325" s="57"/>
      <c r="C325" s="31"/>
      <c r="D325" s="57"/>
      <c r="E325" s="57"/>
      <c r="F325" s="53"/>
      <c r="G325" s="58"/>
      <c r="H325" s="38"/>
      <c r="I325" s="58"/>
      <c r="K325" s="57"/>
      <c r="L325" s="57"/>
      <c r="M325" s="75"/>
      <c r="N325" s="75"/>
      <c r="O325" s="57"/>
      <c r="P325" s="57"/>
      <c r="Q325" s="57"/>
      <c r="R325" s="57"/>
      <c r="S325" s="53"/>
      <c r="U325" s="361"/>
      <c r="V325" s="336"/>
      <c r="W325" s="336"/>
      <c r="X325" s="361"/>
      <c r="Y325" s="336"/>
      <c r="Z325" s="336"/>
      <c r="AA325" s="361"/>
      <c r="AB325" s="336"/>
      <c r="AC325" s="336"/>
      <c r="AE325" s="57"/>
      <c r="AF325" s="57"/>
      <c r="AG325" s="75"/>
      <c r="AH325" s="75"/>
      <c r="AI325" s="57"/>
      <c r="AJ325" s="57"/>
      <c r="AK325" s="57"/>
      <c r="AL325" s="57"/>
      <c r="AM325" s="57"/>
      <c r="AN325" s="31"/>
      <c r="AO325" s="31"/>
    </row>
    <row r="326" spans="1:42">
      <c r="A326" s="38"/>
      <c r="B326" s="57"/>
      <c r="C326" s="31"/>
      <c r="D326" s="57"/>
      <c r="E326" s="57"/>
      <c r="F326" s="53"/>
      <c r="G326" s="58"/>
      <c r="H326" s="38"/>
      <c r="I326" s="58"/>
      <c r="K326" s="57"/>
      <c r="L326" s="57"/>
      <c r="M326" s="75"/>
      <c r="N326" s="75"/>
      <c r="O326" s="57"/>
      <c r="P326" s="57"/>
      <c r="Q326" s="57"/>
      <c r="R326" s="57"/>
      <c r="S326" s="53"/>
      <c r="U326" s="361"/>
      <c r="V326" s="336"/>
      <c r="W326" s="336"/>
      <c r="X326" s="361"/>
      <c r="Y326" s="336"/>
      <c r="Z326" s="336"/>
      <c r="AA326" s="361"/>
      <c r="AB326" s="336"/>
      <c r="AC326" s="336"/>
      <c r="AE326" s="57"/>
      <c r="AF326" s="57"/>
      <c r="AG326" s="75"/>
      <c r="AH326" s="75"/>
      <c r="AI326" s="57"/>
      <c r="AJ326" s="57"/>
      <c r="AK326" s="57"/>
      <c r="AL326" s="57"/>
      <c r="AM326" s="57"/>
      <c r="AN326" s="31"/>
      <c r="AO326" s="31"/>
    </row>
    <row r="327" spans="1:42">
      <c r="A327" s="38"/>
      <c r="B327" s="57"/>
      <c r="C327" s="31"/>
      <c r="D327" s="57"/>
      <c r="E327" s="57"/>
      <c r="F327" s="53"/>
      <c r="G327" s="58"/>
      <c r="H327" s="38"/>
      <c r="I327" s="58"/>
      <c r="K327" s="57"/>
      <c r="L327" s="57"/>
      <c r="M327" s="75"/>
      <c r="N327" s="75"/>
      <c r="O327" s="57"/>
      <c r="P327" s="57"/>
      <c r="Q327" s="57"/>
      <c r="R327" s="57"/>
      <c r="S327" s="53"/>
      <c r="U327" s="361"/>
      <c r="V327" s="336"/>
      <c r="W327" s="336"/>
      <c r="X327" s="361"/>
      <c r="Y327" s="336"/>
      <c r="Z327" s="336"/>
      <c r="AA327" s="361"/>
      <c r="AB327" s="336"/>
      <c r="AC327" s="336"/>
      <c r="AE327" s="57"/>
      <c r="AF327" s="57"/>
      <c r="AG327" s="75"/>
      <c r="AH327" s="75"/>
      <c r="AI327" s="57"/>
      <c r="AJ327" s="57"/>
      <c r="AK327" s="57"/>
      <c r="AL327" s="57"/>
      <c r="AM327" s="57"/>
      <c r="AN327" s="31"/>
      <c r="AO327" s="31"/>
    </row>
    <row r="328" spans="1:42">
      <c r="A328" s="38"/>
      <c r="B328" s="57"/>
      <c r="C328" s="31"/>
      <c r="D328" s="57"/>
      <c r="E328" s="57"/>
      <c r="F328" s="53"/>
      <c r="G328" s="58"/>
      <c r="H328" s="38"/>
      <c r="I328" s="58"/>
      <c r="K328" s="57"/>
      <c r="L328" s="57"/>
      <c r="M328" s="75"/>
      <c r="N328" s="75"/>
      <c r="O328" s="57"/>
      <c r="P328" s="57"/>
      <c r="Q328" s="57"/>
      <c r="R328" s="57"/>
      <c r="S328" s="53"/>
      <c r="U328" s="361"/>
      <c r="V328" s="336"/>
      <c r="W328" s="336"/>
      <c r="X328" s="361"/>
      <c r="Y328" s="336"/>
      <c r="Z328" s="336"/>
      <c r="AA328" s="361"/>
      <c r="AB328" s="336"/>
      <c r="AC328" s="336"/>
      <c r="AE328" s="57"/>
      <c r="AF328" s="57"/>
      <c r="AG328" s="75"/>
      <c r="AH328" s="75"/>
      <c r="AI328" s="57"/>
      <c r="AJ328" s="57"/>
      <c r="AK328" s="57"/>
      <c r="AL328" s="57"/>
      <c r="AM328" s="57"/>
      <c r="AN328" s="31"/>
      <c r="AO328" s="31"/>
    </row>
    <row r="329" spans="1:42">
      <c r="A329" s="38"/>
      <c r="B329" s="57"/>
      <c r="C329" s="31"/>
      <c r="D329" s="57"/>
      <c r="E329" s="57"/>
      <c r="F329" s="53"/>
      <c r="G329" s="58"/>
      <c r="H329" s="38"/>
      <c r="I329" s="58"/>
      <c r="K329" s="57"/>
      <c r="L329" s="57"/>
      <c r="M329" s="75"/>
      <c r="N329" s="75"/>
      <c r="O329" s="57"/>
      <c r="P329" s="57"/>
      <c r="Q329" s="57"/>
      <c r="R329" s="57"/>
      <c r="S329" s="53"/>
      <c r="U329" s="361"/>
      <c r="V329" s="336"/>
      <c r="W329" s="336"/>
      <c r="X329" s="361"/>
      <c r="Y329" s="336"/>
      <c r="Z329" s="336"/>
      <c r="AA329" s="361"/>
      <c r="AB329" s="336"/>
      <c r="AC329" s="336"/>
      <c r="AE329" s="57"/>
      <c r="AF329" s="57"/>
      <c r="AG329" s="75"/>
      <c r="AH329" s="75"/>
      <c r="AI329" s="57"/>
      <c r="AJ329" s="57"/>
      <c r="AK329" s="57"/>
      <c r="AL329" s="57"/>
      <c r="AM329" s="57"/>
      <c r="AN329" s="31"/>
      <c r="AO329" s="31"/>
    </row>
    <row r="330" spans="1:42">
      <c r="A330" s="38"/>
      <c r="B330" s="57"/>
      <c r="C330" s="31"/>
      <c r="D330" s="57"/>
      <c r="E330" s="57"/>
      <c r="F330" s="53"/>
      <c r="G330" s="58"/>
      <c r="H330" s="38"/>
      <c r="I330" s="58"/>
      <c r="K330" s="57"/>
      <c r="L330" s="57"/>
      <c r="M330" s="75"/>
      <c r="N330" s="75"/>
      <c r="O330" s="57"/>
      <c r="P330" s="57"/>
      <c r="Q330" s="57"/>
      <c r="R330" s="57"/>
      <c r="S330" s="53"/>
      <c r="U330" s="361"/>
      <c r="V330" s="336"/>
      <c r="W330" s="336"/>
      <c r="X330" s="361"/>
      <c r="Y330" s="336"/>
      <c r="Z330" s="336"/>
      <c r="AA330" s="361"/>
      <c r="AB330" s="336"/>
      <c r="AC330" s="336"/>
      <c r="AE330" s="57"/>
      <c r="AF330" s="57"/>
      <c r="AG330" s="75"/>
      <c r="AH330" s="75"/>
      <c r="AI330" s="57"/>
      <c r="AJ330" s="57"/>
      <c r="AK330" s="57"/>
      <c r="AL330" s="57"/>
      <c r="AM330" s="57"/>
      <c r="AN330" s="31"/>
      <c r="AO330" s="31"/>
    </row>
    <row r="331" spans="1:42">
      <c r="A331" s="38"/>
      <c r="B331" s="57"/>
      <c r="C331" s="31"/>
      <c r="D331" s="57"/>
      <c r="E331" s="57"/>
      <c r="F331" s="53"/>
      <c r="G331" s="58"/>
      <c r="H331" s="38"/>
      <c r="I331" s="58"/>
      <c r="K331" s="57"/>
      <c r="L331" s="57"/>
      <c r="M331" s="75"/>
      <c r="N331" s="75"/>
      <c r="O331" s="57"/>
      <c r="P331" s="57"/>
      <c r="Q331" s="57"/>
      <c r="R331" s="57"/>
      <c r="S331" s="53"/>
      <c r="U331" s="361"/>
      <c r="V331" s="336"/>
      <c r="W331" s="336"/>
      <c r="X331" s="361"/>
      <c r="Y331" s="336"/>
      <c r="Z331" s="336"/>
      <c r="AA331" s="361"/>
      <c r="AB331" s="336"/>
      <c r="AC331" s="336"/>
      <c r="AE331" s="57"/>
      <c r="AF331" s="57"/>
      <c r="AG331" s="75"/>
      <c r="AH331" s="75"/>
      <c r="AI331" s="57"/>
      <c r="AJ331" s="57"/>
      <c r="AK331" s="57"/>
      <c r="AL331" s="57"/>
      <c r="AM331" s="57"/>
      <c r="AN331" s="31"/>
      <c r="AO331" s="31"/>
    </row>
    <row r="332" spans="1:42">
      <c r="A332" s="38"/>
      <c r="B332" s="57"/>
      <c r="C332" s="31"/>
      <c r="D332" s="57"/>
      <c r="E332" s="57"/>
      <c r="F332" s="53"/>
      <c r="G332" s="58"/>
      <c r="H332" s="38"/>
      <c r="I332" s="58"/>
      <c r="K332" s="57"/>
      <c r="L332" s="57"/>
      <c r="M332" s="75"/>
      <c r="N332" s="75"/>
      <c r="O332" s="57"/>
      <c r="P332" s="57"/>
      <c r="Q332" s="57"/>
      <c r="R332" s="57"/>
      <c r="S332" s="53"/>
      <c r="U332" s="361"/>
      <c r="V332" s="336"/>
      <c r="W332" s="336"/>
      <c r="X332" s="361"/>
      <c r="Y332" s="336"/>
      <c r="Z332" s="336"/>
      <c r="AA332" s="361"/>
      <c r="AB332" s="336"/>
      <c r="AC332" s="336"/>
      <c r="AE332" s="57"/>
      <c r="AF332" s="57"/>
      <c r="AG332" s="75"/>
      <c r="AH332" s="75"/>
      <c r="AI332" s="57"/>
      <c r="AJ332" s="57"/>
      <c r="AK332" s="57"/>
      <c r="AL332" s="57"/>
      <c r="AM332" s="57"/>
      <c r="AN332" s="31"/>
      <c r="AO332" s="31"/>
    </row>
    <row r="333" spans="1:42">
      <c r="A333" s="38"/>
      <c r="B333" s="57"/>
      <c r="C333" s="31"/>
      <c r="D333" s="57"/>
      <c r="E333" s="57"/>
      <c r="F333" s="53"/>
      <c r="G333" s="58"/>
      <c r="H333" s="38"/>
      <c r="I333" s="58"/>
      <c r="K333" s="57"/>
      <c r="L333" s="57"/>
      <c r="M333" s="75"/>
      <c r="N333" s="75"/>
      <c r="O333" s="57"/>
      <c r="P333" s="57"/>
      <c r="Q333" s="57"/>
      <c r="R333" s="57"/>
      <c r="S333" s="53"/>
      <c r="U333" s="361"/>
      <c r="V333" s="336"/>
      <c r="W333" s="336"/>
      <c r="X333" s="361"/>
      <c r="Y333" s="336"/>
      <c r="Z333" s="336"/>
      <c r="AA333" s="361"/>
      <c r="AB333" s="336"/>
      <c r="AC333" s="336"/>
      <c r="AE333" s="57"/>
      <c r="AF333" s="57"/>
      <c r="AG333" s="75"/>
      <c r="AH333" s="75"/>
      <c r="AI333" s="57"/>
      <c r="AJ333" s="57"/>
      <c r="AK333" s="57"/>
      <c r="AL333" s="57"/>
      <c r="AM333" s="57"/>
      <c r="AN333" s="31"/>
      <c r="AO333" s="31"/>
    </row>
    <row r="334" spans="1:42">
      <c r="A334" s="256"/>
      <c r="B334" s="74"/>
      <c r="C334" s="201"/>
      <c r="D334" s="74"/>
      <c r="E334" s="74"/>
      <c r="F334" s="85"/>
      <c r="G334" s="257"/>
      <c r="H334" s="256"/>
      <c r="I334" s="257"/>
      <c r="K334" s="74"/>
      <c r="L334" s="74"/>
      <c r="M334" s="73"/>
      <c r="N334" s="73"/>
      <c r="O334" s="74"/>
      <c r="P334" s="74"/>
      <c r="Q334" s="74"/>
      <c r="R334" s="74"/>
      <c r="S334" s="85"/>
      <c r="U334" s="362"/>
      <c r="V334" s="339"/>
      <c r="W334" s="339"/>
      <c r="X334" s="362"/>
      <c r="Y334" s="339"/>
      <c r="Z334" s="339"/>
      <c r="AA334" s="362"/>
      <c r="AB334" s="339"/>
      <c r="AC334" s="339"/>
      <c r="AE334" s="74"/>
      <c r="AF334" s="74"/>
      <c r="AG334" s="73"/>
      <c r="AH334" s="73"/>
      <c r="AI334" s="74"/>
      <c r="AJ334" s="74"/>
      <c r="AK334" s="74"/>
      <c r="AL334" s="74"/>
      <c r="AM334" s="74"/>
      <c r="AN334" s="31"/>
      <c r="AO334" s="31"/>
    </row>
    <row r="335" spans="1:42" ht="13" thickBot="1">
      <c r="A335" s="210"/>
      <c r="B335" s="211" t="s">
        <v>9</v>
      </c>
      <c r="C335" s="212"/>
      <c r="D335" s="211"/>
      <c r="E335" s="211"/>
      <c r="F335" s="213"/>
      <c r="G335" s="214">
        <f>SUM(G282:G333)</f>
        <v>73460</v>
      </c>
      <c r="H335" s="215"/>
      <c r="I335" s="214">
        <f>SUM(I282:I333)</f>
        <v>59741.233540692978</v>
      </c>
      <c r="J335" s="99"/>
      <c r="K335" s="78"/>
      <c r="L335" s="78"/>
      <c r="M335" s="84">
        <f>SUM(M282:M333)</f>
        <v>0</v>
      </c>
      <c r="N335" s="77"/>
      <c r="O335" s="78"/>
      <c r="P335" s="84">
        <f>SUM(P282:P333)</f>
        <v>0</v>
      </c>
      <c r="Q335" s="78"/>
      <c r="R335" s="78"/>
      <c r="S335" s="84">
        <f>SUM(S282:S333)</f>
        <v>59741.233540692978</v>
      </c>
      <c r="T335" s="99"/>
      <c r="U335" s="363"/>
      <c r="V335" s="340"/>
      <c r="W335" s="340">
        <f>SUM(W282:W333)</f>
        <v>38776.094280384037</v>
      </c>
      <c r="X335" s="363"/>
      <c r="Y335" s="340"/>
      <c r="Z335" s="340">
        <f>SUM(Z282:Z333)</f>
        <v>0</v>
      </c>
      <c r="AA335" s="363"/>
      <c r="AB335" s="340"/>
      <c r="AC335" s="340">
        <f>SUM(AC282:AC333)</f>
        <v>38776.094280384037</v>
      </c>
      <c r="AD335" s="99"/>
      <c r="AE335" s="78"/>
      <c r="AF335" s="78"/>
      <c r="AG335" s="84">
        <f>SUM(AG282:AG333)</f>
        <v>0</v>
      </c>
      <c r="AH335" s="77"/>
      <c r="AI335" s="78"/>
      <c r="AJ335" s="84">
        <f>SUM(AJ282:AJ333)</f>
        <v>0</v>
      </c>
      <c r="AK335" s="78"/>
      <c r="AL335" s="78"/>
      <c r="AM335" s="84">
        <f>SUM(AM282:AM333)</f>
        <v>0</v>
      </c>
      <c r="AN335" s="37"/>
      <c r="AO335" s="37"/>
      <c r="AP335" s="66"/>
    </row>
    <row r="336" spans="1:42" ht="13" thickTop="1">
      <c r="A336" s="38"/>
      <c r="B336" s="57"/>
      <c r="C336" s="31"/>
      <c r="D336" s="57"/>
      <c r="E336" s="57"/>
      <c r="F336" s="53"/>
      <c r="G336" s="58"/>
      <c r="H336" s="38"/>
      <c r="I336" s="58"/>
      <c r="K336" s="57"/>
      <c r="L336" s="57"/>
      <c r="M336" s="75"/>
      <c r="N336" s="75"/>
      <c r="O336" s="57"/>
      <c r="P336" s="57"/>
      <c r="Q336" s="57"/>
      <c r="R336" s="57"/>
      <c r="S336" s="53"/>
      <c r="U336" s="361"/>
      <c r="V336" s="336"/>
      <c r="W336" s="336"/>
      <c r="X336" s="361"/>
      <c r="Y336" s="336"/>
      <c r="Z336" s="336"/>
      <c r="AA336" s="361"/>
      <c r="AB336" s="336"/>
      <c r="AC336" s="336"/>
      <c r="AE336" s="57"/>
      <c r="AF336" s="57"/>
      <c r="AG336" s="75"/>
      <c r="AH336" s="75"/>
      <c r="AI336" s="57"/>
      <c r="AJ336" s="57"/>
      <c r="AK336" s="57"/>
      <c r="AL336" s="57"/>
      <c r="AM336" s="57"/>
      <c r="AN336" s="31"/>
      <c r="AO336" s="31"/>
    </row>
    <row r="337" spans="1:42">
      <c r="A337" s="38"/>
      <c r="B337" s="208" t="s">
        <v>53</v>
      </c>
      <c r="C337" s="209"/>
      <c r="D337" s="57"/>
      <c r="E337" s="57"/>
      <c r="F337" s="53"/>
      <c r="G337" s="58"/>
      <c r="H337" s="38"/>
      <c r="I337" s="58"/>
      <c r="K337" s="57"/>
      <c r="L337" s="57"/>
      <c r="M337" s="75"/>
      <c r="N337" s="75"/>
      <c r="O337" s="57"/>
      <c r="P337" s="57"/>
      <c r="Q337" s="57"/>
      <c r="R337" s="57"/>
      <c r="S337" s="53"/>
      <c r="U337" s="361"/>
      <c r="V337" s="336"/>
      <c r="W337" s="336"/>
      <c r="X337" s="361"/>
      <c r="Y337" s="336"/>
      <c r="Z337" s="336"/>
      <c r="AA337" s="361"/>
      <c r="AB337" s="336"/>
      <c r="AC337" s="336"/>
      <c r="AE337" s="57"/>
      <c r="AF337" s="57"/>
      <c r="AG337" s="75"/>
      <c r="AH337" s="75"/>
      <c r="AI337" s="57"/>
      <c r="AJ337" s="57"/>
      <c r="AK337" s="57"/>
      <c r="AL337" s="57"/>
      <c r="AM337" s="57"/>
      <c r="AN337" s="31"/>
      <c r="AO337" s="31"/>
    </row>
    <row r="338" spans="1:42">
      <c r="A338" s="38"/>
      <c r="B338" s="57"/>
      <c r="C338" s="31"/>
      <c r="D338" s="57"/>
      <c r="E338" s="57"/>
      <c r="F338" s="53"/>
      <c r="G338" s="58"/>
      <c r="H338" s="38"/>
      <c r="I338" s="58"/>
      <c r="K338" s="57"/>
      <c r="L338" s="57"/>
      <c r="M338" s="75"/>
      <c r="N338" s="75"/>
      <c r="O338" s="57"/>
      <c r="P338" s="57"/>
      <c r="Q338" s="57"/>
      <c r="R338" s="57"/>
      <c r="S338" s="53"/>
      <c r="U338" s="361"/>
      <c r="V338" s="336"/>
      <c r="W338" s="336"/>
      <c r="X338" s="361"/>
      <c r="Y338" s="336"/>
      <c r="Z338" s="336"/>
      <c r="AA338" s="361"/>
      <c r="AB338" s="336"/>
      <c r="AC338" s="336"/>
      <c r="AE338" s="57"/>
      <c r="AF338" s="57"/>
      <c r="AG338" s="75"/>
      <c r="AH338" s="75"/>
      <c r="AI338" s="57"/>
      <c r="AJ338" s="57"/>
      <c r="AK338" s="57"/>
      <c r="AL338" s="57"/>
      <c r="AM338" s="57"/>
      <c r="AN338" s="31"/>
      <c r="AO338" s="31"/>
    </row>
    <row r="339" spans="1:42">
      <c r="A339" s="38"/>
      <c r="B339" s="208" t="s">
        <v>74</v>
      </c>
      <c r="C339" s="209"/>
      <c r="D339" s="57"/>
      <c r="E339" s="57"/>
      <c r="F339" s="53"/>
      <c r="G339" s="58"/>
      <c r="H339" s="38"/>
      <c r="I339" s="58"/>
      <c r="K339" s="57"/>
      <c r="L339" s="57"/>
      <c r="M339" s="75"/>
      <c r="N339" s="75"/>
      <c r="O339" s="57"/>
      <c r="P339" s="57"/>
      <c r="Q339" s="57"/>
      <c r="R339" s="57"/>
      <c r="S339" s="53"/>
      <c r="U339" s="361"/>
      <c r="V339" s="336"/>
      <c r="W339" s="336"/>
      <c r="X339" s="361"/>
      <c r="Y339" s="336"/>
      <c r="Z339" s="336"/>
      <c r="AA339" s="361"/>
      <c r="AB339" s="336"/>
      <c r="AC339" s="336"/>
      <c r="AE339" s="57"/>
      <c r="AF339" s="57"/>
      <c r="AG339" s="75"/>
      <c r="AH339" s="75"/>
      <c r="AI339" s="57"/>
      <c r="AJ339" s="57"/>
      <c r="AK339" s="57"/>
      <c r="AL339" s="57"/>
      <c r="AM339" s="57"/>
      <c r="AN339" s="31"/>
      <c r="AO339" s="31"/>
    </row>
    <row r="340" spans="1:42">
      <c r="A340" s="38"/>
      <c r="B340" s="57"/>
      <c r="C340" s="31"/>
      <c r="D340" s="57"/>
      <c r="E340" s="57"/>
      <c r="F340" s="53"/>
      <c r="G340" s="58"/>
      <c r="H340" s="38"/>
      <c r="I340" s="58"/>
      <c r="K340" s="57"/>
      <c r="L340" s="57"/>
      <c r="M340" s="75"/>
      <c r="N340" s="75"/>
      <c r="O340" s="57"/>
      <c r="P340" s="57"/>
      <c r="Q340" s="57"/>
      <c r="R340" s="57"/>
      <c r="S340" s="53"/>
      <c r="U340" s="361"/>
      <c r="V340" s="336"/>
      <c r="W340" s="336"/>
      <c r="X340" s="361"/>
      <c r="Y340" s="336"/>
      <c r="Z340" s="336"/>
      <c r="AA340" s="361"/>
      <c r="AB340" s="336"/>
      <c r="AC340" s="336"/>
      <c r="AE340" s="57"/>
      <c r="AF340" s="57"/>
      <c r="AG340" s="75"/>
      <c r="AH340" s="75"/>
      <c r="AI340" s="57"/>
      <c r="AJ340" s="57"/>
      <c r="AK340" s="57"/>
      <c r="AL340" s="57"/>
      <c r="AM340" s="57"/>
      <c r="AN340" s="31"/>
      <c r="AO340" s="31"/>
    </row>
    <row r="341" spans="1:42">
      <c r="A341" s="38"/>
      <c r="B341" s="217" t="s">
        <v>46</v>
      </c>
      <c r="C341" s="59"/>
      <c r="D341" s="57"/>
      <c r="E341" s="57"/>
      <c r="F341" s="53"/>
      <c r="G341" s="58"/>
      <c r="H341" s="38"/>
      <c r="I341" s="58"/>
      <c r="K341" s="57"/>
      <c r="L341" s="57"/>
      <c r="M341" s="75"/>
      <c r="N341" s="75"/>
      <c r="O341" s="57"/>
      <c r="P341" s="57"/>
      <c r="Q341" s="57"/>
      <c r="R341" s="57"/>
      <c r="S341" s="53"/>
      <c r="U341" s="361"/>
      <c r="V341" s="336"/>
      <c r="W341" s="336"/>
      <c r="X341" s="361"/>
      <c r="Y341" s="336"/>
      <c r="Z341" s="336"/>
      <c r="AA341" s="361"/>
      <c r="AB341" s="336"/>
      <c r="AC341" s="336"/>
      <c r="AE341" s="57"/>
      <c r="AF341" s="57"/>
      <c r="AG341" s="75"/>
      <c r="AH341" s="75"/>
      <c r="AI341" s="57"/>
      <c r="AJ341" s="57"/>
      <c r="AK341" s="57"/>
      <c r="AL341" s="57"/>
      <c r="AM341" s="57"/>
      <c r="AN341" s="31"/>
      <c r="AO341" s="31"/>
    </row>
    <row r="342" spans="1:42">
      <c r="A342" s="38"/>
      <c r="B342" s="57"/>
      <c r="C342" s="31"/>
      <c r="D342" s="57"/>
      <c r="E342" s="57"/>
      <c r="F342" s="53"/>
      <c r="G342" s="58"/>
      <c r="H342" s="38"/>
      <c r="I342" s="58"/>
      <c r="K342" s="57"/>
      <c r="L342" s="57"/>
      <c r="M342" s="75"/>
      <c r="N342" s="75"/>
      <c r="O342" s="57"/>
      <c r="P342" s="57"/>
      <c r="Q342" s="57"/>
      <c r="R342" s="57"/>
      <c r="S342" s="53"/>
      <c r="U342" s="361"/>
      <c r="V342" s="336"/>
      <c r="W342" s="336"/>
      <c r="X342" s="361"/>
      <c r="Y342" s="336"/>
      <c r="Z342" s="336"/>
      <c r="AA342" s="361"/>
      <c r="AB342" s="336"/>
      <c r="AC342" s="336"/>
      <c r="AE342" s="57"/>
      <c r="AF342" s="57"/>
      <c r="AG342" s="75"/>
      <c r="AH342" s="75"/>
      <c r="AI342" s="57"/>
      <c r="AJ342" s="57"/>
      <c r="AK342" s="57"/>
      <c r="AL342" s="57"/>
      <c r="AM342" s="57"/>
      <c r="AN342" s="31"/>
      <c r="AO342" s="31"/>
    </row>
    <row r="343" spans="1:42">
      <c r="A343" s="28" t="s">
        <v>12</v>
      </c>
      <c r="B343" s="29" t="s">
        <v>47</v>
      </c>
      <c r="C343" s="42" t="s">
        <v>177</v>
      </c>
      <c r="D343" s="30">
        <v>2</v>
      </c>
      <c r="E343" s="31" t="s">
        <v>39</v>
      </c>
      <c r="F343" s="37">
        <v>800</v>
      </c>
      <c r="G343" s="32">
        <f>D343*F343</f>
        <v>1600</v>
      </c>
      <c r="H343" s="80">
        <f>F343*$AQ$3</f>
        <v>650.59878617689048</v>
      </c>
      <c r="I343" s="32">
        <f>D343*H343</f>
        <v>1301.197572353781</v>
      </c>
      <c r="J343" s="66"/>
      <c r="K343" s="57"/>
      <c r="L343" s="57"/>
      <c r="M343" s="75"/>
      <c r="N343" s="83"/>
      <c r="O343" s="75"/>
      <c r="P343" s="76"/>
      <c r="Q343" s="83"/>
      <c r="R343" s="53">
        <f>D343-AL343</f>
        <v>2</v>
      </c>
      <c r="S343" s="53">
        <f t="shared" ref="S343:S377" si="10">I343-AM343</f>
        <v>1301.197572353781</v>
      </c>
      <c r="T343" s="35"/>
      <c r="U343" s="361">
        <v>0.95</v>
      </c>
      <c r="V343" s="336">
        <v>1.9</v>
      </c>
      <c r="W343" s="336">
        <v>1236.1376937360919</v>
      </c>
      <c r="X343" s="361">
        <f>AA343-U343</f>
        <v>0</v>
      </c>
      <c r="Y343" s="336">
        <f>AB343-V343</f>
        <v>0</v>
      </c>
      <c r="Z343" s="336">
        <f>AC343-W343</f>
        <v>0</v>
      </c>
      <c r="AA343" s="361">
        <f>AC343/S343</f>
        <v>0.95</v>
      </c>
      <c r="AB343" s="336">
        <f>R343*AP343</f>
        <v>1.9</v>
      </c>
      <c r="AC343" s="336">
        <f>H343*AB343</f>
        <v>1236.1376937360919</v>
      </c>
      <c r="AD343" s="35"/>
      <c r="AE343" s="57"/>
      <c r="AF343" s="57"/>
      <c r="AG343" s="75"/>
      <c r="AH343" s="83"/>
      <c r="AI343" s="75">
        <f>AL343-AF343</f>
        <v>0</v>
      </c>
      <c r="AJ343" s="76">
        <f>AM343-AG343</f>
        <v>0</v>
      </c>
      <c r="AK343" s="83"/>
      <c r="AL343" s="53"/>
      <c r="AM343" s="75"/>
      <c r="AN343" s="121" t="s">
        <v>337</v>
      </c>
      <c r="AO343" s="372" t="s">
        <v>432</v>
      </c>
      <c r="AP343" s="127">
        <v>0.95</v>
      </c>
    </row>
    <row r="344" spans="1:42">
      <c r="A344" s="38"/>
      <c r="B344" s="29"/>
      <c r="C344" s="42"/>
      <c r="D344" s="57"/>
      <c r="E344" s="57"/>
      <c r="F344" s="53"/>
      <c r="G344" s="58"/>
      <c r="H344" s="38"/>
      <c r="I344" s="58"/>
      <c r="K344" s="57"/>
      <c r="L344" s="57"/>
      <c r="M344" s="75"/>
      <c r="N344" s="75"/>
      <c r="O344" s="57"/>
      <c r="P344" s="57"/>
      <c r="Q344" s="57"/>
      <c r="R344" s="57"/>
      <c r="S344" s="53">
        <f t="shared" si="10"/>
        <v>0</v>
      </c>
      <c r="U344" s="361"/>
      <c r="V344" s="336"/>
      <c r="W344" s="336"/>
      <c r="X344" s="361"/>
      <c r="Y344" s="336"/>
      <c r="Z344" s="336"/>
      <c r="AA344" s="361"/>
      <c r="AB344" s="336"/>
      <c r="AC344" s="336"/>
      <c r="AE344" s="57"/>
      <c r="AF344" s="57"/>
      <c r="AG344" s="75"/>
      <c r="AH344" s="75"/>
      <c r="AI344" s="57"/>
      <c r="AJ344" s="57"/>
      <c r="AK344" s="57"/>
      <c r="AL344" s="57"/>
      <c r="AM344" s="57"/>
      <c r="AN344" s="31"/>
      <c r="AO344" s="31"/>
    </row>
    <row r="345" spans="1:42">
      <c r="A345" s="28" t="s">
        <v>13</v>
      </c>
      <c r="B345" s="29" t="s">
        <v>48</v>
      </c>
      <c r="C345" s="42" t="s">
        <v>177</v>
      </c>
      <c r="D345" s="30">
        <v>4</v>
      </c>
      <c r="E345" s="31" t="s">
        <v>39</v>
      </c>
      <c r="F345" s="37">
        <v>710</v>
      </c>
      <c r="G345" s="32">
        <f>D345*F345</f>
        <v>2840</v>
      </c>
      <c r="H345" s="80">
        <f>F345*$AQ$3</f>
        <v>577.40642273199035</v>
      </c>
      <c r="I345" s="32">
        <f>D345*H345</f>
        <v>2309.6256909279614</v>
      </c>
      <c r="J345" s="66"/>
      <c r="K345" s="57"/>
      <c r="L345" s="57"/>
      <c r="M345" s="75"/>
      <c r="N345" s="83"/>
      <c r="O345" s="75"/>
      <c r="P345" s="76"/>
      <c r="Q345" s="83"/>
      <c r="R345" s="53">
        <f>D345-AL345</f>
        <v>4</v>
      </c>
      <c r="S345" s="53">
        <f t="shared" si="10"/>
        <v>2309.6256909279614</v>
      </c>
      <c r="T345" s="35"/>
      <c r="U345" s="361">
        <v>0.95000000000000007</v>
      </c>
      <c r="V345" s="336">
        <v>3.8</v>
      </c>
      <c r="W345" s="336">
        <v>2194.1444063815634</v>
      </c>
      <c r="X345" s="361">
        <f>AA345-U345</f>
        <v>0</v>
      </c>
      <c r="Y345" s="336">
        <f>AB345-V345</f>
        <v>0</v>
      </c>
      <c r="Z345" s="336">
        <f>AC345-W345</f>
        <v>0</v>
      </c>
      <c r="AA345" s="361">
        <f>AC345/S345</f>
        <v>0.95000000000000007</v>
      </c>
      <c r="AB345" s="336">
        <f>R345*AP345</f>
        <v>3.8</v>
      </c>
      <c r="AC345" s="336">
        <f>H345*AB345</f>
        <v>2194.1444063815634</v>
      </c>
      <c r="AD345" s="35"/>
      <c r="AE345" s="57"/>
      <c r="AF345" s="57"/>
      <c r="AG345" s="75"/>
      <c r="AH345" s="83"/>
      <c r="AI345" s="75">
        <f>AL345-AF345</f>
        <v>0</v>
      </c>
      <c r="AJ345" s="76">
        <f>AM345-AG345</f>
        <v>0</v>
      </c>
      <c r="AK345" s="83"/>
      <c r="AL345" s="53"/>
      <c r="AM345" s="75"/>
      <c r="AN345" s="121" t="s">
        <v>343</v>
      </c>
      <c r="AO345" s="372" t="s">
        <v>432</v>
      </c>
      <c r="AP345" s="127">
        <v>0.95</v>
      </c>
    </row>
    <row r="346" spans="1:42">
      <c r="A346" s="38"/>
      <c r="B346" s="57"/>
      <c r="C346" s="31"/>
      <c r="D346" s="57"/>
      <c r="E346" s="57"/>
      <c r="F346" s="53"/>
      <c r="G346" s="58"/>
      <c r="H346" s="38"/>
      <c r="I346" s="58"/>
      <c r="K346" s="57"/>
      <c r="L346" s="57"/>
      <c r="M346" s="75"/>
      <c r="N346" s="75"/>
      <c r="O346" s="57"/>
      <c r="P346" s="57"/>
      <c r="Q346" s="57"/>
      <c r="R346" s="57"/>
      <c r="S346" s="53">
        <f t="shared" si="10"/>
        <v>0</v>
      </c>
      <c r="U346" s="361"/>
      <c r="V346" s="336"/>
      <c r="W346" s="336"/>
      <c r="X346" s="361"/>
      <c r="Y346" s="336"/>
      <c r="Z346" s="336"/>
      <c r="AA346" s="361"/>
      <c r="AB346" s="336"/>
      <c r="AC346" s="336"/>
      <c r="AE346" s="57"/>
      <c r="AF346" s="57"/>
      <c r="AG346" s="75"/>
      <c r="AH346" s="75"/>
      <c r="AI346" s="57"/>
      <c r="AJ346" s="57"/>
      <c r="AK346" s="57"/>
      <c r="AL346" s="57"/>
      <c r="AM346" s="57"/>
      <c r="AN346" s="31"/>
      <c r="AO346" s="31"/>
    </row>
    <row r="347" spans="1:42">
      <c r="A347" s="28" t="s">
        <v>14</v>
      </c>
      <c r="B347" s="29" t="s">
        <v>49</v>
      </c>
      <c r="C347" s="42" t="s">
        <v>177</v>
      </c>
      <c r="D347" s="30">
        <v>1</v>
      </c>
      <c r="E347" s="31" t="s">
        <v>39</v>
      </c>
      <c r="F347" s="37">
        <v>300</v>
      </c>
      <c r="G347" s="32">
        <f>D347*F347</f>
        <v>300</v>
      </c>
      <c r="H347" s="80">
        <f>F347*$AQ$3</f>
        <v>243.97454481633395</v>
      </c>
      <c r="I347" s="32">
        <f>D347*H347</f>
        <v>243.97454481633395</v>
      </c>
      <c r="J347" s="66"/>
      <c r="K347" s="57"/>
      <c r="L347" s="57"/>
      <c r="M347" s="75"/>
      <c r="N347" s="83"/>
      <c r="O347" s="75"/>
      <c r="P347" s="76"/>
      <c r="Q347" s="83"/>
      <c r="R347" s="53">
        <f>D347-AL347</f>
        <v>1</v>
      </c>
      <c r="S347" s="53">
        <f t="shared" si="10"/>
        <v>243.97454481633395</v>
      </c>
      <c r="T347" s="35"/>
      <c r="U347" s="361">
        <v>0.95</v>
      </c>
      <c r="V347" s="336">
        <v>0.95</v>
      </c>
      <c r="W347" s="336">
        <v>231.77581757551724</v>
      </c>
      <c r="X347" s="361">
        <f>AA347-U347</f>
        <v>0</v>
      </c>
      <c r="Y347" s="336">
        <f>AB347-V347</f>
        <v>0</v>
      </c>
      <c r="Z347" s="336">
        <f>AC347-W347</f>
        <v>0</v>
      </c>
      <c r="AA347" s="361">
        <f>AC347/S347</f>
        <v>0.95</v>
      </c>
      <c r="AB347" s="336">
        <f>R347*AP347</f>
        <v>0.95</v>
      </c>
      <c r="AC347" s="336">
        <f>H347*AB347</f>
        <v>231.77581757551724</v>
      </c>
      <c r="AD347" s="35"/>
      <c r="AE347" s="57"/>
      <c r="AF347" s="57"/>
      <c r="AG347" s="75"/>
      <c r="AH347" s="83">
        <f>AK347-AE347</f>
        <v>0</v>
      </c>
      <c r="AI347" s="75">
        <f>AL347-AF347</f>
        <v>0</v>
      </c>
      <c r="AJ347" s="76">
        <f>AM347-AG347</f>
        <v>0</v>
      </c>
      <c r="AK347" s="83"/>
      <c r="AL347" s="53"/>
      <c r="AM347" s="75"/>
      <c r="AN347" s="160" t="s">
        <v>310</v>
      </c>
      <c r="AO347" s="372" t="s">
        <v>432</v>
      </c>
      <c r="AP347" s="127">
        <v>0.95</v>
      </c>
    </row>
    <row r="348" spans="1:42">
      <c r="A348" s="28"/>
      <c r="B348" s="29"/>
      <c r="C348" s="42"/>
      <c r="D348" s="30"/>
      <c r="E348" s="31"/>
      <c r="F348" s="37"/>
      <c r="G348" s="32"/>
      <c r="H348" s="80"/>
      <c r="I348" s="32"/>
      <c r="J348" s="66"/>
      <c r="K348" s="57"/>
      <c r="L348" s="57"/>
      <c r="M348" s="75"/>
      <c r="N348" s="75"/>
      <c r="O348" s="57"/>
      <c r="P348" s="57"/>
      <c r="Q348" s="57"/>
      <c r="R348" s="57"/>
      <c r="S348" s="53">
        <f t="shared" si="10"/>
        <v>0</v>
      </c>
      <c r="U348" s="361"/>
      <c r="V348" s="336"/>
      <c r="W348" s="336"/>
      <c r="X348" s="361"/>
      <c r="Y348" s="336"/>
      <c r="Z348" s="336"/>
      <c r="AA348" s="361"/>
      <c r="AB348" s="336"/>
      <c r="AC348" s="336"/>
      <c r="AE348" s="57"/>
      <c r="AF348" s="57"/>
      <c r="AG348" s="75"/>
      <c r="AH348" s="75"/>
      <c r="AI348" s="57"/>
      <c r="AJ348" s="57"/>
      <c r="AK348" s="57"/>
      <c r="AL348" s="57"/>
      <c r="AM348" s="57"/>
      <c r="AN348" s="31"/>
      <c r="AO348" s="31"/>
    </row>
    <row r="349" spans="1:42">
      <c r="A349" s="28" t="s">
        <v>15</v>
      </c>
      <c r="B349" s="29" t="s">
        <v>50</v>
      </c>
      <c r="C349" s="42" t="s">
        <v>230</v>
      </c>
      <c r="D349" s="30">
        <v>8</v>
      </c>
      <c r="E349" s="31" t="s">
        <v>39</v>
      </c>
      <c r="F349" s="37">
        <v>440</v>
      </c>
      <c r="G349" s="32">
        <f>D349*F349</f>
        <v>3520</v>
      </c>
      <c r="H349" s="80">
        <f>F349*$AQ$3</f>
        <v>357.82933239728982</v>
      </c>
      <c r="I349" s="32">
        <f>D349*H349</f>
        <v>2862.6346591783185</v>
      </c>
      <c r="J349" s="66"/>
      <c r="K349" s="57"/>
      <c r="L349" s="57"/>
      <c r="M349" s="75"/>
      <c r="N349" s="83"/>
      <c r="O349" s="75"/>
      <c r="P349" s="76"/>
      <c r="Q349" s="83"/>
      <c r="R349" s="53">
        <f>D349-AL349</f>
        <v>8</v>
      </c>
      <c r="S349" s="53">
        <f t="shared" si="10"/>
        <v>2862.6346591783185</v>
      </c>
      <c r="T349" s="35"/>
      <c r="U349" s="361">
        <v>0.95</v>
      </c>
      <c r="V349" s="336">
        <v>7.6</v>
      </c>
      <c r="W349" s="336">
        <v>2719.5029262194025</v>
      </c>
      <c r="X349" s="361">
        <f>AA349-U349</f>
        <v>0</v>
      </c>
      <c r="Y349" s="336">
        <f>AB349-V349</f>
        <v>0</v>
      </c>
      <c r="Z349" s="336">
        <f>AC349-W349</f>
        <v>0</v>
      </c>
      <c r="AA349" s="361">
        <f>AC349/S349</f>
        <v>0.95</v>
      </c>
      <c r="AB349" s="336">
        <f>R349*AP349</f>
        <v>7.6</v>
      </c>
      <c r="AC349" s="336">
        <f>H349*AB349</f>
        <v>2719.5029262194025</v>
      </c>
      <c r="AD349" s="35"/>
      <c r="AE349" s="57"/>
      <c r="AF349" s="57"/>
      <c r="AG349" s="75"/>
      <c r="AH349" s="83"/>
      <c r="AI349" s="75">
        <f>AL349-AF349</f>
        <v>0</v>
      </c>
      <c r="AJ349" s="76">
        <f>AM349-AG349</f>
        <v>0</v>
      </c>
      <c r="AK349" s="83"/>
      <c r="AL349" s="53"/>
      <c r="AM349" s="75"/>
      <c r="AN349" s="121" t="s">
        <v>331</v>
      </c>
      <c r="AO349" s="372" t="s">
        <v>432</v>
      </c>
      <c r="AP349" s="127">
        <v>0.95</v>
      </c>
    </row>
    <row r="350" spans="1:42">
      <c r="A350" s="28"/>
      <c r="B350" s="29"/>
      <c r="C350" s="42"/>
      <c r="D350" s="30"/>
      <c r="E350" s="31"/>
      <c r="F350" s="37"/>
      <c r="G350" s="32"/>
      <c r="H350" s="80"/>
      <c r="I350" s="32"/>
      <c r="J350" s="66"/>
      <c r="K350" s="57"/>
      <c r="L350" s="57"/>
      <c r="M350" s="75"/>
      <c r="N350" s="75"/>
      <c r="O350" s="57"/>
      <c r="P350" s="57"/>
      <c r="Q350" s="57"/>
      <c r="R350" s="57"/>
      <c r="S350" s="53">
        <f t="shared" si="10"/>
        <v>0</v>
      </c>
      <c r="U350" s="361"/>
      <c r="V350" s="336"/>
      <c r="W350" s="336"/>
      <c r="X350" s="361"/>
      <c r="Y350" s="336"/>
      <c r="Z350" s="336"/>
      <c r="AA350" s="361"/>
      <c r="AB350" s="336"/>
      <c r="AC350" s="336"/>
      <c r="AE350" s="57"/>
      <c r="AF350" s="57"/>
      <c r="AG350" s="75"/>
      <c r="AH350" s="75"/>
      <c r="AI350" s="57"/>
      <c r="AJ350" s="57"/>
      <c r="AK350" s="57"/>
      <c r="AL350" s="57"/>
      <c r="AM350" s="57"/>
      <c r="AN350" s="31"/>
      <c r="AO350" s="31"/>
    </row>
    <row r="351" spans="1:42">
      <c r="A351" s="28"/>
      <c r="B351" s="158" t="s">
        <v>55</v>
      </c>
      <c r="C351" s="59"/>
      <c r="D351" s="30"/>
      <c r="E351" s="31"/>
      <c r="F351" s="37"/>
      <c r="G351" s="32"/>
      <c r="H351" s="80"/>
      <c r="I351" s="32"/>
      <c r="J351" s="66"/>
      <c r="K351" s="57"/>
      <c r="L351" s="57"/>
      <c r="M351" s="75"/>
      <c r="N351" s="75"/>
      <c r="O351" s="57"/>
      <c r="P351" s="57"/>
      <c r="Q351" s="57"/>
      <c r="R351" s="57"/>
      <c r="S351" s="53">
        <f t="shared" si="10"/>
        <v>0</v>
      </c>
      <c r="U351" s="361"/>
      <c r="V351" s="336"/>
      <c r="W351" s="336"/>
      <c r="X351" s="361"/>
      <c r="Y351" s="336"/>
      <c r="Z351" s="336"/>
      <c r="AA351" s="361"/>
      <c r="AB351" s="336"/>
      <c r="AC351" s="336"/>
      <c r="AE351" s="57"/>
      <c r="AF351" s="57"/>
      <c r="AG351" s="75"/>
      <c r="AH351" s="75"/>
      <c r="AI351" s="57"/>
      <c r="AJ351" s="57"/>
      <c r="AK351" s="57"/>
      <c r="AL351" s="57"/>
      <c r="AM351" s="57"/>
      <c r="AN351" s="31"/>
      <c r="AO351" s="31"/>
    </row>
    <row r="352" spans="1:42">
      <c r="A352" s="28"/>
      <c r="B352" s="29"/>
      <c r="C352" s="42"/>
      <c r="D352" s="30"/>
      <c r="E352" s="31"/>
      <c r="F352" s="37"/>
      <c r="G352" s="32"/>
      <c r="H352" s="80"/>
      <c r="I352" s="32"/>
      <c r="J352" s="66"/>
      <c r="K352" s="57"/>
      <c r="L352" s="57"/>
      <c r="M352" s="75"/>
      <c r="N352" s="75"/>
      <c r="O352" s="57"/>
      <c r="P352" s="57"/>
      <c r="Q352" s="57"/>
      <c r="R352" s="57"/>
      <c r="S352" s="53">
        <f t="shared" si="10"/>
        <v>0</v>
      </c>
      <c r="U352" s="361"/>
      <c r="V352" s="336"/>
      <c r="W352" s="336"/>
      <c r="X352" s="361"/>
      <c r="Y352" s="336"/>
      <c r="Z352" s="336"/>
      <c r="AA352" s="361"/>
      <c r="AB352" s="336"/>
      <c r="AC352" s="336"/>
      <c r="AE352" s="57"/>
      <c r="AF352" s="57"/>
      <c r="AG352" s="75"/>
      <c r="AH352" s="75"/>
      <c r="AI352" s="57"/>
      <c r="AJ352" s="57"/>
      <c r="AK352" s="57"/>
      <c r="AL352" s="57"/>
      <c r="AM352" s="57"/>
      <c r="AN352" s="31"/>
      <c r="AO352" s="31"/>
    </row>
    <row r="353" spans="1:42" ht="15" customHeight="1">
      <c r="A353" s="28" t="s">
        <v>16</v>
      </c>
      <c r="B353" s="29" t="s">
        <v>56</v>
      </c>
      <c r="C353" s="430" t="s">
        <v>177</v>
      </c>
      <c r="D353" s="30">
        <v>1</v>
      </c>
      <c r="E353" s="31" t="s">
        <v>39</v>
      </c>
      <c r="F353" s="441">
        <v>830</v>
      </c>
      <c r="G353" s="442">
        <f>D353*F353</f>
        <v>830</v>
      </c>
      <c r="H353" s="432">
        <f>F353*AQ3</f>
        <v>674.9962406585239</v>
      </c>
      <c r="I353" s="433">
        <f>D353*H353</f>
        <v>674.9962406585239</v>
      </c>
      <c r="J353" s="66"/>
      <c r="K353" s="430"/>
      <c r="L353" s="430"/>
      <c r="M353" s="430"/>
      <c r="N353" s="431"/>
      <c r="O353" s="429"/>
      <c r="P353" s="429"/>
      <c r="Q353" s="431"/>
      <c r="R353" s="429"/>
      <c r="S353" s="429">
        <f t="shared" si="10"/>
        <v>674.9962406585239</v>
      </c>
      <c r="T353" s="120"/>
      <c r="U353" s="447"/>
      <c r="V353" s="448"/>
      <c r="W353" s="448"/>
      <c r="X353" s="447">
        <f>AA353-U353</f>
        <v>0</v>
      </c>
      <c r="Y353" s="448">
        <f>AB353-V353</f>
        <v>0</v>
      </c>
      <c r="Z353" s="448">
        <f>AC353-W353</f>
        <v>0</v>
      </c>
      <c r="AA353" s="447">
        <f>AC353/S353</f>
        <v>0</v>
      </c>
      <c r="AB353" s="448"/>
      <c r="AC353" s="448">
        <f>H353*AB353</f>
        <v>0</v>
      </c>
      <c r="AD353" s="120"/>
      <c r="AE353" s="430"/>
      <c r="AF353" s="430"/>
      <c r="AG353" s="430"/>
      <c r="AH353" s="431"/>
      <c r="AI353" s="429">
        <f t="shared" ref="AI353:AI369" si="11">AL353-AF353</f>
        <v>0</v>
      </c>
      <c r="AJ353" s="429">
        <f t="shared" ref="AJ353:AJ369" si="12">AM353-AG353</f>
        <v>0</v>
      </c>
      <c r="AK353" s="431"/>
      <c r="AL353" s="429"/>
      <c r="AM353" s="429"/>
      <c r="AN353" s="134"/>
      <c r="AO353" s="134"/>
      <c r="AP353" s="120"/>
    </row>
    <row r="354" spans="1:42">
      <c r="A354" s="38"/>
      <c r="B354" s="29"/>
      <c r="C354" s="430"/>
      <c r="D354" s="30"/>
      <c r="E354" s="31"/>
      <c r="F354" s="441"/>
      <c r="G354" s="442"/>
      <c r="H354" s="432"/>
      <c r="I354" s="433"/>
      <c r="J354" s="66"/>
      <c r="K354" s="430"/>
      <c r="L354" s="430"/>
      <c r="M354" s="430"/>
      <c r="N354" s="431"/>
      <c r="O354" s="429"/>
      <c r="P354" s="429"/>
      <c r="Q354" s="431"/>
      <c r="R354" s="429"/>
      <c r="S354" s="429"/>
      <c r="T354" s="120"/>
      <c r="U354" s="447"/>
      <c r="V354" s="448"/>
      <c r="W354" s="448"/>
      <c r="X354" s="447"/>
      <c r="Y354" s="448"/>
      <c r="Z354" s="448"/>
      <c r="AA354" s="447"/>
      <c r="AB354" s="448"/>
      <c r="AC354" s="448"/>
      <c r="AD354" s="120"/>
      <c r="AE354" s="430"/>
      <c r="AF354" s="430"/>
      <c r="AG354" s="430"/>
      <c r="AH354" s="431"/>
      <c r="AI354" s="429">
        <f t="shared" si="11"/>
        <v>0</v>
      </c>
      <c r="AJ354" s="429">
        <f t="shared" si="12"/>
        <v>0</v>
      </c>
      <c r="AK354" s="431"/>
      <c r="AL354" s="429"/>
      <c r="AM354" s="429"/>
      <c r="AN354" s="134"/>
      <c r="AO354" s="134"/>
      <c r="AP354" s="120"/>
    </row>
    <row r="355" spans="1:42">
      <c r="A355" s="28" t="s">
        <v>17</v>
      </c>
      <c r="B355" s="29" t="s">
        <v>57</v>
      </c>
      <c r="C355" s="430"/>
      <c r="D355" s="30">
        <v>1</v>
      </c>
      <c r="E355" s="31" t="s">
        <v>39</v>
      </c>
      <c r="F355" s="441"/>
      <c r="G355" s="442"/>
      <c r="H355" s="432"/>
      <c r="I355" s="433"/>
      <c r="J355" s="66"/>
      <c r="K355" s="430"/>
      <c r="L355" s="430"/>
      <c r="M355" s="430"/>
      <c r="N355" s="431"/>
      <c r="O355" s="429"/>
      <c r="P355" s="429"/>
      <c r="Q355" s="431"/>
      <c r="R355" s="429"/>
      <c r="S355" s="429"/>
      <c r="T355" s="120"/>
      <c r="U355" s="447"/>
      <c r="V355" s="448"/>
      <c r="W355" s="448"/>
      <c r="X355" s="447"/>
      <c r="Y355" s="448"/>
      <c r="Z355" s="448"/>
      <c r="AA355" s="447"/>
      <c r="AB355" s="448"/>
      <c r="AC355" s="448"/>
      <c r="AD355" s="120"/>
      <c r="AE355" s="430"/>
      <c r="AF355" s="430"/>
      <c r="AG355" s="430"/>
      <c r="AH355" s="431"/>
      <c r="AI355" s="429">
        <f t="shared" si="11"/>
        <v>0</v>
      </c>
      <c r="AJ355" s="429">
        <f t="shared" si="12"/>
        <v>0</v>
      </c>
      <c r="AK355" s="431"/>
      <c r="AL355" s="429"/>
      <c r="AM355" s="429"/>
      <c r="AN355" s="134"/>
      <c r="AO355" s="134"/>
      <c r="AP355" s="120"/>
    </row>
    <row r="356" spans="1:42">
      <c r="A356" s="38"/>
      <c r="B356" s="57"/>
      <c r="C356" s="430"/>
      <c r="D356" s="30"/>
      <c r="E356" s="31"/>
      <c r="F356" s="441"/>
      <c r="G356" s="442"/>
      <c r="H356" s="432"/>
      <c r="I356" s="433"/>
      <c r="J356" s="66"/>
      <c r="K356" s="430"/>
      <c r="L356" s="430"/>
      <c r="M356" s="430"/>
      <c r="N356" s="431"/>
      <c r="O356" s="429"/>
      <c r="P356" s="429"/>
      <c r="Q356" s="431"/>
      <c r="R356" s="429"/>
      <c r="S356" s="429"/>
      <c r="T356" s="120"/>
      <c r="U356" s="447"/>
      <c r="V356" s="448"/>
      <c r="W356" s="448"/>
      <c r="X356" s="447"/>
      <c r="Y356" s="448"/>
      <c r="Z356" s="448"/>
      <c r="AA356" s="447"/>
      <c r="AB356" s="448"/>
      <c r="AC356" s="448"/>
      <c r="AD356" s="120"/>
      <c r="AE356" s="430"/>
      <c r="AF356" s="430"/>
      <c r="AG356" s="430"/>
      <c r="AH356" s="431"/>
      <c r="AI356" s="429">
        <f t="shared" si="11"/>
        <v>0</v>
      </c>
      <c r="AJ356" s="429">
        <f t="shared" si="12"/>
        <v>0</v>
      </c>
      <c r="AK356" s="431"/>
      <c r="AL356" s="429"/>
      <c r="AM356" s="429"/>
      <c r="AN356" s="134"/>
      <c r="AO356" s="134"/>
      <c r="AP356" s="120"/>
    </row>
    <row r="357" spans="1:42">
      <c r="A357" s="28" t="s">
        <v>18</v>
      </c>
      <c r="B357" s="29" t="s">
        <v>58</v>
      </c>
      <c r="C357" s="430"/>
      <c r="D357" s="30">
        <v>1</v>
      </c>
      <c r="E357" s="31" t="s">
        <v>39</v>
      </c>
      <c r="F357" s="441"/>
      <c r="G357" s="442"/>
      <c r="H357" s="432"/>
      <c r="I357" s="433"/>
      <c r="J357" s="66"/>
      <c r="K357" s="430"/>
      <c r="L357" s="430"/>
      <c r="M357" s="430"/>
      <c r="N357" s="431"/>
      <c r="O357" s="429"/>
      <c r="P357" s="429"/>
      <c r="Q357" s="431"/>
      <c r="R357" s="429"/>
      <c r="S357" s="429"/>
      <c r="T357" s="120"/>
      <c r="U357" s="447"/>
      <c r="V357" s="448"/>
      <c r="W357" s="448"/>
      <c r="X357" s="447"/>
      <c r="Y357" s="448"/>
      <c r="Z357" s="448"/>
      <c r="AA357" s="447"/>
      <c r="AB357" s="448"/>
      <c r="AC357" s="448"/>
      <c r="AD357" s="120"/>
      <c r="AE357" s="430"/>
      <c r="AF357" s="430"/>
      <c r="AG357" s="430"/>
      <c r="AH357" s="431"/>
      <c r="AI357" s="429">
        <f t="shared" si="11"/>
        <v>0</v>
      </c>
      <c r="AJ357" s="429">
        <f t="shared" si="12"/>
        <v>0</v>
      </c>
      <c r="AK357" s="431"/>
      <c r="AL357" s="429"/>
      <c r="AM357" s="429"/>
      <c r="AN357" s="134"/>
      <c r="AO357" s="134"/>
      <c r="AP357" s="120"/>
    </row>
    <row r="358" spans="1:42">
      <c r="A358" s="28"/>
      <c r="B358" s="29"/>
      <c r="C358" s="430"/>
      <c r="D358" s="30"/>
      <c r="E358" s="31"/>
      <c r="F358" s="441"/>
      <c r="G358" s="442"/>
      <c r="H358" s="432"/>
      <c r="I358" s="433"/>
      <c r="J358" s="66"/>
      <c r="K358" s="430"/>
      <c r="L358" s="430"/>
      <c r="M358" s="430"/>
      <c r="N358" s="431"/>
      <c r="O358" s="429"/>
      <c r="P358" s="429"/>
      <c r="Q358" s="431"/>
      <c r="R358" s="429"/>
      <c r="S358" s="429"/>
      <c r="T358" s="120"/>
      <c r="U358" s="447"/>
      <c r="V358" s="448"/>
      <c r="W358" s="448"/>
      <c r="X358" s="447"/>
      <c r="Y358" s="448"/>
      <c r="Z358" s="448"/>
      <c r="AA358" s="447"/>
      <c r="AB358" s="448"/>
      <c r="AC358" s="448"/>
      <c r="AD358" s="120"/>
      <c r="AE358" s="430"/>
      <c r="AF358" s="430"/>
      <c r="AG358" s="430"/>
      <c r="AH358" s="431"/>
      <c r="AI358" s="429">
        <f t="shared" si="11"/>
        <v>0</v>
      </c>
      <c r="AJ358" s="429">
        <f t="shared" si="12"/>
        <v>0</v>
      </c>
      <c r="AK358" s="431"/>
      <c r="AL358" s="429"/>
      <c r="AM358" s="429"/>
      <c r="AN358" s="134"/>
      <c r="AO358" s="134"/>
      <c r="AP358" s="120"/>
    </row>
    <row r="359" spans="1:42">
      <c r="A359" s="28" t="s">
        <v>19</v>
      </c>
      <c r="B359" s="29" t="s">
        <v>59</v>
      </c>
      <c r="C359" s="430"/>
      <c r="D359" s="30">
        <v>1</v>
      </c>
      <c r="E359" s="31" t="s">
        <v>39</v>
      </c>
      <c r="F359" s="441"/>
      <c r="G359" s="442"/>
      <c r="H359" s="432"/>
      <c r="I359" s="433"/>
      <c r="J359" s="66"/>
      <c r="K359" s="430"/>
      <c r="L359" s="430"/>
      <c r="M359" s="430"/>
      <c r="N359" s="431"/>
      <c r="O359" s="429"/>
      <c r="P359" s="429"/>
      <c r="Q359" s="431"/>
      <c r="R359" s="429"/>
      <c r="S359" s="429"/>
      <c r="T359" s="120"/>
      <c r="U359" s="447"/>
      <c r="V359" s="448"/>
      <c r="W359" s="448"/>
      <c r="X359" s="447"/>
      <c r="Y359" s="448"/>
      <c r="Z359" s="448"/>
      <c r="AA359" s="447"/>
      <c r="AB359" s="448"/>
      <c r="AC359" s="448"/>
      <c r="AD359" s="120"/>
      <c r="AE359" s="430"/>
      <c r="AF359" s="430"/>
      <c r="AG359" s="430"/>
      <c r="AH359" s="431"/>
      <c r="AI359" s="429">
        <f t="shared" si="11"/>
        <v>0</v>
      </c>
      <c r="AJ359" s="429">
        <f t="shared" si="12"/>
        <v>0</v>
      </c>
      <c r="AK359" s="431"/>
      <c r="AL359" s="429"/>
      <c r="AM359" s="429"/>
      <c r="AN359" s="134"/>
      <c r="AO359" s="134"/>
      <c r="AP359" s="120"/>
    </row>
    <row r="360" spans="1:42">
      <c r="A360" s="28"/>
      <c r="B360" s="29"/>
      <c r="C360" s="430"/>
      <c r="D360" s="30"/>
      <c r="E360" s="31"/>
      <c r="F360" s="441"/>
      <c r="G360" s="442"/>
      <c r="H360" s="432"/>
      <c r="I360" s="433"/>
      <c r="J360" s="66"/>
      <c r="K360" s="430"/>
      <c r="L360" s="430"/>
      <c r="M360" s="430"/>
      <c r="N360" s="431"/>
      <c r="O360" s="429"/>
      <c r="P360" s="429"/>
      <c r="Q360" s="431"/>
      <c r="R360" s="429"/>
      <c r="S360" s="429"/>
      <c r="T360" s="120"/>
      <c r="U360" s="447"/>
      <c r="V360" s="448"/>
      <c r="W360" s="448"/>
      <c r="X360" s="447"/>
      <c r="Y360" s="448"/>
      <c r="Z360" s="448"/>
      <c r="AA360" s="447"/>
      <c r="AB360" s="448"/>
      <c r="AC360" s="448"/>
      <c r="AD360" s="120"/>
      <c r="AE360" s="430"/>
      <c r="AF360" s="430"/>
      <c r="AG360" s="430"/>
      <c r="AH360" s="431"/>
      <c r="AI360" s="429">
        <f t="shared" si="11"/>
        <v>0</v>
      </c>
      <c r="AJ360" s="429">
        <f t="shared" si="12"/>
        <v>0</v>
      </c>
      <c r="AK360" s="431"/>
      <c r="AL360" s="429"/>
      <c r="AM360" s="429"/>
      <c r="AN360" s="134"/>
      <c r="AO360" s="134"/>
      <c r="AP360" s="120"/>
    </row>
    <row r="361" spans="1:42">
      <c r="A361" s="28" t="s">
        <v>20</v>
      </c>
      <c r="B361" s="29" t="s">
        <v>60</v>
      </c>
      <c r="C361" s="430"/>
      <c r="D361" s="30">
        <v>1</v>
      </c>
      <c r="E361" s="31" t="s">
        <v>39</v>
      </c>
      <c r="F361" s="441"/>
      <c r="G361" s="442"/>
      <c r="H361" s="432"/>
      <c r="I361" s="433"/>
      <c r="J361" s="66"/>
      <c r="K361" s="430"/>
      <c r="L361" s="430"/>
      <c r="M361" s="430"/>
      <c r="N361" s="431"/>
      <c r="O361" s="429"/>
      <c r="P361" s="429"/>
      <c r="Q361" s="431"/>
      <c r="R361" s="429"/>
      <c r="S361" s="429"/>
      <c r="T361" s="120"/>
      <c r="U361" s="447"/>
      <c r="V361" s="448"/>
      <c r="W361" s="448"/>
      <c r="X361" s="447"/>
      <c r="Y361" s="448"/>
      <c r="Z361" s="448"/>
      <c r="AA361" s="447"/>
      <c r="AB361" s="448"/>
      <c r="AC361" s="448"/>
      <c r="AD361" s="120"/>
      <c r="AE361" s="430"/>
      <c r="AF361" s="430"/>
      <c r="AG361" s="430"/>
      <c r="AH361" s="431"/>
      <c r="AI361" s="429">
        <f t="shared" si="11"/>
        <v>0</v>
      </c>
      <c r="AJ361" s="429">
        <f t="shared" si="12"/>
        <v>0</v>
      </c>
      <c r="AK361" s="431"/>
      <c r="AL361" s="429"/>
      <c r="AM361" s="429"/>
      <c r="AN361" s="134"/>
      <c r="AO361" s="134"/>
      <c r="AP361" s="120"/>
    </row>
    <row r="362" spans="1:42">
      <c r="A362" s="38"/>
      <c r="B362" s="29"/>
      <c r="C362" s="430"/>
      <c r="D362" s="30"/>
      <c r="E362" s="31"/>
      <c r="F362" s="441"/>
      <c r="G362" s="442"/>
      <c r="H362" s="432"/>
      <c r="I362" s="433"/>
      <c r="J362" s="66"/>
      <c r="K362" s="430"/>
      <c r="L362" s="430"/>
      <c r="M362" s="430"/>
      <c r="N362" s="431"/>
      <c r="O362" s="429"/>
      <c r="P362" s="429"/>
      <c r="Q362" s="431"/>
      <c r="R362" s="429"/>
      <c r="S362" s="429"/>
      <c r="T362" s="120"/>
      <c r="U362" s="447"/>
      <c r="V362" s="448"/>
      <c r="W362" s="448"/>
      <c r="X362" s="447"/>
      <c r="Y362" s="448"/>
      <c r="Z362" s="448"/>
      <c r="AA362" s="447"/>
      <c r="AB362" s="448"/>
      <c r="AC362" s="448"/>
      <c r="AD362" s="120"/>
      <c r="AE362" s="430"/>
      <c r="AF362" s="430"/>
      <c r="AG362" s="430"/>
      <c r="AH362" s="431"/>
      <c r="AI362" s="429">
        <f t="shared" si="11"/>
        <v>0</v>
      </c>
      <c r="AJ362" s="429">
        <f t="shared" si="12"/>
        <v>0</v>
      </c>
      <c r="AK362" s="431"/>
      <c r="AL362" s="429"/>
      <c r="AM362" s="429"/>
      <c r="AN362" s="134"/>
      <c r="AO362" s="134"/>
      <c r="AP362" s="120"/>
    </row>
    <row r="363" spans="1:42">
      <c r="A363" s="28" t="s">
        <v>21</v>
      </c>
      <c r="B363" s="29" t="s">
        <v>61</v>
      </c>
      <c r="C363" s="430"/>
      <c r="D363" s="30">
        <v>1</v>
      </c>
      <c r="E363" s="31" t="s">
        <v>39</v>
      </c>
      <c r="F363" s="441"/>
      <c r="G363" s="442"/>
      <c r="H363" s="432"/>
      <c r="I363" s="433"/>
      <c r="J363" s="66"/>
      <c r="K363" s="430"/>
      <c r="L363" s="430"/>
      <c r="M363" s="430"/>
      <c r="N363" s="431"/>
      <c r="O363" s="429"/>
      <c r="P363" s="429"/>
      <c r="Q363" s="431"/>
      <c r="R363" s="429"/>
      <c r="S363" s="429"/>
      <c r="T363" s="120"/>
      <c r="U363" s="447"/>
      <c r="V363" s="448"/>
      <c r="W363" s="448"/>
      <c r="X363" s="447"/>
      <c r="Y363" s="448"/>
      <c r="Z363" s="448"/>
      <c r="AA363" s="447"/>
      <c r="AB363" s="448"/>
      <c r="AC363" s="448"/>
      <c r="AD363" s="120"/>
      <c r="AE363" s="430"/>
      <c r="AF363" s="430"/>
      <c r="AG363" s="430"/>
      <c r="AH363" s="431"/>
      <c r="AI363" s="429">
        <f t="shared" si="11"/>
        <v>0</v>
      </c>
      <c r="AJ363" s="429">
        <f t="shared" si="12"/>
        <v>0</v>
      </c>
      <c r="AK363" s="431"/>
      <c r="AL363" s="429"/>
      <c r="AM363" s="429"/>
      <c r="AN363" s="134"/>
      <c r="AO363" s="134"/>
      <c r="AP363" s="120"/>
    </row>
    <row r="364" spans="1:42">
      <c r="A364" s="38"/>
      <c r="B364" s="57"/>
      <c r="C364" s="430"/>
      <c r="D364" s="30"/>
      <c r="E364" s="31"/>
      <c r="F364" s="441"/>
      <c r="G364" s="442"/>
      <c r="H364" s="432"/>
      <c r="I364" s="433"/>
      <c r="J364" s="66"/>
      <c r="K364" s="430"/>
      <c r="L364" s="430"/>
      <c r="M364" s="430"/>
      <c r="N364" s="431"/>
      <c r="O364" s="429"/>
      <c r="P364" s="429"/>
      <c r="Q364" s="431"/>
      <c r="R364" s="429"/>
      <c r="S364" s="429"/>
      <c r="T364" s="120"/>
      <c r="U364" s="447"/>
      <c r="V364" s="448"/>
      <c r="W364" s="448"/>
      <c r="X364" s="447"/>
      <c r="Y364" s="448"/>
      <c r="Z364" s="448"/>
      <c r="AA364" s="447"/>
      <c r="AB364" s="448"/>
      <c r="AC364" s="448"/>
      <c r="AD364" s="120"/>
      <c r="AE364" s="430"/>
      <c r="AF364" s="430"/>
      <c r="AG364" s="430"/>
      <c r="AH364" s="431"/>
      <c r="AI364" s="429">
        <f t="shared" si="11"/>
        <v>0</v>
      </c>
      <c r="AJ364" s="429">
        <f t="shared" si="12"/>
        <v>0</v>
      </c>
      <c r="AK364" s="431"/>
      <c r="AL364" s="429"/>
      <c r="AM364" s="429"/>
      <c r="AN364" s="134"/>
      <c r="AO364" s="134"/>
      <c r="AP364" s="120"/>
    </row>
    <row r="365" spans="1:42">
      <c r="A365" s="28" t="s">
        <v>22</v>
      </c>
      <c r="B365" s="29" t="s">
        <v>62</v>
      </c>
      <c r="C365" s="430"/>
      <c r="D365" s="30">
        <v>1</v>
      </c>
      <c r="E365" s="31" t="s">
        <v>39</v>
      </c>
      <c r="F365" s="441"/>
      <c r="G365" s="442"/>
      <c r="H365" s="432"/>
      <c r="I365" s="433"/>
      <c r="J365" s="66"/>
      <c r="K365" s="430"/>
      <c r="L365" s="430"/>
      <c r="M365" s="430"/>
      <c r="N365" s="431"/>
      <c r="O365" s="429"/>
      <c r="P365" s="429"/>
      <c r="Q365" s="431"/>
      <c r="R365" s="429"/>
      <c r="S365" s="429"/>
      <c r="T365" s="120"/>
      <c r="U365" s="447"/>
      <c r="V365" s="448"/>
      <c r="W365" s="448"/>
      <c r="X365" s="447"/>
      <c r="Y365" s="448"/>
      <c r="Z365" s="448"/>
      <c r="AA365" s="447"/>
      <c r="AB365" s="448"/>
      <c r="AC365" s="448"/>
      <c r="AD365" s="120"/>
      <c r="AE365" s="430"/>
      <c r="AF365" s="430"/>
      <c r="AG365" s="430"/>
      <c r="AH365" s="431"/>
      <c r="AI365" s="429">
        <f t="shared" si="11"/>
        <v>0</v>
      </c>
      <c r="AJ365" s="429">
        <f t="shared" si="12"/>
        <v>0</v>
      </c>
      <c r="AK365" s="431"/>
      <c r="AL365" s="429"/>
      <c r="AM365" s="429"/>
      <c r="AN365" s="134"/>
      <c r="AO365" s="134"/>
      <c r="AP365" s="120"/>
    </row>
    <row r="366" spans="1:42">
      <c r="A366" s="28"/>
      <c r="B366" s="29"/>
      <c r="C366" s="430"/>
      <c r="D366" s="30"/>
      <c r="E366" s="31"/>
      <c r="F366" s="441"/>
      <c r="G366" s="442"/>
      <c r="H366" s="432"/>
      <c r="I366" s="433"/>
      <c r="J366" s="66"/>
      <c r="K366" s="430"/>
      <c r="L366" s="430"/>
      <c r="M366" s="430"/>
      <c r="N366" s="431"/>
      <c r="O366" s="429"/>
      <c r="P366" s="429"/>
      <c r="Q366" s="431"/>
      <c r="R366" s="429"/>
      <c r="S366" s="429"/>
      <c r="T366" s="120"/>
      <c r="U366" s="447"/>
      <c r="V366" s="448"/>
      <c r="W366" s="448"/>
      <c r="X366" s="447"/>
      <c r="Y366" s="448"/>
      <c r="Z366" s="448"/>
      <c r="AA366" s="447"/>
      <c r="AB366" s="448"/>
      <c r="AC366" s="448"/>
      <c r="AD366" s="120"/>
      <c r="AE366" s="430"/>
      <c r="AF366" s="430"/>
      <c r="AG366" s="430"/>
      <c r="AH366" s="431"/>
      <c r="AI366" s="429">
        <f t="shared" si="11"/>
        <v>0</v>
      </c>
      <c r="AJ366" s="429">
        <f t="shared" si="12"/>
        <v>0</v>
      </c>
      <c r="AK366" s="431"/>
      <c r="AL366" s="429"/>
      <c r="AM366" s="429"/>
      <c r="AN366" s="134"/>
      <c r="AO366" s="134"/>
      <c r="AP366" s="120"/>
    </row>
    <row r="367" spans="1:42">
      <c r="A367" s="28" t="s">
        <v>23</v>
      </c>
      <c r="B367" s="29" t="s">
        <v>63</v>
      </c>
      <c r="C367" s="430"/>
      <c r="D367" s="30">
        <v>1</v>
      </c>
      <c r="E367" s="31" t="s">
        <v>39</v>
      </c>
      <c r="F367" s="441"/>
      <c r="G367" s="442"/>
      <c r="H367" s="432"/>
      <c r="I367" s="433"/>
      <c r="J367" s="66"/>
      <c r="K367" s="430"/>
      <c r="L367" s="430"/>
      <c r="M367" s="430"/>
      <c r="N367" s="431"/>
      <c r="O367" s="429"/>
      <c r="P367" s="429"/>
      <c r="Q367" s="431"/>
      <c r="R367" s="429"/>
      <c r="S367" s="429"/>
      <c r="T367" s="120"/>
      <c r="U367" s="447"/>
      <c r="V367" s="448"/>
      <c r="W367" s="448"/>
      <c r="X367" s="447"/>
      <c r="Y367" s="448"/>
      <c r="Z367" s="448"/>
      <c r="AA367" s="447"/>
      <c r="AB367" s="448"/>
      <c r="AC367" s="448"/>
      <c r="AD367" s="120"/>
      <c r="AE367" s="430"/>
      <c r="AF367" s="430"/>
      <c r="AG367" s="430"/>
      <c r="AH367" s="431"/>
      <c r="AI367" s="429">
        <f t="shared" si="11"/>
        <v>0</v>
      </c>
      <c r="AJ367" s="429">
        <f t="shared" si="12"/>
        <v>0</v>
      </c>
      <c r="AK367" s="431"/>
      <c r="AL367" s="429"/>
      <c r="AM367" s="429"/>
      <c r="AN367" s="134"/>
      <c r="AO367" s="134"/>
      <c r="AP367" s="120"/>
    </row>
    <row r="368" spans="1:42">
      <c r="A368" s="28"/>
      <c r="B368" s="29"/>
      <c r="C368" s="430"/>
      <c r="D368" s="30"/>
      <c r="E368" s="31"/>
      <c r="F368" s="441"/>
      <c r="G368" s="442"/>
      <c r="H368" s="432"/>
      <c r="I368" s="433"/>
      <c r="J368" s="66"/>
      <c r="K368" s="430"/>
      <c r="L368" s="430"/>
      <c r="M368" s="430"/>
      <c r="N368" s="431"/>
      <c r="O368" s="429"/>
      <c r="P368" s="429"/>
      <c r="Q368" s="431"/>
      <c r="R368" s="429"/>
      <c r="S368" s="429"/>
      <c r="T368" s="120"/>
      <c r="U368" s="447"/>
      <c r="V368" s="448"/>
      <c r="W368" s="448"/>
      <c r="X368" s="447"/>
      <c r="Y368" s="448"/>
      <c r="Z368" s="448"/>
      <c r="AA368" s="447"/>
      <c r="AB368" s="448"/>
      <c r="AC368" s="448"/>
      <c r="AD368" s="120"/>
      <c r="AE368" s="430"/>
      <c r="AF368" s="430"/>
      <c r="AG368" s="430"/>
      <c r="AH368" s="431"/>
      <c r="AI368" s="429">
        <f t="shared" si="11"/>
        <v>0</v>
      </c>
      <c r="AJ368" s="429">
        <f t="shared" si="12"/>
        <v>0</v>
      </c>
      <c r="AK368" s="431"/>
      <c r="AL368" s="429"/>
      <c r="AM368" s="429"/>
      <c r="AN368" s="134"/>
      <c r="AO368" s="134"/>
      <c r="AP368" s="120"/>
    </row>
    <row r="369" spans="1:42">
      <c r="A369" s="28" t="s">
        <v>24</v>
      </c>
      <c r="B369" s="29" t="s">
        <v>64</v>
      </c>
      <c r="C369" s="430"/>
      <c r="D369" s="30">
        <v>1</v>
      </c>
      <c r="E369" s="31" t="s">
        <v>39</v>
      </c>
      <c r="F369" s="441"/>
      <c r="G369" s="442"/>
      <c r="H369" s="432"/>
      <c r="I369" s="433"/>
      <c r="J369" s="66"/>
      <c r="K369" s="430"/>
      <c r="L369" s="430"/>
      <c r="M369" s="430"/>
      <c r="N369" s="431"/>
      <c r="O369" s="429"/>
      <c r="P369" s="429"/>
      <c r="Q369" s="431"/>
      <c r="R369" s="429"/>
      <c r="S369" s="429"/>
      <c r="T369" s="120"/>
      <c r="U369" s="447"/>
      <c r="V369" s="448"/>
      <c r="W369" s="448"/>
      <c r="X369" s="447"/>
      <c r="Y369" s="448"/>
      <c r="Z369" s="448"/>
      <c r="AA369" s="447"/>
      <c r="AB369" s="448"/>
      <c r="AC369" s="448"/>
      <c r="AD369" s="120"/>
      <c r="AE369" s="430"/>
      <c r="AF369" s="430"/>
      <c r="AG369" s="430"/>
      <c r="AH369" s="431"/>
      <c r="AI369" s="429">
        <f t="shared" si="11"/>
        <v>0</v>
      </c>
      <c r="AJ369" s="429">
        <f t="shared" si="12"/>
        <v>0</v>
      </c>
      <c r="AK369" s="431"/>
      <c r="AL369" s="429"/>
      <c r="AM369" s="429"/>
      <c r="AN369" s="134"/>
      <c r="AO369" s="134"/>
      <c r="AP369" s="120"/>
    </row>
    <row r="370" spans="1:42">
      <c r="A370" s="28"/>
      <c r="B370" s="29"/>
      <c r="C370" s="42"/>
      <c r="D370" s="30"/>
      <c r="E370" s="31"/>
      <c r="F370" s="49"/>
      <c r="G370" s="32"/>
      <c r="H370" s="80"/>
      <c r="I370" s="32"/>
      <c r="J370" s="66"/>
      <c r="K370" s="57"/>
      <c r="L370" s="57"/>
      <c r="M370" s="75"/>
      <c r="N370" s="75"/>
      <c r="O370" s="57"/>
      <c r="P370" s="57"/>
      <c r="Q370" s="57"/>
      <c r="R370" s="57"/>
      <c r="S370" s="53">
        <f t="shared" si="10"/>
        <v>0</v>
      </c>
      <c r="U370" s="361"/>
      <c r="V370" s="336"/>
      <c r="W370" s="336"/>
      <c r="X370" s="361"/>
      <c r="Y370" s="336"/>
      <c r="Z370" s="336"/>
      <c r="AA370" s="361"/>
      <c r="AB370" s="336"/>
      <c r="AC370" s="336"/>
      <c r="AE370" s="57"/>
      <c r="AF370" s="57"/>
      <c r="AG370" s="75"/>
      <c r="AH370" s="75"/>
      <c r="AI370" s="57"/>
      <c r="AJ370" s="57"/>
      <c r="AK370" s="57"/>
      <c r="AL370" s="57"/>
      <c r="AM370" s="57"/>
      <c r="AN370" s="31"/>
      <c r="AO370" s="31"/>
    </row>
    <row r="371" spans="1:42">
      <c r="A371" s="28"/>
      <c r="B371" s="158" t="s">
        <v>65</v>
      </c>
      <c r="C371" s="59"/>
      <c r="D371" s="30"/>
      <c r="E371" s="31"/>
      <c r="F371" s="49"/>
      <c r="G371" s="32"/>
      <c r="H371" s="80"/>
      <c r="I371" s="32"/>
      <c r="J371" s="66"/>
      <c r="K371" s="57"/>
      <c r="L371" s="57"/>
      <c r="M371" s="75"/>
      <c r="N371" s="75"/>
      <c r="O371" s="57"/>
      <c r="P371" s="57"/>
      <c r="Q371" s="57"/>
      <c r="R371" s="57"/>
      <c r="S371" s="53">
        <f t="shared" si="10"/>
        <v>0</v>
      </c>
      <c r="U371" s="361"/>
      <c r="V371" s="336"/>
      <c r="W371" s="336"/>
      <c r="X371" s="361"/>
      <c r="Y371" s="336"/>
      <c r="Z371" s="336"/>
      <c r="AA371" s="361"/>
      <c r="AB371" s="336"/>
      <c r="AC371" s="336"/>
      <c r="AE371" s="57"/>
      <c r="AF371" s="57"/>
      <c r="AG371" s="75"/>
      <c r="AH371" s="75"/>
      <c r="AI371" s="57"/>
      <c r="AJ371" s="57"/>
      <c r="AK371" s="57"/>
      <c r="AL371" s="57"/>
      <c r="AM371" s="57"/>
      <c r="AN371" s="31"/>
      <c r="AO371" s="31"/>
    </row>
    <row r="372" spans="1:42">
      <c r="A372" s="28"/>
      <c r="B372" s="29"/>
      <c r="C372" s="42"/>
      <c r="D372" s="30"/>
      <c r="E372" s="31"/>
      <c r="F372" s="49"/>
      <c r="G372" s="32"/>
      <c r="H372" s="80"/>
      <c r="I372" s="32"/>
      <c r="J372" s="66"/>
      <c r="K372" s="57"/>
      <c r="L372" s="57"/>
      <c r="M372" s="75"/>
      <c r="N372" s="75"/>
      <c r="O372" s="57"/>
      <c r="P372" s="57"/>
      <c r="Q372" s="57"/>
      <c r="R372" s="57"/>
      <c r="S372" s="53">
        <f t="shared" si="10"/>
        <v>0</v>
      </c>
      <c r="U372" s="361"/>
      <c r="V372" s="336"/>
      <c r="W372" s="336"/>
      <c r="X372" s="361"/>
      <c r="Y372" s="336"/>
      <c r="Z372" s="336"/>
      <c r="AA372" s="361"/>
      <c r="AB372" s="336"/>
      <c r="AC372" s="336"/>
      <c r="AE372" s="57"/>
      <c r="AF372" s="57"/>
      <c r="AG372" s="75"/>
      <c r="AH372" s="75"/>
      <c r="AI372" s="57"/>
      <c r="AJ372" s="57"/>
      <c r="AK372" s="57"/>
      <c r="AL372" s="57"/>
      <c r="AM372" s="57"/>
      <c r="AN372" s="31"/>
      <c r="AO372" s="31"/>
    </row>
    <row r="373" spans="1:42" ht="25">
      <c r="A373" s="28" t="s">
        <v>25</v>
      </c>
      <c r="B373" s="29" t="s">
        <v>65</v>
      </c>
      <c r="C373" s="42" t="s">
        <v>170</v>
      </c>
      <c r="D373" s="30">
        <v>1</v>
      </c>
      <c r="E373" s="31" t="s">
        <v>39</v>
      </c>
      <c r="F373" s="49">
        <v>14000</v>
      </c>
      <c r="G373" s="32">
        <f>D373*F373</f>
        <v>14000</v>
      </c>
      <c r="H373" s="80">
        <f>F373*$AQ$3</f>
        <v>11385.478758095584</v>
      </c>
      <c r="I373" s="32">
        <f>D373*H373</f>
        <v>11385.478758095584</v>
      </c>
      <c r="J373" s="66"/>
      <c r="K373" s="57"/>
      <c r="L373" s="57"/>
      <c r="M373" s="75"/>
      <c r="N373" s="83"/>
      <c r="O373" s="75"/>
      <c r="P373" s="76"/>
      <c r="Q373" s="83"/>
      <c r="R373" s="53">
        <f>D373-AL373</f>
        <v>1</v>
      </c>
      <c r="S373" s="53">
        <f t="shared" si="10"/>
        <v>11385.478758095584</v>
      </c>
      <c r="T373" s="35"/>
      <c r="U373" s="361">
        <v>0.9</v>
      </c>
      <c r="V373" s="336">
        <v>0.9</v>
      </c>
      <c r="W373" s="336">
        <v>10246.930882286026</v>
      </c>
      <c r="X373" s="361">
        <f>AA373-U373</f>
        <v>0</v>
      </c>
      <c r="Y373" s="336">
        <f>AB373-V373</f>
        <v>0</v>
      </c>
      <c r="Z373" s="336">
        <f>AC373-W373</f>
        <v>0</v>
      </c>
      <c r="AA373" s="361">
        <f>AC373/S373</f>
        <v>0.9</v>
      </c>
      <c r="AB373" s="336">
        <v>0.9</v>
      </c>
      <c r="AC373" s="336">
        <f>H373*AB373</f>
        <v>10246.930882286026</v>
      </c>
      <c r="AD373" s="35"/>
      <c r="AE373" s="57"/>
      <c r="AF373" s="57"/>
      <c r="AG373" s="75"/>
      <c r="AH373" s="83">
        <f>AK373-AE373</f>
        <v>0</v>
      </c>
      <c r="AI373" s="75">
        <f>AL373-AF373</f>
        <v>0</v>
      </c>
      <c r="AJ373" s="76">
        <f>AM373-AG373</f>
        <v>0</v>
      </c>
      <c r="AK373" s="83"/>
      <c r="AL373" s="53"/>
      <c r="AM373" s="75"/>
      <c r="AN373" s="121"/>
      <c r="AO373" s="121" t="s">
        <v>428</v>
      </c>
      <c r="AP373" s="127"/>
    </row>
    <row r="374" spans="1:42">
      <c r="A374" s="28"/>
      <c r="B374" s="29"/>
      <c r="C374" s="42"/>
      <c r="D374" s="30"/>
      <c r="E374" s="31"/>
      <c r="F374" s="49"/>
      <c r="G374" s="32"/>
      <c r="H374" s="80"/>
      <c r="I374" s="32"/>
      <c r="J374" s="66"/>
      <c r="K374" s="57"/>
      <c r="L374" s="57"/>
      <c r="M374" s="75"/>
      <c r="N374" s="75"/>
      <c r="O374" s="57"/>
      <c r="P374" s="57"/>
      <c r="Q374" s="57"/>
      <c r="R374" s="57"/>
      <c r="S374" s="53">
        <f t="shared" si="10"/>
        <v>0</v>
      </c>
      <c r="U374" s="361"/>
      <c r="V374" s="336"/>
      <c r="W374" s="336"/>
      <c r="X374" s="361"/>
      <c r="Y374" s="336"/>
      <c r="Z374" s="336"/>
      <c r="AA374" s="361"/>
      <c r="AB374" s="336"/>
      <c r="AC374" s="336"/>
      <c r="AE374" s="57"/>
      <c r="AF374" s="57"/>
      <c r="AG374" s="75"/>
      <c r="AH374" s="75"/>
      <c r="AI374" s="57"/>
      <c r="AJ374" s="57"/>
      <c r="AK374" s="57"/>
      <c r="AL374" s="57"/>
      <c r="AM374" s="57"/>
      <c r="AN374" s="31"/>
      <c r="AO374" s="31"/>
    </row>
    <row r="375" spans="1:42" ht="87.5">
      <c r="A375" s="28" t="s">
        <v>33</v>
      </c>
      <c r="B375" s="29" t="s">
        <v>166</v>
      </c>
      <c r="C375" s="46" t="s">
        <v>171</v>
      </c>
      <c r="D375" s="30">
        <v>1</v>
      </c>
      <c r="E375" s="31" t="s">
        <v>39</v>
      </c>
      <c r="F375" s="49">
        <v>70000</v>
      </c>
      <c r="G375" s="32">
        <f>D375*F375</f>
        <v>70000</v>
      </c>
      <c r="H375" s="80">
        <f>F375*$AQ$3</f>
        <v>56927.393790477923</v>
      </c>
      <c r="I375" s="32">
        <f>D375*H375</f>
        <v>56927.393790477923</v>
      </c>
      <c r="J375" s="66"/>
      <c r="K375" s="83"/>
      <c r="L375" s="75"/>
      <c r="M375" s="75"/>
      <c r="N375" s="83"/>
      <c r="O375" s="75"/>
      <c r="P375" s="76"/>
      <c r="Q375" s="83"/>
      <c r="R375" s="53">
        <f>D375-AL375</f>
        <v>0.19999999999999996</v>
      </c>
      <c r="S375" s="53">
        <f t="shared" si="10"/>
        <v>11385.478758095582</v>
      </c>
      <c r="T375" s="35"/>
      <c r="U375" s="361">
        <v>0.75</v>
      </c>
      <c r="V375" s="336">
        <v>0.14999999999999997</v>
      </c>
      <c r="W375" s="336">
        <v>8539.1090685716863</v>
      </c>
      <c r="X375" s="361"/>
      <c r="Y375" s="336">
        <f>AB375-V375</f>
        <v>0</v>
      </c>
      <c r="Z375" s="336">
        <f>AC375-W375</f>
        <v>0</v>
      </c>
      <c r="AA375" s="361">
        <f>AC375/S375</f>
        <v>0.75</v>
      </c>
      <c r="AB375" s="336">
        <f>R375*AP375</f>
        <v>0.14999999999999997</v>
      </c>
      <c r="AC375" s="336">
        <f>H375*AB375</f>
        <v>8539.1090685716863</v>
      </c>
      <c r="AD375" s="35"/>
      <c r="AE375" s="83">
        <f>AG375/I375</f>
        <v>0.8</v>
      </c>
      <c r="AF375" s="75">
        <v>0.8</v>
      </c>
      <c r="AG375" s="75">
        <v>45541.915032382341</v>
      </c>
      <c r="AH375" s="83">
        <f>AK375-AE375</f>
        <v>0</v>
      </c>
      <c r="AI375" s="75">
        <f>AL375-AF375</f>
        <v>0</v>
      </c>
      <c r="AJ375" s="76">
        <f>AM375-AG375</f>
        <v>0</v>
      </c>
      <c r="AK375" s="83">
        <f>AM375/I375</f>
        <v>0.8</v>
      </c>
      <c r="AL375" s="53">
        <v>0.8</v>
      </c>
      <c r="AM375" s="75">
        <v>45541.915032382341</v>
      </c>
      <c r="AN375" s="121"/>
      <c r="AO375" s="368" t="s">
        <v>462</v>
      </c>
      <c r="AP375" s="128">
        <v>0.75</v>
      </c>
    </row>
    <row r="376" spans="1:42">
      <c r="A376" s="38"/>
      <c r="B376" s="57"/>
      <c r="C376" s="56"/>
      <c r="D376" s="55"/>
      <c r="E376" s="55"/>
      <c r="F376" s="156"/>
      <c r="G376" s="157"/>
      <c r="H376" s="40"/>
      <c r="I376" s="157"/>
      <c r="J376" s="33"/>
      <c r="K376" s="57"/>
      <c r="L376" s="57"/>
      <c r="M376" s="75"/>
      <c r="N376" s="75"/>
      <c r="O376" s="57"/>
      <c r="P376" s="57"/>
      <c r="Q376" s="57"/>
      <c r="R376" s="57"/>
      <c r="S376" s="53">
        <f t="shared" si="10"/>
        <v>0</v>
      </c>
      <c r="U376" s="361"/>
      <c r="V376" s="336"/>
      <c r="W376" s="336"/>
      <c r="X376" s="361"/>
      <c r="Y376" s="336"/>
      <c r="Z376" s="336"/>
      <c r="AA376" s="361"/>
      <c r="AB376" s="336"/>
      <c r="AC376" s="336"/>
      <c r="AE376" s="57"/>
      <c r="AF376" s="57"/>
      <c r="AG376" s="75"/>
      <c r="AH376" s="75"/>
      <c r="AI376" s="57"/>
      <c r="AJ376" s="57"/>
      <c r="AK376" s="57"/>
      <c r="AL376" s="57"/>
      <c r="AM376" s="57"/>
      <c r="AN376" s="31"/>
      <c r="AO376" s="31"/>
    </row>
    <row r="377" spans="1:42">
      <c r="A377" s="28" t="s">
        <v>34</v>
      </c>
      <c r="B377" s="29" t="s">
        <v>66</v>
      </c>
      <c r="C377" s="42"/>
      <c r="D377" s="30">
        <v>1</v>
      </c>
      <c r="E377" s="31" t="s">
        <v>2</v>
      </c>
      <c r="F377" s="175"/>
      <c r="G377" s="45" t="s">
        <v>169</v>
      </c>
      <c r="H377" s="81"/>
      <c r="I377" s="45"/>
      <c r="J377" s="67"/>
      <c r="K377" s="57"/>
      <c r="L377" s="57"/>
      <c r="M377" s="75"/>
      <c r="N377" s="75"/>
      <c r="O377" s="57"/>
      <c r="P377" s="57"/>
      <c r="Q377" s="57"/>
      <c r="R377" s="57"/>
      <c r="S377" s="53">
        <f t="shared" si="10"/>
        <v>0</v>
      </c>
      <c r="U377" s="361"/>
      <c r="V377" s="336"/>
      <c r="W377" s="336"/>
      <c r="X377" s="361"/>
      <c r="Y377" s="336"/>
      <c r="Z377" s="336"/>
      <c r="AA377" s="361"/>
      <c r="AB377" s="336"/>
      <c r="AC377" s="336"/>
      <c r="AE377" s="57"/>
      <c r="AF377" s="57"/>
      <c r="AG377" s="75"/>
      <c r="AH377" s="75"/>
      <c r="AI377" s="57"/>
      <c r="AJ377" s="57"/>
      <c r="AK377" s="57"/>
      <c r="AL377" s="57"/>
      <c r="AM377" s="57"/>
      <c r="AN377" s="31"/>
      <c r="AO377" s="31"/>
    </row>
    <row r="378" spans="1:42">
      <c r="A378" s="38"/>
      <c r="B378" s="57"/>
      <c r="C378" s="31"/>
      <c r="D378" s="57"/>
      <c r="E378" s="57"/>
      <c r="F378" s="53"/>
      <c r="G378" s="58"/>
      <c r="H378" s="38"/>
      <c r="I378" s="58"/>
      <c r="K378" s="57"/>
      <c r="L378" s="57"/>
      <c r="M378" s="75"/>
      <c r="N378" s="75"/>
      <c r="O378" s="57"/>
      <c r="P378" s="57"/>
      <c r="Q378" s="57"/>
      <c r="R378" s="57"/>
      <c r="S378" s="53"/>
      <c r="U378" s="361"/>
      <c r="V378" s="336"/>
      <c r="W378" s="336"/>
      <c r="X378" s="361"/>
      <c r="Y378" s="336"/>
      <c r="Z378" s="336"/>
      <c r="AA378" s="361"/>
      <c r="AB378" s="336"/>
      <c r="AC378" s="336"/>
      <c r="AE378" s="57"/>
      <c r="AF378" s="57"/>
      <c r="AG378" s="75"/>
      <c r="AH378" s="75"/>
      <c r="AI378" s="57"/>
      <c r="AJ378" s="57"/>
      <c r="AK378" s="57"/>
      <c r="AL378" s="57"/>
      <c r="AM378" s="57"/>
      <c r="AN378" s="31"/>
      <c r="AO378" s="31"/>
    </row>
    <row r="379" spans="1:42">
      <c r="A379" s="38"/>
      <c r="B379" s="57"/>
      <c r="C379" s="31"/>
      <c r="D379" s="57"/>
      <c r="E379" s="57"/>
      <c r="F379" s="53"/>
      <c r="G379" s="58"/>
      <c r="H379" s="38"/>
      <c r="I379" s="58"/>
      <c r="K379" s="57"/>
      <c r="L379" s="57"/>
      <c r="M379" s="75"/>
      <c r="N379" s="75"/>
      <c r="O379" s="57"/>
      <c r="P379" s="57"/>
      <c r="Q379" s="57"/>
      <c r="R379" s="57"/>
      <c r="S379" s="53"/>
      <c r="U379" s="361"/>
      <c r="V379" s="336"/>
      <c r="W379" s="336"/>
      <c r="X379" s="361"/>
      <c r="Y379" s="336"/>
      <c r="Z379" s="336"/>
      <c r="AA379" s="361"/>
      <c r="AB379" s="336"/>
      <c r="AC379" s="336"/>
      <c r="AE379" s="57"/>
      <c r="AF379" s="57"/>
      <c r="AG379" s="75"/>
      <c r="AH379" s="75"/>
      <c r="AI379" s="57"/>
      <c r="AJ379" s="57"/>
      <c r="AK379" s="57"/>
      <c r="AL379" s="57"/>
      <c r="AM379" s="57"/>
      <c r="AN379" s="31"/>
      <c r="AO379" s="31"/>
    </row>
    <row r="380" spans="1:42">
      <c r="A380" s="38"/>
      <c r="B380" s="57"/>
      <c r="C380" s="31"/>
      <c r="D380" s="57"/>
      <c r="E380" s="57"/>
      <c r="F380" s="53"/>
      <c r="G380" s="58"/>
      <c r="H380" s="38"/>
      <c r="I380" s="58"/>
      <c r="K380" s="57"/>
      <c r="L380" s="57"/>
      <c r="M380" s="75"/>
      <c r="N380" s="75"/>
      <c r="O380" s="57"/>
      <c r="P380" s="57"/>
      <c r="Q380" s="57"/>
      <c r="R380" s="57"/>
      <c r="S380" s="53"/>
      <c r="U380" s="361"/>
      <c r="V380" s="336"/>
      <c r="W380" s="336"/>
      <c r="X380" s="361"/>
      <c r="Y380" s="336"/>
      <c r="Z380" s="336"/>
      <c r="AA380" s="361"/>
      <c r="AB380" s="336"/>
      <c r="AC380" s="336"/>
      <c r="AE380" s="57"/>
      <c r="AF380" s="57"/>
      <c r="AG380" s="75"/>
      <c r="AH380" s="75"/>
      <c r="AI380" s="57"/>
      <c r="AJ380" s="57"/>
      <c r="AK380" s="57"/>
      <c r="AL380" s="57"/>
      <c r="AM380" s="57"/>
      <c r="AN380" s="31"/>
      <c r="AO380" s="31"/>
    </row>
    <row r="381" spans="1:42">
      <c r="A381" s="38"/>
      <c r="B381" s="57"/>
      <c r="C381" s="31"/>
      <c r="D381" s="57"/>
      <c r="E381" s="57"/>
      <c r="F381" s="53"/>
      <c r="G381" s="58"/>
      <c r="H381" s="38"/>
      <c r="I381" s="58"/>
      <c r="K381" s="57"/>
      <c r="L381" s="57"/>
      <c r="M381" s="75"/>
      <c r="N381" s="75"/>
      <c r="O381" s="57"/>
      <c r="P381" s="57"/>
      <c r="Q381" s="57"/>
      <c r="R381" s="57"/>
      <c r="S381" s="53"/>
      <c r="U381" s="361"/>
      <c r="V381" s="336"/>
      <c r="W381" s="336"/>
      <c r="X381" s="361"/>
      <c r="Y381" s="336"/>
      <c r="Z381" s="336"/>
      <c r="AA381" s="361"/>
      <c r="AB381" s="336"/>
      <c r="AC381" s="336"/>
      <c r="AE381" s="57"/>
      <c r="AF381" s="57"/>
      <c r="AG381" s="75"/>
      <c r="AH381" s="75"/>
      <c r="AI381" s="57"/>
      <c r="AJ381" s="57"/>
      <c r="AK381" s="57"/>
      <c r="AL381" s="57"/>
      <c r="AM381" s="57"/>
      <c r="AN381" s="31"/>
      <c r="AO381" s="31"/>
    </row>
    <row r="382" spans="1:42">
      <c r="A382" s="38"/>
      <c r="B382" s="57"/>
      <c r="C382" s="31"/>
      <c r="D382" s="57"/>
      <c r="E382" s="57"/>
      <c r="F382" s="53"/>
      <c r="G382" s="58"/>
      <c r="H382" s="38"/>
      <c r="I382" s="58"/>
      <c r="K382" s="57"/>
      <c r="L382" s="57"/>
      <c r="M382" s="75"/>
      <c r="N382" s="75"/>
      <c r="O382" s="57"/>
      <c r="P382" s="57"/>
      <c r="Q382" s="57"/>
      <c r="R382" s="57"/>
      <c r="S382" s="53"/>
      <c r="U382" s="361"/>
      <c r="V382" s="336"/>
      <c r="W382" s="336"/>
      <c r="X382" s="361"/>
      <c r="Y382" s="336"/>
      <c r="Z382" s="336"/>
      <c r="AA382" s="361"/>
      <c r="AB382" s="336"/>
      <c r="AC382" s="336"/>
      <c r="AE382" s="57"/>
      <c r="AF382" s="57"/>
      <c r="AG382" s="75"/>
      <c r="AH382" s="75"/>
      <c r="AI382" s="57"/>
      <c r="AJ382" s="57"/>
      <c r="AK382" s="57"/>
      <c r="AL382" s="57"/>
      <c r="AM382" s="57"/>
      <c r="AN382" s="31"/>
      <c r="AO382" s="31"/>
    </row>
    <row r="383" spans="1:42">
      <c r="A383" s="38"/>
      <c r="B383" s="57"/>
      <c r="C383" s="31"/>
      <c r="D383" s="57"/>
      <c r="E383" s="57"/>
      <c r="F383" s="53"/>
      <c r="G383" s="58"/>
      <c r="H383" s="38"/>
      <c r="I383" s="58"/>
      <c r="K383" s="57"/>
      <c r="L383" s="57"/>
      <c r="M383" s="75"/>
      <c r="N383" s="75"/>
      <c r="O383" s="57"/>
      <c r="P383" s="57"/>
      <c r="Q383" s="57"/>
      <c r="R383" s="57"/>
      <c r="S383" s="53"/>
      <c r="U383" s="361"/>
      <c r="V383" s="336"/>
      <c r="W383" s="336"/>
      <c r="X383" s="361"/>
      <c r="Y383" s="336"/>
      <c r="Z383" s="336"/>
      <c r="AA383" s="361"/>
      <c r="AB383" s="336"/>
      <c r="AC383" s="336"/>
      <c r="AE383" s="57"/>
      <c r="AF383" s="57"/>
      <c r="AG383" s="75"/>
      <c r="AH383" s="75"/>
      <c r="AI383" s="57"/>
      <c r="AJ383" s="57"/>
      <c r="AK383" s="57"/>
      <c r="AL383" s="57"/>
      <c r="AM383" s="57"/>
      <c r="AN383" s="31"/>
      <c r="AO383" s="31"/>
    </row>
    <row r="384" spans="1:42">
      <c r="A384" s="38"/>
      <c r="B384" s="57"/>
      <c r="C384" s="31"/>
      <c r="D384" s="57"/>
      <c r="E384" s="57"/>
      <c r="F384" s="53"/>
      <c r="G384" s="58"/>
      <c r="H384" s="38"/>
      <c r="I384" s="58"/>
      <c r="K384" s="57"/>
      <c r="L384" s="57"/>
      <c r="M384" s="75"/>
      <c r="N384" s="75"/>
      <c r="O384" s="57"/>
      <c r="P384" s="57"/>
      <c r="Q384" s="57"/>
      <c r="R384" s="57"/>
      <c r="S384" s="53"/>
      <c r="U384" s="361"/>
      <c r="V384" s="336"/>
      <c r="W384" s="336"/>
      <c r="X384" s="361"/>
      <c r="Y384" s="336"/>
      <c r="Z384" s="336"/>
      <c r="AA384" s="361"/>
      <c r="AB384" s="336"/>
      <c r="AC384" s="336"/>
      <c r="AE384" s="57"/>
      <c r="AF384" s="57"/>
      <c r="AG384" s="75"/>
      <c r="AH384" s="75"/>
      <c r="AI384" s="57"/>
      <c r="AJ384" s="57"/>
      <c r="AK384" s="57"/>
      <c r="AL384" s="57"/>
      <c r="AM384" s="57"/>
      <c r="AN384" s="31"/>
      <c r="AO384" s="31"/>
    </row>
    <row r="385" spans="1:42">
      <c r="A385" s="38"/>
      <c r="B385" s="57"/>
      <c r="C385" s="31"/>
      <c r="D385" s="57"/>
      <c r="E385" s="57"/>
      <c r="F385" s="53"/>
      <c r="G385" s="58"/>
      <c r="H385" s="38"/>
      <c r="I385" s="58"/>
      <c r="K385" s="57"/>
      <c r="L385" s="57"/>
      <c r="M385" s="75"/>
      <c r="N385" s="75"/>
      <c r="O385" s="57"/>
      <c r="P385" s="57"/>
      <c r="Q385" s="57"/>
      <c r="R385" s="57"/>
      <c r="S385" s="53"/>
      <c r="U385" s="361"/>
      <c r="V385" s="336"/>
      <c r="W385" s="336"/>
      <c r="X385" s="361"/>
      <c r="Y385" s="336"/>
      <c r="Z385" s="336"/>
      <c r="AA385" s="361"/>
      <c r="AB385" s="336"/>
      <c r="AC385" s="336"/>
      <c r="AE385" s="57"/>
      <c r="AF385" s="57"/>
      <c r="AG385" s="75"/>
      <c r="AH385" s="75"/>
      <c r="AI385" s="57"/>
      <c r="AJ385" s="57"/>
      <c r="AK385" s="57"/>
      <c r="AL385" s="57"/>
      <c r="AM385" s="57"/>
      <c r="AN385" s="31"/>
      <c r="AO385" s="31"/>
    </row>
    <row r="386" spans="1:42">
      <c r="A386" s="38"/>
      <c r="B386" s="57"/>
      <c r="C386" s="31"/>
      <c r="D386" s="57"/>
      <c r="E386" s="57"/>
      <c r="F386" s="53"/>
      <c r="G386" s="58"/>
      <c r="H386" s="38"/>
      <c r="I386" s="58"/>
      <c r="K386" s="57"/>
      <c r="L386" s="57"/>
      <c r="M386" s="75"/>
      <c r="N386" s="75"/>
      <c r="O386" s="57"/>
      <c r="P386" s="57"/>
      <c r="Q386" s="57"/>
      <c r="R386" s="57"/>
      <c r="S386" s="53"/>
      <c r="U386" s="361"/>
      <c r="V386" s="336"/>
      <c r="W386" s="336"/>
      <c r="X386" s="361"/>
      <c r="Y386" s="336"/>
      <c r="Z386" s="336"/>
      <c r="AA386" s="361"/>
      <c r="AB386" s="336"/>
      <c r="AC386" s="336"/>
      <c r="AE386" s="57"/>
      <c r="AF386" s="57"/>
      <c r="AG386" s="75"/>
      <c r="AH386" s="75"/>
      <c r="AI386" s="57"/>
      <c r="AJ386" s="57"/>
      <c r="AK386" s="57"/>
      <c r="AL386" s="57"/>
      <c r="AM386" s="57"/>
      <c r="AN386" s="31"/>
      <c r="AO386" s="31"/>
    </row>
    <row r="387" spans="1:42">
      <c r="A387" s="38"/>
      <c r="B387" s="57"/>
      <c r="C387" s="31"/>
      <c r="D387" s="57"/>
      <c r="E387" s="57"/>
      <c r="F387" s="53"/>
      <c r="G387" s="58"/>
      <c r="H387" s="38"/>
      <c r="I387" s="58"/>
      <c r="K387" s="57"/>
      <c r="L387" s="57"/>
      <c r="M387" s="75"/>
      <c r="N387" s="75"/>
      <c r="O387" s="57"/>
      <c r="P387" s="57"/>
      <c r="Q387" s="57"/>
      <c r="R387" s="57"/>
      <c r="S387" s="53"/>
      <c r="U387" s="361"/>
      <c r="V387" s="336"/>
      <c r="W387" s="336"/>
      <c r="X387" s="361"/>
      <c r="Y387" s="336"/>
      <c r="Z387" s="336"/>
      <c r="AA387" s="361"/>
      <c r="AB387" s="336"/>
      <c r="AC387" s="336"/>
      <c r="AE387" s="57"/>
      <c r="AF387" s="57"/>
      <c r="AG387" s="75"/>
      <c r="AH387" s="75"/>
      <c r="AI387" s="57"/>
      <c r="AJ387" s="57"/>
      <c r="AK387" s="57"/>
      <c r="AL387" s="57"/>
      <c r="AM387" s="57"/>
      <c r="AN387" s="31"/>
      <c r="AO387" s="31"/>
    </row>
    <row r="388" spans="1:42">
      <c r="A388" s="38"/>
      <c r="B388" s="57"/>
      <c r="C388" s="31"/>
      <c r="D388" s="57"/>
      <c r="E388" s="57"/>
      <c r="F388" s="53"/>
      <c r="G388" s="58"/>
      <c r="H388" s="38"/>
      <c r="I388" s="58"/>
      <c r="K388" s="57"/>
      <c r="L388" s="57"/>
      <c r="M388" s="75"/>
      <c r="N388" s="75"/>
      <c r="O388" s="57"/>
      <c r="P388" s="57"/>
      <c r="Q388" s="57"/>
      <c r="R388" s="57"/>
      <c r="S388" s="53"/>
      <c r="U388" s="361"/>
      <c r="V388" s="336"/>
      <c r="W388" s="336"/>
      <c r="X388" s="361"/>
      <c r="Y388" s="336"/>
      <c r="Z388" s="336"/>
      <c r="AA388" s="361"/>
      <c r="AB388" s="336"/>
      <c r="AC388" s="336"/>
      <c r="AE388" s="57"/>
      <c r="AF388" s="57"/>
      <c r="AG388" s="75"/>
      <c r="AH388" s="75"/>
      <c r="AI388" s="57"/>
      <c r="AJ388" s="57"/>
      <c r="AK388" s="57"/>
      <c r="AL388" s="57"/>
      <c r="AM388" s="57"/>
      <c r="AN388" s="31"/>
      <c r="AO388" s="31"/>
    </row>
    <row r="389" spans="1:42">
      <c r="A389" s="38"/>
      <c r="B389" s="57"/>
      <c r="C389" s="31"/>
      <c r="D389" s="57"/>
      <c r="E389" s="57"/>
      <c r="F389" s="53"/>
      <c r="G389" s="58"/>
      <c r="H389" s="38"/>
      <c r="I389" s="58"/>
      <c r="K389" s="57"/>
      <c r="L389" s="57"/>
      <c r="M389" s="75"/>
      <c r="N389" s="75"/>
      <c r="O389" s="57"/>
      <c r="P389" s="57"/>
      <c r="Q389" s="57"/>
      <c r="R389" s="57"/>
      <c r="S389" s="53"/>
      <c r="U389" s="361"/>
      <c r="V389" s="336"/>
      <c r="W389" s="336"/>
      <c r="X389" s="361"/>
      <c r="Y389" s="336"/>
      <c r="Z389" s="336"/>
      <c r="AA389" s="361"/>
      <c r="AB389" s="336"/>
      <c r="AC389" s="336"/>
      <c r="AE389" s="57"/>
      <c r="AF389" s="57"/>
      <c r="AG389" s="75"/>
      <c r="AH389" s="75"/>
      <c r="AI389" s="57"/>
      <c r="AJ389" s="57"/>
      <c r="AK389" s="57"/>
      <c r="AL389" s="57"/>
      <c r="AM389" s="57"/>
      <c r="AN389" s="31"/>
      <c r="AO389" s="31"/>
    </row>
    <row r="390" spans="1:42">
      <c r="A390" s="256"/>
      <c r="B390" s="74"/>
      <c r="C390" s="201"/>
      <c r="D390" s="74"/>
      <c r="E390" s="74"/>
      <c r="F390" s="85"/>
      <c r="G390" s="257"/>
      <c r="H390" s="256"/>
      <c r="I390" s="257"/>
      <c r="K390" s="74"/>
      <c r="L390" s="74"/>
      <c r="M390" s="73"/>
      <c r="N390" s="73"/>
      <c r="O390" s="74"/>
      <c r="P390" s="74"/>
      <c r="Q390" s="74"/>
      <c r="R390" s="74"/>
      <c r="S390" s="85"/>
      <c r="U390" s="362"/>
      <c r="V390" s="339"/>
      <c r="W390" s="339"/>
      <c r="X390" s="362"/>
      <c r="Y390" s="339"/>
      <c r="Z390" s="339"/>
      <c r="AA390" s="362"/>
      <c r="AB390" s="339"/>
      <c r="AC390" s="339"/>
      <c r="AE390" s="74"/>
      <c r="AF390" s="74"/>
      <c r="AG390" s="73"/>
      <c r="AH390" s="73"/>
      <c r="AI390" s="74"/>
      <c r="AJ390" s="74"/>
      <c r="AK390" s="74"/>
      <c r="AL390" s="74"/>
      <c r="AM390" s="74"/>
      <c r="AN390" s="31"/>
      <c r="AO390" s="31"/>
    </row>
    <row r="391" spans="1:42" ht="13" thickBot="1">
      <c r="A391" s="210"/>
      <c r="B391" s="211" t="s">
        <v>9</v>
      </c>
      <c r="C391" s="212"/>
      <c r="D391" s="211"/>
      <c r="E391" s="211"/>
      <c r="F391" s="213"/>
      <c r="G391" s="214">
        <f>SUM(G336:G389)</f>
        <v>93090</v>
      </c>
      <c r="H391" s="215"/>
      <c r="I391" s="214">
        <f>SUM(I336:I389)</f>
        <v>75705.301256508421</v>
      </c>
      <c r="J391" s="99"/>
      <c r="K391" s="78"/>
      <c r="L391" s="78"/>
      <c r="M391" s="84">
        <f>SUM(M336:M389)</f>
        <v>0</v>
      </c>
      <c r="N391" s="77"/>
      <c r="O391" s="78"/>
      <c r="P391" s="84">
        <f>SUM(P336:P389)</f>
        <v>0</v>
      </c>
      <c r="Q391" s="78"/>
      <c r="R391" s="78"/>
      <c r="S391" s="84">
        <f>SUM(S336:S389)</f>
        <v>30163.386224126083</v>
      </c>
      <c r="T391" s="99"/>
      <c r="U391" s="363"/>
      <c r="V391" s="340"/>
      <c r="W391" s="340">
        <f>SUM(W336:W389)</f>
        <v>25167.600794770289</v>
      </c>
      <c r="X391" s="363"/>
      <c r="Y391" s="340"/>
      <c r="Z391" s="340">
        <f>SUM(Z336:Z389)</f>
        <v>0</v>
      </c>
      <c r="AA391" s="363"/>
      <c r="AB391" s="340"/>
      <c r="AC391" s="340">
        <f>SUM(AC336:AC389)</f>
        <v>25167.600794770289</v>
      </c>
      <c r="AD391" s="99"/>
      <c r="AE391" s="78"/>
      <c r="AF391" s="78"/>
      <c r="AG391" s="84">
        <f>SUM(AG336:AG389)</f>
        <v>45541.915032382341</v>
      </c>
      <c r="AH391" s="77"/>
      <c r="AI391" s="78"/>
      <c r="AJ391" s="84">
        <f>SUM(AJ336:AJ389)</f>
        <v>0</v>
      </c>
      <c r="AK391" s="78"/>
      <c r="AL391" s="78"/>
      <c r="AM391" s="84">
        <f>SUM(AM336:AM389)</f>
        <v>45541.915032382341</v>
      </c>
      <c r="AN391" s="37"/>
      <c r="AO391" s="37"/>
      <c r="AP391" s="66"/>
    </row>
    <row r="392" spans="1:42" ht="13" thickTop="1">
      <c r="A392" s="38"/>
      <c r="B392" s="57"/>
      <c r="C392" s="31"/>
      <c r="D392" s="57"/>
      <c r="E392" s="57"/>
      <c r="F392" s="53"/>
      <c r="G392" s="58"/>
      <c r="H392" s="38"/>
      <c r="I392" s="58"/>
      <c r="K392" s="57"/>
      <c r="L392" s="57"/>
      <c r="M392" s="75"/>
      <c r="N392" s="75"/>
      <c r="O392" s="57"/>
      <c r="P392" s="57"/>
      <c r="Q392" s="57"/>
      <c r="R392" s="57"/>
      <c r="S392" s="53"/>
      <c r="U392" s="361"/>
      <c r="V392" s="336"/>
      <c r="W392" s="336"/>
      <c r="X392" s="361"/>
      <c r="Y392" s="336"/>
      <c r="Z392" s="336"/>
      <c r="AA392" s="361"/>
      <c r="AB392" s="336"/>
      <c r="AC392" s="336"/>
      <c r="AE392" s="57"/>
      <c r="AF392" s="57"/>
      <c r="AG392" s="75"/>
      <c r="AH392" s="75"/>
      <c r="AI392" s="57"/>
      <c r="AJ392" s="57"/>
      <c r="AK392" s="57"/>
      <c r="AL392" s="57"/>
      <c r="AM392" s="57"/>
      <c r="AN392" s="31"/>
      <c r="AO392" s="31"/>
    </row>
    <row r="393" spans="1:42">
      <c r="A393" s="38"/>
      <c r="B393" s="208" t="s">
        <v>53</v>
      </c>
      <c r="C393" s="209"/>
      <c r="D393" s="57"/>
      <c r="E393" s="57"/>
      <c r="F393" s="53"/>
      <c r="G393" s="58"/>
      <c r="H393" s="38"/>
      <c r="I393" s="58"/>
      <c r="K393" s="57"/>
      <c r="L393" s="57"/>
      <c r="M393" s="75"/>
      <c r="N393" s="75"/>
      <c r="O393" s="57"/>
      <c r="P393" s="57"/>
      <c r="Q393" s="57"/>
      <c r="R393" s="57"/>
      <c r="S393" s="53"/>
      <c r="U393" s="361"/>
      <c r="V393" s="336"/>
      <c r="W393" s="336"/>
      <c r="X393" s="361"/>
      <c r="Y393" s="336"/>
      <c r="Z393" s="336"/>
      <c r="AA393" s="361"/>
      <c r="AB393" s="336"/>
      <c r="AC393" s="336"/>
      <c r="AE393" s="57"/>
      <c r="AF393" s="57"/>
      <c r="AG393" s="75"/>
      <c r="AH393" s="75"/>
      <c r="AI393" s="57"/>
      <c r="AJ393" s="57"/>
      <c r="AK393" s="57"/>
      <c r="AL393" s="57"/>
      <c r="AM393" s="57"/>
      <c r="AN393" s="31"/>
      <c r="AO393" s="31"/>
    </row>
    <row r="394" spans="1:42">
      <c r="A394" s="38"/>
      <c r="B394" s="57"/>
      <c r="C394" s="31"/>
      <c r="D394" s="57"/>
      <c r="E394" s="57"/>
      <c r="F394" s="53"/>
      <c r="G394" s="58"/>
      <c r="H394" s="38"/>
      <c r="I394" s="58"/>
      <c r="K394" s="57"/>
      <c r="L394" s="57"/>
      <c r="M394" s="75"/>
      <c r="N394" s="75"/>
      <c r="O394" s="57"/>
      <c r="P394" s="57"/>
      <c r="Q394" s="57"/>
      <c r="R394" s="57"/>
      <c r="S394" s="53"/>
      <c r="U394" s="361"/>
      <c r="V394" s="336"/>
      <c r="W394" s="336"/>
      <c r="X394" s="361"/>
      <c r="Y394" s="336"/>
      <c r="Z394" s="336"/>
      <c r="AA394" s="361"/>
      <c r="AB394" s="336"/>
      <c r="AC394" s="336"/>
      <c r="AE394" s="57"/>
      <c r="AF394" s="57"/>
      <c r="AG394" s="75"/>
      <c r="AH394" s="75"/>
      <c r="AI394" s="57"/>
      <c r="AJ394" s="57"/>
      <c r="AK394" s="57"/>
      <c r="AL394" s="57"/>
      <c r="AM394" s="57"/>
      <c r="AN394" s="31"/>
      <c r="AO394" s="31"/>
    </row>
    <row r="395" spans="1:42">
      <c r="A395" s="38"/>
      <c r="B395" s="208" t="s">
        <v>74</v>
      </c>
      <c r="C395" s="209"/>
      <c r="D395" s="57"/>
      <c r="E395" s="57"/>
      <c r="F395" s="53"/>
      <c r="G395" s="58"/>
      <c r="H395" s="38"/>
      <c r="I395" s="58"/>
      <c r="K395" s="57"/>
      <c r="L395" s="57"/>
      <c r="M395" s="75"/>
      <c r="N395" s="75"/>
      <c r="O395" s="57"/>
      <c r="P395" s="57"/>
      <c r="Q395" s="57"/>
      <c r="R395" s="57"/>
      <c r="S395" s="53"/>
      <c r="U395" s="361"/>
      <c r="V395" s="336"/>
      <c r="W395" s="336"/>
      <c r="X395" s="361"/>
      <c r="Y395" s="336"/>
      <c r="Z395" s="336"/>
      <c r="AA395" s="361"/>
      <c r="AB395" s="336"/>
      <c r="AC395" s="336"/>
      <c r="AE395" s="57"/>
      <c r="AF395" s="57"/>
      <c r="AG395" s="75"/>
      <c r="AH395" s="75"/>
      <c r="AI395" s="57"/>
      <c r="AJ395" s="57"/>
      <c r="AK395" s="57"/>
      <c r="AL395" s="57"/>
      <c r="AM395" s="57"/>
      <c r="AN395" s="31"/>
      <c r="AO395" s="31"/>
    </row>
    <row r="396" spans="1:42">
      <c r="A396" s="38"/>
      <c r="B396" s="57"/>
      <c r="C396" s="31"/>
      <c r="D396" s="57"/>
      <c r="E396" s="57"/>
      <c r="F396" s="53"/>
      <c r="G396" s="58"/>
      <c r="H396" s="38"/>
      <c r="I396" s="58"/>
      <c r="K396" s="57"/>
      <c r="L396" s="57"/>
      <c r="M396" s="75"/>
      <c r="N396" s="75"/>
      <c r="O396" s="57"/>
      <c r="P396" s="57"/>
      <c r="Q396" s="57"/>
      <c r="R396" s="57"/>
      <c r="S396" s="53"/>
      <c r="U396" s="361"/>
      <c r="V396" s="336"/>
      <c r="W396" s="336"/>
      <c r="X396" s="361"/>
      <c r="Y396" s="336"/>
      <c r="Z396" s="336"/>
      <c r="AA396" s="361"/>
      <c r="AB396" s="336"/>
      <c r="AC396" s="336"/>
      <c r="AE396" s="57"/>
      <c r="AF396" s="57"/>
      <c r="AG396" s="75"/>
      <c r="AH396" s="75"/>
      <c r="AI396" s="57"/>
      <c r="AJ396" s="57"/>
      <c r="AK396" s="57"/>
      <c r="AL396" s="57"/>
      <c r="AM396" s="57"/>
      <c r="AN396" s="31"/>
      <c r="AO396" s="31"/>
    </row>
    <row r="397" spans="1:42">
      <c r="A397" s="38"/>
      <c r="B397" s="217" t="s">
        <v>67</v>
      </c>
      <c r="C397" s="59"/>
      <c r="D397" s="57"/>
      <c r="E397" s="57"/>
      <c r="F397" s="53"/>
      <c r="G397" s="58"/>
      <c r="H397" s="38"/>
      <c r="I397" s="58"/>
      <c r="K397" s="57"/>
      <c r="L397" s="76"/>
      <c r="M397" s="75"/>
      <c r="N397" s="75"/>
      <c r="O397" s="76"/>
      <c r="P397" s="76"/>
      <c r="Q397" s="76"/>
      <c r="R397" s="57"/>
      <c r="S397" s="53"/>
      <c r="U397" s="361"/>
      <c r="V397" s="336"/>
      <c r="W397" s="336"/>
      <c r="X397" s="361"/>
      <c r="Y397" s="336"/>
      <c r="Z397" s="336"/>
      <c r="AA397" s="361"/>
      <c r="AB397" s="336"/>
      <c r="AC397" s="336"/>
      <c r="AE397" s="57"/>
      <c r="AF397" s="76"/>
      <c r="AG397" s="75"/>
      <c r="AH397" s="75"/>
      <c r="AI397" s="76"/>
      <c r="AJ397" s="76"/>
      <c r="AK397" s="76"/>
      <c r="AL397" s="57"/>
      <c r="AM397" s="57"/>
      <c r="AN397" s="31"/>
      <c r="AO397" s="31"/>
    </row>
    <row r="398" spans="1:42">
      <c r="A398" s="38"/>
      <c r="B398" s="57"/>
      <c r="C398" s="31"/>
      <c r="D398" s="57"/>
      <c r="E398" s="57"/>
      <c r="F398" s="53"/>
      <c r="G398" s="58"/>
      <c r="H398" s="38"/>
      <c r="I398" s="58"/>
      <c r="K398" s="57"/>
      <c r="L398" s="57"/>
      <c r="M398" s="75"/>
      <c r="N398" s="75"/>
      <c r="O398" s="57"/>
      <c r="P398" s="57"/>
      <c r="Q398" s="57"/>
      <c r="R398" s="57"/>
      <c r="S398" s="53"/>
      <c r="U398" s="361"/>
      <c r="V398" s="336"/>
      <c r="W398" s="336"/>
      <c r="X398" s="361"/>
      <c r="Y398" s="336"/>
      <c r="Z398" s="336"/>
      <c r="AA398" s="361"/>
      <c r="AB398" s="336"/>
      <c r="AC398" s="336"/>
      <c r="AE398" s="57"/>
      <c r="AF398" s="57"/>
      <c r="AG398" s="75"/>
      <c r="AH398" s="75"/>
      <c r="AI398" s="57"/>
      <c r="AJ398" s="57"/>
      <c r="AK398" s="57"/>
      <c r="AL398" s="57"/>
      <c r="AM398" s="57"/>
      <c r="AN398" s="31"/>
      <c r="AO398" s="31"/>
    </row>
    <row r="399" spans="1:42" ht="25">
      <c r="A399" s="28" t="s">
        <v>12</v>
      </c>
      <c r="B399" s="29" t="s">
        <v>202</v>
      </c>
      <c r="C399" s="37" t="s">
        <v>197</v>
      </c>
      <c r="D399" s="30">
        <v>4</v>
      </c>
      <c r="E399" s="31" t="s">
        <v>39</v>
      </c>
      <c r="F399" s="37">
        <v>3830</v>
      </c>
      <c r="G399" s="32">
        <f>D399*F399</f>
        <v>15320</v>
      </c>
      <c r="H399" s="80">
        <f>F399*$AQ$3</f>
        <v>3114.7416888218636</v>
      </c>
      <c r="I399" s="32">
        <f>D399*H399</f>
        <v>12458.966755287454</v>
      </c>
      <c r="J399" s="66"/>
      <c r="K399" s="57"/>
      <c r="L399" s="76"/>
      <c r="M399" s="75"/>
      <c r="N399" s="83"/>
      <c r="O399" s="75"/>
      <c r="P399" s="76"/>
      <c r="Q399" s="83"/>
      <c r="R399" s="53">
        <f>D399-AL399</f>
        <v>4</v>
      </c>
      <c r="S399" s="53">
        <f t="shared" ref="S399:S412" si="13">I399-AM399</f>
        <v>12458.966755287454</v>
      </c>
      <c r="T399" s="35"/>
      <c r="U399" s="361">
        <v>0.95</v>
      </c>
      <c r="V399" s="336">
        <v>3.8</v>
      </c>
      <c r="W399" s="336">
        <v>11836.018417523081</v>
      </c>
      <c r="X399" s="361">
        <f>AA399-U399</f>
        <v>0</v>
      </c>
      <c r="Y399" s="336">
        <f>AB399-V399</f>
        <v>0</v>
      </c>
      <c r="Z399" s="336">
        <f>AC399-W399</f>
        <v>0</v>
      </c>
      <c r="AA399" s="361">
        <f>AC399/S399</f>
        <v>0.95</v>
      </c>
      <c r="AB399" s="336">
        <f>R399*AP399</f>
        <v>3.8</v>
      </c>
      <c r="AC399" s="336">
        <f>H399*AB399</f>
        <v>11836.018417523081</v>
      </c>
      <c r="AD399" s="35"/>
      <c r="AE399" s="57"/>
      <c r="AF399" s="76"/>
      <c r="AG399" s="75"/>
      <c r="AH399" s="83"/>
      <c r="AI399" s="75">
        <f>AL399-AF399</f>
        <v>0</v>
      </c>
      <c r="AJ399" s="76">
        <f>AM399-AG399</f>
        <v>0</v>
      </c>
      <c r="AK399" s="83"/>
      <c r="AL399" s="53"/>
      <c r="AM399" s="75">
        <f>AL399*R399</f>
        <v>0</v>
      </c>
      <c r="AN399" s="121" t="s">
        <v>398</v>
      </c>
      <c r="AO399" s="368" t="s">
        <v>433</v>
      </c>
      <c r="AP399" s="127">
        <v>0.95</v>
      </c>
    </row>
    <row r="400" spans="1:42">
      <c r="A400" s="28"/>
      <c r="B400" s="29"/>
      <c r="C400" s="42"/>
      <c r="D400" s="30"/>
      <c r="E400" s="31"/>
      <c r="F400" s="37"/>
      <c r="G400" s="32"/>
      <c r="H400" s="80"/>
      <c r="I400" s="32"/>
      <c r="J400" s="66"/>
      <c r="K400" s="57"/>
      <c r="L400" s="76"/>
      <c r="M400" s="75"/>
      <c r="N400" s="75"/>
      <c r="O400" s="57"/>
      <c r="P400" s="57"/>
      <c r="Q400" s="57"/>
      <c r="R400" s="57"/>
      <c r="S400" s="53">
        <f t="shared" si="13"/>
        <v>0</v>
      </c>
      <c r="U400" s="361"/>
      <c r="V400" s="336"/>
      <c r="W400" s="336"/>
      <c r="X400" s="361"/>
      <c r="Y400" s="336"/>
      <c r="Z400" s="336"/>
      <c r="AA400" s="361"/>
      <c r="AB400" s="336"/>
      <c r="AC400" s="336"/>
      <c r="AE400" s="57"/>
      <c r="AF400" s="76"/>
      <c r="AG400" s="75"/>
      <c r="AH400" s="75"/>
      <c r="AI400" s="57"/>
      <c r="AJ400" s="57"/>
      <c r="AK400" s="57"/>
      <c r="AL400" s="57"/>
      <c r="AM400" s="57"/>
      <c r="AN400" s="31"/>
      <c r="AO400" s="31"/>
    </row>
    <row r="401" spans="1:42" ht="25">
      <c r="A401" s="28" t="s">
        <v>13</v>
      </c>
      <c r="B401" s="29" t="s">
        <v>203</v>
      </c>
      <c r="C401" s="37" t="s">
        <v>197</v>
      </c>
      <c r="D401" s="30">
        <v>3</v>
      </c>
      <c r="E401" s="31" t="s">
        <v>39</v>
      </c>
      <c r="F401" s="37">
        <v>4210</v>
      </c>
      <c r="G401" s="32">
        <f>D401*F401</f>
        <v>12630</v>
      </c>
      <c r="H401" s="80">
        <f>F401*$AQ$3</f>
        <v>3423.7761122558863</v>
      </c>
      <c r="I401" s="32">
        <f>D401*H401</f>
        <v>10271.328336767659</v>
      </c>
      <c r="J401" s="66"/>
      <c r="K401" s="57"/>
      <c r="L401" s="76"/>
      <c r="M401" s="75"/>
      <c r="N401" s="83"/>
      <c r="O401" s="75"/>
      <c r="P401" s="76"/>
      <c r="Q401" s="83"/>
      <c r="R401" s="53">
        <f>D401-AL401</f>
        <v>3</v>
      </c>
      <c r="S401" s="53">
        <f t="shared" si="13"/>
        <v>10271.328336767659</v>
      </c>
      <c r="T401" s="35"/>
      <c r="U401" s="361">
        <v>0.94999999999999984</v>
      </c>
      <c r="V401" s="336">
        <v>2.8499999999999996</v>
      </c>
      <c r="W401" s="336">
        <v>9757.7619199292749</v>
      </c>
      <c r="X401" s="361">
        <f>AA401-U401</f>
        <v>0</v>
      </c>
      <c r="Y401" s="336">
        <f>AB401-V401</f>
        <v>0</v>
      </c>
      <c r="Z401" s="336">
        <f>AC401-W401</f>
        <v>0</v>
      </c>
      <c r="AA401" s="361">
        <f>AC401/S401</f>
        <v>0.94999999999999984</v>
      </c>
      <c r="AB401" s="336">
        <f>R401*AP401</f>
        <v>2.8499999999999996</v>
      </c>
      <c r="AC401" s="336">
        <f>H401*AB401</f>
        <v>9757.7619199292749</v>
      </c>
      <c r="AD401" s="35"/>
      <c r="AE401" s="57"/>
      <c r="AF401" s="76"/>
      <c r="AG401" s="75"/>
      <c r="AH401" s="83"/>
      <c r="AI401" s="75">
        <f>AL401-AF401</f>
        <v>0</v>
      </c>
      <c r="AJ401" s="76">
        <f>AM401-AG401</f>
        <v>0</v>
      </c>
      <c r="AK401" s="83"/>
      <c r="AL401" s="53"/>
      <c r="AM401" s="75">
        <f>AL401*R401</f>
        <v>0</v>
      </c>
      <c r="AN401" s="121" t="s">
        <v>399</v>
      </c>
      <c r="AO401" s="368" t="s">
        <v>433</v>
      </c>
      <c r="AP401" s="127">
        <v>0.95</v>
      </c>
    </row>
    <row r="402" spans="1:42">
      <c r="A402" s="38"/>
      <c r="B402" s="57"/>
      <c r="C402" s="31"/>
      <c r="D402" s="57"/>
      <c r="E402" s="57"/>
      <c r="F402" s="53"/>
      <c r="G402" s="58"/>
      <c r="H402" s="38"/>
      <c r="I402" s="58"/>
      <c r="K402" s="57"/>
      <c r="L402" s="76"/>
      <c r="M402" s="75"/>
      <c r="N402" s="75"/>
      <c r="O402" s="57"/>
      <c r="P402" s="57"/>
      <c r="Q402" s="57"/>
      <c r="R402" s="57"/>
      <c r="S402" s="53">
        <f t="shared" si="13"/>
        <v>0</v>
      </c>
      <c r="U402" s="361"/>
      <c r="V402" s="336"/>
      <c r="W402" s="336"/>
      <c r="X402" s="361"/>
      <c r="Y402" s="336"/>
      <c r="Z402" s="336"/>
      <c r="AA402" s="361"/>
      <c r="AB402" s="336"/>
      <c r="AC402" s="336"/>
      <c r="AE402" s="57"/>
      <c r="AF402" s="76"/>
      <c r="AG402" s="75"/>
      <c r="AH402" s="75"/>
      <c r="AI402" s="57"/>
      <c r="AJ402" s="57"/>
      <c r="AK402" s="57"/>
      <c r="AL402" s="57"/>
      <c r="AM402" s="57"/>
      <c r="AN402" s="31"/>
      <c r="AO402" s="31"/>
    </row>
    <row r="403" spans="1:42">
      <c r="A403" s="28"/>
      <c r="B403" s="158" t="s">
        <v>68</v>
      </c>
      <c r="C403" s="59"/>
      <c r="D403" s="30"/>
      <c r="E403" s="31"/>
      <c r="F403" s="37"/>
      <c r="G403" s="32"/>
      <c r="H403" s="80"/>
      <c r="I403" s="32"/>
      <c r="J403" s="66"/>
      <c r="K403" s="57"/>
      <c r="L403" s="76"/>
      <c r="M403" s="75"/>
      <c r="N403" s="75"/>
      <c r="O403" s="57"/>
      <c r="P403" s="57"/>
      <c r="Q403" s="57"/>
      <c r="R403" s="57"/>
      <c r="S403" s="53">
        <f t="shared" si="13"/>
        <v>0</v>
      </c>
      <c r="U403" s="361"/>
      <c r="V403" s="336"/>
      <c r="W403" s="336"/>
      <c r="X403" s="361"/>
      <c r="Y403" s="336"/>
      <c r="Z403" s="336"/>
      <c r="AA403" s="361"/>
      <c r="AB403" s="336"/>
      <c r="AC403" s="336"/>
      <c r="AE403" s="57"/>
      <c r="AF403" s="76"/>
      <c r="AG403" s="75"/>
      <c r="AH403" s="75"/>
      <c r="AI403" s="57"/>
      <c r="AJ403" s="57"/>
      <c r="AK403" s="57"/>
      <c r="AL403" s="57"/>
      <c r="AM403" s="57"/>
      <c r="AN403" s="31"/>
      <c r="AO403" s="31"/>
    </row>
    <row r="404" spans="1:42">
      <c r="A404" s="28"/>
      <c r="B404" s="29"/>
      <c r="C404" s="42"/>
      <c r="D404" s="30"/>
      <c r="E404" s="31"/>
      <c r="F404" s="37"/>
      <c r="G404" s="32"/>
      <c r="H404" s="80"/>
      <c r="I404" s="32"/>
      <c r="J404" s="66"/>
      <c r="K404" s="57"/>
      <c r="L404" s="76"/>
      <c r="M404" s="75"/>
      <c r="N404" s="75"/>
      <c r="O404" s="57"/>
      <c r="P404" s="57"/>
      <c r="Q404" s="57"/>
      <c r="R404" s="57"/>
      <c r="S404" s="53">
        <f t="shared" si="13"/>
        <v>0</v>
      </c>
      <c r="U404" s="361"/>
      <c r="V404" s="336"/>
      <c r="W404" s="336"/>
      <c r="X404" s="361"/>
      <c r="Y404" s="336"/>
      <c r="Z404" s="336"/>
      <c r="AA404" s="361"/>
      <c r="AB404" s="336"/>
      <c r="AC404" s="336"/>
      <c r="AE404" s="57"/>
      <c r="AF404" s="76"/>
      <c r="AG404" s="75"/>
      <c r="AH404" s="75"/>
      <c r="AI404" s="57"/>
      <c r="AJ404" s="57"/>
      <c r="AK404" s="57"/>
      <c r="AL404" s="57"/>
      <c r="AM404" s="57"/>
      <c r="AN404" s="31"/>
      <c r="AO404" s="31"/>
    </row>
    <row r="405" spans="1:42">
      <c r="A405" s="28" t="s">
        <v>14</v>
      </c>
      <c r="B405" s="29" t="s">
        <v>152</v>
      </c>
      <c r="C405" s="42" t="s">
        <v>177</v>
      </c>
      <c r="D405" s="30">
        <v>1</v>
      </c>
      <c r="E405" s="31" t="s">
        <v>39</v>
      </c>
      <c r="F405" s="37">
        <v>5760</v>
      </c>
      <c r="G405" s="32">
        <f>D405*F405</f>
        <v>5760</v>
      </c>
      <c r="H405" s="80">
        <f>F405*$AQ$3</f>
        <v>4684.3112604736116</v>
      </c>
      <c r="I405" s="32">
        <f>D405*H405</f>
        <v>4684.3112604736116</v>
      </c>
      <c r="J405" s="66"/>
      <c r="K405" s="57"/>
      <c r="L405" s="76"/>
      <c r="M405" s="75"/>
      <c r="N405" s="83"/>
      <c r="O405" s="75"/>
      <c r="P405" s="76"/>
      <c r="Q405" s="83"/>
      <c r="R405" s="53">
        <f>D405-AL405</f>
        <v>1</v>
      </c>
      <c r="S405" s="53">
        <f t="shared" si="13"/>
        <v>4684.3112604736116</v>
      </c>
      <c r="T405" s="35"/>
      <c r="U405" s="361">
        <v>0.94999999999999984</v>
      </c>
      <c r="V405" s="336">
        <v>0.95</v>
      </c>
      <c r="W405" s="336">
        <v>4450.0956974499304</v>
      </c>
      <c r="X405" s="361">
        <f>AA405-U405</f>
        <v>0</v>
      </c>
      <c r="Y405" s="336">
        <f>AB405-V405</f>
        <v>0</v>
      </c>
      <c r="Z405" s="336">
        <f>AC405-W405</f>
        <v>0</v>
      </c>
      <c r="AA405" s="361">
        <f>AC405/S405</f>
        <v>0.94999999999999984</v>
      </c>
      <c r="AB405" s="336">
        <f>R405*AP405</f>
        <v>0.95</v>
      </c>
      <c r="AC405" s="336">
        <f>H405*AB405</f>
        <v>4450.0956974499304</v>
      </c>
      <c r="AD405" s="35"/>
      <c r="AE405" s="57"/>
      <c r="AF405" s="76"/>
      <c r="AG405" s="75"/>
      <c r="AH405" s="83"/>
      <c r="AI405" s="75">
        <f>AL405-AF405</f>
        <v>0</v>
      </c>
      <c r="AJ405" s="76">
        <f>AM405-AG405</f>
        <v>0</v>
      </c>
      <c r="AK405" s="83"/>
      <c r="AL405" s="53"/>
      <c r="AM405" s="75">
        <f>AL405*R405</f>
        <v>0</v>
      </c>
      <c r="AN405" s="121" t="s">
        <v>374</v>
      </c>
      <c r="AO405" s="368" t="s">
        <v>377</v>
      </c>
      <c r="AP405" s="127">
        <v>0.95</v>
      </c>
    </row>
    <row r="406" spans="1:42">
      <c r="A406" s="28"/>
      <c r="B406" s="29"/>
      <c r="C406" s="42"/>
      <c r="D406" s="30"/>
      <c r="E406" s="31"/>
      <c r="F406" s="37"/>
      <c r="G406" s="32"/>
      <c r="H406" s="80"/>
      <c r="I406" s="32"/>
      <c r="J406" s="66"/>
      <c r="K406" s="57"/>
      <c r="L406" s="76"/>
      <c r="M406" s="75"/>
      <c r="N406" s="75"/>
      <c r="O406" s="57"/>
      <c r="P406" s="57"/>
      <c r="Q406" s="57"/>
      <c r="R406" s="57"/>
      <c r="S406" s="53">
        <f t="shared" si="13"/>
        <v>0</v>
      </c>
      <c r="U406" s="361"/>
      <c r="V406" s="336"/>
      <c r="W406" s="336"/>
      <c r="X406" s="361"/>
      <c r="Y406" s="336"/>
      <c r="Z406" s="336"/>
      <c r="AA406" s="361"/>
      <c r="AB406" s="336"/>
      <c r="AC406" s="336"/>
      <c r="AE406" s="57"/>
      <c r="AF406" s="76"/>
      <c r="AG406" s="75"/>
      <c r="AH406" s="75"/>
      <c r="AI406" s="57"/>
      <c r="AJ406" s="57"/>
      <c r="AK406" s="57"/>
      <c r="AL406" s="57"/>
      <c r="AM406" s="57"/>
      <c r="AN406" s="31"/>
      <c r="AO406" s="31"/>
    </row>
    <row r="407" spans="1:42">
      <c r="A407" s="28" t="s">
        <v>15</v>
      </c>
      <c r="B407" s="29" t="s">
        <v>153</v>
      </c>
      <c r="C407" s="42" t="s">
        <v>177</v>
      </c>
      <c r="D407" s="30">
        <v>1</v>
      </c>
      <c r="E407" s="31" t="s">
        <v>39</v>
      </c>
      <c r="F407" s="37">
        <v>5190</v>
      </c>
      <c r="G407" s="32">
        <f>D407*F407</f>
        <v>5190</v>
      </c>
      <c r="H407" s="80">
        <f>F407*$AQ$3</f>
        <v>4220.7596253225774</v>
      </c>
      <c r="I407" s="32">
        <f>D407*H407</f>
        <v>4220.7596253225774</v>
      </c>
      <c r="J407" s="66"/>
      <c r="K407" s="57"/>
      <c r="L407" s="76"/>
      <c r="M407" s="75"/>
      <c r="N407" s="83"/>
      <c r="O407" s="75"/>
      <c r="P407" s="76"/>
      <c r="Q407" s="83"/>
      <c r="R407" s="53">
        <f>D407-AL407</f>
        <v>1</v>
      </c>
      <c r="S407" s="53">
        <f t="shared" si="13"/>
        <v>4220.7596253225774</v>
      </c>
      <c r="T407" s="35"/>
      <c r="U407" s="361">
        <v>0.95</v>
      </c>
      <c r="V407" s="336">
        <v>0.95</v>
      </c>
      <c r="W407" s="336">
        <v>4009.7216440564484</v>
      </c>
      <c r="X407" s="361">
        <f>AA407-U407</f>
        <v>0</v>
      </c>
      <c r="Y407" s="336">
        <f>AB407-V407</f>
        <v>0</v>
      </c>
      <c r="Z407" s="336">
        <f>AC407-W407</f>
        <v>0</v>
      </c>
      <c r="AA407" s="361">
        <f>AC407/S407</f>
        <v>0.95</v>
      </c>
      <c r="AB407" s="336">
        <f>R407*AP407</f>
        <v>0.95</v>
      </c>
      <c r="AC407" s="336">
        <f>H407*AB407</f>
        <v>4009.7216440564484</v>
      </c>
      <c r="AD407" s="35"/>
      <c r="AE407" s="57"/>
      <c r="AF407" s="76"/>
      <c r="AG407" s="75"/>
      <c r="AH407" s="83"/>
      <c r="AI407" s="75">
        <f>AL407-AF407</f>
        <v>0</v>
      </c>
      <c r="AJ407" s="76">
        <f>AM407-AG407</f>
        <v>0</v>
      </c>
      <c r="AK407" s="83"/>
      <c r="AL407" s="53"/>
      <c r="AM407" s="75">
        <f>AL407*R407</f>
        <v>0</v>
      </c>
      <c r="AN407" s="121" t="s">
        <v>374</v>
      </c>
      <c r="AO407" s="368" t="s">
        <v>377</v>
      </c>
      <c r="AP407" s="127">
        <v>0.95</v>
      </c>
    </row>
    <row r="408" spans="1:42">
      <c r="A408" s="28"/>
      <c r="B408" s="29"/>
      <c r="C408" s="42"/>
      <c r="D408" s="30"/>
      <c r="E408" s="31"/>
      <c r="F408" s="37"/>
      <c r="G408" s="32"/>
      <c r="H408" s="80"/>
      <c r="I408" s="32"/>
      <c r="J408" s="66"/>
      <c r="K408" s="57"/>
      <c r="L408" s="76"/>
      <c r="M408" s="75"/>
      <c r="N408" s="75"/>
      <c r="O408" s="57"/>
      <c r="P408" s="57"/>
      <c r="Q408" s="57"/>
      <c r="R408" s="57"/>
      <c r="S408" s="53">
        <f t="shared" si="13"/>
        <v>0</v>
      </c>
      <c r="U408" s="361"/>
      <c r="V408" s="336"/>
      <c r="W408" s="336"/>
      <c r="X408" s="361"/>
      <c r="Y408" s="336"/>
      <c r="Z408" s="336"/>
      <c r="AA408" s="361"/>
      <c r="AB408" s="336"/>
      <c r="AC408" s="336"/>
      <c r="AE408" s="57"/>
      <c r="AF408" s="76"/>
      <c r="AG408" s="75"/>
      <c r="AH408" s="75"/>
      <c r="AI408" s="57"/>
      <c r="AJ408" s="57"/>
      <c r="AK408" s="57"/>
      <c r="AL408" s="57"/>
      <c r="AM408" s="57"/>
      <c r="AN408" s="31"/>
      <c r="AO408" s="31"/>
    </row>
    <row r="409" spans="1:42">
      <c r="A409" s="28"/>
      <c r="B409" s="29"/>
      <c r="C409" s="59"/>
      <c r="D409" s="30"/>
      <c r="E409" s="31"/>
      <c r="F409" s="37"/>
      <c r="G409" s="32"/>
      <c r="H409" s="80"/>
      <c r="I409" s="32"/>
      <c r="J409" s="66"/>
      <c r="K409" s="57"/>
      <c r="L409" s="76"/>
      <c r="M409" s="75"/>
      <c r="N409" s="75"/>
      <c r="O409" s="57"/>
      <c r="P409" s="57"/>
      <c r="Q409" s="57"/>
      <c r="R409" s="57"/>
      <c r="S409" s="53">
        <f t="shared" si="13"/>
        <v>0</v>
      </c>
      <c r="U409" s="361"/>
      <c r="V409" s="336"/>
      <c r="W409" s="336"/>
      <c r="X409" s="361"/>
      <c r="Y409" s="336"/>
      <c r="Z409" s="336"/>
      <c r="AA409" s="361"/>
      <c r="AB409" s="336"/>
      <c r="AC409" s="336"/>
      <c r="AE409" s="57"/>
      <c r="AF409" s="76"/>
      <c r="AG409" s="75"/>
      <c r="AH409" s="75"/>
      <c r="AI409" s="57"/>
      <c r="AJ409" s="57"/>
      <c r="AK409" s="57"/>
      <c r="AL409" s="57"/>
      <c r="AM409" s="57"/>
      <c r="AN409" s="31"/>
      <c r="AO409" s="31"/>
    </row>
    <row r="410" spans="1:42">
      <c r="A410" s="38"/>
      <c r="B410" s="158" t="s">
        <v>161</v>
      </c>
      <c r="C410" s="31"/>
      <c r="D410" s="57"/>
      <c r="E410" s="57"/>
      <c r="F410" s="53"/>
      <c r="G410" s="58"/>
      <c r="H410" s="38"/>
      <c r="I410" s="58"/>
      <c r="K410" s="57"/>
      <c r="L410" s="57"/>
      <c r="M410" s="75"/>
      <c r="N410" s="75"/>
      <c r="O410" s="57"/>
      <c r="P410" s="57"/>
      <c r="Q410" s="57"/>
      <c r="R410" s="57"/>
      <c r="S410" s="53">
        <f t="shared" si="13"/>
        <v>0</v>
      </c>
      <c r="U410" s="361"/>
      <c r="V410" s="336"/>
      <c r="W410" s="336"/>
      <c r="X410" s="361"/>
      <c r="Y410" s="336"/>
      <c r="Z410" s="336"/>
      <c r="AA410" s="361"/>
      <c r="AB410" s="336"/>
      <c r="AC410" s="336"/>
      <c r="AE410" s="57"/>
      <c r="AF410" s="57"/>
      <c r="AG410" s="75"/>
      <c r="AH410" s="75"/>
      <c r="AI410" s="57"/>
      <c r="AJ410" s="57"/>
      <c r="AK410" s="57"/>
      <c r="AL410" s="57"/>
      <c r="AM410" s="57"/>
      <c r="AN410" s="31"/>
      <c r="AO410" s="31"/>
    </row>
    <row r="411" spans="1:42">
      <c r="A411" s="38"/>
      <c r="B411" s="57"/>
      <c r="C411" s="42"/>
      <c r="D411" s="57"/>
      <c r="E411" s="57"/>
      <c r="F411" s="53"/>
      <c r="G411" s="58"/>
      <c r="H411" s="38"/>
      <c r="I411" s="58"/>
      <c r="K411" s="57"/>
      <c r="L411" s="57"/>
      <c r="M411" s="75"/>
      <c r="N411" s="75"/>
      <c r="O411" s="57"/>
      <c r="P411" s="57"/>
      <c r="Q411" s="57"/>
      <c r="R411" s="57"/>
      <c r="S411" s="53">
        <f t="shared" si="13"/>
        <v>0</v>
      </c>
      <c r="U411" s="361"/>
      <c r="V411" s="336"/>
      <c r="W411" s="336"/>
      <c r="X411" s="361"/>
      <c r="Y411" s="336"/>
      <c r="Z411" s="336"/>
      <c r="AA411" s="361"/>
      <c r="AB411" s="336"/>
      <c r="AC411" s="336"/>
      <c r="AE411" s="57"/>
      <c r="AF411" s="57"/>
      <c r="AG411" s="75"/>
      <c r="AH411" s="75"/>
      <c r="AI411" s="57"/>
      <c r="AJ411" s="57"/>
      <c r="AK411" s="57"/>
      <c r="AL411" s="57"/>
      <c r="AM411" s="57"/>
      <c r="AN411" s="31"/>
      <c r="AO411" s="31"/>
    </row>
    <row r="412" spans="1:42">
      <c r="A412" s="38"/>
      <c r="B412" s="57" t="s">
        <v>164</v>
      </c>
      <c r="C412" s="42" t="s">
        <v>177</v>
      </c>
      <c r="D412" s="30">
        <v>2</v>
      </c>
      <c r="E412" s="31" t="s">
        <v>39</v>
      </c>
      <c r="F412" s="37">
        <v>1400</v>
      </c>
      <c r="G412" s="32">
        <f>D412*F412</f>
        <v>2800</v>
      </c>
      <c r="H412" s="80">
        <f>F412*$AQ$3</f>
        <v>1138.5478758095585</v>
      </c>
      <c r="I412" s="32">
        <f>D412*H412</f>
        <v>2277.095751619117</v>
      </c>
      <c r="J412" s="66"/>
      <c r="K412" s="57"/>
      <c r="L412" s="57"/>
      <c r="M412" s="75"/>
      <c r="N412" s="83"/>
      <c r="O412" s="75"/>
      <c r="P412" s="76"/>
      <c r="Q412" s="83"/>
      <c r="R412" s="53">
        <f>D412-AL412</f>
        <v>2</v>
      </c>
      <c r="S412" s="53">
        <f t="shared" si="13"/>
        <v>2277.095751619117</v>
      </c>
      <c r="T412" s="35"/>
      <c r="U412" s="361">
        <v>0</v>
      </c>
      <c r="V412" s="336"/>
      <c r="W412" s="336">
        <v>0</v>
      </c>
      <c r="X412" s="361">
        <f>AA412-U412</f>
        <v>0</v>
      </c>
      <c r="Y412" s="336">
        <f>AB412-V412</f>
        <v>0</v>
      </c>
      <c r="Z412" s="336">
        <f>AC412-W412</f>
        <v>0</v>
      </c>
      <c r="AA412" s="361">
        <f>AC412/S412</f>
        <v>0</v>
      </c>
      <c r="AB412" s="336"/>
      <c r="AC412" s="336">
        <f>H412*AB412</f>
        <v>0</v>
      </c>
      <c r="AD412" s="35"/>
      <c r="AE412" s="57"/>
      <c r="AF412" s="57"/>
      <c r="AG412" s="75"/>
      <c r="AH412" s="83"/>
      <c r="AI412" s="75">
        <f>AL412-AF412</f>
        <v>0</v>
      </c>
      <c r="AJ412" s="76">
        <f>AM412-AG412</f>
        <v>0</v>
      </c>
      <c r="AK412" s="83"/>
      <c r="AL412" s="53"/>
      <c r="AM412" s="75">
        <f>AL412*R412</f>
        <v>0</v>
      </c>
      <c r="AN412" s="121"/>
      <c r="AO412" s="121"/>
      <c r="AP412" s="127"/>
    </row>
    <row r="413" spans="1:42">
      <c r="A413" s="28"/>
      <c r="B413" s="29"/>
      <c r="C413" s="42"/>
      <c r="D413" s="30"/>
      <c r="E413" s="31"/>
      <c r="F413" s="37"/>
      <c r="G413" s="32"/>
      <c r="H413" s="80"/>
      <c r="I413" s="32"/>
      <c r="J413" s="66"/>
      <c r="K413" s="57"/>
      <c r="L413" s="76"/>
      <c r="M413" s="75"/>
      <c r="N413" s="75"/>
      <c r="O413" s="57"/>
      <c r="P413" s="57"/>
      <c r="Q413" s="57"/>
      <c r="R413" s="57"/>
      <c r="S413" s="53"/>
      <c r="U413" s="361"/>
      <c r="V413" s="336"/>
      <c r="W413" s="336"/>
      <c r="X413" s="361"/>
      <c r="Y413" s="336"/>
      <c r="Z413" s="336"/>
      <c r="AA413" s="361"/>
      <c r="AB413" s="336"/>
      <c r="AC413" s="336"/>
      <c r="AE413" s="57"/>
      <c r="AF413" s="76"/>
      <c r="AG413" s="75"/>
      <c r="AH413" s="75"/>
      <c r="AI413" s="57"/>
      <c r="AJ413" s="57"/>
      <c r="AK413" s="57"/>
      <c r="AL413" s="57"/>
      <c r="AM413" s="57"/>
      <c r="AN413" s="31"/>
      <c r="AO413" s="31"/>
    </row>
    <row r="414" spans="1:42">
      <c r="A414" s="28"/>
      <c r="B414" s="29"/>
      <c r="C414" s="42"/>
      <c r="D414" s="30"/>
      <c r="E414" s="31"/>
      <c r="F414" s="37"/>
      <c r="G414" s="32"/>
      <c r="H414" s="80"/>
      <c r="I414" s="32"/>
      <c r="J414" s="66"/>
      <c r="K414" s="57"/>
      <c r="L414" s="76"/>
      <c r="M414" s="75"/>
      <c r="N414" s="75"/>
      <c r="O414" s="57"/>
      <c r="P414" s="57"/>
      <c r="Q414" s="57"/>
      <c r="R414" s="57"/>
      <c r="S414" s="53"/>
      <c r="U414" s="361"/>
      <c r="V414" s="336"/>
      <c r="W414" s="336"/>
      <c r="X414" s="361"/>
      <c r="Y414" s="336"/>
      <c r="Z414" s="336"/>
      <c r="AA414" s="361"/>
      <c r="AB414" s="336"/>
      <c r="AC414" s="336"/>
      <c r="AE414" s="57"/>
      <c r="AF414" s="76"/>
      <c r="AG414" s="75"/>
      <c r="AH414" s="75"/>
      <c r="AI414" s="57"/>
      <c r="AJ414" s="57"/>
      <c r="AK414" s="57"/>
      <c r="AL414" s="57"/>
      <c r="AM414" s="57"/>
      <c r="AN414" s="31"/>
      <c r="AO414" s="31"/>
    </row>
    <row r="415" spans="1:42">
      <c r="A415" s="28"/>
      <c r="B415" s="29"/>
      <c r="C415" s="42"/>
      <c r="D415" s="30"/>
      <c r="E415" s="31"/>
      <c r="F415" s="37"/>
      <c r="G415" s="32"/>
      <c r="H415" s="80"/>
      <c r="I415" s="32"/>
      <c r="J415" s="66"/>
      <c r="K415" s="57"/>
      <c r="L415" s="76"/>
      <c r="M415" s="75"/>
      <c r="N415" s="75"/>
      <c r="O415" s="57"/>
      <c r="P415" s="57"/>
      <c r="Q415" s="57"/>
      <c r="R415" s="57"/>
      <c r="S415" s="53"/>
      <c r="U415" s="361"/>
      <c r="V415" s="336"/>
      <c r="W415" s="336"/>
      <c r="X415" s="361"/>
      <c r="Y415" s="336"/>
      <c r="Z415" s="336"/>
      <c r="AA415" s="361"/>
      <c r="AB415" s="336"/>
      <c r="AC415" s="336"/>
      <c r="AE415" s="57"/>
      <c r="AF415" s="76"/>
      <c r="AG415" s="75"/>
      <c r="AH415" s="75"/>
      <c r="AI415" s="57"/>
      <c r="AJ415" s="57"/>
      <c r="AK415" s="57"/>
      <c r="AL415" s="57"/>
      <c r="AM415" s="57"/>
      <c r="AN415" s="31"/>
      <c r="AO415" s="31"/>
    </row>
    <row r="416" spans="1:42">
      <c r="A416" s="28"/>
      <c r="B416" s="29"/>
      <c r="C416" s="42"/>
      <c r="D416" s="30"/>
      <c r="E416" s="31"/>
      <c r="F416" s="37"/>
      <c r="G416" s="32"/>
      <c r="H416" s="80"/>
      <c r="I416" s="32"/>
      <c r="J416" s="66"/>
      <c r="K416" s="57"/>
      <c r="L416" s="76"/>
      <c r="M416" s="75"/>
      <c r="N416" s="75"/>
      <c r="O416" s="57"/>
      <c r="P416" s="57"/>
      <c r="Q416" s="57"/>
      <c r="R416" s="57"/>
      <c r="S416" s="53"/>
      <c r="U416" s="361"/>
      <c r="V416" s="336"/>
      <c r="W416" s="336"/>
      <c r="X416" s="361"/>
      <c r="Y416" s="336"/>
      <c r="Z416" s="336"/>
      <c r="AA416" s="361"/>
      <c r="AB416" s="336"/>
      <c r="AC416" s="336"/>
      <c r="AE416" s="57"/>
      <c r="AF416" s="76"/>
      <c r="AG416" s="75"/>
      <c r="AH416" s="75"/>
      <c r="AI416" s="57"/>
      <c r="AJ416" s="57"/>
      <c r="AK416" s="57"/>
      <c r="AL416" s="57"/>
      <c r="AM416" s="57"/>
      <c r="AN416" s="31"/>
      <c r="AO416" s="31"/>
    </row>
    <row r="417" spans="1:41">
      <c r="A417" s="28"/>
      <c r="B417" s="29"/>
      <c r="C417" s="42"/>
      <c r="D417" s="30"/>
      <c r="E417" s="31"/>
      <c r="F417" s="37"/>
      <c r="G417" s="32"/>
      <c r="H417" s="80"/>
      <c r="I417" s="32"/>
      <c r="J417" s="66"/>
      <c r="K417" s="57"/>
      <c r="L417" s="76"/>
      <c r="M417" s="75"/>
      <c r="N417" s="75"/>
      <c r="O417" s="57"/>
      <c r="P417" s="57"/>
      <c r="Q417" s="57"/>
      <c r="R417" s="57"/>
      <c r="S417" s="53"/>
      <c r="U417" s="361"/>
      <c r="V417" s="336"/>
      <c r="W417" s="336"/>
      <c r="X417" s="361"/>
      <c r="Y417" s="336"/>
      <c r="Z417" s="336"/>
      <c r="AA417" s="361"/>
      <c r="AB417" s="336"/>
      <c r="AC417" s="336"/>
      <c r="AE417" s="57"/>
      <c r="AF417" s="76"/>
      <c r="AG417" s="75"/>
      <c r="AH417" s="75"/>
      <c r="AI417" s="57"/>
      <c r="AJ417" s="57"/>
      <c r="AK417" s="57"/>
      <c r="AL417" s="57"/>
      <c r="AM417" s="57"/>
      <c r="AN417" s="31"/>
      <c r="AO417" s="31"/>
    </row>
    <row r="418" spans="1:41">
      <c r="A418" s="28"/>
      <c r="B418" s="29"/>
      <c r="C418" s="42"/>
      <c r="D418" s="30"/>
      <c r="E418" s="31"/>
      <c r="F418" s="37"/>
      <c r="G418" s="32"/>
      <c r="H418" s="80"/>
      <c r="I418" s="32"/>
      <c r="J418" s="66"/>
      <c r="K418" s="57"/>
      <c r="L418" s="76"/>
      <c r="M418" s="75"/>
      <c r="N418" s="75"/>
      <c r="O418" s="57"/>
      <c r="P418" s="57"/>
      <c r="Q418" s="57"/>
      <c r="R418" s="57"/>
      <c r="S418" s="53"/>
      <c r="U418" s="361"/>
      <c r="V418" s="336"/>
      <c r="W418" s="336"/>
      <c r="X418" s="361"/>
      <c r="Y418" s="336"/>
      <c r="Z418" s="336"/>
      <c r="AA418" s="361"/>
      <c r="AB418" s="336"/>
      <c r="AC418" s="336"/>
      <c r="AE418" s="57"/>
      <c r="AF418" s="76"/>
      <c r="AG418" s="75"/>
      <c r="AH418" s="75"/>
      <c r="AI418" s="57"/>
      <c r="AJ418" s="57"/>
      <c r="AK418" s="57"/>
      <c r="AL418" s="57"/>
      <c r="AM418" s="57"/>
      <c r="AN418" s="31"/>
      <c r="AO418" s="31"/>
    </row>
    <row r="419" spans="1:41">
      <c r="A419" s="28"/>
      <c r="B419" s="29"/>
      <c r="C419" s="42"/>
      <c r="D419" s="30"/>
      <c r="E419" s="31"/>
      <c r="F419" s="37"/>
      <c r="G419" s="32"/>
      <c r="H419" s="80"/>
      <c r="I419" s="32"/>
      <c r="J419" s="66"/>
      <c r="K419" s="57"/>
      <c r="L419" s="76"/>
      <c r="M419" s="75"/>
      <c r="N419" s="75"/>
      <c r="O419" s="57"/>
      <c r="P419" s="57"/>
      <c r="Q419" s="57"/>
      <c r="R419" s="57"/>
      <c r="S419" s="53"/>
      <c r="U419" s="361"/>
      <c r="V419" s="336"/>
      <c r="W419" s="336"/>
      <c r="X419" s="361"/>
      <c r="Y419" s="336"/>
      <c r="Z419" s="336"/>
      <c r="AA419" s="361"/>
      <c r="AB419" s="336"/>
      <c r="AC419" s="336"/>
      <c r="AE419" s="57"/>
      <c r="AF419" s="76"/>
      <c r="AG419" s="75"/>
      <c r="AH419" s="75"/>
      <c r="AI419" s="57"/>
      <c r="AJ419" s="57"/>
      <c r="AK419" s="57"/>
      <c r="AL419" s="57"/>
      <c r="AM419" s="57"/>
      <c r="AN419" s="31"/>
      <c r="AO419" s="31"/>
    </row>
    <row r="420" spans="1:41">
      <c r="A420" s="38"/>
      <c r="B420" s="57"/>
      <c r="C420" s="31"/>
      <c r="D420" s="57"/>
      <c r="E420" s="57"/>
      <c r="F420" s="53"/>
      <c r="G420" s="58"/>
      <c r="H420" s="38"/>
      <c r="I420" s="58"/>
      <c r="K420" s="57"/>
      <c r="L420" s="76"/>
      <c r="M420" s="75"/>
      <c r="N420" s="75"/>
      <c r="O420" s="57"/>
      <c r="P420" s="57"/>
      <c r="Q420" s="57"/>
      <c r="R420" s="57"/>
      <c r="S420" s="53"/>
      <c r="U420" s="361"/>
      <c r="V420" s="336"/>
      <c r="W420" s="336"/>
      <c r="X420" s="361"/>
      <c r="Y420" s="336"/>
      <c r="Z420" s="336"/>
      <c r="AA420" s="361"/>
      <c r="AB420" s="336"/>
      <c r="AC420" s="336"/>
      <c r="AE420" s="57"/>
      <c r="AF420" s="76"/>
      <c r="AG420" s="75"/>
      <c r="AH420" s="75"/>
      <c r="AI420" s="57"/>
      <c r="AJ420" s="57"/>
      <c r="AK420" s="57"/>
      <c r="AL420" s="57"/>
      <c r="AM420" s="57"/>
      <c r="AN420" s="31"/>
      <c r="AO420" s="31"/>
    </row>
    <row r="421" spans="1:41">
      <c r="A421" s="38"/>
      <c r="B421" s="57"/>
      <c r="C421" s="31"/>
      <c r="D421" s="57"/>
      <c r="E421" s="57"/>
      <c r="F421" s="53"/>
      <c r="G421" s="58"/>
      <c r="H421" s="38"/>
      <c r="I421" s="58"/>
      <c r="K421" s="57"/>
      <c r="L421" s="76"/>
      <c r="M421" s="75"/>
      <c r="N421" s="75"/>
      <c r="O421" s="57"/>
      <c r="P421" s="57"/>
      <c r="Q421" s="57"/>
      <c r="R421" s="57"/>
      <c r="S421" s="53"/>
      <c r="U421" s="361"/>
      <c r="V421" s="336"/>
      <c r="W421" s="336"/>
      <c r="X421" s="361"/>
      <c r="Y421" s="336"/>
      <c r="Z421" s="336"/>
      <c r="AA421" s="361"/>
      <c r="AB421" s="336"/>
      <c r="AC421" s="336"/>
      <c r="AE421" s="57"/>
      <c r="AF421" s="76"/>
      <c r="AG421" s="75"/>
      <c r="AH421" s="75"/>
      <c r="AI421" s="57"/>
      <c r="AJ421" s="57"/>
      <c r="AK421" s="57"/>
      <c r="AL421" s="57"/>
      <c r="AM421" s="57"/>
      <c r="AN421" s="31"/>
      <c r="AO421" s="31"/>
    </row>
    <row r="422" spans="1:41">
      <c r="A422" s="38"/>
      <c r="B422" s="57"/>
      <c r="C422" s="31"/>
      <c r="D422" s="57"/>
      <c r="E422" s="57"/>
      <c r="F422" s="53"/>
      <c r="G422" s="58"/>
      <c r="H422" s="38"/>
      <c r="I422" s="58"/>
      <c r="K422" s="57"/>
      <c r="L422" s="76"/>
      <c r="M422" s="75"/>
      <c r="N422" s="75"/>
      <c r="O422" s="57"/>
      <c r="P422" s="57"/>
      <c r="Q422" s="57"/>
      <c r="R422" s="57"/>
      <c r="S422" s="53"/>
      <c r="U422" s="361"/>
      <c r="V422" s="336"/>
      <c r="W422" s="336"/>
      <c r="X422" s="361"/>
      <c r="Y422" s="336"/>
      <c r="Z422" s="336"/>
      <c r="AA422" s="361"/>
      <c r="AB422" s="336"/>
      <c r="AC422" s="336"/>
      <c r="AE422" s="57"/>
      <c r="AF422" s="76"/>
      <c r="AG422" s="75"/>
      <c r="AH422" s="75"/>
      <c r="AI422" s="57"/>
      <c r="AJ422" s="57"/>
      <c r="AK422" s="57"/>
      <c r="AL422" s="57"/>
      <c r="AM422" s="57"/>
      <c r="AN422" s="31"/>
      <c r="AO422" s="31"/>
    </row>
    <row r="423" spans="1:41">
      <c r="A423" s="38"/>
      <c r="B423" s="57"/>
      <c r="C423" s="31"/>
      <c r="D423" s="57"/>
      <c r="E423" s="57"/>
      <c r="F423" s="53"/>
      <c r="G423" s="58"/>
      <c r="H423" s="38"/>
      <c r="I423" s="58"/>
      <c r="K423" s="57"/>
      <c r="L423" s="76"/>
      <c r="M423" s="75"/>
      <c r="N423" s="75"/>
      <c r="O423" s="57"/>
      <c r="P423" s="57"/>
      <c r="Q423" s="57"/>
      <c r="R423" s="57"/>
      <c r="S423" s="53"/>
      <c r="U423" s="361"/>
      <c r="V423" s="336"/>
      <c r="W423" s="336"/>
      <c r="X423" s="361"/>
      <c r="Y423" s="336"/>
      <c r="Z423" s="336"/>
      <c r="AA423" s="361"/>
      <c r="AB423" s="336"/>
      <c r="AC423" s="336"/>
      <c r="AE423" s="57"/>
      <c r="AF423" s="76"/>
      <c r="AG423" s="75"/>
      <c r="AH423" s="75"/>
      <c r="AI423" s="57"/>
      <c r="AJ423" s="57"/>
      <c r="AK423" s="57"/>
      <c r="AL423" s="57"/>
      <c r="AM423" s="57"/>
      <c r="AN423" s="31"/>
      <c r="AO423" s="31"/>
    </row>
    <row r="424" spans="1:41">
      <c r="A424" s="38"/>
      <c r="B424" s="57"/>
      <c r="C424" s="31"/>
      <c r="D424" s="57"/>
      <c r="E424" s="57"/>
      <c r="F424" s="53"/>
      <c r="G424" s="58"/>
      <c r="H424" s="38"/>
      <c r="I424" s="58"/>
      <c r="K424" s="57"/>
      <c r="L424" s="76"/>
      <c r="M424" s="75"/>
      <c r="N424" s="75"/>
      <c r="O424" s="57"/>
      <c r="P424" s="57"/>
      <c r="Q424" s="57"/>
      <c r="R424" s="57"/>
      <c r="S424" s="53"/>
      <c r="U424" s="361"/>
      <c r="V424" s="336"/>
      <c r="W424" s="336"/>
      <c r="X424" s="361"/>
      <c r="Y424" s="336"/>
      <c r="Z424" s="336"/>
      <c r="AA424" s="361"/>
      <c r="AB424" s="336"/>
      <c r="AC424" s="336"/>
      <c r="AE424" s="57"/>
      <c r="AF424" s="76"/>
      <c r="AG424" s="75"/>
      <c r="AH424" s="75"/>
      <c r="AI424" s="57"/>
      <c r="AJ424" s="57"/>
      <c r="AK424" s="57"/>
      <c r="AL424" s="57"/>
      <c r="AM424" s="57"/>
      <c r="AN424" s="31"/>
      <c r="AO424" s="31"/>
    </row>
    <row r="425" spans="1:41">
      <c r="A425" s="38"/>
      <c r="B425" s="57"/>
      <c r="C425" s="31"/>
      <c r="D425" s="57"/>
      <c r="E425" s="57"/>
      <c r="F425" s="53"/>
      <c r="G425" s="58"/>
      <c r="H425" s="38"/>
      <c r="I425" s="58"/>
      <c r="K425" s="57"/>
      <c r="L425" s="76"/>
      <c r="M425" s="75"/>
      <c r="N425" s="75"/>
      <c r="O425" s="57"/>
      <c r="P425" s="57"/>
      <c r="Q425" s="57"/>
      <c r="R425" s="57"/>
      <c r="S425" s="53"/>
      <c r="U425" s="361"/>
      <c r="V425" s="336"/>
      <c r="W425" s="336"/>
      <c r="X425" s="361"/>
      <c r="Y425" s="336"/>
      <c r="Z425" s="336"/>
      <c r="AA425" s="361"/>
      <c r="AB425" s="336"/>
      <c r="AC425" s="336"/>
      <c r="AE425" s="57"/>
      <c r="AF425" s="76"/>
      <c r="AG425" s="75"/>
      <c r="AH425" s="75"/>
      <c r="AI425" s="57"/>
      <c r="AJ425" s="57"/>
      <c r="AK425" s="57"/>
      <c r="AL425" s="57"/>
      <c r="AM425" s="57"/>
      <c r="AN425" s="31"/>
      <c r="AO425" s="31"/>
    </row>
    <row r="426" spans="1:41">
      <c r="A426" s="38"/>
      <c r="B426" s="57"/>
      <c r="C426" s="31"/>
      <c r="D426" s="57"/>
      <c r="E426" s="57"/>
      <c r="F426" s="53"/>
      <c r="G426" s="58"/>
      <c r="H426" s="38"/>
      <c r="I426" s="58"/>
      <c r="K426" s="57"/>
      <c r="L426" s="76"/>
      <c r="M426" s="75"/>
      <c r="N426" s="75"/>
      <c r="O426" s="57"/>
      <c r="P426" s="57"/>
      <c r="Q426" s="57"/>
      <c r="R426" s="57"/>
      <c r="S426" s="53"/>
      <c r="U426" s="361"/>
      <c r="V426" s="336"/>
      <c r="W426" s="336"/>
      <c r="X426" s="361"/>
      <c r="Y426" s="336"/>
      <c r="Z426" s="336"/>
      <c r="AA426" s="361"/>
      <c r="AB426" s="336"/>
      <c r="AC426" s="336"/>
      <c r="AE426" s="57"/>
      <c r="AF426" s="76"/>
      <c r="AG426" s="75"/>
      <c r="AH426" s="75"/>
      <c r="AI426" s="57"/>
      <c r="AJ426" s="57"/>
      <c r="AK426" s="57"/>
      <c r="AL426" s="57"/>
      <c r="AM426" s="57"/>
      <c r="AN426" s="31"/>
      <c r="AO426" s="31"/>
    </row>
    <row r="427" spans="1:41">
      <c r="A427" s="38"/>
      <c r="B427" s="57"/>
      <c r="C427" s="31"/>
      <c r="D427" s="57"/>
      <c r="E427" s="57"/>
      <c r="F427" s="53"/>
      <c r="G427" s="58"/>
      <c r="H427" s="38"/>
      <c r="I427" s="58"/>
      <c r="K427" s="57"/>
      <c r="L427" s="76"/>
      <c r="M427" s="75"/>
      <c r="N427" s="75"/>
      <c r="O427" s="57"/>
      <c r="P427" s="57"/>
      <c r="Q427" s="57"/>
      <c r="R427" s="57"/>
      <c r="S427" s="53"/>
      <c r="U427" s="361"/>
      <c r="V427" s="336"/>
      <c r="W427" s="336"/>
      <c r="X427" s="361"/>
      <c r="Y427" s="336"/>
      <c r="Z427" s="336"/>
      <c r="AA427" s="361"/>
      <c r="AB427" s="336"/>
      <c r="AC427" s="336"/>
      <c r="AE427" s="57"/>
      <c r="AF427" s="76"/>
      <c r="AG427" s="75"/>
      <c r="AH427" s="75"/>
      <c r="AI427" s="57"/>
      <c r="AJ427" s="57"/>
      <c r="AK427" s="57"/>
      <c r="AL427" s="57"/>
      <c r="AM427" s="57"/>
      <c r="AN427" s="31"/>
      <c r="AO427" s="31"/>
    </row>
    <row r="428" spans="1:41">
      <c r="A428" s="38"/>
      <c r="B428" s="57"/>
      <c r="C428" s="31"/>
      <c r="D428" s="57"/>
      <c r="E428" s="57"/>
      <c r="F428" s="53"/>
      <c r="G428" s="58"/>
      <c r="H428" s="38"/>
      <c r="I428" s="58"/>
      <c r="K428" s="57"/>
      <c r="L428" s="76"/>
      <c r="M428" s="75"/>
      <c r="N428" s="75"/>
      <c r="O428" s="57"/>
      <c r="P428" s="57"/>
      <c r="Q428" s="57"/>
      <c r="R428" s="57"/>
      <c r="S428" s="53"/>
      <c r="U428" s="361"/>
      <c r="V428" s="336"/>
      <c r="W428" s="336"/>
      <c r="X428" s="361"/>
      <c r="Y428" s="336"/>
      <c r="Z428" s="336"/>
      <c r="AA428" s="361"/>
      <c r="AB428" s="336"/>
      <c r="AC428" s="336"/>
      <c r="AE428" s="57"/>
      <c r="AF428" s="76"/>
      <c r="AG428" s="75"/>
      <c r="AH428" s="75"/>
      <c r="AI428" s="57"/>
      <c r="AJ428" s="57"/>
      <c r="AK428" s="57"/>
      <c r="AL428" s="57"/>
      <c r="AM428" s="57"/>
      <c r="AN428" s="31"/>
      <c r="AO428" s="31"/>
    </row>
    <row r="429" spans="1:41">
      <c r="A429" s="38"/>
      <c r="B429" s="57"/>
      <c r="C429" s="31"/>
      <c r="D429" s="57"/>
      <c r="E429" s="57"/>
      <c r="F429" s="53"/>
      <c r="G429" s="58"/>
      <c r="H429" s="38"/>
      <c r="I429" s="58"/>
      <c r="K429" s="57"/>
      <c r="L429" s="76"/>
      <c r="M429" s="75"/>
      <c r="N429" s="75"/>
      <c r="O429" s="57"/>
      <c r="P429" s="57"/>
      <c r="Q429" s="57"/>
      <c r="R429" s="57"/>
      <c r="S429" s="53"/>
      <c r="U429" s="361"/>
      <c r="V429" s="336"/>
      <c r="W429" s="336"/>
      <c r="X429" s="361"/>
      <c r="Y429" s="336"/>
      <c r="Z429" s="336"/>
      <c r="AA429" s="361"/>
      <c r="AB429" s="336"/>
      <c r="AC429" s="336"/>
      <c r="AE429" s="57"/>
      <c r="AF429" s="76"/>
      <c r="AG429" s="75"/>
      <c r="AH429" s="75"/>
      <c r="AI429" s="57"/>
      <c r="AJ429" s="57"/>
      <c r="AK429" s="57"/>
      <c r="AL429" s="57"/>
      <c r="AM429" s="57"/>
      <c r="AN429" s="31"/>
      <c r="AO429" s="31"/>
    </row>
    <row r="430" spans="1:41">
      <c r="A430" s="38"/>
      <c r="B430" s="57"/>
      <c r="C430" s="31"/>
      <c r="D430" s="57"/>
      <c r="E430" s="57"/>
      <c r="F430" s="53"/>
      <c r="G430" s="58"/>
      <c r="H430" s="38"/>
      <c r="I430" s="58"/>
      <c r="K430" s="57"/>
      <c r="L430" s="76"/>
      <c r="M430" s="75"/>
      <c r="N430" s="75"/>
      <c r="O430" s="57"/>
      <c r="P430" s="57"/>
      <c r="Q430" s="57"/>
      <c r="R430" s="57"/>
      <c r="S430" s="53"/>
      <c r="U430" s="361"/>
      <c r="V430" s="336"/>
      <c r="W430" s="336"/>
      <c r="X430" s="361"/>
      <c r="Y430" s="336"/>
      <c r="Z430" s="336"/>
      <c r="AA430" s="361"/>
      <c r="AB430" s="336"/>
      <c r="AC430" s="336"/>
      <c r="AE430" s="57"/>
      <c r="AF430" s="76"/>
      <c r="AG430" s="75"/>
      <c r="AH430" s="75"/>
      <c r="AI430" s="57"/>
      <c r="AJ430" s="57"/>
      <c r="AK430" s="57"/>
      <c r="AL430" s="57"/>
      <c r="AM430" s="57"/>
      <c r="AN430" s="31"/>
      <c r="AO430" s="31"/>
    </row>
    <row r="431" spans="1:41">
      <c r="A431" s="38"/>
      <c r="B431" s="57"/>
      <c r="C431" s="31"/>
      <c r="D431" s="57"/>
      <c r="E431" s="57"/>
      <c r="F431" s="53"/>
      <c r="G431" s="58"/>
      <c r="H431" s="38"/>
      <c r="I431" s="58"/>
      <c r="K431" s="57"/>
      <c r="L431" s="76"/>
      <c r="M431" s="75"/>
      <c r="N431" s="75"/>
      <c r="O431" s="57"/>
      <c r="P431" s="57"/>
      <c r="Q431" s="57"/>
      <c r="R431" s="57"/>
      <c r="S431" s="53"/>
      <c r="U431" s="361"/>
      <c r="V431" s="336"/>
      <c r="W431" s="336"/>
      <c r="X431" s="361"/>
      <c r="Y431" s="336"/>
      <c r="Z431" s="336"/>
      <c r="AA431" s="361"/>
      <c r="AB431" s="336"/>
      <c r="AC431" s="336"/>
      <c r="AE431" s="57"/>
      <c r="AF431" s="76"/>
      <c r="AG431" s="75"/>
      <c r="AH431" s="75"/>
      <c r="AI431" s="57"/>
      <c r="AJ431" s="57"/>
      <c r="AK431" s="57"/>
      <c r="AL431" s="57"/>
      <c r="AM431" s="57"/>
      <c r="AN431" s="31"/>
      <c r="AO431" s="31"/>
    </row>
    <row r="432" spans="1:41">
      <c r="A432" s="38"/>
      <c r="B432" s="57"/>
      <c r="C432" s="31"/>
      <c r="D432" s="57"/>
      <c r="E432" s="57"/>
      <c r="F432" s="53"/>
      <c r="G432" s="58"/>
      <c r="H432" s="38"/>
      <c r="I432" s="58"/>
      <c r="K432" s="57"/>
      <c r="L432" s="76"/>
      <c r="M432" s="75"/>
      <c r="N432" s="75"/>
      <c r="O432" s="57"/>
      <c r="P432" s="57"/>
      <c r="Q432" s="57"/>
      <c r="R432" s="57"/>
      <c r="S432" s="53"/>
      <c r="U432" s="361"/>
      <c r="V432" s="336"/>
      <c r="W432" s="336"/>
      <c r="X432" s="361"/>
      <c r="Y432" s="336"/>
      <c r="Z432" s="336"/>
      <c r="AA432" s="361"/>
      <c r="AB432" s="336"/>
      <c r="AC432" s="336"/>
      <c r="AE432" s="57"/>
      <c r="AF432" s="76"/>
      <c r="AG432" s="75"/>
      <c r="AH432" s="75"/>
      <c r="AI432" s="57"/>
      <c r="AJ432" s="57"/>
      <c r="AK432" s="57"/>
      <c r="AL432" s="57"/>
      <c r="AM432" s="57"/>
      <c r="AN432" s="31"/>
      <c r="AO432" s="31"/>
    </row>
    <row r="433" spans="1:42">
      <c r="A433" s="38"/>
      <c r="B433" s="57"/>
      <c r="C433" s="31"/>
      <c r="D433" s="57"/>
      <c r="E433" s="57"/>
      <c r="F433" s="53"/>
      <c r="G433" s="58"/>
      <c r="H433" s="38"/>
      <c r="I433" s="58"/>
      <c r="K433" s="57"/>
      <c r="L433" s="76"/>
      <c r="M433" s="75"/>
      <c r="N433" s="75"/>
      <c r="O433" s="57"/>
      <c r="P433" s="57"/>
      <c r="Q433" s="57"/>
      <c r="R433" s="57"/>
      <c r="S433" s="53"/>
      <c r="U433" s="361"/>
      <c r="V433" s="336"/>
      <c r="W433" s="336"/>
      <c r="X433" s="361"/>
      <c r="Y433" s="336"/>
      <c r="Z433" s="336"/>
      <c r="AA433" s="361"/>
      <c r="AB433" s="336"/>
      <c r="AC433" s="336"/>
      <c r="AE433" s="57"/>
      <c r="AF433" s="76"/>
      <c r="AG433" s="75"/>
      <c r="AH433" s="75"/>
      <c r="AI433" s="57"/>
      <c r="AJ433" s="57"/>
      <c r="AK433" s="57"/>
      <c r="AL433" s="57"/>
      <c r="AM433" s="57"/>
      <c r="AN433" s="31"/>
      <c r="AO433" s="31"/>
    </row>
    <row r="434" spans="1:42">
      <c r="A434" s="38"/>
      <c r="B434" s="57"/>
      <c r="C434" s="31"/>
      <c r="D434" s="57"/>
      <c r="E434" s="57"/>
      <c r="F434" s="53"/>
      <c r="G434" s="58"/>
      <c r="H434" s="38"/>
      <c r="I434" s="58"/>
      <c r="K434" s="57"/>
      <c r="L434" s="76"/>
      <c r="M434" s="75"/>
      <c r="N434" s="75"/>
      <c r="O434" s="57"/>
      <c r="P434" s="57"/>
      <c r="Q434" s="57"/>
      <c r="R434" s="57"/>
      <c r="S434" s="53"/>
      <c r="U434" s="361"/>
      <c r="V434" s="336"/>
      <c r="W434" s="336"/>
      <c r="X434" s="361"/>
      <c r="Y434" s="336"/>
      <c r="Z434" s="336"/>
      <c r="AA434" s="361"/>
      <c r="AB434" s="336"/>
      <c r="AC434" s="336"/>
      <c r="AE434" s="57"/>
      <c r="AF434" s="76"/>
      <c r="AG434" s="75"/>
      <c r="AH434" s="75"/>
      <c r="AI434" s="57"/>
      <c r="AJ434" s="57"/>
      <c r="AK434" s="57"/>
      <c r="AL434" s="57"/>
      <c r="AM434" s="57"/>
      <c r="AN434" s="31"/>
      <c r="AO434" s="31"/>
    </row>
    <row r="435" spans="1:42">
      <c r="A435" s="38"/>
      <c r="B435" s="57"/>
      <c r="C435" s="31"/>
      <c r="D435" s="57"/>
      <c r="E435" s="57"/>
      <c r="F435" s="53"/>
      <c r="G435" s="58"/>
      <c r="H435" s="38"/>
      <c r="I435" s="58"/>
      <c r="K435" s="57"/>
      <c r="L435" s="76"/>
      <c r="M435" s="75"/>
      <c r="N435" s="75"/>
      <c r="O435" s="57"/>
      <c r="P435" s="57"/>
      <c r="Q435" s="57"/>
      <c r="R435" s="57"/>
      <c r="S435" s="53"/>
      <c r="U435" s="361"/>
      <c r="V435" s="336"/>
      <c r="W435" s="336"/>
      <c r="X435" s="361"/>
      <c r="Y435" s="336"/>
      <c r="Z435" s="336"/>
      <c r="AA435" s="361"/>
      <c r="AB435" s="336"/>
      <c r="AC435" s="336"/>
      <c r="AE435" s="57"/>
      <c r="AF435" s="76"/>
      <c r="AG435" s="75"/>
      <c r="AH435" s="75"/>
      <c r="AI435" s="57"/>
      <c r="AJ435" s="57"/>
      <c r="AK435" s="57"/>
      <c r="AL435" s="57"/>
      <c r="AM435" s="57"/>
      <c r="AN435" s="31"/>
      <c r="AO435" s="31"/>
    </row>
    <row r="436" spans="1:42">
      <c r="A436" s="38"/>
      <c r="B436" s="57"/>
      <c r="C436" s="31"/>
      <c r="D436" s="57"/>
      <c r="E436" s="57"/>
      <c r="F436" s="53"/>
      <c r="G436" s="58"/>
      <c r="H436" s="38"/>
      <c r="I436" s="58"/>
      <c r="K436" s="57"/>
      <c r="L436" s="76"/>
      <c r="M436" s="75"/>
      <c r="N436" s="75"/>
      <c r="O436" s="57"/>
      <c r="P436" s="57"/>
      <c r="Q436" s="57"/>
      <c r="R436" s="57"/>
      <c r="S436" s="53"/>
      <c r="U436" s="361"/>
      <c r="V436" s="336"/>
      <c r="W436" s="336"/>
      <c r="X436" s="361"/>
      <c r="Y436" s="336"/>
      <c r="Z436" s="336"/>
      <c r="AA436" s="361"/>
      <c r="AB436" s="336"/>
      <c r="AC436" s="336"/>
      <c r="AE436" s="57"/>
      <c r="AF436" s="76"/>
      <c r="AG436" s="75"/>
      <c r="AH436" s="75"/>
      <c r="AI436" s="57"/>
      <c r="AJ436" s="57"/>
      <c r="AK436" s="57"/>
      <c r="AL436" s="57"/>
      <c r="AM436" s="57"/>
      <c r="AN436" s="31"/>
      <c r="AO436" s="31"/>
    </row>
    <row r="437" spans="1:42">
      <c r="A437" s="38"/>
      <c r="B437" s="57"/>
      <c r="C437" s="31"/>
      <c r="D437" s="57"/>
      <c r="E437" s="57"/>
      <c r="F437" s="53"/>
      <c r="G437" s="58"/>
      <c r="H437" s="38"/>
      <c r="I437" s="58"/>
      <c r="K437" s="57"/>
      <c r="L437" s="76"/>
      <c r="M437" s="75"/>
      <c r="N437" s="75"/>
      <c r="O437" s="57"/>
      <c r="P437" s="57"/>
      <c r="Q437" s="57"/>
      <c r="R437" s="57"/>
      <c r="S437" s="53"/>
      <c r="U437" s="361"/>
      <c r="V437" s="336"/>
      <c r="W437" s="336"/>
      <c r="X437" s="361"/>
      <c r="Y437" s="336"/>
      <c r="Z437" s="336"/>
      <c r="AA437" s="361"/>
      <c r="AB437" s="336"/>
      <c r="AC437" s="336"/>
      <c r="AE437" s="57"/>
      <c r="AF437" s="76"/>
      <c r="AG437" s="75"/>
      <c r="AH437" s="75"/>
      <c r="AI437" s="57"/>
      <c r="AJ437" s="57"/>
      <c r="AK437" s="57"/>
      <c r="AL437" s="57"/>
      <c r="AM437" s="57"/>
      <c r="AN437" s="31"/>
      <c r="AO437" s="31"/>
    </row>
    <row r="438" spans="1:42">
      <c r="A438" s="38"/>
      <c r="B438" s="57"/>
      <c r="C438" s="31"/>
      <c r="D438" s="57"/>
      <c r="E438" s="57"/>
      <c r="F438" s="53"/>
      <c r="G438" s="58"/>
      <c r="H438" s="38"/>
      <c r="I438" s="58"/>
      <c r="K438" s="57"/>
      <c r="L438" s="76"/>
      <c r="M438" s="75"/>
      <c r="N438" s="75"/>
      <c r="O438" s="57"/>
      <c r="P438" s="57"/>
      <c r="Q438" s="57"/>
      <c r="R438" s="57"/>
      <c r="S438" s="53"/>
      <c r="U438" s="361"/>
      <c r="V438" s="336"/>
      <c r="W438" s="336"/>
      <c r="X438" s="361"/>
      <c r="Y438" s="336"/>
      <c r="Z438" s="336"/>
      <c r="AA438" s="361"/>
      <c r="AB438" s="336"/>
      <c r="AC438" s="336"/>
      <c r="AE438" s="57"/>
      <c r="AF438" s="76"/>
      <c r="AG438" s="75"/>
      <c r="AH438" s="75"/>
      <c r="AI438" s="57"/>
      <c r="AJ438" s="57"/>
      <c r="AK438" s="57"/>
      <c r="AL438" s="57"/>
      <c r="AM438" s="57"/>
      <c r="AN438" s="31"/>
      <c r="AO438" s="31"/>
    </row>
    <row r="439" spans="1:42">
      <c r="A439" s="38"/>
      <c r="B439" s="57"/>
      <c r="C439" s="31"/>
      <c r="D439" s="57"/>
      <c r="E439" s="57"/>
      <c r="F439" s="53"/>
      <c r="G439" s="58"/>
      <c r="H439" s="38"/>
      <c r="I439" s="58"/>
      <c r="K439" s="57"/>
      <c r="L439" s="76"/>
      <c r="M439" s="75"/>
      <c r="N439" s="75"/>
      <c r="O439" s="57"/>
      <c r="P439" s="57"/>
      <c r="Q439" s="57"/>
      <c r="R439" s="57"/>
      <c r="S439" s="53"/>
      <c r="U439" s="361"/>
      <c r="V439" s="336"/>
      <c r="W439" s="336"/>
      <c r="X439" s="361"/>
      <c r="Y439" s="336"/>
      <c r="Z439" s="336"/>
      <c r="AA439" s="361"/>
      <c r="AB439" s="336"/>
      <c r="AC439" s="336"/>
      <c r="AE439" s="57"/>
      <c r="AF439" s="76"/>
      <c r="AG439" s="75"/>
      <c r="AH439" s="75"/>
      <c r="AI439" s="57"/>
      <c r="AJ439" s="57"/>
      <c r="AK439" s="57"/>
      <c r="AL439" s="57"/>
      <c r="AM439" s="57"/>
      <c r="AN439" s="31"/>
      <c r="AO439" s="31"/>
    </row>
    <row r="440" spans="1:42">
      <c r="A440" s="38"/>
      <c r="B440" s="57"/>
      <c r="C440" s="31"/>
      <c r="D440" s="57"/>
      <c r="E440" s="57"/>
      <c r="F440" s="53"/>
      <c r="G440" s="58"/>
      <c r="H440" s="38"/>
      <c r="I440" s="58"/>
      <c r="K440" s="57"/>
      <c r="L440" s="76"/>
      <c r="M440" s="75"/>
      <c r="N440" s="75"/>
      <c r="O440" s="57"/>
      <c r="P440" s="57"/>
      <c r="Q440" s="57"/>
      <c r="R440" s="57"/>
      <c r="S440" s="53"/>
      <c r="U440" s="361"/>
      <c r="V440" s="336"/>
      <c r="W440" s="336"/>
      <c r="X440" s="361"/>
      <c r="Y440" s="336"/>
      <c r="Z440" s="336"/>
      <c r="AA440" s="361"/>
      <c r="AB440" s="336"/>
      <c r="AC440" s="336"/>
      <c r="AE440" s="57"/>
      <c r="AF440" s="76"/>
      <c r="AG440" s="75"/>
      <c r="AH440" s="75"/>
      <c r="AI440" s="57"/>
      <c r="AJ440" s="57"/>
      <c r="AK440" s="57"/>
      <c r="AL440" s="57"/>
      <c r="AM440" s="57"/>
      <c r="AN440" s="31"/>
      <c r="AO440" s="31"/>
    </row>
    <row r="441" spans="1:42">
      <c r="A441" s="38"/>
      <c r="B441" s="57"/>
      <c r="C441" s="31"/>
      <c r="D441" s="57"/>
      <c r="E441" s="57"/>
      <c r="F441" s="53"/>
      <c r="G441" s="58"/>
      <c r="H441" s="38"/>
      <c r="I441" s="58"/>
      <c r="K441" s="57"/>
      <c r="L441" s="76"/>
      <c r="M441" s="75"/>
      <c r="N441" s="75"/>
      <c r="O441" s="57"/>
      <c r="P441" s="57"/>
      <c r="Q441" s="57"/>
      <c r="R441" s="57"/>
      <c r="S441" s="53"/>
      <c r="U441" s="361"/>
      <c r="V441" s="336"/>
      <c r="W441" s="336"/>
      <c r="X441" s="361"/>
      <c r="Y441" s="336"/>
      <c r="Z441" s="336"/>
      <c r="AA441" s="361"/>
      <c r="AB441" s="336"/>
      <c r="AC441" s="336"/>
      <c r="AE441" s="57"/>
      <c r="AF441" s="76"/>
      <c r="AG441" s="75"/>
      <c r="AH441" s="75"/>
      <c r="AI441" s="57"/>
      <c r="AJ441" s="57"/>
      <c r="AK441" s="57"/>
      <c r="AL441" s="57"/>
      <c r="AM441" s="57"/>
      <c r="AN441" s="31"/>
      <c r="AO441" s="31"/>
    </row>
    <row r="442" spans="1:42">
      <c r="A442" s="38"/>
      <c r="B442" s="57"/>
      <c r="C442" s="31"/>
      <c r="D442" s="57"/>
      <c r="E442" s="57"/>
      <c r="F442" s="53"/>
      <c r="G442" s="58"/>
      <c r="H442" s="38"/>
      <c r="I442" s="58"/>
      <c r="K442" s="57"/>
      <c r="L442" s="76"/>
      <c r="M442" s="75"/>
      <c r="N442" s="75"/>
      <c r="O442" s="57"/>
      <c r="P442" s="57"/>
      <c r="Q442" s="57"/>
      <c r="R442" s="57"/>
      <c r="S442" s="53"/>
      <c r="U442" s="361"/>
      <c r="V442" s="336"/>
      <c r="W442" s="336"/>
      <c r="X442" s="361"/>
      <c r="Y442" s="336"/>
      <c r="Z442" s="336"/>
      <c r="AA442" s="361"/>
      <c r="AB442" s="336"/>
      <c r="AC442" s="336"/>
      <c r="AE442" s="57"/>
      <c r="AF442" s="76"/>
      <c r="AG442" s="75"/>
      <c r="AH442" s="75"/>
      <c r="AI442" s="57"/>
      <c r="AJ442" s="57"/>
      <c r="AK442" s="57"/>
      <c r="AL442" s="57"/>
      <c r="AM442" s="57"/>
      <c r="AN442" s="31"/>
      <c r="AO442" s="31"/>
    </row>
    <row r="443" spans="1:42">
      <c r="A443" s="38"/>
      <c r="B443" s="57"/>
      <c r="C443" s="31"/>
      <c r="D443" s="57"/>
      <c r="E443" s="57"/>
      <c r="F443" s="53"/>
      <c r="G443" s="58"/>
      <c r="H443" s="38"/>
      <c r="I443" s="58"/>
      <c r="K443" s="57"/>
      <c r="L443" s="76"/>
      <c r="M443" s="75"/>
      <c r="N443" s="75"/>
      <c r="O443" s="57"/>
      <c r="P443" s="57"/>
      <c r="Q443" s="57"/>
      <c r="R443" s="57"/>
      <c r="S443" s="53"/>
      <c r="U443" s="361"/>
      <c r="V443" s="336"/>
      <c r="W443" s="336"/>
      <c r="X443" s="361"/>
      <c r="Y443" s="336"/>
      <c r="Z443" s="336"/>
      <c r="AA443" s="361"/>
      <c r="AB443" s="336"/>
      <c r="AC443" s="336"/>
      <c r="AE443" s="57"/>
      <c r="AF443" s="76"/>
      <c r="AG443" s="75"/>
      <c r="AH443" s="75"/>
      <c r="AI443" s="57"/>
      <c r="AJ443" s="57"/>
      <c r="AK443" s="57"/>
      <c r="AL443" s="57"/>
      <c r="AM443" s="57"/>
      <c r="AN443" s="31"/>
      <c r="AO443" s="31"/>
    </row>
    <row r="444" spans="1:42">
      <c r="A444" s="38"/>
      <c r="B444" s="57"/>
      <c r="C444" s="31"/>
      <c r="D444" s="57"/>
      <c r="E444" s="57"/>
      <c r="F444" s="53"/>
      <c r="G444" s="58"/>
      <c r="H444" s="38"/>
      <c r="I444" s="58"/>
      <c r="K444" s="57"/>
      <c r="L444" s="76"/>
      <c r="M444" s="75"/>
      <c r="N444" s="75"/>
      <c r="O444" s="57"/>
      <c r="P444" s="57"/>
      <c r="Q444" s="57"/>
      <c r="R444" s="57"/>
      <c r="S444" s="53"/>
      <c r="U444" s="361"/>
      <c r="V444" s="336"/>
      <c r="W444" s="336"/>
      <c r="X444" s="361"/>
      <c r="Y444" s="336"/>
      <c r="Z444" s="336"/>
      <c r="AA444" s="361"/>
      <c r="AB444" s="336"/>
      <c r="AC444" s="336"/>
      <c r="AE444" s="57"/>
      <c r="AF444" s="76"/>
      <c r="AG444" s="75"/>
      <c r="AH444" s="75"/>
      <c r="AI444" s="57"/>
      <c r="AJ444" s="57"/>
      <c r="AK444" s="57"/>
      <c r="AL444" s="57"/>
      <c r="AM444" s="57"/>
      <c r="AN444" s="31"/>
      <c r="AO444" s="31"/>
    </row>
    <row r="445" spans="1:42">
      <c r="A445" s="256"/>
      <c r="B445" s="74"/>
      <c r="C445" s="201"/>
      <c r="D445" s="74"/>
      <c r="E445" s="74"/>
      <c r="F445" s="85"/>
      <c r="G445" s="257"/>
      <c r="H445" s="256"/>
      <c r="I445" s="257"/>
      <c r="K445" s="74"/>
      <c r="L445" s="79"/>
      <c r="M445" s="73"/>
      <c r="N445" s="73"/>
      <c r="O445" s="74"/>
      <c r="P445" s="74"/>
      <c r="Q445" s="74"/>
      <c r="R445" s="74"/>
      <c r="S445" s="85"/>
      <c r="U445" s="362"/>
      <c r="V445" s="339"/>
      <c r="W445" s="339"/>
      <c r="X445" s="362"/>
      <c r="Y445" s="339"/>
      <c r="Z445" s="339"/>
      <c r="AA445" s="362"/>
      <c r="AB445" s="339"/>
      <c r="AC445" s="339"/>
      <c r="AE445" s="74"/>
      <c r="AF445" s="79"/>
      <c r="AG445" s="73"/>
      <c r="AH445" s="73"/>
      <c r="AI445" s="74"/>
      <c r="AJ445" s="74"/>
      <c r="AK445" s="74"/>
      <c r="AL445" s="74"/>
      <c r="AM445" s="74"/>
      <c r="AN445" s="31"/>
      <c r="AO445" s="31"/>
    </row>
    <row r="446" spans="1:42" ht="13" thickBot="1">
      <c r="A446" s="210"/>
      <c r="B446" s="211" t="s">
        <v>9</v>
      </c>
      <c r="C446" s="212"/>
      <c r="D446" s="211"/>
      <c r="E446" s="211"/>
      <c r="F446" s="213"/>
      <c r="G446" s="214">
        <f>SUM(G392:G432)</f>
        <v>41700</v>
      </c>
      <c r="H446" s="215"/>
      <c r="I446" s="214">
        <f>SUM(I392:I432)</f>
        <v>33912.461729470422</v>
      </c>
      <c r="J446" s="99"/>
      <c r="K446" s="78"/>
      <c r="L446" s="223"/>
      <c r="M446" s="84">
        <f>SUM(M392:M432)</f>
        <v>0</v>
      </c>
      <c r="N446" s="77"/>
      <c r="O446" s="78"/>
      <c r="P446" s="84">
        <f>SUM(P392:P432)</f>
        <v>0</v>
      </c>
      <c r="Q446" s="78"/>
      <c r="R446" s="78"/>
      <c r="S446" s="84">
        <f>SUM(S392:S432)</f>
        <v>33912.461729470422</v>
      </c>
      <c r="T446" s="99"/>
      <c r="U446" s="363"/>
      <c r="V446" s="340"/>
      <c r="W446" s="340">
        <f>SUM(W392:W432)</f>
        <v>30053.597678958737</v>
      </c>
      <c r="X446" s="363"/>
      <c r="Y446" s="340"/>
      <c r="Z446" s="340">
        <f>SUM(Z392:Z432)</f>
        <v>0</v>
      </c>
      <c r="AA446" s="363"/>
      <c r="AB446" s="340"/>
      <c r="AC446" s="340">
        <f>SUM(AC392:AC432)</f>
        <v>30053.597678958737</v>
      </c>
      <c r="AD446" s="99"/>
      <c r="AE446" s="78"/>
      <c r="AF446" s="223"/>
      <c r="AG446" s="84">
        <f>SUM(AG392:AG432)</f>
        <v>0</v>
      </c>
      <c r="AH446" s="77"/>
      <c r="AI446" s="78"/>
      <c r="AJ446" s="84">
        <f>SUM(AJ392:AJ432)</f>
        <v>0</v>
      </c>
      <c r="AK446" s="78"/>
      <c r="AL446" s="78"/>
      <c r="AM446" s="84">
        <f>SUM(AM392:AM432)</f>
        <v>0</v>
      </c>
      <c r="AN446" s="37"/>
      <c r="AO446" s="37"/>
      <c r="AP446" s="66"/>
    </row>
    <row r="447" spans="1:42" ht="13" thickTop="1">
      <c r="A447" s="38"/>
      <c r="B447" s="57"/>
      <c r="C447" s="31"/>
      <c r="D447" s="57"/>
      <c r="E447" s="57"/>
      <c r="F447" s="53"/>
      <c r="G447" s="58"/>
      <c r="H447" s="38"/>
      <c r="I447" s="58"/>
      <c r="K447" s="57"/>
      <c r="L447" s="76"/>
      <c r="M447" s="75"/>
      <c r="N447" s="75"/>
      <c r="O447" s="57"/>
      <c r="P447" s="57"/>
      <c r="Q447" s="57"/>
      <c r="R447" s="57"/>
      <c r="S447" s="53"/>
      <c r="U447" s="361"/>
      <c r="V447" s="336"/>
      <c r="W447" s="336"/>
      <c r="X447" s="361"/>
      <c r="Y447" s="336"/>
      <c r="Z447" s="336"/>
      <c r="AA447" s="361"/>
      <c r="AB447" s="336"/>
      <c r="AC447" s="336"/>
      <c r="AE447" s="57"/>
      <c r="AF447" s="76"/>
      <c r="AG447" s="75"/>
      <c r="AH447" s="75"/>
      <c r="AI447" s="57"/>
      <c r="AJ447" s="57"/>
      <c r="AK447" s="57"/>
      <c r="AL447" s="57"/>
      <c r="AM447" s="57"/>
      <c r="AN447" s="31"/>
      <c r="AO447" s="31"/>
    </row>
    <row r="448" spans="1:42">
      <c r="A448" s="38"/>
      <c r="B448" s="208" t="s">
        <v>53</v>
      </c>
      <c r="C448" s="209"/>
      <c r="D448" s="57"/>
      <c r="E448" s="57"/>
      <c r="F448" s="53"/>
      <c r="G448" s="58"/>
      <c r="H448" s="38"/>
      <c r="I448" s="58"/>
      <c r="K448" s="57"/>
      <c r="L448" s="76"/>
      <c r="M448" s="75"/>
      <c r="N448" s="75"/>
      <c r="O448" s="57"/>
      <c r="P448" s="57"/>
      <c r="Q448" s="57"/>
      <c r="R448" s="57"/>
      <c r="S448" s="53"/>
      <c r="U448" s="361"/>
      <c r="V448" s="336"/>
      <c r="W448" s="336"/>
      <c r="X448" s="361"/>
      <c r="Y448" s="336"/>
      <c r="Z448" s="336"/>
      <c r="AA448" s="361"/>
      <c r="AB448" s="336"/>
      <c r="AC448" s="336"/>
      <c r="AE448" s="57"/>
      <c r="AF448" s="76"/>
      <c r="AG448" s="75"/>
      <c r="AH448" s="75"/>
      <c r="AI448" s="57"/>
      <c r="AJ448" s="57"/>
      <c r="AK448" s="57"/>
      <c r="AL448" s="57"/>
      <c r="AM448" s="57"/>
      <c r="AN448" s="31"/>
      <c r="AO448" s="31"/>
    </row>
    <row r="449" spans="1:42">
      <c r="A449" s="38"/>
      <c r="B449" s="208"/>
      <c r="C449" s="209"/>
      <c r="D449" s="57"/>
      <c r="E449" s="57"/>
      <c r="F449" s="53"/>
      <c r="G449" s="58"/>
      <c r="H449" s="38"/>
      <c r="I449" s="58"/>
      <c r="K449" s="57"/>
      <c r="L449" s="76"/>
      <c r="M449" s="75"/>
      <c r="N449" s="75"/>
      <c r="O449" s="57"/>
      <c r="P449" s="57"/>
      <c r="Q449" s="57"/>
      <c r="R449" s="57"/>
      <c r="S449" s="53"/>
      <c r="U449" s="361"/>
      <c r="V449" s="336"/>
      <c r="W449" s="336"/>
      <c r="X449" s="361"/>
      <c r="Y449" s="336"/>
      <c r="Z449" s="336"/>
      <c r="AA449" s="361"/>
      <c r="AB449" s="336"/>
      <c r="AC449" s="336"/>
      <c r="AE449" s="57"/>
      <c r="AF449" s="76"/>
      <c r="AG449" s="75"/>
      <c r="AH449" s="75"/>
      <c r="AI449" s="57"/>
      <c r="AJ449" s="57"/>
      <c r="AK449" s="57"/>
      <c r="AL449" s="57"/>
      <c r="AM449" s="57"/>
      <c r="AN449" s="31"/>
      <c r="AO449" s="31"/>
    </row>
    <row r="450" spans="1:42">
      <c r="A450" s="38"/>
      <c r="B450" s="208" t="s">
        <v>75</v>
      </c>
      <c r="C450" s="209"/>
      <c r="D450" s="57"/>
      <c r="E450" s="57"/>
      <c r="F450" s="53"/>
      <c r="G450" s="58"/>
      <c r="H450" s="38"/>
      <c r="I450" s="58"/>
      <c r="K450" s="57"/>
      <c r="L450" s="76"/>
      <c r="M450" s="75"/>
      <c r="N450" s="75"/>
      <c r="O450" s="57"/>
      <c r="P450" s="57"/>
      <c r="Q450" s="57"/>
      <c r="R450" s="57"/>
      <c r="S450" s="53"/>
      <c r="U450" s="361"/>
      <c r="V450" s="336"/>
      <c r="W450" s="336"/>
      <c r="X450" s="361"/>
      <c r="Y450" s="336"/>
      <c r="Z450" s="336"/>
      <c r="AA450" s="361"/>
      <c r="AB450" s="336"/>
      <c r="AC450" s="336"/>
      <c r="AE450" s="57"/>
      <c r="AF450" s="76"/>
      <c r="AG450" s="75"/>
      <c r="AH450" s="75"/>
      <c r="AI450" s="57"/>
      <c r="AJ450" s="57"/>
      <c r="AK450" s="57"/>
      <c r="AL450" s="57"/>
      <c r="AM450" s="57"/>
      <c r="AN450" s="31"/>
      <c r="AO450" s="31"/>
    </row>
    <row r="451" spans="1:42">
      <c r="A451" s="38"/>
      <c r="B451" s="57"/>
      <c r="C451" s="31"/>
      <c r="D451" s="57"/>
      <c r="E451" s="57"/>
      <c r="F451" s="53"/>
      <c r="G451" s="58"/>
      <c r="H451" s="38"/>
      <c r="I451" s="58"/>
      <c r="K451" s="57"/>
      <c r="L451" s="76"/>
      <c r="M451" s="75"/>
      <c r="N451" s="75"/>
      <c r="O451" s="57"/>
      <c r="P451" s="57"/>
      <c r="Q451" s="57"/>
      <c r="R451" s="57"/>
      <c r="S451" s="53"/>
      <c r="U451" s="361"/>
      <c r="V451" s="336"/>
      <c r="W451" s="336"/>
      <c r="X451" s="361"/>
      <c r="Y451" s="336"/>
      <c r="Z451" s="336"/>
      <c r="AA451" s="361"/>
      <c r="AB451" s="336"/>
      <c r="AC451" s="336"/>
      <c r="AE451" s="57"/>
      <c r="AF451" s="76"/>
      <c r="AG451" s="75"/>
      <c r="AH451" s="75"/>
      <c r="AI451" s="57"/>
      <c r="AJ451" s="57"/>
      <c r="AK451" s="57"/>
      <c r="AL451" s="57"/>
      <c r="AM451" s="57"/>
      <c r="AN451" s="31"/>
      <c r="AO451" s="31"/>
    </row>
    <row r="452" spans="1:42">
      <c r="A452" s="38"/>
      <c r="B452" s="208" t="s">
        <v>38</v>
      </c>
      <c r="C452" s="209"/>
      <c r="D452" s="57"/>
      <c r="E452" s="57"/>
      <c r="F452" s="53"/>
      <c r="G452" s="58"/>
      <c r="H452" s="38"/>
      <c r="I452" s="58"/>
      <c r="K452" s="57"/>
      <c r="L452" s="76"/>
      <c r="M452" s="75"/>
      <c r="N452" s="75"/>
      <c r="O452" s="57"/>
      <c r="P452" s="57"/>
      <c r="Q452" s="57"/>
      <c r="R452" s="57"/>
      <c r="S452" s="53"/>
      <c r="U452" s="361"/>
      <c r="V452" s="336"/>
      <c r="W452" s="336"/>
      <c r="X452" s="361"/>
      <c r="Y452" s="336"/>
      <c r="Z452" s="336"/>
      <c r="AA452" s="361"/>
      <c r="AB452" s="336"/>
      <c r="AC452" s="336"/>
      <c r="AE452" s="57"/>
      <c r="AF452" s="76"/>
      <c r="AG452" s="75"/>
      <c r="AH452" s="75"/>
      <c r="AI452" s="57"/>
      <c r="AJ452" s="57"/>
      <c r="AK452" s="57"/>
      <c r="AL452" s="57"/>
      <c r="AM452" s="57"/>
      <c r="AN452" s="31"/>
      <c r="AO452" s="31"/>
    </row>
    <row r="453" spans="1:42">
      <c r="A453" s="38"/>
      <c r="B453" s="57"/>
      <c r="C453" s="31"/>
      <c r="D453" s="57"/>
      <c r="E453" s="57"/>
      <c r="F453" s="53"/>
      <c r="G453" s="58"/>
      <c r="H453" s="38"/>
      <c r="I453" s="58"/>
      <c r="K453" s="57"/>
      <c r="L453" s="76"/>
      <c r="M453" s="75"/>
      <c r="N453" s="75"/>
      <c r="O453" s="57"/>
      <c r="P453" s="57"/>
      <c r="Q453" s="57"/>
      <c r="R453" s="57"/>
      <c r="S453" s="53"/>
      <c r="U453" s="361"/>
      <c r="V453" s="336"/>
      <c r="W453" s="336"/>
      <c r="X453" s="361"/>
      <c r="Y453" s="336"/>
      <c r="Z453" s="336"/>
      <c r="AA453" s="361"/>
      <c r="AB453" s="336"/>
      <c r="AC453" s="336"/>
      <c r="AE453" s="57"/>
      <c r="AF453" s="76"/>
      <c r="AG453" s="75"/>
      <c r="AH453" s="75"/>
      <c r="AI453" s="57"/>
      <c r="AJ453" s="57"/>
      <c r="AK453" s="57"/>
      <c r="AL453" s="57"/>
      <c r="AM453" s="57"/>
      <c r="AN453" s="31"/>
      <c r="AO453" s="31"/>
    </row>
    <row r="454" spans="1:42" ht="37.5">
      <c r="A454" s="28" t="s">
        <v>13</v>
      </c>
      <c r="B454" s="29" t="s">
        <v>233</v>
      </c>
      <c r="C454" s="42" t="s">
        <v>177</v>
      </c>
      <c r="D454" s="30">
        <v>1</v>
      </c>
      <c r="E454" s="31" t="s">
        <v>39</v>
      </c>
      <c r="F454" s="37">
        <v>1130</v>
      </c>
      <c r="G454" s="32">
        <f>D454*F454</f>
        <v>1130</v>
      </c>
      <c r="H454" s="80">
        <f>F454*$AQ$3</f>
        <v>918.97078547485785</v>
      </c>
      <c r="I454" s="32">
        <f>D454*H454</f>
        <v>918.97078547485785</v>
      </c>
      <c r="J454" s="66"/>
      <c r="K454" s="57"/>
      <c r="L454" s="76"/>
      <c r="M454" s="75"/>
      <c r="N454" s="83"/>
      <c r="O454" s="75"/>
      <c r="P454" s="76"/>
      <c r="Q454" s="83"/>
      <c r="R454" s="53">
        <f>D454-AL454</f>
        <v>1</v>
      </c>
      <c r="S454" s="53">
        <f t="shared" ref="S454:S480" si="14">I454-AM454</f>
        <v>918.97078547485785</v>
      </c>
      <c r="T454" s="35"/>
      <c r="U454" s="361">
        <v>0.95000000000000007</v>
      </c>
      <c r="V454" s="336">
        <v>0.95</v>
      </c>
      <c r="W454" s="336">
        <v>873.02224620111497</v>
      </c>
      <c r="X454" s="361">
        <f>AA454-U454</f>
        <v>0</v>
      </c>
      <c r="Y454" s="336">
        <f>AB454-V454</f>
        <v>0</v>
      </c>
      <c r="Z454" s="336">
        <f>AC454-W454</f>
        <v>0</v>
      </c>
      <c r="AA454" s="361">
        <f>AC454/S454</f>
        <v>0.95000000000000007</v>
      </c>
      <c r="AB454" s="336">
        <f>R454*AP454</f>
        <v>0.95</v>
      </c>
      <c r="AC454" s="336">
        <f>H454*AB454</f>
        <v>873.02224620111497</v>
      </c>
      <c r="AD454" s="35"/>
      <c r="AE454" s="57"/>
      <c r="AF454" s="76"/>
      <c r="AG454" s="75"/>
      <c r="AH454" s="83">
        <f>AK454-AE454</f>
        <v>0</v>
      </c>
      <c r="AI454" s="75">
        <f>AL454-AF454</f>
        <v>0</v>
      </c>
      <c r="AJ454" s="76">
        <f>AM454-AG454</f>
        <v>0</v>
      </c>
      <c r="AK454" s="83"/>
      <c r="AL454" s="53"/>
      <c r="AM454" s="75"/>
      <c r="AN454" s="121" t="s">
        <v>301</v>
      </c>
      <c r="AO454" s="372" t="s">
        <v>381</v>
      </c>
      <c r="AP454" s="127">
        <v>0.95</v>
      </c>
    </row>
    <row r="455" spans="1:42">
      <c r="A455" s="38"/>
      <c r="B455" s="57"/>
      <c r="C455" s="42"/>
      <c r="D455" s="57"/>
      <c r="E455" s="57"/>
      <c r="F455" s="53"/>
      <c r="G455" s="58"/>
      <c r="H455" s="38"/>
      <c r="I455" s="58"/>
      <c r="K455" s="57"/>
      <c r="L455" s="76"/>
      <c r="M455" s="75"/>
      <c r="N455" s="75"/>
      <c r="O455" s="57"/>
      <c r="P455" s="57"/>
      <c r="Q455" s="57"/>
      <c r="R455" s="57"/>
      <c r="S455" s="53">
        <f t="shared" si="14"/>
        <v>0</v>
      </c>
      <c r="U455" s="361"/>
      <c r="V455" s="336"/>
      <c r="W455" s="336"/>
      <c r="X455" s="361"/>
      <c r="Y455" s="336"/>
      <c r="Z455" s="336"/>
      <c r="AA455" s="361"/>
      <c r="AB455" s="336"/>
      <c r="AC455" s="336"/>
      <c r="AE455" s="57"/>
      <c r="AF455" s="76"/>
      <c r="AG455" s="75"/>
      <c r="AH455" s="75"/>
      <c r="AI455" s="57"/>
      <c r="AJ455" s="57"/>
      <c r="AK455" s="57"/>
      <c r="AL455" s="57"/>
      <c r="AM455" s="57"/>
      <c r="AN455" s="31"/>
      <c r="AO455" s="31"/>
    </row>
    <row r="456" spans="1:42" ht="25">
      <c r="A456" s="28" t="s">
        <v>14</v>
      </c>
      <c r="B456" s="29" t="s">
        <v>148</v>
      </c>
      <c r="C456" s="42" t="s">
        <v>177</v>
      </c>
      <c r="D456" s="30">
        <v>2</v>
      </c>
      <c r="E456" s="31" t="s">
        <v>39</v>
      </c>
      <c r="F456" s="37">
        <v>1630</v>
      </c>
      <c r="G456" s="32">
        <f>D456*F456</f>
        <v>3260</v>
      </c>
      <c r="H456" s="80">
        <f>F456*$AQ$3</f>
        <v>1325.5950268354145</v>
      </c>
      <c r="I456" s="32">
        <f>D456*H456</f>
        <v>2651.190053670829</v>
      </c>
      <c r="J456" s="66"/>
      <c r="K456" s="57"/>
      <c r="L456" s="76"/>
      <c r="M456" s="75"/>
      <c r="N456" s="83"/>
      <c r="O456" s="75"/>
      <c r="P456" s="76"/>
      <c r="Q456" s="83"/>
      <c r="R456" s="53">
        <f>D456-AL456</f>
        <v>2</v>
      </c>
      <c r="S456" s="53">
        <f t="shared" si="14"/>
        <v>2651.190053670829</v>
      </c>
      <c r="T456" s="35"/>
      <c r="U456" s="361">
        <v>0.94999999999999984</v>
      </c>
      <c r="V456" s="336">
        <v>1.9</v>
      </c>
      <c r="W456" s="336">
        <v>2518.6305509872873</v>
      </c>
      <c r="X456" s="361">
        <f>AA456-U456</f>
        <v>0</v>
      </c>
      <c r="Y456" s="336">
        <f>AB456-V456</f>
        <v>0</v>
      </c>
      <c r="Z456" s="336">
        <f>AC456-W456</f>
        <v>0</v>
      </c>
      <c r="AA456" s="361">
        <f>AC456/S456</f>
        <v>0.94999999999999984</v>
      </c>
      <c r="AB456" s="336">
        <f>R456*AP456</f>
        <v>1.9</v>
      </c>
      <c r="AC456" s="336">
        <f>H456*AB456</f>
        <v>2518.6305509872873</v>
      </c>
      <c r="AD456" s="35"/>
      <c r="AE456" s="57"/>
      <c r="AF456" s="76"/>
      <c r="AG456" s="75"/>
      <c r="AH456" s="83"/>
      <c r="AI456" s="75">
        <f>AL456-AF456</f>
        <v>0</v>
      </c>
      <c r="AJ456" s="76">
        <f>AM456-AG456</f>
        <v>0</v>
      </c>
      <c r="AK456" s="83"/>
      <c r="AL456" s="53"/>
      <c r="AM456" s="75"/>
      <c r="AN456" s="121" t="s">
        <v>329</v>
      </c>
      <c r="AO456" s="372" t="s">
        <v>381</v>
      </c>
      <c r="AP456" s="127">
        <v>0.95</v>
      </c>
    </row>
    <row r="457" spans="1:42">
      <c r="A457" s="28"/>
      <c r="B457" s="29"/>
      <c r="C457" s="42"/>
      <c r="D457" s="30"/>
      <c r="E457" s="31"/>
      <c r="F457" s="37"/>
      <c r="G457" s="32"/>
      <c r="H457" s="80"/>
      <c r="I457" s="32"/>
      <c r="J457" s="66"/>
      <c r="K457" s="57"/>
      <c r="L457" s="76"/>
      <c r="M457" s="75"/>
      <c r="N457" s="75"/>
      <c r="O457" s="57"/>
      <c r="P457" s="57"/>
      <c r="Q457" s="57"/>
      <c r="R457" s="57"/>
      <c r="S457" s="53">
        <f t="shared" si="14"/>
        <v>0</v>
      </c>
      <c r="U457" s="361"/>
      <c r="V457" s="336"/>
      <c r="W457" s="336"/>
      <c r="X457" s="361"/>
      <c r="Y457" s="336"/>
      <c r="Z457" s="336"/>
      <c r="AA457" s="361"/>
      <c r="AB457" s="336"/>
      <c r="AC457" s="336"/>
      <c r="AE457" s="57"/>
      <c r="AF457" s="76"/>
      <c r="AG457" s="75"/>
      <c r="AH457" s="75"/>
      <c r="AI457" s="57"/>
      <c r="AJ457" s="57"/>
      <c r="AK457" s="57"/>
      <c r="AL457" s="57"/>
      <c r="AM457" s="57"/>
      <c r="AN457" s="31"/>
      <c r="AO457" s="31"/>
    </row>
    <row r="458" spans="1:42">
      <c r="A458" s="28"/>
      <c r="B458" s="158" t="s">
        <v>40</v>
      </c>
      <c r="C458" s="59"/>
      <c r="D458" s="30"/>
      <c r="E458" s="31"/>
      <c r="F458" s="37"/>
      <c r="G458" s="32"/>
      <c r="H458" s="80"/>
      <c r="I458" s="32"/>
      <c r="J458" s="66"/>
      <c r="K458" s="57"/>
      <c r="L458" s="76"/>
      <c r="M458" s="75"/>
      <c r="N458" s="75"/>
      <c r="O458" s="57"/>
      <c r="P458" s="57"/>
      <c r="Q458" s="57"/>
      <c r="R458" s="57"/>
      <c r="S458" s="53">
        <f t="shared" si="14"/>
        <v>0</v>
      </c>
      <c r="U458" s="361"/>
      <c r="V458" s="336"/>
      <c r="W458" s="336"/>
      <c r="X458" s="361"/>
      <c r="Y458" s="336"/>
      <c r="Z458" s="336"/>
      <c r="AA458" s="361"/>
      <c r="AB458" s="336"/>
      <c r="AC458" s="336"/>
      <c r="AE458" s="57"/>
      <c r="AF458" s="76"/>
      <c r="AG458" s="75"/>
      <c r="AH458" s="75"/>
      <c r="AI458" s="57"/>
      <c r="AJ458" s="57"/>
      <c r="AK458" s="57"/>
      <c r="AL458" s="57"/>
      <c r="AM458" s="57"/>
      <c r="AN458" s="31"/>
      <c r="AO458" s="31"/>
    </row>
    <row r="459" spans="1:42">
      <c r="A459" s="28"/>
      <c r="B459" s="29"/>
      <c r="C459" s="42"/>
      <c r="D459" s="30"/>
      <c r="E459" s="31"/>
      <c r="F459" s="37"/>
      <c r="G459" s="32"/>
      <c r="H459" s="80"/>
      <c r="I459" s="32"/>
      <c r="J459" s="66"/>
      <c r="K459" s="57"/>
      <c r="L459" s="76"/>
      <c r="M459" s="75"/>
      <c r="N459" s="75"/>
      <c r="O459" s="57"/>
      <c r="P459" s="57"/>
      <c r="Q459" s="57"/>
      <c r="R459" s="57"/>
      <c r="S459" s="53">
        <f t="shared" si="14"/>
        <v>0</v>
      </c>
      <c r="U459" s="361"/>
      <c r="V459" s="336"/>
      <c r="W459" s="336"/>
      <c r="X459" s="361"/>
      <c r="Y459" s="336"/>
      <c r="Z459" s="336"/>
      <c r="AA459" s="361"/>
      <c r="AB459" s="336"/>
      <c r="AC459" s="336"/>
      <c r="AE459" s="57"/>
      <c r="AF459" s="76"/>
      <c r="AG459" s="75"/>
      <c r="AH459" s="75"/>
      <c r="AI459" s="57"/>
      <c r="AJ459" s="57"/>
      <c r="AK459" s="57"/>
      <c r="AL459" s="57"/>
      <c r="AM459" s="57"/>
      <c r="AN459" s="31"/>
      <c r="AO459" s="31"/>
    </row>
    <row r="460" spans="1:42">
      <c r="A460" s="28" t="s">
        <v>15</v>
      </c>
      <c r="B460" s="161" t="s">
        <v>41</v>
      </c>
      <c r="C460" s="162"/>
      <c r="D460" s="163">
        <v>1</v>
      </c>
      <c r="E460" s="164" t="s">
        <v>39</v>
      </c>
      <c r="F460" s="37"/>
      <c r="G460" s="32">
        <f>D460*F460</f>
        <v>0</v>
      </c>
      <c r="H460" s="80"/>
      <c r="I460" s="32"/>
      <c r="J460" s="66"/>
      <c r="K460" s="57"/>
      <c r="L460" s="76"/>
      <c r="M460" s="75"/>
      <c r="N460" s="75"/>
      <c r="O460" s="57"/>
      <c r="P460" s="57"/>
      <c r="Q460" s="57"/>
      <c r="R460" s="57"/>
      <c r="S460" s="53">
        <f t="shared" si="14"/>
        <v>0</v>
      </c>
      <c r="U460" s="361"/>
      <c r="V460" s="336"/>
      <c r="W460" s="336"/>
      <c r="X460" s="361"/>
      <c r="Y460" s="336"/>
      <c r="Z460" s="336"/>
      <c r="AA460" s="361"/>
      <c r="AB460" s="336"/>
      <c r="AC460" s="336"/>
      <c r="AE460" s="57"/>
      <c r="AF460" s="76"/>
      <c r="AG460" s="75"/>
      <c r="AH460" s="75"/>
      <c r="AI460" s="57"/>
      <c r="AJ460" s="57"/>
      <c r="AK460" s="57"/>
      <c r="AL460" s="57"/>
      <c r="AM460" s="57"/>
      <c r="AN460" s="31"/>
      <c r="AO460" s="31"/>
    </row>
    <row r="461" spans="1:42">
      <c r="A461" s="28"/>
      <c r="B461" s="161"/>
      <c r="C461" s="162"/>
      <c r="D461" s="163"/>
      <c r="E461" s="164"/>
      <c r="F461" s="37"/>
      <c r="G461" s="32"/>
      <c r="H461" s="80"/>
      <c r="I461" s="32"/>
      <c r="J461" s="66"/>
      <c r="K461" s="57"/>
      <c r="L461" s="76"/>
      <c r="M461" s="75"/>
      <c r="N461" s="75"/>
      <c r="O461" s="57"/>
      <c r="P461" s="57"/>
      <c r="Q461" s="57"/>
      <c r="R461" s="57"/>
      <c r="S461" s="53">
        <f t="shared" si="14"/>
        <v>0</v>
      </c>
      <c r="U461" s="361"/>
      <c r="V461" s="336"/>
      <c r="W461" s="336"/>
      <c r="X461" s="361"/>
      <c r="Y461" s="336"/>
      <c r="Z461" s="336"/>
      <c r="AA461" s="361"/>
      <c r="AB461" s="336"/>
      <c r="AC461" s="336"/>
      <c r="AE461" s="57"/>
      <c r="AF461" s="76"/>
      <c r="AG461" s="75"/>
      <c r="AH461" s="75"/>
      <c r="AI461" s="57"/>
      <c r="AJ461" s="57"/>
      <c r="AK461" s="57"/>
      <c r="AL461" s="57"/>
      <c r="AM461" s="57"/>
      <c r="AN461" s="31"/>
      <c r="AO461" s="31"/>
    </row>
    <row r="462" spans="1:42">
      <c r="A462" s="28" t="s">
        <v>16</v>
      </c>
      <c r="B462" s="161" t="s">
        <v>70</v>
      </c>
      <c r="C462" s="162"/>
      <c r="D462" s="163">
        <v>1</v>
      </c>
      <c r="E462" s="164" t="s">
        <v>39</v>
      </c>
      <c r="F462" s="37"/>
      <c r="G462" s="32">
        <f>D462*F462</f>
        <v>0</v>
      </c>
      <c r="H462" s="80"/>
      <c r="I462" s="32"/>
      <c r="J462" s="66"/>
      <c r="K462" s="57"/>
      <c r="L462" s="76"/>
      <c r="M462" s="75"/>
      <c r="N462" s="75"/>
      <c r="O462" s="57"/>
      <c r="P462" s="57"/>
      <c r="Q462" s="57"/>
      <c r="R462" s="57"/>
      <c r="S462" s="53">
        <f t="shared" si="14"/>
        <v>0</v>
      </c>
      <c r="U462" s="361"/>
      <c r="V462" s="336"/>
      <c r="W462" s="336"/>
      <c r="X462" s="361"/>
      <c r="Y462" s="336"/>
      <c r="Z462" s="336"/>
      <c r="AA462" s="361"/>
      <c r="AB462" s="336"/>
      <c r="AC462" s="336"/>
      <c r="AE462" s="57"/>
      <c r="AF462" s="76"/>
      <c r="AG462" s="75"/>
      <c r="AH462" s="75"/>
      <c r="AI462" s="57"/>
      <c r="AJ462" s="57"/>
      <c r="AK462" s="57"/>
      <c r="AL462" s="57"/>
      <c r="AM462" s="57"/>
      <c r="AN462" s="31"/>
      <c r="AO462" s="31"/>
    </row>
    <row r="463" spans="1:42">
      <c r="A463" s="28"/>
      <c r="B463" s="161"/>
      <c r="C463" s="162"/>
      <c r="D463" s="163"/>
      <c r="E463" s="164"/>
      <c r="F463" s="37"/>
      <c r="G463" s="32"/>
      <c r="H463" s="80"/>
      <c r="I463" s="32"/>
      <c r="J463" s="66"/>
      <c r="K463" s="57"/>
      <c r="L463" s="76"/>
      <c r="M463" s="75"/>
      <c r="N463" s="75"/>
      <c r="O463" s="57"/>
      <c r="P463" s="57"/>
      <c r="Q463" s="57"/>
      <c r="R463" s="57"/>
      <c r="S463" s="53">
        <f t="shared" si="14"/>
        <v>0</v>
      </c>
      <c r="U463" s="361"/>
      <c r="V463" s="336"/>
      <c r="W463" s="336"/>
      <c r="X463" s="361"/>
      <c r="Y463" s="336"/>
      <c r="Z463" s="336"/>
      <c r="AA463" s="361"/>
      <c r="AB463" s="336"/>
      <c r="AC463" s="336"/>
      <c r="AE463" s="57"/>
      <c r="AF463" s="76"/>
      <c r="AG463" s="75"/>
      <c r="AH463" s="75"/>
      <c r="AI463" s="57"/>
      <c r="AJ463" s="57"/>
      <c r="AK463" s="57"/>
      <c r="AL463" s="57"/>
      <c r="AM463" s="57"/>
      <c r="AN463" s="31"/>
      <c r="AO463" s="31"/>
    </row>
    <row r="464" spans="1:42">
      <c r="A464" s="28" t="s">
        <v>17</v>
      </c>
      <c r="B464" s="161" t="s">
        <v>71</v>
      </c>
      <c r="C464" s="162"/>
      <c r="D464" s="163">
        <v>1</v>
      </c>
      <c r="E464" s="164" t="s">
        <v>39</v>
      </c>
      <c r="F464" s="37"/>
      <c r="G464" s="32">
        <f>D464*F464</f>
        <v>0</v>
      </c>
      <c r="H464" s="80"/>
      <c r="I464" s="32"/>
      <c r="J464" s="66"/>
      <c r="K464" s="57"/>
      <c r="L464" s="76"/>
      <c r="M464" s="75"/>
      <c r="N464" s="75"/>
      <c r="O464" s="57"/>
      <c r="P464" s="57"/>
      <c r="Q464" s="57"/>
      <c r="R464" s="57"/>
      <c r="S464" s="53">
        <f t="shared" si="14"/>
        <v>0</v>
      </c>
      <c r="U464" s="361"/>
      <c r="V464" s="336"/>
      <c r="W464" s="336"/>
      <c r="X464" s="361"/>
      <c r="Y464" s="336"/>
      <c r="Z464" s="336"/>
      <c r="AA464" s="361"/>
      <c r="AB464" s="336"/>
      <c r="AC464" s="336"/>
      <c r="AE464" s="57"/>
      <c r="AF464" s="76"/>
      <c r="AG464" s="75"/>
      <c r="AH464" s="75"/>
      <c r="AI464" s="57"/>
      <c r="AJ464" s="57"/>
      <c r="AK464" s="57"/>
      <c r="AL464" s="57"/>
      <c r="AM464" s="57"/>
      <c r="AN464" s="31"/>
      <c r="AO464" s="31"/>
    </row>
    <row r="465" spans="1:42">
      <c r="A465" s="28"/>
      <c r="B465" s="29"/>
      <c r="C465" s="42"/>
      <c r="D465" s="30"/>
      <c r="E465" s="31"/>
      <c r="F465" s="37"/>
      <c r="G465" s="32"/>
      <c r="H465" s="80"/>
      <c r="I465" s="32"/>
      <c r="J465" s="66"/>
      <c r="K465" s="57"/>
      <c r="L465" s="76"/>
      <c r="M465" s="75"/>
      <c r="N465" s="75"/>
      <c r="O465" s="57"/>
      <c r="P465" s="57"/>
      <c r="Q465" s="57"/>
      <c r="R465" s="57"/>
      <c r="S465" s="53">
        <f t="shared" si="14"/>
        <v>0</v>
      </c>
      <c r="U465" s="361"/>
      <c r="V465" s="336"/>
      <c r="W465" s="336"/>
      <c r="X465" s="361"/>
      <c r="Y465" s="336"/>
      <c r="Z465" s="336"/>
      <c r="AA465" s="361"/>
      <c r="AB465" s="336"/>
      <c r="AC465" s="336"/>
      <c r="AE465" s="57"/>
      <c r="AF465" s="76"/>
      <c r="AG465" s="75"/>
      <c r="AH465" s="75"/>
      <c r="AI465" s="57"/>
      <c r="AJ465" s="57"/>
      <c r="AK465" s="57"/>
      <c r="AL465" s="57"/>
      <c r="AM465" s="57"/>
      <c r="AN465" s="31"/>
      <c r="AO465" s="31"/>
    </row>
    <row r="466" spans="1:42" ht="25">
      <c r="A466" s="28"/>
      <c r="B466" s="165" t="s">
        <v>229</v>
      </c>
      <c r="C466" s="42" t="s">
        <v>177</v>
      </c>
      <c r="D466" s="30">
        <v>1</v>
      </c>
      <c r="E466" s="31" t="s">
        <v>39</v>
      </c>
      <c r="F466" s="37">
        <v>6030</v>
      </c>
      <c r="G466" s="32">
        <f>D466*F466</f>
        <v>6030</v>
      </c>
      <c r="H466" s="80">
        <f>F466*$AQ$3</f>
        <v>4903.8883508083127</v>
      </c>
      <c r="I466" s="32">
        <f>D466*H466</f>
        <v>4903.8883508083127</v>
      </c>
      <c r="J466" s="66"/>
      <c r="K466" s="57"/>
      <c r="L466" s="76"/>
      <c r="M466" s="75"/>
      <c r="N466" s="83"/>
      <c r="O466" s="75"/>
      <c r="P466" s="76"/>
      <c r="Q466" s="83"/>
      <c r="R466" s="53">
        <f>D466-AL466</f>
        <v>1</v>
      </c>
      <c r="S466" s="53">
        <f t="shared" si="14"/>
        <v>4903.8883508083127</v>
      </c>
      <c r="T466" s="35"/>
      <c r="U466" s="361">
        <v>0.95</v>
      </c>
      <c r="V466" s="336">
        <v>0.95</v>
      </c>
      <c r="W466" s="336">
        <v>4658.6939332678967</v>
      </c>
      <c r="X466" s="361">
        <f>AA466-U466</f>
        <v>0</v>
      </c>
      <c r="Y466" s="336">
        <f>AB466-V466</f>
        <v>0</v>
      </c>
      <c r="Z466" s="336">
        <f>AC466-W466</f>
        <v>0</v>
      </c>
      <c r="AA466" s="361">
        <f>AC466/S466</f>
        <v>0.95</v>
      </c>
      <c r="AB466" s="336">
        <f>R466*AP466</f>
        <v>0.95</v>
      </c>
      <c r="AC466" s="336">
        <f>H466*AB466</f>
        <v>4658.6939332678967</v>
      </c>
      <c r="AD466" s="35"/>
      <c r="AE466" s="57"/>
      <c r="AF466" s="76"/>
      <c r="AG466" s="75"/>
      <c r="AH466" s="83"/>
      <c r="AI466" s="75">
        <f>AL466-AF466</f>
        <v>0</v>
      </c>
      <c r="AJ466" s="76">
        <f>AM466-AG466</f>
        <v>0</v>
      </c>
      <c r="AK466" s="83"/>
      <c r="AL466" s="53"/>
      <c r="AM466" s="75"/>
      <c r="AN466" s="121" t="s">
        <v>293</v>
      </c>
      <c r="AO466" s="372" t="s">
        <v>381</v>
      </c>
      <c r="AP466" s="127">
        <v>0.95</v>
      </c>
    </row>
    <row r="467" spans="1:42">
      <c r="A467" s="28"/>
      <c r="B467" s="29"/>
      <c r="C467" s="42"/>
      <c r="D467" s="30"/>
      <c r="E467" s="31"/>
      <c r="F467" s="37"/>
      <c r="G467" s="32"/>
      <c r="H467" s="80"/>
      <c r="I467" s="32"/>
      <c r="J467" s="66"/>
      <c r="K467" s="57"/>
      <c r="L467" s="76"/>
      <c r="M467" s="75"/>
      <c r="N467" s="75"/>
      <c r="O467" s="57"/>
      <c r="P467" s="57"/>
      <c r="Q467" s="57"/>
      <c r="R467" s="57"/>
      <c r="S467" s="53">
        <f t="shared" si="14"/>
        <v>0</v>
      </c>
      <c r="U467" s="361"/>
      <c r="V467" s="336"/>
      <c r="W467" s="336"/>
      <c r="X467" s="361"/>
      <c r="Y467" s="336"/>
      <c r="Z467" s="336"/>
      <c r="AA467" s="361"/>
      <c r="AB467" s="336"/>
      <c r="AC467" s="336"/>
      <c r="AE467" s="57"/>
      <c r="AF467" s="76"/>
      <c r="AG467" s="75"/>
      <c r="AH467" s="75"/>
      <c r="AI467" s="57"/>
      <c r="AJ467" s="57"/>
      <c r="AK467" s="57"/>
      <c r="AL467" s="57"/>
      <c r="AM467" s="57"/>
      <c r="AN467" s="31"/>
      <c r="AO467" s="31"/>
    </row>
    <row r="468" spans="1:42">
      <c r="A468" s="28" t="s">
        <v>18</v>
      </c>
      <c r="B468" s="29" t="s">
        <v>234</v>
      </c>
      <c r="C468" s="42" t="s">
        <v>177</v>
      </c>
      <c r="D468" s="30">
        <v>2</v>
      </c>
      <c r="E468" s="31" t="s">
        <v>39</v>
      </c>
      <c r="F468" s="37">
        <v>530</v>
      </c>
      <c r="G468" s="32">
        <f>D468*F468</f>
        <v>1060</v>
      </c>
      <c r="H468" s="80">
        <f>F468*$AQ$3</f>
        <v>431.02169584218996</v>
      </c>
      <c r="I468" s="32">
        <f>D468*H468</f>
        <v>862.04339168437991</v>
      </c>
      <c r="J468" s="66"/>
      <c r="K468" s="57"/>
      <c r="L468" s="76"/>
      <c r="M468" s="75"/>
      <c r="N468" s="83"/>
      <c r="O468" s="75"/>
      <c r="P468" s="76"/>
      <c r="Q468" s="83"/>
      <c r="R468" s="53">
        <f>D468-AL468</f>
        <v>2</v>
      </c>
      <c r="S468" s="53">
        <f t="shared" si="14"/>
        <v>862.04339168437991</v>
      </c>
      <c r="T468" s="35"/>
      <c r="U468" s="361">
        <v>0.95</v>
      </c>
      <c r="V468" s="336">
        <v>1.9</v>
      </c>
      <c r="W468" s="336">
        <v>818.94122210016087</v>
      </c>
      <c r="X468" s="361">
        <f>AA468-U468</f>
        <v>0</v>
      </c>
      <c r="Y468" s="336">
        <f>AB468-V468</f>
        <v>0</v>
      </c>
      <c r="Z468" s="336">
        <f>AC468-W468</f>
        <v>0</v>
      </c>
      <c r="AA468" s="361">
        <f>AC468/S468</f>
        <v>0.95</v>
      </c>
      <c r="AB468" s="336">
        <f>R468*AP468</f>
        <v>1.9</v>
      </c>
      <c r="AC468" s="336">
        <f>H468*AB468</f>
        <v>818.94122210016087</v>
      </c>
      <c r="AD468" s="35"/>
      <c r="AE468" s="57"/>
      <c r="AF468" s="76"/>
      <c r="AG468" s="75"/>
      <c r="AH468" s="83">
        <f>AK468-AE468</f>
        <v>0</v>
      </c>
      <c r="AI468" s="75">
        <f>AL468-AF468</f>
        <v>0</v>
      </c>
      <c r="AJ468" s="76">
        <f>AM468-AG468</f>
        <v>0</v>
      </c>
      <c r="AK468" s="83"/>
      <c r="AL468" s="53"/>
      <c r="AM468" s="75"/>
      <c r="AN468" s="121" t="s">
        <v>294</v>
      </c>
      <c r="AO468" s="372" t="s">
        <v>381</v>
      </c>
      <c r="AP468" s="127">
        <v>0.95</v>
      </c>
    </row>
    <row r="469" spans="1:42">
      <c r="A469" s="28"/>
      <c r="B469" s="29"/>
      <c r="C469" s="42"/>
      <c r="D469" s="30"/>
      <c r="E469" s="31"/>
      <c r="F469" s="37"/>
      <c r="G469" s="32"/>
      <c r="H469" s="80"/>
      <c r="I469" s="32"/>
      <c r="J469" s="66"/>
      <c r="K469" s="57"/>
      <c r="L469" s="76"/>
      <c r="M469" s="75"/>
      <c r="N469" s="75"/>
      <c r="O469" s="57"/>
      <c r="P469" s="57"/>
      <c r="Q469" s="57"/>
      <c r="R469" s="57"/>
      <c r="S469" s="53">
        <f t="shared" si="14"/>
        <v>0</v>
      </c>
      <c r="U469" s="361"/>
      <c r="V469" s="336"/>
      <c r="W469" s="336"/>
      <c r="X469" s="361"/>
      <c r="Y469" s="336"/>
      <c r="Z469" s="336"/>
      <c r="AA469" s="361"/>
      <c r="AB469" s="336"/>
      <c r="AC469" s="336"/>
      <c r="AE469" s="57"/>
      <c r="AF469" s="76"/>
      <c r="AG469" s="75"/>
      <c r="AH469" s="75"/>
      <c r="AI469" s="57"/>
      <c r="AJ469" s="57"/>
      <c r="AK469" s="57"/>
      <c r="AL469" s="57"/>
      <c r="AM469" s="57"/>
      <c r="AN469" s="31"/>
      <c r="AO469" s="31"/>
    </row>
    <row r="470" spans="1:42">
      <c r="A470" s="28" t="s">
        <v>19</v>
      </c>
      <c r="B470" s="29" t="s">
        <v>44</v>
      </c>
      <c r="C470" s="42" t="s">
        <v>177</v>
      </c>
      <c r="D470" s="30">
        <v>2</v>
      </c>
      <c r="E470" s="31" t="s">
        <v>39</v>
      </c>
      <c r="F470" s="37">
        <v>410</v>
      </c>
      <c r="G470" s="32">
        <f>D470*F470</f>
        <v>820</v>
      </c>
      <c r="H470" s="80">
        <f>F470*$AQ$3</f>
        <v>333.4318779156564</v>
      </c>
      <c r="I470" s="32">
        <f>D470*H470</f>
        <v>666.8637558313128</v>
      </c>
      <c r="J470" s="66"/>
      <c r="K470" s="57"/>
      <c r="L470" s="76"/>
      <c r="M470" s="75"/>
      <c r="N470" s="83"/>
      <c r="O470" s="75"/>
      <c r="P470" s="76"/>
      <c r="Q470" s="83"/>
      <c r="R470" s="53">
        <f>D470-AL470</f>
        <v>2</v>
      </c>
      <c r="S470" s="53">
        <f t="shared" si="14"/>
        <v>666.8637558313128</v>
      </c>
      <c r="T470" s="35"/>
      <c r="U470" s="361">
        <v>0.95</v>
      </c>
      <c r="V470" s="336">
        <v>1.9</v>
      </c>
      <c r="W470" s="336">
        <v>633.5205680397471</v>
      </c>
      <c r="X470" s="361">
        <f>AA470-U470</f>
        <v>0</v>
      </c>
      <c r="Y470" s="336">
        <f>AB470-V470</f>
        <v>0</v>
      </c>
      <c r="Z470" s="336">
        <f>AC470-W470</f>
        <v>0</v>
      </c>
      <c r="AA470" s="361">
        <f>AC470/S470</f>
        <v>0.95</v>
      </c>
      <c r="AB470" s="336">
        <f>R470*AP470</f>
        <v>1.9</v>
      </c>
      <c r="AC470" s="336">
        <f>H470*AB470</f>
        <v>633.5205680397471</v>
      </c>
      <c r="AD470" s="35"/>
      <c r="AE470" s="57"/>
      <c r="AF470" s="76"/>
      <c r="AG470" s="75"/>
      <c r="AH470" s="83">
        <f>AK470-AE470</f>
        <v>0</v>
      </c>
      <c r="AI470" s="75">
        <f>AL470-AF470</f>
        <v>0</v>
      </c>
      <c r="AJ470" s="76">
        <f>AM470-AG470</f>
        <v>0</v>
      </c>
      <c r="AK470" s="83"/>
      <c r="AL470" s="53"/>
      <c r="AM470" s="75"/>
      <c r="AN470" s="121" t="s">
        <v>295</v>
      </c>
      <c r="AO470" s="372" t="s">
        <v>381</v>
      </c>
      <c r="AP470" s="127">
        <v>0.95</v>
      </c>
    </row>
    <row r="471" spans="1:42">
      <c r="A471" s="28"/>
      <c r="B471" s="29"/>
      <c r="C471" s="42"/>
      <c r="D471" s="30"/>
      <c r="E471" s="31"/>
      <c r="F471" s="37"/>
      <c r="G471" s="32"/>
      <c r="H471" s="80"/>
      <c r="I471" s="32"/>
      <c r="J471" s="66"/>
      <c r="K471" s="57"/>
      <c r="L471" s="76"/>
      <c r="M471" s="75"/>
      <c r="N471" s="75"/>
      <c r="O471" s="57"/>
      <c r="P471" s="57"/>
      <c r="Q471" s="57"/>
      <c r="R471" s="57"/>
      <c r="S471" s="53">
        <f t="shared" si="14"/>
        <v>0</v>
      </c>
      <c r="U471" s="361"/>
      <c r="V471" s="336"/>
      <c r="W471" s="336"/>
      <c r="X471" s="361"/>
      <c r="Y471" s="336"/>
      <c r="Z471" s="336"/>
      <c r="AA471" s="361"/>
      <c r="AB471" s="336"/>
      <c r="AC471" s="336"/>
      <c r="AE471" s="57"/>
      <c r="AF471" s="76"/>
      <c r="AG471" s="75"/>
      <c r="AH471" s="75"/>
      <c r="AI471" s="57"/>
      <c r="AJ471" s="57"/>
      <c r="AK471" s="57"/>
      <c r="AL471" s="57"/>
      <c r="AM471" s="57"/>
      <c r="AN471" s="31"/>
      <c r="AO471" s="31"/>
    </row>
    <row r="472" spans="1:42">
      <c r="A472" s="28"/>
      <c r="B472" s="158" t="s">
        <v>46</v>
      </c>
      <c r="C472" s="59"/>
      <c r="D472" s="30"/>
      <c r="E472" s="31"/>
      <c r="F472" s="37"/>
      <c r="G472" s="32"/>
      <c r="H472" s="80"/>
      <c r="I472" s="32"/>
      <c r="J472" s="66"/>
      <c r="K472" s="57"/>
      <c r="L472" s="76"/>
      <c r="M472" s="75"/>
      <c r="N472" s="75"/>
      <c r="O472" s="57"/>
      <c r="P472" s="57"/>
      <c r="Q472" s="57"/>
      <c r="R472" s="57"/>
      <c r="S472" s="53">
        <f t="shared" si="14"/>
        <v>0</v>
      </c>
      <c r="U472" s="361"/>
      <c r="V472" s="336"/>
      <c r="W472" s="336"/>
      <c r="X472" s="361"/>
      <c r="Y472" s="336"/>
      <c r="Z472" s="336"/>
      <c r="AA472" s="361"/>
      <c r="AB472" s="336"/>
      <c r="AC472" s="336"/>
      <c r="AE472" s="57"/>
      <c r="AF472" s="76"/>
      <c r="AG472" s="75"/>
      <c r="AH472" s="75"/>
      <c r="AI472" s="57"/>
      <c r="AJ472" s="57"/>
      <c r="AK472" s="57"/>
      <c r="AL472" s="57"/>
      <c r="AM472" s="57"/>
      <c r="AN472" s="31"/>
      <c r="AO472" s="31"/>
    </row>
    <row r="473" spans="1:42">
      <c r="A473" s="28"/>
      <c r="B473" s="29"/>
      <c r="C473" s="42"/>
      <c r="D473" s="30"/>
      <c r="E473" s="31"/>
      <c r="F473" s="37"/>
      <c r="G473" s="32"/>
      <c r="H473" s="80"/>
      <c r="I473" s="32"/>
      <c r="J473" s="66"/>
      <c r="K473" s="57"/>
      <c r="L473" s="76"/>
      <c r="M473" s="75"/>
      <c r="N473" s="75"/>
      <c r="O473" s="57"/>
      <c r="P473" s="57"/>
      <c r="Q473" s="57"/>
      <c r="R473" s="57"/>
      <c r="S473" s="53">
        <f t="shared" si="14"/>
        <v>0</v>
      </c>
      <c r="U473" s="361"/>
      <c r="V473" s="336"/>
      <c r="W473" s="336"/>
      <c r="X473" s="361"/>
      <c r="Y473" s="336"/>
      <c r="Z473" s="336"/>
      <c r="AA473" s="361"/>
      <c r="AB473" s="336"/>
      <c r="AC473" s="336"/>
      <c r="AE473" s="57"/>
      <c r="AF473" s="76"/>
      <c r="AG473" s="75"/>
      <c r="AH473" s="75"/>
      <c r="AI473" s="57"/>
      <c r="AJ473" s="57"/>
      <c r="AK473" s="57"/>
      <c r="AL473" s="57"/>
      <c r="AM473" s="57"/>
      <c r="AN473" s="31"/>
      <c r="AO473" s="31"/>
    </row>
    <row r="474" spans="1:42">
      <c r="A474" s="28" t="s">
        <v>20</v>
      </c>
      <c r="B474" s="29" t="s">
        <v>47</v>
      </c>
      <c r="C474" s="42" t="s">
        <v>177</v>
      </c>
      <c r="D474" s="30">
        <v>2</v>
      </c>
      <c r="E474" s="31" t="s">
        <v>39</v>
      </c>
      <c r="F474" s="37">
        <v>800</v>
      </c>
      <c r="G474" s="32">
        <f>D474*F474</f>
        <v>1600</v>
      </c>
      <c r="H474" s="80">
        <f>F474*$AQ$3</f>
        <v>650.59878617689048</v>
      </c>
      <c r="I474" s="32">
        <f>D474*H474</f>
        <v>1301.197572353781</v>
      </c>
      <c r="J474" s="66"/>
      <c r="K474" s="57"/>
      <c r="L474" s="76"/>
      <c r="M474" s="75"/>
      <c r="N474" s="83"/>
      <c r="O474" s="75"/>
      <c r="P474" s="76"/>
      <c r="Q474" s="83"/>
      <c r="R474" s="53">
        <f>D474-AL474</f>
        <v>2</v>
      </c>
      <c r="S474" s="53">
        <f t="shared" si="14"/>
        <v>1301.197572353781</v>
      </c>
      <c r="T474" s="35"/>
      <c r="U474" s="361">
        <v>0.95</v>
      </c>
      <c r="V474" s="336">
        <v>1.9</v>
      </c>
      <c r="W474" s="336">
        <v>1236.1376937360919</v>
      </c>
      <c r="X474" s="361">
        <f>AA474-U474</f>
        <v>0</v>
      </c>
      <c r="Y474" s="336">
        <f>AB474-V474</f>
        <v>0</v>
      </c>
      <c r="Z474" s="336">
        <f>AC474-W474</f>
        <v>0</v>
      </c>
      <c r="AA474" s="361">
        <f>AC474/S474</f>
        <v>0.95</v>
      </c>
      <c r="AB474" s="336">
        <f>R474*AP474</f>
        <v>1.9</v>
      </c>
      <c r="AC474" s="336">
        <f>H474*AB474</f>
        <v>1236.1376937360919</v>
      </c>
      <c r="AD474" s="35"/>
      <c r="AE474" s="57"/>
      <c r="AF474" s="76"/>
      <c r="AG474" s="75"/>
      <c r="AH474" s="83"/>
      <c r="AI474" s="75">
        <f>AL474-AF474</f>
        <v>0</v>
      </c>
      <c r="AJ474" s="76">
        <f>AM474-AG474</f>
        <v>0</v>
      </c>
      <c r="AK474" s="83"/>
      <c r="AL474" s="53"/>
      <c r="AM474" s="75"/>
      <c r="AN474" s="121" t="s">
        <v>337</v>
      </c>
      <c r="AO474" s="372" t="s">
        <v>434</v>
      </c>
      <c r="AP474" s="127">
        <v>0.95</v>
      </c>
    </row>
    <row r="475" spans="1:42">
      <c r="A475" s="28"/>
      <c r="B475" s="29"/>
      <c r="C475" s="42"/>
      <c r="D475" s="30"/>
      <c r="E475" s="31"/>
      <c r="F475" s="37"/>
      <c r="G475" s="32"/>
      <c r="H475" s="80"/>
      <c r="I475" s="32"/>
      <c r="J475" s="66"/>
      <c r="K475" s="57"/>
      <c r="L475" s="76"/>
      <c r="M475" s="75"/>
      <c r="N475" s="75"/>
      <c r="O475" s="57"/>
      <c r="P475" s="57"/>
      <c r="Q475" s="57"/>
      <c r="R475" s="57"/>
      <c r="S475" s="53">
        <f t="shared" si="14"/>
        <v>0</v>
      </c>
      <c r="U475" s="361"/>
      <c r="V475" s="336"/>
      <c r="W475" s="336"/>
      <c r="X475" s="361"/>
      <c r="Y475" s="336"/>
      <c r="Z475" s="336"/>
      <c r="AA475" s="361"/>
      <c r="AB475" s="336"/>
      <c r="AC475" s="336"/>
      <c r="AE475" s="57"/>
      <c r="AF475" s="76"/>
      <c r="AG475" s="75"/>
      <c r="AH475" s="75"/>
      <c r="AI475" s="57"/>
      <c r="AJ475" s="57"/>
      <c r="AK475" s="57"/>
      <c r="AL475" s="57"/>
      <c r="AM475" s="57"/>
      <c r="AN475" s="31"/>
      <c r="AO475" s="31"/>
    </row>
    <row r="476" spans="1:42">
      <c r="A476" s="28" t="s">
        <v>21</v>
      </c>
      <c r="B476" s="29" t="s">
        <v>48</v>
      </c>
      <c r="C476" s="42" t="s">
        <v>177</v>
      </c>
      <c r="D476" s="30">
        <v>4</v>
      </c>
      <c r="E476" s="31" t="s">
        <v>39</v>
      </c>
      <c r="F476" s="37">
        <v>710</v>
      </c>
      <c r="G476" s="32">
        <f>D476*F476</f>
        <v>2840</v>
      </c>
      <c r="H476" s="80">
        <f>F476*$AQ$3</f>
        <v>577.40642273199035</v>
      </c>
      <c r="I476" s="32">
        <f>D476*H476</f>
        <v>2309.6256909279614</v>
      </c>
      <c r="J476" s="66"/>
      <c r="K476" s="57"/>
      <c r="L476" s="76"/>
      <c r="M476" s="75"/>
      <c r="N476" s="83"/>
      <c r="O476" s="75"/>
      <c r="P476" s="76"/>
      <c r="Q476" s="83"/>
      <c r="R476" s="53">
        <f>D476-AL476</f>
        <v>4</v>
      </c>
      <c r="S476" s="53">
        <f t="shared" si="14"/>
        <v>2309.6256909279614</v>
      </c>
      <c r="T476" s="35"/>
      <c r="U476" s="361">
        <v>0.95000000000000007</v>
      </c>
      <c r="V476" s="336">
        <v>3.8</v>
      </c>
      <c r="W476" s="336">
        <v>2194.1444063815634</v>
      </c>
      <c r="X476" s="361">
        <f>AA476-U476</f>
        <v>0</v>
      </c>
      <c r="Y476" s="336">
        <f>AB476-V476</f>
        <v>0</v>
      </c>
      <c r="Z476" s="336">
        <f>AC476-W476</f>
        <v>0</v>
      </c>
      <c r="AA476" s="361">
        <f>AC476/S476</f>
        <v>0.95000000000000007</v>
      </c>
      <c r="AB476" s="336">
        <f>R476*AP476</f>
        <v>3.8</v>
      </c>
      <c r="AC476" s="336">
        <f>H476*AB476</f>
        <v>2194.1444063815634</v>
      </c>
      <c r="AD476" s="35"/>
      <c r="AE476" s="57"/>
      <c r="AF476" s="76"/>
      <c r="AG476" s="75"/>
      <c r="AH476" s="83"/>
      <c r="AI476" s="75">
        <f>AL476-AF476</f>
        <v>0</v>
      </c>
      <c r="AJ476" s="76">
        <f>AM476-AG476</f>
        <v>0</v>
      </c>
      <c r="AK476" s="83"/>
      <c r="AL476" s="53"/>
      <c r="AM476" s="75"/>
      <c r="AN476" s="121" t="s">
        <v>343</v>
      </c>
      <c r="AO476" s="372" t="s">
        <v>434</v>
      </c>
      <c r="AP476" s="127">
        <v>0.95</v>
      </c>
    </row>
    <row r="477" spans="1:42">
      <c r="A477" s="28"/>
      <c r="B477" s="29"/>
      <c r="C477" s="42"/>
      <c r="D477" s="30"/>
      <c r="E477" s="31"/>
      <c r="F477" s="37"/>
      <c r="G477" s="32"/>
      <c r="H477" s="80"/>
      <c r="I477" s="32"/>
      <c r="J477" s="66"/>
      <c r="K477" s="57"/>
      <c r="L477" s="76"/>
      <c r="M477" s="75"/>
      <c r="N477" s="75"/>
      <c r="O477" s="57"/>
      <c r="P477" s="57"/>
      <c r="Q477" s="57"/>
      <c r="R477" s="57"/>
      <c r="S477" s="53">
        <f t="shared" si="14"/>
        <v>0</v>
      </c>
      <c r="U477" s="361"/>
      <c r="V477" s="336"/>
      <c r="W477" s="336"/>
      <c r="X477" s="361"/>
      <c r="Y477" s="336"/>
      <c r="Z477" s="336"/>
      <c r="AA477" s="361"/>
      <c r="AB477" s="336"/>
      <c r="AC477" s="336"/>
      <c r="AE477" s="57"/>
      <c r="AF477" s="76"/>
      <c r="AG477" s="75"/>
      <c r="AH477" s="75"/>
      <c r="AI477" s="57"/>
      <c r="AJ477" s="57"/>
      <c r="AK477" s="57"/>
      <c r="AL477" s="57"/>
      <c r="AM477" s="57"/>
      <c r="AN477" s="31"/>
      <c r="AO477" s="31"/>
    </row>
    <row r="478" spans="1:42">
      <c r="A478" s="28" t="s">
        <v>22</v>
      </c>
      <c r="B478" s="29" t="s">
        <v>49</v>
      </c>
      <c r="C478" s="42" t="s">
        <v>177</v>
      </c>
      <c r="D478" s="30">
        <v>1</v>
      </c>
      <c r="E478" s="31" t="s">
        <v>39</v>
      </c>
      <c r="F478" s="37">
        <v>300</v>
      </c>
      <c r="G478" s="32">
        <f>D478*F478</f>
        <v>300</v>
      </c>
      <c r="H478" s="80">
        <f>F478*$AQ$3</f>
        <v>243.97454481633395</v>
      </c>
      <c r="I478" s="32">
        <f>D478*H478</f>
        <v>243.97454481633395</v>
      </c>
      <c r="J478" s="66"/>
      <c r="K478" s="57"/>
      <c r="L478" s="76"/>
      <c r="M478" s="75"/>
      <c r="N478" s="83"/>
      <c r="O478" s="75"/>
      <c r="P478" s="76"/>
      <c r="Q478" s="83"/>
      <c r="R478" s="53">
        <f>D478-AL478</f>
        <v>1</v>
      </c>
      <c r="S478" s="53">
        <f t="shared" si="14"/>
        <v>243.97454481633395</v>
      </c>
      <c r="T478" s="35"/>
      <c r="U478" s="361">
        <v>0.95</v>
      </c>
      <c r="V478" s="336">
        <v>0.95</v>
      </c>
      <c r="W478" s="336">
        <v>231.77581757551724</v>
      </c>
      <c r="X478" s="361">
        <f>AA478-U478</f>
        <v>0</v>
      </c>
      <c r="Y478" s="336">
        <f>AB478-V478</f>
        <v>0</v>
      </c>
      <c r="Z478" s="336">
        <f>AC478-W478</f>
        <v>0</v>
      </c>
      <c r="AA478" s="361">
        <f>AC478/S478</f>
        <v>0.95</v>
      </c>
      <c r="AB478" s="336">
        <f>R478*AP478</f>
        <v>0.95</v>
      </c>
      <c r="AC478" s="336">
        <f>H478*AB478</f>
        <v>231.77581757551724</v>
      </c>
      <c r="AD478" s="35"/>
      <c r="AE478" s="57"/>
      <c r="AF478" s="76"/>
      <c r="AG478" s="75"/>
      <c r="AH478" s="83">
        <f>AK478-AE478</f>
        <v>0</v>
      </c>
      <c r="AI478" s="75">
        <f>AL478-AF478</f>
        <v>0</v>
      </c>
      <c r="AJ478" s="76">
        <f>AM478-AG478</f>
        <v>0</v>
      </c>
      <c r="AK478" s="83"/>
      <c r="AL478" s="53"/>
      <c r="AM478" s="75"/>
      <c r="AN478" s="160" t="s">
        <v>310</v>
      </c>
      <c r="AO478" s="372" t="s">
        <v>434</v>
      </c>
      <c r="AP478" s="127">
        <v>0.95</v>
      </c>
    </row>
    <row r="479" spans="1:42">
      <c r="A479" s="28"/>
      <c r="B479" s="29"/>
      <c r="C479" s="42"/>
      <c r="D479" s="30"/>
      <c r="E479" s="31"/>
      <c r="F479" s="37"/>
      <c r="G479" s="32"/>
      <c r="H479" s="80"/>
      <c r="I479" s="32"/>
      <c r="J479" s="66"/>
      <c r="K479" s="57"/>
      <c r="L479" s="76"/>
      <c r="M479" s="75"/>
      <c r="N479" s="75"/>
      <c r="O479" s="57"/>
      <c r="P479" s="57"/>
      <c r="Q479" s="57"/>
      <c r="R479" s="57"/>
      <c r="S479" s="53">
        <f t="shared" si="14"/>
        <v>0</v>
      </c>
      <c r="U479" s="361"/>
      <c r="V479" s="336"/>
      <c r="W479" s="336"/>
      <c r="X479" s="361"/>
      <c r="Y479" s="336"/>
      <c r="Z479" s="336"/>
      <c r="AA479" s="361"/>
      <c r="AB479" s="336"/>
      <c r="AC479" s="336"/>
      <c r="AE479" s="57"/>
      <c r="AF479" s="76"/>
      <c r="AG479" s="75"/>
      <c r="AH479" s="75"/>
      <c r="AI479" s="57"/>
      <c r="AJ479" s="57"/>
      <c r="AK479" s="57"/>
      <c r="AL479" s="57"/>
      <c r="AM479" s="57"/>
      <c r="AN479" s="31"/>
      <c r="AO479" s="31"/>
    </row>
    <row r="480" spans="1:42">
      <c r="A480" s="28" t="s">
        <v>23</v>
      </c>
      <c r="B480" s="29" t="s">
        <v>50</v>
      </c>
      <c r="C480" s="42" t="s">
        <v>230</v>
      </c>
      <c r="D480" s="30">
        <v>8</v>
      </c>
      <c r="E480" s="31" t="s">
        <v>39</v>
      </c>
      <c r="F480" s="37">
        <v>440</v>
      </c>
      <c r="G480" s="32">
        <f>D480*F480</f>
        <v>3520</v>
      </c>
      <c r="H480" s="80">
        <f>F480*$AQ$3</f>
        <v>357.82933239728982</v>
      </c>
      <c r="I480" s="32">
        <f>D480*H480</f>
        <v>2862.6346591783185</v>
      </c>
      <c r="J480" s="66"/>
      <c r="K480" s="57"/>
      <c r="L480" s="76"/>
      <c r="M480" s="75"/>
      <c r="N480" s="83"/>
      <c r="O480" s="75"/>
      <c r="P480" s="76"/>
      <c r="Q480" s="83"/>
      <c r="R480" s="53">
        <f>D480-AL480</f>
        <v>8</v>
      </c>
      <c r="S480" s="53">
        <f t="shared" si="14"/>
        <v>2862.6346591783185</v>
      </c>
      <c r="T480" s="35"/>
      <c r="U480" s="361">
        <v>0.95</v>
      </c>
      <c r="V480" s="336">
        <v>7.6</v>
      </c>
      <c r="W480" s="336">
        <v>2719.5029262194025</v>
      </c>
      <c r="X480" s="361">
        <f>AA480-U480</f>
        <v>0</v>
      </c>
      <c r="Y480" s="336">
        <f>AB480-V480</f>
        <v>0</v>
      </c>
      <c r="Z480" s="336">
        <f>AC480-W480</f>
        <v>0</v>
      </c>
      <c r="AA480" s="361">
        <f>AC480/S480</f>
        <v>0.95</v>
      </c>
      <c r="AB480" s="336">
        <f>R480*AP480</f>
        <v>7.6</v>
      </c>
      <c r="AC480" s="336">
        <f>H480*AB480</f>
        <v>2719.5029262194025</v>
      </c>
      <c r="AD480" s="35"/>
      <c r="AE480" s="57"/>
      <c r="AF480" s="76"/>
      <c r="AG480" s="75"/>
      <c r="AH480" s="83"/>
      <c r="AI480" s="75">
        <f>AL480-AF480</f>
        <v>0</v>
      </c>
      <c r="AJ480" s="76">
        <f>AM480-AG480</f>
        <v>0</v>
      </c>
      <c r="AK480" s="83"/>
      <c r="AL480" s="53"/>
      <c r="AM480" s="75"/>
      <c r="AN480" s="121" t="s">
        <v>331</v>
      </c>
      <c r="AO480" s="372" t="s">
        <v>434</v>
      </c>
      <c r="AP480" s="127">
        <v>0.95</v>
      </c>
    </row>
    <row r="481" spans="1:41">
      <c r="A481" s="28"/>
      <c r="B481" s="29"/>
      <c r="C481" s="42"/>
      <c r="D481" s="30"/>
      <c r="E481" s="31"/>
      <c r="F481" s="37"/>
      <c r="G481" s="32"/>
      <c r="H481" s="80"/>
      <c r="I481" s="32"/>
      <c r="J481" s="66"/>
      <c r="K481" s="57"/>
      <c r="L481" s="76"/>
      <c r="M481" s="75"/>
      <c r="N481" s="75"/>
      <c r="O481" s="57"/>
      <c r="P481" s="57"/>
      <c r="Q481" s="57"/>
      <c r="R481" s="57"/>
      <c r="S481" s="53"/>
      <c r="U481" s="361"/>
      <c r="V481" s="336"/>
      <c r="W481" s="336"/>
      <c r="X481" s="361"/>
      <c r="Y481" s="336"/>
      <c r="Z481" s="336"/>
      <c r="AA481" s="361"/>
      <c r="AB481" s="336"/>
      <c r="AC481" s="336"/>
      <c r="AE481" s="57"/>
      <c r="AF481" s="76"/>
      <c r="AG481" s="75"/>
      <c r="AH481" s="75"/>
      <c r="AI481" s="57"/>
      <c r="AJ481" s="57"/>
      <c r="AK481" s="57"/>
      <c r="AL481" s="57"/>
      <c r="AM481" s="57"/>
      <c r="AN481" s="31"/>
      <c r="AO481" s="31"/>
    </row>
    <row r="482" spans="1:41">
      <c r="A482" s="28"/>
      <c r="B482" s="29"/>
      <c r="C482" s="42"/>
      <c r="D482" s="30"/>
      <c r="E482" s="31"/>
      <c r="F482" s="37"/>
      <c r="G482" s="32"/>
      <c r="H482" s="80"/>
      <c r="I482" s="32"/>
      <c r="J482" s="66"/>
      <c r="K482" s="57"/>
      <c r="L482" s="76"/>
      <c r="M482" s="75"/>
      <c r="N482" s="75"/>
      <c r="O482" s="57"/>
      <c r="P482" s="57"/>
      <c r="Q482" s="57"/>
      <c r="R482" s="57"/>
      <c r="S482" s="53"/>
      <c r="U482" s="361"/>
      <c r="V482" s="336"/>
      <c r="W482" s="336"/>
      <c r="X482" s="361"/>
      <c r="Y482" s="336"/>
      <c r="Z482" s="336"/>
      <c r="AA482" s="361"/>
      <c r="AB482" s="336"/>
      <c r="AC482" s="336"/>
      <c r="AE482" s="57"/>
      <c r="AF482" s="76"/>
      <c r="AG482" s="75"/>
      <c r="AH482" s="75"/>
      <c r="AI482" s="57"/>
      <c r="AJ482" s="57"/>
      <c r="AK482" s="57"/>
      <c r="AL482" s="57"/>
      <c r="AM482" s="57"/>
      <c r="AN482" s="31"/>
      <c r="AO482" s="31"/>
    </row>
    <row r="483" spans="1:41">
      <c r="A483" s="28"/>
      <c r="B483" s="29"/>
      <c r="C483" s="42"/>
      <c r="D483" s="30"/>
      <c r="E483" s="31"/>
      <c r="F483" s="37"/>
      <c r="G483" s="32"/>
      <c r="H483" s="80"/>
      <c r="I483" s="32"/>
      <c r="J483" s="66"/>
      <c r="K483" s="57"/>
      <c r="L483" s="76"/>
      <c r="M483" s="75"/>
      <c r="N483" s="75"/>
      <c r="O483" s="57"/>
      <c r="P483" s="57"/>
      <c r="Q483" s="57"/>
      <c r="R483" s="57"/>
      <c r="S483" s="53"/>
      <c r="U483" s="361"/>
      <c r="V483" s="336"/>
      <c r="W483" s="336"/>
      <c r="X483" s="361"/>
      <c r="Y483" s="336"/>
      <c r="Z483" s="336"/>
      <c r="AA483" s="361"/>
      <c r="AB483" s="336"/>
      <c r="AC483" s="336"/>
      <c r="AE483" s="57"/>
      <c r="AF483" s="76"/>
      <c r="AG483" s="75"/>
      <c r="AH483" s="75"/>
      <c r="AI483" s="57"/>
      <c r="AJ483" s="57"/>
      <c r="AK483" s="57"/>
      <c r="AL483" s="57"/>
      <c r="AM483" s="57"/>
      <c r="AN483" s="31"/>
      <c r="AO483" s="31"/>
    </row>
    <row r="484" spans="1:41">
      <c r="A484" s="28"/>
      <c r="B484" s="29"/>
      <c r="C484" s="42"/>
      <c r="D484" s="30"/>
      <c r="E484" s="31"/>
      <c r="F484" s="37"/>
      <c r="G484" s="32"/>
      <c r="H484" s="80"/>
      <c r="I484" s="32"/>
      <c r="J484" s="66"/>
      <c r="K484" s="57"/>
      <c r="L484" s="76"/>
      <c r="M484" s="75"/>
      <c r="N484" s="75"/>
      <c r="O484" s="57"/>
      <c r="P484" s="57"/>
      <c r="Q484" s="57"/>
      <c r="R484" s="57"/>
      <c r="S484" s="53"/>
      <c r="U484" s="361"/>
      <c r="V484" s="336"/>
      <c r="W484" s="336"/>
      <c r="X484" s="361"/>
      <c r="Y484" s="336"/>
      <c r="Z484" s="336"/>
      <c r="AA484" s="361"/>
      <c r="AB484" s="336"/>
      <c r="AC484" s="336"/>
      <c r="AE484" s="57"/>
      <c r="AF484" s="76"/>
      <c r="AG484" s="75"/>
      <c r="AH484" s="75"/>
      <c r="AI484" s="57"/>
      <c r="AJ484" s="57"/>
      <c r="AK484" s="57"/>
      <c r="AL484" s="57"/>
      <c r="AM484" s="57"/>
      <c r="AN484" s="31"/>
      <c r="AO484" s="31"/>
    </row>
    <row r="485" spans="1:41">
      <c r="A485" s="28"/>
      <c r="B485" s="29"/>
      <c r="C485" s="42"/>
      <c r="D485" s="30"/>
      <c r="E485" s="31"/>
      <c r="F485" s="37"/>
      <c r="G485" s="32"/>
      <c r="H485" s="80"/>
      <c r="I485" s="32"/>
      <c r="J485" s="66"/>
      <c r="K485" s="57"/>
      <c r="L485" s="76"/>
      <c r="M485" s="75"/>
      <c r="N485" s="75"/>
      <c r="O485" s="57"/>
      <c r="P485" s="57"/>
      <c r="Q485" s="57"/>
      <c r="R485" s="57"/>
      <c r="S485" s="53"/>
      <c r="U485" s="361"/>
      <c r="V485" s="336"/>
      <c r="W485" s="336"/>
      <c r="X485" s="361"/>
      <c r="Y485" s="336"/>
      <c r="Z485" s="336"/>
      <c r="AA485" s="361"/>
      <c r="AB485" s="336"/>
      <c r="AC485" s="336"/>
      <c r="AE485" s="57"/>
      <c r="AF485" s="76"/>
      <c r="AG485" s="75"/>
      <c r="AH485" s="75"/>
      <c r="AI485" s="57"/>
      <c r="AJ485" s="57"/>
      <c r="AK485" s="57"/>
      <c r="AL485" s="57"/>
      <c r="AM485" s="57"/>
      <c r="AN485" s="31"/>
      <c r="AO485" s="31"/>
    </row>
    <row r="486" spans="1:41">
      <c r="A486" s="28"/>
      <c r="B486" s="29"/>
      <c r="C486" s="42"/>
      <c r="D486" s="30"/>
      <c r="E486" s="31"/>
      <c r="F486" s="37"/>
      <c r="G486" s="32"/>
      <c r="H486" s="80"/>
      <c r="I486" s="32"/>
      <c r="J486" s="66"/>
      <c r="K486" s="57"/>
      <c r="L486" s="76"/>
      <c r="M486" s="75"/>
      <c r="N486" s="75"/>
      <c r="O486" s="57"/>
      <c r="P486" s="57"/>
      <c r="Q486" s="57"/>
      <c r="R486" s="57"/>
      <c r="S486" s="53"/>
      <c r="U486" s="361"/>
      <c r="V486" s="336"/>
      <c r="W486" s="336"/>
      <c r="X486" s="361"/>
      <c r="Y486" s="336"/>
      <c r="Z486" s="336"/>
      <c r="AA486" s="361"/>
      <c r="AB486" s="336"/>
      <c r="AC486" s="336"/>
      <c r="AE486" s="57"/>
      <c r="AF486" s="76"/>
      <c r="AG486" s="75"/>
      <c r="AH486" s="75"/>
      <c r="AI486" s="57"/>
      <c r="AJ486" s="57"/>
      <c r="AK486" s="57"/>
      <c r="AL486" s="57"/>
      <c r="AM486" s="57"/>
      <c r="AN486" s="31"/>
      <c r="AO486" s="31"/>
    </row>
    <row r="487" spans="1:41">
      <c r="A487" s="28"/>
      <c r="B487" s="29"/>
      <c r="C487" s="42"/>
      <c r="D487" s="30"/>
      <c r="E487" s="31"/>
      <c r="F487" s="37"/>
      <c r="G487" s="32"/>
      <c r="H487" s="80"/>
      <c r="I487" s="32"/>
      <c r="J487" s="66"/>
      <c r="K487" s="57"/>
      <c r="L487" s="76"/>
      <c r="M487" s="75"/>
      <c r="N487" s="75"/>
      <c r="O487" s="57"/>
      <c r="P487" s="57"/>
      <c r="Q487" s="57"/>
      <c r="R487" s="57"/>
      <c r="S487" s="53"/>
      <c r="U487" s="361"/>
      <c r="V487" s="336"/>
      <c r="W487" s="336"/>
      <c r="X487" s="361"/>
      <c r="Y487" s="336"/>
      <c r="Z487" s="336"/>
      <c r="AA487" s="361"/>
      <c r="AB487" s="336"/>
      <c r="AC487" s="336"/>
      <c r="AE487" s="57"/>
      <c r="AF487" s="76"/>
      <c r="AG487" s="75"/>
      <c r="AH487" s="75"/>
      <c r="AI487" s="57"/>
      <c r="AJ487" s="57"/>
      <c r="AK487" s="57"/>
      <c r="AL487" s="57"/>
      <c r="AM487" s="57"/>
      <c r="AN487" s="31"/>
      <c r="AO487" s="31"/>
    </row>
    <row r="488" spans="1:41">
      <c r="A488" s="28"/>
      <c r="B488" s="29"/>
      <c r="C488" s="42"/>
      <c r="D488" s="30"/>
      <c r="E488" s="31"/>
      <c r="F488" s="37"/>
      <c r="G488" s="32"/>
      <c r="H488" s="80"/>
      <c r="I488" s="32"/>
      <c r="J488" s="66"/>
      <c r="K488" s="57"/>
      <c r="L488" s="76"/>
      <c r="M488" s="75"/>
      <c r="N488" s="75"/>
      <c r="O488" s="57"/>
      <c r="P488" s="57"/>
      <c r="Q488" s="57"/>
      <c r="R488" s="57"/>
      <c r="S488" s="53"/>
      <c r="U488" s="361"/>
      <c r="V488" s="336"/>
      <c r="W488" s="336"/>
      <c r="X488" s="361"/>
      <c r="Y488" s="336"/>
      <c r="Z488" s="336"/>
      <c r="AA488" s="361"/>
      <c r="AB488" s="336"/>
      <c r="AC488" s="336"/>
      <c r="AE488" s="57"/>
      <c r="AF488" s="76"/>
      <c r="AG488" s="75"/>
      <c r="AH488" s="75"/>
      <c r="AI488" s="57"/>
      <c r="AJ488" s="57"/>
      <c r="AK488" s="57"/>
      <c r="AL488" s="57"/>
      <c r="AM488" s="57"/>
      <c r="AN488" s="31"/>
      <c r="AO488" s="31"/>
    </row>
    <row r="489" spans="1:41">
      <c r="A489" s="38"/>
      <c r="B489" s="57"/>
      <c r="C489" s="31"/>
      <c r="D489" s="57"/>
      <c r="E489" s="57"/>
      <c r="F489" s="53"/>
      <c r="G489" s="58"/>
      <c r="H489" s="38"/>
      <c r="I489" s="58"/>
      <c r="K489" s="57"/>
      <c r="L489" s="76"/>
      <c r="M489" s="75"/>
      <c r="N489" s="75"/>
      <c r="O489" s="57"/>
      <c r="P489" s="57"/>
      <c r="Q489" s="57"/>
      <c r="R489" s="57"/>
      <c r="S489" s="53"/>
      <c r="U489" s="361"/>
      <c r="V489" s="336"/>
      <c r="W489" s="336"/>
      <c r="X489" s="361"/>
      <c r="Y489" s="336"/>
      <c r="Z489" s="336"/>
      <c r="AA489" s="361"/>
      <c r="AB489" s="336"/>
      <c r="AC489" s="336"/>
      <c r="AE489" s="57"/>
      <c r="AF489" s="76"/>
      <c r="AG489" s="75"/>
      <c r="AH489" s="75"/>
      <c r="AI489" s="57"/>
      <c r="AJ489" s="57"/>
      <c r="AK489" s="57"/>
      <c r="AL489" s="57"/>
      <c r="AM489" s="57"/>
      <c r="AN489" s="31"/>
      <c r="AO489" s="31"/>
    </row>
    <row r="490" spans="1:41">
      <c r="A490" s="38"/>
      <c r="B490" s="57"/>
      <c r="C490" s="31"/>
      <c r="D490" s="57"/>
      <c r="E490" s="57"/>
      <c r="F490" s="53"/>
      <c r="G490" s="58"/>
      <c r="H490" s="38"/>
      <c r="I490" s="58"/>
      <c r="K490" s="57"/>
      <c r="L490" s="76"/>
      <c r="M490" s="75"/>
      <c r="N490" s="75"/>
      <c r="O490" s="57"/>
      <c r="P490" s="57"/>
      <c r="Q490" s="57"/>
      <c r="R490" s="57"/>
      <c r="S490" s="53"/>
      <c r="U490" s="361"/>
      <c r="V490" s="336"/>
      <c r="W490" s="336"/>
      <c r="X490" s="361"/>
      <c r="Y490" s="336"/>
      <c r="Z490" s="336"/>
      <c r="AA490" s="361"/>
      <c r="AB490" s="336"/>
      <c r="AC490" s="336"/>
      <c r="AE490" s="57"/>
      <c r="AF490" s="76"/>
      <c r="AG490" s="75"/>
      <c r="AH490" s="75"/>
      <c r="AI490" s="57"/>
      <c r="AJ490" s="57"/>
      <c r="AK490" s="57"/>
      <c r="AL490" s="57"/>
      <c r="AM490" s="57"/>
      <c r="AN490" s="31"/>
      <c r="AO490" s="31"/>
    </row>
    <row r="491" spans="1:41">
      <c r="A491" s="38"/>
      <c r="B491" s="57"/>
      <c r="C491" s="31"/>
      <c r="D491" s="57"/>
      <c r="E491" s="57"/>
      <c r="F491" s="53"/>
      <c r="G491" s="58"/>
      <c r="H491" s="38"/>
      <c r="I491" s="58"/>
      <c r="K491" s="57"/>
      <c r="L491" s="76"/>
      <c r="M491" s="75"/>
      <c r="N491" s="75"/>
      <c r="O491" s="57"/>
      <c r="P491" s="57"/>
      <c r="Q491" s="57"/>
      <c r="R491" s="57"/>
      <c r="S491" s="53"/>
      <c r="U491" s="361"/>
      <c r="V491" s="336"/>
      <c r="W491" s="336"/>
      <c r="X491" s="361"/>
      <c r="Y491" s="336"/>
      <c r="Z491" s="336"/>
      <c r="AA491" s="361"/>
      <c r="AB491" s="336"/>
      <c r="AC491" s="336"/>
      <c r="AE491" s="57"/>
      <c r="AF491" s="76"/>
      <c r="AG491" s="75"/>
      <c r="AH491" s="75"/>
      <c r="AI491" s="57"/>
      <c r="AJ491" s="57"/>
      <c r="AK491" s="57"/>
      <c r="AL491" s="57"/>
      <c r="AM491" s="57"/>
      <c r="AN491" s="31"/>
      <c r="AO491" s="31"/>
    </row>
    <row r="492" spans="1:41">
      <c r="A492" s="38"/>
      <c r="B492" s="57"/>
      <c r="C492" s="31"/>
      <c r="D492" s="57"/>
      <c r="E492" s="57"/>
      <c r="F492" s="53"/>
      <c r="G492" s="58"/>
      <c r="H492" s="38"/>
      <c r="I492" s="58"/>
      <c r="K492" s="57"/>
      <c r="L492" s="76"/>
      <c r="M492" s="75"/>
      <c r="N492" s="75"/>
      <c r="O492" s="57"/>
      <c r="P492" s="57"/>
      <c r="Q492" s="57"/>
      <c r="R492" s="57"/>
      <c r="S492" s="53"/>
      <c r="U492" s="361"/>
      <c r="V492" s="336"/>
      <c r="W492" s="336"/>
      <c r="X492" s="361"/>
      <c r="Y492" s="336"/>
      <c r="Z492" s="336"/>
      <c r="AA492" s="361"/>
      <c r="AB492" s="336"/>
      <c r="AC492" s="336"/>
      <c r="AE492" s="57"/>
      <c r="AF492" s="76"/>
      <c r="AG492" s="75"/>
      <c r="AH492" s="75"/>
      <c r="AI492" s="57"/>
      <c r="AJ492" s="57"/>
      <c r="AK492" s="57"/>
      <c r="AL492" s="57"/>
      <c r="AM492" s="57"/>
      <c r="AN492" s="31"/>
      <c r="AO492" s="31"/>
    </row>
    <row r="493" spans="1:41">
      <c r="A493" s="38"/>
      <c r="B493" s="57"/>
      <c r="C493" s="31"/>
      <c r="D493" s="57"/>
      <c r="E493" s="57"/>
      <c r="F493" s="53"/>
      <c r="G493" s="58"/>
      <c r="H493" s="38"/>
      <c r="I493" s="58"/>
      <c r="K493" s="57"/>
      <c r="L493" s="76"/>
      <c r="M493" s="75"/>
      <c r="N493" s="75"/>
      <c r="O493" s="57"/>
      <c r="P493" s="57"/>
      <c r="Q493" s="57"/>
      <c r="R493" s="57"/>
      <c r="S493" s="53"/>
      <c r="U493" s="361"/>
      <c r="V493" s="336"/>
      <c r="W493" s="336"/>
      <c r="X493" s="361"/>
      <c r="Y493" s="336"/>
      <c r="Z493" s="336"/>
      <c r="AA493" s="361"/>
      <c r="AB493" s="336"/>
      <c r="AC493" s="336"/>
      <c r="AE493" s="57"/>
      <c r="AF493" s="76"/>
      <c r="AG493" s="75"/>
      <c r="AH493" s="75"/>
      <c r="AI493" s="57"/>
      <c r="AJ493" s="57"/>
      <c r="AK493" s="57"/>
      <c r="AL493" s="57"/>
      <c r="AM493" s="57"/>
      <c r="AN493" s="31"/>
      <c r="AO493" s="31"/>
    </row>
    <row r="494" spans="1:41">
      <c r="A494" s="38"/>
      <c r="B494" s="57"/>
      <c r="C494" s="31"/>
      <c r="D494" s="57"/>
      <c r="E494" s="57"/>
      <c r="F494" s="53"/>
      <c r="G494" s="58"/>
      <c r="H494" s="38"/>
      <c r="I494" s="58"/>
      <c r="K494" s="57"/>
      <c r="L494" s="76"/>
      <c r="M494" s="75"/>
      <c r="N494" s="75"/>
      <c r="O494" s="57"/>
      <c r="P494" s="57"/>
      <c r="Q494" s="57"/>
      <c r="R494" s="57"/>
      <c r="S494" s="53"/>
      <c r="U494" s="361"/>
      <c r="V494" s="336"/>
      <c r="W494" s="336"/>
      <c r="X494" s="361"/>
      <c r="Y494" s="336"/>
      <c r="Z494" s="336"/>
      <c r="AA494" s="361"/>
      <c r="AB494" s="336"/>
      <c r="AC494" s="336"/>
      <c r="AE494" s="57"/>
      <c r="AF494" s="76"/>
      <c r="AG494" s="75"/>
      <c r="AH494" s="75"/>
      <c r="AI494" s="57"/>
      <c r="AJ494" s="57"/>
      <c r="AK494" s="57"/>
      <c r="AL494" s="57"/>
      <c r="AM494" s="57"/>
      <c r="AN494" s="31"/>
      <c r="AO494" s="31"/>
    </row>
    <row r="495" spans="1:41">
      <c r="A495" s="38"/>
      <c r="B495" s="57"/>
      <c r="C495" s="31"/>
      <c r="D495" s="57"/>
      <c r="E495" s="57"/>
      <c r="F495" s="53"/>
      <c r="G495" s="58"/>
      <c r="H495" s="38"/>
      <c r="I495" s="58"/>
      <c r="K495" s="57"/>
      <c r="L495" s="76"/>
      <c r="M495" s="75"/>
      <c r="N495" s="75"/>
      <c r="O495" s="57"/>
      <c r="P495" s="57"/>
      <c r="Q495" s="57"/>
      <c r="R495" s="57"/>
      <c r="S495" s="53"/>
      <c r="U495" s="361"/>
      <c r="V495" s="336"/>
      <c r="W495" s="336"/>
      <c r="X495" s="361"/>
      <c r="Y495" s="336"/>
      <c r="Z495" s="336"/>
      <c r="AA495" s="361"/>
      <c r="AB495" s="336"/>
      <c r="AC495" s="336"/>
      <c r="AE495" s="57"/>
      <c r="AF495" s="76"/>
      <c r="AG495" s="75"/>
      <c r="AH495" s="75"/>
      <c r="AI495" s="57"/>
      <c r="AJ495" s="57"/>
      <c r="AK495" s="57"/>
      <c r="AL495" s="57"/>
      <c r="AM495" s="57"/>
      <c r="AN495" s="31"/>
      <c r="AO495" s="31"/>
    </row>
    <row r="496" spans="1:41">
      <c r="A496" s="38"/>
      <c r="B496" s="57"/>
      <c r="C496" s="31"/>
      <c r="D496" s="57"/>
      <c r="E496" s="57"/>
      <c r="F496" s="53"/>
      <c r="G496" s="58"/>
      <c r="H496" s="38"/>
      <c r="I496" s="58"/>
      <c r="K496" s="57"/>
      <c r="L496" s="76"/>
      <c r="M496" s="75"/>
      <c r="N496" s="75"/>
      <c r="O496" s="57"/>
      <c r="P496" s="57"/>
      <c r="Q496" s="57"/>
      <c r="R496" s="57"/>
      <c r="S496" s="53"/>
      <c r="U496" s="361"/>
      <c r="V496" s="336"/>
      <c r="W496" s="336"/>
      <c r="X496" s="361"/>
      <c r="Y496" s="336"/>
      <c r="Z496" s="336"/>
      <c r="AA496" s="361"/>
      <c r="AB496" s="336"/>
      <c r="AC496" s="336"/>
      <c r="AE496" s="57"/>
      <c r="AF496" s="76"/>
      <c r="AG496" s="75"/>
      <c r="AH496" s="75"/>
      <c r="AI496" s="57"/>
      <c r="AJ496" s="57"/>
      <c r="AK496" s="57"/>
      <c r="AL496" s="57"/>
      <c r="AM496" s="57"/>
      <c r="AN496" s="31"/>
      <c r="AO496" s="31"/>
    </row>
    <row r="497" spans="1:42">
      <c r="A497" s="38"/>
      <c r="B497" s="57"/>
      <c r="C497" s="31"/>
      <c r="D497" s="57"/>
      <c r="E497" s="57"/>
      <c r="F497" s="53"/>
      <c r="G497" s="58"/>
      <c r="H497" s="38"/>
      <c r="I497" s="58"/>
      <c r="K497" s="57"/>
      <c r="L497" s="76"/>
      <c r="M497" s="75"/>
      <c r="N497" s="75"/>
      <c r="O497" s="57"/>
      <c r="P497" s="57"/>
      <c r="Q497" s="57"/>
      <c r="R497" s="57"/>
      <c r="S497" s="53"/>
      <c r="U497" s="361"/>
      <c r="V497" s="336"/>
      <c r="W497" s="336"/>
      <c r="X497" s="361"/>
      <c r="Y497" s="336"/>
      <c r="Z497" s="336"/>
      <c r="AA497" s="361"/>
      <c r="AB497" s="336"/>
      <c r="AC497" s="336"/>
      <c r="AE497" s="57"/>
      <c r="AF497" s="76"/>
      <c r="AG497" s="75"/>
      <c r="AH497" s="75"/>
      <c r="AI497" s="57"/>
      <c r="AJ497" s="57"/>
      <c r="AK497" s="57"/>
      <c r="AL497" s="57"/>
      <c r="AM497" s="57"/>
      <c r="AN497" s="31"/>
      <c r="AO497" s="31"/>
    </row>
    <row r="498" spans="1:42">
      <c r="A498" s="38"/>
      <c r="B498" s="57"/>
      <c r="C498" s="31"/>
      <c r="D498" s="57"/>
      <c r="E498" s="57"/>
      <c r="F498" s="53"/>
      <c r="G498" s="58"/>
      <c r="H498" s="38"/>
      <c r="I498" s="58"/>
      <c r="K498" s="57"/>
      <c r="L498" s="76"/>
      <c r="M498" s="75"/>
      <c r="N498" s="75"/>
      <c r="O498" s="57"/>
      <c r="P498" s="57"/>
      <c r="Q498" s="57"/>
      <c r="R498" s="57"/>
      <c r="S498" s="53"/>
      <c r="U498" s="361"/>
      <c r="V498" s="336"/>
      <c r="W498" s="336"/>
      <c r="X498" s="361"/>
      <c r="Y498" s="336"/>
      <c r="Z498" s="336"/>
      <c r="AA498" s="361"/>
      <c r="AB498" s="336"/>
      <c r="AC498" s="336"/>
      <c r="AE498" s="57"/>
      <c r="AF498" s="76"/>
      <c r="AG498" s="75"/>
      <c r="AH498" s="75"/>
      <c r="AI498" s="57"/>
      <c r="AJ498" s="57"/>
      <c r="AK498" s="57"/>
      <c r="AL498" s="57"/>
      <c r="AM498" s="57"/>
      <c r="AN498" s="31"/>
      <c r="AO498" s="31"/>
    </row>
    <row r="499" spans="1:42">
      <c r="A499" s="38"/>
      <c r="B499" s="57"/>
      <c r="C499" s="31"/>
      <c r="D499" s="57"/>
      <c r="E499" s="57"/>
      <c r="F499" s="53"/>
      <c r="G499" s="58"/>
      <c r="H499" s="38"/>
      <c r="I499" s="58"/>
      <c r="K499" s="57"/>
      <c r="L499" s="76"/>
      <c r="M499" s="75"/>
      <c r="N499" s="75"/>
      <c r="O499" s="57"/>
      <c r="P499" s="57"/>
      <c r="Q499" s="57"/>
      <c r="R499" s="57"/>
      <c r="S499" s="53"/>
      <c r="U499" s="361"/>
      <c r="V499" s="336"/>
      <c r="W499" s="336"/>
      <c r="X499" s="361"/>
      <c r="Y499" s="336"/>
      <c r="Z499" s="336"/>
      <c r="AA499" s="361"/>
      <c r="AB499" s="336"/>
      <c r="AC499" s="336"/>
      <c r="AE499" s="57"/>
      <c r="AF499" s="76"/>
      <c r="AG499" s="75"/>
      <c r="AH499" s="75"/>
      <c r="AI499" s="57"/>
      <c r="AJ499" s="57"/>
      <c r="AK499" s="57"/>
      <c r="AL499" s="57"/>
      <c r="AM499" s="57"/>
      <c r="AN499" s="31"/>
      <c r="AO499" s="31"/>
    </row>
    <row r="500" spans="1:42">
      <c r="A500" s="38"/>
      <c r="B500" s="57"/>
      <c r="C500" s="31"/>
      <c r="D500" s="57"/>
      <c r="E500" s="57"/>
      <c r="F500" s="53"/>
      <c r="G500" s="58"/>
      <c r="H500" s="38"/>
      <c r="I500" s="58"/>
      <c r="K500" s="57"/>
      <c r="L500" s="76"/>
      <c r="M500" s="75"/>
      <c r="N500" s="75"/>
      <c r="O500" s="57"/>
      <c r="P500" s="57"/>
      <c r="Q500" s="57"/>
      <c r="R500" s="57"/>
      <c r="S500" s="53"/>
      <c r="U500" s="361"/>
      <c r="V500" s="336"/>
      <c r="W500" s="336"/>
      <c r="X500" s="361"/>
      <c r="Y500" s="336"/>
      <c r="Z500" s="336"/>
      <c r="AA500" s="361"/>
      <c r="AB500" s="336"/>
      <c r="AC500" s="336"/>
      <c r="AE500" s="57"/>
      <c r="AF500" s="76"/>
      <c r="AG500" s="75"/>
      <c r="AH500" s="75"/>
      <c r="AI500" s="57"/>
      <c r="AJ500" s="57"/>
      <c r="AK500" s="57"/>
      <c r="AL500" s="57"/>
      <c r="AM500" s="57"/>
      <c r="AN500" s="31"/>
      <c r="AO500" s="31"/>
    </row>
    <row r="501" spans="1:42">
      <c r="A501" s="256"/>
      <c r="B501" s="74"/>
      <c r="C501" s="201"/>
      <c r="D501" s="74"/>
      <c r="E501" s="74"/>
      <c r="F501" s="85"/>
      <c r="G501" s="257"/>
      <c r="H501" s="256"/>
      <c r="I501" s="257"/>
      <c r="K501" s="74"/>
      <c r="L501" s="79"/>
      <c r="M501" s="73"/>
      <c r="N501" s="73"/>
      <c r="O501" s="74"/>
      <c r="P501" s="74"/>
      <c r="Q501" s="74"/>
      <c r="R501" s="74"/>
      <c r="S501" s="85"/>
      <c r="U501" s="362"/>
      <c r="V501" s="339"/>
      <c r="W501" s="339"/>
      <c r="X501" s="362"/>
      <c r="Y501" s="339"/>
      <c r="Z501" s="339"/>
      <c r="AA501" s="362"/>
      <c r="AB501" s="339"/>
      <c r="AC501" s="339"/>
      <c r="AE501" s="74"/>
      <c r="AF501" s="79"/>
      <c r="AG501" s="73"/>
      <c r="AH501" s="73"/>
      <c r="AI501" s="74"/>
      <c r="AJ501" s="74"/>
      <c r="AK501" s="74"/>
      <c r="AL501" s="74"/>
      <c r="AM501" s="74"/>
      <c r="AN501" s="31"/>
      <c r="AO501" s="31"/>
    </row>
    <row r="502" spans="1:42" ht="13" thickBot="1">
      <c r="A502" s="210"/>
      <c r="B502" s="211" t="s">
        <v>9</v>
      </c>
      <c r="C502" s="212"/>
      <c r="D502" s="211"/>
      <c r="E502" s="211"/>
      <c r="F502" s="213"/>
      <c r="G502" s="214">
        <f>SUM(G447:G500)</f>
        <v>20560</v>
      </c>
      <c r="H502" s="215"/>
      <c r="I502" s="214">
        <f>SUM(I447:I500)</f>
        <v>16720.388804746086</v>
      </c>
      <c r="J502" s="99"/>
      <c r="K502" s="78"/>
      <c r="L502" s="223"/>
      <c r="M502" s="84">
        <f>SUM(M447:M500)</f>
        <v>0</v>
      </c>
      <c r="N502" s="77"/>
      <c r="O502" s="78"/>
      <c r="P502" s="84">
        <f>SUM(P447:P500)</f>
        <v>0</v>
      </c>
      <c r="Q502" s="78"/>
      <c r="R502" s="78"/>
      <c r="S502" s="84">
        <f>SUM(S447:S500)</f>
        <v>16720.388804746086</v>
      </c>
      <c r="T502" s="99"/>
      <c r="U502" s="363"/>
      <c r="V502" s="340"/>
      <c r="W502" s="340">
        <f>SUM(W447:W500)</f>
        <v>15884.369364508782</v>
      </c>
      <c r="X502" s="363"/>
      <c r="Y502" s="340"/>
      <c r="Z502" s="340">
        <f>SUM(Z447:Z500)</f>
        <v>0</v>
      </c>
      <c r="AA502" s="363"/>
      <c r="AB502" s="340"/>
      <c r="AC502" s="340">
        <f>SUM(AC447:AC500)</f>
        <v>15884.369364508782</v>
      </c>
      <c r="AD502" s="99"/>
      <c r="AE502" s="78"/>
      <c r="AF502" s="223"/>
      <c r="AG502" s="84">
        <f>SUM(AG447:AG500)</f>
        <v>0</v>
      </c>
      <c r="AH502" s="77"/>
      <c r="AI502" s="78"/>
      <c r="AJ502" s="84">
        <f>SUM(AJ447:AJ500)</f>
        <v>0</v>
      </c>
      <c r="AK502" s="78"/>
      <c r="AL502" s="78"/>
      <c r="AM502" s="84">
        <f>SUM(AM447:AM500)</f>
        <v>0</v>
      </c>
      <c r="AN502" s="37"/>
      <c r="AO502" s="37"/>
      <c r="AP502" s="66"/>
    </row>
    <row r="503" spans="1:42" ht="13" thickTop="1">
      <c r="A503" s="38"/>
      <c r="B503" s="57"/>
      <c r="C503" s="31"/>
      <c r="D503" s="57"/>
      <c r="E503" s="57"/>
      <c r="F503" s="53"/>
      <c r="G503" s="58"/>
      <c r="H503" s="38"/>
      <c r="I503" s="58"/>
      <c r="K503" s="57"/>
      <c r="L503" s="76"/>
      <c r="M503" s="75"/>
      <c r="N503" s="75"/>
      <c r="O503" s="57"/>
      <c r="P503" s="57"/>
      <c r="Q503" s="57"/>
      <c r="R503" s="57"/>
      <c r="S503" s="53"/>
      <c r="U503" s="361"/>
      <c r="V503" s="336"/>
      <c r="W503" s="336"/>
      <c r="X503" s="361"/>
      <c r="Y503" s="336"/>
      <c r="Z503" s="336"/>
      <c r="AA503" s="361"/>
      <c r="AB503" s="336"/>
      <c r="AC503" s="336"/>
      <c r="AE503" s="57"/>
      <c r="AF503" s="76"/>
      <c r="AG503" s="75"/>
      <c r="AH503" s="75"/>
      <c r="AI503" s="57"/>
      <c r="AJ503" s="57"/>
      <c r="AK503" s="57"/>
      <c r="AL503" s="57"/>
      <c r="AM503" s="57"/>
      <c r="AN503" s="31"/>
      <c r="AO503" s="31"/>
    </row>
    <row r="504" spans="1:42">
      <c r="A504" s="38"/>
      <c r="B504" s="208" t="s">
        <v>53</v>
      </c>
      <c r="C504" s="209"/>
      <c r="D504" s="57"/>
      <c r="E504" s="57"/>
      <c r="F504" s="53"/>
      <c r="G504" s="58"/>
      <c r="H504" s="38"/>
      <c r="I504" s="58"/>
      <c r="K504" s="57"/>
      <c r="L504" s="76"/>
      <c r="M504" s="75"/>
      <c r="N504" s="75"/>
      <c r="O504" s="57"/>
      <c r="P504" s="57"/>
      <c r="Q504" s="57"/>
      <c r="R504" s="57"/>
      <c r="S504" s="53"/>
      <c r="U504" s="361"/>
      <c r="V504" s="336"/>
      <c r="W504" s="336"/>
      <c r="X504" s="361"/>
      <c r="Y504" s="336"/>
      <c r="Z504" s="336"/>
      <c r="AA504" s="361"/>
      <c r="AB504" s="336"/>
      <c r="AC504" s="336"/>
      <c r="AE504" s="57"/>
      <c r="AF504" s="76"/>
      <c r="AG504" s="75"/>
      <c r="AH504" s="75"/>
      <c r="AI504" s="57"/>
      <c r="AJ504" s="57"/>
      <c r="AK504" s="57"/>
      <c r="AL504" s="57"/>
      <c r="AM504" s="57"/>
      <c r="AN504" s="31"/>
      <c r="AO504" s="31"/>
    </row>
    <row r="505" spans="1:42">
      <c r="A505" s="38"/>
      <c r="B505" s="208"/>
      <c r="C505" s="209"/>
      <c r="D505" s="57"/>
      <c r="E505" s="57"/>
      <c r="F505" s="53"/>
      <c r="G505" s="58"/>
      <c r="H505" s="38"/>
      <c r="I505" s="58"/>
      <c r="K505" s="57"/>
      <c r="L505" s="76"/>
      <c r="M505" s="75"/>
      <c r="N505" s="75"/>
      <c r="O505" s="57"/>
      <c r="P505" s="57"/>
      <c r="Q505" s="57"/>
      <c r="R505" s="57"/>
      <c r="S505" s="53"/>
      <c r="U505" s="361"/>
      <c r="V505" s="336"/>
      <c r="W505" s="336"/>
      <c r="X505" s="361"/>
      <c r="Y505" s="336"/>
      <c r="Z505" s="336"/>
      <c r="AA505" s="361"/>
      <c r="AB505" s="336"/>
      <c r="AC505" s="336"/>
      <c r="AE505" s="57"/>
      <c r="AF505" s="76"/>
      <c r="AG505" s="75"/>
      <c r="AH505" s="75"/>
      <c r="AI505" s="57"/>
      <c r="AJ505" s="57"/>
      <c r="AK505" s="57"/>
      <c r="AL505" s="57"/>
      <c r="AM505" s="57"/>
      <c r="AN505" s="31"/>
      <c r="AO505" s="31"/>
    </row>
    <row r="506" spans="1:42">
      <c r="A506" s="38"/>
      <c r="B506" s="208" t="s">
        <v>77</v>
      </c>
      <c r="C506" s="209"/>
      <c r="D506" s="57"/>
      <c r="E506" s="57"/>
      <c r="F506" s="53"/>
      <c r="G506" s="58"/>
      <c r="H506" s="38"/>
      <c r="I506" s="58"/>
      <c r="K506" s="57"/>
      <c r="L506" s="76"/>
      <c r="M506" s="75"/>
      <c r="N506" s="75"/>
      <c r="O506" s="57"/>
      <c r="P506" s="57"/>
      <c r="Q506" s="57"/>
      <c r="R506" s="57"/>
      <c r="S506" s="53"/>
      <c r="U506" s="361"/>
      <c r="V506" s="336"/>
      <c r="W506" s="336"/>
      <c r="X506" s="361"/>
      <c r="Y506" s="336"/>
      <c r="Z506" s="336"/>
      <c r="AA506" s="361"/>
      <c r="AB506" s="336"/>
      <c r="AC506" s="336"/>
      <c r="AE506" s="57"/>
      <c r="AF506" s="76"/>
      <c r="AG506" s="75"/>
      <c r="AH506" s="75"/>
      <c r="AI506" s="57"/>
      <c r="AJ506" s="57"/>
      <c r="AK506" s="57"/>
      <c r="AL506" s="57"/>
      <c r="AM506" s="57"/>
      <c r="AN506" s="31"/>
      <c r="AO506" s="31"/>
    </row>
    <row r="507" spans="1:42">
      <c r="A507" s="38"/>
      <c r="B507" s="57"/>
      <c r="C507" s="31"/>
      <c r="D507" s="57"/>
      <c r="E507" s="57"/>
      <c r="F507" s="53"/>
      <c r="G507" s="58"/>
      <c r="H507" s="38"/>
      <c r="I507" s="58"/>
      <c r="K507" s="57"/>
      <c r="L507" s="76"/>
      <c r="M507" s="75"/>
      <c r="N507" s="75"/>
      <c r="O507" s="57"/>
      <c r="P507" s="57"/>
      <c r="Q507" s="57"/>
      <c r="R507" s="57"/>
      <c r="S507" s="53"/>
      <c r="U507" s="361"/>
      <c r="V507" s="336"/>
      <c r="W507" s="336"/>
      <c r="X507" s="361"/>
      <c r="Y507" s="336"/>
      <c r="Z507" s="336"/>
      <c r="AA507" s="361"/>
      <c r="AB507" s="336"/>
      <c r="AC507" s="336"/>
      <c r="AE507" s="57"/>
      <c r="AF507" s="76"/>
      <c r="AG507" s="75"/>
      <c r="AH507" s="75"/>
      <c r="AI507" s="57"/>
      <c r="AJ507" s="57"/>
      <c r="AK507" s="57"/>
      <c r="AL507" s="57"/>
      <c r="AM507" s="57"/>
      <c r="AN507" s="31"/>
      <c r="AO507" s="31"/>
    </row>
    <row r="508" spans="1:42">
      <c r="A508" s="28"/>
      <c r="B508" s="158" t="s">
        <v>55</v>
      </c>
      <c r="C508" s="59"/>
      <c r="D508" s="30"/>
      <c r="E508" s="31"/>
      <c r="F508" s="37"/>
      <c r="G508" s="32"/>
      <c r="H508" s="80"/>
      <c r="I508" s="32"/>
      <c r="J508" s="66"/>
      <c r="K508" s="57"/>
      <c r="L508" s="76"/>
      <c r="M508" s="75"/>
      <c r="N508" s="75"/>
      <c r="O508" s="57"/>
      <c r="P508" s="57"/>
      <c r="Q508" s="57"/>
      <c r="R508" s="57"/>
      <c r="S508" s="53"/>
      <c r="U508" s="361"/>
      <c r="V508" s="336"/>
      <c r="W508" s="336"/>
      <c r="X508" s="361"/>
      <c r="Y508" s="336"/>
      <c r="Z508" s="336"/>
      <c r="AA508" s="361"/>
      <c r="AB508" s="336"/>
      <c r="AC508" s="336"/>
      <c r="AE508" s="57"/>
      <c r="AF508" s="76"/>
      <c r="AG508" s="75"/>
      <c r="AH508" s="75"/>
      <c r="AI508" s="57"/>
      <c r="AJ508" s="57"/>
      <c r="AK508" s="57"/>
      <c r="AL508" s="57"/>
      <c r="AM508" s="57"/>
      <c r="AN508" s="31"/>
      <c r="AO508" s="31"/>
    </row>
    <row r="509" spans="1:42">
      <c r="A509" s="28"/>
      <c r="B509" s="29"/>
      <c r="C509" s="42"/>
      <c r="D509" s="30"/>
      <c r="E509" s="31"/>
      <c r="F509" s="37"/>
      <c r="G509" s="32"/>
      <c r="H509" s="80"/>
      <c r="I509" s="32"/>
      <c r="J509" s="66"/>
      <c r="K509" s="57"/>
      <c r="L509" s="76"/>
      <c r="M509" s="75"/>
      <c r="N509" s="75"/>
      <c r="O509" s="57"/>
      <c r="P509" s="57"/>
      <c r="Q509" s="57"/>
      <c r="R509" s="57"/>
      <c r="S509" s="53"/>
      <c r="U509" s="361"/>
      <c r="V509" s="336"/>
      <c r="W509" s="336"/>
      <c r="X509" s="361"/>
      <c r="Y509" s="336"/>
      <c r="Z509" s="336"/>
      <c r="AA509" s="361"/>
      <c r="AB509" s="336"/>
      <c r="AC509" s="336"/>
      <c r="AE509" s="57"/>
      <c r="AF509" s="76"/>
      <c r="AG509" s="75"/>
      <c r="AH509" s="75"/>
      <c r="AI509" s="57"/>
      <c r="AJ509" s="57"/>
      <c r="AK509" s="57"/>
      <c r="AL509" s="57"/>
      <c r="AM509" s="57"/>
      <c r="AN509" s="31"/>
      <c r="AO509" s="31"/>
    </row>
    <row r="510" spans="1:42">
      <c r="A510" s="28" t="s">
        <v>12</v>
      </c>
      <c r="B510" s="29" t="s">
        <v>56</v>
      </c>
      <c r="C510" s="430" t="s">
        <v>177</v>
      </c>
      <c r="D510" s="30">
        <v>1</v>
      </c>
      <c r="E510" s="31" t="s">
        <v>39</v>
      </c>
      <c r="F510" s="441">
        <v>830</v>
      </c>
      <c r="G510" s="442">
        <f>D510*F510</f>
        <v>830</v>
      </c>
      <c r="H510" s="432">
        <f>F510*AQ3</f>
        <v>674.9962406585239</v>
      </c>
      <c r="I510" s="433">
        <f>D510*H510</f>
        <v>674.9962406585239</v>
      </c>
      <c r="J510" s="66"/>
      <c r="K510" s="430"/>
      <c r="L510" s="430"/>
      <c r="M510" s="430"/>
      <c r="N510" s="431"/>
      <c r="O510" s="429"/>
      <c r="P510" s="429"/>
      <c r="Q510" s="431"/>
      <c r="R510" s="429"/>
      <c r="S510" s="429">
        <f>I510-AM510</f>
        <v>674.9962406585239</v>
      </c>
      <c r="T510" s="120"/>
      <c r="U510" s="447"/>
      <c r="V510" s="448"/>
      <c r="W510" s="448"/>
      <c r="X510" s="447">
        <f>AA510-U510</f>
        <v>0</v>
      </c>
      <c r="Y510" s="448">
        <f>AB510-V510</f>
        <v>0</v>
      </c>
      <c r="Z510" s="448">
        <f>AC510-W510</f>
        <v>0</v>
      </c>
      <c r="AA510" s="447">
        <f>AC510/S510</f>
        <v>0</v>
      </c>
      <c r="AB510" s="448"/>
      <c r="AC510" s="448">
        <f>H510*AB510</f>
        <v>0</v>
      </c>
      <c r="AD510" s="120"/>
      <c r="AE510" s="430"/>
      <c r="AF510" s="430"/>
      <c r="AG510" s="430"/>
      <c r="AH510" s="431"/>
      <c r="AI510" s="429">
        <f t="shared" ref="AI510:AI526" si="15">AL510-AF510</f>
        <v>0</v>
      </c>
      <c r="AJ510" s="429">
        <f t="shared" ref="AJ510:AJ526" si="16">AM510-AG510</f>
        <v>0</v>
      </c>
      <c r="AK510" s="431"/>
      <c r="AL510" s="429"/>
      <c r="AM510" s="429">
        <f t="shared" ref="AM510:AM526" si="17">AL510*R510</f>
        <v>0</v>
      </c>
      <c r="AN510" s="134"/>
      <c r="AO510" s="134"/>
      <c r="AP510" s="120"/>
    </row>
    <row r="511" spans="1:42">
      <c r="A511" s="38"/>
      <c r="B511" s="29"/>
      <c r="C511" s="430"/>
      <c r="D511" s="30"/>
      <c r="E511" s="31"/>
      <c r="F511" s="441"/>
      <c r="G511" s="442"/>
      <c r="H511" s="432"/>
      <c r="I511" s="433"/>
      <c r="J511" s="66"/>
      <c r="K511" s="430"/>
      <c r="L511" s="430"/>
      <c r="M511" s="430"/>
      <c r="N511" s="431"/>
      <c r="O511" s="429"/>
      <c r="P511" s="429"/>
      <c r="Q511" s="431"/>
      <c r="R511" s="429"/>
      <c r="S511" s="429"/>
      <c r="T511" s="120"/>
      <c r="U511" s="447"/>
      <c r="V511" s="448"/>
      <c r="W511" s="448"/>
      <c r="X511" s="447"/>
      <c r="Y511" s="448"/>
      <c r="Z511" s="448"/>
      <c r="AA511" s="447"/>
      <c r="AB511" s="448"/>
      <c r="AC511" s="448"/>
      <c r="AD511" s="120"/>
      <c r="AE511" s="430"/>
      <c r="AF511" s="430"/>
      <c r="AG511" s="430"/>
      <c r="AH511" s="431"/>
      <c r="AI511" s="429">
        <f t="shared" si="15"/>
        <v>0</v>
      </c>
      <c r="AJ511" s="429">
        <f t="shared" si="16"/>
        <v>0</v>
      </c>
      <c r="AK511" s="431"/>
      <c r="AL511" s="429"/>
      <c r="AM511" s="429">
        <f t="shared" si="17"/>
        <v>0</v>
      </c>
      <c r="AN511" s="134"/>
      <c r="AO511" s="134"/>
      <c r="AP511" s="120"/>
    </row>
    <row r="512" spans="1:42">
      <c r="A512" s="28" t="s">
        <v>13</v>
      </c>
      <c r="B512" s="29" t="s">
        <v>57</v>
      </c>
      <c r="C512" s="430"/>
      <c r="D512" s="30">
        <v>1</v>
      </c>
      <c r="E512" s="31" t="s">
        <v>39</v>
      </c>
      <c r="F512" s="441"/>
      <c r="G512" s="442"/>
      <c r="H512" s="432"/>
      <c r="I512" s="433"/>
      <c r="J512" s="66"/>
      <c r="K512" s="430"/>
      <c r="L512" s="430"/>
      <c r="M512" s="430"/>
      <c r="N512" s="431"/>
      <c r="O512" s="429"/>
      <c r="P512" s="429"/>
      <c r="Q512" s="431"/>
      <c r="R512" s="429"/>
      <c r="S512" s="429"/>
      <c r="T512" s="120"/>
      <c r="U512" s="447"/>
      <c r="V512" s="448"/>
      <c r="W512" s="448"/>
      <c r="X512" s="447"/>
      <c r="Y512" s="448"/>
      <c r="Z512" s="448"/>
      <c r="AA512" s="447"/>
      <c r="AB512" s="448"/>
      <c r="AC512" s="448"/>
      <c r="AD512" s="120"/>
      <c r="AE512" s="430"/>
      <c r="AF512" s="430"/>
      <c r="AG512" s="430"/>
      <c r="AH512" s="431"/>
      <c r="AI512" s="429">
        <f t="shared" si="15"/>
        <v>0</v>
      </c>
      <c r="AJ512" s="429">
        <f t="shared" si="16"/>
        <v>0</v>
      </c>
      <c r="AK512" s="431"/>
      <c r="AL512" s="429"/>
      <c r="AM512" s="429">
        <f t="shared" si="17"/>
        <v>0</v>
      </c>
      <c r="AN512" s="134"/>
      <c r="AO512" s="134"/>
      <c r="AP512" s="120"/>
    </row>
    <row r="513" spans="1:42">
      <c r="A513" s="38"/>
      <c r="B513" s="57"/>
      <c r="C513" s="430"/>
      <c r="D513" s="30"/>
      <c r="E513" s="31"/>
      <c r="F513" s="441"/>
      <c r="G513" s="442"/>
      <c r="H513" s="432"/>
      <c r="I513" s="433"/>
      <c r="J513" s="66"/>
      <c r="K513" s="430"/>
      <c r="L513" s="430"/>
      <c r="M513" s="430"/>
      <c r="N513" s="431"/>
      <c r="O513" s="429"/>
      <c r="P513" s="429"/>
      <c r="Q513" s="431"/>
      <c r="R513" s="429"/>
      <c r="S513" s="429"/>
      <c r="T513" s="120"/>
      <c r="U513" s="447"/>
      <c r="V513" s="448"/>
      <c r="W513" s="448"/>
      <c r="X513" s="447"/>
      <c r="Y513" s="448"/>
      <c r="Z513" s="448"/>
      <c r="AA513" s="447"/>
      <c r="AB513" s="448"/>
      <c r="AC513" s="448"/>
      <c r="AD513" s="120"/>
      <c r="AE513" s="430"/>
      <c r="AF513" s="430"/>
      <c r="AG513" s="430"/>
      <c r="AH513" s="431"/>
      <c r="AI513" s="429">
        <f t="shared" si="15"/>
        <v>0</v>
      </c>
      <c r="AJ513" s="429">
        <f t="shared" si="16"/>
        <v>0</v>
      </c>
      <c r="AK513" s="431"/>
      <c r="AL513" s="429"/>
      <c r="AM513" s="429">
        <f t="shared" si="17"/>
        <v>0</v>
      </c>
      <c r="AN513" s="134"/>
      <c r="AO513" s="134"/>
      <c r="AP513" s="120"/>
    </row>
    <row r="514" spans="1:42">
      <c r="A514" s="28" t="s">
        <v>14</v>
      </c>
      <c r="B514" s="29" t="s">
        <v>58</v>
      </c>
      <c r="C514" s="430"/>
      <c r="D514" s="30">
        <v>1</v>
      </c>
      <c r="E514" s="31" t="s">
        <v>39</v>
      </c>
      <c r="F514" s="441"/>
      <c r="G514" s="442"/>
      <c r="H514" s="432"/>
      <c r="I514" s="433"/>
      <c r="J514" s="66"/>
      <c r="K514" s="430"/>
      <c r="L514" s="430"/>
      <c r="M514" s="430"/>
      <c r="N514" s="431"/>
      <c r="O514" s="429"/>
      <c r="P514" s="429"/>
      <c r="Q514" s="431"/>
      <c r="R514" s="429"/>
      <c r="S514" s="429"/>
      <c r="T514" s="120"/>
      <c r="U514" s="447"/>
      <c r="V514" s="448"/>
      <c r="W514" s="448"/>
      <c r="X514" s="447"/>
      <c r="Y514" s="448"/>
      <c r="Z514" s="448"/>
      <c r="AA514" s="447"/>
      <c r="AB514" s="448"/>
      <c r="AC514" s="448"/>
      <c r="AD514" s="120"/>
      <c r="AE514" s="430"/>
      <c r="AF514" s="430"/>
      <c r="AG514" s="430"/>
      <c r="AH514" s="431"/>
      <c r="AI514" s="429">
        <f t="shared" si="15"/>
        <v>0</v>
      </c>
      <c r="AJ514" s="429">
        <f t="shared" si="16"/>
        <v>0</v>
      </c>
      <c r="AK514" s="431"/>
      <c r="AL514" s="429"/>
      <c r="AM514" s="429">
        <f t="shared" si="17"/>
        <v>0</v>
      </c>
      <c r="AN514" s="134"/>
      <c r="AO514" s="134"/>
      <c r="AP514" s="120"/>
    </row>
    <row r="515" spans="1:42">
      <c r="A515" s="28"/>
      <c r="B515" s="29"/>
      <c r="C515" s="430"/>
      <c r="D515" s="30"/>
      <c r="E515" s="31"/>
      <c r="F515" s="441"/>
      <c r="G515" s="442"/>
      <c r="H515" s="432"/>
      <c r="I515" s="433"/>
      <c r="J515" s="66"/>
      <c r="K515" s="430"/>
      <c r="L515" s="430"/>
      <c r="M515" s="430"/>
      <c r="N515" s="431"/>
      <c r="O515" s="429"/>
      <c r="P515" s="429"/>
      <c r="Q515" s="431"/>
      <c r="R515" s="429"/>
      <c r="S515" s="429"/>
      <c r="T515" s="120"/>
      <c r="U515" s="447"/>
      <c r="V515" s="448"/>
      <c r="W515" s="448"/>
      <c r="X515" s="447"/>
      <c r="Y515" s="448"/>
      <c r="Z515" s="448"/>
      <c r="AA515" s="447"/>
      <c r="AB515" s="448"/>
      <c r="AC515" s="448"/>
      <c r="AD515" s="120"/>
      <c r="AE515" s="430"/>
      <c r="AF515" s="430"/>
      <c r="AG515" s="430"/>
      <c r="AH515" s="431"/>
      <c r="AI515" s="429">
        <f t="shared" si="15"/>
        <v>0</v>
      </c>
      <c r="AJ515" s="429">
        <f t="shared" si="16"/>
        <v>0</v>
      </c>
      <c r="AK515" s="431"/>
      <c r="AL515" s="429"/>
      <c r="AM515" s="429">
        <f t="shared" si="17"/>
        <v>0</v>
      </c>
      <c r="AN515" s="134"/>
      <c r="AO515" s="134"/>
      <c r="AP515" s="120"/>
    </row>
    <row r="516" spans="1:42">
      <c r="A516" s="28" t="s">
        <v>15</v>
      </c>
      <c r="B516" s="29" t="s">
        <v>59</v>
      </c>
      <c r="C516" s="430"/>
      <c r="D516" s="30">
        <v>1</v>
      </c>
      <c r="E516" s="31" t="s">
        <v>39</v>
      </c>
      <c r="F516" s="441"/>
      <c r="G516" s="442"/>
      <c r="H516" s="432"/>
      <c r="I516" s="433"/>
      <c r="J516" s="66"/>
      <c r="K516" s="430"/>
      <c r="L516" s="430"/>
      <c r="M516" s="430"/>
      <c r="N516" s="431"/>
      <c r="O516" s="429"/>
      <c r="P516" s="429"/>
      <c r="Q516" s="431"/>
      <c r="R516" s="429"/>
      <c r="S516" s="429"/>
      <c r="T516" s="120"/>
      <c r="U516" s="447"/>
      <c r="V516" s="448"/>
      <c r="W516" s="448"/>
      <c r="X516" s="447"/>
      <c r="Y516" s="448"/>
      <c r="Z516" s="448"/>
      <c r="AA516" s="447"/>
      <c r="AB516" s="448"/>
      <c r="AC516" s="448"/>
      <c r="AD516" s="120"/>
      <c r="AE516" s="430"/>
      <c r="AF516" s="430"/>
      <c r="AG516" s="430"/>
      <c r="AH516" s="431"/>
      <c r="AI516" s="429">
        <f t="shared" si="15"/>
        <v>0</v>
      </c>
      <c r="AJ516" s="429">
        <f t="shared" si="16"/>
        <v>0</v>
      </c>
      <c r="AK516" s="431"/>
      <c r="AL516" s="429"/>
      <c r="AM516" s="429">
        <f t="shared" si="17"/>
        <v>0</v>
      </c>
      <c r="AN516" s="134"/>
      <c r="AO516" s="134"/>
      <c r="AP516" s="120"/>
    </row>
    <row r="517" spans="1:42">
      <c r="A517" s="28"/>
      <c r="B517" s="29"/>
      <c r="C517" s="430"/>
      <c r="D517" s="30"/>
      <c r="E517" s="31"/>
      <c r="F517" s="441"/>
      <c r="G517" s="442"/>
      <c r="H517" s="432"/>
      <c r="I517" s="433"/>
      <c r="J517" s="66"/>
      <c r="K517" s="430"/>
      <c r="L517" s="430"/>
      <c r="M517" s="430"/>
      <c r="N517" s="431"/>
      <c r="O517" s="429"/>
      <c r="P517" s="429"/>
      <c r="Q517" s="431"/>
      <c r="R517" s="429"/>
      <c r="S517" s="429"/>
      <c r="T517" s="120"/>
      <c r="U517" s="447"/>
      <c r="V517" s="448"/>
      <c r="W517" s="448"/>
      <c r="X517" s="447"/>
      <c r="Y517" s="448"/>
      <c r="Z517" s="448"/>
      <c r="AA517" s="447"/>
      <c r="AB517" s="448"/>
      <c r="AC517" s="448"/>
      <c r="AD517" s="120"/>
      <c r="AE517" s="430"/>
      <c r="AF517" s="430"/>
      <c r="AG517" s="430"/>
      <c r="AH517" s="431"/>
      <c r="AI517" s="429">
        <f t="shared" si="15"/>
        <v>0</v>
      </c>
      <c r="AJ517" s="429">
        <f t="shared" si="16"/>
        <v>0</v>
      </c>
      <c r="AK517" s="431"/>
      <c r="AL517" s="429"/>
      <c r="AM517" s="429">
        <f t="shared" si="17"/>
        <v>0</v>
      </c>
      <c r="AN517" s="134"/>
      <c r="AO517" s="134"/>
      <c r="AP517" s="120"/>
    </row>
    <row r="518" spans="1:42">
      <c r="A518" s="28" t="s">
        <v>16</v>
      </c>
      <c r="B518" s="29" t="s">
        <v>60</v>
      </c>
      <c r="C518" s="430"/>
      <c r="D518" s="30">
        <v>1</v>
      </c>
      <c r="E518" s="31" t="s">
        <v>39</v>
      </c>
      <c r="F518" s="441"/>
      <c r="G518" s="442"/>
      <c r="H518" s="432"/>
      <c r="I518" s="433"/>
      <c r="J518" s="66"/>
      <c r="K518" s="430"/>
      <c r="L518" s="430"/>
      <c r="M518" s="430"/>
      <c r="N518" s="431"/>
      <c r="O518" s="429"/>
      <c r="P518" s="429"/>
      <c r="Q518" s="431"/>
      <c r="R518" s="429"/>
      <c r="S518" s="429"/>
      <c r="T518" s="120"/>
      <c r="U518" s="447"/>
      <c r="V518" s="448"/>
      <c r="W518" s="448"/>
      <c r="X518" s="447"/>
      <c r="Y518" s="448"/>
      <c r="Z518" s="448"/>
      <c r="AA518" s="447"/>
      <c r="AB518" s="448"/>
      <c r="AC518" s="448"/>
      <c r="AD518" s="120"/>
      <c r="AE518" s="430"/>
      <c r="AF518" s="430"/>
      <c r="AG518" s="430"/>
      <c r="AH518" s="431"/>
      <c r="AI518" s="429">
        <f t="shared" si="15"/>
        <v>0</v>
      </c>
      <c r="AJ518" s="429">
        <f t="shared" si="16"/>
        <v>0</v>
      </c>
      <c r="AK518" s="431"/>
      <c r="AL518" s="429"/>
      <c r="AM518" s="429">
        <f t="shared" si="17"/>
        <v>0</v>
      </c>
      <c r="AN518" s="134"/>
      <c r="AO518" s="134"/>
      <c r="AP518" s="120"/>
    </row>
    <row r="519" spans="1:42">
      <c r="A519" s="38"/>
      <c r="B519" s="29"/>
      <c r="C519" s="430"/>
      <c r="D519" s="30"/>
      <c r="E519" s="31"/>
      <c r="F519" s="441"/>
      <c r="G519" s="442"/>
      <c r="H519" s="432"/>
      <c r="I519" s="433"/>
      <c r="J519" s="66"/>
      <c r="K519" s="430"/>
      <c r="L519" s="430"/>
      <c r="M519" s="430"/>
      <c r="N519" s="431"/>
      <c r="O519" s="429"/>
      <c r="P519" s="429"/>
      <c r="Q519" s="431"/>
      <c r="R519" s="429"/>
      <c r="S519" s="429"/>
      <c r="T519" s="120"/>
      <c r="U519" s="447"/>
      <c r="V519" s="448"/>
      <c r="W519" s="448"/>
      <c r="X519" s="447"/>
      <c r="Y519" s="448"/>
      <c r="Z519" s="448"/>
      <c r="AA519" s="447"/>
      <c r="AB519" s="448"/>
      <c r="AC519" s="448"/>
      <c r="AD519" s="120"/>
      <c r="AE519" s="430"/>
      <c r="AF519" s="430"/>
      <c r="AG519" s="430"/>
      <c r="AH519" s="431"/>
      <c r="AI519" s="429">
        <f t="shared" si="15"/>
        <v>0</v>
      </c>
      <c r="AJ519" s="429">
        <f t="shared" si="16"/>
        <v>0</v>
      </c>
      <c r="AK519" s="431"/>
      <c r="AL519" s="429"/>
      <c r="AM519" s="429">
        <f t="shared" si="17"/>
        <v>0</v>
      </c>
      <c r="AN519" s="134"/>
      <c r="AO519" s="134"/>
      <c r="AP519" s="120"/>
    </row>
    <row r="520" spans="1:42">
      <c r="A520" s="28" t="s">
        <v>17</v>
      </c>
      <c r="B520" s="29" t="s">
        <v>61</v>
      </c>
      <c r="C520" s="430"/>
      <c r="D520" s="30">
        <v>1</v>
      </c>
      <c r="E520" s="31" t="s">
        <v>39</v>
      </c>
      <c r="F520" s="441"/>
      <c r="G520" s="442"/>
      <c r="H520" s="432"/>
      <c r="I520" s="433"/>
      <c r="J520" s="66"/>
      <c r="K520" s="430"/>
      <c r="L520" s="430"/>
      <c r="M520" s="430"/>
      <c r="N520" s="431"/>
      <c r="O520" s="429"/>
      <c r="P520" s="429"/>
      <c r="Q520" s="431"/>
      <c r="R520" s="429"/>
      <c r="S520" s="429"/>
      <c r="T520" s="120"/>
      <c r="U520" s="447"/>
      <c r="V520" s="448"/>
      <c r="W520" s="448"/>
      <c r="X520" s="447"/>
      <c r="Y520" s="448"/>
      <c r="Z520" s="448"/>
      <c r="AA520" s="447"/>
      <c r="AB520" s="448"/>
      <c r="AC520" s="448"/>
      <c r="AD520" s="120"/>
      <c r="AE520" s="430"/>
      <c r="AF520" s="430"/>
      <c r="AG520" s="430"/>
      <c r="AH520" s="431"/>
      <c r="AI520" s="429">
        <f t="shared" si="15"/>
        <v>0</v>
      </c>
      <c r="AJ520" s="429">
        <f t="shared" si="16"/>
        <v>0</v>
      </c>
      <c r="AK520" s="431"/>
      <c r="AL520" s="429"/>
      <c r="AM520" s="429">
        <f t="shared" si="17"/>
        <v>0</v>
      </c>
      <c r="AN520" s="134"/>
      <c r="AO520" s="134"/>
      <c r="AP520" s="120"/>
    </row>
    <row r="521" spans="1:42">
      <c r="A521" s="38"/>
      <c r="B521" s="57"/>
      <c r="C521" s="430"/>
      <c r="D521" s="30"/>
      <c r="E521" s="31"/>
      <c r="F521" s="441"/>
      <c r="G521" s="442"/>
      <c r="H521" s="432"/>
      <c r="I521" s="433"/>
      <c r="J521" s="66"/>
      <c r="K521" s="430"/>
      <c r="L521" s="430"/>
      <c r="M521" s="430"/>
      <c r="N521" s="431"/>
      <c r="O521" s="429"/>
      <c r="P521" s="429"/>
      <c r="Q521" s="431"/>
      <c r="R521" s="429"/>
      <c r="S521" s="429"/>
      <c r="T521" s="120"/>
      <c r="U521" s="447"/>
      <c r="V521" s="448"/>
      <c r="W521" s="448"/>
      <c r="X521" s="447"/>
      <c r="Y521" s="448"/>
      <c r="Z521" s="448"/>
      <c r="AA521" s="447"/>
      <c r="AB521" s="448"/>
      <c r="AC521" s="448"/>
      <c r="AD521" s="120"/>
      <c r="AE521" s="430"/>
      <c r="AF521" s="430"/>
      <c r="AG521" s="430"/>
      <c r="AH521" s="431"/>
      <c r="AI521" s="429">
        <f t="shared" si="15"/>
        <v>0</v>
      </c>
      <c r="AJ521" s="429">
        <f t="shared" si="16"/>
        <v>0</v>
      </c>
      <c r="AK521" s="431"/>
      <c r="AL521" s="429"/>
      <c r="AM521" s="429">
        <f t="shared" si="17"/>
        <v>0</v>
      </c>
      <c r="AN521" s="134"/>
      <c r="AO521" s="134"/>
      <c r="AP521" s="120"/>
    </row>
    <row r="522" spans="1:42">
      <c r="A522" s="28" t="s">
        <v>18</v>
      </c>
      <c r="B522" s="29" t="s">
        <v>62</v>
      </c>
      <c r="C522" s="430"/>
      <c r="D522" s="30">
        <v>1</v>
      </c>
      <c r="E522" s="31" t="s">
        <v>39</v>
      </c>
      <c r="F522" s="441"/>
      <c r="G522" s="442"/>
      <c r="H522" s="432"/>
      <c r="I522" s="433"/>
      <c r="J522" s="66"/>
      <c r="K522" s="430"/>
      <c r="L522" s="430"/>
      <c r="M522" s="430"/>
      <c r="N522" s="431"/>
      <c r="O522" s="429"/>
      <c r="P522" s="429"/>
      <c r="Q522" s="431"/>
      <c r="R522" s="429"/>
      <c r="S522" s="429"/>
      <c r="T522" s="120"/>
      <c r="U522" s="447"/>
      <c r="V522" s="448"/>
      <c r="W522" s="448"/>
      <c r="X522" s="447"/>
      <c r="Y522" s="448"/>
      <c r="Z522" s="448"/>
      <c r="AA522" s="447"/>
      <c r="AB522" s="448"/>
      <c r="AC522" s="448"/>
      <c r="AD522" s="120"/>
      <c r="AE522" s="430"/>
      <c r="AF522" s="430"/>
      <c r="AG522" s="430"/>
      <c r="AH522" s="431"/>
      <c r="AI522" s="429">
        <f t="shared" si="15"/>
        <v>0</v>
      </c>
      <c r="AJ522" s="429">
        <f t="shared" si="16"/>
        <v>0</v>
      </c>
      <c r="AK522" s="431"/>
      <c r="AL522" s="429"/>
      <c r="AM522" s="429">
        <f t="shared" si="17"/>
        <v>0</v>
      </c>
      <c r="AN522" s="134"/>
      <c r="AO522" s="134"/>
      <c r="AP522" s="120"/>
    </row>
    <row r="523" spans="1:42">
      <c r="A523" s="28"/>
      <c r="B523" s="29"/>
      <c r="C523" s="430"/>
      <c r="D523" s="30"/>
      <c r="E523" s="31"/>
      <c r="F523" s="441"/>
      <c r="G523" s="442"/>
      <c r="H523" s="432"/>
      <c r="I523" s="433"/>
      <c r="J523" s="66"/>
      <c r="K523" s="430"/>
      <c r="L523" s="430"/>
      <c r="M523" s="430"/>
      <c r="N523" s="431"/>
      <c r="O523" s="429"/>
      <c r="P523" s="429"/>
      <c r="Q523" s="431"/>
      <c r="R523" s="429"/>
      <c r="S523" s="429"/>
      <c r="T523" s="120"/>
      <c r="U523" s="447"/>
      <c r="V523" s="448"/>
      <c r="W523" s="448"/>
      <c r="X523" s="447"/>
      <c r="Y523" s="448"/>
      <c r="Z523" s="448"/>
      <c r="AA523" s="447"/>
      <c r="AB523" s="448"/>
      <c r="AC523" s="448"/>
      <c r="AD523" s="120"/>
      <c r="AE523" s="430"/>
      <c r="AF523" s="430"/>
      <c r="AG523" s="430"/>
      <c r="AH523" s="431"/>
      <c r="AI523" s="429">
        <f t="shared" si="15"/>
        <v>0</v>
      </c>
      <c r="AJ523" s="429">
        <f t="shared" si="16"/>
        <v>0</v>
      </c>
      <c r="AK523" s="431"/>
      <c r="AL523" s="429"/>
      <c r="AM523" s="429">
        <f t="shared" si="17"/>
        <v>0</v>
      </c>
      <c r="AN523" s="134"/>
      <c r="AO523" s="134"/>
      <c r="AP523" s="120"/>
    </row>
    <row r="524" spans="1:42">
      <c r="A524" s="28" t="s">
        <v>19</v>
      </c>
      <c r="B524" s="29" t="s">
        <v>63</v>
      </c>
      <c r="C524" s="430"/>
      <c r="D524" s="30">
        <v>1</v>
      </c>
      <c r="E524" s="31" t="s">
        <v>39</v>
      </c>
      <c r="F524" s="441"/>
      <c r="G524" s="442"/>
      <c r="H524" s="432"/>
      <c r="I524" s="433"/>
      <c r="J524" s="66"/>
      <c r="K524" s="430"/>
      <c r="L524" s="430"/>
      <c r="M524" s="430"/>
      <c r="N524" s="431"/>
      <c r="O524" s="429"/>
      <c r="P524" s="429"/>
      <c r="Q524" s="431"/>
      <c r="R524" s="429"/>
      <c r="S524" s="429"/>
      <c r="T524" s="120"/>
      <c r="U524" s="447"/>
      <c r="V524" s="448"/>
      <c r="W524" s="448"/>
      <c r="X524" s="447"/>
      <c r="Y524" s="448"/>
      <c r="Z524" s="448"/>
      <c r="AA524" s="447"/>
      <c r="AB524" s="448"/>
      <c r="AC524" s="448"/>
      <c r="AD524" s="120"/>
      <c r="AE524" s="430"/>
      <c r="AF524" s="430"/>
      <c r="AG524" s="430"/>
      <c r="AH524" s="431"/>
      <c r="AI524" s="429">
        <f t="shared" si="15"/>
        <v>0</v>
      </c>
      <c r="AJ524" s="429">
        <f t="shared" si="16"/>
        <v>0</v>
      </c>
      <c r="AK524" s="431"/>
      <c r="AL524" s="429"/>
      <c r="AM524" s="429">
        <f t="shared" si="17"/>
        <v>0</v>
      </c>
      <c r="AN524" s="134"/>
      <c r="AO524" s="134"/>
      <c r="AP524" s="120"/>
    </row>
    <row r="525" spans="1:42">
      <c r="A525" s="28"/>
      <c r="B525" s="29"/>
      <c r="C525" s="430"/>
      <c r="D525" s="30"/>
      <c r="E525" s="31"/>
      <c r="F525" s="441"/>
      <c r="G525" s="442"/>
      <c r="H525" s="432"/>
      <c r="I525" s="433"/>
      <c r="J525" s="66"/>
      <c r="K525" s="430"/>
      <c r="L525" s="430"/>
      <c r="M525" s="430"/>
      <c r="N525" s="431"/>
      <c r="O525" s="429"/>
      <c r="P525" s="429"/>
      <c r="Q525" s="431"/>
      <c r="R525" s="429"/>
      <c r="S525" s="429"/>
      <c r="T525" s="120"/>
      <c r="U525" s="447"/>
      <c r="V525" s="448"/>
      <c r="W525" s="448"/>
      <c r="X525" s="447"/>
      <c r="Y525" s="448"/>
      <c r="Z525" s="448"/>
      <c r="AA525" s="447"/>
      <c r="AB525" s="448"/>
      <c r="AC525" s="448"/>
      <c r="AD525" s="120"/>
      <c r="AE525" s="430"/>
      <c r="AF525" s="430"/>
      <c r="AG525" s="430"/>
      <c r="AH525" s="431"/>
      <c r="AI525" s="429">
        <f t="shared" si="15"/>
        <v>0</v>
      </c>
      <c r="AJ525" s="429">
        <f t="shared" si="16"/>
        <v>0</v>
      </c>
      <c r="AK525" s="431"/>
      <c r="AL525" s="429"/>
      <c r="AM525" s="429">
        <f t="shared" si="17"/>
        <v>0</v>
      </c>
      <c r="AN525" s="134"/>
      <c r="AO525" s="134"/>
      <c r="AP525" s="120"/>
    </row>
    <row r="526" spans="1:42">
      <c r="A526" s="28" t="s">
        <v>20</v>
      </c>
      <c r="B526" s="29" t="s">
        <v>64</v>
      </c>
      <c r="C526" s="430"/>
      <c r="D526" s="30">
        <v>1</v>
      </c>
      <c r="E526" s="31" t="s">
        <v>39</v>
      </c>
      <c r="F526" s="441"/>
      <c r="G526" s="442"/>
      <c r="H526" s="432"/>
      <c r="I526" s="433"/>
      <c r="J526" s="66"/>
      <c r="K526" s="430"/>
      <c r="L526" s="430"/>
      <c r="M526" s="430"/>
      <c r="N526" s="431"/>
      <c r="O526" s="429"/>
      <c r="P526" s="429"/>
      <c r="Q526" s="431"/>
      <c r="R526" s="429"/>
      <c r="S526" s="429"/>
      <c r="T526" s="120"/>
      <c r="U526" s="447"/>
      <c r="V526" s="448"/>
      <c r="W526" s="448"/>
      <c r="X526" s="447"/>
      <c r="Y526" s="448"/>
      <c r="Z526" s="448"/>
      <c r="AA526" s="447"/>
      <c r="AB526" s="448"/>
      <c r="AC526" s="448"/>
      <c r="AD526" s="120"/>
      <c r="AE526" s="430"/>
      <c r="AF526" s="430"/>
      <c r="AG526" s="430"/>
      <c r="AH526" s="431"/>
      <c r="AI526" s="429">
        <f t="shared" si="15"/>
        <v>0</v>
      </c>
      <c r="AJ526" s="429">
        <f t="shared" si="16"/>
        <v>0</v>
      </c>
      <c r="AK526" s="431"/>
      <c r="AL526" s="429"/>
      <c r="AM526" s="429">
        <f t="shared" si="17"/>
        <v>0</v>
      </c>
      <c r="AN526" s="134"/>
      <c r="AO526" s="134"/>
      <c r="AP526" s="120"/>
    </row>
    <row r="527" spans="1:42">
      <c r="A527" s="28"/>
      <c r="B527" s="29"/>
      <c r="C527" s="42"/>
      <c r="D527" s="30"/>
      <c r="E527" s="31"/>
      <c r="F527" s="49"/>
      <c r="G527" s="32"/>
      <c r="H527" s="80"/>
      <c r="I527" s="32"/>
      <c r="J527" s="66"/>
      <c r="K527" s="57"/>
      <c r="L527" s="76"/>
      <c r="M527" s="75"/>
      <c r="N527" s="75"/>
      <c r="O527" s="57"/>
      <c r="P527" s="57"/>
      <c r="Q527" s="57"/>
      <c r="R527" s="57"/>
      <c r="S527" s="53">
        <f t="shared" ref="S527:S534" si="18">I527-AM527</f>
        <v>0</v>
      </c>
      <c r="U527" s="361"/>
      <c r="V527" s="336"/>
      <c r="W527" s="336"/>
      <c r="X527" s="361"/>
      <c r="Y527" s="336"/>
      <c r="Z527" s="336"/>
      <c r="AA527" s="361"/>
      <c r="AB527" s="336"/>
      <c r="AC527" s="336"/>
      <c r="AE527" s="57"/>
      <c r="AF527" s="76"/>
      <c r="AG527" s="75"/>
      <c r="AH527" s="75"/>
      <c r="AI527" s="57"/>
      <c r="AJ527" s="57"/>
      <c r="AK527" s="57"/>
      <c r="AL527" s="57"/>
      <c r="AM527" s="57"/>
      <c r="AN527" s="31"/>
      <c r="AO527" s="31"/>
    </row>
    <row r="528" spans="1:42">
      <c r="A528" s="28"/>
      <c r="B528" s="158" t="s">
        <v>65</v>
      </c>
      <c r="C528" s="59"/>
      <c r="D528" s="30"/>
      <c r="E528" s="31"/>
      <c r="F528" s="49"/>
      <c r="G528" s="32"/>
      <c r="H528" s="80"/>
      <c r="I528" s="32"/>
      <c r="J528" s="66"/>
      <c r="K528" s="57"/>
      <c r="L528" s="76"/>
      <c r="M528" s="75"/>
      <c r="N528" s="75"/>
      <c r="O528" s="57"/>
      <c r="P528" s="57"/>
      <c r="Q528" s="57"/>
      <c r="R528" s="57"/>
      <c r="S528" s="53">
        <f t="shared" si="18"/>
        <v>0</v>
      </c>
      <c r="U528" s="361"/>
      <c r="V528" s="336"/>
      <c r="W528" s="336"/>
      <c r="X528" s="361"/>
      <c r="Y528" s="336"/>
      <c r="Z528" s="336"/>
      <c r="AA528" s="361"/>
      <c r="AB528" s="336"/>
      <c r="AC528" s="336"/>
      <c r="AE528" s="57"/>
      <c r="AF528" s="76"/>
      <c r="AG528" s="75"/>
      <c r="AH528" s="75"/>
      <c r="AI528" s="57"/>
      <c r="AJ528" s="57"/>
      <c r="AK528" s="57"/>
      <c r="AL528" s="57"/>
      <c r="AM528" s="57"/>
      <c r="AN528" s="31"/>
      <c r="AO528" s="31"/>
    </row>
    <row r="529" spans="1:45">
      <c r="A529" s="28"/>
      <c r="B529" s="29"/>
      <c r="C529" s="42"/>
      <c r="D529" s="30"/>
      <c r="E529" s="31"/>
      <c r="F529" s="49"/>
      <c r="G529" s="32"/>
      <c r="H529" s="80"/>
      <c r="I529" s="32"/>
      <c r="J529" s="66"/>
      <c r="K529" s="57"/>
      <c r="L529" s="76"/>
      <c r="M529" s="75"/>
      <c r="N529" s="75"/>
      <c r="O529" s="57"/>
      <c r="P529" s="57"/>
      <c r="Q529" s="57"/>
      <c r="R529" s="57"/>
      <c r="S529" s="53">
        <f t="shared" si="18"/>
        <v>0</v>
      </c>
      <c r="U529" s="361"/>
      <c r="V529" s="336"/>
      <c r="W529" s="336"/>
      <c r="X529" s="361"/>
      <c r="Y529" s="336"/>
      <c r="Z529" s="336"/>
      <c r="AA529" s="361"/>
      <c r="AB529" s="336"/>
      <c r="AC529" s="336"/>
      <c r="AE529" s="57"/>
      <c r="AF529" s="76"/>
      <c r="AG529" s="75"/>
      <c r="AH529" s="75"/>
      <c r="AI529" s="57"/>
      <c r="AJ529" s="57"/>
      <c r="AK529" s="57"/>
      <c r="AL529" s="57"/>
      <c r="AM529" s="57"/>
      <c r="AN529" s="31"/>
      <c r="AO529" s="31"/>
    </row>
    <row r="530" spans="1:45" ht="25">
      <c r="A530" s="28" t="s">
        <v>21</v>
      </c>
      <c r="B530" s="29" t="s">
        <v>65</v>
      </c>
      <c r="C530" s="42" t="s">
        <v>170</v>
      </c>
      <c r="D530" s="30">
        <v>1</v>
      </c>
      <c r="E530" s="31" t="s">
        <v>39</v>
      </c>
      <c r="F530" s="49">
        <v>14000</v>
      </c>
      <c r="G530" s="32">
        <f>D530*F530</f>
        <v>14000</v>
      </c>
      <c r="H530" s="80">
        <f>F530*$AQ$3</f>
        <v>11385.478758095584</v>
      </c>
      <c r="I530" s="32">
        <f>D530*H530</f>
        <v>11385.478758095584</v>
      </c>
      <c r="J530" s="66"/>
      <c r="K530" s="57"/>
      <c r="L530" s="76"/>
      <c r="M530" s="75"/>
      <c r="N530" s="83"/>
      <c r="O530" s="75"/>
      <c r="P530" s="76"/>
      <c r="Q530" s="83"/>
      <c r="R530" s="53">
        <f>D530-AL530</f>
        <v>1</v>
      </c>
      <c r="S530" s="53">
        <f t="shared" si="18"/>
        <v>11385.478758095584</v>
      </c>
      <c r="T530" s="35"/>
      <c r="U530" s="361">
        <v>0.9</v>
      </c>
      <c r="V530" s="336">
        <v>0.9</v>
      </c>
      <c r="W530" s="336">
        <v>10246.930882286026</v>
      </c>
      <c r="X530" s="361">
        <f>AA530-U530</f>
        <v>0</v>
      </c>
      <c r="Y530" s="336">
        <f>AB530-V530</f>
        <v>0</v>
      </c>
      <c r="Z530" s="336">
        <f>AC530-W530</f>
        <v>0</v>
      </c>
      <c r="AA530" s="361">
        <f>AC530/S530</f>
        <v>0.9</v>
      </c>
      <c r="AB530" s="336">
        <v>0.9</v>
      </c>
      <c r="AC530" s="336">
        <f>H530*AB530</f>
        <v>10246.930882286026</v>
      </c>
      <c r="AD530" s="35"/>
      <c r="AE530" s="57"/>
      <c r="AF530" s="76"/>
      <c r="AG530" s="75"/>
      <c r="AH530" s="83">
        <f>AK530-AE530</f>
        <v>0</v>
      </c>
      <c r="AI530" s="75">
        <f>AL530-AF530</f>
        <v>0</v>
      </c>
      <c r="AJ530" s="76">
        <f>AM530-AG530</f>
        <v>0</v>
      </c>
      <c r="AK530" s="83">
        <f>AM530/I530</f>
        <v>0</v>
      </c>
      <c r="AL530" s="53"/>
      <c r="AM530" s="75">
        <f>AL530*H530</f>
        <v>0</v>
      </c>
      <c r="AN530" s="121"/>
      <c r="AO530" s="372" t="s">
        <v>429</v>
      </c>
      <c r="AP530" s="127"/>
    </row>
    <row r="531" spans="1:45">
      <c r="A531" s="28"/>
      <c r="B531" s="29"/>
      <c r="C531" s="42"/>
      <c r="D531" s="30"/>
      <c r="E531" s="31"/>
      <c r="F531" s="49"/>
      <c r="G531" s="32"/>
      <c r="H531" s="80"/>
      <c r="I531" s="32"/>
      <c r="J531" s="66"/>
      <c r="K531" s="57"/>
      <c r="L531" s="76"/>
      <c r="M531" s="75"/>
      <c r="N531" s="75"/>
      <c r="O531" s="57"/>
      <c r="P531" s="57"/>
      <c r="Q531" s="57"/>
      <c r="R531" s="57"/>
      <c r="S531" s="53">
        <f t="shared" si="18"/>
        <v>0</v>
      </c>
      <c r="U531" s="361"/>
      <c r="V531" s="336"/>
      <c r="W531" s="336"/>
      <c r="X531" s="361"/>
      <c r="Y531" s="336"/>
      <c r="Z531" s="336"/>
      <c r="AA531" s="361"/>
      <c r="AB531" s="336"/>
      <c r="AC531" s="336"/>
      <c r="AE531" s="57"/>
      <c r="AF531" s="76"/>
      <c r="AG531" s="75"/>
      <c r="AH531" s="75"/>
      <c r="AI531" s="57"/>
      <c r="AJ531" s="57"/>
      <c r="AK531" s="57"/>
      <c r="AL531" s="57"/>
      <c r="AM531" s="57"/>
      <c r="AN531" s="31"/>
      <c r="AO531" s="31"/>
    </row>
    <row r="532" spans="1:45" ht="50">
      <c r="A532" s="28" t="s">
        <v>22</v>
      </c>
      <c r="B532" s="29" t="s">
        <v>166</v>
      </c>
      <c r="C532" s="46" t="s">
        <v>171</v>
      </c>
      <c r="D532" s="30">
        <v>1</v>
      </c>
      <c r="E532" s="31" t="s">
        <v>39</v>
      </c>
      <c r="F532" s="49">
        <v>70000</v>
      </c>
      <c r="G532" s="32">
        <f>D532*F532</f>
        <v>70000</v>
      </c>
      <c r="H532" s="80">
        <f>F532*$AQ$3</f>
        <v>56927.393790477923</v>
      </c>
      <c r="I532" s="32">
        <f>D532*H532</f>
        <v>56927.393790477923</v>
      </c>
      <c r="J532" s="66"/>
      <c r="K532" s="83"/>
      <c r="L532" s="75"/>
      <c r="M532" s="75"/>
      <c r="N532" s="83"/>
      <c r="O532" s="75"/>
      <c r="P532" s="76"/>
      <c r="Q532" s="83"/>
      <c r="R532" s="53">
        <f>D532-AL532</f>
        <v>0.19999999999999996</v>
      </c>
      <c r="S532" s="53">
        <f t="shared" si="18"/>
        <v>11385.478758095582</v>
      </c>
      <c r="T532" s="35"/>
      <c r="U532" s="361">
        <v>0.75</v>
      </c>
      <c r="V532" s="336">
        <v>0.14999999999999997</v>
      </c>
      <c r="W532" s="336">
        <v>8539.1090685716863</v>
      </c>
      <c r="X532" s="361">
        <f>AA532-U532</f>
        <v>0</v>
      </c>
      <c r="Y532" s="336">
        <f>AB532-V532</f>
        <v>0</v>
      </c>
      <c r="Z532" s="336">
        <f>AC532-W532</f>
        <v>0</v>
      </c>
      <c r="AA532" s="361">
        <f>AC532/S532</f>
        <v>0.75</v>
      </c>
      <c r="AB532" s="336">
        <f>R532*AP532</f>
        <v>0.14999999999999997</v>
      </c>
      <c r="AC532" s="336">
        <f>H532*AB532</f>
        <v>8539.1090685716863</v>
      </c>
      <c r="AD532" s="35"/>
      <c r="AE532" s="83">
        <f>AG532/I532</f>
        <v>0.8</v>
      </c>
      <c r="AF532" s="75">
        <v>0.8</v>
      </c>
      <c r="AG532" s="75">
        <v>45541.915032382341</v>
      </c>
      <c r="AH532" s="83">
        <f>AK532-AE532</f>
        <v>0</v>
      </c>
      <c r="AI532" s="75">
        <f>AL532-AF532</f>
        <v>0</v>
      </c>
      <c r="AJ532" s="76">
        <f>AM532-AG532</f>
        <v>0</v>
      </c>
      <c r="AK532" s="83">
        <f>AM532/I532</f>
        <v>0.8</v>
      </c>
      <c r="AL532" s="53">
        <v>0.8</v>
      </c>
      <c r="AM532" s="75">
        <v>45541.915032382341</v>
      </c>
      <c r="AN532" s="121"/>
      <c r="AO532" s="368" t="s">
        <v>463</v>
      </c>
      <c r="AP532" s="128">
        <v>0.75</v>
      </c>
      <c r="AQ532" s="375">
        <v>56927.393790477923</v>
      </c>
      <c r="AR532" s="377">
        <v>11385.478758095582</v>
      </c>
      <c r="AS532" s="34">
        <f>W532/AR532</f>
        <v>0.75</v>
      </c>
    </row>
    <row r="533" spans="1:45">
      <c r="A533" s="38"/>
      <c r="B533" s="57"/>
      <c r="C533" s="56"/>
      <c r="D533" s="55"/>
      <c r="E533" s="55"/>
      <c r="F533" s="156"/>
      <c r="G533" s="157"/>
      <c r="H533" s="40"/>
      <c r="I533" s="157"/>
      <c r="J533" s="33"/>
      <c r="K533" s="57"/>
      <c r="L533" s="76"/>
      <c r="M533" s="75"/>
      <c r="N533" s="75"/>
      <c r="O533" s="57"/>
      <c r="P533" s="57"/>
      <c r="Q533" s="57"/>
      <c r="R533" s="57"/>
      <c r="S533" s="53">
        <f t="shared" si="18"/>
        <v>0</v>
      </c>
      <c r="U533" s="361"/>
      <c r="V533" s="336"/>
      <c r="W533" s="336"/>
      <c r="X533" s="361"/>
      <c r="Y533" s="336"/>
      <c r="Z533" s="336"/>
      <c r="AA533" s="361"/>
      <c r="AB533" s="336"/>
      <c r="AC533" s="336"/>
      <c r="AE533" s="57"/>
      <c r="AF533" s="76"/>
      <c r="AG533" s="75"/>
      <c r="AH533" s="75"/>
      <c r="AI533" s="57"/>
      <c r="AJ533" s="57"/>
      <c r="AK533" s="57"/>
      <c r="AL533" s="57"/>
      <c r="AM533" s="57"/>
      <c r="AN533" s="31"/>
      <c r="AO533" s="31"/>
    </row>
    <row r="534" spans="1:45">
      <c r="A534" s="28" t="s">
        <v>23</v>
      </c>
      <c r="B534" s="29" t="s">
        <v>66</v>
      </c>
      <c r="C534" s="42"/>
      <c r="D534" s="30">
        <v>1</v>
      </c>
      <c r="E534" s="31" t="s">
        <v>2</v>
      </c>
      <c r="F534" s="175"/>
      <c r="G534" s="45" t="s">
        <v>169</v>
      </c>
      <c r="H534" s="81"/>
      <c r="I534" s="45"/>
      <c r="J534" s="67"/>
      <c r="K534" s="57"/>
      <c r="L534" s="76"/>
      <c r="M534" s="75"/>
      <c r="N534" s="75"/>
      <c r="O534" s="57"/>
      <c r="P534" s="57"/>
      <c r="Q534" s="57"/>
      <c r="R534" s="57"/>
      <c r="S534" s="53">
        <f t="shared" si="18"/>
        <v>0</v>
      </c>
      <c r="U534" s="361"/>
      <c r="V534" s="336"/>
      <c r="W534" s="336"/>
      <c r="X534" s="361"/>
      <c r="Y534" s="336"/>
      <c r="Z534" s="336"/>
      <c r="AA534" s="361"/>
      <c r="AB534" s="336"/>
      <c r="AC534" s="336"/>
      <c r="AE534" s="57"/>
      <c r="AF534" s="76"/>
      <c r="AG534" s="75"/>
      <c r="AH534" s="75"/>
      <c r="AI534" s="57"/>
      <c r="AJ534" s="57"/>
      <c r="AK534" s="57"/>
      <c r="AL534" s="57"/>
      <c r="AM534" s="57"/>
      <c r="AN534" s="31"/>
      <c r="AO534" s="31"/>
    </row>
    <row r="535" spans="1:45">
      <c r="A535" s="38"/>
      <c r="B535" s="57"/>
      <c r="C535" s="31"/>
      <c r="D535" s="57"/>
      <c r="E535" s="57"/>
      <c r="F535" s="53"/>
      <c r="G535" s="58"/>
      <c r="H535" s="38"/>
      <c r="I535" s="58"/>
      <c r="K535" s="57"/>
      <c r="L535" s="76"/>
      <c r="M535" s="75"/>
      <c r="N535" s="75"/>
      <c r="O535" s="57"/>
      <c r="P535" s="57"/>
      <c r="Q535" s="57"/>
      <c r="R535" s="57"/>
      <c r="S535" s="53"/>
      <c r="U535" s="361"/>
      <c r="V535" s="336"/>
      <c r="W535" s="336"/>
      <c r="X535" s="361"/>
      <c r="Y535" s="336"/>
      <c r="Z535" s="336"/>
      <c r="AA535" s="361"/>
      <c r="AB535" s="336"/>
      <c r="AC535" s="336"/>
      <c r="AE535" s="57"/>
      <c r="AF535" s="76"/>
      <c r="AG535" s="75"/>
      <c r="AH535" s="75"/>
      <c r="AI535" s="57"/>
      <c r="AJ535" s="57"/>
      <c r="AK535" s="57"/>
      <c r="AL535" s="57"/>
      <c r="AM535" s="57"/>
      <c r="AN535" s="31"/>
      <c r="AO535" s="31"/>
    </row>
    <row r="536" spans="1:45">
      <c r="A536" s="28"/>
      <c r="B536" s="29"/>
      <c r="C536" s="42"/>
      <c r="D536" s="30"/>
      <c r="E536" s="31"/>
      <c r="F536" s="37"/>
      <c r="G536" s="32"/>
      <c r="H536" s="80"/>
      <c r="I536" s="32"/>
      <c r="J536" s="66"/>
      <c r="K536" s="57"/>
      <c r="L536" s="76"/>
      <c r="M536" s="75"/>
      <c r="N536" s="75"/>
      <c r="O536" s="57"/>
      <c r="P536" s="57"/>
      <c r="Q536" s="57"/>
      <c r="R536" s="57"/>
      <c r="S536" s="53"/>
      <c r="U536" s="361"/>
      <c r="V536" s="336"/>
      <c r="W536" s="336"/>
      <c r="X536" s="361"/>
      <c r="Y536" s="336"/>
      <c r="Z536" s="336"/>
      <c r="AA536" s="361"/>
      <c r="AB536" s="336"/>
      <c r="AC536" s="336"/>
      <c r="AE536" s="57"/>
      <c r="AF536" s="76"/>
      <c r="AG536" s="75"/>
      <c r="AH536" s="75"/>
      <c r="AI536" s="57"/>
      <c r="AJ536" s="57"/>
      <c r="AK536" s="57"/>
      <c r="AL536" s="57"/>
      <c r="AM536" s="57"/>
      <c r="AN536" s="31"/>
      <c r="AO536" s="31"/>
    </row>
    <row r="537" spans="1:45">
      <c r="A537" s="38"/>
      <c r="B537" s="57"/>
      <c r="C537" s="31"/>
      <c r="D537" s="57"/>
      <c r="E537" s="57"/>
      <c r="F537" s="53"/>
      <c r="G537" s="58"/>
      <c r="H537" s="38"/>
      <c r="I537" s="58"/>
      <c r="K537" s="57"/>
      <c r="L537" s="76"/>
      <c r="M537" s="75"/>
      <c r="N537" s="75"/>
      <c r="O537" s="57"/>
      <c r="P537" s="57"/>
      <c r="Q537" s="57"/>
      <c r="R537" s="57"/>
      <c r="S537" s="53"/>
      <c r="U537" s="361"/>
      <c r="V537" s="336"/>
      <c r="W537" s="336"/>
      <c r="X537" s="361"/>
      <c r="Y537" s="336"/>
      <c r="Z537" s="336"/>
      <c r="AA537" s="361"/>
      <c r="AB537" s="336"/>
      <c r="AC537" s="336"/>
      <c r="AE537" s="57"/>
      <c r="AF537" s="76"/>
      <c r="AG537" s="75"/>
      <c r="AH537" s="75"/>
      <c r="AI537" s="57"/>
      <c r="AJ537" s="57"/>
      <c r="AK537" s="57"/>
      <c r="AL537" s="57"/>
      <c r="AM537" s="57"/>
      <c r="AN537" s="31"/>
      <c r="AO537" s="31"/>
    </row>
    <row r="538" spans="1:45">
      <c r="A538" s="38"/>
      <c r="B538" s="219"/>
      <c r="C538" s="220"/>
      <c r="D538" s="57"/>
      <c r="E538" s="57"/>
      <c r="F538" s="53"/>
      <c r="G538" s="58"/>
      <c r="H538" s="38"/>
      <c r="I538" s="58"/>
      <c r="K538" s="57"/>
      <c r="L538" s="76"/>
      <c r="M538" s="75"/>
      <c r="N538" s="75"/>
      <c r="O538" s="57"/>
      <c r="P538" s="57"/>
      <c r="Q538" s="57"/>
      <c r="R538" s="57"/>
      <c r="S538" s="53"/>
      <c r="U538" s="361"/>
      <c r="V538" s="336"/>
      <c r="W538" s="336"/>
      <c r="X538" s="361"/>
      <c r="Y538" s="336"/>
      <c r="Z538" s="336"/>
      <c r="AA538" s="361"/>
      <c r="AB538" s="336"/>
      <c r="AC538" s="336"/>
      <c r="AE538" s="57"/>
      <c r="AF538" s="76"/>
      <c r="AG538" s="75"/>
      <c r="AH538" s="75"/>
      <c r="AI538" s="57"/>
      <c r="AJ538" s="57"/>
      <c r="AK538" s="57"/>
      <c r="AL538" s="57"/>
      <c r="AM538" s="57"/>
      <c r="AN538" s="31"/>
      <c r="AO538" s="31"/>
    </row>
    <row r="539" spans="1:45">
      <c r="A539" s="38"/>
      <c r="B539" s="57"/>
      <c r="C539" s="31"/>
      <c r="D539" s="57"/>
      <c r="E539" s="57"/>
      <c r="F539" s="53"/>
      <c r="G539" s="58"/>
      <c r="H539" s="38"/>
      <c r="I539" s="58"/>
      <c r="K539" s="57"/>
      <c r="L539" s="76"/>
      <c r="M539" s="75"/>
      <c r="N539" s="75"/>
      <c r="O539" s="57"/>
      <c r="P539" s="57"/>
      <c r="Q539" s="57"/>
      <c r="R539" s="57"/>
      <c r="S539" s="53"/>
      <c r="U539" s="361"/>
      <c r="V539" s="336"/>
      <c r="W539" s="336"/>
      <c r="X539" s="361"/>
      <c r="Y539" s="336"/>
      <c r="Z539" s="336"/>
      <c r="AA539" s="361"/>
      <c r="AB539" s="336"/>
      <c r="AC539" s="336"/>
      <c r="AE539" s="57"/>
      <c r="AF539" s="76"/>
      <c r="AG539" s="75"/>
      <c r="AH539" s="75"/>
      <c r="AI539" s="57"/>
      <c r="AJ539" s="57"/>
      <c r="AK539" s="57"/>
      <c r="AL539" s="57"/>
      <c r="AM539" s="57"/>
      <c r="AN539" s="31"/>
      <c r="AO539" s="31"/>
    </row>
    <row r="540" spans="1:45">
      <c r="A540" s="28"/>
      <c r="B540" s="29"/>
      <c r="C540" s="42"/>
      <c r="D540" s="30"/>
      <c r="E540" s="31"/>
      <c r="F540" s="37"/>
      <c r="G540" s="32"/>
      <c r="H540" s="80"/>
      <c r="I540" s="32"/>
      <c r="J540" s="66"/>
      <c r="K540" s="57"/>
      <c r="L540" s="76"/>
      <c r="M540" s="75"/>
      <c r="N540" s="75"/>
      <c r="O540" s="57"/>
      <c r="P540" s="57"/>
      <c r="Q540" s="57"/>
      <c r="R540" s="57"/>
      <c r="S540" s="53"/>
      <c r="U540" s="361"/>
      <c r="V540" s="336"/>
      <c r="W540" s="336"/>
      <c r="X540" s="361"/>
      <c r="Y540" s="336"/>
      <c r="Z540" s="336"/>
      <c r="AA540" s="361"/>
      <c r="AB540" s="336"/>
      <c r="AC540" s="336"/>
      <c r="AE540" s="57"/>
      <c r="AF540" s="76"/>
      <c r="AG540" s="75"/>
      <c r="AH540" s="75"/>
      <c r="AI540" s="57"/>
      <c r="AJ540" s="57"/>
      <c r="AK540" s="57"/>
      <c r="AL540" s="57"/>
      <c r="AM540" s="57"/>
      <c r="AN540" s="31"/>
      <c r="AO540" s="31"/>
    </row>
    <row r="541" spans="1:45">
      <c r="A541" s="38"/>
      <c r="B541" s="57"/>
      <c r="C541" s="31"/>
      <c r="D541" s="57"/>
      <c r="E541" s="57"/>
      <c r="F541" s="53"/>
      <c r="G541" s="58"/>
      <c r="H541" s="38"/>
      <c r="I541" s="58"/>
      <c r="K541" s="57"/>
      <c r="L541" s="76"/>
      <c r="M541" s="75"/>
      <c r="N541" s="75"/>
      <c r="O541" s="57"/>
      <c r="P541" s="57"/>
      <c r="Q541" s="57"/>
      <c r="R541" s="57"/>
      <c r="S541" s="53"/>
      <c r="U541" s="361"/>
      <c r="V541" s="336"/>
      <c r="W541" s="336"/>
      <c r="X541" s="361"/>
      <c r="Y541" s="336"/>
      <c r="Z541" s="336"/>
      <c r="AA541" s="361"/>
      <c r="AB541" s="336"/>
      <c r="AC541" s="336"/>
      <c r="AE541" s="57"/>
      <c r="AF541" s="76"/>
      <c r="AG541" s="75"/>
      <c r="AH541" s="75"/>
      <c r="AI541" s="57"/>
      <c r="AJ541" s="57"/>
      <c r="AK541" s="57"/>
      <c r="AL541" s="57"/>
      <c r="AM541" s="57"/>
      <c r="AN541" s="31"/>
      <c r="AO541" s="31"/>
    </row>
    <row r="542" spans="1:45">
      <c r="A542" s="28"/>
      <c r="B542" s="29"/>
      <c r="C542" s="42"/>
      <c r="D542" s="30"/>
      <c r="E542" s="31"/>
      <c r="F542" s="37"/>
      <c r="G542" s="32"/>
      <c r="H542" s="80"/>
      <c r="I542" s="32"/>
      <c r="J542" s="66"/>
      <c r="K542" s="57"/>
      <c r="L542" s="76"/>
      <c r="M542" s="75"/>
      <c r="N542" s="75"/>
      <c r="O542" s="57"/>
      <c r="P542" s="57"/>
      <c r="Q542" s="57"/>
      <c r="R542" s="57"/>
      <c r="S542" s="53"/>
      <c r="U542" s="361"/>
      <c r="V542" s="336"/>
      <c r="W542" s="336"/>
      <c r="X542" s="361"/>
      <c r="Y542" s="336"/>
      <c r="Z542" s="336"/>
      <c r="AA542" s="361"/>
      <c r="AB542" s="336"/>
      <c r="AC542" s="336"/>
      <c r="AE542" s="57"/>
      <c r="AF542" s="76"/>
      <c r="AG542" s="75"/>
      <c r="AH542" s="75"/>
      <c r="AI542" s="57"/>
      <c r="AJ542" s="57"/>
      <c r="AK542" s="57"/>
      <c r="AL542" s="57"/>
      <c r="AM542" s="57"/>
      <c r="AN542" s="31"/>
      <c r="AO542" s="31"/>
    </row>
    <row r="543" spans="1:45">
      <c r="A543" s="38"/>
      <c r="B543" s="57"/>
      <c r="C543" s="31"/>
      <c r="D543" s="57"/>
      <c r="E543" s="57"/>
      <c r="F543" s="53"/>
      <c r="G543" s="58"/>
      <c r="H543" s="38"/>
      <c r="I543" s="58"/>
      <c r="K543" s="57"/>
      <c r="L543" s="76"/>
      <c r="M543" s="75"/>
      <c r="N543" s="75"/>
      <c r="O543" s="57"/>
      <c r="P543" s="57"/>
      <c r="Q543" s="57"/>
      <c r="R543" s="57"/>
      <c r="S543" s="53"/>
      <c r="U543" s="361"/>
      <c r="V543" s="336"/>
      <c r="W543" s="336"/>
      <c r="X543" s="361"/>
      <c r="Y543" s="336"/>
      <c r="Z543" s="336"/>
      <c r="AA543" s="361"/>
      <c r="AB543" s="336"/>
      <c r="AC543" s="336"/>
      <c r="AE543" s="57"/>
      <c r="AF543" s="76"/>
      <c r="AG543" s="75"/>
      <c r="AH543" s="75"/>
      <c r="AI543" s="57"/>
      <c r="AJ543" s="57"/>
      <c r="AK543" s="57"/>
      <c r="AL543" s="57"/>
      <c r="AM543" s="57"/>
      <c r="AN543" s="31"/>
      <c r="AO543" s="31"/>
    </row>
    <row r="544" spans="1:45">
      <c r="A544" s="28"/>
      <c r="B544" s="29"/>
      <c r="C544" s="42"/>
      <c r="D544" s="30"/>
      <c r="E544" s="31"/>
      <c r="F544" s="37"/>
      <c r="G544" s="32"/>
      <c r="H544" s="80"/>
      <c r="I544" s="32"/>
      <c r="J544" s="66"/>
      <c r="K544" s="57"/>
      <c r="L544" s="76"/>
      <c r="M544" s="75"/>
      <c r="N544" s="75"/>
      <c r="O544" s="57"/>
      <c r="P544" s="57"/>
      <c r="Q544" s="57"/>
      <c r="R544" s="57"/>
      <c r="S544" s="53"/>
      <c r="U544" s="361"/>
      <c r="V544" s="336"/>
      <c r="W544" s="336"/>
      <c r="X544" s="361"/>
      <c r="Y544" s="336"/>
      <c r="Z544" s="336"/>
      <c r="AA544" s="361"/>
      <c r="AB544" s="336"/>
      <c r="AC544" s="336"/>
      <c r="AE544" s="57"/>
      <c r="AF544" s="76"/>
      <c r="AG544" s="75"/>
      <c r="AH544" s="75"/>
      <c r="AI544" s="57"/>
      <c r="AJ544" s="57"/>
      <c r="AK544" s="57"/>
      <c r="AL544" s="57"/>
      <c r="AM544" s="57"/>
      <c r="AN544" s="31"/>
      <c r="AO544" s="31"/>
    </row>
    <row r="545" spans="1:42">
      <c r="A545" s="38"/>
      <c r="B545" s="57"/>
      <c r="C545" s="31"/>
      <c r="D545" s="57"/>
      <c r="E545" s="57"/>
      <c r="F545" s="53"/>
      <c r="G545" s="58"/>
      <c r="H545" s="38"/>
      <c r="I545" s="58"/>
      <c r="K545" s="57"/>
      <c r="L545" s="76"/>
      <c r="M545" s="75"/>
      <c r="N545" s="75"/>
      <c r="O545" s="57"/>
      <c r="P545" s="57"/>
      <c r="Q545" s="57"/>
      <c r="R545" s="57"/>
      <c r="S545" s="53"/>
      <c r="U545" s="361"/>
      <c r="V545" s="336"/>
      <c r="W545" s="336"/>
      <c r="X545" s="361"/>
      <c r="Y545" s="336"/>
      <c r="Z545" s="336"/>
      <c r="AA545" s="361"/>
      <c r="AB545" s="336"/>
      <c r="AC545" s="336"/>
      <c r="AE545" s="57"/>
      <c r="AF545" s="76"/>
      <c r="AG545" s="75"/>
      <c r="AH545" s="75"/>
      <c r="AI545" s="57"/>
      <c r="AJ545" s="57"/>
      <c r="AK545" s="57"/>
      <c r="AL545" s="57"/>
      <c r="AM545" s="57"/>
      <c r="AN545" s="31"/>
      <c r="AO545" s="31"/>
    </row>
    <row r="546" spans="1:42">
      <c r="A546" s="38"/>
      <c r="B546" s="57"/>
      <c r="C546" s="31"/>
      <c r="D546" s="57"/>
      <c r="E546" s="57"/>
      <c r="F546" s="53"/>
      <c r="G546" s="58"/>
      <c r="H546" s="38"/>
      <c r="I546" s="58"/>
      <c r="K546" s="57"/>
      <c r="L546" s="76"/>
      <c r="M546" s="75"/>
      <c r="N546" s="75"/>
      <c r="O546" s="57"/>
      <c r="P546" s="57"/>
      <c r="Q546" s="57"/>
      <c r="R546" s="57"/>
      <c r="S546" s="53"/>
      <c r="U546" s="361"/>
      <c r="V546" s="336"/>
      <c r="W546" s="336"/>
      <c r="X546" s="361"/>
      <c r="Y546" s="336"/>
      <c r="Z546" s="336"/>
      <c r="AA546" s="361"/>
      <c r="AB546" s="336"/>
      <c r="AC546" s="336"/>
      <c r="AE546" s="57"/>
      <c r="AF546" s="76"/>
      <c r="AG546" s="75"/>
      <c r="AH546" s="75"/>
      <c r="AI546" s="57"/>
      <c r="AJ546" s="57"/>
      <c r="AK546" s="57"/>
      <c r="AL546" s="57"/>
      <c r="AM546" s="57"/>
      <c r="AN546" s="31"/>
      <c r="AO546" s="31"/>
    </row>
    <row r="547" spans="1:42">
      <c r="A547" s="38"/>
      <c r="B547" s="57"/>
      <c r="C547" s="31"/>
      <c r="D547" s="57"/>
      <c r="E547" s="57"/>
      <c r="F547" s="53"/>
      <c r="G547" s="58"/>
      <c r="H547" s="38"/>
      <c r="I547" s="58"/>
      <c r="K547" s="57"/>
      <c r="L547" s="76"/>
      <c r="M547" s="75"/>
      <c r="N547" s="75"/>
      <c r="O547" s="57"/>
      <c r="P547" s="57"/>
      <c r="Q547" s="57"/>
      <c r="R547" s="57"/>
      <c r="S547" s="53"/>
      <c r="U547" s="361"/>
      <c r="V547" s="336"/>
      <c r="W547" s="336"/>
      <c r="X547" s="361"/>
      <c r="Y547" s="336"/>
      <c r="Z547" s="336"/>
      <c r="AA547" s="361"/>
      <c r="AB547" s="336"/>
      <c r="AC547" s="336"/>
      <c r="AE547" s="57"/>
      <c r="AF547" s="76"/>
      <c r="AG547" s="75"/>
      <c r="AH547" s="75"/>
      <c r="AI547" s="57"/>
      <c r="AJ547" s="57"/>
      <c r="AK547" s="57"/>
      <c r="AL547" s="57"/>
      <c r="AM547" s="57"/>
      <c r="AN547" s="31"/>
      <c r="AO547" s="31"/>
    </row>
    <row r="548" spans="1:42">
      <c r="A548" s="38"/>
      <c r="B548" s="57"/>
      <c r="C548" s="31"/>
      <c r="D548" s="57"/>
      <c r="E548" s="57"/>
      <c r="F548" s="53"/>
      <c r="G548" s="58"/>
      <c r="H548" s="38"/>
      <c r="I548" s="58"/>
      <c r="K548" s="57"/>
      <c r="L548" s="76"/>
      <c r="M548" s="75"/>
      <c r="N548" s="75"/>
      <c r="O548" s="57"/>
      <c r="P548" s="57"/>
      <c r="Q548" s="57"/>
      <c r="R548" s="57"/>
      <c r="S548" s="53"/>
      <c r="U548" s="361"/>
      <c r="V548" s="336"/>
      <c r="W548" s="336"/>
      <c r="X548" s="361"/>
      <c r="Y548" s="336"/>
      <c r="Z548" s="336"/>
      <c r="AA548" s="361"/>
      <c r="AB548" s="336"/>
      <c r="AC548" s="336"/>
      <c r="AE548" s="57"/>
      <c r="AF548" s="76"/>
      <c r="AG548" s="75"/>
      <c r="AH548" s="75"/>
      <c r="AI548" s="57"/>
      <c r="AJ548" s="57"/>
      <c r="AK548" s="57"/>
      <c r="AL548" s="57"/>
      <c r="AM548" s="57"/>
      <c r="AN548" s="31"/>
      <c r="AO548" s="31"/>
    </row>
    <row r="549" spans="1:42">
      <c r="A549" s="38"/>
      <c r="B549" s="57"/>
      <c r="C549" s="31"/>
      <c r="D549" s="57"/>
      <c r="E549" s="57"/>
      <c r="F549" s="53"/>
      <c r="G549" s="58"/>
      <c r="H549" s="38"/>
      <c r="I549" s="58"/>
      <c r="K549" s="57"/>
      <c r="L549" s="76"/>
      <c r="M549" s="75"/>
      <c r="N549" s="75"/>
      <c r="O549" s="57"/>
      <c r="P549" s="57"/>
      <c r="Q549" s="57"/>
      <c r="R549" s="57"/>
      <c r="S549" s="53"/>
      <c r="U549" s="361"/>
      <c r="V549" s="336"/>
      <c r="W549" s="336"/>
      <c r="X549" s="361"/>
      <c r="Y549" s="336"/>
      <c r="Z549" s="336"/>
      <c r="AA549" s="361"/>
      <c r="AB549" s="336"/>
      <c r="AC549" s="336"/>
      <c r="AE549" s="57"/>
      <c r="AF549" s="76"/>
      <c r="AG549" s="75"/>
      <c r="AH549" s="75"/>
      <c r="AI549" s="57"/>
      <c r="AJ549" s="57"/>
      <c r="AK549" s="57"/>
      <c r="AL549" s="57"/>
      <c r="AM549" s="57"/>
      <c r="AN549" s="31"/>
      <c r="AO549" s="31"/>
    </row>
    <row r="550" spans="1:42">
      <c r="A550" s="38"/>
      <c r="B550" s="57"/>
      <c r="C550" s="31"/>
      <c r="D550" s="57"/>
      <c r="E550" s="57"/>
      <c r="F550" s="53"/>
      <c r="G550" s="58"/>
      <c r="H550" s="38"/>
      <c r="I550" s="58"/>
      <c r="K550" s="57"/>
      <c r="L550" s="76"/>
      <c r="M550" s="75"/>
      <c r="N550" s="75"/>
      <c r="O550" s="57"/>
      <c r="P550" s="57"/>
      <c r="Q550" s="57"/>
      <c r="R550" s="57"/>
      <c r="S550" s="53"/>
      <c r="U550" s="361"/>
      <c r="V550" s="336"/>
      <c r="W550" s="336"/>
      <c r="X550" s="361"/>
      <c r="Y550" s="336"/>
      <c r="Z550" s="336"/>
      <c r="AA550" s="361"/>
      <c r="AB550" s="336"/>
      <c r="AC550" s="336"/>
      <c r="AE550" s="57"/>
      <c r="AF550" s="76"/>
      <c r="AG550" s="75"/>
      <c r="AH550" s="75"/>
      <c r="AI550" s="57"/>
      <c r="AJ550" s="57"/>
      <c r="AK550" s="57"/>
      <c r="AL550" s="57"/>
      <c r="AM550" s="57"/>
      <c r="AN550" s="31"/>
      <c r="AO550" s="31"/>
    </row>
    <row r="551" spans="1:42">
      <c r="A551" s="38"/>
      <c r="B551" s="57"/>
      <c r="C551" s="31"/>
      <c r="D551" s="57"/>
      <c r="E551" s="57"/>
      <c r="F551" s="53"/>
      <c r="G551" s="58"/>
      <c r="H551" s="38"/>
      <c r="I551" s="58"/>
      <c r="K551" s="57"/>
      <c r="L551" s="76"/>
      <c r="M551" s="75"/>
      <c r="N551" s="75"/>
      <c r="O551" s="57"/>
      <c r="P551" s="57"/>
      <c r="Q551" s="57"/>
      <c r="R551" s="57"/>
      <c r="S551" s="53"/>
      <c r="U551" s="361"/>
      <c r="V551" s="336"/>
      <c r="W551" s="336"/>
      <c r="X551" s="361"/>
      <c r="Y551" s="336"/>
      <c r="Z551" s="336"/>
      <c r="AA551" s="361"/>
      <c r="AB551" s="336"/>
      <c r="AC551" s="336"/>
      <c r="AE551" s="57"/>
      <c r="AF551" s="76"/>
      <c r="AG551" s="75"/>
      <c r="AH551" s="75"/>
      <c r="AI551" s="57"/>
      <c r="AJ551" s="57"/>
      <c r="AK551" s="57"/>
      <c r="AL551" s="57"/>
      <c r="AM551" s="57"/>
      <c r="AN551" s="31"/>
      <c r="AO551" s="31"/>
    </row>
    <row r="552" spans="1:42">
      <c r="A552" s="38"/>
      <c r="B552" s="57"/>
      <c r="C552" s="31"/>
      <c r="D552" s="57"/>
      <c r="E552" s="57"/>
      <c r="F552" s="53"/>
      <c r="G552" s="58"/>
      <c r="H552" s="38"/>
      <c r="I552" s="58"/>
      <c r="K552" s="57"/>
      <c r="L552" s="76"/>
      <c r="M552" s="75"/>
      <c r="N552" s="75"/>
      <c r="O552" s="57"/>
      <c r="P552" s="57"/>
      <c r="Q552" s="57"/>
      <c r="R552" s="57"/>
      <c r="S552" s="53"/>
      <c r="U552" s="361"/>
      <c r="V552" s="336"/>
      <c r="W552" s="336"/>
      <c r="X552" s="361"/>
      <c r="Y552" s="336"/>
      <c r="Z552" s="336"/>
      <c r="AA552" s="361"/>
      <c r="AB552" s="336"/>
      <c r="AC552" s="336"/>
      <c r="AE552" s="57"/>
      <c r="AF552" s="76"/>
      <c r="AG552" s="75"/>
      <c r="AH552" s="75"/>
      <c r="AI552" s="57"/>
      <c r="AJ552" s="57"/>
      <c r="AK552" s="57"/>
      <c r="AL552" s="57"/>
      <c r="AM552" s="57"/>
      <c r="AN552" s="31"/>
      <c r="AO552" s="31"/>
    </row>
    <row r="553" spans="1:42">
      <c r="A553" s="38"/>
      <c r="B553" s="57"/>
      <c r="C553" s="31"/>
      <c r="D553" s="57"/>
      <c r="E553" s="57"/>
      <c r="F553" s="53"/>
      <c r="G553" s="58"/>
      <c r="H553" s="38"/>
      <c r="I553" s="58"/>
      <c r="K553" s="57"/>
      <c r="L553" s="76"/>
      <c r="M553" s="75"/>
      <c r="N553" s="75"/>
      <c r="O553" s="57"/>
      <c r="P553" s="57"/>
      <c r="Q553" s="57"/>
      <c r="R553" s="57"/>
      <c r="S553" s="53"/>
      <c r="U553" s="361"/>
      <c r="V553" s="336"/>
      <c r="W553" s="336"/>
      <c r="X553" s="361"/>
      <c r="Y553" s="336"/>
      <c r="Z553" s="336"/>
      <c r="AA553" s="361"/>
      <c r="AB553" s="336"/>
      <c r="AC553" s="336"/>
      <c r="AE553" s="57"/>
      <c r="AF553" s="76"/>
      <c r="AG553" s="75"/>
      <c r="AH553" s="75"/>
      <c r="AI553" s="57"/>
      <c r="AJ553" s="57"/>
      <c r="AK553" s="57"/>
      <c r="AL553" s="57"/>
      <c r="AM553" s="57"/>
      <c r="AN553" s="31"/>
      <c r="AO553" s="31"/>
    </row>
    <row r="554" spans="1:42">
      <c r="A554" s="38"/>
      <c r="B554" s="57"/>
      <c r="C554" s="31"/>
      <c r="D554" s="57"/>
      <c r="E554" s="57"/>
      <c r="F554" s="53"/>
      <c r="G554" s="58"/>
      <c r="H554" s="38"/>
      <c r="I554" s="58"/>
      <c r="K554" s="57"/>
      <c r="L554" s="76"/>
      <c r="M554" s="75"/>
      <c r="N554" s="75"/>
      <c r="O554" s="57"/>
      <c r="P554" s="57"/>
      <c r="Q554" s="57"/>
      <c r="R554" s="57"/>
      <c r="S554" s="53"/>
      <c r="U554" s="361"/>
      <c r="V554" s="336"/>
      <c r="W554" s="336"/>
      <c r="X554" s="361"/>
      <c r="Y554" s="336"/>
      <c r="Z554" s="336"/>
      <c r="AA554" s="361"/>
      <c r="AB554" s="336"/>
      <c r="AC554" s="336"/>
      <c r="AE554" s="57"/>
      <c r="AF554" s="76"/>
      <c r="AG554" s="75"/>
      <c r="AH554" s="75"/>
      <c r="AI554" s="57"/>
      <c r="AJ554" s="57"/>
      <c r="AK554" s="57"/>
      <c r="AL554" s="57"/>
      <c r="AM554" s="57"/>
      <c r="AN554" s="31"/>
      <c r="AO554" s="31"/>
    </row>
    <row r="555" spans="1:42">
      <c r="A555" s="38"/>
      <c r="B555" s="57"/>
      <c r="C555" s="31"/>
      <c r="D555" s="57"/>
      <c r="E555" s="57"/>
      <c r="F555" s="53"/>
      <c r="G555" s="58"/>
      <c r="H555" s="38"/>
      <c r="I555" s="58"/>
      <c r="K555" s="57"/>
      <c r="L555" s="76"/>
      <c r="M555" s="75"/>
      <c r="N555" s="75"/>
      <c r="O555" s="57"/>
      <c r="P555" s="57"/>
      <c r="Q555" s="57"/>
      <c r="R555" s="57"/>
      <c r="S555" s="53"/>
      <c r="U555" s="361"/>
      <c r="V555" s="336"/>
      <c r="W555" s="336"/>
      <c r="X555" s="361"/>
      <c r="Y555" s="336"/>
      <c r="Z555" s="336"/>
      <c r="AA555" s="361"/>
      <c r="AB555" s="336"/>
      <c r="AC555" s="336"/>
      <c r="AE555" s="57"/>
      <c r="AF555" s="76"/>
      <c r="AG555" s="75"/>
      <c r="AH555" s="75"/>
      <c r="AI555" s="57"/>
      <c r="AJ555" s="57"/>
      <c r="AK555" s="57"/>
      <c r="AL555" s="57"/>
      <c r="AM555" s="57"/>
      <c r="AN555" s="31"/>
      <c r="AO555" s="31"/>
    </row>
    <row r="556" spans="1:42">
      <c r="A556" s="38"/>
      <c r="B556" s="57"/>
      <c r="C556" s="31"/>
      <c r="D556" s="57"/>
      <c r="E556" s="57"/>
      <c r="F556" s="53"/>
      <c r="G556" s="58"/>
      <c r="H556" s="38"/>
      <c r="I556" s="58"/>
      <c r="K556" s="57"/>
      <c r="L556" s="76"/>
      <c r="M556" s="75"/>
      <c r="N556" s="75"/>
      <c r="O556" s="57"/>
      <c r="P556" s="57"/>
      <c r="Q556" s="57"/>
      <c r="R556" s="57"/>
      <c r="S556" s="53"/>
      <c r="U556" s="361"/>
      <c r="V556" s="336"/>
      <c r="W556" s="336"/>
      <c r="X556" s="361"/>
      <c r="Y556" s="336"/>
      <c r="Z556" s="336"/>
      <c r="AA556" s="361"/>
      <c r="AB556" s="336"/>
      <c r="AC556" s="336"/>
      <c r="AE556" s="57"/>
      <c r="AF556" s="76"/>
      <c r="AG556" s="75"/>
      <c r="AH556" s="75"/>
      <c r="AI556" s="57"/>
      <c r="AJ556" s="57"/>
      <c r="AK556" s="57"/>
      <c r="AL556" s="57"/>
      <c r="AM556" s="57"/>
      <c r="AN556" s="31"/>
      <c r="AO556" s="31"/>
    </row>
    <row r="557" spans="1:42">
      <c r="A557" s="256"/>
      <c r="B557" s="74"/>
      <c r="C557" s="201"/>
      <c r="D557" s="74"/>
      <c r="E557" s="74"/>
      <c r="F557" s="85"/>
      <c r="G557" s="257"/>
      <c r="H557" s="256"/>
      <c r="I557" s="257"/>
      <c r="K557" s="74"/>
      <c r="L557" s="79"/>
      <c r="M557" s="73"/>
      <c r="N557" s="73"/>
      <c r="O557" s="74"/>
      <c r="P557" s="74"/>
      <c r="Q557" s="74"/>
      <c r="R557" s="74"/>
      <c r="S557" s="85"/>
      <c r="U557" s="362"/>
      <c r="V557" s="339"/>
      <c r="W557" s="339"/>
      <c r="X557" s="362"/>
      <c r="Y557" s="339"/>
      <c r="Z557" s="339"/>
      <c r="AA557" s="362"/>
      <c r="AB557" s="339"/>
      <c r="AC557" s="339"/>
      <c r="AE557" s="74"/>
      <c r="AF557" s="79"/>
      <c r="AG557" s="73"/>
      <c r="AH557" s="73"/>
      <c r="AI557" s="74"/>
      <c r="AJ557" s="74"/>
      <c r="AK557" s="74"/>
      <c r="AL557" s="74"/>
      <c r="AM557" s="74"/>
      <c r="AN557" s="31"/>
      <c r="AO557" s="31"/>
    </row>
    <row r="558" spans="1:42" ht="13" thickBot="1">
      <c r="A558" s="210"/>
      <c r="B558" s="211" t="s">
        <v>9</v>
      </c>
      <c r="C558" s="212"/>
      <c r="D558" s="211"/>
      <c r="E558" s="211"/>
      <c r="F558" s="213"/>
      <c r="G558" s="214">
        <f>SUM(G503:G556)</f>
        <v>84830</v>
      </c>
      <c r="H558" s="215"/>
      <c r="I558" s="214">
        <f>SUM(I503:I556)</f>
        <v>68987.86878923203</v>
      </c>
      <c r="J558" s="99"/>
      <c r="K558" s="78"/>
      <c r="L558" s="223"/>
      <c r="M558" s="84">
        <f>SUM(M503:M556)</f>
        <v>0</v>
      </c>
      <c r="N558" s="77"/>
      <c r="O558" s="78"/>
      <c r="P558" s="84">
        <f>SUM(P503:P556)</f>
        <v>0</v>
      </c>
      <c r="Q558" s="78"/>
      <c r="R558" s="78"/>
      <c r="S558" s="84">
        <f>SUM(S503:S556)</f>
        <v>23445.953756849689</v>
      </c>
      <c r="T558" s="99"/>
      <c r="U558" s="363"/>
      <c r="V558" s="340"/>
      <c r="W558" s="340">
        <f>SUM(W503:W556)</f>
        <v>18786.03995085771</v>
      </c>
      <c r="X558" s="363"/>
      <c r="Y558" s="340"/>
      <c r="Z558" s="340">
        <f>SUM(Z503:Z556)</f>
        <v>0</v>
      </c>
      <c r="AA558" s="363"/>
      <c r="AB558" s="340"/>
      <c r="AC558" s="340">
        <f>SUM(AC503:AC556)</f>
        <v>18786.03995085771</v>
      </c>
      <c r="AD558" s="99"/>
      <c r="AE558" s="78"/>
      <c r="AF558" s="223"/>
      <c r="AG558" s="84">
        <f>SUM(AG503:AG556)</f>
        <v>45541.915032382341</v>
      </c>
      <c r="AH558" s="77"/>
      <c r="AI558" s="78"/>
      <c r="AJ558" s="84">
        <f>SUM(AJ503:AJ556)</f>
        <v>0</v>
      </c>
      <c r="AK558" s="78"/>
      <c r="AL558" s="78"/>
      <c r="AM558" s="84">
        <f>SUM(AM503:AM556)</f>
        <v>45541.915032382341</v>
      </c>
      <c r="AN558" s="37"/>
      <c r="AO558" s="37"/>
      <c r="AP558" s="66"/>
    </row>
    <row r="559" spans="1:42" ht="13" thickTop="1">
      <c r="A559" s="38"/>
      <c r="B559" s="57"/>
      <c r="C559" s="31"/>
      <c r="D559" s="57"/>
      <c r="E559" s="57"/>
      <c r="F559" s="53"/>
      <c r="G559" s="58"/>
      <c r="H559" s="38"/>
      <c r="I559" s="58"/>
      <c r="K559" s="57"/>
      <c r="L559" s="76"/>
      <c r="M559" s="75"/>
      <c r="N559" s="75"/>
      <c r="O559" s="57"/>
      <c r="P559" s="57"/>
      <c r="Q559" s="57"/>
      <c r="R559" s="57"/>
      <c r="S559" s="53"/>
      <c r="U559" s="361"/>
      <c r="V559" s="336"/>
      <c r="W559" s="336"/>
      <c r="X559" s="361"/>
      <c r="Y559" s="336"/>
      <c r="Z559" s="336"/>
      <c r="AA559" s="361"/>
      <c r="AB559" s="336"/>
      <c r="AC559" s="336"/>
      <c r="AE559" s="57"/>
      <c r="AF559" s="76"/>
      <c r="AG559" s="75"/>
      <c r="AH559" s="75"/>
      <c r="AI559" s="57"/>
      <c r="AJ559" s="57"/>
      <c r="AK559" s="57"/>
      <c r="AL559" s="57"/>
      <c r="AM559" s="57"/>
      <c r="AN559" s="31"/>
      <c r="AO559" s="31"/>
    </row>
    <row r="560" spans="1:42">
      <c r="A560" s="38"/>
      <c r="B560" s="208" t="s">
        <v>53</v>
      </c>
      <c r="C560" s="209"/>
      <c r="D560" s="57"/>
      <c r="E560" s="57"/>
      <c r="F560" s="53"/>
      <c r="G560" s="58"/>
      <c r="H560" s="38"/>
      <c r="I560" s="58"/>
      <c r="K560" s="57"/>
      <c r="L560" s="76"/>
      <c r="M560" s="75"/>
      <c r="N560" s="75"/>
      <c r="O560" s="57"/>
      <c r="P560" s="57"/>
      <c r="Q560" s="57"/>
      <c r="R560" s="57"/>
      <c r="S560" s="53"/>
      <c r="U560" s="361"/>
      <c r="V560" s="336"/>
      <c r="W560" s="336"/>
      <c r="X560" s="361"/>
      <c r="Y560" s="336"/>
      <c r="Z560" s="336"/>
      <c r="AA560" s="361"/>
      <c r="AB560" s="336"/>
      <c r="AC560" s="336"/>
      <c r="AE560" s="57"/>
      <c r="AF560" s="76"/>
      <c r="AG560" s="75"/>
      <c r="AH560" s="75"/>
      <c r="AI560" s="57"/>
      <c r="AJ560" s="57"/>
      <c r="AK560" s="57"/>
      <c r="AL560" s="57"/>
      <c r="AM560" s="57"/>
      <c r="AN560" s="31"/>
      <c r="AO560" s="31"/>
    </row>
    <row r="561" spans="1:42">
      <c r="A561" s="38"/>
      <c r="B561" s="208"/>
      <c r="C561" s="209"/>
      <c r="D561" s="57"/>
      <c r="E561" s="57"/>
      <c r="F561" s="53"/>
      <c r="G561" s="58"/>
      <c r="H561" s="38"/>
      <c r="I561" s="58"/>
      <c r="K561" s="57"/>
      <c r="L561" s="76"/>
      <c r="M561" s="75"/>
      <c r="N561" s="75"/>
      <c r="O561" s="57"/>
      <c r="P561" s="57"/>
      <c r="Q561" s="57"/>
      <c r="R561" s="57"/>
      <c r="S561" s="53"/>
      <c r="U561" s="361"/>
      <c r="V561" s="336"/>
      <c r="W561" s="336"/>
      <c r="X561" s="361"/>
      <c r="Y561" s="336"/>
      <c r="Z561" s="336"/>
      <c r="AA561" s="361"/>
      <c r="AB561" s="336"/>
      <c r="AC561" s="336"/>
      <c r="AE561" s="57"/>
      <c r="AF561" s="76"/>
      <c r="AG561" s="75"/>
      <c r="AH561" s="75"/>
      <c r="AI561" s="57"/>
      <c r="AJ561" s="57"/>
      <c r="AK561" s="57"/>
      <c r="AL561" s="57"/>
      <c r="AM561" s="57"/>
      <c r="AN561" s="31"/>
      <c r="AO561" s="31"/>
    </row>
    <row r="562" spans="1:42">
      <c r="A562" s="38"/>
      <c r="B562" s="208" t="s">
        <v>77</v>
      </c>
      <c r="C562" s="209"/>
      <c r="D562" s="57"/>
      <c r="E562" s="57"/>
      <c r="F562" s="53"/>
      <c r="G562" s="58"/>
      <c r="H562" s="38"/>
      <c r="I562" s="58"/>
      <c r="K562" s="57"/>
      <c r="L562" s="76"/>
      <c r="M562" s="75"/>
      <c r="N562" s="75"/>
      <c r="O562" s="57"/>
      <c r="P562" s="57"/>
      <c r="Q562" s="57"/>
      <c r="R562" s="57"/>
      <c r="S562" s="53"/>
      <c r="U562" s="361"/>
      <c r="V562" s="336"/>
      <c r="W562" s="336"/>
      <c r="X562" s="361"/>
      <c r="Y562" s="336"/>
      <c r="Z562" s="336"/>
      <c r="AA562" s="361"/>
      <c r="AB562" s="336"/>
      <c r="AC562" s="336"/>
      <c r="AE562" s="57"/>
      <c r="AF562" s="76"/>
      <c r="AG562" s="75"/>
      <c r="AH562" s="75"/>
      <c r="AI562" s="57"/>
      <c r="AJ562" s="57"/>
      <c r="AK562" s="57"/>
      <c r="AL562" s="57"/>
      <c r="AM562" s="57"/>
      <c r="AN562" s="31"/>
      <c r="AO562" s="31"/>
    </row>
    <row r="563" spans="1:42">
      <c r="A563" s="38"/>
      <c r="B563" s="57"/>
      <c r="C563" s="31"/>
      <c r="D563" s="57"/>
      <c r="E563" s="57"/>
      <c r="F563" s="53"/>
      <c r="G563" s="58"/>
      <c r="H563" s="38"/>
      <c r="I563" s="58"/>
      <c r="K563" s="57"/>
      <c r="L563" s="76"/>
      <c r="M563" s="75"/>
      <c r="N563" s="75"/>
      <c r="O563" s="57"/>
      <c r="P563" s="57"/>
      <c r="Q563" s="57"/>
      <c r="R563" s="57"/>
      <c r="S563" s="53"/>
      <c r="U563" s="361"/>
      <c r="V563" s="336"/>
      <c r="W563" s="336"/>
      <c r="X563" s="361"/>
      <c r="Y563" s="336"/>
      <c r="Z563" s="336"/>
      <c r="AA563" s="361"/>
      <c r="AB563" s="336"/>
      <c r="AC563" s="336"/>
      <c r="AE563" s="57"/>
      <c r="AF563" s="76"/>
      <c r="AG563" s="75"/>
      <c r="AH563" s="75"/>
      <c r="AI563" s="57"/>
      <c r="AJ563" s="57"/>
      <c r="AK563" s="57"/>
      <c r="AL563" s="57"/>
      <c r="AM563" s="57"/>
      <c r="AN563" s="31"/>
      <c r="AO563" s="31"/>
    </row>
    <row r="564" spans="1:42">
      <c r="A564" s="28"/>
      <c r="B564" s="158" t="s">
        <v>67</v>
      </c>
      <c r="C564" s="59"/>
      <c r="D564" s="30"/>
      <c r="E564" s="31"/>
      <c r="F564" s="37"/>
      <c r="G564" s="32"/>
      <c r="H564" s="80"/>
      <c r="I564" s="32"/>
      <c r="J564" s="66"/>
      <c r="K564" s="57"/>
      <c r="L564" s="76"/>
      <c r="M564" s="75"/>
      <c r="N564" s="75"/>
      <c r="O564" s="76"/>
      <c r="P564" s="76"/>
      <c r="Q564" s="76"/>
      <c r="R564" s="57"/>
      <c r="S564" s="53"/>
      <c r="U564" s="361"/>
      <c r="V564" s="336"/>
      <c r="W564" s="336"/>
      <c r="X564" s="361"/>
      <c r="Y564" s="336"/>
      <c r="Z564" s="336"/>
      <c r="AA564" s="361"/>
      <c r="AB564" s="336"/>
      <c r="AC564" s="336"/>
      <c r="AE564" s="57"/>
      <c r="AF564" s="76"/>
      <c r="AG564" s="75"/>
      <c r="AH564" s="75"/>
      <c r="AI564" s="76"/>
      <c r="AJ564" s="76"/>
      <c r="AK564" s="76"/>
      <c r="AL564" s="57"/>
      <c r="AM564" s="57"/>
      <c r="AN564" s="31"/>
      <c r="AO564" s="31"/>
    </row>
    <row r="565" spans="1:42">
      <c r="A565" s="28"/>
      <c r="B565" s="29"/>
      <c r="C565" s="42"/>
      <c r="D565" s="30"/>
      <c r="E565" s="31"/>
      <c r="F565" s="37"/>
      <c r="G565" s="32"/>
      <c r="H565" s="80"/>
      <c r="I565" s="32"/>
      <c r="J565" s="66"/>
      <c r="K565" s="57"/>
      <c r="L565" s="76"/>
      <c r="M565" s="75"/>
      <c r="N565" s="75"/>
      <c r="O565" s="57"/>
      <c r="P565" s="57"/>
      <c r="Q565" s="57"/>
      <c r="R565" s="57"/>
      <c r="S565" s="53"/>
      <c r="U565" s="361"/>
      <c r="V565" s="336"/>
      <c r="W565" s="336"/>
      <c r="X565" s="361"/>
      <c r="Y565" s="336"/>
      <c r="Z565" s="336"/>
      <c r="AA565" s="361"/>
      <c r="AB565" s="336"/>
      <c r="AC565" s="336"/>
      <c r="AE565" s="57"/>
      <c r="AF565" s="76"/>
      <c r="AG565" s="75"/>
      <c r="AH565" s="75"/>
      <c r="AI565" s="57"/>
      <c r="AJ565" s="57"/>
      <c r="AK565" s="57"/>
      <c r="AL565" s="57"/>
      <c r="AM565" s="57"/>
      <c r="AN565" s="31"/>
      <c r="AO565" s="31"/>
    </row>
    <row r="566" spans="1:42">
      <c r="A566" s="28" t="s">
        <v>12</v>
      </c>
      <c r="B566" s="29" t="s">
        <v>202</v>
      </c>
      <c r="C566" s="37" t="s">
        <v>197</v>
      </c>
      <c r="D566" s="30">
        <v>6</v>
      </c>
      <c r="E566" s="31" t="s">
        <v>39</v>
      </c>
      <c r="F566" s="37">
        <v>3830</v>
      </c>
      <c r="G566" s="32">
        <f>D566*F566</f>
        <v>22980</v>
      </c>
      <c r="H566" s="80">
        <f>F566*$AQ$3</f>
        <v>3114.7416888218636</v>
      </c>
      <c r="I566" s="32">
        <f>D566*H566</f>
        <v>18688.450132931182</v>
      </c>
      <c r="J566" s="66"/>
      <c r="K566" s="57"/>
      <c r="L566" s="76"/>
      <c r="M566" s="75"/>
      <c r="N566" s="83">
        <f>Q566-K566</f>
        <v>0</v>
      </c>
      <c r="O566" s="75">
        <f>R566-L566</f>
        <v>6</v>
      </c>
      <c r="P566" s="76">
        <f>S566-M566</f>
        <v>18688.450132931182</v>
      </c>
      <c r="Q566" s="83"/>
      <c r="R566" s="53">
        <f>D566-AL566</f>
        <v>6</v>
      </c>
      <c r="S566" s="53">
        <f t="shared" ref="S566:S588" si="19">I566-AM566</f>
        <v>18688.450132931182</v>
      </c>
      <c r="T566" s="35"/>
      <c r="U566" s="361">
        <v>0.94999999999999984</v>
      </c>
      <c r="V566" s="336">
        <v>5.6999999999999993</v>
      </c>
      <c r="W566" s="336">
        <v>17754.02762628462</v>
      </c>
      <c r="X566" s="361">
        <f>AA566-U566</f>
        <v>0</v>
      </c>
      <c r="Y566" s="336">
        <f>AB566-V566</f>
        <v>0</v>
      </c>
      <c r="Z566" s="336">
        <f>AC566-W566</f>
        <v>0</v>
      </c>
      <c r="AA566" s="361">
        <f>AC566/S566</f>
        <v>0.94999999999999984</v>
      </c>
      <c r="AB566" s="336">
        <f>R566*AP566</f>
        <v>5.6999999999999993</v>
      </c>
      <c r="AC566" s="336">
        <f>H566*AB566</f>
        <v>17754.02762628462</v>
      </c>
      <c r="AD566" s="35"/>
      <c r="AE566" s="57"/>
      <c r="AF566" s="76"/>
      <c r="AG566" s="75"/>
      <c r="AH566" s="83"/>
      <c r="AI566" s="75">
        <f>AL566-AF566</f>
        <v>0</v>
      </c>
      <c r="AJ566" s="76">
        <f>AM566-AG566</f>
        <v>0</v>
      </c>
      <c r="AK566" s="83"/>
      <c r="AL566" s="53"/>
      <c r="AM566" s="75"/>
      <c r="AN566" s="121" t="s">
        <v>398</v>
      </c>
      <c r="AO566" s="372" t="s">
        <v>438</v>
      </c>
      <c r="AP566" s="127">
        <v>0.95</v>
      </c>
    </row>
    <row r="567" spans="1:42">
      <c r="A567" s="38"/>
      <c r="B567" s="29"/>
      <c r="C567" s="42"/>
      <c r="D567" s="57"/>
      <c r="E567" s="57"/>
      <c r="F567" s="53"/>
      <c r="G567" s="58"/>
      <c r="H567" s="38"/>
      <c r="I567" s="58"/>
      <c r="K567" s="57"/>
      <c r="L567" s="76"/>
      <c r="M567" s="75"/>
      <c r="N567" s="75"/>
      <c r="O567" s="57"/>
      <c r="P567" s="57"/>
      <c r="Q567" s="57"/>
      <c r="R567" s="57"/>
      <c r="S567" s="53">
        <f t="shared" si="19"/>
        <v>0</v>
      </c>
      <c r="U567" s="361"/>
      <c r="V567" s="336"/>
      <c r="W567" s="336"/>
      <c r="X567" s="361"/>
      <c r="Y567" s="336"/>
      <c r="Z567" s="336"/>
      <c r="AA567" s="361"/>
      <c r="AB567" s="336"/>
      <c r="AC567" s="336"/>
      <c r="AE567" s="57"/>
      <c r="AF567" s="76"/>
      <c r="AG567" s="75"/>
      <c r="AH567" s="75"/>
      <c r="AI567" s="57"/>
      <c r="AJ567" s="57"/>
      <c r="AK567" s="57"/>
      <c r="AL567" s="57"/>
      <c r="AM567" s="57"/>
      <c r="AO567" s="31"/>
    </row>
    <row r="568" spans="1:42">
      <c r="A568" s="28" t="s">
        <v>13</v>
      </c>
      <c r="B568" s="29" t="s">
        <v>203</v>
      </c>
      <c r="C568" s="37" t="s">
        <v>197</v>
      </c>
      <c r="D568" s="30">
        <v>3</v>
      </c>
      <c r="E568" s="31" t="s">
        <v>39</v>
      </c>
      <c r="F568" s="37">
        <v>4210</v>
      </c>
      <c r="G568" s="32">
        <f>D568*F568</f>
        <v>12630</v>
      </c>
      <c r="H568" s="80">
        <f>F568*$AQ$3</f>
        <v>3423.7761122558863</v>
      </c>
      <c r="I568" s="32">
        <f>D568*H568</f>
        <v>10271.328336767659</v>
      </c>
      <c r="J568" s="66"/>
      <c r="K568" s="57"/>
      <c r="L568" s="76"/>
      <c r="M568" s="75"/>
      <c r="N568" s="83">
        <f>Q568-K568</f>
        <v>0</v>
      </c>
      <c r="O568" s="75">
        <f>R568-L568</f>
        <v>3</v>
      </c>
      <c r="P568" s="76">
        <f>S568-M568</f>
        <v>10271.328336767659</v>
      </c>
      <c r="Q568" s="83"/>
      <c r="R568" s="53">
        <f>D568-AL568</f>
        <v>3</v>
      </c>
      <c r="S568" s="53">
        <f t="shared" si="19"/>
        <v>10271.328336767659</v>
      </c>
      <c r="T568" s="35"/>
      <c r="U568" s="361">
        <v>0.94999999999999984</v>
      </c>
      <c r="V568" s="336">
        <v>2.8499999999999996</v>
      </c>
      <c r="W568" s="336">
        <v>9757.7619199292749</v>
      </c>
      <c r="X568" s="361">
        <f>AA568-U568</f>
        <v>0</v>
      </c>
      <c r="Y568" s="336">
        <f>AB568-V568</f>
        <v>0</v>
      </c>
      <c r="Z568" s="336">
        <f>AC568-W568</f>
        <v>0</v>
      </c>
      <c r="AA568" s="361">
        <f>AC568/S568</f>
        <v>0.94999999999999984</v>
      </c>
      <c r="AB568" s="336">
        <f>R568*AP568</f>
        <v>2.8499999999999996</v>
      </c>
      <c r="AC568" s="336">
        <f>H568*AB568</f>
        <v>9757.7619199292749</v>
      </c>
      <c r="AD568" s="35"/>
      <c r="AE568" s="57"/>
      <c r="AF568" s="76"/>
      <c r="AG568" s="75"/>
      <c r="AH568" s="83"/>
      <c r="AI568" s="75">
        <f>AL568-AF568</f>
        <v>0</v>
      </c>
      <c r="AJ568" s="76">
        <f>AM568-AG568</f>
        <v>0</v>
      </c>
      <c r="AK568" s="83"/>
      <c r="AL568" s="53"/>
      <c r="AM568" s="75"/>
      <c r="AN568" s="31" t="s">
        <v>399</v>
      </c>
      <c r="AO568" s="372" t="s">
        <v>438</v>
      </c>
      <c r="AP568" s="127">
        <v>0.95</v>
      </c>
    </row>
    <row r="569" spans="1:42">
      <c r="A569" s="38"/>
      <c r="B569" s="57"/>
      <c r="C569" s="31"/>
      <c r="D569" s="57"/>
      <c r="E569" s="57"/>
      <c r="F569" s="53"/>
      <c r="G569" s="58"/>
      <c r="H569" s="38"/>
      <c r="I569" s="58"/>
      <c r="K569" s="57"/>
      <c r="L569" s="76"/>
      <c r="M569" s="75"/>
      <c r="N569" s="75"/>
      <c r="O569" s="57"/>
      <c r="P569" s="57"/>
      <c r="Q569" s="57"/>
      <c r="R569" s="57"/>
      <c r="S569" s="53">
        <f t="shared" si="19"/>
        <v>0</v>
      </c>
      <c r="U569" s="361"/>
      <c r="V569" s="336"/>
      <c r="W569" s="336"/>
      <c r="X569" s="361"/>
      <c r="Y569" s="336"/>
      <c r="Z569" s="336"/>
      <c r="AA569" s="361"/>
      <c r="AB569" s="336"/>
      <c r="AC569" s="336"/>
      <c r="AE569" s="57"/>
      <c r="AF569" s="76"/>
      <c r="AG569" s="75"/>
      <c r="AH569" s="75"/>
      <c r="AI569" s="57"/>
      <c r="AJ569" s="57"/>
      <c r="AK569" s="57"/>
      <c r="AL569" s="57"/>
      <c r="AM569" s="57"/>
      <c r="AN569" s="31"/>
      <c r="AO569" s="31"/>
    </row>
    <row r="570" spans="1:42">
      <c r="A570" s="38"/>
      <c r="B570" s="208" t="s">
        <v>68</v>
      </c>
      <c r="C570" s="59"/>
      <c r="D570" s="57"/>
      <c r="E570" s="57"/>
      <c r="F570" s="53"/>
      <c r="G570" s="58"/>
      <c r="H570" s="38"/>
      <c r="I570" s="58"/>
      <c r="K570" s="57"/>
      <c r="L570" s="76"/>
      <c r="M570" s="75"/>
      <c r="N570" s="75"/>
      <c r="O570" s="57"/>
      <c r="P570" s="57"/>
      <c r="Q570" s="57"/>
      <c r="R570" s="57"/>
      <c r="S570" s="53">
        <f t="shared" si="19"/>
        <v>0</v>
      </c>
      <c r="U570" s="361"/>
      <c r="V570" s="336"/>
      <c r="W570" s="336"/>
      <c r="X570" s="361"/>
      <c r="Y570" s="336"/>
      <c r="Z570" s="336"/>
      <c r="AA570" s="361"/>
      <c r="AB570" s="336"/>
      <c r="AC570" s="336"/>
      <c r="AE570" s="57"/>
      <c r="AF570" s="76"/>
      <c r="AG570" s="75"/>
      <c r="AH570" s="75"/>
      <c r="AI570" s="57"/>
      <c r="AJ570" s="57"/>
      <c r="AK570" s="57"/>
      <c r="AL570" s="57"/>
      <c r="AM570" s="57"/>
      <c r="AN570" s="31"/>
      <c r="AO570" s="31"/>
    </row>
    <row r="571" spans="1:42">
      <c r="A571" s="38"/>
      <c r="B571" s="57"/>
      <c r="C571" s="42"/>
      <c r="D571" s="57"/>
      <c r="E571" s="57"/>
      <c r="F571" s="53"/>
      <c r="G571" s="58"/>
      <c r="H571" s="38"/>
      <c r="I571" s="58"/>
      <c r="K571" s="57"/>
      <c r="L571" s="76"/>
      <c r="M571" s="75"/>
      <c r="N571" s="75"/>
      <c r="O571" s="57"/>
      <c r="P571" s="57"/>
      <c r="Q571" s="57"/>
      <c r="R571" s="57"/>
      <c r="S571" s="53">
        <f t="shared" si="19"/>
        <v>0</v>
      </c>
      <c r="U571" s="361"/>
      <c r="V571" s="336"/>
      <c r="W571" s="336"/>
      <c r="X571" s="361"/>
      <c r="Y571" s="336"/>
      <c r="Z571" s="336"/>
      <c r="AA571" s="361"/>
      <c r="AB571" s="336"/>
      <c r="AC571" s="336"/>
      <c r="AE571" s="57"/>
      <c r="AF571" s="76"/>
      <c r="AG571" s="75"/>
      <c r="AH571" s="75"/>
      <c r="AI571" s="57"/>
      <c r="AJ571" s="57"/>
      <c r="AK571" s="57"/>
      <c r="AL571" s="57"/>
      <c r="AM571" s="57"/>
      <c r="AN571" s="31"/>
      <c r="AO571" s="31"/>
    </row>
    <row r="572" spans="1:42">
      <c r="A572" s="28" t="s">
        <v>14</v>
      </c>
      <c r="B572" s="29" t="s">
        <v>152</v>
      </c>
      <c r="C572" s="42" t="s">
        <v>177</v>
      </c>
      <c r="D572" s="30">
        <v>1</v>
      </c>
      <c r="E572" s="31" t="s">
        <v>39</v>
      </c>
      <c r="F572" s="37">
        <v>5760</v>
      </c>
      <c r="G572" s="32">
        <f>D572*F572</f>
        <v>5760</v>
      </c>
      <c r="H572" s="80">
        <f>F572*$AQ$3</f>
        <v>4684.3112604736116</v>
      </c>
      <c r="I572" s="32">
        <f>D572*H572</f>
        <v>4684.3112604736116</v>
      </c>
      <c r="J572" s="66"/>
      <c r="K572" s="57"/>
      <c r="L572" s="76"/>
      <c r="M572" s="75"/>
      <c r="N572" s="83">
        <f>Q572-K572</f>
        <v>0</v>
      </c>
      <c r="O572" s="75">
        <f>R572-L572</f>
        <v>1</v>
      </c>
      <c r="P572" s="76">
        <f>S572-M572</f>
        <v>4684.3112604736116</v>
      </c>
      <c r="Q572" s="83"/>
      <c r="R572" s="53">
        <f>D572-AL572</f>
        <v>1</v>
      </c>
      <c r="S572" s="53">
        <f t="shared" si="19"/>
        <v>4684.3112604736116</v>
      </c>
      <c r="T572" s="35"/>
      <c r="U572" s="361">
        <v>0.94999999999999984</v>
      </c>
      <c r="V572" s="336">
        <v>0.95</v>
      </c>
      <c r="W572" s="336">
        <v>4450.0956974499304</v>
      </c>
      <c r="X572" s="361">
        <f>AA572-U572</f>
        <v>0</v>
      </c>
      <c r="Y572" s="336">
        <f>AB572-V572</f>
        <v>0</v>
      </c>
      <c r="Z572" s="336">
        <f>AC572-W572</f>
        <v>0</v>
      </c>
      <c r="AA572" s="361">
        <f>AC572/S572</f>
        <v>0.94999999999999984</v>
      </c>
      <c r="AB572" s="336">
        <f>R572*AP572</f>
        <v>0.95</v>
      </c>
      <c r="AC572" s="336">
        <f>H572*AB572</f>
        <v>4450.0956974499304</v>
      </c>
      <c r="AD572" s="35"/>
      <c r="AE572" s="57"/>
      <c r="AF572" s="76"/>
      <c r="AG572" s="75"/>
      <c r="AH572" s="83"/>
      <c r="AI572" s="75">
        <f>AL572-AF572</f>
        <v>0</v>
      </c>
      <c r="AJ572" s="76">
        <f>AM572-AG572</f>
        <v>0</v>
      </c>
      <c r="AK572" s="83"/>
      <c r="AL572" s="53"/>
      <c r="AM572" s="75"/>
      <c r="AN572" s="121" t="s">
        <v>374</v>
      </c>
      <c r="AO572" s="372" t="s">
        <v>381</v>
      </c>
      <c r="AP572" s="127">
        <v>0.95</v>
      </c>
    </row>
    <row r="573" spans="1:42">
      <c r="A573" s="28"/>
      <c r="B573" s="29"/>
      <c r="C573" s="42"/>
      <c r="D573" s="30"/>
      <c r="E573" s="31"/>
      <c r="F573" s="37"/>
      <c r="G573" s="32"/>
      <c r="H573" s="80"/>
      <c r="I573" s="32"/>
      <c r="J573" s="66"/>
      <c r="K573" s="57"/>
      <c r="L573" s="76"/>
      <c r="M573" s="75"/>
      <c r="N573" s="75"/>
      <c r="O573" s="57"/>
      <c r="P573" s="57"/>
      <c r="Q573" s="57"/>
      <c r="R573" s="57"/>
      <c r="S573" s="53">
        <f t="shared" si="19"/>
        <v>0</v>
      </c>
      <c r="U573" s="361"/>
      <c r="V573" s="336"/>
      <c r="W573" s="336"/>
      <c r="X573" s="361"/>
      <c r="Y573" s="336"/>
      <c r="Z573" s="336"/>
      <c r="AA573" s="361"/>
      <c r="AB573" s="336"/>
      <c r="AC573" s="336"/>
      <c r="AE573" s="57"/>
      <c r="AF573" s="76"/>
      <c r="AG573" s="75"/>
      <c r="AH573" s="75"/>
      <c r="AI573" s="57"/>
      <c r="AJ573" s="57"/>
      <c r="AK573" s="57"/>
      <c r="AL573" s="57"/>
      <c r="AM573" s="57"/>
      <c r="AN573" s="31"/>
      <c r="AO573" s="31"/>
    </row>
    <row r="574" spans="1:42">
      <c r="A574" s="28" t="s">
        <v>15</v>
      </c>
      <c r="B574" s="29" t="s">
        <v>153</v>
      </c>
      <c r="C574" s="42" t="s">
        <v>177</v>
      </c>
      <c r="D574" s="30">
        <v>1</v>
      </c>
      <c r="E574" s="31" t="s">
        <v>39</v>
      </c>
      <c r="F574" s="37">
        <v>5190</v>
      </c>
      <c r="G574" s="32">
        <f>D574*F574</f>
        <v>5190</v>
      </c>
      <c r="H574" s="80">
        <f>F574*$AQ$3</f>
        <v>4220.7596253225774</v>
      </c>
      <c r="I574" s="32">
        <f>D574*H574</f>
        <v>4220.7596253225774</v>
      </c>
      <c r="J574" s="66"/>
      <c r="K574" s="57"/>
      <c r="L574" s="76"/>
      <c r="M574" s="75"/>
      <c r="N574" s="83">
        <f>Q574-K574</f>
        <v>0</v>
      </c>
      <c r="O574" s="75">
        <f>R574-L574</f>
        <v>1</v>
      </c>
      <c r="P574" s="76">
        <f>S574-M574</f>
        <v>4220.7596253225774</v>
      </c>
      <c r="Q574" s="83"/>
      <c r="R574" s="53">
        <f>D574-AL574</f>
        <v>1</v>
      </c>
      <c r="S574" s="53">
        <f t="shared" si="19"/>
        <v>4220.7596253225774</v>
      </c>
      <c r="T574" s="35"/>
      <c r="U574" s="361">
        <v>0.95</v>
      </c>
      <c r="V574" s="336">
        <v>0.95</v>
      </c>
      <c r="W574" s="336">
        <v>4009.7216440564484</v>
      </c>
      <c r="X574" s="361">
        <f>AA574-U574</f>
        <v>0</v>
      </c>
      <c r="Y574" s="336">
        <f>AB574-V574</f>
        <v>0</v>
      </c>
      <c r="Z574" s="336">
        <f>AC574-W574</f>
        <v>0</v>
      </c>
      <c r="AA574" s="361">
        <f>AC574/S574</f>
        <v>0.95</v>
      </c>
      <c r="AB574" s="336">
        <f>R574*AP574</f>
        <v>0.95</v>
      </c>
      <c r="AC574" s="336">
        <f>H574*AB574</f>
        <v>4009.7216440564484</v>
      </c>
      <c r="AD574" s="35"/>
      <c r="AE574" s="57"/>
      <c r="AF574" s="76"/>
      <c r="AG574" s="75"/>
      <c r="AH574" s="83"/>
      <c r="AI574" s="75">
        <f>AL574-AF574</f>
        <v>0</v>
      </c>
      <c r="AJ574" s="76">
        <f>AM574-AG574</f>
        <v>0</v>
      </c>
      <c r="AK574" s="83"/>
      <c r="AL574" s="53"/>
      <c r="AM574" s="75"/>
      <c r="AN574" s="121" t="s">
        <v>374</v>
      </c>
      <c r="AO574" s="372" t="s">
        <v>381</v>
      </c>
      <c r="AP574" s="127">
        <v>0.95</v>
      </c>
    </row>
    <row r="575" spans="1:42">
      <c r="A575" s="28"/>
      <c r="B575" s="29"/>
      <c r="C575" s="42"/>
      <c r="D575" s="30"/>
      <c r="E575" s="31"/>
      <c r="F575" s="37"/>
      <c r="G575" s="32"/>
      <c r="H575" s="80"/>
      <c r="I575" s="32"/>
      <c r="J575" s="66"/>
      <c r="K575" s="57"/>
      <c r="L575" s="76"/>
      <c r="M575" s="75"/>
      <c r="N575" s="75"/>
      <c r="O575" s="57"/>
      <c r="P575" s="57"/>
      <c r="Q575" s="57"/>
      <c r="R575" s="57"/>
      <c r="S575" s="53">
        <f t="shared" si="19"/>
        <v>0</v>
      </c>
      <c r="U575" s="361"/>
      <c r="V575" s="336"/>
      <c r="W575" s="336"/>
      <c r="X575" s="361"/>
      <c r="Y575" s="336"/>
      <c r="Z575" s="336"/>
      <c r="AA575" s="361"/>
      <c r="AB575" s="336"/>
      <c r="AC575" s="336"/>
      <c r="AE575" s="57"/>
      <c r="AF575" s="76"/>
      <c r="AG575" s="75"/>
      <c r="AH575" s="75"/>
      <c r="AI575" s="57"/>
      <c r="AJ575" s="57"/>
      <c r="AK575" s="57"/>
      <c r="AL575" s="57"/>
      <c r="AM575" s="57"/>
      <c r="AN575" s="31"/>
      <c r="AO575" s="31"/>
    </row>
    <row r="576" spans="1:42">
      <c r="A576" s="28"/>
      <c r="B576" s="29"/>
      <c r="C576" s="59"/>
      <c r="D576" s="30"/>
      <c r="E576" s="31"/>
      <c r="F576" s="37"/>
      <c r="G576" s="32"/>
      <c r="H576" s="80"/>
      <c r="I576" s="32"/>
      <c r="J576" s="66"/>
      <c r="K576" s="57"/>
      <c r="L576" s="76"/>
      <c r="M576" s="75"/>
      <c r="N576" s="75"/>
      <c r="O576" s="57"/>
      <c r="P576" s="57"/>
      <c r="Q576" s="57"/>
      <c r="R576" s="57"/>
      <c r="S576" s="53">
        <f t="shared" si="19"/>
        <v>0</v>
      </c>
      <c r="U576" s="361"/>
      <c r="V576" s="336"/>
      <c r="W576" s="336"/>
      <c r="X576" s="361"/>
      <c r="Y576" s="336"/>
      <c r="Z576" s="336"/>
      <c r="AA576" s="361"/>
      <c r="AB576" s="336"/>
      <c r="AC576" s="336"/>
      <c r="AE576" s="57"/>
      <c r="AF576" s="76"/>
      <c r="AG576" s="75"/>
      <c r="AH576" s="75"/>
      <c r="AI576" s="57"/>
      <c r="AJ576" s="57"/>
      <c r="AK576" s="57"/>
      <c r="AL576" s="57"/>
      <c r="AM576" s="57"/>
      <c r="AN576" s="31"/>
      <c r="AO576" s="31"/>
    </row>
    <row r="577" spans="1:42">
      <c r="A577" s="38"/>
      <c r="B577" s="158" t="s">
        <v>161</v>
      </c>
      <c r="C577" s="31"/>
      <c r="D577" s="57"/>
      <c r="E577" s="57"/>
      <c r="F577" s="53"/>
      <c r="G577" s="58"/>
      <c r="H577" s="38"/>
      <c r="I577" s="58"/>
      <c r="K577" s="57"/>
      <c r="L577" s="57"/>
      <c r="M577" s="75"/>
      <c r="N577" s="75"/>
      <c r="O577" s="57"/>
      <c r="P577" s="57"/>
      <c r="Q577" s="57"/>
      <c r="R577" s="57"/>
      <c r="S577" s="53">
        <f t="shared" si="19"/>
        <v>0</v>
      </c>
      <c r="U577" s="361"/>
      <c r="V577" s="336"/>
      <c r="W577" s="336"/>
      <c r="X577" s="361"/>
      <c r="Y577" s="336"/>
      <c r="Z577" s="336"/>
      <c r="AA577" s="361"/>
      <c r="AB577" s="336"/>
      <c r="AC577" s="336"/>
      <c r="AE577" s="57"/>
      <c r="AF577" s="57"/>
      <c r="AG577" s="75"/>
      <c r="AH577" s="75"/>
      <c r="AI577" s="57"/>
      <c r="AJ577" s="57"/>
      <c r="AK577" s="57"/>
      <c r="AL577" s="57"/>
      <c r="AM577" s="57"/>
      <c r="AN577" s="31"/>
      <c r="AO577" s="31"/>
    </row>
    <row r="578" spans="1:42">
      <c r="A578" s="38"/>
      <c r="B578" s="57"/>
      <c r="C578" s="42"/>
      <c r="D578" s="57"/>
      <c r="E578" s="57"/>
      <c r="F578" s="53"/>
      <c r="G578" s="58"/>
      <c r="H578" s="38"/>
      <c r="I578" s="58"/>
      <c r="K578" s="57"/>
      <c r="L578" s="57"/>
      <c r="M578" s="75"/>
      <c r="N578" s="75"/>
      <c r="O578" s="57"/>
      <c r="P578" s="57"/>
      <c r="Q578" s="57"/>
      <c r="R578" s="57"/>
      <c r="S578" s="53">
        <f t="shared" si="19"/>
        <v>0</v>
      </c>
      <c r="U578" s="361"/>
      <c r="V578" s="336"/>
      <c r="W578" s="336"/>
      <c r="X578" s="361"/>
      <c r="Y578" s="336"/>
      <c r="Z578" s="336"/>
      <c r="AA578" s="361"/>
      <c r="AB578" s="336"/>
      <c r="AC578" s="336"/>
      <c r="AE578" s="57"/>
      <c r="AF578" s="57"/>
      <c r="AG578" s="75"/>
      <c r="AH578" s="75"/>
      <c r="AI578" s="57"/>
      <c r="AJ578" s="57"/>
      <c r="AK578" s="57"/>
      <c r="AL578" s="57"/>
      <c r="AM578" s="57"/>
      <c r="AN578" s="31"/>
      <c r="AO578" s="31"/>
    </row>
    <row r="579" spans="1:42">
      <c r="A579" s="38"/>
      <c r="B579" s="57" t="s">
        <v>164</v>
      </c>
      <c r="C579" s="42" t="s">
        <v>177</v>
      </c>
      <c r="D579" s="30">
        <v>2</v>
      </c>
      <c r="E579" s="31" t="s">
        <v>39</v>
      </c>
      <c r="F579" s="37">
        <v>1400</v>
      </c>
      <c r="G579" s="32">
        <f>D579*F579</f>
        <v>2800</v>
      </c>
      <c r="H579" s="80">
        <f>F579*$AQ$3</f>
        <v>1138.5478758095585</v>
      </c>
      <c r="I579" s="32">
        <f>D579*H579</f>
        <v>2277.095751619117</v>
      </c>
      <c r="J579" s="66"/>
      <c r="K579" s="57"/>
      <c r="L579" s="57"/>
      <c r="M579" s="75"/>
      <c r="N579" s="83">
        <f>Q579-K579</f>
        <v>0</v>
      </c>
      <c r="O579" s="75">
        <f>R579-L579</f>
        <v>2</v>
      </c>
      <c r="P579" s="76">
        <f>S579-M579</f>
        <v>2277.095751619117</v>
      </c>
      <c r="Q579" s="83"/>
      <c r="R579" s="53">
        <f>D579-AL579</f>
        <v>2</v>
      </c>
      <c r="S579" s="53">
        <f t="shared" si="19"/>
        <v>2277.095751619117</v>
      </c>
      <c r="T579" s="35"/>
      <c r="U579" s="361">
        <v>0</v>
      </c>
      <c r="V579" s="336"/>
      <c r="W579" s="336">
        <v>0</v>
      </c>
      <c r="X579" s="361">
        <f>AA579-U579</f>
        <v>0</v>
      </c>
      <c r="Y579" s="336">
        <f>AB579-V579</f>
        <v>0</v>
      </c>
      <c r="Z579" s="336">
        <f>AC579-W579</f>
        <v>0</v>
      </c>
      <c r="AA579" s="361">
        <f>AC579/S579</f>
        <v>0</v>
      </c>
      <c r="AB579" s="336"/>
      <c r="AC579" s="336">
        <f>H579*AB579</f>
        <v>0</v>
      </c>
      <c r="AD579" s="35"/>
      <c r="AE579" s="57"/>
      <c r="AF579" s="57"/>
      <c r="AG579" s="75"/>
      <c r="AH579" s="83"/>
      <c r="AI579" s="75">
        <f>AL579-AF579</f>
        <v>0</v>
      </c>
      <c r="AJ579" s="76">
        <f>AM579-AG579</f>
        <v>0</v>
      </c>
      <c r="AK579" s="83"/>
      <c r="AL579" s="53"/>
      <c r="AM579" s="75"/>
      <c r="AN579" s="121"/>
      <c r="AO579" s="121"/>
      <c r="AP579" s="127"/>
    </row>
    <row r="580" spans="1:42">
      <c r="A580" s="38"/>
      <c r="B580" s="57"/>
      <c r="C580" s="31"/>
      <c r="D580" s="30"/>
      <c r="E580" s="31"/>
      <c r="F580" s="37"/>
      <c r="G580" s="32"/>
      <c r="H580" s="80"/>
      <c r="I580" s="32"/>
      <c r="J580" s="66"/>
      <c r="K580" s="57"/>
      <c r="L580" s="57"/>
      <c r="M580" s="75"/>
      <c r="N580" s="75"/>
      <c r="O580" s="57"/>
      <c r="P580" s="57"/>
      <c r="Q580" s="57"/>
      <c r="R580" s="57"/>
      <c r="S580" s="53">
        <f t="shared" si="19"/>
        <v>0</v>
      </c>
      <c r="U580" s="361"/>
      <c r="V580" s="336"/>
      <c r="W580" s="336"/>
      <c r="X580" s="361"/>
      <c r="Y580" s="336"/>
      <c r="Z580" s="336"/>
      <c r="AA580" s="361"/>
      <c r="AB580" s="336"/>
      <c r="AC580" s="336"/>
      <c r="AE580" s="57"/>
      <c r="AF580" s="57"/>
      <c r="AG580" s="75"/>
      <c r="AH580" s="75"/>
      <c r="AI580" s="57"/>
      <c r="AJ580" s="57"/>
      <c r="AK580" s="57"/>
      <c r="AL580" s="57"/>
      <c r="AM580" s="57"/>
      <c r="AN580" s="31"/>
      <c r="AO580" s="31"/>
    </row>
    <row r="581" spans="1:42">
      <c r="A581" s="38"/>
      <c r="B581" s="57"/>
      <c r="C581" s="31"/>
      <c r="D581" s="30"/>
      <c r="E581" s="31"/>
      <c r="F581" s="37"/>
      <c r="G581" s="32"/>
      <c r="H581" s="80"/>
      <c r="I581" s="32"/>
      <c r="J581" s="66"/>
      <c r="K581" s="57"/>
      <c r="L581" s="57"/>
      <c r="M581" s="75"/>
      <c r="N581" s="75"/>
      <c r="O581" s="57"/>
      <c r="P581" s="57"/>
      <c r="Q581" s="57"/>
      <c r="R581" s="57"/>
      <c r="S581" s="53">
        <f t="shared" si="19"/>
        <v>0</v>
      </c>
      <c r="U581" s="361"/>
      <c r="V581" s="336"/>
      <c r="W581" s="336"/>
      <c r="X581" s="361"/>
      <c r="Y581" s="336"/>
      <c r="Z581" s="336"/>
      <c r="AA581" s="361"/>
      <c r="AB581" s="336"/>
      <c r="AC581" s="336"/>
      <c r="AE581" s="57"/>
      <c r="AF581" s="57"/>
      <c r="AG581" s="75"/>
      <c r="AH581" s="75"/>
      <c r="AI581" s="57"/>
      <c r="AJ581" s="57"/>
      <c r="AK581" s="57"/>
      <c r="AL581" s="57"/>
      <c r="AM581" s="57"/>
      <c r="AN581" s="31"/>
      <c r="AO581" s="31"/>
    </row>
    <row r="582" spans="1:42">
      <c r="A582" s="38"/>
      <c r="B582" s="208" t="s">
        <v>78</v>
      </c>
      <c r="C582" s="209"/>
      <c r="D582" s="57"/>
      <c r="E582" s="57"/>
      <c r="F582" s="53"/>
      <c r="G582" s="58"/>
      <c r="H582" s="38"/>
      <c r="I582" s="58"/>
      <c r="K582" s="57"/>
      <c r="L582" s="76"/>
      <c r="M582" s="75"/>
      <c r="N582" s="75"/>
      <c r="O582" s="57"/>
      <c r="P582" s="57"/>
      <c r="Q582" s="57"/>
      <c r="R582" s="57"/>
      <c r="S582" s="53">
        <f t="shared" si="19"/>
        <v>0</v>
      </c>
      <c r="U582" s="361"/>
      <c r="V582" s="336"/>
      <c r="W582" s="336"/>
      <c r="X582" s="361"/>
      <c r="Y582" s="336"/>
      <c r="Z582" s="336"/>
      <c r="AA582" s="361"/>
      <c r="AB582" s="336"/>
      <c r="AC582" s="336"/>
      <c r="AE582" s="57"/>
      <c r="AF582" s="76"/>
      <c r="AG582" s="75"/>
      <c r="AH582" s="75"/>
      <c r="AI582" s="57"/>
      <c r="AJ582" s="57"/>
      <c r="AK582" s="57"/>
      <c r="AL582" s="57"/>
      <c r="AM582" s="57"/>
      <c r="AN582" s="31"/>
      <c r="AO582" s="31"/>
    </row>
    <row r="583" spans="1:42">
      <c r="A583" s="38"/>
      <c r="B583" s="57"/>
      <c r="C583" s="31"/>
      <c r="D583" s="57"/>
      <c r="E583" s="57"/>
      <c r="F583" s="53"/>
      <c r="G583" s="58"/>
      <c r="H583" s="38"/>
      <c r="I583" s="58"/>
      <c r="K583" s="57"/>
      <c r="L583" s="76"/>
      <c r="M583" s="75"/>
      <c r="N583" s="75"/>
      <c r="O583" s="57"/>
      <c r="P583" s="57"/>
      <c r="Q583" s="57"/>
      <c r="R583" s="57"/>
      <c r="S583" s="53">
        <f t="shared" si="19"/>
        <v>0</v>
      </c>
      <c r="U583" s="361"/>
      <c r="V583" s="336"/>
      <c r="W583" s="336"/>
      <c r="X583" s="361"/>
      <c r="Y583" s="336"/>
      <c r="Z583" s="336"/>
      <c r="AA583" s="361"/>
      <c r="AB583" s="336"/>
      <c r="AC583" s="336"/>
      <c r="AE583" s="57"/>
      <c r="AF583" s="76"/>
      <c r="AG583" s="75"/>
      <c r="AH583" s="75"/>
      <c r="AI583" s="57"/>
      <c r="AJ583" s="57"/>
      <c r="AK583" s="57"/>
      <c r="AL583" s="57"/>
      <c r="AM583" s="57"/>
      <c r="AN583" s="31"/>
      <c r="AO583" s="31"/>
    </row>
    <row r="584" spans="1:42">
      <c r="A584" s="38"/>
      <c r="B584" s="158" t="s">
        <v>38</v>
      </c>
      <c r="C584" s="59"/>
      <c r="D584" s="57"/>
      <c r="E584" s="57"/>
      <c r="F584" s="53"/>
      <c r="G584" s="58"/>
      <c r="H584" s="38"/>
      <c r="I584" s="58"/>
      <c r="K584" s="57"/>
      <c r="L584" s="76"/>
      <c r="M584" s="75"/>
      <c r="N584" s="75"/>
      <c r="O584" s="57"/>
      <c r="P584" s="57"/>
      <c r="Q584" s="57"/>
      <c r="R584" s="57"/>
      <c r="S584" s="53">
        <f t="shared" si="19"/>
        <v>0</v>
      </c>
      <c r="U584" s="361"/>
      <c r="V584" s="336"/>
      <c r="W584" s="336"/>
      <c r="X584" s="361"/>
      <c r="Y584" s="336"/>
      <c r="Z584" s="336"/>
      <c r="AA584" s="361"/>
      <c r="AB584" s="336"/>
      <c r="AC584" s="336"/>
      <c r="AE584" s="57"/>
      <c r="AF584" s="76"/>
      <c r="AG584" s="75"/>
      <c r="AH584" s="75"/>
      <c r="AI584" s="57"/>
      <c r="AJ584" s="57"/>
      <c r="AK584" s="57"/>
      <c r="AL584" s="57"/>
      <c r="AM584" s="57"/>
      <c r="AN584" s="31"/>
      <c r="AO584" s="31"/>
    </row>
    <row r="585" spans="1:42">
      <c r="A585" s="38"/>
      <c r="B585" s="29"/>
      <c r="C585" s="42"/>
      <c r="D585" s="57"/>
      <c r="E585" s="57"/>
      <c r="F585" s="53"/>
      <c r="G585" s="58"/>
      <c r="H585" s="38"/>
      <c r="I585" s="58"/>
      <c r="K585" s="57"/>
      <c r="L585" s="76"/>
      <c r="M585" s="75"/>
      <c r="N585" s="75"/>
      <c r="O585" s="57"/>
      <c r="P585" s="57"/>
      <c r="Q585" s="57"/>
      <c r="R585" s="57"/>
      <c r="S585" s="53">
        <f t="shared" si="19"/>
        <v>0</v>
      </c>
      <c r="U585" s="361"/>
      <c r="V585" s="336"/>
      <c r="W585" s="336"/>
      <c r="X585" s="361"/>
      <c r="Y585" s="336"/>
      <c r="Z585" s="336"/>
      <c r="AA585" s="361"/>
      <c r="AB585" s="336"/>
      <c r="AC585" s="336"/>
      <c r="AE585" s="57"/>
      <c r="AF585" s="76"/>
      <c r="AG585" s="75"/>
      <c r="AH585" s="75"/>
      <c r="AI585" s="57"/>
      <c r="AJ585" s="57"/>
      <c r="AK585" s="57"/>
      <c r="AL585" s="57"/>
      <c r="AM585" s="57"/>
      <c r="AN585" s="31"/>
      <c r="AO585" s="31"/>
    </row>
    <row r="586" spans="1:42" ht="37.5">
      <c r="A586" s="28" t="s">
        <v>17</v>
      </c>
      <c r="B586" s="29" t="s">
        <v>235</v>
      </c>
      <c r="C586" s="42" t="s">
        <v>177</v>
      </c>
      <c r="D586" s="30">
        <v>1</v>
      </c>
      <c r="E586" s="31" t="s">
        <v>39</v>
      </c>
      <c r="F586" s="37">
        <v>1130</v>
      </c>
      <c r="G586" s="32">
        <f>D586*F586</f>
        <v>1130</v>
      </c>
      <c r="H586" s="80">
        <f>F586*$AQ$3</f>
        <v>918.97078547485785</v>
      </c>
      <c r="I586" s="32">
        <f>D586*H586</f>
        <v>918.97078547485785</v>
      </c>
      <c r="J586" s="66"/>
      <c r="K586" s="57"/>
      <c r="L586" s="76"/>
      <c r="M586" s="75"/>
      <c r="N586" s="83">
        <f>Q586-K586</f>
        <v>0</v>
      </c>
      <c r="O586" s="75">
        <f>R586-L586</f>
        <v>1</v>
      </c>
      <c r="P586" s="76">
        <f>S586-M586</f>
        <v>918.97078547485785</v>
      </c>
      <c r="Q586" s="83"/>
      <c r="R586" s="53">
        <f>D586-AL586</f>
        <v>1</v>
      </c>
      <c r="S586" s="53">
        <f t="shared" si="19"/>
        <v>918.97078547485785</v>
      </c>
      <c r="T586" s="35"/>
      <c r="U586" s="361">
        <v>0.95000000000000007</v>
      </c>
      <c r="V586" s="336">
        <v>0.95</v>
      </c>
      <c r="W586" s="336">
        <v>873.02224620111497</v>
      </c>
      <c r="X586" s="361">
        <f>AA586-U586</f>
        <v>0</v>
      </c>
      <c r="Y586" s="336">
        <f>AB586-V586</f>
        <v>0</v>
      </c>
      <c r="Z586" s="336">
        <f>AC586-W586</f>
        <v>0</v>
      </c>
      <c r="AA586" s="361">
        <f>AC586/S586</f>
        <v>0.95000000000000007</v>
      </c>
      <c r="AB586" s="336">
        <f>R586*AP586</f>
        <v>0.95</v>
      </c>
      <c r="AC586" s="336">
        <f>H586*AB586</f>
        <v>873.02224620111497</v>
      </c>
      <c r="AD586" s="35"/>
      <c r="AE586" s="57"/>
      <c r="AF586" s="76"/>
      <c r="AG586" s="75"/>
      <c r="AH586" s="83">
        <f>AK586-AE586</f>
        <v>0</v>
      </c>
      <c r="AI586" s="75">
        <f>AL586-AF586</f>
        <v>0</v>
      </c>
      <c r="AJ586" s="76">
        <f>AM586-AG586</f>
        <v>0</v>
      </c>
      <c r="AK586" s="83"/>
      <c r="AL586" s="53"/>
      <c r="AM586" s="75"/>
      <c r="AN586" s="121" t="s">
        <v>301</v>
      </c>
      <c r="AO586" s="372" t="s">
        <v>382</v>
      </c>
      <c r="AP586" s="127">
        <v>0.95</v>
      </c>
    </row>
    <row r="587" spans="1:42">
      <c r="A587" s="38"/>
      <c r="B587" s="57"/>
      <c r="C587" s="42"/>
      <c r="D587" s="57"/>
      <c r="E587" s="57"/>
      <c r="F587" s="53"/>
      <c r="G587" s="58"/>
      <c r="H587" s="38"/>
      <c r="I587" s="58"/>
      <c r="K587" s="57"/>
      <c r="L587" s="76"/>
      <c r="M587" s="75"/>
      <c r="N587" s="75"/>
      <c r="O587" s="57"/>
      <c r="P587" s="57"/>
      <c r="Q587" s="57"/>
      <c r="R587" s="57"/>
      <c r="S587" s="53">
        <f t="shared" si="19"/>
        <v>0</v>
      </c>
      <c r="U587" s="361"/>
      <c r="V587" s="336"/>
      <c r="W587" s="336"/>
      <c r="X587" s="361"/>
      <c r="Y587" s="336"/>
      <c r="Z587" s="336"/>
      <c r="AA587" s="361"/>
      <c r="AB587" s="336"/>
      <c r="AC587" s="336"/>
      <c r="AE587" s="57"/>
      <c r="AF587" s="76"/>
      <c r="AG587" s="75"/>
      <c r="AH587" s="75"/>
      <c r="AI587" s="57"/>
      <c r="AJ587" s="57"/>
      <c r="AK587" s="57"/>
      <c r="AL587" s="57"/>
      <c r="AM587" s="57"/>
      <c r="AN587" s="31"/>
      <c r="AO587" s="31"/>
    </row>
    <row r="588" spans="1:42" ht="25">
      <c r="A588" s="28" t="s">
        <v>18</v>
      </c>
      <c r="B588" s="29" t="s">
        <v>149</v>
      </c>
      <c r="C588" s="42" t="s">
        <v>177</v>
      </c>
      <c r="D588" s="30">
        <v>2</v>
      </c>
      <c r="E588" s="31" t="s">
        <v>39</v>
      </c>
      <c r="F588" s="37">
        <v>1630</v>
      </c>
      <c r="G588" s="32">
        <f>D588*F588</f>
        <v>3260</v>
      </c>
      <c r="H588" s="80">
        <f>F588*$AQ$3</f>
        <v>1325.5950268354145</v>
      </c>
      <c r="I588" s="32">
        <f>D588*H588</f>
        <v>2651.190053670829</v>
      </c>
      <c r="J588" s="66"/>
      <c r="K588" s="57"/>
      <c r="L588" s="76"/>
      <c r="M588" s="75"/>
      <c r="N588" s="83">
        <f>Q588-K588</f>
        <v>0</v>
      </c>
      <c r="O588" s="75">
        <f>R588-L588</f>
        <v>2</v>
      </c>
      <c r="P588" s="76">
        <f>S588-M588</f>
        <v>2651.190053670829</v>
      </c>
      <c r="Q588" s="83"/>
      <c r="R588" s="53">
        <f>D588-AL588</f>
        <v>2</v>
      </c>
      <c r="S588" s="53">
        <f t="shared" si="19"/>
        <v>2651.190053670829</v>
      </c>
      <c r="T588" s="35"/>
      <c r="U588" s="361">
        <v>0.94999999999999984</v>
      </c>
      <c r="V588" s="336">
        <v>1.9</v>
      </c>
      <c r="W588" s="336">
        <v>2518.6305509872873</v>
      </c>
      <c r="X588" s="361">
        <f>AA588-U588</f>
        <v>0</v>
      </c>
      <c r="Y588" s="336">
        <f>AB588-V588</f>
        <v>0</v>
      </c>
      <c r="Z588" s="336">
        <f>AC588-W588</f>
        <v>0</v>
      </c>
      <c r="AA588" s="361">
        <f>AC588/S588</f>
        <v>0.94999999999999984</v>
      </c>
      <c r="AB588" s="336">
        <f>R588*AP588</f>
        <v>1.9</v>
      </c>
      <c r="AC588" s="336">
        <f>H588*AB588</f>
        <v>2518.6305509872873</v>
      </c>
      <c r="AD588" s="35"/>
      <c r="AE588" s="57"/>
      <c r="AF588" s="76"/>
      <c r="AG588" s="75"/>
      <c r="AH588" s="83"/>
      <c r="AI588" s="75">
        <f>AL588-AF588</f>
        <v>0</v>
      </c>
      <c r="AJ588" s="76">
        <f>AM588-AG588</f>
        <v>0</v>
      </c>
      <c r="AK588" s="83"/>
      <c r="AL588" s="53"/>
      <c r="AM588" s="75"/>
      <c r="AN588" s="121" t="s">
        <v>329</v>
      </c>
      <c r="AO588" s="372" t="s">
        <v>382</v>
      </c>
      <c r="AP588" s="127">
        <v>0.95</v>
      </c>
    </row>
    <row r="589" spans="1:42">
      <c r="A589" s="28"/>
      <c r="B589" s="29"/>
      <c r="C589" s="42"/>
      <c r="D589" s="30"/>
      <c r="E589" s="31"/>
      <c r="F589" s="37"/>
      <c r="G589" s="32"/>
      <c r="H589" s="80"/>
      <c r="I589" s="32"/>
      <c r="J589" s="66"/>
      <c r="K589" s="57"/>
      <c r="L589" s="76"/>
      <c r="M589" s="75"/>
      <c r="N589" s="75"/>
      <c r="O589" s="57"/>
      <c r="P589" s="57"/>
      <c r="Q589" s="57"/>
      <c r="R589" s="57"/>
      <c r="S589" s="53"/>
      <c r="U589" s="361"/>
      <c r="V589" s="336"/>
      <c r="W589" s="336"/>
      <c r="X589" s="361"/>
      <c r="Y589" s="336"/>
      <c r="Z589" s="336"/>
      <c r="AA589" s="361"/>
      <c r="AB589" s="336"/>
      <c r="AC589" s="336"/>
      <c r="AE589" s="57"/>
      <c r="AF589" s="76"/>
      <c r="AG589" s="75"/>
      <c r="AH589" s="75"/>
      <c r="AI589" s="57"/>
      <c r="AJ589" s="57"/>
      <c r="AK589" s="57"/>
      <c r="AL589" s="57"/>
      <c r="AM589" s="57"/>
      <c r="AN589" s="31"/>
      <c r="AO589" s="31"/>
    </row>
    <row r="590" spans="1:42">
      <c r="A590" s="38"/>
      <c r="B590" s="57"/>
      <c r="C590" s="31"/>
      <c r="D590" s="57"/>
      <c r="E590" s="57"/>
      <c r="F590" s="53"/>
      <c r="G590" s="58"/>
      <c r="H590" s="38"/>
      <c r="I590" s="58"/>
      <c r="K590" s="57"/>
      <c r="L590" s="76"/>
      <c r="M590" s="75"/>
      <c r="N590" s="75"/>
      <c r="O590" s="57"/>
      <c r="P590" s="57"/>
      <c r="Q590" s="57"/>
      <c r="R590" s="57"/>
      <c r="S590" s="53"/>
      <c r="U590" s="361"/>
      <c r="V590" s="336"/>
      <c r="W590" s="336"/>
      <c r="X590" s="361"/>
      <c r="Y590" s="336"/>
      <c r="Z590" s="336"/>
      <c r="AA590" s="361"/>
      <c r="AB590" s="336"/>
      <c r="AC590" s="336"/>
      <c r="AE590" s="57"/>
      <c r="AF590" s="76"/>
      <c r="AG590" s="75"/>
      <c r="AH590" s="75"/>
      <c r="AI590" s="57"/>
      <c r="AJ590" s="57"/>
      <c r="AK590" s="57"/>
      <c r="AL590" s="57"/>
      <c r="AM590" s="57"/>
      <c r="AN590" s="31"/>
      <c r="AO590" s="31"/>
    </row>
    <row r="591" spans="1:42">
      <c r="A591" s="38"/>
      <c r="B591" s="57"/>
      <c r="C591" s="31"/>
      <c r="D591" s="57"/>
      <c r="E591" s="57"/>
      <c r="F591" s="53"/>
      <c r="G591" s="58"/>
      <c r="H591" s="38"/>
      <c r="I591" s="58"/>
      <c r="K591" s="57"/>
      <c r="L591" s="76"/>
      <c r="M591" s="75"/>
      <c r="N591" s="75"/>
      <c r="O591" s="57"/>
      <c r="P591" s="57"/>
      <c r="Q591" s="57"/>
      <c r="R591" s="57"/>
      <c r="S591" s="53"/>
      <c r="U591" s="361"/>
      <c r="V591" s="336"/>
      <c r="W591" s="336"/>
      <c r="X591" s="361"/>
      <c r="Y591" s="336"/>
      <c r="Z591" s="336"/>
      <c r="AA591" s="361"/>
      <c r="AB591" s="336"/>
      <c r="AC591" s="336"/>
      <c r="AE591" s="57"/>
      <c r="AF591" s="76"/>
      <c r="AG591" s="75"/>
      <c r="AH591" s="75"/>
      <c r="AI591" s="57"/>
      <c r="AJ591" s="57"/>
      <c r="AK591" s="57"/>
      <c r="AL591" s="57"/>
      <c r="AM591" s="57"/>
      <c r="AN591" s="31"/>
      <c r="AO591" s="31"/>
    </row>
    <row r="592" spans="1:42">
      <c r="A592" s="38"/>
      <c r="B592" s="57"/>
      <c r="C592" s="31"/>
      <c r="D592" s="57"/>
      <c r="E592" s="57"/>
      <c r="F592" s="53"/>
      <c r="G592" s="58"/>
      <c r="H592" s="38"/>
      <c r="I592" s="58"/>
      <c r="K592" s="57"/>
      <c r="L592" s="76"/>
      <c r="M592" s="75"/>
      <c r="N592" s="75"/>
      <c r="O592" s="57"/>
      <c r="P592" s="57"/>
      <c r="Q592" s="57"/>
      <c r="R592" s="57"/>
      <c r="S592" s="53"/>
      <c r="U592" s="361"/>
      <c r="V592" s="336"/>
      <c r="W592" s="336"/>
      <c r="X592" s="361"/>
      <c r="Y592" s="336"/>
      <c r="Z592" s="336"/>
      <c r="AA592" s="361"/>
      <c r="AB592" s="336"/>
      <c r="AC592" s="336"/>
      <c r="AE592" s="57"/>
      <c r="AF592" s="76"/>
      <c r="AG592" s="75"/>
      <c r="AH592" s="75"/>
      <c r="AI592" s="57"/>
      <c r="AJ592" s="57"/>
      <c r="AK592" s="57"/>
      <c r="AL592" s="57"/>
      <c r="AM592" s="57"/>
      <c r="AN592" s="31"/>
      <c r="AO592" s="31"/>
    </row>
    <row r="593" spans="1:41">
      <c r="A593" s="38"/>
      <c r="B593" s="57"/>
      <c r="C593" s="31"/>
      <c r="D593" s="57"/>
      <c r="E593" s="57"/>
      <c r="F593" s="53"/>
      <c r="G593" s="58"/>
      <c r="H593" s="38"/>
      <c r="I593" s="58"/>
      <c r="K593" s="57"/>
      <c r="L593" s="76"/>
      <c r="M593" s="75"/>
      <c r="N593" s="75"/>
      <c r="O593" s="57"/>
      <c r="P593" s="57"/>
      <c r="Q593" s="57"/>
      <c r="R593" s="57"/>
      <c r="S593" s="53"/>
      <c r="U593" s="361"/>
      <c r="V593" s="336"/>
      <c r="W593" s="336"/>
      <c r="X593" s="361"/>
      <c r="Y593" s="336"/>
      <c r="Z593" s="336"/>
      <c r="AA593" s="361"/>
      <c r="AB593" s="336"/>
      <c r="AC593" s="336"/>
      <c r="AE593" s="57"/>
      <c r="AF593" s="76"/>
      <c r="AG593" s="75"/>
      <c r="AH593" s="75"/>
      <c r="AI593" s="57"/>
      <c r="AJ593" s="57"/>
      <c r="AK593" s="57"/>
      <c r="AL593" s="57"/>
      <c r="AM593" s="57"/>
      <c r="AN593" s="31"/>
      <c r="AO593" s="31"/>
    </row>
    <row r="594" spans="1:41">
      <c r="A594" s="38"/>
      <c r="B594" s="57"/>
      <c r="C594" s="31"/>
      <c r="D594" s="57"/>
      <c r="E594" s="57"/>
      <c r="F594" s="53"/>
      <c r="G594" s="58"/>
      <c r="H594" s="38"/>
      <c r="I594" s="58"/>
      <c r="K594" s="57"/>
      <c r="L594" s="76"/>
      <c r="M594" s="75"/>
      <c r="N594" s="75"/>
      <c r="O594" s="57"/>
      <c r="P594" s="57"/>
      <c r="Q594" s="57"/>
      <c r="R594" s="57"/>
      <c r="S594" s="53"/>
      <c r="U594" s="361"/>
      <c r="V594" s="336"/>
      <c r="W594" s="336"/>
      <c r="X594" s="361"/>
      <c r="Y594" s="336"/>
      <c r="Z594" s="336"/>
      <c r="AA594" s="361"/>
      <c r="AB594" s="336"/>
      <c r="AC594" s="336"/>
      <c r="AE594" s="57"/>
      <c r="AF594" s="76"/>
      <c r="AG594" s="75"/>
      <c r="AH594" s="75"/>
      <c r="AI594" s="57"/>
      <c r="AJ594" s="57"/>
      <c r="AK594" s="57"/>
      <c r="AL594" s="57"/>
      <c r="AM594" s="57"/>
      <c r="AN594" s="31"/>
      <c r="AO594" s="31"/>
    </row>
    <row r="595" spans="1:41">
      <c r="A595" s="38"/>
      <c r="B595" s="57"/>
      <c r="C595" s="31"/>
      <c r="D595" s="57"/>
      <c r="E595" s="57"/>
      <c r="F595" s="53"/>
      <c r="G595" s="58"/>
      <c r="H595" s="38"/>
      <c r="I595" s="58"/>
      <c r="K595" s="57"/>
      <c r="L595" s="76"/>
      <c r="M595" s="75"/>
      <c r="N595" s="75"/>
      <c r="O595" s="57"/>
      <c r="P595" s="57"/>
      <c r="Q595" s="57"/>
      <c r="R595" s="57"/>
      <c r="S595" s="53"/>
      <c r="U595" s="361"/>
      <c r="V595" s="336"/>
      <c r="W595" s="336"/>
      <c r="X595" s="361"/>
      <c r="Y595" s="336"/>
      <c r="Z595" s="336"/>
      <c r="AA595" s="361"/>
      <c r="AB595" s="336"/>
      <c r="AC595" s="336"/>
      <c r="AE595" s="57"/>
      <c r="AF595" s="76"/>
      <c r="AG595" s="75"/>
      <c r="AH595" s="75"/>
      <c r="AI595" s="57"/>
      <c r="AJ595" s="57"/>
      <c r="AK595" s="57"/>
      <c r="AL595" s="57"/>
      <c r="AM595" s="57"/>
      <c r="AN595" s="31"/>
      <c r="AO595" s="31"/>
    </row>
    <row r="596" spans="1:41">
      <c r="A596" s="38"/>
      <c r="B596" s="57"/>
      <c r="C596" s="31"/>
      <c r="D596" s="57"/>
      <c r="E596" s="57"/>
      <c r="F596" s="53"/>
      <c r="G596" s="58"/>
      <c r="H596" s="38"/>
      <c r="I596" s="58"/>
      <c r="K596" s="57"/>
      <c r="L596" s="76"/>
      <c r="M596" s="75"/>
      <c r="N596" s="75"/>
      <c r="O596" s="57"/>
      <c r="P596" s="57"/>
      <c r="Q596" s="57"/>
      <c r="R596" s="57"/>
      <c r="S596" s="53"/>
      <c r="U596" s="361"/>
      <c r="V596" s="336"/>
      <c r="W596" s="336"/>
      <c r="X596" s="361"/>
      <c r="Y596" s="336"/>
      <c r="Z596" s="336"/>
      <c r="AA596" s="361"/>
      <c r="AB596" s="336"/>
      <c r="AC596" s="336"/>
      <c r="AE596" s="57"/>
      <c r="AF596" s="76"/>
      <c r="AG596" s="75"/>
      <c r="AH596" s="75"/>
      <c r="AI596" s="57"/>
      <c r="AJ596" s="57"/>
      <c r="AK596" s="57"/>
      <c r="AL596" s="57"/>
      <c r="AM596" s="57"/>
      <c r="AN596" s="31"/>
      <c r="AO596" s="31"/>
    </row>
    <row r="597" spans="1:41">
      <c r="A597" s="38"/>
      <c r="B597" s="57"/>
      <c r="C597" s="31"/>
      <c r="D597" s="57"/>
      <c r="E597" s="57"/>
      <c r="F597" s="53"/>
      <c r="G597" s="58"/>
      <c r="H597" s="38"/>
      <c r="I597" s="58"/>
      <c r="K597" s="57"/>
      <c r="L597" s="76"/>
      <c r="M597" s="75"/>
      <c r="N597" s="75"/>
      <c r="O597" s="57"/>
      <c r="P597" s="57"/>
      <c r="Q597" s="57"/>
      <c r="R597" s="57"/>
      <c r="S597" s="53"/>
      <c r="U597" s="361"/>
      <c r="V597" s="336"/>
      <c r="W597" s="336"/>
      <c r="X597" s="361"/>
      <c r="Y597" s="336"/>
      <c r="Z597" s="336"/>
      <c r="AA597" s="361"/>
      <c r="AB597" s="336"/>
      <c r="AC597" s="336"/>
      <c r="AE597" s="57"/>
      <c r="AF597" s="76"/>
      <c r="AG597" s="75"/>
      <c r="AH597" s="75"/>
      <c r="AI597" s="57"/>
      <c r="AJ597" s="57"/>
      <c r="AK597" s="57"/>
      <c r="AL597" s="57"/>
      <c r="AM597" s="57"/>
      <c r="AN597" s="31"/>
      <c r="AO597" s="31"/>
    </row>
    <row r="598" spans="1:41">
      <c r="A598" s="38"/>
      <c r="B598" s="57"/>
      <c r="C598" s="31"/>
      <c r="D598" s="57"/>
      <c r="E598" s="57"/>
      <c r="F598" s="53"/>
      <c r="G598" s="58"/>
      <c r="H598" s="38"/>
      <c r="I598" s="58"/>
      <c r="K598" s="57"/>
      <c r="L598" s="76"/>
      <c r="M598" s="75"/>
      <c r="N598" s="75"/>
      <c r="O598" s="57"/>
      <c r="P598" s="57"/>
      <c r="Q598" s="57"/>
      <c r="R598" s="57"/>
      <c r="S598" s="53"/>
      <c r="U598" s="361"/>
      <c r="V598" s="336"/>
      <c r="W598" s="336"/>
      <c r="X598" s="361"/>
      <c r="Y598" s="336"/>
      <c r="Z598" s="336"/>
      <c r="AA598" s="361"/>
      <c r="AB598" s="336"/>
      <c r="AC598" s="336"/>
      <c r="AE598" s="57"/>
      <c r="AF598" s="76"/>
      <c r="AG598" s="75"/>
      <c r="AH598" s="75"/>
      <c r="AI598" s="57"/>
      <c r="AJ598" s="57"/>
      <c r="AK598" s="57"/>
      <c r="AL598" s="57"/>
      <c r="AM598" s="57"/>
      <c r="AN598" s="31"/>
      <c r="AO598" s="31"/>
    </row>
    <row r="599" spans="1:41">
      <c r="A599" s="38"/>
      <c r="B599" s="57"/>
      <c r="C599" s="31"/>
      <c r="D599" s="57"/>
      <c r="E599" s="57"/>
      <c r="F599" s="53"/>
      <c r="G599" s="58"/>
      <c r="H599" s="38"/>
      <c r="I599" s="58"/>
      <c r="K599" s="57"/>
      <c r="L599" s="76"/>
      <c r="M599" s="75"/>
      <c r="N599" s="75"/>
      <c r="O599" s="57"/>
      <c r="P599" s="57"/>
      <c r="Q599" s="57"/>
      <c r="R599" s="57"/>
      <c r="S599" s="53"/>
      <c r="U599" s="361"/>
      <c r="V599" s="336"/>
      <c r="W599" s="336"/>
      <c r="X599" s="361"/>
      <c r="Y599" s="336"/>
      <c r="Z599" s="336"/>
      <c r="AA599" s="361"/>
      <c r="AB599" s="336"/>
      <c r="AC599" s="336"/>
      <c r="AE599" s="57"/>
      <c r="AF599" s="76"/>
      <c r="AG599" s="75"/>
      <c r="AH599" s="75"/>
      <c r="AI599" s="57"/>
      <c r="AJ599" s="57"/>
      <c r="AK599" s="57"/>
      <c r="AL599" s="57"/>
      <c r="AM599" s="57"/>
      <c r="AN599" s="31"/>
      <c r="AO599" s="31"/>
    </row>
    <row r="600" spans="1:41">
      <c r="A600" s="38"/>
      <c r="B600" s="57"/>
      <c r="C600" s="31"/>
      <c r="D600" s="57"/>
      <c r="E600" s="57"/>
      <c r="F600" s="53"/>
      <c r="G600" s="58"/>
      <c r="H600" s="38"/>
      <c r="I600" s="58"/>
      <c r="K600" s="57"/>
      <c r="L600" s="76"/>
      <c r="M600" s="75"/>
      <c r="N600" s="75"/>
      <c r="O600" s="57"/>
      <c r="P600" s="57"/>
      <c r="Q600" s="57"/>
      <c r="R600" s="57"/>
      <c r="S600" s="53"/>
      <c r="U600" s="361"/>
      <c r="V600" s="336"/>
      <c r="W600" s="336"/>
      <c r="X600" s="361"/>
      <c r="Y600" s="336"/>
      <c r="Z600" s="336"/>
      <c r="AA600" s="361"/>
      <c r="AB600" s="336"/>
      <c r="AC600" s="336"/>
      <c r="AE600" s="57"/>
      <c r="AF600" s="76"/>
      <c r="AG600" s="75"/>
      <c r="AH600" s="75"/>
      <c r="AI600" s="57"/>
      <c r="AJ600" s="57"/>
      <c r="AK600" s="57"/>
      <c r="AL600" s="57"/>
      <c r="AM600" s="57"/>
      <c r="AN600" s="31"/>
      <c r="AO600" s="31"/>
    </row>
    <row r="601" spans="1:41">
      <c r="A601" s="38"/>
      <c r="B601" s="57"/>
      <c r="C601" s="31"/>
      <c r="D601" s="57"/>
      <c r="E601" s="57"/>
      <c r="F601" s="53"/>
      <c r="G601" s="58"/>
      <c r="H601" s="38"/>
      <c r="I601" s="58"/>
      <c r="K601" s="57"/>
      <c r="L601" s="76"/>
      <c r="M601" s="75"/>
      <c r="N601" s="75"/>
      <c r="O601" s="57"/>
      <c r="P601" s="57"/>
      <c r="Q601" s="57"/>
      <c r="R601" s="57"/>
      <c r="S601" s="53"/>
      <c r="U601" s="361"/>
      <c r="V601" s="336"/>
      <c r="W601" s="336"/>
      <c r="X601" s="361"/>
      <c r="Y601" s="336"/>
      <c r="Z601" s="336"/>
      <c r="AA601" s="361"/>
      <c r="AB601" s="336"/>
      <c r="AC601" s="336"/>
      <c r="AE601" s="57"/>
      <c r="AF601" s="76"/>
      <c r="AG601" s="75"/>
      <c r="AH601" s="75"/>
      <c r="AI601" s="57"/>
      <c r="AJ601" s="57"/>
      <c r="AK601" s="57"/>
      <c r="AL601" s="57"/>
      <c r="AM601" s="57"/>
      <c r="AN601" s="31"/>
      <c r="AO601" s="31"/>
    </row>
    <row r="602" spans="1:41">
      <c r="A602" s="38"/>
      <c r="B602" s="57"/>
      <c r="C602" s="31"/>
      <c r="D602" s="57"/>
      <c r="E602" s="57"/>
      <c r="F602" s="53"/>
      <c r="G602" s="58"/>
      <c r="H602" s="38"/>
      <c r="I602" s="58"/>
      <c r="K602" s="57"/>
      <c r="L602" s="76"/>
      <c r="M602" s="75"/>
      <c r="N602" s="75"/>
      <c r="O602" s="57"/>
      <c r="P602" s="57"/>
      <c r="Q602" s="57"/>
      <c r="R602" s="57"/>
      <c r="S602" s="53"/>
      <c r="U602" s="361"/>
      <c r="V602" s="336"/>
      <c r="W602" s="336"/>
      <c r="X602" s="361"/>
      <c r="Y602" s="336"/>
      <c r="Z602" s="336"/>
      <c r="AA602" s="361"/>
      <c r="AB602" s="336"/>
      <c r="AC602" s="336"/>
      <c r="AE602" s="57"/>
      <c r="AF602" s="76"/>
      <c r="AG602" s="75"/>
      <c r="AH602" s="75"/>
      <c r="AI602" s="57"/>
      <c r="AJ602" s="57"/>
      <c r="AK602" s="57"/>
      <c r="AL602" s="57"/>
      <c r="AM602" s="57"/>
      <c r="AN602" s="31"/>
      <c r="AO602" s="31"/>
    </row>
    <row r="603" spans="1:41">
      <c r="A603" s="38"/>
      <c r="B603" s="57"/>
      <c r="C603" s="31"/>
      <c r="D603" s="57"/>
      <c r="E603" s="57"/>
      <c r="F603" s="53"/>
      <c r="G603" s="58"/>
      <c r="H603" s="38"/>
      <c r="I603" s="58"/>
      <c r="K603" s="57"/>
      <c r="L603" s="76"/>
      <c r="M603" s="75"/>
      <c r="N603" s="75"/>
      <c r="O603" s="57"/>
      <c r="P603" s="57"/>
      <c r="Q603" s="57"/>
      <c r="R603" s="57"/>
      <c r="S603" s="53"/>
      <c r="U603" s="361"/>
      <c r="V603" s="336"/>
      <c r="W603" s="336"/>
      <c r="X603" s="361"/>
      <c r="Y603" s="336"/>
      <c r="Z603" s="336"/>
      <c r="AA603" s="361"/>
      <c r="AB603" s="336"/>
      <c r="AC603" s="336"/>
      <c r="AE603" s="57"/>
      <c r="AF603" s="76"/>
      <c r="AG603" s="75"/>
      <c r="AH603" s="75"/>
      <c r="AI603" s="57"/>
      <c r="AJ603" s="57"/>
      <c r="AK603" s="57"/>
      <c r="AL603" s="57"/>
      <c r="AM603" s="57"/>
      <c r="AN603" s="31"/>
      <c r="AO603" s="31"/>
    </row>
    <row r="604" spans="1:41">
      <c r="A604" s="38"/>
      <c r="B604" s="57"/>
      <c r="C604" s="31"/>
      <c r="D604" s="57"/>
      <c r="E604" s="57"/>
      <c r="F604" s="53"/>
      <c r="G604" s="58"/>
      <c r="H604" s="38"/>
      <c r="I604" s="58"/>
      <c r="K604" s="57"/>
      <c r="L604" s="76"/>
      <c r="M604" s="75"/>
      <c r="N604" s="75"/>
      <c r="O604" s="57"/>
      <c r="P604" s="57"/>
      <c r="Q604" s="57"/>
      <c r="R604" s="57"/>
      <c r="S604" s="53"/>
      <c r="U604" s="361"/>
      <c r="V604" s="336"/>
      <c r="W604" s="336"/>
      <c r="X604" s="361"/>
      <c r="Y604" s="336"/>
      <c r="Z604" s="336"/>
      <c r="AA604" s="361"/>
      <c r="AB604" s="336"/>
      <c r="AC604" s="336"/>
      <c r="AE604" s="57"/>
      <c r="AF604" s="76"/>
      <c r="AG604" s="75"/>
      <c r="AH604" s="75"/>
      <c r="AI604" s="57"/>
      <c r="AJ604" s="57"/>
      <c r="AK604" s="57"/>
      <c r="AL604" s="57"/>
      <c r="AM604" s="57"/>
      <c r="AN604" s="31"/>
      <c r="AO604" s="31"/>
    </row>
    <row r="605" spans="1:41">
      <c r="A605" s="38"/>
      <c r="B605" s="57"/>
      <c r="C605" s="31"/>
      <c r="D605" s="57"/>
      <c r="E605" s="57"/>
      <c r="F605" s="53"/>
      <c r="G605" s="58"/>
      <c r="H605" s="38"/>
      <c r="I605" s="58"/>
      <c r="K605" s="57"/>
      <c r="L605" s="76"/>
      <c r="M605" s="75"/>
      <c r="N605" s="75"/>
      <c r="O605" s="57"/>
      <c r="P605" s="57"/>
      <c r="Q605" s="57"/>
      <c r="R605" s="57"/>
      <c r="S605" s="53"/>
      <c r="U605" s="361"/>
      <c r="V605" s="336"/>
      <c r="W605" s="336"/>
      <c r="X605" s="361"/>
      <c r="Y605" s="336"/>
      <c r="Z605" s="336"/>
      <c r="AA605" s="361"/>
      <c r="AB605" s="336"/>
      <c r="AC605" s="336"/>
      <c r="AE605" s="57"/>
      <c r="AF605" s="76"/>
      <c r="AG605" s="75"/>
      <c r="AH605" s="75"/>
      <c r="AI605" s="57"/>
      <c r="AJ605" s="57"/>
      <c r="AK605" s="57"/>
      <c r="AL605" s="57"/>
      <c r="AM605" s="57"/>
      <c r="AN605" s="31"/>
      <c r="AO605" s="31"/>
    </row>
    <row r="606" spans="1:41">
      <c r="A606" s="38"/>
      <c r="B606" s="57"/>
      <c r="C606" s="31"/>
      <c r="D606" s="57"/>
      <c r="E606" s="57"/>
      <c r="F606" s="53"/>
      <c r="G606" s="58"/>
      <c r="H606" s="38"/>
      <c r="I606" s="58"/>
      <c r="K606" s="57"/>
      <c r="L606" s="76"/>
      <c r="M606" s="75"/>
      <c r="N606" s="75"/>
      <c r="O606" s="57"/>
      <c r="P606" s="57"/>
      <c r="Q606" s="57"/>
      <c r="R606" s="57"/>
      <c r="S606" s="53"/>
      <c r="U606" s="361"/>
      <c r="V606" s="336"/>
      <c r="W606" s="336"/>
      <c r="X606" s="361"/>
      <c r="Y606" s="336"/>
      <c r="Z606" s="336"/>
      <c r="AA606" s="361"/>
      <c r="AB606" s="336"/>
      <c r="AC606" s="336"/>
      <c r="AE606" s="57"/>
      <c r="AF606" s="76"/>
      <c r="AG606" s="75"/>
      <c r="AH606" s="75"/>
      <c r="AI606" s="57"/>
      <c r="AJ606" s="57"/>
      <c r="AK606" s="57"/>
      <c r="AL606" s="57"/>
      <c r="AM606" s="57"/>
      <c r="AN606" s="31"/>
      <c r="AO606" s="31"/>
    </row>
    <row r="607" spans="1:41">
      <c r="A607" s="38"/>
      <c r="B607" s="57"/>
      <c r="C607" s="31"/>
      <c r="D607" s="57"/>
      <c r="E607" s="57"/>
      <c r="F607" s="53"/>
      <c r="G607" s="58"/>
      <c r="H607" s="38"/>
      <c r="I607" s="58"/>
      <c r="K607" s="57"/>
      <c r="L607" s="76"/>
      <c r="M607" s="75"/>
      <c r="N607" s="75"/>
      <c r="O607" s="57"/>
      <c r="P607" s="57"/>
      <c r="Q607" s="57"/>
      <c r="R607" s="57"/>
      <c r="S607" s="53"/>
      <c r="U607" s="361"/>
      <c r="V607" s="336"/>
      <c r="W607" s="336"/>
      <c r="X607" s="361"/>
      <c r="Y607" s="336"/>
      <c r="Z607" s="336"/>
      <c r="AA607" s="361"/>
      <c r="AB607" s="336"/>
      <c r="AC607" s="336"/>
      <c r="AE607" s="57"/>
      <c r="AF607" s="76"/>
      <c r="AG607" s="75"/>
      <c r="AH607" s="75"/>
      <c r="AI607" s="57"/>
      <c r="AJ607" s="57"/>
      <c r="AK607" s="57"/>
      <c r="AL607" s="57"/>
      <c r="AM607" s="57"/>
      <c r="AN607" s="31"/>
      <c r="AO607" s="31"/>
    </row>
    <row r="608" spans="1:41">
      <c r="A608" s="38"/>
      <c r="B608" s="57"/>
      <c r="C608" s="31"/>
      <c r="D608" s="57"/>
      <c r="E608" s="57"/>
      <c r="F608" s="53"/>
      <c r="G608" s="58"/>
      <c r="H608" s="38"/>
      <c r="I608" s="58"/>
      <c r="K608" s="57"/>
      <c r="L608" s="76"/>
      <c r="M608" s="75"/>
      <c r="N608" s="75"/>
      <c r="O608" s="57"/>
      <c r="P608" s="57"/>
      <c r="Q608" s="57"/>
      <c r="R608" s="57"/>
      <c r="S608" s="53"/>
      <c r="U608" s="361"/>
      <c r="V608" s="336"/>
      <c r="W608" s="336"/>
      <c r="X608" s="361"/>
      <c r="Y608" s="336"/>
      <c r="Z608" s="336"/>
      <c r="AA608" s="361"/>
      <c r="AB608" s="336"/>
      <c r="AC608" s="336"/>
      <c r="AE608" s="57"/>
      <c r="AF608" s="76"/>
      <c r="AG608" s="75"/>
      <c r="AH608" s="75"/>
      <c r="AI608" s="57"/>
      <c r="AJ608" s="57"/>
      <c r="AK608" s="57"/>
      <c r="AL608" s="57"/>
      <c r="AM608" s="57"/>
      <c r="AN608" s="31"/>
      <c r="AO608" s="31"/>
    </row>
    <row r="609" spans="1:42">
      <c r="A609" s="256"/>
      <c r="B609" s="74"/>
      <c r="C609" s="201"/>
      <c r="D609" s="74"/>
      <c r="E609" s="74"/>
      <c r="F609" s="85"/>
      <c r="G609" s="257"/>
      <c r="H609" s="256"/>
      <c r="I609" s="257"/>
      <c r="K609" s="74"/>
      <c r="L609" s="79"/>
      <c r="M609" s="73"/>
      <c r="N609" s="73"/>
      <c r="O609" s="74"/>
      <c r="P609" s="74"/>
      <c r="Q609" s="74"/>
      <c r="R609" s="74"/>
      <c r="S609" s="85"/>
      <c r="U609" s="362"/>
      <c r="V609" s="339"/>
      <c r="W609" s="339"/>
      <c r="X609" s="362"/>
      <c r="Y609" s="339"/>
      <c r="Z609" s="339"/>
      <c r="AA609" s="362"/>
      <c r="AB609" s="339"/>
      <c r="AC609" s="339"/>
      <c r="AE609" s="74"/>
      <c r="AF609" s="79"/>
      <c r="AG609" s="73"/>
      <c r="AH609" s="73"/>
      <c r="AI609" s="74"/>
      <c r="AJ609" s="74"/>
      <c r="AK609" s="74"/>
      <c r="AL609" s="74"/>
      <c r="AM609" s="74"/>
      <c r="AN609" s="31"/>
      <c r="AO609" s="31"/>
    </row>
    <row r="610" spans="1:42" ht="13" thickBot="1">
      <c r="A610" s="210"/>
      <c r="B610" s="211" t="s">
        <v>9</v>
      </c>
      <c r="C610" s="212"/>
      <c r="D610" s="211"/>
      <c r="E610" s="211"/>
      <c r="F610" s="213"/>
      <c r="G610" s="214">
        <f>SUM(G559:G596)</f>
        <v>53750</v>
      </c>
      <c r="H610" s="215"/>
      <c r="I610" s="214">
        <f>SUM(I559:I596)</f>
        <v>43712.105946259835</v>
      </c>
      <c r="J610" s="99"/>
      <c r="K610" s="78"/>
      <c r="L610" s="223"/>
      <c r="M610" s="84">
        <f>SUM(M559:M596)</f>
        <v>0</v>
      </c>
      <c r="N610" s="77"/>
      <c r="O610" s="78"/>
      <c r="P610" s="84">
        <f>SUM(P559:P596)</f>
        <v>43712.105946259835</v>
      </c>
      <c r="Q610" s="78"/>
      <c r="R610" s="78"/>
      <c r="S610" s="84">
        <f>SUM(S559:S596)</f>
        <v>43712.105946259835</v>
      </c>
      <c r="T610" s="99"/>
      <c r="U610" s="363"/>
      <c r="V610" s="340"/>
      <c r="W610" s="340">
        <f>SUM(W559:W596)</f>
        <v>39363.259684908684</v>
      </c>
      <c r="X610" s="363"/>
      <c r="Y610" s="340"/>
      <c r="Z610" s="340">
        <f>SUM(Z559:Z596)</f>
        <v>0</v>
      </c>
      <c r="AA610" s="363"/>
      <c r="AB610" s="340"/>
      <c r="AC610" s="340">
        <f>SUM(AC559:AC596)</f>
        <v>39363.259684908684</v>
      </c>
      <c r="AD610" s="99"/>
      <c r="AE610" s="78"/>
      <c r="AF610" s="223"/>
      <c r="AG610" s="84">
        <f>SUM(AG559:AG596)</f>
        <v>0</v>
      </c>
      <c r="AH610" s="77"/>
      <c r="AI610" s="78"/>
      <c r="AJ610" s="84">
        <f>SUM(AJ559:AJ596)</f>
        <v>0</v>
      </c>
      <c r="AK610" s="78"/>
      <c r="AL610" s="78"/>
      <c r="AM610" s="84">
        <f>SUM(AM559:AM596)</f>
        <v>0</v>
      </c>
      <c r="AN610" s="37"/>
      <c r="AO610" s="37"/>
      <c r="AP610" s="66"/>
    </row>
    <row r="611" spans="1:42" ht="13" thickTop="1">
      <c r="A611" s="38"/>
      <c r="B611" s="57"/>
      <c r="C611" s="31"/>
      <c r="D611" s="57"/>
      <c r="E611" s="57"/>
      <c r="F611" s="53"/>
      <c r="G611" s="58"/>
      <c r="H611" s="38"/>
      <c r="I611" s="58"/>
      <c r="K611" s="57"/>
      <c r="L611" s="76"/>
      <c r="M611" s="75"/>
      <c r="N611" s="75"/>
      <c r="O611" s="57"/>
      <c r="P611" s="57"/>
      <c r="Q611" s="57"/>
      <c r="R611" s="57"/>
      <c r="S611" s="53"/>
      <c r="U611" s="361"/>
      <c r="V611" s="336"/>
      <c r="W611" s="336"/>
      <c r="X611" s="361"/>
      <c r="Y611" s="336"/>
      <c r="Z611" s="336"/>
      <c r="AA611" s="361"/>
      <c r="AB611" s="336"/>
      <c r="AC611" s="336"/>
      <c r="AE611" s="57"/>
      <c r="AF611" s="76"/>
      <c r="AG611" s="75"/>
      <c r="AH611" s="75"/>
      <c r="AI611" s="57"/>
      <c r="AJ611" s="57"/>
      <c r="AK611" s="57"/>
      <c r="AL611" s="57"/>
      <c r="AM611" s="57"/>
      <c r="AN611" s="31"/>
      <c r="AO611" s="31"/>
    </row>
    <row r="612" spans="1:42">
      <c r="A612" s="38"/>
      <c r="B612" s="208" t="s">
        <v>53</v>
      </c>
      <c r="C612" s="209"/>
      <c r="D612" s="57"/>
      <c r="E612" s="57"/>
      <c r="F612" s="53"/>
      <c r="G612" s="58"/>
      <c r="H612" s="38"/>
      <c r="I612" s="58"/>
      <c r="K612" s="57"/>
      <c r="L612" s="76"/>
      <c r="M612" s="75"/>
      <c r="N612" s="75"/>
      <c r="O612" s="57"/>
      <c r="P612" s="57"/>
      <c r="Q612" s="57"/>
      <c r="R612" s="57"/>
      <c r="S612" s="53"/>
      <c r="U612" s="361"/>
      <c r="V612" s="336"/>
      <c r="W612" s="336"/>
      <c r="X612" s="361"/>
      <c r="Y612" s="336"/>
      <c r="Z612" s="336"/>
      <c r="AA612" s="361"/>
      <c r="AB612" s="336"/>
      <c r="AC612" s="336"/>
      <c r="AE612" s="57"/>
      <c r="AF612" s="76"/>
      <c r="AG612" s="75"/>
      <c r="AH612" s="75"/>
      <c r="AI612" s="57"/>
      <c r="AJ612" s="57"/>
      <c r="AK612" s="57"/>
      <c r="AL612" s="57"/>
      <c r="AM612" s="57"/>
      <c r="AN612" s="31"/>
      <c r="AO612" s="31"/>
    </row>
    <row r="613" spans="1:42">
      <c r="A613" s="38"/>
      <c r="B613" s="208"/>
      <c r="C613" s="209"/>
      <c r="D613" s="57"/>
      <c r="E613" s="57"/>
      <c r="F613" s="53"/>
      <c r="G613" s="58"/>
      <c r="H613" s="38"/>
      <c r="I613" s="58"/>
      <c r="K613" s="57"/>
      <c r="L613" s="76"/>
      <c r="M613" s="75"/>
      <c r="N613" s="75"/>
      <c r="O613" s="57"/>
      <c r="P613" s="57"/>
      <c r="Q613" s="57"/>
      <c r="R613" s="57"/>
      <c r="S613" s="53"/>
      <c r="U613" s="361"/>
      <c r="V613" s="336"/>
      <c r="W613" s="336"/>
      <c r="X613" s="361"/>
      <c r="Y613" s="336"/>
      <c r="Z613" s="336"/>
      <c r="AA613" s="361"/>
      <c r="AB613" s="336"/>
      <c r="AC613" s="336"/>
      <c r="AE613" s="57"/>
      <c r="AF613" s="76"/>
      <c r="AG613" s="75"/>
      <c r="AH613" s="75"/>
      <c r="AI613" s="57"/>
      <c r="AJ613" s="57"/>
      <c r="AK613" s="57"/>
      <c r="AL613" s="57"/>
      <c r="AM613" s="57"/>
      <c r="AN613" s="31"/>
      <c r="AO613" s="31"/>
    </row>
    <row r="614" spans="1:42">
      <c r="A614" s="38"/>
      <c r="B614" s="208" t="s">
        <v>79</v>
      </c>
      <c r="C614" s="209"/>
      <c r="D614" s="57"/>
      <c r="E614" s="57"/>
      <c r="F614" s="53"/>
      <c r="G614" s="58"/>
      <c r="H614" s="38"/>
      <c r="I614" s="58"/>
      <c r="K614" s="57"/>
      <c r="L614" s="76"/>
      <c r="M614" s="75"/>
      <c r="N614" s="75"/>
      <c r="O614" s="57"/>
      <c r="P614" s="57"/>
      <c r="Q614" s="57"/>
      <c r="R614" s="57"/>
      <c r="S614" s="53"/>
      <c r="U614" s="361"/>
      <c r="V614" s="336"/>
      <c r="W614" s="336"/>
      <c r="X614" s="361"/>
      <c r="Y614" s="336"/>
      <c r="Z614" s="336"/>
      <c r="AA614" s="361"/>
      <c r="AB614" s="336"/>
      <c r="AC614" s="336"/>
      <c r="AE614" s="57"/>
      <c r="AF614" s="76"/>
      <c r="AG614" s="75"/>
      <c r="AH614" s="75"/>
      <c r="AI614" s="57"/>
      <c r="AJ614" s="57"/>
      <c r="AK614" s="57"/>
      <c r="AL614" s="57"/>
      <c r="AM614" s="57"/>
      <c r="AN614" s="31"/>
      <c r="AO614" s="31"/>
    </row>
    <row r="615" spans="1:42">
      <c r="A615" s="38"/>
      <c r="B615" s="57"/>
      <c r="C615" s="31"/>
      <c r="D615" s="57"/>
      <c r="E615" s="57"/>
      <c r="F615" s="53"/>
      <c r="G615" s="58"/>
      <c r="H615" s="38"/>
      <c r="I615" s="58"/>
      <c r="K615" s="57"/>
      <c r="L615" s="76"/>
      <c r="M615" s="75"/>
      <c r="N615" s="75"/>
      <c r="O615" s="57"/>
      <c r="P615" s="57"/>
      <c r="Q615" s="57"/>
      <c r="R615" s="57"/>
      <c r="S615" s="53"/>
      <c r="U615" s="361"/>
      <c r="V615" s="336"/>
      <c r="W615" s="336"/>
      <c r="X615" s="361"/>
      <c r="Y615" s="336"/>
      <c r="Z615" s="336"/>
      <c r="AA615" s="361"/>
      <c r="AB615" s="336"/>
      <c r="AC615" s="336"/>
      <c r="AE615" s="57"/>
      <c r="AF615" s="76"/>
      <c r="AG615" s="75"/>
      <c r="AH615" s="75"/>
      <c r="AI615" s="57"/>
      <c r="AJ615" s="57"/>
      <c r="AK615" s="57"/>
      <c r="AL615" s="57"/>
      <c r="AM615" s="57"/>
      <c r="AN615" s="31"/>
      <c r="AO615" s="31"/>
    </row>
    <row r="616" spans="1:42">
      <c r="A616" s="28"/>
      <c r="B616" s="158" t="s">
        <v>40</v>
      </c>
      <c r="C616" s="59"/>
      <c r="D616" s="30"/>
      <c r="E616" s="31"/>
      <c r="F616" s="37"/>
      <c r="G616" s="32"/>
      <c r="H616" s="80"/>
      <c r="I616" s="32"/>
      <c r="J616" s="66"/>
      <c r="K616" s="57"/>
      <c r="L616" s="76"/>
      <c r="M616" s="75"/>
      <c r="N616" s="75"/>
      <c r="O616" s="57"/>
      <c r="P616" s="57"/>
      <c r="Q616" s="57"/>
      <c r="R616" s="57"/>
      <c r="S616" s="53"/>
      <c r="U616" s="361"/>
      <c r="V616" s="336"/>
      <c r="W616" s="336"/>
      <c r="X616" s="361"/>
      <c r="Y616" s="336"/>
      <c r="Z616" s="336"/>
      <c r="AA616" s="361"/>
      <c r="AB616" s="336"/>
      <c r="AC616" s="336"/>
      <c r="AE616" s="57"/>
      <c r="AF616" s="76"/>
      <c r="AG616" s="75"/>
      <c r="AH616" s="75"/>
      <c r="AI616" s="57"/>
      <c r="AJ616" s="57"/>
      <c r="AK616" s="57"/>
      <c r="AL616" s="57"/>
      <c r="AM616" s="57"/>
      <c r="AN616" s="31"/>
      <c r="AO616" s="31"/>
    </row>
    <row r="617" spans="1:42">
      <c r="A617" s="28"/>
      <c r="B617" s="29"/>
      <c r="C617" s="42"/>
      <c r="D617" s="30"/>
      <c r="E617" s="31"/>
      <c r="F617" s="37"/>
      <c r="G617" s="32"/>
      <c r="H617" s="80"/>
      <c r="I617" s="32"/>
      <c r="J617" s="66"/>
      <c r="K617" s="57"/>
      <c r="L617" s="76"/>
      <c r="M617" s="75"/>
      <c r="N617" s="75"/>
      <c r="O617" s="57"/>
      <c r="P617" s="57"/>
      <c r="Q617" s="57"/>
      <c r="R617" s="57"/>
      <c r="S617" s="53"/>
      <c r="U617" s="361"/>
      <c r="V617" s="336"/>
      <c r="W617" s="336"/>
      <c r="X617" s="361"/>
      <c r="Y617" s="336"/>
      <c r="Z617" s="336"/>
      <c r="AA617" s="361"/>
      <c r="AB617" s="336"/>
      <c r="AC617" s="336"/>
      <c r="AE617" s="57"/>
      <c r="AF617" s="76"/>
      <c r="AG617" s="75"/>
      <c r="AH617" s="75"/>
      <c r="AI617" s="57"/>
      <c r="AJ617" s="57"/>
      <c r="AK617" s="57"/>
      <c r="AL617" s="57"/>
      <c r="AM617" s="57"/>
      <c r="AN617" s="31"/>
      <c r="AO617" s="31"/>
    </row>
    <row r="618" spans="1:42">
      <c r="A618" s="28" t="s">
        <v>12</v>
      </c>
      <c r="B618" s="161" t="s">
        <v>41</v>
      </c>
      <c r="C618" s="162"/>
      <c r="D618" s="163">
        <v>1</v>
      </c>
      <c r="E618" s="164" t="s">
        <v>39</v>
      </c>
      <c r="F618" s="37"/>
      <c r="G618" s="32">
        <f>D618*F618</f>
        <v>0</v>
      </c>
      <c r="H618" s="80"/>
      <c r="I618" s="32"/>
      <c r="J618" s="66"/>
      <c r="K618" s="57"/>
      <c r="L618" s="76"/>
      <c r="M618" s="75"/>
      <c r="N618" s="75"/>
      <c r="O618" s="57"/>
      <c r="P618" s="57"/>
      <c r="Q618" s="57"/>
      <c r="R618" s="57"/>
      <c r="S618" s="53"/>
      <c r="U618" s="361"/>
      <c r="V618" s="336"/>
      <c r="W618" s="336"/>
      <c r="X618" s="361"/>
      <c r="Y618" s="336"/>
      <c r="Z618" s="336"/>
      <c r="AA618" s="361"/>
      <c r="AB618" s="336"/>
      <c r="AC618" s="336"/>
      <c r="AE618" s="57"/>
      <c r="AF618" s="76"/>
      <c r="AG618" s="75"/>
      <c r="AH618" s="75"/>
      <c r="AI618" s="57"/>
      <c r="AJ618" s="57"/>
      <c r="AK618" s="57"/>
      <c r="AL618" s="57"/>
      <c r="AM618" s="57"/>
      <c r="AN618" s="31"/>
      <c r="AO618" s="31"/>
    </row>
    <row r="619" spans="1:42">
      <c r="A619" s="38"/>
      <c r="B619" s="161"/>
      <c r="C619" s="162"/>
      <c r="D619" s="163"/>
      <c r="E619" s="164"/>
      <c r="F619" s="37"/>
      <c r="G619" s="32"/>
      <c r="H619" s="80"/>
      <c r="I619" s="32"/>
      <c r="J619" s="66"/>
      <c r="K619" s="57"/>
      <c r="L619" s="76"/>
      <c r="M619" s="75"/>
      <c r="N619" s="75"/>
      <c r="O619" s="57"/>
      <c r="P619" s="57"/>
      <c r="Q619" s="57"/>
      <c r="R619" s="57"/>
      <c r="S619" s="53"/>
      <c r="U619" s="361"/>
      <c r="V619" s="336"/>
      <c r="W619" s="336"/>
      <c r="X619" s="361"/>
      <c r="Y619" s="336"/>
      <c r="Z619" s="336"/>
      <c r="AA619" s="361"/>
      <c r="AB619" s="336"/>
      <c r="AC619" s="336"/>
      <c r="AE619" s="57"/>
      <c r="AF619" s="76"/>
      <c r="AG619" s="75"/>
      <c r="AH619" s="75"/>
      <c r="AI619" s="57"/>
      <c r="AJ619" s="57"/>
      <c r="AK619" s="57"/>
      <c r="AL619" s="57"/>
      <c r="AM619" s="57"/>
      <c r="AN619" s="31"/>
      <c r="AO619" s="31"/>
    </row>
    <row r="620" spans="1:42">
      <c r="A620" s="28" t="s">
        <v>13</v>
      </c>
      <c r="B620" s="161" t="s">
        <v>70</v>
      </c>
      <c r="C620" s="162"/>
      <c r="D620" s="163">
        <v>1</v>
      </c>
      <c r="E620" s="164" t="s">
        <v>39</v>
      </c>
      <c r="F620" s="37"/>
      <c r="G620" s="32">
        <f>D620*F620</f>
        <v>0</v>
      </c>
      <c r="H620" s="80"/>
      <c r="I620" s="32"/>
      <c r="J620" s="66"/>
      <c r="K620" s="57"/>
      <c r="L620" s="76"/>
      <c r="M620" s="75"/>
      <c r="N620" s="75"/>
      <c r="O620" s="57"/>
      <c r="P620" s="57"/>
      <c r="Q620" s="57"/>
      <c r="R620" s="57"/>
      <c r="S620" s="53"/>
      <c r="U620" s="361"/>
      <c r="V620" s="336"/>
      <c r="W620" s="336"/>
      <c r="X620" s="361"/>
      <c r="Y620" s="336"/>
      <c r="Z620" s="336"/>
      <c r="AA620" s="361"/>
      <c r="AB620" s="336"/>
      <c r="AC620" s="336"/>
      <c r="AE620" s="57"/>
      <c r="AF620" s="76"/>
      <c r="AG620" s="75"/>
      <c r="AH620" s="75"/>
      <c r="AI620" s="57"/>
      <c r="AJ620" s="57"/>
      <c r="AK620" s="57"/>
      <c r="AL620" s="57"/>
      <c r="AM620" s="57"/>
      <c r="AN620" s="31"/>
      <c r="AO620" s="31"/>
    </row>
    <row r="621" spans="1:42">
      <c r="A621" s="38"/>
      <c r="B621" s="161"/>
      <c r="C621" s="162"/>
      <c r="D621" s="163"/>
      <c r="E621" s="164"/>
      <c r="F621" s="37"/>
      <c r="G621" s="32"/>
      <c r="H621" s="80"/>
      <c r="I621" s="32"/>
      <c r="J621" s="66"/>
      <c r="K621" s="57"/>
      <c r="L621" s="76"/>
      <c r="M621" s="75"/>
      <c r="N621" s="75"/>
      <c r="O621" s="57"/>
      <c r="P621" s="57"/>
      <c r="Q621" s="57"/>
      <c r="R621" s="57"/>
      <c r="S621" s="53"/>
      <c r="U621" s="361"/>
      <c r="V621" s="336"/>
      <c r="W621" s="336"/>
      <c r="X621" s="361"/>
      <c r="Y621" s="336"/>
      <c r="Z621" s="336"/>
      <c r="AA621" s="361"/>
      <c r="AB621" s="336"/>
      <c r="AC621" s="336"/>
      <c r="AE621" s="57"/>
      <c r="AF621" s="76"/>
      <c r="AG621" s="75"/>
      <c r="AH621" s="75"/>
      <c r="AI621" s="57"/>
      <c r="AJ621" s="57"/>
      <c r="AK621" s="57"/>
      <c r="AL621" s="57"/>
      <c r="AM621" s="57"/>
      <c r="AN621" s="31"/>
      <c r="AO621" s="31"/>
    </row>
    <row r="622" spans="1:42">
      <c r="A622" s="28" t="s">
        <v>14</v>
      </c>
      <c r="B622" s="161" t="s">
        <v>71</v>
      </c>
      <c r="C622" s="162"/>
      <c r="D622" s="163">
        <v>1</v>
      </c>
      <c r="E622" s="164" t="s">
        <v>39</v>
      </c>
      <c r="F622" s="37"/>
      <c r="G622" s="32">
        <f>D622*F622</f>
        <v>0</v>
      </c>
      <c r="H622" s="80"/>
      <c r="I622" s="32"/>
      <c r="J622" s="66"/>
      <c r="K622" s="57"/>
      <c r="L622" s="76"/>
      <c r="M622" s="75"/>
      <c r="N622" s="75"/>
      <c r="O622" s="57"/>
      <c r="P622" s="57"/>
      <c r="Q622" s="57"/>
      <c r="R622" s="57"/>
      <c r="S622" s="53"/>
      <c r="U622" s="361"/>
      <c r="V622" s="336"/>
      <c r="W622" s="336"/>
      <c r="X622" s="361"/>
      <c r="Y622" s="336"/>
      <c r="Z622" s="336"/>
      <c r="AA622" s="361"/>
      <c r="AB622" s="336"/>
      <c r="AC622" s="336"/>
      <c r="AE622" s="57"/>
      <c r="AF622" s="76"/>
      <c r="AG622" s="75"/>
      <c r="AH622" s="75"/>
      <c r="AI622" s="57"/>
      <c r="AJ622" s="57"/>
      <c r="AK622" s="57"/>
      <c r="AL622" s="57"/>
      <c r="AM622" s="57"/>
      <c r="AN622" s="31"/>
      <c r="AO622" s="31"/>
    </row>
    <row r="623" spans="1:42">
      <c r="A623" s="38"/>
      <c r="B623" s="29"/>
      <c r="C623" s="42"/>
      <c r="D623" s="30"/>
      <c r="E623" s="31"/>
      <c r="F623" s="37"/>
      <c r="G623" s="32"/>
      <c r="H623" s="80"/>
      <c r="I623" s="32"/>
      <c r="J623" s="66"/>
      <c r="K623" s="57"/>
      <c r="L623" s="76"/>
      <c r="M623" s="75"/>
      <c r="N623" s="75"/>
      <c r="O623" s="57"/>
      <c r="P623" s="57"/>
      <c r="Q623" s="57"/>
      <c r="R623" s="57"/>
      <c r="S623" s="53"/>
      <c r="U623" s="361"/>
      <c r="V623" s="336"/>
      <c r="W623" s="336"/>
      <c r="X623" s="361"/>
      <c r="Y623" s="336"/>
      <c r="Z623" s="336"/>
      <c r="AA623" s="361"/>
      <c r="AB623" s="336"/>
      <c r="AC623" s="336"/>
      <c r="AE623" s="57"/>
      <c r="AF623" s="76"/>
      <c r="AG623" s="75"/>
      <c r="AH623" s="75"/>
      <c r="AI623" s="57"/>
      <c r="AJ623" s="57"/>
      <c r="AK623" s="57"/>
      <c r="AL623" s="57"/>
      <c r="AM623" s="57"/>
      <c r="AN623" s="31"/>
      <c r="AO623" s="31"/>
    </row>
    <row r="624" spans="1:42" ht="25">
      <c r="A624" s="28"/>
      <c r="B624" s="165" t="s">
        <v>229</v>
      </c>
      <c r="C624" s="42" t="s">
        <v>177</v>
      </c>
      <c r="D624" s="30">
        <v>1</v>
      </c>
      <c r="E624" s="31" t="s">
        <v>39</v>
      </c>
      <c r="F624" s="37">
        <v>6030</v>
      </c>
      <c r="G624" s="32">
        <f>D624*F624</f>
        <v>6030</v>
      </c>
      <c r="H624" s="80">
        <f>F624*$AQ$3</f>
        <v>4903.8883508083127</v>
      </c>
      <c r="I624" s="32">
        <f>D624*H624</f>
        <v>4903.8883508083127</v>
      </c>
      <c r="J624" s="66"/>
      <c r="K624" s="57"/>
      <c r="L624" s="76"/>
      <c r="M624" s="75"/>
      <c r="N624" s="83">
        <f>Q624-K624</f>
        <v>0</v>
      </c>
      <c r="O624" s="75">
        <f>R624-L624</f>
        <v>1</v>
      </c>
      <c r="P624" s="76">
        <f>S624-M624</f>
        <v>4903.8883508083127</v>
      </c>
      <c r="Q624" s="83"/>
      <c r="R624" s="53">
        <f>D624-AL624</f>
        <v>1</v>
      </c>
      <c r="S624" s="53">
        <f t="shared" ref="S624:S638" si="20">I624-AM624</f>
        <v>4903.8883508083127</v>
      </c>
      <c r="T624" s="35"/>
      <c r="U624" s="361">
        <v>0.95</v>
      </c>
      <c r="V624" s="336">
        <v>0.95</v>
      </c>
      <c r="W624" s="336">
        <v>4658.6939332678967</v>
      </c>
      <c r="X624" s="361">
        <f>AA624-U624</f>
        <v>0</v>
      </c>
      <c r="Y624" s="336">
        <f>AB624-V624</f>
        <v>0</v>
      </c>
      <c r="Z624" s="336">
        <f>AC624-W624</f>
        <v>0</v>
      </c>
      <c r="AA624" s="361">
        <f>AC624/S624</f>
        <v>0.95</v>
      </c>
      <c r="AB624" s="336">
        <f>R624*AP624</f>
        <v>0.95</v>
      </c>
      <c r="AC624" s="336">
        <f>H624*AB624</f>
        <v>4658.6939332678967</v>
      </c>
      <c r="AD624" s="35"/>
      <c r="AE624" s="57"/>
      <c r="AF624" s="76"/>
      <c r="AG624" s="75"/>
      <c r="AH624" s="83"/>
      <c r="AI624" s="75">
        <f>AL624-AF624</f>
        <v>0</v>
      </c>
      <c r="AJ624" s="76">
        <f>AM624-AG624</f>
        <v>0</v>
      </c>
      <c r="AK624" s="83"/>
      <c r="AL624" s="53"/>
      <c r="AM624" s="75"/>
      <c r="AN624" s="121" t="s">
        <v>293</v>
      </c>
      <c r="AO624" s="372" t="s">
        <v>382</v>
      </c>
      <c r="AP624" s="127">
        <v>0.95</v>
      </c>
    </row>
    <row r="625" spans="1:42">
      <c r="A625" s="28"/>
      <c r="B625" s="29"/>
      <c r="C625" s="42"/>
      <c r="D625" s="30"/>
      <c r="E625" s="31"/>
      <c r="F625" s="37"/>
      <c r="G625" s="32"/>
      <c r="H625" s="80"/>
      <c r="I625" s="32"/>
      <c r="J625" s="66"/>
      <c r="K625" s="57"/>
      <c r="L625" s="76"/>
      <c r="M625" s="75"/>
      <c r="N625" s="75"/>
      <c r="O625" s="57"/>
      <c r="P625" s="57"/>
      <c r="Q625" s="57"/>
      <c r="R625" s="57"/>
      <c r="S625" s="53">
        <f t="shared" si="20"/>
        <v>0</v>
      </c>
      <c r="U625" s="361"/>
      <c r="V625" s="336"/>
      <c r="W625" s="336"/>
      <c r="X625" s="361"/>
      <c r="Y625" s="336"/>
      <c r="Z625" s="336"/>
      <c r="AA625" s="361"/>
      <c r="AB625" s="336"/>
      <c r="AC625" s="336"/>
      <c r="AE625" s="57"/>
      <c r="AF625" s="76"/>
      <c r="AG625" s="75"/>
      <c r="AH625" s="75"/>
      <c r="AI625" s="57"/>
      <c r="AJ625" s="57"/>
      <c r="AK625" s="57"/>
      <c r="AL625" s="57"/>
      <c r="AM625" s="57"/>
      <c r="AN625" s="31"/>
      <c r="AO625" s="31"/>
    </row>
    <row r="626" spans="1:42">
      <c r="A626" s="28" t="s">
        <v>15</v>
      </c>
      <c r="B626" s="29" t="s">
        <v>234</v>
      </c>
      <c r="C626" s="42" t="s">
        <v>177</v>
      </c>
      <c r="D626" s="30">
        <v>2</v>
      </c>
      <c r="E626" s="31" t="s">
        <v>39</v>
      </c>
      <c r="F626" s="37">
        <v>530</v>
      </c>
      <c r="G626" s="32">
        <f>D626*F626</f>
        <v>1060</v>
      </c>
      <c r="H626" s="80">
        <f>F626*$AQ$3</f>
        <v>431.02169584218996</v>
      </c>
      <c r="I626" s="32">
        <f>D626*H626</f>
        <v>862.04339168437991</v>
      </c>
      <c r="J626" s="66"/>
      <c r="K626" s="57"/>
      <c r="L626" s="76"/>
      <c r="M626" s="75"/>
      <c r="N626" s="83">
        <f>Q626-K626</f>
        <v>0</v>
      </c>
      <c r="O626" s="75">
        <f>R626-L626</f>
        <v>2</v>
      </c>
      <c r="P626" s="76">
        <f>S626-M626</f>
        <v>862.04339168437991</v>
      </c>
      <c r="Q626" s="83"/>
      <c r="R626" s="53">
        <f>D626-AL626</f>
        <v>2</v>
      </c>
      <c r="S626" s="53">
        <f t="shared" si="20"/>
        <v>862.04339168437991</v>
      </c>
      <c r="T626" s="35"/>
      <c r="U626" s="361">
        <v>0.95</v>
      </c>
      <c r="V626" s="336">
        <v>1.9</v>
      </c>
      <c r="W626" s="336">
        <v>818.94122210016087</v>
      </c>
      <c r="X626" s="361">
        <f>AA626-U626</f>
        <v>0</v>
      </c>
      <c r="Y626" s="336">
        <f>AB626-V626</f>
        <v>0</v>
      </c>
      <c r="Z626" s="336">
        <f>AC626-W626</f>
        <v>0</v>
      </c>
      <c r="AA626" s="361">
        <f>AC626/S626</f>
        <v>0.95</v>
      </c>
      <c r="AB626" s="336">
        <f>R626*AP626</f>
        <v>1.9</v>
      </c>
      <c r="AC626" s="336">
        <f>H626*AB626</f>
        <v>818.94122210016087</v>
      </c>
      <c r="AD626" s="35"/>
      <c r="AE626" s="57"/>
      <c r="AF626" s="76"/>
      <c r="AG626" s="75"/>
      <c r="AH626" s="83">
        <f>AK626-AE626</f>
        <v>0</v>
      </c>
      <c r="AI626" s="75">
        <f>AL626-AF626</f>
        <v>0</v>
      </c>
      <c r="AJ626" s="76">
        <f>AM626-AG626</f>
        <v>0</v>
      </c>
      <c r="AK626" s="83"/>
      <c r="AL626" s="53"/>
      <c r="AM626" s="75"/>
      <c r="AN626" s="121" t="s">
        <v>294</v>
      </c>
      <c r="AO626" s="372" t="s">
        <v>382</v>
      </c>
      <c r="AP626" s="127">
        <v>0.95</v>
      </c>
    </row>
    <row r="627" spans="1:42">
      <c r="A627" s="28"/>
      <c r="B627" s="29"/>
      <c r="C627" s="42"/>
      <c r="D627" s="30"/>
      <c r="E627" s="31"/>
      <c r="F627" s="37"/>
      <c r="G627" s="32"/>
      <c r="H627" s="80"/>
      <c r="I627" s="32"/>
      <c r="J627" s="66"/>
      <c r="K627" s="57"/>
      <c r="L627" s="76"/>
      <c r="M627" s="75"/>
      <c r="N627" s="75"/>
      <c r="O627" s="57"/>
      <c r="P627" s="57"/>
      <c r="Q627" s="57"/>
      <c r="R627" s="57"/>
      <c r="S627" s="53">
        <f t="shared" si="20"/>
        <v>0</v>
      </c>
      <c r="U627" s="361"/>
      <c r="V627" s="336"/>
      <c r="W627" s="336"/>
      <c r="X627" s="361"/>
      <c r="Y627" s="336"/>
      <c r="Z627" s="336"/>
      <c r="AA627" s="361"/>
      <c r="AB627" s="336"/>
      <c r="AC627" s="336"/>
      <c r="AE627" s="57"/>
      <c r="AF627" s="76"/>
      <c r="AG627" s="75"/>
      <c r="AH627" s="75"/>
      <c r="AI627" s="57"/>
      <c r="AJ627" s="57"/>
      <c r="AK627" s="57"/>
      <c r="AL627" s="57"/>
      <c r="AM627" s="57"/>
      <c r="AN627" s="31"/>
      <c r="AO627" s="31"/>
    </row>
    <row r="628" spans="1:42">
      <c r="A628" s="28" t="s">
        <v>16</v>
      </c>
      <c r="B628" s="29" t="s">
        <v>44</v>
      </c>
      <c r="C628" s="42" t="s">
        <v>177</v>
      </c>
      <c r="D628" s="30">
        <v>2</v>
      </c>
      <c r="E628" s="31" t="s">
        <v>39</v>
      </c>
      <c r="F628" s="37">
        <v>410</v>
      </c>
      <c r="G628" s="32">
        <f>D628*F628</f>
        <v>820</v>
      </c>
      <c r="H628" s="80">
        <f>F628*$AQ$3</f>
        <v>333.4318779156564</v>
      </c>
      <c r="I628" s="32">
        <f>D628*H628</f>
        <v>666.8637558313128</v>
      </c>
      <c r="J628" s="66"/>
      <c r="K628" s="57"/>
      <c r="L628" s="76"/>
      <c r="M628" s="75"/>
      <c r="N628" s="83">
        <f>Q628-K628</f>
        <v>0</v>
      </c>
      <c r="O628" s="75">
        <f>R628-L628</f>
        <v>2</v>
      </c>
      <c r="P628" s="76">
        <f>S628-M628</f>
        <v>666.8637558313128</v>
      </c>
      <c r="Q628" s="83"/>
      <c r="R628" s="53">
        <f>D628-AL628</f>
        <v>2</v>
      </c>
      <c r="S628" s="53">
        <f t="shared" si="20"/>
        <v>666.8637558313128</v>
      </c>
      <c r="T628" s="35"/>
      <c r="U628" s="361">
        <v>0.95</v>
      </c>
      <c r="V628" s="336">
        <v>1.9</v>
      </c>
      <c r="W628" s="336">
        <v>633.5205680397471</v>
      </c>
      <c r="X628" s="361">
        <f>AA628-U628</f>
        <v>0</v>
      </c>
      <c r="Y628" s="336">
        <f>AB628-V628</f>
        <v>0</v>
      </c>
      <c r="Z628" s="336">
        <f>AC628-W628</f>
        <v>0</v>
      </c>
      <c r="AA628" s="361">
        <f>AC628/S628</f>
        <v>0.95</v>
      </c>
      <c r="AB628" s="336">
        <f>R628*AP628</f>
        <v>1.9</v>
      </c>
      <c r="AC628" s="336">
        <f>H628*AB628</f>
        <v>633.5205680397471</v>
      </c>
      <c r="AD628" s="35"/>
      <c r="AE628" s="57"/>
      <c r="AF628" s="76"/>
      <c r="AG628" s="75"/>
      <c r="AH628" s="83">
        <f>AK628-AE628</f>
        <v>0</v>
      </c>
      <c r="AI628" s="75">
        <f>AL628-AF628</f>
        <v>0</v>
      </c>
      <c r="AJ628" s="76">
        <f>AM628-AG628</f>
        <v>0</v>
      </c>
      <c r="AK628" s="83"/>
      <c r="AL628" s="53"/>
      <c r="AM628" s="75"/>
      <c r="AN628" s="121" t="s">
        <v>295</v>
      </c>
      <c r="AO628" s="372" t="s">
        <v>382</v>
      </c>
      <c r="AP628" s="127">
        <v>0.95</v>
      </c>
    </row>
    <row r="629" spans="1:42">
      <c r="A629" s="28"/>
      <c r="B629" s="29"/>
      <c r="C629" s="42"/>
      <c r="D629" s="30"/>
      <c r="E629" s="31"/>
      <c r="F629" s="37"/>
      <c r="G629" s="32"/>
      <c r="H629" s="80"/>
      <c r="I629" s="32"/>
      <c r="J629" s="66"/>
      <c r="K629" s="57"/>
      <c r="L629" s="76"/>
      <c r="M629" s="75"/>
      <c r="N629" s="83"/>
      <c r="O629" s="75"/>
      <c r="P629" s="76"/>
      <c r="Q629" s="83"/>
      <c r="R629" s="53"/>
      <c r="S629" s="53">
        <f t="shared" si="20"/>
        <v>0</v>
      </c>
      <c r="T629" s="35"/>
      <c r="U629" s="361"/>
      <c r="V629" s="336"/>
      <c r="W629" s="336"/>
      <c r="X629" s="361"/>
      <c r="Y629" s="336"/>
      <c r="Z629" s="336"/>
      <c r="AA629" s="361"/>
      <c r="AB629" s="336"/>
      <c r="AC629" s="336"/>
      <c r="AD629" s="35"/>
      <c r="AE629" s="57"/>
      <c r="AF629" s="76"/>
      <c r="AG629" s="75"/>
      <c r="AH629" s="83"/>
      <c r="AI629" s="75"/>
      <c r="AJ629" s="76"/>
      <c r="AK629" s="83"/>
      <c r="AL629" s="53"/>
      <c r="AM629" s="75"/>
      <c r="AN629" s="121"/>
      <c r="AO629" s="121"/>
      <c r="AP629" s="127"/>
    </row>
    <row r="630" spans="1:42">
      <c r="A630" s="38"/>
      <c r="B630" s="208" t="s">
        <v>46</v>
      </c>
      <c r="C630" s="209"/>
      <c r="D630" s="57"/>
      <c r="E630" s="57"/>
      <c r="F630" s="53"/>
      <c r="G630" s="58"/>
      <c r="H630" s="38"/>
      <c r="I630" s="58"/>
      <c r="K630" s="57"/>
      <c r="L630" s="76"/>
      <c r="M630" s="75"/>
      <c r="N630" s="75"/>
      <c r="O630" s="57"/>
      <c r="P630" s="57"/>
      <c r="Q630" s="57"/>
      <c r="R630" s="57"/>
      <c r="S630" s="53">
        <f t="shared" si="20"/>
        <v>0</v>
      </c>
      <c r="U630" s="361"/>
      <c r="V630" s="336"/>
      <c r="W630" s="336"/>
      <c r="X630" s="361"/>
      <c r="Y630" s="336"/>
      <c r="Z630" s="336"/>
      <c r="AA630" s="361"/>
      <c r="AB630" s="336"/>
      <c r="AC630" s="336"/>
      <c r="AE630" s="57"/>
      <c r="AF630" s="76"/>
      <c r="AG630" s="75"/>
      <c r="AH630" s="75"/>
      <c r="AI630" s="57"/>
      <c r="AJ630" s="57"/>
      <c r="AK630" s="57"/>
      <c r="AL630" s="57"/>
      <c r="AM630" s="57"/>
      <c r="AN630" s="31"/>
      <c r="AO630" s="31"/>
    </row>
    <row r="631" spans="1:42">
      <c r="A631" s="38"/>
      <c r="B631" s="57"/>
      <c r="C631" s="31"/>
      <c r="D631" s="57"/>
      <c r="E631" s="57"/>
      <c r="F631" s="53"/>
      <c r="G631" s="58"/>
      <c r="H631" s="38"/>
      <c r="I631" s="58"/>
      <c r="K631" s="57"/>
      <c r="L631" s="76"/>
      <c r="M631" s="75"/>
      <c r="N631" s="75"/>
      <c r="O631" s="57"/>
      <c r="P631" s="57"/>
      <c r="Q631" s="57"/>
      <c r="R631" s="57"/>
      <c r="S631" s="53">
        <f t="shared" si="20"/>
        <v>0</v>
      </c>
      <c r="U631" s="361"/>
      <c r="V631" s="336"/>
      <c r="W631" s="336"/>
      <c r="X631" s="361"/>
      <c r="Y631" s="336"/>
      <c r="Z631" s="336"/>
      <c r="AA631" s="361"/>
      <c r="AB631" s="336"/>
      <c r="AC631" s="336"/>
      <c r="AE631" s="57"/>
      <c r="AF631" s="76"/>
      <c r="AG631" s="75"/>
      <c r="AH631" s="75"/>
      <c r="AI631" s="57"/>
      <c r="AJ631" s="57"/>
      <c r="AK631" s="57"/>
      <c r="AL631" s="57"/>
      <c r="AM631" s="57"/>
      <c r="AN631" s="31"/>
      <c r="AO631" s="31"/>
    </row>
    <row r="632" spans="1:42">
      <c r="A632" s="28" t="s">
        <v>17</v>
      </c>
      <c r="B632" s="29" t="s">
        <v>47</v>
      </c>
      <c r="C632" s="42" t="s">
        <v>177</v>
      </c>
      <c r="D632" s="30">
        <v>2</v>
      </c>
      <c r="E632" s="31" t="s">
        <v>39</v>
      </c>
      <c r="F632" s="37">
        <v>800</v>
      </c>
      <c r="G632" s="32">
        <f>D632*F632</f>
        <v>1600</v>
      </c>
      <c r="H632" s="80">
        <f>F632*$AQ$3</f>
        <v>650.59878617689048</v>
      </c>
      <c r="I632" s="32">
        <f>D632*H632</f>
        <v>1301.197572353781</v>
      </c>
      <c r="J632" s="66"/>
      <c r="K632" s="57"/>
      <c r="L632" s="76"/>
      <c r="M632" s="75"/>
      <c r="N632" s="83">
        <f>Q632-K632</f>
        <v>0</v>
      </c>
      <c r="O632" s="75">
        <f>R632-L632</f>
        <v>2</v>
      </c>
      <c r="P632" s="76">
        <f>S632-M632</f>
        <v>1301.197572353781</v>
      </c>
      <c r="Q632" s="83"/>
      <c r="R632" s="53">
        <f>D632-AL632</f>
        <v>2</v>
      </c>
      <c r="S632" s="53">
        <f t="shared" si="20"/>
        <v>1301.197572353781</v>
      </c>
      <c r="T632" s="35"/>
      <c r="U632" s="361"/>
      <c r="V632" s="336"/>
      <c r="W632" s="336"/>
      <c r="X632" s="361">
        <f>AA632-U632</f>
        <v>0</v>
      </c>
      <c r="Y632" s="336">
        <f>AB632-V632</f>
        <v>0</v>
      </c>
      <c r="Z632" s="336">
        <f>AC632-W632</f>
        <v>0</v>
      </c>
      <c r="AA632" s="361">
        <f>AC632/S632</f>
        <v>0</v>
      </c>
      <c r="AB632" s="336"/>
      <c r="AC632" s="336">
        <f>H632*AB632</f>
        <v>0</v>
      </c>
      <c r="AD632" s="35"/>
      <c r="AE632" s="57"/>
      <c r="AF632" s="76"/>
      <c r="AG632" s="75"/>
      <c r="AH632" s="83"/>
      <c r="AI632" s="75">
        <f>AL632-AF632</f>
        <v>0</v>
      </c>
      <c r="AJ632" s="76">
        <f>AM632-AG632</f>
        <v>0</v>
      </c>
      <c r="AK632" s="83"/>
      <c r="AL632" s="53"/>
      <c r="AM632" s="75"/>
      <c r="AN632" s="121" t="s">
        <v>337</v>
      </c>
      <c r="AO632" s="121"/>
      <c r="AP632" s="127"/>
    </row>
    <row r="633" spans="1:42">
      <c r="A633" s="38"/>
      <c r="B633" s="29"/>
      <c r="C633" s="42"/>
      <c r="D633" s="57"/>
      <c r="E633" s="57"/>
      <c r="F633" s="37"/>
      <c r="G633" s="58"/>
      <c r="H633" s="38"/>
      <c r="I633" s="58"/>
      <c r="K633" s="57"/>
      <c r="L633" s="76"/>
      <c r="M633" s="75"/>
      <c r="N633" s="75"/>
      <c r="O633" s="57"/>
      <c r="P633" s="57"/>
      <c r="Q633" s="57"/>
      <c r="R633" s="57"/>
      <c r="S633" s="53">
        <f t="shared" si="20"/>
        <v>0</v>
      </c>
      <c r="U633" s="361"/>
      <c r="V633" s="336"/>
      <c r="W633" s="336"/>
      <c r="X633" s="361"/>
      <c r="Y633" s="336"/>
      <c r="Z633" s="336"/>
      <c r="AA633" s="361"/>
      <c r="AB633" s="336"/>
      <c r="AC633" s="336"/>
      <c r="AE633" s="57"/>
      <c r="AF633" s="76"/>
      <c r="AG633" s="75"/>
      <c r="AH633" s="75"/>
      <c r="AI633" s="57"/>
      <c r="AJ633" s="57"/>
      <c r="AK633" s="57"/>
      <c r="AL633" s="57"/>
      <c r="AM633" s="57"/>
      <c r="AN633" s="31"/>
      <c r="AO633" s="31"/>
    </row>
    <row r="634" spans="1:42">
      <c r="A634" s="28" t="s">
        <v>18</v>
      </c>
      <c r="B634" s="29" t="s">
        <v>236</v>
      </c>
      <c r="C634" s="42" t="s">
        <v>177</v>
      </c>
      <c r="D634" s="30">
        <v>4</v>
      </c>
      <c r="E634" s="31" t="s">
        <v>39</v>
      </c>
      <c r="F634" s="37">
        <v>710</v>
      </c>
      <c r="G634" s="32">
        <f>D634*F634</f>
        <v>2840</v>
      </c>
      <c r="H634" s="80">
        <f>F634*$AQ$3</f>
        <v>577.40642273199035</v>
      </c>
      <c r="I634" s="32">
        <f>D634*H634</f>
        <v>2309.6256909279614</v>
      </c>
      <c r="J634" s="66"/>
      <c r="K634" s="57"/>
      <c r="L634" s="76"/>
      <c r="M634" s="75"/>
      <c r="N634" s="83">
        <f>Q634-K634</f>
        <v>0</v>
      </c>
      <c r="O634" s="75">
        <f>R634-L634</f>
        <v>4</v>
      </c>
      <c r="P634" s="76">
        <f>S634-M634</f>
        <v>2309.6256909279614</v>
      </c>
      <c r="Q634" s="83"/>
      <c r="R634" s="53">
        <f>D634-AL634</f>
        <v>4</v>
      </c>
      <c r="S634" s="53">
        <f t="shared" si="20"/>
        <v>2309.6256909279614</v>
      </c>
      <c r="T634" s="35"/>
      <c r="U634" s="361"/>
      <c r="V634" s="336"/>
      <c r="W634" s="336"/>
      <c r="X634" s="361">
        <f>AA634-U634</f>
        <v>0</v>
      </c>
      <c r="Y634" s="336">
        <f>AB634-V634</f>
        <v>0</v>
      </c>
      <c r="Z634" s="336">
        <f>AC634-W634</f>
        <v>0</v>
      </c>
      <c r="AA634" s="361">
        <f>AC634/S634</f>
        <v>0</v>
      </c>
      <c r="AB634" s="336"/>
      <c r="AC634" s="336">
        <f>H634*AB634</f>
        <v>0</v>
      </c>
      <c r="AD634" s="35"/>
      <c r="AE634" s="57"/>
      <c r="AF634" s="76"/>
      <c r="AG634" s="75"/>
      <c r="AH634" s="83"/>
      <c r="AI634" s="75">
        <f>AL634-AF634</f>
        <v>0</v>
      </c>
      <c r="AJ634" s="76">
        <f>AM634-AG634</f>
        <v>0</v>
      </c>
      <c r="AK634" s="83"/>
      <c r="AL634" s="53"/>
      <c r="AM634" s="75"/>
      <c r="AN634" s="121" t="s">
        <v>343</v>
      </c>
      <c r="AO634" s="121"/>
      <c r="AP634" s="127"/>
    </row>
    <row r="635" spans="1:42">
      <c r="A635" s="38"/>
      <c r="B635" s="57"/>
      <c r="C635" s="42"/>
      <c r="D635" s="57"/>
      <c r="E635" s="57"/>
      <c r="F635" s="37"/>
      <c r="G635" s="58"/>
      <c r="H635" s="38"/>
      <c r="I635" s="58"/>
      <c r="K635" s="57"/>
      <c r="L635" s="76"/>
      <c r="M635" s="75"/>
      <c r="N635" s="75"/>
      <c r="O635" s="57"/>
      <c r="P635" s="57"/>
      <c r="Q635" s="57"/>
      <c r="R635" s="57"/>
      <c r="S635" s="53">
        <f t="shared" si="20"/>
        <v>0</v>
      </c>
      <c r="U635" s="361"/>
      <c r="V635" s="336"/>
      <c r="W635" s="336"/>
      <c r="X635" s="361"/>
      <c r="Y635" s="336"/>
      <c r="Z635" s="336"/>
      <c r="AA635" s="361"/>
      <c r="AB635" s="336"/>
      <c r="AC635" s="336"/>
      <c r="AE635" s="57"/>
      <c r="AF635" s="76"/>
      <c r="AG635" s="75"/>
      <c r="AH635" s="75"/>
      <c r="AI635" s="57"/>
      <c r="AJ635" s="57"/>
      <c r="AK635" s="57"/>
      <c r="AL635" s="57"/>
      <c r="AM635" s="57"/>
      <c r="AN635" s="31"/>
      <c r="AO635" s="31"/>
    </row>
    <row r="636" spans="1:42">
      <c r="A636" s="28" t="s">
        <v>19</v>
      </c>
      <c r="B636" s="29" t="s">
        <v>49</v>
      </c>
      <c r="C636" s="42" t="s">
        <v>177</v>
      </c>
      <c r="D636" s="30">
        <v>1</v>
      </c>
      <c r="E636" s="31" t="s">
        <v>39</v>
      </c>
      <c r="F636" s="37">
        <v>300</v>
      </c>
      <c r="G636" s="32">
        <f>D636*F636</f>
        <v>300</v>
      </c>
      <c r="H636" s="80">
        <f>F636*$AQ$3</f>
        <v>243.97454481633395</v>
      </c>
      <c r="I636" s="32">
        <f>D636*H636</f>
        <v>243.97454481633395</v>
      </c>
      <c r="J636" s="66"/>
      <c r="K636" s="57"/>
      <c r="L636" s="76"/>
      <c r="M636" s="75"/>
      <c r="N636" s="83">
        <f>Q636-K636</f>
        <v>0</v>
      </c>
      <c r="O636" s="75">
        <f>R636-L636</f>
        <v>1</v>
      </c>
      <c r="P636" s="76">
        <f>S636-M636</f>
        <v>243.97454481633395</v>
      </c>
      <c r="Q636" s="83"/>
      <c r="R636" s="53">
        <f>D636-AL636</f>
        <v>1</v>
      </c>
      <c r="S636" s="53">
        <f t="shared" si="20"/>
        <v>243.97454481633395</v>
      </c>
      <c r="T636" s="35"/>
      <c r="U636" s="361"/>
      <c r="V636" s="336"/>
      <c r="W636" s="336"/>
      <c r="X636" s="361">
        <f>AA636-U636</f>
        <v>0</v>
      </c>
      <c r="Y636" s="336">
        <f>AB636-V636</f>
        <v>0</v>
      </c>
      <c r="Z636" s="336">
        <f>AC636-W636</f>
        <v>0</v>
      </c>
      <c r="AA636" s="361">
        <f>AC636/S636</f>
        <v>0</v>
      </c>
      <c r="AB636" s="336"/>
      <c r="AC636" s="336">
        <f>H636*AB636</f>
        <v>0</v>
      </c>
      <c r="AD636" s="35"/>
      <c r="AE636" s="57"/>
      <c r="AF636" s="76"/>
      <c r="AG636" s="75"/>
      <c r="AH636" s="83">
        <f>AK636-AE636</f>
        <v>0</v>
      </c>
      <c r="AI636" s="75">
        <f>AL636-AF636</f>
        <v>0</v>
      </c>
      <c r="AJ636" s="76">
        <f>AM636-AG636</f>
        <v>0</v>
      </c>
      <c r="AK636" s="83"/>
      <c r="AL636" s="53"/>
      <c r="AM636" s="75"/>
      <c r="AN636" s="160" t="s">
        <v>310</v>
      </c>
      <c r="AO636" s="121"/>
      <c r="AP636" s="127"/>
    </row>
    <row r="637" spans="1:42">
      <c r="A637" s="38"/>
      <c r="B637" s="57"/>
      <c r="C637" s="42"/>
      <c r="D637" s="57"/>
      <c r="E637" s="57"/>
      <c r="F637" s="37"/>
      <c r="G637" s="58"/>
      <c r="H637" s="38"/>
      <c r="I637" s="58"/>
      <c r="K637" s="57"/>
      <c r="L637" s="76"/>
      <c r="M637" s="75"/>
      <c r="N637" s="75"/>
      <c r="O637" s="57"/>
      <c r="P637" s="57"/>
      <c r="Q637" s="57"/>
      <c r="R637" s="57"/>
      <c r="S637" s="53">
        <f t="shared" si="20"/>
        <v>0</v>
      </c>
      <c r="U637" s="361"/>
      <c r="V637" s="336"/>
      <c r="W637" s="336"/>
      <c r="X637" s="361"/>
      <c r="Y637" s="336"/>
      <c r="Z637" s="336"/>
      <c r="AA637" s="361"/>
      <c r="AB637" s="336"/>
      <c r="AC637" s="336"/>
      <c r="AE637" s="57"/>
      <c r="AF637" s="76"/>
      <c r="AG637" s="75"/>
      <c r="AH637" s="75"/>
      <c r="AI637" s="57"/>
      <c r="AJ637" s="57"/>
      <c r="AK637" s="57"/>
      <c r="AL637" s="57"/>
      <c r="AM637" s="57"/>
      <c r="AN637" s="31"/>
      <c r="AO637" s="31"/>
    </row>
    <row r="638" spans="1:42">
      <c r="A638" s="28" t="s">
        <v>20</v>
      </c>
      <c r="B638" s="29" t="s">
        <v>147</v>
      </c>
      <c r="C638" s="42" t="s">
        <v>230</v>
      </c>
      <c r="D638" s="30">
        <v>2</v>
      </c>
      <c r="E638" s="31" t="s">
        <v>39</v>
      </c>
      <c r="F638" s="37">
        <v>820</v>
      </c>
      <c r="G638" s="32">
        <f>D638*F638</f>
        <v>1640</v>
      </c>
      <c r="H638" s="80">
        <f>F638*$AQ$3</f>
        <v>666.8637558313128</v>
      </c>
      <c r="I638" s="32">
        <f>D638*H638</f>
        <v>1333.7275116626256</v>
      </c>
      <c r="J638" s="66"/>
      <c r="K638" s="57"/>
      <c r="L638" s="76"/>
      <c r="M638" s="75"/>
      <c r="N638" s="83">
        <f>Q638-K638</f>
        <v>0</v>
      </c>
      <c r="O638" s="75">
        <f>R638-L638</f>
        <v>2</v>
      </c>
      <c r="P638" s="76">
        <f>S638-M638</f>
        <v>1333.7275116626256</v>
      </c>
      <c r="Q638" s="83"/>
      <c r="R638" s="53">
        <f>D638-AL638</f>
        <v>2</v>
      </c>
      <c r="S638" s="53">
        <f t="shared" si="20"/>
        <v>1333.7275116626256</v>
      </c>
      <c r="T638" s="35"/>
      <c r="U638" s="361">
        <v>0.45</v>
      </c>
      <c r="V638" s="336">
        <v>0.9</v>
      </c>
      <c r="W638" s="336">
        <v>600.17738024818152</v>
      </c>
      <c r="X638" s="361">
        <f>AA638-U638</f>
        <v>0</v>
      </c>
      <c r="Y638" s="336">
        <f>AB638-V638</f>
        <v>0</v>
      </c>
      <c r="Z638" s="336">
        <f>AC638-W638</f>
        <v>0</v>
      </c>
      <c r="AA638" s="361">
        <f>AC638/S638</f>
        <v>0.45</v>
      </c>
      <c r="AB638" s="336">
        <v>0.9</v>
      </c>
      <c r="AC638" s="336">
        <f>H638*AB638</f>
        <v>600.17738024818152</v>
      </c>
      <c r="AD638" s="35"/>
      <c r="AE638" s="57"/>
      <c r="AF638" s="76"/>
      <c r="AG638" s="75"/>
      <c r="AH638" s="83"/>
      <c r="AI638" s="75">
        <f>AL638-AF638</f>
        <v>0</v>
      </c>
      <c r="AJ638" s="76">
        <f>AM638-AG638</f>
        <v>0</v>
      </c>
      <c r="AK638" s="83"/>
      <c r="AL638" s="53"/>
      <c r="AM638" s="75"/>
      <c r="AN638" s="122" t="s">
        <v>349</v>
      </c>
      <c r="AO638" s="372" t="s">
        <v>430</v>
      </c>
      <c r="AP638" s="127"/>
    </row>
    <row r="639" spans="1:42">
      <c r="A639" s="38"/>
      <c r="B639" s="158"/>
      <c r="C639" s="59"/>
      <c r="D639" s="57"/>
      <c r="E639" s="57"/>
      <c r="F639" s="53"/>
      <c r="G639" s="58"/>
      <c r="H639" s="38"/>
      <c r="I639" s="58"/>
      <c r="K639" s="57"/>
      <c r="L639" s="76"/>
      <c r="M639" s="75"/>
      <c r="N639" s="75"/>
      <c r="O639" s="57"/>
      <c r="P639" s="57"/>
      <c r="Q639" s="57"/>
      <c r="R639" s="57"/>
      <c r="S639" s="53"/>
      <c r="U639" s="361"/>
      <c r="V639" s="336"/>
      <c r="W639" s="336"/>
      <c r="X639" s="361"/>
      <c r="Y639" s="336"/>
      <c r="Z639" s="336"/>
      <c r="AA639" s="361"/>
      <c r="AB639" s="336"/>
      <c r="AC639" s="336"/>
      <c r="AE639" s="57"/>
      <c r="AF639" s="76"/>
      <c r="AG639" s="75"/>
      <c r="AH639" s="75"/>
      <c r="AI639" s="57"/>
      <c r="AJ639" s="57"/>
      <c r="AK639" s="57"/>
      <c r="AL639" s="57"/>
      <c r="AM639" s="57"/>
      <c r="AN639" s="31"/>
      <c r="AO639" s="31"/>
    </row>
    <row r="640" spans="1:42">
      <c r="A640" s="28"/>
      <c r="B640" s="158" t="s">
        <v>55</v>
      </c>
      <c r="C640" s="59"/>
      <c r="D640" s="30"/>
      <c r="E640" s="31"/>
      <c r="F640" s="37"/>
      <c r="G640" s="32"/>
      <c r="H640" s="80"/>
      <c r="I640" s="32"/>
      <c r="J640" s="66"/>
      <c r="K640" s="57"/>
      <c r="L640" s="76"/>
      <c r="M640" s="75"/>
      <c r="N640" s="75"/>
      <c r="O640" s="57"/>
      <c r="P640" s="57"/>
      <c r="Q640" s="57"/>
      <c r="R640" s="57"/>
      <c r="S640" s="53"/>
      <c r="U640" s="361"/>
      <c r="V640" s="336"/>
      <c r="W640" s="336"/>
      <c r="X640" s="361"/>
      <c r="Y640" s="336"/>
      <c r="Z640" s="336"/>
      <c r="AA640" s="361"/>
      <c r="AB640" s="336"/>
      <c r="AC640" s="336"/>
      <c r="AE640" s="57"/>
      <c r="AF640" s="76"/>
      <c r="AG640" s="75"/>
      <c r="AH640" s="75"/>
      <c r="AI640" s="57"/>
      <c r="AJ640" s="57"/>
      <c r="AK640" s="57"/>
      <c r="AL640" s="57"/>
      <c r="AM640" s="57"/>
      <c r="AN640" s="31"/>
      <c r="AO640" s="31"/>
    </row>
    <row r="641" spans="1:42">
      <c r="A641" s="28"/>
      <c r="B641" s="29"/>
      <c r="C641" s="42"/>
      <c r="D641" s="30"/>
      <c r="E641" s="31"/>
      <c r="F641" s="37"/>
      <c r="G641" s="32"/>
      <c r="H641" s="80"/>
      <c r="I641" s="32"/>
      <c r="J641" s="66"/>
      <c r="K641" s="57"/>
      <c r="L641" s="76"/>
      <c r="M641" s="75"/>
      <c r="N641" s="75"/>
      <c r="O641" s="57"/>
      <c r="P641" s="57"/>
      <c r="Q641" s="57"/>
      <c r="R641" s="57"/>
      <c r="S641" s="53"/>
      <c r="U641" s="361"/>
      <c r="V641" s="336"/>
      <c r="W641" s="336"/>
      <c r="X641" s="361"/>
      <c r="Y641" s="336"/>
      <c r="Z641" s="336"/>
      <c r="AA641" s="361"/>
      <c r="AB641" s="336"/>
      <c r="AC641" s="336"/>
      <c r="AE641" s="57"/>
      <c r="AF641" s="76"/>
      <c r="AG641" s="75"/>
      <c r="AH641" s="75"/>
      <c r="AI641" s="57"/>
      <c r="AJ641" s="57"/>
      <c r="AK641" s="57"/>
      <c r="AL641" s="57"/>
      <c r="AM641" s="57"/>
      <c r="AN641" s="31"/>
      <c r="AO641" s="31"/>
    </row>
    <row r="642" spans="1:42">
      <c r="A642" s="28" t="s">
        <v>21</v>
      </c>
      <c r="B642" s="29" t="s">
        <v>56</v>
      </c>
      <c r="C642" s="430" t="s">
        <v>177</v>
      </c>
      <c r="D642" s="30">
        <v>1</v>
      </c>
      <c r="E642" s="31" t="s">
        <v>39</v>
      </c>
      <c r="F642" s="441">
        <v>830</v>
      </c>
      <c r="G642" s="442">
        <f>D642*F642</f>
        <v>830</v>
      </c>
      <c r="H642" s="432">
        <f>F642*AQ3</f>
        <v>674.9962406585239</v>
      </c>
      <c r="I642" s="433">
        <f>D642*H642</f>
        <v>674.9962406585239</v>
      </c>
      <c r="J642" s="66"/>
      <c r="K642" s="430"/>
      <c r="L642" s="430"/>
      <c r="M642" s="430"/>
      <c r="N642" s="431">
        <f>Q642-K642</f>
        <v>0</v>
      </c>
      <c r="O642" s="429">
        <f>R642-L642</f>
        <v>0</v>
      </c>
      <c r="P642" s="429">
        <f>S642-M642</f>
        <v>674.9962406585239</v>
      </c>
      <c r="Q642" s="431"/>
      <c r="R642" s="429"/>
      <c r="S642" s="429">
        <f>I642-AM642</f>
        <v>674.9962406585239</v>
      </c>
      <c r="T642" s="120"/>
      <c r="U642" s="447"/>
      <c r="V642" s="448"/>
      <c r="W642" s="448"/>
      <c r="X642" s="447">
        <f>AA642-U642</f>
        <v>0</v>
      </c>
      <c r="Y642" s="448">
        <f>AB642-V642</f>
        <v>0</v>
      </c>
      <c r="Z642" s="448">
        <f>AC642-W642</f>
        <v>0</v>
      </c>
      <c r="AA642" s="447">
        <f>AC642/S642</f>
        <v>0</v>
      </c>
      <c r="AB642" s="448"/>
      <c r="AC642" s="448">
        <f>H642*AB642</f>
        <v>0</v>
      </c>
      <c r="AD642" s="120"/>
      <c r="AE642" s="430"/>
      <c r="AF642" s="430"/>
      <c r="AG642" s="430"/>
      <c r="AH642" s="431"/>
      <c r="AI642" s="429">
        <f>AL642-AF642</f>
        <v>0</v>
      </c>
      <c r="AJ642" s="429">
        <f>AM642-AG642</f>
        <v>0</v>
      </c>
      <c r="AK642" s="431"/>
      <c r="AL642" s="429"/>
      <c r="AM642" s="429"/>
      <c r="AN642" s="134"/>
      <c r="AO642" s="134"/>
      <c r="AP642" s="120"/>
    </row>
    <row r="643" spans="1:42">
      <c r="A643" s="38"/>
      <c r="B643" s="29"/>
      <c r="C643" s="430"/>
      <c r="D643" s="30"/>
      <c r="E643" s="31"/>
      <c r="F643" s="441"/>
      <c r="G643" s="442"/>
      <c r="H643" s="432"/>
      <c r="I643" s="433"/>
      <c r="J643" s="66"/>
      <c r="K643" s="430"/>
      <c r="L643" s="430"/>
      <c r="M643" s="430"/>
      <c r="N643" s="431">
        <f t="shared" ref="N643:N658" si="21">Q643-K643</f>
        <v>0</v>
      </c>
      <c r="O643" s="429">
        <f t="shared" ref="O643:O658" si="22">R643-L643</f>
        <v>0</v>
      </c>
      <c r="P643" s="429">
        <f t="shared" ref="P643:P658" si="23">S643-M643</f>
        <v>0</v>
      </c>
      <c r="Q643" s="431"/>
      <c r="R643" s="429"/>
      <c r="S643" s="429"/>
      <c r="T643" s="120"/>
      <c r="U643" s="447"/>
      <c r="V643" s="448"/>
      <c r="W643" s="448"/>
      <c r="X643" s="447"/>
      <c r="Y643" s="448"/>
      <c r="Z643" s="448"/>
      <c r="AA643" s="447"/>
      <c r="AB643" s="448"/>
      <c r="AC643" s="448"/>
      <c r="AD643" s="120"/>
      <c r="AE643" s="430"/>
      <c r="AF643" s="430"/>
      <c r="AG643" s="430"/>
      <c r="AH643" s="431"/>
      <c r="AI643" s="429">
        <f t="shared" ref="AI643:AI658" si="24">AL643-AF643</f>
        <v>0</v>
      </c>
      <c r="AJ643" s="429">
        <f t="shared" ref="AJ643:AJ658" si="25">AM643-AG643</f>
        <v>0</v>
      </c>
      <c r="AK643" s="431"/>
      <c r="AL643" s="429"/>
      <c r="AM643" s="429"/>
      <c r="AN643" s="134"/>
      <c r="AO643" s="134"/>
      <c r="AP643" s="120"/>
    </row>
    <row r="644" spans="1:42">
      <c r="A644" s="28" t="s">
        <v>22</v>
      </c>
      <c r="B644" s="29" t="s">
        <v>57</v>
      </c>
      <c r="C644" s="430"/>
      <c r="D644" s="30">
        <v>1</v>
      </c>
      <c r="E644" s="31" t="s">
        <v>39</v>
      </c>
      <c r="F644" s="441"/>
      <c r="G644" s="442"/>
      <c r="H644" s="432"/>
      <c r="I644" s="433"/>
      <c r="J644" s="66"/>
      <c r="K644" s="430"/>
      <c r="L644" s="430"/>
      <c r="M644" s="430"/>
      <c r="N644" s="431">
        <f t="shared" si="21"/>
        <v>0</v>
      </c>
      <c r="O644" s="429">
        <f t="shared" si="22"/>
        <v>0</v>
      </c>
      <c r="P644" s="429">
        <f t="shared" si="23"/>
        <v>0</v>
      </c>
      <c r="Q644" s="431"/>
      <c r="R644" s="429"/>
      <c r="S644" s="429"/>
      <c r="T644" s="120"/>
      <c r="U644" s="447"/>
      <c r="V644" s="448"/>
      <c r="W644" s="448"/>
      <c r="X644" s="447"/>
      <c r="Y644" s="448"/>
      <c r="Z644" s="448"/>
      <c r="AA644" s="447"/>
      <c r="AB644" s="448"/>
      <c r="AC644" s="448"/>
      <c r="AD644" s="120"/>
      <c r="AE644" s="430"/>
      <c r="AF644" s="430"/>
      <c r="AG644" s="430"/>
      <c r="AH644" s="431"/>
      <c r="AI644" s="429">
        <f t="shared" si="24"/>
        <v>0</v>
      </c>
      <c r="AJ644" s="429">
        <f t="shared" si="25"/>
        <v>0</v>
      </c>
      <c r="AK644" s="431"/>
      <c r="AL644" s="429"/>
      <c r="AM644" s="429"/>
      <c r="AN644" s="134"/>
      <c r="AO644" s="134"/>
      <c r="AP644" s="120"/>
    </row>
    <row r="645" spans="1:42">
      <c r="A645" s="38"/>
      <c r="B645" s="57"/>
      <c r="C645" s="430"/>
      <c r="D645" s="30"/>
      <c r="E645" s="31"/>
      <c r="F645" s="441"/>
      <c r="G645" s="442"/>
      <c r="H645" s="432"/>
      <c r="I645" s="433"/>
      <c r="J645" s="66"/>
      <c r="K645" s="430"/>
      <c r="L645" s="430"/>
      <c r="M645" s="430"/>
      <c r="N645" s="431">
        <f t="shared" si="21"/>
        <v>0</v>
      </c>
      <c r="O645" s="429">
        <f t="shared" si="22"/>
        <v>0</v>
      </c>
      <c r="P645" s="429">
        <f t="shared" si="23"/>
        <v>0</v>
      </c>
      <c r="Q645" s="431"/>
      <c r="R645" s="429"/>
      <c r="S645" s="429"/>
      <c r="T645" s="120"/>
      <c r="U645" s="447"/>
      <c r="V645" s="448"/>
      <c r="W645" s="448"/>
      <c r="X645" s="447"/>
      <c r="Y645" s="448"/>
      <c r="Z645" s="448"/>
      <c r="AA645" s="447"/>
      <c r="AB645" s="448"/>
      <c r="AC645" s="448"/>
      <c r="AD645" s="120"/>
      <c r="AE645" s="430"/>
      <c r="AF645" s="430"/>
      <c r="AG645" s="430"/>
      <c r="AH645" s="431"/>
      <c r="AI645" s="429">
        <f t="shared" si="24"/>
        <v>0</v>
      </c>
      <c r="AJ645" s="429">
        <f t="shared" si="25"/>
        <v>0</v>
      </c>
      <c r="AK645" s="431"/>
      <c r="AL645" s="429"/>
      <c r="AM645" s="429"/>
      <c r="AN645" s="134"/>
      <c r="AO645" s="134"/>
      <c r="AP645" s="120"/>
    </row>
    <row r="646" spans="1:42">
      <c r="A646" s="28" t="s">
        <v>23</v>
      </c>
      <c r="B646" s="29" t="s">
        <v>58</v>
      </c>
      <c r="C646" s="430"/>
      <c r="D646" s="30">
        <v>1</v>
      </c>
      <c r="E646" s="31" t="s">
        <v>39</v>
      </c>
      <c r="F646" s="441"/>
      <c r="G646" s="442"/>
      <c r="H646" s="432"/>
      <c r="I646" s="433"/>
      <c r="J646" s="66"/>
      <c r="K646" s="430"/>
      <c r="L646" s="430"/>
      <c r="M646" s="430"/>
      <c r="N646" s="431">
        <f t="shared" si="21"/>
        <v>0</v>
      </c>
      <c r="O646" s="429">
        <f t="shared" si="22"/>
        <v>0</v>
      </c>
      <c r="P646" s="429">
        <f t="shared" si="23"/>
        <v>0</v>
      </c>
      <c r="Q646" s="431"/>
      <c r="R646" s="429"/>
      <c r="S646" s="429"/>
      <c r="T646" s="120"/>
      <c r="U646" s="447"/>
      <c r="V646" s="448"/>
      <c r="W646" s="448"/>
      <c r="X646" s="447"/>
      <c r="Y646" s="448"/>
      <c r="Z646" s="448"/>
      <c r="AA646" s="447"/>
      <c r="AB646" s="448"/>
      <c r="AC646" s="448"/>
      <c r="AD646" s="120"/>
      <c r="AE646" s="430"/>
      <c r="AF646" s="430"/>
      <c r="AG646" s="430"/>
      <c r="AH646" s="431"/>
      <c r="AI646" s="429">
        <f t="shared" si="24"/>
        <v>0</v>
      </c>
      <c r="AJ646" s="429">
        <f t="shared" si="25"/>
        <v>0</v>
      </c>
      <c r="AK646" s="431"/>
      <c r="AL646" s="429"/>
      <c r="AM646" s="429"/>
      <c r="AN646" s="134"/>
      <c r="AO646" s="134"/>
      <c r="AP646" s="120"/>
    </row>
    <row r="647" spans="1:42">
      <c r="A647" s="38"/>
      <c r="B647" s="29"/>
      <c r="C647" s="430"/>
      <c r="D647" s="30"/>
      <c r="E647" s="31"/>
      <c r="F647" s="441"/>
      <c r="G647" s="442"/>
      <c r="H647" s="432"/>
      <c r="I647" s="433"/>
      <c r="J647" s="66"/>
      <c r="K647" s="430"/>
      <c r="L647" s="430"/>
      <c r="M647" s="430"/>
      <c r="N647" s="431">
        <f t="shared" si="21"/>
        <v>0</v>
      </c>
      <c r="O647" s="429">
        <f t="shared" si="22"/>
        <v>0</v>
      </c>
      <c r="P647" s="429">
        <f t="shared" si="23"/>
        <v>0</v>
      </c>
      <c r="Q647" s="431"/>
      <c r="R647" s="429"/>
      <c r="S647" s="429"/>
      <c r="T647" s="120"/>
      <c r="U647" s="447"/>
      <c r="V647" s="448"/>
      <c r="W647" s="448"/>
      <c r="X647" s="447"/>
      <c r="Y647" s="448"/>
      <c r="Z647" s="448"/>
      <c r="AA647" s="447"/>
      <c r="AB647" s="448"/>
      <c r="AC647" s="448"/>
      <c r="AD647" s="120"/>
      <c r="AE647" s="430"/>
      <c r="AF647" s="430"/>
      <c r="AG647" s="430"/>
      <c r="AH647" s="431"/>
      <c r="AI647" s="429">
        <f t="shared" si="24"/>
        <v>0</v>
      </c>
      <c r="AJ647" s="429">
        <f t="shared" si="25"/>
        <v>0</v>
      </c>
      <c r="AK647" s="431"/>
      <c r="AL647" s="429"/>
      <c r="AM647" s="429"/>
      <c r="AN647" s="134"/>
      <c r="AO647" s="134"/>
      <c r="AP647" s="120"/>
    </row>
    <row r="648" spans="1:42">
      <c r="A648" s="28" t="s">
        <v>24</v>
      </c>
      <c r="B648" s="29" t="s">
        <v>59</v>
      </c>
      <c r="C648" s="430"/>
      <c r="D648" s="30">
        <v>1</v>
      </c>
      <c r="E648" s="31" t="s">
        <v>39</v>
      </c>
      <c r="F648" s="441"/>
      <c r="G648" s="442"/>
      <c r="H648" s="432"/>
      <c r="I648" s="433"/>
      <c r="J648" s="66"/>
      <c r="K648" s="430"/>
      <c r="L648" s="430"/>
      <c r="M648" s="430"/>
      <c r="N648" s="431">
        <f t="shared" si="21"/>
        <v>0</v>
      </c>
      <c r="O648" s="429">
        <f t="shared" si="22"/>
        <v>0</v>
      </c>
      <c r="P648" s="429">
        <f t="shared" si="23"/>
        <v>0</v>
      </c>
      <c r="Q648" s="431"/>
      <c r="R648" s="429"/>
      <c r="S648" s="429"/>
      <c r="T648" s="120"/>
      <c r="U648" s="447"/>
      <c r="V648" s="448"/>
      <c r="W648" s="448"/>
      <c r="X648" s="447"/>
      <c r="Y648" s="448"/>
      <c r="Z648" s="448"/>
      <c r="AA648" s="447"/>
      <c r="AB648" s="448"/>
      <c r="AC648" s="448"/>
      <c r="AD648" s="120"/>
      <c r="AE648" s="430"/>
      <c r="AF648" s="430"/>
      <c r="AG648" s="430"/>
      <c r="AH648" s="431"/>
      <c r="AI648" s="429">
        <f t="shared" si="24"/>
        <v>0</v>
      </c>
      <c r="AJ648" s="429">
        <f t="shared" si="25"/>
        <v>0</v>
      </c>
      <c r="AK648" s="431"/>
      <c r="AL648" s="429"/>
      <c r="AM648" s="429"/>
      <c r="AN648" s="134"/>
      <c r="AO648" s="134"/>
      <c r="AP648" s="120"/>
    </row>
    <row r="649" spans="1:42">
      <c r="A649" s="28"/>
      <c r="B649" s="29"/>
      <c r="C649" s="430"/>
      <c r="D649" s="30"/>
      <c r="E649" s="31"/>
      <c r="F649" s="441"/>
      <c r="G649" s="442"/>
      <c r="H649" s="432"/>
      <c r="I649" s="433"/>
      <c r="J649" s="66"/>
      <c r="K649" s="430"/>
      <c r="L649" s="430"/>
      <c r="M649" s="430"/>
      <c r="N649" s="431">
        <f t="shared" si="21"/>
        <v>0</v>
      </c>
      <c r="O649" s="429">
        <f t="shared" si="22"/>
        <v>0</v>
      </c>
      <c r="P649" s="429">
        <f t="shared" si="23"/>
        <v>0</v>
      </c>
      <c r="Q649" s="431"/>
      <c r="R649" s="429"/>
      <c r="S649" s="429"/>
      <c r="T649" s="120"/>
      <c r="U649" s="447"/>
      <c r="V649" s="448"/>
      <c r="W649" s="448"/>
      <c r="X649" s="447"/>
      <c r="Y649" s="448"/>
      <c r="Z649" s="448"/>
      <c r="AA649" s="447"/>
      <c r="AB649" s="448"/>
      <c r="AC649" s="448"/>
      <c r="AD649" s="120"/>
      <c r="AE649" s="430"/>
      <c r="AF649" s="430"/>
      <c r="AG649" s="430"/>
      <c r="AH649" s="431"/>
      <c r="AI649" s="429">
        <f t="shared" si="24"/>
        <v>0</v>
      </c>
      <c r="AJ649" s="429">
        <f t="shared" si="25"/>
        <v>0</v>
      </c>
      <c r="AK649" s="431"/>
      <c r="AL649" s="429"/>
      <c r="AM649" s="429"/>
      <c r="AN649" s="134"/>
      <c r="AO649" s="134"/>
      <c r="AP649" s="120"/>
    </row>
    <row r="650" spans="1:42">
      <c r="A650" s="28" t="s">
        <v>25</v>
      </c>
      <c r="B650" s="29" t="s">
        <v>60</v>
      </c>
      <c r="C650" s="430"/>
      <c r="D650" s="30">
        <v>1</v>
      </c>
      <c r="E650" s="31" t="s">
        <v>39</v>
      </c>
      <c r="F650" s="441"/>
      <c r="G650" s="442"/>
      <c r="H650" s="432"/>
      <c r="I650" s="433"/>
      <c r="J650" s="66"/>
      <c r="K650" s="430"/>
      <c r="L650" s="430"/>
      <c r="M650" s="430"/>
      <c r="N650" s="431">
        <f t="shared" si="21"/>
        <v>0</v>
      </c>
      <c r="O650" s="429">
        <f t="shared" si="22"/>
        <v>0</v>
      </c>
      <c r="P650" s="429">
        <f t="shared" si="23"/>
        <v>0</v>
      </c>
      <c r="Q650" s="431"/>
      <c r="R650" s="429"/>
      <c r="S650" s="429"/>
      <c r="T650" s="120"/>
      <c r="U650" s="447"/>
      <c r="V650" s="448"/>
      <c r="W650" s="448"/>
      <c r="X650" s="447"/>
      <c r="Y650" s="448"/>
      <c r="Z650" s="448"/>
      <c r="AA650" s="447"/>
      <c r="AB650" s="448"/>
      <c r="AC650" s="448"/>
      <c r="AD650" s="120"/>
      <c r="AE650" s="430"/>
      <c r="AF650" s="430"/>
      <c r="AG650" s="430"/>
      <c r="AH650" s="431"/>
      <c r="AI650" s="429">
        <f t="shared" si="24"/>
        <v>0</v>
      </c>
      <c r="AJ650" s="429">
        <f t="shared" si="25"/>
        <v>0</v>
      </c>
      <c r="AK650" s="431"/>
      <c r="AL650" s="429"/>
      <c r="AM650" s="429"/>
      <c r="AN650" s="134"/>
      <c r="AO650" s="134"/>
      <c r="AP650" s="120"/>
    </row>
    <row r="651" spans="1:42">
      <c r="A651" s="28"/>
      <c r="B651" s="29"/>
      <c r="C651" s="430"/>
      <c r="D651" s="30"/>
      <c r="E651" s="31"/>
      <c r="F651" s="441"/>
      <c r="G651" s="442"/>
      <c r="H651" s="432"/>
      <c r="I651" s="433"/>
      <c r="J651" s="66"/>
      <c r="K651" s="430"/>
      <c r="L651" s="430"/>
      <c r="M651" s="430"/>
      <c r="N651" s="431">
        <f t="shared" si="21"/>
        <v>0</v>
      </c>
      <c r="O651" s="429">
        <f t="shared" si="22"/>
        <v>0</v>
      </c>
      <c r="P651" s="429">
        <f t="shared" si="23"/>
        <v>0</v>
      </c>
      <c r="Q651" s="431"/>
      <c r="R651" s="429"/>
      <c r="S651" s="429"/>
      <c r="T651" s="120"/>
      <c r="U651" s="447"/>
      <c r="V651" s="448"/>
      <c r="W651" s="448"/>
      <c r="X651" s="447"/>
      <c r="Y651" s="448"/>
      <c r="Z651" s="448"/>
      <c r="AA651" s="447"/>
      <c r="AB651" s="448"/>
      <c r="AC651" s="448"/>
      <c r="AD651" s="120"/>
      <c r="AE651" s="430"/>
      <c r="AF651" s="430"/>
      <c r="AG651" s="430"/>
      <c r="AH651" s="431"/>
      <c r="AI651" s="429">
        <f t="shared" si="24"/>
        <v>0</v>
      </c>
      <c r="AJ651" s="429">
        <f t="shared" si="25"/>
        <v>0</v>
      </c>
      <c r="AK651" s="431"/>
      <c r="AL651" s="429"/>
      <c r="AM651" s="429"/>
      <c r="AN651" s="134"/>
      <c r="AO651" s="134"/>
      <c r="AP651" s="120"/>
    </row>
    <row r="652" spans="1:42">
      <c r="A652" s="28" t="s">
        <v>33</v>
      </c>
      <c r="B652" s="29" t="s">
        <v>61</v>
      </c>
      <c r="C652" s="430"/>
      <c r="D652" s="30">
        <v>1</v>
      </c>
      <c r="E652" s="31" t="s">
        <v>39</v>
      </c>
      <c r="F652" s="441"/>
      <c r="G652" s="442"/>
      <c r="H652" s="432"/>
      <c r="I652" s="433"/>
      <c r="J652" s="66"/>
      <c r="K652" s="430"/>
      <c r="L652" s="430"/>
      <c r="M652" s="430"/>
      <c r="N652" s="431">
        <f t="shared" si="21"/>
        <v>0</v>
      </c>
      <c r="O652" s="429">
        <f t="shared" si="22"/>
        <v>0</v>
      </c>
      <c r="P652" s="429">
        <f t="shared" si="23"/>
        <v>0</v>
      </c>
      <c r="Q652" s="431"/>
      <c r="R652" s="429"/>
      <c r="S652" s="429"/>
      <c r="T652" s="120"/>
      <c r="U652" s="447"/>
      <c r="V652" s="448"/>
      <c r="W652" s="448"/>
      <c r="X652" s="447"/>
      <c r="Y652" s="448"/>
      <c r="Z652" s="448"/>
      <c r="AA652" s="447"/>
      <c r="AB652" s="448"/>
      <c r="AC652" s="448"/>
      <c r="AD652" s="120"/>
      <c r="AE652" s="430"/>
      <c r="AF652" s="430"/>
      <c r="AG652" s="430"/>
      <c r="AH652" s="431"/>
      <c r="AI652" s="429">
        <f t="shared" si="24"/>
        <v>0</v>
      </c>
      <c r="AJ652" s="429">
        <f t="shared" si="25"/>
        <v>0</v>
      </c>
      <c r="AK652" s="431"/>
      <c r="AL652" s="429"/>
      <c r="AM652" s="429"/>
      <c r="AN652" s="134"/>
      <c r="AO652" s="134"/>
      <c r="AP652" s="120"/>
    </row>
    <row r="653" spans="1:42">
      <c r="A653" s="38"/>
      <c r="B653" s="57"/>
      <c r="C653" s="430"/>
      <c r="D653" s="30"/>
      <c r="E653" s="31"/>
      <c r="F653" s="441"/>
      <c r="G653" s="442"/>
      <c r="H653" s="432"/>
      <c r="I653" s="433"/>
      <c r="J653" s="66"/>
      <c r="K653" s="430"/>
      <c r="L653" s="430"/>
      <c r="M653" s="430"/>
      <c r="N653" s="431">
        <f t="shared" si="21"/>
        <v>0</v>
      </c>
      <c r="O653" s="429">
        <f t="shared" si="22"/>
        <v>0</v>
      </c>
      <c r="P653" s="429">
        <f t="shared" si="23"/>
        <v>0</v>
      </c>
      <c r="Q653" s="431"/>
      <c r="R653" s="429"/>
      <c r="S653" s="429"/>
      <c r="T653" s="120"/>
      <c r="U653" s="447"/>
      <c r="V653" s="448"/>
      <c r="W653" s="448"/>
      <c r="X653" s="447"/>
      <c r="Y653" s="448"/>
      <c r="Z653" s="448"/>
      <c r="AA653" s="447"/>
      <c r="AB653" s="448"/>
      <c r="AC653" s="448"/>
      <c r="AD653" s="120"/>
      <c r="AE653" s="430"/>
      <c r="AF653" s="430"/>
      <c r="AG653" s="430"/>
      <c r="AH653" s="431"/>
      <c r="AI653" s="429">
        <f t="shared" si="24"/>
        <v>0</v>
      </c>
      <c r="AJ653" s="429">
        <f t="shared" si="25"/>
        <v>0</v>
      </c>
      <c r="AK653" s="431"/>
      <c r="AL653" s="429"/>
      <c r="AM653" s="429"/>
      <c r="AN653" s="134"/>
      <c r="AO653" s="134"/>
      <c r="AP653" s="120"/>
    </row>
    <row r="654" spans="1:42">
      <c r="A654" s="28" t="s">
        <v>34</v>
      </c>
      <c r="B654" s="29" t="s">
        <v>62</v>
      </c>
      <c r="C654" s="430"/>
      <c r="D654" s="30">
        <v>1</v>
      </c>
      <c r="E654" s="31" t="s">
        <v>39</v>
      </c>
      <c r="F654" s="441"/>
      <c r="G654" s="442"/>
      <c r="H654" s="432"/>
      <c r="I654" s="433"/>
      <c r="J654" s="66"/>
      <c r="K654" s="430"/>
      <c r="L654" s="430"/>
      <c r="M654" s="430"/>
      <c r="N654" s="431">
        <f t="shared" si="21"/>
        <v>0</v>
      </c>
      <c r="O654" s="429">
        <f t="shared" si="22"/>
        <v>0</v>
      </c>
      <c r="P654" s="429">
        <f t="shared" si="23"/>
        <v>0</v>
      </c>
      <c r="Q654" s="431"/>
      <c r="R654" s="429"/>
      <c r="S654" s="429"/>
      <c r="T654" s="120"/>
      <c r="U654" s="447"/>
      <c r="V654" s="448"/>
      <c r="W654" s="448"/>
      <c r="X654" s="447"/>
      <c r="Y654" s="448"/>
      <c r="Z654" s="448"/>
      <c r="AA654" s="447"/>
      <c r="AB654" s="448"/>
      <c r="AC654" s="448"/>
      <c r="AD654" s="120"/>
      <c r="AE654" s="430"/>
      <c r="AF654" s="430"/>
      <c r="AG654" s="430"/>
      <c r="AH654" s="431"/>
      <c r="AI654" s="429">
        <f t="shared" si="24"/>
        <v>0</v>
      </c>
      <c r="AJ654" s="429">
        <f t="shared" si="25"/>
        <v>0</v>
      </c>
      <c r="AK654" s="431"/>
      <c r="AL654" s="429"/>
      <c r="AM654" s="429"/>
      <c r="AN654" s="134"/>
      <c r="AO654" s="134"/>
      <c r="AP654" s="120"/>
    </row>
    <row r="655" spans="1:42">
      <c r="A655" s="38"/>
      <c r="B655" s="29"/>
      <c r="C655" s="430"/>
      <c r="D655" s="30"/>
      <c r="E655" s="31"/>
      <c r="F655" s="441"/>
      <c r="G655" s="442"/>
      <c r="H655" s="432"/>
      <c r="I655" s="433"/>
      <c r="J655" s="66"/>
      <c r="K655" s="430"/>
      <c r="L655" s="430"/>
      <c r="M655" s="430"/>
      <c r="N655" s="431">
        <f t="shared" si="21"/>
        <v>0</v>
      </c>
      <c r="O655" s="429">
        <f t="shared" si="22"/>
        <v>0</v>
      </c>
      <c r="P655" s="429">
        <f t="shared" si="23"/>
        <v>0</v>
      </c>
      <c r="Q655" s="431"/>
      <c r="R655" s="429"/>
      <c r="S655" s="429"/>
      <c r="T655" s="120"/>
      <c r="U655" s="447"/>
      <c r="V655" s="448"/>
      <c r="W655" s="448"/>
      <c r="X655" s="447"/>
      <c r="Y655" s="448"/>
      <c r="Z655" s="448"/>
      <c r="AA655" s="447"/>
      <c r="AB655" s="448"/>
      <c r="AC655" s="448"/>
      <c r="AD655" s="120"/>
      <c r="AE655" s="430"/>
      <c r="AF655" s="430"/>
      <c r="AG655" s="430"/>
      <c r="AH655" s="431"/>
      <c r="AI655" s="429">
        <f t="shared" si="24"/>
        <v>0</v>
      </c>
      <c r="AJ655" s="429">
        <f t="shared" si="25"/>
        <v>0</v>
      </c>
      <c r="AK655" s="431"/>
      <c r="AL655" s="429"/>
      <c r="AM655" s="429"/>
      <c r="AN655" s="134"/>
      <c r="AO655" s="134"/>
      <c r="AP655" s="120"/>
    </row>
    <row r="656" spans="1:42">
      <c r="A656" s="28" t="s">
        <v>84</v>
      </c>
      <c r="B656" s="29" t="s">
        <v>63</v>
      </c>
      <c r="C656" s="430"/>
      <c r="D656" s="30">
        <v>1</v>
      </c>
      <c r="E656" s="31" t="s">
        <v>39</v>
      </c>
      <c r="F656" s="441"/>
      <c r="G656" s="442"/>
      <c r="H656" s="432"/>
      <c r="I656" s="433"/>
      <c r="J656" s="66"/>
      <c r="K656" s="430"/>
      <c r="L656" s="430"/>
      <c r="M656" s="430"/>
      <c r="N656" s="431">
        <f t="shared" si="21"/>
        <v>0</v>
      </c>
      <c r="O656" s="429">
        <f t="shared" si="22"/>
        <v>0</v>
      </c>
      <c r="P656" s="429">
        <f t="shared" si="23"/>
        <v>0</v>
      </c>
      <c r="Q656" s="431"/>
      <c r="R656" s="429"/>
      <c r="S656" s="429"/>
      <c r="T656" s="120"/>
      <c r="U656" s="447"/>
      <c r="V656" s="448"/>
      <c r="W656" s="448"/>
      <c r="X656" s="447"/>
      <c r="Y656" s="448"/>
      <c r="Z656" s="448"/>
      <c r="AA656" s="447"/>
      <c r="AB656" s="448"/>
      <c r="AC656" s="448"/>
      <c r="AD656" s="120"/>
      <c r="AE656" s="430"/>
      <c r="AF656" s="430"/>
      <c r="AG656" s="430"/>
      <c r="AH656" s="431"/>
      <c r="AI656" s="429">
        <f t="shared" si="24"/>
        <v>0</v>
      </c>
      <c r="AJ656" s="429">
        <f t="shared" si="25"/>
        <v>0</v>
      </c>
      <c r="AK656" s="431"/>
      <c r="AL656" s="429"/>
      <c r="AM656" s="429"/>
      <c r="AN656" s="134"/>
      <c r="AO656" s="134"/>
      <c r="AP656" s="120"/>
    </row>
    <row r="657" spans="1:42">
      <c r="A657" s="38"/>
      <c r="B657" s="29"/>
      <c r="C657" s="430"/>
      <c r="D657" s="30"/>
      <c r="E657" s="31"/>
      <c r="F657" s="441"/>
      <c r="G657" s="442"/>
      <c r="H657" s="432"/>
      <c r="I657" s="433"/>
      <c r="J657" s="66"/>
      <c r="K657" s="430"/>
      <c r="L657" s="430"/>
      <c r="M657" s="430"/>
      <c r="N657" s="431">
        <f t="shared" si="21"/>
        <v>0</v>
      </c>
      <c r="O657" s="429">
        <f t="shared" si="22"/>
        <v>0</v>
      </c>
      <c r="P657" s="429">
        <f t="shared" si="23"/>
        <v>0</v>
      </c>
      <c r="Q657" s="431"/>
      <c r="R657" s="429"/>
      <c r="S657" s="429"/>
      <c r="T657" s="120"/>
      <c r="U657" s="447"/>
      <c r="V657" s="448"/>
      <c r="W657" s="448"/>
      <c r="X657" s="447"/>
      <c r="Y657" s="448"/>
      <c r="Z657" s="448"/>
      <c r="AA657" s="447"/>
      <c r="AB657" s="448"/>
      <c r="AC657" s="448"/>
      <c r="AD657" s="120"/>
      <c r="AE657" s="430"/>
      <c r="AF657" s="430"/>
      <c r="AG657" s="430"/>
      <c r="AH657" s="431"/>
      <c r="AI657" s="429">
        <f t="shared" si="24"/>
        <v>0</v>
      </c>
      <c r="AJ657" s="429">
        <f t="shared" si="25"/>
        <v>0</v>
      </c>
      <c r="AK657" s="431"/>
      <c r="AL657" s="429"/>
      <c r="AM657" s="429"/>
      <c r="AN657" s="134"/>
      <c r="AO657" s="134"/>
      <c r="AP657" s="120"/>
    </row>
    <row r="658" spans="1:42">
      <c r="A658" s="28" t="s">
        <v>76</v>
      </c>
      <c r="B658" s="29" t="s">
        <v>64</v>
      </c>
      <c r="C658" s="430"/>
      <c r="D658" s="30">
        <v>1</v>
      </c>
      <c r="E658" s="31" t="s">
        <v>39</v>
      </c>
      <c r="F658" s="441"/>
      <c r="G658" s="442"/>
      <c r="H658" s="432"/>
      <c r="I658" s="433"/>
      <c r="J658" s="66"/>
      <c r="K658" s="430"/>
      <c r="L658" s="430"/>
      <c r="M658" s="430"/>
      <c r="N658" s="431">
        <f t="shared" si="21"/>
        <v>0</v>
      </c>
      <c r="O658" s="429">
        <f t="shared" si="22"/>
        <v>0</v>
      </c>
      <c r="P658" s="429">
        <f t="shared" si="23"/>
        <v>0</v>
      </c>
      <c r="Q658" s="431"/>
      <c r="R658" s="429"/>
      <c r="S658" s="429"/>
      <c r="T658" s="120"/>
      <c r="U658" s="447"/>
      <c r="V658" s="448"/>
      <c r="W658" s="448"/>
      <c r="X658" s="447"/>
      <c r="Y658" s="448"/>
      <c r="Z658" s="448"/>
      <c r="AA658" s="447"/>
      <c r="AB658" s="448"/>
      <c r="AC658" s="448"/>
      <c r="AD658" s="120"/>
      <c r="AE658" s="430"/>
      <c r="AF658" s="430"/>
      <c r="AG658" s="430"/>
      <c r="AH658" s="431"/>
      <c r="AI658" s="429">
        <f t="shared" si="24"/>
        <v>0</v>
      </c>
      <c r="AJ658" s="429">
        <f t="shared" si="25"/>
        <v>0</v>
      </c>
      <c r="AK658" s="431"/>
      <c r="AL658" s="429"/>
      <c r="AM658" s="429"/>
      <c r="AN658" s="134"/>
      <c r="AO658" s="134"/>
      <c r="AP658" s="120"/>
    </row>
    <row r="659" spans="1:42">
      <c r="A659" s="38"/>
      <c r="B659" s="57"/>
      <c r="C659" s="31"/>
      <c r="D659" s="57"/>
      <c r="E659" s="57"/>
      <c r="F659" s="53"/>
      <c r="G659" s="58"/>
      <c r="H659" s="38"/>
      <c r="I659" s="58"/>
      <c r="K659" s="57"/>
      <c r="L659" s="76"/>
      <c r="M659" s="75"/>
      <c r="N659" s="75"/>
      <c r="O659" s="57"/>
      <c r="P659" s="57"/>
      <c r="Q659" s="57"/>
      <c r="R659" s="57"/>
      <c r="S659" s="53"/>
      <c r="U659" s="361"/>
      <c r="V659" s="336"/>
      <c r="W659" s="336"/>
      <c r="X659" s="361"/>
      <c r="Y659" s="336"/>
      <c r="Z659" s="336"/>
      <c r="AA659" s="361"/>
      <c r="AB659" s="336"/>
      <c r="AC659" s="336"/>
      <c r="AE659" s="57"/>
      <c r="AF659" s="76"/>
      <c r="AG659" s="75"/>
      <c r="AH659" s="75"/>
      <c r="AI659" s="57"/>
      <c r="AJ659" s="57"/>
      <c r="AK659" s="57"/>
      <c r="AL659" s="57"/>
      <c r="AM659" s="57"/>
      <c r="AN659" s="31"/>
      <c r="AO659" s="31"/>
    </row>
    <row r="660" spans="1:42">
      <c r="A660" s="28"/>
      <c r="B660" s="29"/>
      <c r="C660" s="42"/>
      <c r="D660" s="30"/>
      <c r="E660" s="31"/>
      <c r="F660" s="175"/>
      <c r="G660" s="224"/>
      <c r="H660" s="225"/>
      <c r="I660" s="224"/>
      <c r="J660" s="107"/>
      <c r="K660" s="57"/>
      <c r="L660" s="76"/>
      <c r="M660" s="75"/>
      <c r="N660" s="75"/>
      <c r="O660" s="57"/>
      <c r="P660" s="57"/>
      <c r="Q660" s="57"/>
      <c r="R660" s="57"/>
      <c r="S660" s="53"/>
      <c r="U660" s="361"/>
      <c r="V660" s="336"/>
      <c r="W660" s="336"/>
      <c r="X660" s="361"/>
      <c r="Y660" s="336"/>
      <c r="Z660" s="336"/>
      <c r="AA660" s="361"/>
      <c r="AB660" s="336"/>
      <c r="AC660" s="336"/>
      <c r="AE660" s="57"/>
      <c r="AF660" s="76"/>
      <c r="AG660" s="75"/>
      <c r="AH660" s="75"/>
      <c r="AI660" s="57"/>
      <c r="AJ660" s="57"/>
      <c r="AK660" s="57"/>
      <c r="AL660" s="57"/>
      <c r="AM660" s="57"/>
      <c r="AN660" s="31"/>
      <c r="AO660" s="31"/>
    </row>
    <row r="661" spans="1:42">
      <c r="A661" s="38"/>
      <c r="B661" s="57"/>
      <c r="C661" s="31"/>
      <c r="D661" s="57"/>
      <c r="E661" s="57"/>
      <c r="F661" s="53"/>
      <c r="G661" s="58"/>
      <c r="H661" s="38"/>
      <c r="I661" s="58"/>
      <c r="K661" s="57"/>
      <c r="L661" s="76"/>
      <c r="M661" s="75"/>
      <c r="N661" s="75"/>
      <c r="O661" s="57"/>
      <c r="P661" s="57"/>
      <c r="Q661" s="57"/>
      <c r="R661" s="57"/>
      <c r="S661" s="53"/>
      <c r="U661" s="361"/>
      <c r="V661" s="336"/>
      <c r="W661" s="336"/>
      <c r="X661" s="361"/>
      <c r="Y661" s="336"/>
      <c r="Z661" s="336"/>
      <c r="AA661" s="361"/>
      <c r="AB661" s="336"/>
      <c r="AC661" s="336"/>
      <c r="AE661" s="57"/>
      <c r="AF661" s="76"/>
      <c r="AG661" s="75"/>
      <c r="AH661" s="75"/>
      <c r="AI661" s="57"/>
      <c r="AJ661" s="57"/>
      <c r="AK661" s="57"/>
      <c r="AL661" s="57"/>
      <c r="AM661" s="57"/>
      <c r="AN661" s="31"/>
      <c r="AO661" s="31"/>
    </row>
    <row r="662" spans="1:42">
      <c r="A662" s="38"/>
      <c r="B662" s="57"/>
      <c r="C662" s="31"/>
      <c r="D662" s="57"/>
      <c r="E662" s="57"/>
      <c r="F662" s="53"/>
      <c r="G662" s="58"/>
      <c r="H662" s="38"/>
      <c r="I662" s="58"/>
      <c r="K662" s="57"/>
      <c r="L662" s="76"/>
      <c r="M662" s="75"/>
      <c r="N662" s="75"/>
      <c r="O662" s="57"/>
      <c r="P662" s="57"/>
      <c r="Q662" s="57"/>
      <c r="R662" s="57"/>
      <c r="S662" s="53"/>
      <c r="U662" s="361"/>
      <c r="V662" s="336"/>
      <c r="W662" s="336"/>
      <c r="X662" s="361"/>
      <c r="Y662" s="336"/>
      <c r="Z662" s="336"/>
      <c r="AA662" s="361"/>
      <c r="AB662" s="336"/>
      <c r="AC662" s="336"/>
      <c r="AE662" s="57"/>
      <c r="AF662" s="76"/>
      <c r="AG662" s="75"/>
      <c r="AH662" s="75"/>
      <c r="AI662" s="57"/>
      <c r="AJ662" s="57"/>
      <c r="AK662" s="57"/>
      <c r="AL662" s="57"/>
      <c r="AM662" s="57"/>
      <c r="AN662" s="31"/>
      <c r="AO662" s="31"/>
    </row>
    <row r="663" spans="1:42">
      <c r="A663" s="38"/>
      <c r="B663" s="57"/>
      <c r="C663" s="31"/>
      <c r="D663" s="57"/>
      <c r="E663" s="57"/>
      <c r="F663" s="53"/>
      <c r="G663" s="58"/>
      <c r="H663" s="38"/>
      <c r="I663" s="58"/>
      <c r="K663" s="57"/>
      <c r="L663" s="76"/>
      <c r="M663" s="75"/>
      <c r="N663" s="75"/>
      <c r="O663" s="57"/>
      <c r="P663" s="57"/>
      <c r="Q663" s="57"/>
      <c r="R663" s="57"/>
      <c r="S663" s="53"/>
      <c r="U663" s="361"/>
      <c r="V663" s="336"/>
      <c r="W663" s="336"/>
      <c r="X663" s="361"/>
      <c r="Y663" s="336"/>
      <c r="Z663" s="336"/>
      <c r="AA663" s="361"/>
      <c r="AB663" s="336"/>
      <c r="AC663" s="336"/>
      <c r="AE663" s="57"/>
      <c r="AF663" s="76"/>
      <c r="AG663" s="75"/>
      <c r="AH663" s="75"/>
      <c r="AI663" s="57"/>
      <c r="AJ663" s="57"/>
      <c r="AK663" s="57"/>
      <c r="AL663" s="57"/>
      <c r="AM663" s="57"/>
      <c r="AN663" s="31"/>
      <c r="AO663" s="31"/>
    </row>
    <row r="664" spans="1:42">
      <c r="A664" s="38"/>
      <c r="B664" s="57"/>
      <c r="C664" s="31"/>
      <c r="D664" s="57"/>
      <c r="E664" s="57"/>
      <c r="F664" s="53"/>
      <c r="G664" s="58"/>
      <c r="H664" s="38"/>
      <c r="I664" s="58"/>
      <c r="K664" s="57"/>
      <c r="L664" s="76"/>
      <c r="M664" s="75"/>
      <c r="N664" s="75"/>
      <c r="O664" s="57"/>
      <c r="P664" s="57"/>
      <c r="Q664" s="57"/>
      <c r="R664" s="57"/>
      <c r="S664" s="53"/>
      <c r="U664" s="361"/>
      <c r="V664" s="336"/>
      <c r="W664" s="336"/>
      <c r="X664" s="361"/>
      <c r="Y664" s="336"/>
      <c r="Z664" s="336"/>
      <c r="AA664" s="361"/>
      <c r="AB664" s="336"/>
      <c r="AC664" s="336"/>
      <c r="AE664" s="57"/>
      <c r="AF664" s="76"/>
      <c r="AG664" s="75"/>
      <c r="AH664" s="75"/>
      <c r="AI664" s="57"/>
      <c r="AJ664" s="57"/>
      <c r="AK664" s="57"/>
      <c r="AL664" s="57"/>
      <c r="AM664" s="57"/>
      <c r="AN664" s="31"/>
      <c r="AO664" s="31"/>
    </row>
    <row r="665" spans="1:42">
      <c r="A665" s="38"/>
      <c r="B665" s="57"/>
      <c r="C665" s="31"/>
      <c r="D665" s="57"/>
      <c r="E665" s="57"/>
      <c r="F665" s="53"/>
      <c r="G665" s="58"/>
      <c r="H665" s="38"/>
      <c r="I665" s="58"/>
      <c r="K665" s="57"/>
      <c r="L665" s="76"/>
      <c r="M665" s="75"/>
      <c r="N665" s="75"/>
      <c r="O665" s="57"/>
      <c r="P665" s="57"/>
      <c r="Q665" s="57"/>
      <c r="R665" s="57"/>
      <c r="S665" s="53"/>
      <c r="U665" s="361"/>
      <c r="V665" s="336"/>
      <c r="W665" s="336"/>
      <c r="X665" s="361"/>
      <c r="Y665" s="336"/>
      <c r="Z665" s="336"/>
      <c r="AA665" s="361"/>
      <c r="AB665" s="336"/>
      <c r="AC665" s="336"/>
      <c r="AE665" s="57"/>
      <c r="AF665" s="76"/>
      <c r="AG665" s="75"/>
      <c r="AH665" s="75"/>
      <c r="AI665" s="57"/>
      <c r="AJ665" s="57"/>
      <c r="AK665" s="57"/>
      <c r="AL665" s="57"/>
      <c r="AM665" s="57"/>
      <c r="AN665" s="31"/>
      <c r="AO665" s="31"/>
    </row>
    <row r="666" spans="1:42">
      <c r="A666" s="38"/>
      <c r="B666" s="57"/>
      <c r="C666" s="31"/>
      <c r="D666" s="57"/>
      <c r="E666" s="57"/>
      <c r="F666" s="53"/>
      <c r="G666" s="58"/>
      <c r="H666" s="38"/>
      <c r="I666" s="58"/>
      <c r="K666" s="57"/>
      <c r="L666" s="76"/>
      <c r="M666" s="75"/>
      <c r="N666" s="75"/>
      <c r="O666" s="57"/>
      <c r="P666" s="57"/>
      <c r="Q666" s="57"/>
      <c r="R666" s="57"/>
      <c r="S666" s="53"/>
      <c r="U666" s="361"/>
      <c r="V666" s="336"/>
      <c r="W666" s="336"/>
      <c r="X666" s="361"/>
      <c r="Y666" s="336"/>
      <c r="Z666" s="336"/>
      <c r="AA666" s="361"/>
      <c r="AB666" s="336"/>
      <c r="AC666" s="336"/>
      <c r="AE666" s="57"/>
      <c r="AF666" s="76"/>
      <c r="AG666" s="75"/>
      <c r="AH666" s="75"/>
      <c r="AI666" s="57"/>
      <c r="AJ666" s="57"/>
      <c r="AK666" s="57"/>
      <c r="AL666" s="57"/>
      <c r="AM666" s="57"/>
      <c r="AN666" s="31"/>
      <c r="AO666" s="31"/>
    </row>
    <row r="667" spans="1:42">
      <c r="A667" s="38"/>
      <c r="B667" s="57"/>
      <c r="C667" s="31"/>
      <c r="D667" s="57"/>
      <c r="E667" s="57"/>
      <c r="F667" s="53"/>
      <c r="G667" s="58"/>
      <c r="H667" s="38"/>
      <c r="I667" s="58"/>
      <c r="K667" s="57"/>
      <c r="L667" s="76"/>
      <c r="M667" s="75"/>
      <c r="N667" s="75"/>
      <c r="O667" s="57"/>
      <c r="P667" s="57"/>
      <c r="Q667" s="57"/>
      <c r="R667" s="57"/>
      <c r="S667" s="53"/>
      <c r="U667" s="361"/>
      <c r="V667" s="336"/>
      <c r="W667" s="336"/>
      <c r="X667" s="361"/>
      <c r="Y667" s="336"/>
      <c r="Z667" s="336"/>
      <c r="AA667" s="361"/>
      <c r="AB667" s="336"/>
      <c r="AC667" s="336"/>
      <c r="AE667" s="57"/>
      <c r="AF667" s="76"/>
      <c r="AG667" s="75"/>
      <c r="AH667" s="75"/>
      <c r="AI667" s="57"/>
      <c r="AJ667" s="57"/>
      <c r="AK667" s="57"/>
      <c r="AL667" s="57"/>
      <c r="AM667" s="57"/>
      <c r="AN667" s="31"/>
      <c r="AO667" s="31"/>
    </row>
    <row r="668" spans="1:42">
      <c r="A668" s="256"/>
      <c r="B668" s="74"/>
      <c r="C668" s="201"/>
      <c r="D668" s="74"/>
      <c r="E668" s="74"/>
      <c r="F668" s="85"/>
      <c r="G668" s="257"/>
      <c r="H668" s="256"/>
      <c r="I668" s="257"/>
      <c r="K668" s="74"/>
      <c r="L668" s="79"/>
      <c r="M668" s="73"/>
      <c r="N668" s="73"/>
      <c r="O668" s="74"/>
      <c r="P668" s="74"/>
      <c r="Q668" s="74"/>
      <c r="R668" s="74"/>
      <c r="S668" s="85"/>
      <c r="U668" s="362"/>
      <c r="V668" s="339"/>
      <c r="W668" s="339"/>
      <c r="X668" s="362"/>
      <c r="Y668" s="339"/>
      <c r="Z668" s="339"/>
      <c r="AA668" s="362"/>
      <c r="AB668" s="339"/>
      <c r="AC668" s="339"/>
      <c r="AE668" s="74"/>
      <c r="AF668" s="79"/>
      <c r="AG668" s="73"/>
      <c r="AH668" s="73"/>
      <c r="AI668" s="74"/>
      <c r="AJ668" s="74"/>
      <c r="AK668" s="74"/>
      <c r="AL668" s="74"/>
      <c r="AM668" s="74"/>
      <c r="AN668" s="31"/>
      <c r="AO668" s="31"/>
    </row>
    <row r="669" spans="1:42" ht="13" thickBot="1">
      <c r="A669" s="210"/>
      <c r="B669" s="211" t="s">
        <v>9</v>
      </c>
      <c r="C669" s="212"/>
      <c r="D669" s="211"/>
      <c r="E669" s="211"/>
      <c r="F669" s="213"/>
      <c r="G669" s="214">
        <f>SUM(G611:G667)</f>
        <v>15120</v>
      </c>
      <c r="H669" s="215"/>
      <c r="I669" s="214">
        <f>SUM(I611:I667)</f>
        <v>12296.317058743231</v>
      </c>
      <c r="J669" s="99"/>
      <c r="K669" s="78"/>
      <c r="L669" s="223"/>
      <c r="M669" s="84">
        <f>SUM(M611:M667)</f>
        <v>0</v>
      </c>
      <c r="N669" s="77"/>
      <c r="O669" s="78"/>
      <c r="P669" s="84">
        <f>SUM(P611:P667)</f>
        <v>12296.317058743231</v>
      </c>
      <c r="Q669" s="78"/>
      <c r="R669" s="78"/>
      <c r="S669" s="84">
        <f>SUM(S611:S667)</f>
        <v>12296.317058743231</v>
      </c>
      <c r="T669" s="99"/>
      <c r="U669" s="363"/>
      <c r="V669" s="340"/>
      <c r="W669" s="340">
        <f>SUM(W611:W667)</f>
        <v>6711.3331036559857</v>
      </c>
      <c r="X669" s="363"/>
      <c r="Y669" s="340"/>
      <c r="Z669" s="340">
        <f>SUM(Z611:Z667)</f>
        <v>0</v>
      </c>
      <c r="AA669" s="363"/>
      <c r="AB669" s="340"/>
      <c r="AC669" s="340">
        <f>SUM(AC611:AC667)</f>
        <v>6711.3331036559857</v>
      </c>
      <c r="AD669" s="99"/>
      <c r="AE669" s="78"/>
      <c r="AF669" s="223"/>
      <c r="AG669" s="84">
        <f>SUM(AG611:AG667)</f>
        <v>0</v>
      </c>
      <c r="AH669" s="77"/>
      <c r="AI669" s="78"/>
      <c r="AJ669" s="84">
        <f>SUM(AJ611:AJ667)</f>
        <v>0</v>
      </c>
      <c r="AK669" s="78"/>
      <c r="AL669" s="78"/>
      <c r="AM669" s="84">
        <f>SUM(AM611:AM667)</f>
        <v>0</v>
      </c>
      <c r="AN669" s="37"/>
      <c r="AO669" s="37"/>
      <c r="AP669" s="66"/>
    </row>
    <row r="670" spans="1:42" ht="13" thickTop="1">
      <c r="A670" s="38"/>
      <c r="B670" s="57"/>
      <c r="C670" s="31"/>
      <c r="D670" s="57"/>
      <c r="E670" s="57"/>
      <c r="F670" s="53"/>
      <c r="G670" s="58"/>
      <c r="H670" s="38"/>
      <c r="I670" s="58"/>
      <c r="K670" s="57"/>
      <c r="L670" s="76"/>
      <c r="M670" s="75"/>
      <c r="N670" s="75"/>
      <c r="O670" s="57"/>
      <c r="P670" s="57"/>
      <c r="Q670" s="57"/>
      <c r="R670" s="57"/>
      <c r="S670" s="53"/>
      <c r="U670" s="361"/>
      <c r="V670" s="336"/>
      <c r="W670" s="336"/>
      <c r="X670" s="361"/>
      <c r="Y670" s="336"/>
      <c r="Z670" s="336"/>
      <c r="AA670" s="361"/>
      <c r="AB670" s="336"/>
      <c r="AC670" s="336"/>
      <c r="AE670" s="57"/>
      <c r="AF670" s="76"/>
      <c r="AG670" s="75"/>
      <c r="AH670" s="75"/>
      <c r="AI670" s="57"/>
      <c r="AJ670" s="57"/>
      <c r="AK670" s="57"/>
      <c r="AL670" s="57"/>
      <c r="AM670" s="57"/>
      <c r="AN670" s="31"/>
      <c r="AO670" s="31"/>
    </row>
    <row r="671" spans="1:42">
      <c r="A671" s="38"/>
      <c r="B671" s="208" t="s">
        <v>53</v>
      </c>
      <c r="C671" s="209"/>
      <c r="D671" s="57"/>
      <c r="E671" s="57"/>
      <c r="F671" s="53"/>
      <c r="G671" s="58"/>
      <c r="H671" s="38"/>
      <c r="I671" s="58"/>
      <c r="K671" s="57"/>
      <c r="L671" s="76"/>
      <c r="M671" s="75"/>
      <c r="N671" s="75"/>
      <c r="O671" s="57"/>
      <c r="P671" s="57"/>
      <c r="Q671" s="57"/>
      <c r="R671" s="57"/>
      <c r="S671" s="53"/>
      <c r="U671" s="361"/>
      <c r="V671" s="336"/>
      <c r="W671" s="336"/>
      <c r="X671" s="361"/>
      <c r="Y671" s="336"/>
      <c r="Z671" s="336"/>
      <c r="AA671" s="361"/>
      <c r="AB671" s="336"/>
      <c r="AC671" s="336"/>
      <c r="AE671" s="57"/>
      <c r="AF671" s="76"/>
      <c r="AG671" s="75"/>
      <c r="AH671" s="75"/>
      <c r="AI671" s="57"/>
      <c r="AJ671" s="57"/>
      <c r="AK671" s="57"/>
      <c r="AL671" s="57"/>
      <c r="AM671" s="57"/>
      <c r="AN671" s="31"/>
      <c r="AO671" s="31"/>
    </row>
    <row r="672" spans="1:42">
      <c r="A672" s="38"/>
      <c r="B672" s="208"/>
      <c r="C672" s="209"/>
      <c r="D672" s="57"/>
      <c r="E672" s="57"/>
      <c r="F672" s="53"/>
      <c r="G672" s="58"/>
      <c r="H672" s="38"/>
      <c r="I672" s="58"/>
      <c r="K672" s="57"/>
      <c r="L672" s="76"/>
      <c r="M672" s="75"/>
      <c r="N672" s="75"/>
      <c r="O672" s="57"/>
      <c r="P672" s="57"/>
      <c r="Q672" s="57"/>
      <c r="R672" s="57"/>
      <c r="S672" s="53"/>
      <c r="U672" s="361"/>
      <c r="V672" s="336"/>
      <c r="W672" s="336"/>
      <c r="X672" s="361"/>
      <c r="Y672" s="336"/>
      <c r="Z672" s="336"/>
      <c r="AA672" s="361"/>
      <c r="AB672" s="336"/>
      <c r="AC672" s="336"/>
      <c r="AE672" s="57"/>
      <c r="AF672" s="76"/>
      <c r="AG672" s="75"/>
      <c r="AH672" s="75"/>
      <c r="AI672" s="57"/>
      <c r="AJ672" s="57"/>
      <c r="AK672" s="57"/>
      <c r="AL672" s="57"/>
      <c r="AM672" s="57"/>
      <c r="AN672" s="31"/>
      <c r="AO672" s="31"/>
    </row>
    <row r="673" spans="1:42">
      <c r="A673" s="38"/>
      <c r="B673" s="208" t="s">
        <v>79</v>
      </c>
      <c r="C673" s="209"/>
      <c r="D673" s="57"/>
      <c r="E673" s="57"/>
      <c r="F673" s="53"/>
      <c r="G673" s="58"/>
      <c r="H673" s="38"/>
      <c r="I673" s="58"/>
      <c r="K673" s="57"/>
      <c r="L673" s="76"/>
      <c r="M673" s="75"/>
      <c r="N673" s="75"/>
      <c r="O673" s="57"/>
      <c r="P673" s="57"/>
      <c r="Q673" s="57"/>
      <c r="R673" s="57"/>
      <c r="S673" s="53"/>
      <c r="U673" s="361"/>
      <c r="V673" s="336"/>
      <c r="W673" s="336"/>
      <c r="X673" s="361"/>
      <c r="Y673" s="336"/>
      <c r="Z673" s="336"/>
      <c r="AA673" s="361"/>
      <c r="AB673" s="336"/>
      <c r="AC673" s="336"/>
      <c r="AE673" s="57"/>
      <c r="AF673" s="76"/>
      <c r="AG673" s="75"/>
      <c r="AH673" s="75"/>
      <c r="AI673" s="57"/>
      <c r="AJ673" s="57"/>
      <c r="AK673" s="57"/>
      <c r="AL673" s="57"/>
      <c r="AM673" s="57"/>
      <c r="AN673" s="31"/>
      <c r="AO673" s="31"/>
    </row>
    <row r="674" spans="1:42">
      <c r="A674" s="38"/>
      <c r="B674" s="57"/>
      <c r="C674" s="31"/>
      <c r="D674" s="57"/>
      <c r="E674" s="57"/>
      <c r="F674" s="53"/>
      <c r="G674" s="58"/>
      <c r="H674" s="38"/>
      <c r="I674" s="58"/>
      <c r="K674" s="57"/>
      <c r="L674" s="76"/>
      <c r="M674" s="75"/>
      <c r="N674" s="75"/>
      <c r="O674" s="57"/>
      <c r="P674" s="57"/>
      <c r="Q674" s="57"/>
      <c r="R674" s="57"/>
      <c r="S674" s="53"/>
      <c r="U674" s="361"/>
      <c r="V674" s="336"/>
      <c r="W674" s="336"/>
      <c r="X674" s="361"/>
      <c r="Y674" s="336"/>
      <c r="Z674" s="336"/>
      <c r="AA674" s="361"/>
      <c r="AB674" s="336"/>
      <c r="AC674" s="336"/>
      <c r="AE674" s="57"/>
      <c r="AF674" s="76"/>
      <c r="AG674" s="75"/>
      <c r="AH674" s="75"/>
      <c r="AI674" s="57"/>
      <c r="AJ674" s="57"/>
      <c r="AK674" s="57"/>
      <c r="AL674" s="57"/>
      <c r="AM674" s="57"/>
      <c r="AN674" s="31"/>
      <c r="AO674" s="31"/>
    </row>
    <row r="675" spans="1:42">
      <c r="A675" s="28"/>
      <c r="B675" s="158" t="s">
        <v>65</v>
      </c>
      <c r="C675" s="59"/>
      <c r="D675" s="30"/>
      <c r="E675" s="31"/>
      <c r="F675" s="49"/>
      <c r="G675" s="32"/>
      <c r="H675" s="80"/>
      <c r="I675" s="32"/>
      <c r="J675" s="66"/>
      <c r="K675" s="57"/>
      <c r="L675" s="76"/>
      <c r="M675" s="75"/>
      <c r="N675" s="75"/>
      <c r="O675" s="57"/>
      <c r="P675" s="57"/>
      <c r="Q675" s="57"/>
      <c r="R675" s="57"/>
      <c r="S675" s="53"/>
      <c r="U675" s="361"/>
      <c r="V675" s="336"/>
      <c r="W675" s="336"/>
      <c r="X675" s="361"/>
      <c r="Y675" s="336"/>
      <c r="Z675" s="336"/>
      <c r="AA675" s="361"/>
      <c r="AB675" s="336"/>
      <c r="AC675" s="336"/>
      <c r="AE675" s="57"/>
      <c r="AF675" s="76"/>
      <c r="AG675" s="75"/>
      <c r="AH675" s="75"/>
      <c r="AI675" s="57"/>
      <c r="AJ675" s="57"/>
      <c r="AK675" s="57"/>
      <c r="AL675" s="57"/>
      <c r="AM675" s="57"/>
      <c r="AN675" s="31"/>
      <c r="AO675" s="31"/>
    </row>
    <row r="676" spans="1:42">
      <c r="A676" s="28"/>
      <c r="B676" s="29"/>
      <c r="C676" s="42"/>
      <c r="D676" s="30"/>
      <c r="E676" s="31"/>
      <c r="F676" s="49"/>
      <c r="G676" s="32"/>
      <c r="H676" s="80"/>
      <c r="I676" s="32"/>
      <c r="J676" s="66"/>
      <c r="K676" s="57"/>
      <c r="L676" s="76"/>
      <c r="M676" s="75"/>
      <c r="N676" s="75"/>
      <c r="O676" s="57"/>
      <c r="P676" s="57"/>
      <c r="Q676" s="57"/>
      <c r="R676" s="57"/>
      <c r="S676" s="53"/>
      <c r="U676" s="361"/>
      <c r="V676" s="336"/>
      <c r="W676" s="336"/>
      <c r="X676" s="361"/>
      <c r="Y676" s="336"/>
      <c r="Z676" s="336"/>
      <c r="AA676" s="361"/>
      <c r="AB676" s="336"/>
      <c r="AC676" s="336"/>
      <c r="AE676" s="57"/>
      <c r="AF676" s="76"/>
      <c r="AG676" s="75"/>
      <c r="AH676" s="75"/>
      <c r="AI676" s="57"/>
      <c r="AJ676" s="57"/>
      <c r="AK676" s="57"/>
      <c r="AL676" s="57"/>
      <c r="AM676" s="57"/>
      <c r="AN676" s="31"/>
      <c r="AO676" s="31"/>
    </row>
    <row r="677" spans="1:42" ht="25">
      <c r="A677" s="28" t="s">
        <v>12</v>
      </c>
      <c r="B677" s="29" t="s">
        <v>65</v>
      </c>
      <c r="C677" s="42" t="s">
        <v>170</v>
      </c>
      <c r="D677" s="30">
        <v>1</v>
      </c>
      <c r="E677" s="31" t="s">
        <v>39</v>
      </c>
      <c r="F677" s="49">
        <v>14000</v>
      </c>
      <c r="G677" s="32">
        <f>D677*F677</f>
        <v>14000</v>
      </c>
      <c r="H677" s="80">
        <f>F677*$AQ$3</f>
        <v>11385.478758095584</v>
      </c>
      <c r="I677" s="32">
        <f>D677*H677</f>
        <v>11385.478758095584</v>
      </c>
      <c r="J677" s="66"/>
      <c r="K677" s="57"/>
      <c r="L677" s="76"/>
      <c r="M677" s="75"/>
      <c r="N677" s="83">
        <f>Q677-K677</f>
        <v>0</v>
      </c>
      <c r="O677" s="75">
        <f>R677-L677</f>
        <v>1</v>
      </c>
      <c r="P677" s="76">
        <f>S677-M677</f>
        <v>11385.478758095584</v>
      </c>
      <c r="Q677" s="83"/>
      <c r="R677" s="53">
        <f>D677-AL677</f>
        <v>1</v>
      </c>
      <c r="S677" s="53">
        <f t="shared" ref="S677:S698" si="26">I677-AM677</f>
        <v>11385.478758095584</v>
      </c>
      <c r="T677" s="35"/>
      <c r="U677" s="361"/>
      <c r="V677" s="336"/>
      <c r="W677" s="336"/>
      <c r="X677" s="361">
        <f>AA677-U677</f>
        <v>0</v>
      </c>
      <c r="Y677" s="336">
        <f>AB677-V677</f>
        <v>0</v>
      </c>
      <c r="Z677" s="336">
        <f>AC677-W677</f>
        <v>0</v>
      </c>
      <c r="AA677" s="361">
        <f>AC677/S677</f>
        <v>0</v>
      </c>
      <c r="AB677" s="336"/>
      <c r="AC677" s="336">
        <f>H677*AB677</f>
        <v>0</v>
      </c>
      <c r="AD677" s="35"/>
      <c r="AE677" s="57"/>
      <c r="AF677" s="76"/>
      <c r="AG677" s="75"/>
      <c r="AH677" s="83"/>
      <c r="AI677" s="75">
        <f>AL677-AF677</f>
        <v>0</v>
      </c>
      <c r="AJ677" s="76">
        <f>AM677-AG677</f>
        <v>0</v>
      </c>
      <c r="AK677" s="83"/>
      <c r="AL677" s="53"/>
      <c r="AM677" s="75">
        <f>AL677*R677</f>
        <v>0</v>
      </c>
      <c r="AN677" s="121"/>
      <c r="AO677" s="121"/>
      <c r="AP677" s="127"/>
    </row>
    <row r="678" spans="1:42">
      <c r="A678" s="28"/>
      <c r="B678" s="29"/>
      <c r="C678" s="42"/>
      <c r="D678" s="30"/>
      <c r="E678" s="31"/>
      <c r="F678" s="49"/>
      <c r="G678" s="32"/>
      <c r="H678" s="80"/>
      <c r="I678" s="32"/>
      <c r="J678" s="66"/>
      <c r="K678" s="57"/>
      <c r="L678" s="76"/>
      <c r="M678" s="75"/>
      <c r="N678" s="75"/>
      <c r="O678" s="57"/>
      <c r="P678" s="57"/>
      <c r="Q678" s="57"/>
      <c r="R678" s="57"/>
      <c r="S678" s="53">
        <f t="shared" si="26"/>
        <v>0</v>
      </c>
      <c r="U678" s="361"/>
      <c r="V678" s="336"/>
      <c r="W678" s="336"/>
      <c r="X678" s="361"/>
      <c r="Y678" s="336"/>
      <c r="Z678" s="336"/>
      <c r="AA678" s="361"/>
      <c r="AB678" s="336"/>
      <c r="AC678" s="336"/>
      <c r="AE678" s="57"/>
      <c r="AF678" s="76"/>
      <c r="AG678" s="75"/>
      <c r="AH678" s="75"/>
      <c r="AI678" s="57"/>
      <c r="AJ678" s="57"/>
      <c r="AK678" s="57"/>
      <c r="AL678" s="57"/>
      <c r="AM678" s="57"/>
      <c r="AN678" s="31"/>
      <c r="AO678" s="31"/>
    </row>
    <row r="679" spans="1:42" ht="23">
      <c r="A679" s="28" t="s">
        <v>13</v>
      </c>
      <c r="B679" s="29" t="s">
        <v>166</v>
      </c>
      <c r="C679" s="46" t="s">
        <v>171</v>
      </c>
      <c r="D679" s="30">
        <v>1</v>
      </c>
      <c r="E679" s="31" t="s">
        <v>39</v>
      </c>
      <c r="F679" s="49">
        <v>70000</v>
      </c>
      <c r="G679" s="32">
        <f>D679*F679</f>
        <v>70000</v>
      </c>
      <c r="H679" s="80">
        <f>F679*$AQ$3</f>
        <v>56927.393790477923</v>
      </c>
      <c r="I679" s="32">
        <f>D679*H679</f>
        <v>56927.393790477923</v>
      </c>
      <c r="J679" s="66"/>
      <c r="K679" s="57"/>
      <c r="L679" s="75"/>
      <c r="M679" s="75"/>
      <c r="N679" s="83">
        <f>Q679-K679</f>
        <v>0</v>
      </c>
      <c r="O679" s="75">
        <f>R679-L679</f>
        <v>0.4</v>
      </c>
      <c r="P679" s="76">
        <f>S679-M679</f>
        <v>22770.957516191171</v>
      </c>
      <c r="Q679" s="83"/>
      <c r="R679" s="53">
        <f>D679-AL679</f>
        <v>0.4</v>
      </c>
      <c r="S679" s="53">
        <f t="shared" si="26"/>
        <v>22770.957516191171</v>
      </c>
      <c r="T679" s="35"/>
      <c r="U679" s="361">
        <v>0.875</v>
      </c>
      <c r="V679" s="336">
        <v>0.35000000000000003</v>
      </c>
      <c r="W679" s="336">
        <v>19924.587826667273</v>
      </c>
      <c r="X679" s="361">
        <f>AA679-U679</f>
        <v>0</v>
      </c>
      <c r="Y679" s="336">
        <f>AB679-V679</f>
        <v>0</v>
      </c>
      <c r="Z679" s="336">
        <f>AC679-W679</f>
        <v>0</v>
      </c>
      <c r="AA679" s="361">
        <f>AC679/S679</f>
        <v>0.875</v>
      </c>
      <c r="AB679" s="336">
        <f>R679*AP679</f>
        <v>0.35000000000000003</v>
      </c>
      <c r="AC679" s="336">
        <f>H679*AB679</f>
        <v>19924.587826667273</v>
      </c>
      <c r="AD679" s="35"/>
      <c r="AE679" s="83">
        <f>AG679/I679</f>
        <v>0.6</v>
      </c>
      <c r="AF679" s="75">
        <v>0.6</v>
      </c>
      <c r="AG679" s="75">
        <v>34156.436274286752</v>
      </c>
      <c r="AH679" s="83"/>
      <c r="AI679" s="75">
        <f>AL679-AF679</f>
        <v>0</v>
      </c>
      <c r="AJ679" s="76">
        <f>AM679-AG679</f>
        <v>0</v>
      </c>
      <c r="AK679" s="83">
        <f>AM679/I679</f>
        <v>0.6</v>
      </c>
      <c r="AL679" s="53">
        <v>0.6</v>
      </c>
      <c r="AM679" s="75">
        <v>34156.436274286752</v>
      </c>
      <c r="AN679" s="121"/>
      <c r="AO679" s="372" t="s">
        <v>363</v>
      </c>
      <c r="AP679" s="128">
        <v>0.875</v>
      </c>
    </row>
    <row r="680" spans="1:42">
      <c r="A680" s="38"/>
      <c r="B680" s="57"/>
      <c r="C680" s="56"/>
      <c r="D680" s="55"/>
      <c r="E680" s="55"/>
      <c r="F680" s="156"/>
      <c r="G680" s="157"/>
      <c r="H680" s="40"/>
      <c r="I680" s="157"/>
      <c r="J680" s="33"/>
      <c r="K680" s="57"/>
      <c r="L680" s="76"/>
      <c r="M680" s="75"/>
      <c r="N680" s="75"/>
      <c r="O680" s="57"/>
      <c r="P680" s="57"/>
      <c r="Q680" s="57"/>
      <c r="R680" s="57"/>
      <c r="S680" s="53">
        <f t="shared" si="26"/>
        <v>0</v>
      </c>
      <c r="U680" s="361"/>
      <c r="V680" s="336"/>
      <c r="W680" s="336"/>
      <c r="X680" s="361"/>
      <c r="Y680" s="336"/>
      <c r="Z680" s="336"/>
      <c r="AA680" s="361"/>
      <c r="AB680" s="336"/>
      <c r="AC680" s="336"/>
      <c r="AE680" s="57"/>
      <c r="AF680" s="76"/>
      <c r="AG680" s="75"/>
      <c r="AH680" s="75"/>
      <c r="AI680" s="57"/>
      <c r="AJ680" s="57"/>
      <c r="AK680" s="57"/>
      <c r="AL680" s="57"/>
      <c r="AM680" s="57"/>
      <c r="AN680" s="31"/>
      <c r="AO680" s="31"/>
    </row>
    <row r="681" spans="1:42">
      <c r="A681" s="28" t="s">
        <v>14</v>
      </c>
      <c r="B681" s="29" t="s">
        <v>66</v>
      </c>
      <c r="C681" s="42"/>
      <c r="D681" s="30">
        <v>1</v>
      </c>
      <c r="E681" s="31" t="s">
        <v>2</v>
      </c>
      <c r="F681" s="175"/>
      <c r="G681" s="45" t="s">
        <v>169</v>
      </c>
      <c r="H681" s="81"/>
      <c r="I681" s="45"/>
      <c r="J681" s="67"/>
      <c r="K681" s="57"/>
      <c r="L681" s="76"/>
      <c r="M681" s="75"/>
      <c r="N681" s="75"/>
      <c r="O681" s="57"/>
      <c r="P681" s="57"/>
      <c r="Q681" s="57"/>
      <c r="R681" s="57"/>
      <c r="S681" s="53">
        <f t="shared" si="26"/>
        <v>0</v>
      </c>
      <c r="U681" s="361"/>
      <c r="V681" s="336"/>
      <c r="W681" s="336"/>
      <c r="X681" s="361"/>
      <c r="Y681" s="336"/>
      <c r="Z681" s="336"/>
      <c r="AA681" s="361"/>
      <c r="AB681" s="336"/>
      <c r="AC681" s="336"/>
      <c r="AE681" s="57"/>
      <c r="AF681" s="76"/>
      <c r="AG681" s="75"/>
      <c r="AH681" s="75"/>
      <c r="AI681" s="57"/>
      <c r="AJ681" s="57"/>
      <c r="AK681" s="57"/>
      <c r="AL681" s="57"/>
      <c r="AM681" s="57"/>
      <c r="AN681" s="31"/>
      <c r="AO681" s="31"/>
    </row>
    <row r="682" spans="1:42">
      <c r="A682" s="38"/>
      <c r="B682" s="158"/>
      <c r="C682" s="59"/>
      <c r="D682" s="57"/>
      <c r="E682" s="57"/>
      <c r="F682" s="53"/>
      <c r="G682" s="58"/>
      <c r="H682" s="38"/>
      <c r="I682" s="58"/>
      <c r="K682" s="57"/>
      <c r="L682" s="76"/>
      <c r="M682" s="75"/>
      <c r="N682" s="75"/>
      <c r="O682" s="57"/>
      <c r="P682" s="57"/>
      <c r="Q682" s="57"/>
      <c r="R682" s="57"/>
      <c r="S682" s="53">
        <f t="shared" si="26"/>
        <v>0</v>
      </c>
      <c r="U682" s="361"/>
      <c r="V682" s="336"/>
      <c r="W682" s="336"/>
      <c r="X682" s="361"/>
      <c r="Y682" s="336"/>
      <c r="Z682" s="336"/>
      <c r="AA682" s="361"/>
      <c r="AB682" s="336"/>
      <c r="AC682" s="336"/>
      <c r="AE682" s="57"/>
      <c r="AF682" s="76"/>
      <c r="AG682" s="75"/>
      <c r="AH682" s="75"/>
      <c r="AI682" s="57"/>
      <c r="AJ682" s="57"/>
      <c r="AK682" s="57"/>
      <c r="AL682" s="57"/>
      <c r="AM682" s="57"/>
      <c r="AN682" s="31"/>
      <c r="AO682" s="31"/>
    </row>
    <row r="683" spans="1:42">
      <c r="A683" s="28"/>
      <c r="B683" s="158" t="s">
        <v>67</v>
      </c>
      <c r="C683" s="59"/>
      <c r="D683" s="30"/>
      <c r="E683" s="31"/>
      <c r="F683" s="37"/>
      <c r="G683" s="32"/>
      <c r="H683" s="80"/>
      <c r="I683" s="32"/>
      <c r="J683" s="66"/>
      <c r="K683" s="57"/>
      <c r="L683" s="76"/>
      <c r="M683" s="75"/>
      <c r="N683" s="75"/>
      <c r="O683" s="76"/>
      <c r="P683" s="76"/>
      <c r="Q683" s="76"/>
      <c r="R683" s="57"/>
      <c r="S683" s="53">
        <f t="shared" si="26"/>
        <v>0</v>
      </c>
      <c r="U683" s="361"/>
      <c r="V683" s="336"/>
      <c r="W683" s="336"/>
      <c r="X683" s="361"/>
      <c r="Y683" s="336"/>
      <c r="Z683" s="336"/>
      <c r="AA683" s="361"/>
      <c r="AB683" s="336"/>
      <c r="AC683" s="336"/>
      <c r="AE683" s="57"/>
      <c r="AF683" s="76"/>
      <c r="AG683" s="75"/>
      <c r="AH683" s="75"/>
      <c r="AI683" s="76"/>
      <c r="AJ683" s="76"/>
      <c r="AK683" s="76"/>
      <c r="AL683" s="57"/>
      <c r="AM683" s="57"/>
      <c r="AN683" s="31"/>
      <c r="AO683" s="31"/>
    </row>
    <row r="684" spans="1:42">
      <c r="A684" s="28"/>
      <c r="B684" s="29"/>
      <c r="C684" s="42"/>
      <c r="D684" s="30"/>
      <c r="E684" s="31"/>
      <c r="F684" s="37"/>
      <c r="G684" s="32"/>
      <c r="H684" s="80"/>
      <c r="I684" s="32"/>
      <c r="J684" s="66"/>
      <c r="K684" s="57"/>
      <c r="L684" s="76"/>
      <c r="M684" s="75"/>
      <c r="N684" s="75"/>
      <c r="O684" s="57"/>
      <c r="P684" s="57"/>
      <c r="Q684" s="57"/>
      <c r="R684" s="57"/>
      <c r="S684" s="53">
        <f t="shared" si="26"/>
        <v>0</v>
      </c>
      <c r="U684" s="361"/>
      <c r="V684" s="336"/>
      <c r="W684" s="336"/>
      <c r="X684" s="361"/>
      <c r="Y684" s="336"/>
      <c r="Z684" s="336"/>
      <c r="AA684" s="361"/>
      <c r="AB684" s="336"/>
      <c r="AC684" s="336"/>
      <c r="AE684" s="57"/>
      <c r="AF684" s="76"/>
      <c r="AG684" s="75"/>
      <c r="AH684" s="75"/>
      <c r="AI684" s="57"/>
      <c r="AJ684" s="57"/>
      <c r="AK684" s="57"/>
      <c r="AL684" s="57"/>
      <c r="AM684" s="57"/>
      <c r="AN684" s="31"/>
      <c r="AO684" s="31"/>
    </row>
    <row r="685" spans="1:42">
      <c r="A685" s="218" t="s">
        <v>15</v>
      </c>
      <c r="B685" s="161" t="s">
        <v>165</v>
      </c>
      <c r="C685" s="162"/>
      <c r="D685" s="163">
        <v>4</v>
      </c>
      <c r="E685" s="164" t="s">
        <v>39</v>
      </c>
      <c r="F685" s="110"/>
      <c r="G685" s="226">
        <f>D685*F685</f>
        <v>0</v>
      </c>
      <c r="H685" s="227"/>
      <c r="I685" s="226"/>
      <c r="J685" s="109"/>
      <c r="K685" s="57"/>
      <c r="L685" s="76"/>
      <c r="M685" s="75"/>
      <c r="N685" s="75"/>
      <c r="O685" s="76"/>
      <c r="P685" s="76"/>
      <c r="Q685" s="76"/>
      <c r="R685" s="57"/>
      <c r="S685" s="53">
        <f t="shared" si="26"/>
        <v>0</v>
      </c>
      <c r="U685" s="361"/>
      <c r="V685" s="336"/>
      <c r="W685" s="336"/>
      <c r="X685" s="361"/>
      <c r="Y685" s="336"/>
      <c r="Z685" s="336"/>
      <c r="AA685" s="361"/>
      <c r="AB685" s="336"/>
      <c r="AC685" s="336"/>
      <c r="AE685" s="57"/>
      <c r="AF685" s="76"/>
      <c r="AG685" s="75"/>
      <c r="AH685" s="75"/>
      <c r="AI685" s="76"/>
      <c r="AJ685" s="76"/>
      <c r="AK685" s="76"/>
      <c r="AL685" s="57"/>
      <c r="AM685" s="57"/>
      <c r="AN685" s="31"/>
      <c r="AO685" s="31"/>
    </row>
    <row r="686" spans="1:42">
      <c r="A686" s="38"/>
      <c r="B686" s="29"/>
      <c r="C686" s="42"/>
      <c r="D686" s="57"/>
      <c r="E686" s="57"/>
      <c r="F686" s="53"/>
      <c r="G686" s="58"/>
      <c r="H686" s="38"/>
      <c r="I686" s="58"/>
      <c r="K686" s="57"/>
      <c r="L686" s="76"/>
      <c r="M686" s="75"/>
      <c r="N686" s="75"/>
      <c r="O686" s="57"/>
      <c r="P686" s="57"/>
      <c r="Q686" s="57"/>
      <c r="R686" s="57"/>
      <c r="S686" s="53">
        <f t="shared" si="26"/>
        <v>0</v>
      </c>
      <c r="U686" s="361"/>
      <c r="V686" s="336"/>
      <c r="W686" s="336"/>
      <c r="X686" s="361"/>
      <c r="Y686" s="336"/>
      <c r="Z686" s="336"/>
      <c r="AA686" s="361"/>
      <c r="AB686" s="336"/>
      <c r="AC686" s="336"/>
      <c r="AE686" s="57"/>
      <c r="AF686" s="76"/>
      <c r="AG686" s="75"/>
      <c r="AH686" s="75"/>
      <c r="AI686" s="57"/>
      <c r="AJ686" s="57"/>
      <c r="AK686" s="57"/>
      <c r="AL686" s="57"/>
      <c r="AM686" s="57"/>
      <c r="AN686" s="31"/>
      <c r="AO686" s="31"/>
    </row>
    <row r="687" spans="1:42" ht="25">
      <c r="A687" s="28" t="s">
        <v>15</v>
      </c>
      <c r="B687" s="29" t="s">
        <v>204</v>
      </c>
      <c r="C687" s="37" t="s">
        <v>197</v>
      </c>
      <c r="D687" s="166">
        <v>8</v>
      </c>
      <c r="E687" s="31" t="s">
        <v>39</v>
      </c>
      <c r="F687" s="37">
        <v>4210</v>
      </c>
      <c r="G687" s="32">
        <f>D687*F687</f>
        <v>33680</v>
      </c>
      <c r="H687" s="80">
        <f>F687*$AQ$3</f>
        <v>3423.7761122558863</v>
      </c>
      <c r="I687" s="32">
        <f>D687*H687</f>
        <v>27390.208898047091</v>
      </c>
      <c r="J687" s="66"/>
      <c r="K687" s="57"/>
      <c r="L687" s="76"/>
      <c r="M687" s="75"/>
      <c r="N687" s="83">
        <f>Q687-K687</f>
        <v>0</v>
      </c>
      <c r="O687" s="75">
        <f>R687-L687</f>
        <v>8</v>
      </c>
      <c r="P687" s="76">
        <f>S687-M687</f>
        <v>27390.208898047091</v>
      </c>
      <c r="Q687" s="83"/>
      <c r="R687" s="53">
        <f>D687-AL687</f>
        <v>8</v>
      </c>
      <c r="S687" s="53">
        <f t="shared" si="26"/>
        <v>27390.208898047091</v>
      </c>
      <c r="T687" s="35"/>
      <c r="U687" s="361">
        <v>0.95</v>
      </c>
      <c r="V687" s="336">
        <v>7.6</v>
      </c>
      <c r="W687" s="336">
        <v>26020.698453144734</v>
      </c>
      <c r="X687" s="361">
        <f>AA687-U687</f>
        <v>0</v>
      </c>
      <c r="Y687" s="336">
        <f>AB687-V687</f>
        <v>0</v>
      </c>
      <c r="Z687" s="336">
        <f>AC687-W687</f>
        <v>0</v>
      </c>
      <c r="AA687" s="361">
        <f>AC687/S687</f>
        <v>0.95</v>
      </c>
      <c r="AB687" s="336">
        <f>R687*AP687</f>
        <v>7.6</v>
      </c>
      <c r="AC687" s="336">
        <f>H687*AB687</f>
        <v>26020.698453144734</v>
      </c>
      <c r="AD687" s="35"/>
      <c r="AE687" s="57"/>
      <c r="AF687" s="76"/>
      <c r="AG687" s="75"/>
      <c r="AH687" s="83"/>
      <c r="AI687" s="75">
        <f>AL687-AF687</f>
        <v>0</v>
      </c>
      <c r="AJ687" s="76">
        <f>AM687-AG687</f>
        <v>0</v>
      </c>
      <c r="AK687" s="83"/>
      <c r="AL687" s="53"/>
      <c r="AM687" s="75">
        <f>AL687*R687</f>
        <v>0</v>
      </c>
      <c r="AN687" s="121" t="s">
        <v>399</v>
      </c>
      <c r="AO687" s="372" t="s">
        <v>404</v>
      </c>
      <c r="AP687" s="127">
        <v>0.95</v>
      </c>
    </row>
    <row r="688" spans="1:42">
      <c r="A688" s="38"/>
      <c r="B688" s="29"/>
      <c r="C688" s="31"/>
      <c r="D688" s="57"/>
      <c r="E688" s="57"/>
      <c r="F688" s="53"/>
      <c r="G688" s="58"/>
      <c r="H688" s="38"/>
      <c r="I688" s="58"/>
      <c r="K688" s="57"/>
      <c r="L688" s="76"/>
      <c r="M688" s="75"/>
      <c r="N688" s="75"/>
      <c r="O688" s="57"/>
      <c r="P688" s="57"/>
      <c r="Q688" s="57"/>
      <c r="R688" s="57"/>
      <c r="S688" s="53">
        <f t="shared" si="26"/>
        <v>0</v>
      </c>
      <c r="U688" s="361"/>
      <c r="V688" s="336"/>
      <c r="W688" s="336"/>
      <c r="X688" s="361"/>
      <c r="Y688" s="336"/>
      <c r="Z688" s="336"/>
      <c r="AA688" s="361"/>
      <c r="AB688" s="336"/>
      <c r="AC688" s="336"/>
      <c r="AE688" s="57"/>
      <c r="AF688" s="76"/>
      <c r="AG688" s="75"/>
      <c r="AH688" s="75"/>
      <c r="AI688" s="57"/>
      <c r="AJ688" s="57"/>
      <c r="AK688" s="57"/>
      <c r="AL688" s="57"/>
      <c r="AM688" s="57"/>
      <c r="AN688" s="31"/>
      <c r="AO688" s="31"/>
    </row>
    <row r="689" spans="1:42">
      <c r="A689" s="38"/>
      <c r="B689" s="158" t="s">
        <v>68</v>
      </c>
      <c r="C689" s="59"/>
      <c r="D689" s="57"/>
      <c r="E689" s="57"/>
      <c r="F689" s="53"/>
      <c r="G689" s="58"/>
      <c r="H689" s="38"/>
      <c r="I689" s="58"/>
      <c r="K689" s="57"/>
      <c r="L689" s="76"/>
      <c r="M689" s="75"/>
      <c r="N689" s="75"/>
      <c r="O689" s="57"/>
      <c r="P689" s="57"/>
      <c r="Q689" s="57"/>
      <c r="R689" s="57"/>
      <c r="S689" s="53">
        <f t="shared" si="26"/>
        <v>0</v>
      </c>
      <c r="U689" s="361"/>
      <c r="V689" s="336"/>
      <c r="W689" s="336"/>
      <c r="X689" s="361"/>
      <c r="Y689" s="336"/>
      <c r="Z689" s="336"/>
      <c r="AA689" s="361"/>
      <c r="AB689" s="336"/>
      <c r="AC689" s="336"/>
      <c r="AE689" s="57"/>
      <c r="AF689" s="76"/>
      <c r="AG689" s="75"/>
      <c r="AH689" s="75"/>
      <c r="AI689" s="57"/>
      <c r="AJ689" s="57"/>
      <c r="AK689" s="57"/>
      <c r="AL689" s="57"/>
      <c r="AM689" s="57"/>
      <c r="AN689" s="31"/>
      <c r="AO689" s="31"/>
    </row>
    <row r="690" spans="1:42">
      <c r="A690" s="38"/>
      <c r="B690" s="29"/>
      <c r="C690" s="42"/>
      <c r="D690" s="57"/>
      <c r="E690" s="57"/>
      <c r="F690" s="53"/>
      <c r="G690" s="58"/>
      <c r="H690" s="38"/>
      <c r="I690" s="58"/>
      <c r="K690" s="57"/>
      <c r="L690" s="76"/>
      <c r="M690" s="75"/>
      <c r="N690" s="75"/>
      <c r="O690" s="57"/>
      <c r="P690" s="57"/>
      <c r="Q690" s="57"/>
      <c r="R690" s="57"/>
      <c r="S690" s="53">
        <f t="shared" si="26"/>
        <v>0</v>
      </c>
      <c r="U690" s="361"/>
      <c r="V690" s="336"/>
      <c r="W690" s="336"/>
      <c r="X690" s="361"/>
      <c r="Y690" s="336"/>
      <c r="Z690" s="336"/>
      <c r="AA690" s="361"/>
      <c r="AB690" s="336"/>
      <c r="AC690" s="336"/>
      <c r="AE690" s="57"/>
      <c r="AF690" s="76"/>
      <c r="AG690" s="75"/>
      <c r="AH690" s="75"/>
      <c r="AI690" s="57"/>
      <c r="AJ690" s="57"/>
      <c r="AK690" s="57"/>
      <c r="AL690" s="57"/>
      <c r="AM690" s="57"/>
      <c r="AN690" s="31"/>
      <c r="AO690" s="31"/>
    </row>
    <row r="691" spans="1:42">
      <c r="A691" s="28" t="s">
        <v>16</v>
      </c>
      <c r="B691" s="29" t="s">
        <v>154</v>
      </c>
      <c r="C691" s="42" t="s">
        <v>177</v>
      </c>
      <c r="D691" s="30">
        <v>1</v>
      </c>
      <c r="E691" s="31" t="s">
        <v>39</v>
      </c>
      <c r="F691" s="37">
        <v>5190</v>
      </c>
      <c r="G691" s="32">
        <f>D691*F691</f>
        <v>5190</v>
      </c>
      <c r="H691" s="80">
        <f>F691*$AQ$3</f>
        <v>4220.7596253225774</v>
      </c>
      <c r="I691" s="32">
        <f>D691*H691</f>
        <v>4220.7596253225774</v>
      </c>
      <c r="J691" s="66"/>
      <c r="K691" s="57"/>
      <c r="L691" s="76"/>
      <c r="M691" s="75"/>
      <c r="N691" s="83">
        <f>Q691-K691</f>
        <v>0</v>
      </c>
      <c r="O691" s="75">
        <f>R691-L691</f>
        <v>1</v>
      </c>
      <c r="P691" s="76">
        <f>S691-M691</f>
        <v>4220.7596253225774</v>
      </c>
      <c r="Q691" s="83"/>
      <c r="R691" s="53">
        <f>D691-AL691</f>
        <v>1</v>
      </c>
      <c r="S691" s="53">
        <f t="shared" si="26"/>
        <v>4220.7596253225774</v>
      </c>
      <c r="T691" s="35"/>
      <c r="U691" s="361">
        <v>0.95</v>
      </c>
      <c r="V691" s="336">
        <v>0.95</v>
      </c>
      <c r="W691" s="336">
        <v>4009.7216440564484</v>
      </c>
      <c r="X691" s="361">
        <f>AA691-U691</f>
        <v>0</v>
      </c>
      <c r="Y691" s="336">
        <f>AB691-V691</f>
        <v>0</v>
      </c>
      <c r="Z691" s="336">
        <f>AC691-W691</f>
        <v>0</v>
      </c>
      <c r="AA691" s="361">
        <f>AC691/S691</f>
        <v>0.95</v>
      </c>
      <c r="AB691" s="336">
        <f>R691*AP691</f>
        <v>0.95</v>
      </c>
      <c r="AC691" s="336">
        <f>H691*AB691</f>
        <v>4009.7216440564484</v>
      </c>
      <c r="AD691" s="35"/>
      <c r="AE691" s="57"/>
      <c r="AF691" s="76"/>
      <c r="AG691" s="75"/>
      <c r="AH691" s="83"/>
      <c r="AI691" s="75">
        <f>AL691-AF691</f>
        <v>0</v>
      </c>
      <c r="AJ691" s="76">
        <f>AM691-AG691</f>
        <v>0</v>
      </c>
      <c r="AK691" s="83"/>
      <c r="AL691" s="53"/>
      <c r="AM691" s="75">
        <f>AL691*R691</f>
        <v>0</v>
      </c>
      <c r="AN691" s="121" t="s">
        <v>374</v>
      </c>
      <c r="AO691" s="372" t="s">
        <v>382</v>
      </c>
      <c r="AP691" s="127">
        <v>0.95</v>
      </c>
    </row>
    <row r="692" spans="1:42">
      <c r="A692" s="38"/>
      <c r="B692" s="57"/>
      <c r="C692" s="42"/>
      <c r="D692" s="57"/>
      <c r="E692" s="57"/>
      <c r="F692" s="53"/>
      <c r="G692" s="58"/>
      <c r="H692" s="38"/>
      <c r="I692" s="58"/>
      <c r="K692" s="57"/>
      <c r="L692" s="76"/>
      <c r="M692" s="75"/>
      <c r="N692" s="75"/>
      <c r="O692" s="57"/>
      <c r="P692" s="57"/>
      <c r="Q692" s="57"/>
      <c r="R692" s="57"/>
      <c r="S692" s="53">
        <f t="shared" si="26"/>
        <v>0</v>
      </c>
      <c r="U692" s="361"/>
      <c r="V692" s="336"/>
      <c r="W692" s="336"/>
      <c r="X692" s="361"/>
      <c r="Y692" s="336"/>
      <c r="Z692" s="336"/>
      <c r="AA692" s="361"/>
      <c r="AB692" s="336"/>
      <c r="AC692" s="336"/>
      <c r="AE692" s="57"/>
      <c r="AF692" s="76"/>
      <c r="AG692" s="75"/>
      <c r="AH692" s="75"/>
      <c r="AI692" s="57"/>
      <c r="AJ692" s="57"/>
      <c r="AK692" s="57"/>
      <c r="AL692" s="57"/>
      <c r="AM692" s="57"/>
      <c r="AN692" s="31"/>
      <c r="AO692" s="31"/>
    </row>
    <row r="693" spans="1:42">
      <c r="A693" s="28" t="s">
        <v>17</v>
      </c>
      <c r="B693" s="29" t="s">
        <v>153</v>
      </c>
      <c r="C693" s="42" t="s">
        <v>177</v>
      </c>
      <c r="D693" s="30">
        <v>1</v>
      </c>
      <c r="E693" s="31" t="s">
        <v>39</v>
      </c>
      <c r="F693" s="37">
        <v>5190</v>
      </c>
      <c r="G693" s="32">
        <f>D693*F693</f>
        <v>5190</v>
      </c>
      <c r="H693" s="80">
        <f>F693*$AQ$3</f>
        <v>4220.7596253225774</v>
      </c>
      <c r="I693" s="32">
        <f>D693*H693</f>
        <v>4220.7596253225774</v>
      </c>
      <c r="J693" s="66"/>
      <c r="K693" s="57"/>
      <c r="L693" s="76"/>
      <c r="M693" s="75"/>
      <c r="N693" s="83">
        <f>Q693-K693</f>
        <v>0</v>
      </c>
      <c r="O693" s="75">
        <f>R693-L693</f>
        <v>1</v>
      </c>
      <c r="P693" s="76">
        <f>S693-M693</f>
        <v>4220.7596253225774</v>
      </c>
      <c r="Q693" s="83"/>
      <c r="R693" s="53">
        <f>D693-AL693</f>
        <v>1</v>
      </c>
      <c r="S693" s="53">
        <f t="shared" si="26"/>
        <v>4220.7596253225774</v>
      </c>
      <c r="T693" s="35"/>
      <c r="U693" s="361">
        <v>0.95</v>
      </c>
      <c r="V693" s="336">
        <v>0.95</v>
      </c>
      <c r="W693" s="336">
        <v>4009.7216440564484</v>
      </c>
      <c r="X693" s="361">
        <f>AA693-U693</f>
        <v>0</v>
      </c>
      <c r="Y693" s="336">
        <f>AB693-V693</f>
        <v>0</v>
      </c>
      <c r="Z693" s="336">
        <f>AC693-W693</f>
        <v>0</v>
      </c>
      <c r="AA693" s="361">
        <f>AC693/S693</f>
        <v>0.95</v>
      </c>
      <c r="AB693" s="336">
        <f>R693*AP693</f>
        <v>0.95</v>
      </c>
      <c r="AC693" s="336">
        <f>H693*AB693</f>
        <v>4009.7216440564484</v>
      </c>
      <c r="AD693" s="35"/>
      <c r="AE693" s="57"/>
      <c r="AF693" s="76"/>
      <c r="AG693" s="75"/>
      <c r="AH693" s="83"/>
      <c r="AI693" s="75">
        <f>AL693-AF693</f>
        <v>0</v>
      </c>
      <c r="AJ693" s="76">
        <f>AM693-AG693</f>
        <v>0</v>
      </c>
      <c r="AK693" s="83"/>
      <c r="AL693" s="53"/>
      <c r="AM693" s="75">
        <f>AL693*R693</f>
        <v>0</v>
      </c>
      <c r="AN693" s="121" t="s">
        <v>374</v>
      </c>
      <c r="AO693" s="372" t="s">
        <v>382</v>
      </c>
      <c r="AP693" s="127">
        <v>0.95</v>
      </c>
    </row>
    <row r="694" spans="1:42">
      <c r="A694" s="38"/>
      <c r="B694" s="158"/>
      <c r="C694" s="42"/>
      <c r="D694" s="57"/>
      <c r="E694" s="57"/>
      <c r="F694" s="53"/>
      <c r="G694" s="58"/>
      <c r="H694" s="38"/>
      <c r="I694" s="58"/>
      <c r="K694" s="57"/>
      <c r="L694" s="76"/>
      <c r="M694" s="75"/>
      <c r="N694" s="75"/>
      <c r="O694" s="57"/>
      <c r="P694" s="57"/>
      <c r="Q694" s="57"/>
      <c r="R694" s="57"/>
      <c r="S694" s="53">
        <f t="shared" si="26"/>
        <v>0</v>
      </c>
      <c r="U694" s="361"/>
      <c r="V694" s="336"/>
      <c r="W694" s="336"/>
      <c r="X694" s="361"/>
      <c r="Y694" s="336"/>
      <c r="Z694" s="336"/>
      <c r="AA694" s="361"/>
      <c r="AB694" s="336"/>
      <c r="AC694" s="336"/>
      <c r="AE694" s="57"/>
      <c r="AF694" s="76"/>
      <c r="AG694" s="75"/>
      <c r="AH694" s="75"/>
      <c r="AI694" s="57"/>
      <c r="AJ694" s="57"/>
      <c r="AK694" s="57"/>
      <c r="AL694" s="57"/>
      <c r="AM694" s="57"/>
      <c r="AN694" s="31"/>
      <c r="AO694" s="31"/>
    </row>
    <row r="695" spans="1:42">
      <c r="A695" s="38"/>
      <c r="B695" s="158"/>
      <c r="C695" s="59"/>
      <c r="D695" s="57"/>
      <c r="E695" s="57"/>
      <c r="F695" s="53"/>
      <c r="G695" s="58"/>
      <c r="H695" s="38"/>
      <c r="I695" s="58"/>
      <c r="K695" s="57"/>
      <c r="L695" s="76"/>
      <c r="M695" s="75"/>
      <c r="N695" s="75"/>
      <c r="O695" s="57"/>
      <c r="P695" s="57"/>
      <c r="Q695" s="57"/>
      <c r="R695" s="57"/>
      <c r="S695" s="53">
        <f t="shared" si="26"/>
        <v>0</v>
      </c>
      <c r="U695" s="361"/>
      <c r="V695" s="336"/>
      <c r="W695" s="336"/>
      <c r="X695" s="361"/>
      <c r="Y695" s="336"/>
      <c r="Z695" s="336"/>
      <c r="AA695" s="361"/>
      <c r="AB695" s="336"/>
      <c r="AC695" s="336"/>
      <c r="AE695" s="57"/>
      <c r="AF695" s="76"/>
      <c r="AG695" s="75"/>
      <c r="AH695" s="75"/>
      <c r="AI695" s="57"/>
      <c r="AJ695" s="57"/>
      <c r="AK695" s="57"/>
      <c r="AL695" s="57"/>
      <c r="AM695" s="57"/>
      <c r="AN695" s="31"/>
      <c r="AO695" s="31"/>
    </row>
    <row r="696" spans="1:42">
      <c r="A696" s="38"/>
      <c r="B696" s="158" t="s">
        <v>161</v>
      </c>
      <c r="C696" s="31"/>
      <c r="D696" s="57"/>
      <c r="E696" s="57"/>
      <c r="F696" s="53"/>
      <c r="G696" s="58"/>
      <c r="H696" s="38"/>
      <c r="I696" s="58"/>
      <c r="K696" s="57"/>
      <c r="L696" s="57"/>
      <c r="M696" s="75"/>
      <c r="N696" s="75"/>
      <c r="O696" s="57"/>
      <c r="P696" s="57"/>
      <c r="Q696" s="57"/>
      <c r="R696" s="57"/>
      <c r="S696" s="53">
        <f t="shared" si="26"/>
        <v>0</v>
      </c>
      <c r="U696" s="361"/>
      <c r="V696" s="336"/>
      <c r="W696" s="336"/>
      <c r="X696" s="361"/>
      <c r="Y696" s="336"/>
      <c r="Z696" s="336"/>
      <c r="AA696" s="361"/>
      <c r="AB696" s="336"/>
      <c r="AC696" s="336"/>
      <c r="AE696" s="57"/>
      <c r="AF696" s="57"/>
      <c r="AG696" s="75"/>
      <c r="AH696" s="75"/>
      <c r="AI696" s="57"/>
      <c r="AJ696" s="57"/>
      <c r="AK696" s="57"/>
      <c r="AL696" s="57"/>
      <c r="AM696" s="57"/>
      <c r="AN696" s="31"/>
      <c r="AO696" s="31"/>
    </row>
    <row r="697" spans="1:42">
      <c r="A697" s="38"/>
      <c r="B697" s="57"/>
      <c r="C697" s="42"/>
      <c r="D697" s="57"/>
      <c r="E697" s="57"/>
      <c r="F697" s="53"/>
      <c r="G697" s="58"/>
      <c r="H697" s="38"/>
      <c r="I697" s="58"/>
      <c r="K697" s="57"/>
      <c r="L697" s="57"/>
      <c r="M697" s="75"/>
      <c r="N697" s="83"/>
      <c r="O697" s="75"/>
      <c r="P697" s="76"/>
      <c r="Q697" s="83"/>
      <c r="R697" s="53"/>
      <c r="S697" s="53">
        <f t="shared" si="26"/>
        <v>0</v>
      </c>
      <c r="T697" s="35"/>
      <c r="U697" s="361"/>
      <c r="V697" s="336"/>
      <c r="W697" s="336"/>
      <c r="X697" s="361"/>
      <c r="Y697" s="336"/>
      <c r="Z697" s="336"/>
      <c r="AA697" s="361"/>
      <c r="AB697" s="336"/>
      <c r="AC697" s="336"/>
      <c r="AD697" s="35"/>
      <c r="AE697" s="57"/>
      <c r="AF697" s="57"/>
      <c r="AG697" s="75"/>
      <c r="AH697" s="83"/>
      <c r="AI697" s="75"/>
      <c r="AJ697" s="76"/>
      <c r="AK697" s="83"/>
      <c r="AL697" s="53"/>
      <c r="AM697" s="75"/>
      <c r="AN697" s="121"/>
      <c r="AO697" s="121"/>
      <c r="AP697" s="127"/>
    </row>
    <row r="698" spans="1:42">
      <c r="A698" s="38"/>
      <c r="B698" s="57" t="s">
        <v>163</v>
      </c>
      <c r="C698" s="42" t="s">
        <v>177</v>
      </c>
      <c r="D698" s="30">
        <v>1</v>
      </c>
      <c r="E698" s="31" t="s">
        <v>39</v>
      </c>
      <c r="F698" s="37">
        <v>1210</v>
      </c>
      <c r="G698" s="32">
        <f>D698*F698</f>
        <v>1210</v>
      </c>
      <c r="H698" s="80">
        <f>F698*$AQ$3</f>
        <v>984.03066409254689</v>
      </c>
      <c r="I698" s="32">
        <f>D698*H698</f>
        <v>984.03066409254689</v>
      </c>
      <c r="J698" s="66"/>
      <c r="K698" s="57"/>
      <c r="L698" s="57"/>
      <c r="M698" s="75"/>
      <c r="N698" s="83">
        <f>Q698-K698</f>
        <v>0</v>
      </c>
      <c r="O698" s="75">
        <f>R698-L698</f>
        <v>1</v>
      </c>
      <c r="P698" s="76">
        <f>S698-M698</f>
        <v>984.03066409254689</v>
      </c>
      <c r="Q698" s="83"/>
      <c r="R698" s="53">
        <f>D698-AL698</f>
        <v>1</v>
      </c>
      <c r="S698" s="53">
        <f t="shared" si="26"/>
        <v>984.03066409254689</v>
      </c>
      <c r="T698" s="35"/>
      <c r="U698" s="361"/>
      <c r="V698" s="336"/>
      <c r="W698" s="336"/>
      <c r="X698" s="361">
        <f>AA698-U698</f>
        <v>0</v>
      </c>
      <c r="Y698" s="336">
        <f>AB698-V698</f>
        <v>0</v>
      </c>
      <c r="Z698" s="336">
        <f>AC698-W698</f>
        <v>0</v>
      </c>
      <c r="AA698" s="361">
        <f>AC698/S698</f>
        <v>0</v>
      </c>
      <c r="AB698" s="336"/>
      <c r="AC698" s="336">
        <f>H698*AB698</f>
        <v>0</v>
      </c>
      <c r="AD698" s="35"/>
      <c r="AE698" s="57"/>
      <c r="AF698" s="57"/>
      <c r="AG698" s="75"/>
      <c r="AH698" s="83"/>
      <c r="AI698" s="75">
        <f>AL698-AF698</f>
        <v>0</v>
      </c>
      <c r="AJ698" s="76">
        <f>AM698-AG698</f>
        <v>0</v>
      </c>
      <c r="AK698" s="83"/>
      <c r="AL698" s="53"/>
      <c r="AM698" s="75">
        <f>AL698*R698</f>
        <v>0</v>
      </c>
      <c r="AN698" s="121"/>
      <c r="AO698" s="121"/>
      <c r="AP698" s="127"/>
    </row>
    <row r="699" spans="1:42">
      <c r="A699" s="28"/>
      <c r="B699" s="29"/>
      <c r="C699" s="42"/>
      <c r="D699" s="30"/>
      <c r="E699" s="31"/>
      <c r="F699" s="37"/>
      <c r="G699" s="32"/>
      <c r="H699" s="80"/>
      <c r="I699" s="32"/>
      <c r="J699" s="66"/>
      <c r="K699" s="57"/>
      <c r="L699" s="76"/>
      <c r="M699" s="75"/>
      <c r="N699" s="75"/>
      <c r="O699" s="57"/>
      <c r="P699" s="57"/>
      <c r="Q699" s="57"/>
      <c r="R699" s="57"/>
      <c r="S699" s="53"/>
      <c r="U699" s="361"/>
      <c r="V699" s="336"/>
      <c r="W699" s="336"/>
      <c r="X699" s="361"/>
      <c r="Y699" s="336"/>
      <c r="Z699" s="336"/>
      <c r="AA699" s="361"/>
      <c r="AB699" s="336"/>
      <c r="AC699" s="336"/>
      <c r="AE699" s="57"/>
      <c r="AF699" s="76"/>
      <c r="AG699" s="75"/>
      <c r="AH699" s="75"/>
      <c r="AI699" s="57"/>
      <c r="AJ699" s="57"/>
      <c r="AK699" s="57"/>
      <c r="AL699" s="57"/>
      <c r="AM699" s="57"/>
      <c r="AN699" s="31"/>
      <c r="AO699" s="31"/>
    </row>
    <row r="700" spans="1:42">
      <c r="A700" s="38"/>
      <c r="B700" s="57"/>
      <c r="C700" s="31"/>
      <c r="D700" s="57"/>
      <c r="E700" s="57"/>
      <c r="F700" s="53"/>
      <c r="G700" s="58"/>
      <c r="H700" s="38"/>
      <c r="I700" s="58"/>
      <c r="K700" s="57"/>
      <c r="L700" s="76"/>
      <c r="M700" s="75"/>
      <c r="N700" s="75"/>
      <c r="O700" s="57"/>
      <c r="P700" s="57"/>
      <c r="Q700" s="57"/>
      <c r="R700" s="57"/>
      <c r="S700" s="53"/>
      <c r="U700" s="361"/>
      <c r="V700" s="336"/>
      <c r="W700" s="336"/>
      <c r="X700" s="361"/>
      <c r="Y700" s="336"/>
      <c r="Z700" s="336"/>
      <c r="AA700" s="361"/>
      <c r="AB700" s="336"/>
      <c r="AC700" s="336"/>
      <c r="AE700" s="57"/>
      <c r="AF700" s="76"/>
      <c r="AG700" s="75"/>
      <c r="AH700" s="75"/>
      <c r="AI700" s="57"/>
      <c r="AJ700" s="57"/>
      <c r="AK700" s="57"/>
      <c r="AL700" s="57"/>
      <c r="AM700" s="57"/>
      <c r="AN700" s="31"/>
      <c r="AO700" s="31"/>
    </row>
    <row r="701" spans="1:42">
      <c r="A701" s="28"/>
      <c r="B701" s="29"/>
      <c r="C701" s="42"/>
      <c r="D701" s="30"/>
      <c r="E701" s="31"/>
      <c r="F701" s="37"/>
      <c r="G701" s="32"/>
      <c r="H701" s="80"/>
      <c r="I701" s="32"/>
      <c r="J701" s="66"/>
      <c r="K701" s="57"/>
      <c r="L701" s="76"/>
      <c r="M701" s="75"/>
      <c r="N701" s="75"/>
      <c r="O701" s="57"/>
      <c r="P701" s="57"/>
      <c r="Q701" s="57"/>
      <c r="R701" s="57"/>
      <c r="S701" s="53"/>
      <c r="U701" s="361"/>
      <c r="V701" s="336"/>
      <c r="W701" s="336"/>
      <c r="X701" s="361"/>
      <c r="Y701" s="336"/>
      <c r="Z701" s="336"/>
      <c r="AA701" s="361"/>
      <c r="AB701" s="336"/>
      <c r="AC701" s="336"/>
      <c r="AE701" s="57"/>
      <c r="AF701" s="76"/>
      <c r="AG701" s="75"/>
      <c r="AH701" s="75"/>
      <c r="AI701" s="57"/>
      <c r="AJ701" s="57"/>
      <c r="AK701" s="57"/>
      <c r="AL701" s="57"/>
      <c r="AM701" s="57"/>
      <c r="AN701" s="31"/>
      <c r="AO701" s="31"/>
    </row>
    <row r="702" spans="1:42">
      <c r="A702" s="28"/>
      <c r="B702" s="29"/>
      <c r="C702" s="42"/>
      <c r="D702" s="30"/>
      <c r="E702" s="31"/>
      <c r="F702" s="37"/>
      <c r="G702" s="32"/>
      <c r="H702" s="80"/>
      <c r="I702" s="32"/>
      <c r="J702" s="66"/>
      <c r="K702" s="57"/>
      <c r="L702" s="76"/>
      <c r="M702" s="75"/>
      <c r="N702" s="75"/>
      <c r="O702" s="57"/>
      <c r="P702" s="57"/>
      <c r="Q702" s="57"/>
      <c r="R702" s="57"/>
      <c r="S702" s="53"/>
      <c r="U702" s="361"/>
      <c r="V702" s="336"/>
      <c r="W702" s="336"/>
      <c r="X702" s="361"/>
      <c r="Y702" s="336"/>
      <c r="Z702" s="336"/>
      <c r="AA702" s="361"/>
      <c r="AB702" s="336"/>
      <c r="AC702" s="336"/>
      <c r="AE702" s="57"/>
      <c r="AF702" s="76"/>
      <c r="AG702" s="75"/>
      <c r="AH702" s="75"/>
      <c r="AI702" s="57"/>
      <c r="AJ702" s="57"/>
      <c r="AK702" s="57"/>
      <c r="AL702" s="57"/>
      <c r="AM702" s="57"/>
      <c r="AN702" s="31"/>
      <c r="AO702" s="31"/>
    </row>
    <row r="703" spans="1:42">
      <c r="A703" s="28"/>
      <c r="B703" s="29"/>
      <c r="C703" s="42"/>
      <c r="D703" s="30"/>
      <c r="E703" s="31"/>
      <c r="F703" s="37"/>
      <c r="G703" s="32"/>
      <c r="H703" s="80"/>
      <c r="I703" s="32"/>
      <c r="J703" s="66"/>
      <c r="K703" s="57"/>
      <c r="L703" s="76"/>
      <c r="M703" s="75"/>
      <c r="N703" s="75"/>
      <c r="O703" s="57"/>
      <c r="P703" s="57"/>
      <c r="Q703" s="57"/>
      <c r="R703" s="57"/>
      <c r="S703" s="53"/>
      <c r="U703" s="361"/>
      <c r="V703" s="336"/>
      <c r="W703" s="336"/>
      <c r="X703" s="361"/>
      <c r="Y703" s="336"/>
      <c r="Z703" s="336"/>
      <c r="AA703" s="361"/>
      <c r="AB703" s="336"/>
      <c r="AC703" s="336"/>
      <c r="AE703" s="57"/>
      <c r="AF703" s="76"/>
      <c r="AG703" s="75"/>
      <c r="AH703" s="75"/>
      <c r="AI703" s="57"/>
      <c r="AJ703" s="57"/>
      <c r="AK703" s="57"/>
      <c r="AL703" s="57"/>
      <c r="AM703" s="57"/>
      <c r="AN703" s="31"/>
      <c r="AO703" s="31"/>
    </row>
    <row r="704" spans="1:42">
      <c r="A704" s="28"/>
      <c r="B704" s="29"/>
      <c r="C704" s="42"/>
      <c r="D704" s="30"/>
      <c r="E704" s="31"/>
      <c r="F704" s="37"/>
      <c r="G704" s="32"/>
      <c r="H704" s="80"/>
      <c r="I704" s="32"/>
      <c r="J704" s="66"/>
      <c r="K704" s="57"/>
      <c r="L704" s="76"/>
      <c r="M704" s="75"/>
      <c r="N704" s="75"/>
      <c r="O704" s="57"/>
      <c r="P704" s="57"/>
      <c r="Q704" s="57"/>
      <c r="R704" s="57"/>
      <c r="S704" s="53"/>
      <c r="U704" s="361"/>
      <c r="V704" s="336"/>
      <c r="W704" s="336"/>
      <c r="X704" s="361"/>
      <c r="Y704" s="336"/>
      <c r="Z704" s="336"/>
      <c r="AA704" s="361"/>
      <c r="AB704" s="336"/>
      <c r="AC704" s="336"/>
      <c r="AE704" s="57"/>
      <c r="AF704" s="76"/>
      <c r="AG704" s="75"/>
      <c r="AH704" s="75"/>
      <c r="AI704" s="57"/>
      <c r="AJ704" s="57"/>
      <c r="AK704" s="57"/>
      <c r="AL704" s="57"/>
      <c r="AM704" s="57"/>
      <c r="AN704" s="31"/>
      <c r="AO704" s="31"/>
    </row>
    <row r="705" spans="1:41">
      <c r="A705" s="28"/>
      <c r="B705" s="29"/>
      <c r="C705" s="42"/>
      <c r="D705" s="30"/>
      <c r="E705" s="31"/>
      <c r="F705" s="37"/>
      <c r="G705" s="32"/>
      <c r="H705" s="80"/>
      <c r="I705" s="32"/>
      <c r="J705" s="66"/>
      <c r="K705" s="57"/>
      <c r="L705" s="76"/>
      <c r="M705" s="75"/>
      <c r="N705" s="75"/>
      <c r="O705" s="57"/>
      <c r="P705" s="57"/>
      <c r="Q705" s="57"/>
      <c r="R705" s="57"/>
      <c r="S705" s="53"/>
      <c r="U705" s="361"/>
      <c r="V705" s="336"/>
      <c r="W705" s="336"/>
      <c r="X705" s="361"/>
      <c r="Y705" s="336"/>
      <c r="Z705" s="336"/>
      <c r="AA705" s="361"/>
      <c r="AB705" s="336"/>
      <c r="AC705" s="336"/>
      <c r="AE705" s="57"/>
      <c r="AF705" s="76"/>
      <c r="AG705" s="75"/>
      <c r="AH705" s="75"/>
      <c r="AI705" s="57"/>
      <c r="AJ705" s="57"/>
      <c r="AK705" s="57"/>
      <c r="AL705" s="57"/>
      <c r="AM705" s="57"/>
      <c r="AN705" s="31"/>
      <c r="AO705" s="31"/>
    </row>
    <row r="706" spans="1:41">
      <c r="A706" s="28"/>
      <c r="B706" s="29"/>
      <c r="C706" s="42"/>
      <c r="D706" s="30"/>
      <c r="E706" s="31"/>
      <c r="F706" s="37"/>
      <c r="G706" s="32"/>
      <c r="H706" s="80"/>
      <c r="I706" s="32"/>
      <c r="J706" s="66"/>
      <c r="K706" s="57"/>
      <c r="L706" s="76"/>
      <c r="M706" s="75"/>
      <c r="N706" s="75"/>
      <c r="O706" s="57"/>
      <c r="P706" s="57"/>
      <c r="Q706" s="57"/>
      <c r="R706" s="57"/>
      <c r="S706" s="53"/>
      <c r="U706" s="361"/>
      <c r="V706" s="336"/>
      <c r="W706" s="336"/>
      <c r="X706" s="361"/>
      <c r="Y706" s="336"/>
      <c r="Z706" s="336"/>
      <c r="AA706" s="361"/>
      <c r="AB706" s="336"/>
      <c r="AC706" s="336"/>
      <c r="AE706" s="57"/>
      <c r="AF706" s="76"/>
      <c r="AG706" s="75"/>
      <c r="AH706" s="75"/>
      <c r="AI706" s="57"/>
      <c r="AJ706" s="57"/>
      <c r="AK706" s="57"/>
      <c r="AL706" s="57"/>
      <c r="AM706" s="57"/>
      <c r="AN706" s="31"/>
      <c r="AO706" s="31"/>
    </row>
    <row r="707" spans="1:41">
      <c r="A707" s="28"/>
      <c r="B707" s="29"/>
      <c r="C707" s="42"/>
      <c r="D707" s="30"/>
      <c r="E707" s="31"/>
      <c r="F707" s="37"/>
      <c r="G707" s="32"/>
      <c r="H707" s="80"/>
      <c r="I707" s="32"/>
      <c r="J707" s="66"/>
      <c r="K707" s="57"/>
      <c r="L707" s="76"/>
      <c r="M707" s="75"/>
      <c r="N707" s="75"/>
      <c r="O707" s="57"/>
      <c r="P707" s="57"/>
      <c r="Q707" s="57"/>
      <c r="R707" s="57"/>
      <c r="S707" s="53"/>
      <c r="U707" s="361"/>
      <c r="V707" s="336"/>
      <c r="W707" s="336"/>
      <c r="X707" s="361"/>
      <c r="Y707" s="336"/>
      <c r="Z707" s="336"/>
      <c r="AA707" s="361"/>
      <c r="AB707" s="336"/>
      <c r="AC707" s="336"/>
      <c r="AE707" s="57"/>
      <c r="AF707" s="76"/>
      <c r="AG707" s="75"/>
      <c r="AH707" s="75"/>
      <c r="AI707" s="57"/>
      <c r="AJ707" s="57"/>
      <c r="AK707" s="57"/>
      <c r="AL707" s="57"/>
      <c r="AM707" s="57"/>
      <c r="AN707" s="31"/>
      <c r="AO707" s="31"/>
    </row>
    <row r="708" spans="1:41">
      <c r="A708" s="28"/>
      <c r="B708" s="29"/>
      <c r="C708" s="42"/>
      <c r="D708" s="30"/>
      <c r="E708" s="31"/>
      <c r="F708" s="37"/>
      <c r="G708" s="32"/>
      <c r="H708" s="80"/>
      <c r="I708" s="32"/>
      <c r="J708" s="66"/>
      <c r="K708" s="57"/>
      <c r="L708" s="76"/>
      <c r="M708" s="75"/>
      <c r="N708" s="75"/>
      <c r="O708" s="57"/>
      <c r="P708" s="57"/>
      <c r="Q708" s="57"/>
      <c r="R708" s="57"/>
      <c r="S708" s="53"/>
      <c r="U708" s="361"/>
      <c r="V708" s="336"/>
      <c r="W708" s="336"/>
      <c r="X708" s="361"/>
      <c r="Y708" s="336"/>
      <c r="Z708" s="336"/>
      <c r="AA708" s="361"/>
      <c r="AB708" s="336"/>
      <c r="AC708" s="336"/>
      <c r="AE708" s="57"/>
      <c r="AF708" s="76"/>
      <c r="AG708" s="75"/>
      <c r="AH708" s="75"/>
      <c r="AI708" s="57"/>
      <c r="AJ708" s="57"/>
      <c r="AK708" s="57"/>
      <c r="AL708" s="57"/>
      <c r="AM708" s="57"/>
      <c r="AN708" s="31"/>
      <c r="AO708" s="31"/>
    </row>
    <row r="709" spans="1:41">
      <c r="A709" s="28"/>
      <c r="B709" s="29"/>
      <c r="C709" s="42"/>
      <c r="D709" s="30"/>
      <c r="E709" s="31"/>
      <c r="F709" s="37"/>
      <c r="G709" s="32"/>
      <c r="H709" s="80"/>
      <c r="I709" s="32"/>
      <c r="J709" s="66"/>
      <c r="K709" s="57"/>
      <c r="L709" s="76"/>
      <c r="M709" s="75"/>
      <c r="N709" s="75"/>
      <c r="O709" s="57"/>
      <c r="P709" s="57"/>
      <c r="Q709" s="57"/>
      <c r="R709" s="57"/>
      <c r="S709" s="53"/>
      <c r="U709" s="361"/>
      <c r="V709" s="336"/>
      <c r="W709" s="336"/>
      <c r="X709" s="361"/>
      <c r="Y709" s="336"/>
      <c r="Z709" s="336"/>
      <c r="AA709" s="361"/>
      <c r="AB709" s="336"/>
      <c r="AC709" s="336"/>
      <c r="AE709" s="57"/>
      <c r="AF709" s="76"/>
      <c r="AG709" s="75"/>
      <c r="AH709" s="75"/>
      <c r="AI709" s="57"/>
      <c r="AJ709" s="57"/>
      <c r="AK709" s="57"/>
      <c r="AL709" s="57"/>
      <c r="AM709" s="57"/>
      <c r="AN709" s="31"/>
      <c r="AO709" s="31"/>
    </row>
    <row r="710" spans="1:41">
      <c r="A710" s="28"/>
      <c r="B710" s="29"/>
      <c r="C710" s="42"/>
      <c r="D710" s="30"/>
      <c r="E710" s="31"/>
      <c r="F710" s="37"/>
      <c r="G710" s="32"/>
      <c r="H710" s="80"/>
      <c r="I710" s="32"/>
      <c r="J710" s="66"/>
      <c r="K710" s="57"/>
      <c r="L710" s="76"/>
      <c r="M710" s="75"/>
      <c r="N710" s="75"/>
      <c r="O710" s="57"/>
      <c r="P710" s="57"/>
      <c r="Q710" s="57"/>
      <c r="R710" s="57"/>
      <c r="S710" s="53"/>
      <c r="U710" s="361"/>
      <c r="V710" s="336"/>
      <c r="W710" s="336"/>
      <c r="X710" s="361"/>
      <c r="Y710" s="336"/>
      <c r="Z710" s="336"/>
      <c r="AA710" s="361"/>
      <c r="AB710" s="336"/>
      <c r="AC710" s="336"/>
      <c r="AE710" s="57"/>
      <c r="AF710" s="76"/>
      <c r="AG710" s="75"/>
      <c r="AH710" s="75"/>
      <c r="AI710" s="57"/>
      <c r="AJ710" s="57"/>
      <c r="AK710" s="57"/>
      <c r="AL710" s="57"/>
      <c r="AM710" s="57"/>
      <c r="AN710" s="31"/>
      <c r="AO710" s="31"/>
    </row>
    <row r="711" spans="1:41">
      <c r="A711" s="28"/>
      <c r="B711" s="29"/>
      <c r="C711" s="42"/>
      <c r="D711" s="30"/>
      <c r="E711" s="31"/>
      <c r="F711" s="37"/>
      <c r="G711" s="32"/>
      <c r="H711" s="80"/>
      <c r="I711" s="32"/>
      <c r="J711" s="66"/>
      <c r="K711" s="57"/>
      <c r="L711" s="76"/>
      <c r="M711" s="75"/>
      <c r="N711" s="75"/>
      <c r="O711" s="57"/>
      <c r="P711" s="57"/>
      <c r="Q711" s="57"/>
      <c r="R711" s="57"/>
      <c r="S711" s="53"/>
      <c r="U711" s="361"/>
      <c r="V711" s="336"/>
      <c r="W711" s="336"/>
      <c r="X711" s="361"/>
      <c r="Y711" s="336"/>
      <c r="Z711" s="336"/>
      <c r="AA711" s="361"/>
      <c r="AB711" s="336"/>
      <c r="AC711" s="336"/>
      <c r="AE711" s="57"/>
      <c r="AF711" s="76"/>
      <c r="AG711" s="75"/>
      <c r="AH711" s="75"/>
      <c r="AI711" s="57"/>
      <c r="AJ711" s="57"/>
      <c r="AK711" s="57"/>
      <c r="AL711" s="57"/>
      <c r="AM711" s="57"/>
      <c r="AN711" s="31"/>
      <c r="AO711" s="31"/>
    </row>
    <row r="712" spans="1:41">
      <c r="A712" s="28"/>
      <c r="B712" s="29"/>
      <c r="C712" s="42"/>
      <c r="D712" s="30"/>
      <c r="E712" s="31"/>
      <c r="F712" s="37"/>
      <c r="G712" s="32"/>
      <c r="H712" s="80"/>
      <c r="I712" s="32"/>
      <c r="J712" s="66"/>
      <c r="K712" s="57"/>
      <c r="L712" s="76"/>
      <c r="M712" s="75"/>
      <c r="N712" s="75"/>
      <c r="O712" s="57"/>
      <c r="P712" s="57"/>
      <c r="Q712" s="57"/>
      <c r="R712" s="57"/>
      <c r="S712" s="53"/>
      <c r="U712" s="361"/>
      <c r="V712" s="336"/>
      <c r="W712" s="336"/>
      <c r="X712" s="361"/>
      <c r="Y712" s="336"/>
      <c r="Z712" s="336"/>
      <c r="AA712" s="361"/>
      <c r="AB712" s="336"/>
      <c r="AC712" s="336"/>
      <c r="AE712" s="57"/>
      <c r="AF712" s="76"/>
      <c r="AG712" s="75"/>
      <c r="AH712" s="75"/>
      <c r="AI712" s="57"/>
      <c r="AJ712" s="57"/>
      <c r="AK712" s="57"/>
      <c r="AL712" s="57"/>
      <c r="AM712" s="57"/>
      <c r="AN712" s="31"/>
      <c r="AO712" s="31"/>
    </row>
    <row r="713" spans="1:41">
      <c r="A713" s="28"/>
      <c r="B713" s="29"/>
      <c r="C713" s="42"/>
      <c r="D713" s="30"/>
      <c r="E713" s="31"/>
      <c r="F713" s="37"/>
      <c r="G713" s="32"/>
      <c r="H713" s="80"/>
      <c r="I713" s="32"/>
      <c r="J713" s="66"/>
      <c r="K713" s="57"/>
      <c r="L713" s="76"/>
      <c r="M713" s="75"/>
      <c r="N713" s="75"/>
      <c r="O713" s="57"/>
      <c r="P713" s="57"/>
      <c r="Q713" s="57"/>
      <c r="R713" s="57"/>
      <c r="S713" s="53"/>
      <c r="U713" s="361"/>
      <c r="V713" s="336"/>
      <c r="W713" s="336"/>
      <c r="X713" s="361"/>
      <c r="Y713" s="336"/>
      <c r="Z713" s="336"/>
      <c r="AA713" s="361"/>
      <c r="AB713" s="336"/>
      <c r="AC713" s="336"/>
      <c r="AE713" s="57"/>
      <c r="AF713" s="76"/>
      <c r="AG713" s="75"/>
      <c r="AH713" s="75"/>
      <c r="AI713" s="57"/>
      <c r="AJ713" s="57"/>
      <c r="AK713" s="57"/>
      <c r="AL713" s="57"/>
      <c r="AM713" s="57"/>
      <c r="AN713" s="31"/>
      <c r="AO713" s="31"/>
    </row>
    <row r="714" spans="1:41">
      <c r="A714" s="28"/>
      <c r="B714" s="29"/>
      <c r="C714" s="42"/>
      <c r="D714" s="30"/>
      <c r="E714" s="31"/>
      <c r="F714" s="37"/>
      <c r="G714" s="32"/>
      <c r="H714" s="80"/>
      <c r="I714" s="32"/>
      <c r="J714" s="66"/>
      <c r="K714" s="57"/>
      <c r="L714" s="76"/>
      <c r="M714" s="75"/>
      <c r="N714" s="75"/>
      <c r="O714" s="57"/>
      <c r="P714" s="57"/>
      <c r="Q714" s="57"/>
      <c r="R714" s="57"/>
      <c r="S714" s="53"/>
      <c r="U714" s="361"/>
      <c r="V714" s="336"/>
      <c r="W714" s="336"/>
      <c r="X714" s="361"/>
      <c r="Y714" s="336"/>
      <c r="Z714" s="336"/>
      <c r="AA714" s="361"/>
      <c r="AB714" s="336"/>
      <c r="AC714" s="336"/>
      <c r="AE714" s="57"/>
      <c r="AF714" s="76"/>
      <c r="AG714" s="75"/>
      <c r="AH714" s="75"/>
      <c r="AI714" s="57"/>
      <c r="AJ714" s="57"/>
      <c r="AK714" s="57"/>
      <c r="AL714" s="57"/>
      <c r="AM714" s="57"/>
      <c r="AN714" s="31"/>
      <c r="AO714" s="31"/>
    </row>
    <row r="715" spans="1:41">
      <c r="A715" s="28"/>
      <c r="B715" s="29"/>
      <c r="C715" s="42"/>
      <c r="D715" s="30"/>
      <c r="E715" s="31"/>
      <c r="F715" s="37"/>
      <c r="G715" s="32"/>
      <c r="H715" s="80"/>
      <c r="I715" s="32"/>
      <c r="J715" s="66"/>
      <c r="K715" s="57"/>
      <c r="L715" s="76"/>
      <c r="M715" s="75"/>
      <c r="N715" s="75"/>
      <c r="O715" s="57"/>
      <c r="P715" s="57"/>
      <c r="Q715" s="57"/>
      <c r="R715" s="57"/>
      <c r="S715" s="53"/>
      <c r="U715" s="361"/>
      <c r="V715" s="336"/>
      <c r="W715" s="336"/>
      <c r="X715" s="361"/>
      <c r="Y715" s="336"/>
      <c r="Z715" s="336"/>
      <c r="AA715" s="361"/>
      <c r="AB715" s="336"/>
      <c r="AC715" s="336"/>
      <c r="AE715" s="57"/>
      <c r="AF715" s="76"/>
      <c r="AG715" s="75"/>
      <c r="AH715" s="75"/>
      <c r="AI715" s="57"/>
      <c r="AJ715" s="57"/>
      <c r="AK715" s="57"/>
      <c r="AL715" s="57"/>
      <c r="AM715" s="57"/>
      <c r="AN715" s="31"/>
      <c r="AO715" s="31"/>
    </row>
    <row r="716" spans="1:41">
      <c r="A716" s="28"/>
      <c r="B716" s="29"/>
      <c r="C716" s="42"/>
      <c r="D716" s="30"/>
      <c r="E716" s="31"/>
      <c r="F716" s="37"/>
      <c r="G716" s="32"/>
      <c r="H716" s="80"/>
      <c r="I716" s="32"/>
      <c r="J716" s="66"/>
      <c r="K716" s="57"/>
      <c r="L716" s="76"/>
      <c r="M716" s="75"/>
      <c r="N716" s="75"/>
      <c r="O716" s="57"/>
      <c r="P716" s="57"/>
      <c r="Q716" s="57"/>
      <c r="R716" s="57"/>
      <c r="S716" s="53"/>
      <c r="U716" s="361"/>
      <c r="V716" s="336"/>
      <c r="W716" s="336"/>
      <c r="X716" s="361"/>
      <c r="Y716" s="336"/>
      <c r="Z716" s="336"/>
      <c r="AA716" s="361"/>
      <c r="AB716" s="336"/>
      <c r="AC716" s="336"/>
      <c r="AE716" s="57"/>
      <c r="AF716" s="76"/>
      <c r="AG716" s="75"/>
      <c r="AH716" s="75"/>
      <c r="AI716" s="57"/>
      <c r="AJ716" s="57"/>
      <c r="AK716" s="57"/>
      <c r="AL716" s="57"/>
      <c r="AM716" s="57"/>
      <c r="AN716" s="31"/>
      <c r="AO716" s="31"/>
    </row>
    <row r="717" spans="1:41">
      <c r="A717" s="28"/>
      <c r="B717" s="29"/>
      <c r="C717" s="42"/>
      <c r="D717" s="30"/>
      <c r="E717" s="31"/>
      <c r="F717" s="37"/>
      <c r="G717" s="32"/>
      <c r="H717" s="80"/>
      <c r="I717" s="32"/>
      <c r="J717" s="66"/>
      <c r="K717" s="57"/>
      <c r="L717" s="76"/>
      <c r="M717" s="75"/>
      <c r="N717" s="75"/>
      <c r="O717" s="57"/>
      <c r="P717" s="57"/>
      <c r="Q717" s="57"/>
      <c r="R717" s="57"/>
      <c r="S717" s="53"/>
      <c r="U717" s="361"/>
      <c r="V717" s="336"/>
      <c r="W717" s="336"/>
      <c r="X717" s="361"/>
      <c r="Y717" s="336"/>
      <c r="Z717" s="336"/>
      <c r="AA717" s="361"/>
      <c r="AB717" s="336"/>
      <c r="AC717" s="336"/>
      <c r="AE717" s="57"/>
      <c r="AF717" s="76"/>
      <c r="AG717" s="75"/>
      <c r="AH717" s="75"/>
      <c r="AI717" s="57"/>
      <c r="AJ717" s="57"/>
      <c r="AK717" s="57"/>
      <c r="AL717" s="57"/>
      <c r="AM717" s="57"/>
      <c r="AN717" s="31"/>
      <c r="AO717" s="31"/>
    </row>
    <row r="718" spans="1:41">
      <c r="A718" s="28"/>
      <c r="B718" s="29"/>
      <c r="C718" s="42"/>
      <c r="D718" s="30"/>
      <c r="E718" s="31"/>
      <c r="F718" s="37"/>
      <c r="G718" s="32"/>
      <c r="H718" s="80"/>
      <c r="I718" s="32"/>
      <c r="J718" s="66"/>
      <c r="K718" s="57"/>
      <c r="L718" s="76"/>
      <c r="M718" s="75"/>
      <c r="N718" s="75"/>
      <c r="O718" s="57"/>
      <c r="P718" s="57"/>
      <c r="Q718" s="57"/>
      <c r="R718" s="57"/>
      <c r="S718" s="53"/>
      <c r="U718" s="361"/>
      <c r="V718" s="336"/>
      <c r="W718" s="336"/>
      <c r="X718" s="361"/>
      <c r="Y718" s="336"/>
      <c r="Z718" s="336"/>
      <c r="AA718" s="361"/>
      <c r="AB718" s="336"/>
      <c r="AC718" s="336"/>
      <c r="AE718" s="57"/>
      <c r="AF718" s="76"/>
      <c r="AG718" s="75"/>
      <c r="AH718" s="75"/>
      <c r="AI718" s="57"/>
      <c r="AJ718" s="57"/>
      <c r="AK718" s="57"/>
      <c r="AL718" s="57"/>
      <c r="AM718" s="57"/>
      <c r="AN718" s="31"/>
      <c r="AO718" s="31"/>
    </row>
    <row r="719" spans="1:41">
      <c r="A719" s="38"/>
      <c r="B719" s="57"/>
      <c r="C719" s="31"/>
      <c r="D719" s="57"/>
      <c r="E719" s="57"/>
      <c r="F719" s="53"/>
      <c r="G719" s="58"/>
      <c r="H719" s="38"/>
      <c r="I719" s="58"/>
      <c r="K719" s="57"/>
      <c r="L719" s="76"/>
      <c r="M719" s="75"/>
      <c r="N719" s="75"/>
      <c r="O719" s="57"/>
      <c r="P719" s="57"/>
      <c r="Q719" s="57"/>
      <c r="R719" s="57"/>
      <c r="S719" s="53"/>
      <c r="U719" s="361"/>
      <c r="V719" s="336"/>
      <c r="W719" s="336"/>
      <c r="X719" s="361"/>
      <c r="Y719" s="336"/>
      <c r="Z719" s="336"/>
      <c r="AA719" s="361"/>
      <c r="AB719" s="336"/>
      <c r="AC719" s="336"/>
      <c r="AE719" s="57"/>
      <c r="AF719" s="76"/>
      <c r="AG719" s="75"/>
      <c r="AH719" s="75"/>
      <c r="AI719" s="57"/>
      <c r="AJ719" s="57"/>
      <c r="AK719" s="57"/>
      <c r="AL719" s="57"/>
      <c r="AM719" s="57"/>
      <c r="AN719" s="31"/>
      <c r="AO719" s="31"/>
    </row>
    <row r="720" spans="1:41">
      <c r="A720" s="38"/>
      <c r="B720" s="57"/>
      <c r="C720" s="31"/>
      <c r="D720" s="57"/>
      <c r="E720" s="57"/>
      <c r="F720" s="53"/>
      <c r="G720" s="58"/>
      <c r="H720" s="38"/>
      <c r="I720" s="58"/>
      <c r="K720" s="57"/>
      <c r="L720" s="76"/>
      <c r="M720" s="75"/>
      <c r="N720" s="75"/>
      <c r="O720" s="57"/>
      <c r="P720" s="57"/>
      <c r="Q720" s="57"/>
      <c r="R720" s="57"/>
      <c r="S720" s="53"/>
      <c r="U720" s="361"/>
      <c r="V720" s="336"/>
      <c r="W720" s="336"/>
      <c r="X720" s="361"/>
      <c r="Y720" s="336"/>
      <c r="Z720" s="336"/>
      <c r="AA720" s="361"/>
      <c r="AB720" s="336"/>
      <c r="AC720" s="336"/>
      <c r="AE720" s="57"/>
      <c r="AF720" s="76"/>
      <c r="AG720" s="75"/>
      <c r="AH720" s="75"/>
      <c r="AI720" s="57"/>
      <c r="AJ720" s="57"/>
      <c r="AK720" s="57"/>
      <c r="AL720" s="57"/>
      <c r="AM720" s="57"/>
      <c r="AN720" s="31"/>
      <c r="AO720" s="31"/>
    </row>
    <row r="721" spans="1:42">
      <c r="A721" s="38"/>
      <c r="B721" s="57"/>
      <c r="C721" s="31"/>
      <c r="D721" s="57"/>
      <c r="E721" s="57"/>
      <c r="F721" s="53"/>
      <c r="G721" s="58"/>
      <c r="H721" s="38"/>
      <c r="I721" s="58"/>
      <c r="K721" s="57"/>
      <c r="L721" s="76"/>
      <c r="M721" s="75"/>
      <c r="N721" s="75"/>
      <c r="O721" s="57"/>
      <c r="P721" s="57"/>
      <c r="Q721" s="57"/>
      <c r="R721" s="57"/>
      <c r="S721" s="53"/>
      <c r="U721" s="361"/>
      <c r="V721" s="336"/>
      <c r="W721" s="336"/>
      <c r="X721" s="361"/>
      <c r="Y721" s="336"/>
      <c r="Z721" s="336"/>
      <c r="AA721" s="361"/>
      <c r="AB721" s="336"/>
      <c r="AC721" s="336"/>
      <c r="AE721" s="57"/>
      <c r="AF721" s="76"/>
      <c r="AG721" s="75"/>
      <c r="AH721" s="75"/>
      <c r="AI721" s="57"/>
      <c r="AJ721" s="57"/>
      <c r="AK721" s="57"/>
      <c r="AL721" s="57"/>
      <c r="AM721" s="57"/>
      <c r="AN721" s="31"/>
      <c r="AO721" s="31"/>
    </row>
    <row r="722" spans="1:42">
      <c r="A722" s="256"/>
      <c r="B722" s="74"/>
      <c r="C722" s="201"/>
      <c r="D722" s="74"/>
      <c r="E722" s="74"/>
      <c r="F722" s="85"/>
      <c r="G722" s="257"/>
      <c r="H722" s="256"/>
      <c r="I722" s="257"/>
      <c r="K722" s="74"/>
      <c r="L722" s="79"/>
      <c r="M722" s="73"/>
      <c r="N722" s="73"/>
      <c r="O722" s="74"/>
      <c r="P722" s="85"/>
      <c r="Q722" s="74"/>
      <c r="R722" s="74"/>
      <c r="S722" s="85"/>
      <c r="U722" s="362"/>
      <c r="V722" s="339"/>
      <c r="W722" s="339"/>
      <c r="X722" s="362"/>
      <c r="Y722" s="339"/>
      <c r="Z722" s="339"/>
      <c r="AA722" s="362"/>
      <c r="AB722" s="339"/>
      <c r="AC722" s="339"/>
      <c r="AE722" s="74"/>
      <c r="AF722" s="79"/>
      <c r="AG722" s="73"/>
      <c r="AH722" s="73"/>
      <c r="AI722" s="74"/>
      <c r="AJ722" s="85"/>
      <c r="AK722" s="74"/>
      <c r="AL722" s="74"/>
      <c r="AM722" s="74"/>
      <c r="AN722" s="31"/>
      <c r="AO722" s="31"/>
    </row>
    <row r="723" spans="1:42" ht="13" thickBot="1">
      <c r="A723" s="210"/>
      <c r="B723" s="211" t="s">
        <v>9</v>
      </c>
      <c r="C723" s="212"/>
      <c r="D723" s="211"/>
      <c r="E723" s="211"/>
      <c r="F723" s="213"/>
      <c r="G723" s="214">
        <f>SUM(G670:G721)</f>
        <v>129270</v>
      </c>
      <c r="H723" s="215"/>
      <c r="I723" s="214">
        <f>SUM(I670:I721)</f>
        <v>105128.63136135829</v>
      </c>
      <c r="J723" s="99"/>
      <c r="K723" s="78"/>
      <c r="L723" s="223"/>
      <c r="M723" s="84">
        <f>SUM(M670:M721)</f>
        <v>0</v>
      </c>
      <c r="N723" s="77"/>
      <c r="O723" s="78"/>
      <c r="P723" s="84">
        <f>SUM(P670:P721)</f>
        <v>70972.195087071537</v>
      </c>
      <c r="Q723" s="78"/>
      <c r="R723" s="78"/>
      <c r="S723" s="84">
        <f>SUM(S670:S721)</f>
        <v>70972.195087071537</v>
      </c>
      <c r="T723" s="99"/>
      <c r="U723" s="363"/>
      <c r="V723" s="340"/>
      <c r="W723" s="340">
        <f>SUM(W670:W721)</f>
        <v>53964.729567924907</v>
      </c>
      <c r="X723" s="363"/>
      <c r="Y723" s="340"/>
      <c r="Z723" s="340">
        <f>SUM(Z670:Z721)</f>
        <v>0</v>
      </c>
      <c r="AA723" s="363"/>
      <c r="AB723" s="340"/>
      <c r="AC723" s="340">
        <f>SUM(AC670:AC721)</f>
        <v>53964.729567924907</v>
      </c>
      <c r="AD723" s="99"/>
      <c r="AE723" s="78"/>
      <c r="AF723" s="223"/>
      <c r="AG723" s="84">
        <f>SUM(AG670:AG721)</f>
        <v>34156.436274286752</v>
      </c>
      <c r="AH723" s="77"/>
      <c r="AI723" s="78"/>
      <c r="AJ723" s="84">
        <f>SUM(AJ670:AJ721)</f>
        <v>0</v>
      </c>
      <c r="AK723" s="78"/>
      <c r="AL723" s="78"/>
      <c r="AM723" s="84">
        <f>SUM(AM670:AM721)</f>
        <v>34156.436274286752</v>
      </c>
      <c r="AN723" s="37"/>
      <c r="AO723" s="37"/>
      <c r="AP723" s="66"/>
    </row>
    <row r="724" spans="1:42" ht="13" thickTop="1">
      <c r="A724" s="38"/>
      <c r="B724" s="57"/>
      <c r="C724" s="31"/>
      <c r="D724" s="57"/>
      <c r="E724" s="57"/>
      <c r="F724" s="53"/>
      <c r="G724" s="58"/>
      <c r="H724" s="38"/>
      <c r="I724" s="58"/>
      <c r="K724" s="57"/>
      <c r="L724" s="76"/>
      <c r="M724" s="75"/>
      <c r="N724" s="75"/>
      <c r="O724" s="57"/>
      <c r="P724" s="57"/>
      <c r="Q724" s="57"/>
      <c r="R724" s="57"/>
      <c r="S724" s="53"/>
      <c r="U724" s="361"/>
      <c r="V724" s="336"/>
      <c r="W724" s="336"/>
      <c r="X724" s="361"/>
      <c r="Y724" s="336"/>
      <c r="Z724" s="336"/>
      <c r="AA724" s="361"/>
      <c r="AB724" s="336"/>
      <c r="AC724" s="336"/>
      <c r="AE724" s="57"/>
      <c r="AF724" s="76"/>
      <c r="AG724" s="75"/>
      <c r="AH724" s="75"/>
      <c r="AI724" s="57"/>
      <c r="AJ724" s="57"/>
      <c r="AK724" s="57"/>
      <c r="AL724" s="57"/>
      <c r="AM724" s="57"/>
      <c r="AN724" s="31"/>
      <c r="AO724" s="31"/>
    </row>
    <row r="725" spans="1:42">
      <c r="A725" s="38"/>
      <c r="B725" s="208" t="s">
        <v>53</v>
      </c>
      <c r="C725" s="209"/>
      <c r="D725" s="57"/>
      <c r="E725" s="57"/>
      <c r="F725" s="53"/>
      <c r="G725" s="58"/>
      <c r="H725" s="38"/>
      <c r="I725" s="58"/>
      <c r="K725" s="57"/>
      <c r="L725" s="76"/>
      <c r="M725" s="75"/>
      <c r="N725" s="75"/>
      <c r="O725" s="57"/>
      <c r="P725" s="57"/>
      <c r="Q725" s="57"/>
      <c r="R725" s="57"/>
      <c r="S725" s="53"/>
      <c r="U725" s="361"/>
      <c r="V725" s="336"/>
      <c r="W725" s="336"/>
      <c r="X725" s="361"/>
      <c r="Y725" s="336"/>
      <c r="Z725" s="336"/>
      <c r="AA725" s="361"/>
      <c r="AB725" s="336"/>
      <c r="AC725" s="336"/>
      <c r="AE725" s="57"/>
      <c r="AF725" s="76"/>
      <c r="AG725" s="75"/>
      <c r="AH725" s="75"/>
      <c r="AI725" s="57"/>
      <c r="AJ725" s="57"/>
      <c r="AK725" s="57"/>
      <c r="AL725" s="57"/>
      <c r="AM725" s="57"/>
      <c r="AN725" s="31"/>
      <c r="AO725" s="31"/>
    </row>
    <row r="726" spans="1:42">
      <c r="A726" s="38"/>
      <c r="B726" s="208"/>
      <c r="C726" s="209"/>
      <c r="D726" s="57"/>
      <c r="E726" s="57"/>
      <c r="F726" s="53"/>
      <c r="G726" s="58"/>
      <c r="H726" s="38"/>
      <c r="I726" s="58"/>
      <c r="K726" s="57"/>
      <c r="L726" s="76"/>
      <c r="M726" s="75"/>
      <c r="N726" s="75"/>
      <c r="O726" s="57"/>
      <c r="P726" s="57"/>
      <c r="Q726" s="57"/>
      <c r="R726" s="57"/>
      <c r="S726" s="53"/>
      <c r="U726" s="361"/>
      <c r="V726" s="336"/>
      <c r="W726" s="336"/>
      <c r="X726" s="361"/>
      <c r="Y726" s="336"/>
      <c r="Z726" s="336"/>
      <c r="AA726" s="361"/>
      <c r="AB726" s="336"/>
      <c r="AC726" s="336"/>
      <c r="AE726" s="57"/>
      <c r="AF726" s="76"/>
      <c r="AG726" s="75"/>
      <c r="AH726" s="75"/>
      <c r="AI726" s="57"/>
      <c r="AJ726" s="57"/>
      <c r="AK726" s="57"/>
      <c r="AL726" s="57"/>
      <c r="AM726" s="57"/>
      <c r="AN726" s="31"/>
      <c r="AO726" s="31"/>
    </row>
    <row r="727" spans="1:42">
      <c r="A727" s="38"/>
      <c r="B727" s="208" t="s">
        <v>80</v>
      </c>
      <c r="C727" s="209"/>
      <c r="D727" s="57"/>
      <c r="E727" s="57"/>
      <c r="F727" s="53"/>
      <c r="G727" s="58"/>
      <c r="H727" s="38"/>
      <c r="I727" s="58"/>
      <c r="K727" s="57"/>
      <c r="L727" s="76"/>
      <c r="M727" s="75"/>
      <c r="N727" s="75"/>
      <c r="O727" s="57"/>
      <c r="P727" s="57"/>
      <c r="Q727" s="57"/>
      <c r="R727" s="57"/>
      <c r="S727" s="53"/>
      <c r="U727" s="361"/>
      <c r="V727" s="336"/>
      <c r="W727" s="336"/>
      <c r="X727" s="361"/>
      <c r="Y727" s="336"/>
      <c r="Z727" s="336"/>
      <c r="AA727" s="361"/>
      <c r="AB727" s="336"/>
      <c r="AC727" s="336"/>
      <c r="AE727" s="57"/>
      <c r="AF727" s="76"/>
      <c r="AG727" s="75"/>
      <c r="AH727" s="75"/>
      <c r="AI727" s="57"/>
      <c r="AJ727" s="57"/>
      <c r="AK727" s="57"/>
      <c r="AL727" s="57"/>
      <c r="AM727" s="57"/>
      <c r="AN727" s="31"/>
      <c r="AO727" s="31"/>
    </row>
    <row r="728" spans="1:42">
      <c r="A728" s="38"/>
      <c r="B728" s="57"/>
      <c r="C728" s="31"/>
      <c r="D728" s="57"/>
      <c r="E728" s="57"/>
      <c r="F728" s="53"/>
      <c r="G728" s="58"/>
      <c r="H728" s="38"/>
      <c r="I728" s="58"/>
      <c r="K728" s="57"/>
      <c r="L728" s="76"/>
      <c r="M728" s="75"/>
      <c r="N728" s="75"/>
      <c r="O728" s="57"/>
      <c r="P728" s="57"/>
      <c r="Q728" s="57"/>
      <c r="R728" s="57"/>
      <c r="S728" s="53"/>
      <c r="U728" s="361"/>
      <c r="V728" s="336"/>
      <c r="W728" s="336"/>
      <c r="X728" s="361"/>
      <c r="Y728" s="336"/>
      <c r="Z728" s="336"/>
      <c r="AA728" s="361"/>
      <c r="AB728" s="336"/>
      <c r="AC728" s="336"/>
      <c r="AE728" s="57"/>
      <c r="AF728" s="76"/>
      <c r="AG728" s="75"/>
      <c r="AH728" s="75"/>
      <c r="AI728" s="57"/>
      <c r="AJ728" s="57"/>
      <c r="AK728" s="57"/>
      <c r="AL728" s="57"/>
      <c r="AM728" s="57"/>
      <c r="AN728" s="31"/>
      <c r="AO728" s="31"/>
    </row>
    <row r="729" spans="1:42">
      <c r="A729" s="38"/>
      <c r="B729" s="158" t="s">
        <v>38</v>
      </c>
      <c r="C729" s="59"/>
      <c r="D729" s="57"/>
      <c r="E729" s="57"/>
      <c r="F729" s="53"/>
      <c r="G729" s="58"/>
      <c r="H729" s="38"/>
      <c r="I729" s="58"/>
      <c r="K729" s="57"/>
      <c r="L729" s="76"/>
      <c r="M729" s="75"/>
      <c r="N729" s="75"/>
      <c r="O729" s="57"/>
      <c r="P729" s="57"/>
      <c r="Q729" s="57"/>
      <c r="R729" s="57"/>
      <c r="S729" s="53"/>
      <c r="U729" s="361"/>
      <c r="V729" s="336"/>
      <c r="W729" s="336"/>
      <c r="X729" s="361"/>
      <c r="Y729" s="336"/>
      <c r="Z729" s="336"/>
      <c r="AA729" s="361"/>
      <c r="AB729" s="336"/>
      <c r="AC729" s="336"/>
      <c r="AE729" s="57"/>
      <c r="AF729" s="76"/>
      <c r="AG729" s="75"/>
      <c r="AH729" s="75"/>
      <c r="AI729" s="57"/>
      <c r="AJ729" s="57"/>
      <c r="AK729" s="57"/>
      <c r="AL729" s="57"/>
      <c r="AM729" s="57"/>
      <c r="AN729" s="31"/>
      <c r="AO729" s="31"/>
    </row>
    <row r="730" spans="1:42">
      <c r="A730" s="38"/>
      <c r="B730" s="29"/>
      <c r="C730" s="42"/>
      <c r="D730" s="57"/>
      <c r="E730" s="57"/>
      <c r="F730" s="53"/>
      <c r="G730" s="58"/>
      <c r="H730" s="38"/>
      <c r="I730" s="58"/>
      <c r="K730" s="57"/>
      <c r="L730" s="76"/>
      <c r="M730" s="75"/>
      <c r="N730" s="75"/>
      <c r="O730" s="57"/>
      <c r="P730" s="57"/>
      <c r="Q730" s="57"/>
      <c r="R730" s="57"/>
      <c r="S730" s="53"/>
      <c r="U730" s="361"/>
      <c r="V730" s="336"/>
      <c r="W730" s="336"/>
      <c r="X730" s="361"/>
      <c r="Y730" s="336"/>
      <c r="Z730" s="336"/>
      <c r="AA730" s="361"/>
      <c r="AB730" s="336"/>
      <c r="AC730" s="336"/>
      <c r="AE730" s="57"/>
      <c r="AF730" s="76"/>
      <c r="AG730" s="75"/>
      <c r="AH730" s="75"/>
      <c r="AI730" s="57"/>
      <c r="AJ730" s="57"/>
      <c r="AK730" s="57"/>
      <c r="AL730" s="57"/>
      <c r="AM730" s="57"/>
      <c r="AN730" s="31"/>
      <c r="AO730" s="31"/>
    </row>
    <row r="731" spans="1:42" ht="37.5">
      <c r="A731" s="28" t="s">
        <v>13</v>
      </c>
      <c r="B731" s="29" t="s">
        <v>233</v>
      </c>
      <c r="C731" s="42" t="s">
        <v>177</v>
      </c>
      <c r="D731" s="30">
        <v>1</v>
      </c>
      <c r="E731" s="31" t="s">
        <v>39</v>
      </c>
      <c r="F731" s="37">
        <v>1130</v>
      </c>
      <c r="G731" s="32">
        <f>D731*F731</f>
        <v>1130</v>
      </c>
      <c r="H731" s="80">
        <f>F731*$AQ$3</f>
        <v>918.97078547485785</v>
      </c>
      <c r="I731" s="32">
        <f>D731*H731</f>
        <v>918.97078547485785</v>
      </c>
      <c r="J731" s="66"/>
      <c r="K731" s="57"/>
      <c r="L731" s="76"/>
      <c r="M731" s="75"/>
      <c r="N731" s="83">
        <f>Q731-K731</f>
        <v>0</v>
      </c>
      <c r="O731" s="75">
        <f>R731-L731</f>
        <v>1</v>
      </c>
      <c r="P731" s="76">
        <f>S731-M731</f>
        <v>918.97078547485785</v>
      </c>
      <c r="Q731" s="83"/>
      <c r="R731" s="53">
        <f>D731-AL731</f>
        <v>1</v>
      </c>
      <c r="S731" s="53">
        <f t="shared" ref="S731:S757" si="27">I731-AM731</f>
        <v>918.97078547485785</v>
      </c>
      <c r="T731" s="35"/>
      <c r="U731" s="361">
        <v>0.95000000000000007</v>
      </c>
      <c r="V731" s="336">
        <v>0.95</v>
      </c>
      <c r="W731" s="336">
        <v>873.02224620111497</v>
      </c>
      <c r="X731" s="361">
        <f>AA731-U731</f>
        <v>0</v>
      </c>
      <c r="Y731" s="336">
        <f>AB731-V731</f>
        <v>0</v>
      </c>
      <c r="Z731" s="336">
        <f>AC731-W731</f>
        <v>0</v>
      </c>
      <c r="AA731" s="361">
        <f>AC731/S731</f>
        <v>0.95000000000000007</v>
      </c>
      <c r="AB731" s="336">
        <f>R731*AP731</f>
        <v>0.95</v>
      </c>
      <c r="AC731" s="336">
        <f>H731*AB731</f>
        <v>873.02224620111497</v>
      </c>
      <c r="AD731" s="35"/>
      <c r="AE731" s="57"/>
      <c r="AF731" s="76"/>
      <c r="AG731" s="75"/>
      <c r="AH731" s="83">
        <f>AK731-AE731</f>
        <v>0</v>
      </c>
      <c r="AI731" s="75">
        <f>AL731-AF731</f>
        <v>0</v>
      </c>
      <c r="AJ731" s="76">
        <f>AM731-AG731</f>
        <v>0</v>
      </c>
      <c r="AK731" s="83"/>
      <c r="AL731" s="53"/>
      <c r="AM731" s="75"/>
      <c r="AN731" s="121" t="s">
        <v>301</v>
      </c>
      <c r="AO731" s="372" t="s">
        <v>383</v>
      </c>
      <c r="AP731" s="127">
        <v>0.95</v>
      </c>
    </row>
    <row r="732" spans="1:42">
      <c r="A732" s="38"/>
      <c r="B732" s="57"/>
      <c r="C732" s="42"/>
      <c r="D732" s="57"/>
      <c r="E732" s="57"/>
      <c r="F732" s="53"/>
      <c r="G732" s="58"/>
      <c r="H732" s="38"/>
      <c r="I732" s="58"/>
      <c r="K732" s="57"/>
      <c r="L732" s="76"/>
      <c r="M732" s="75"/>
      <c r="N732" s="75"/>
      <c r="O732" s="57"/>
      <c r="P732" s="57"/>
      <c r="Q732" s="57"/>
      <c r="R732" s="57"/>
      <c r="S732" s="53">
        <f t="shared" si="27"/>
        <v>0</v>
      </c>
      <c r="U732" s="361"/>
      <c r="V732" s="336"/>
      <c r="W732" s="336"/>
      <c r="X732" s="361"/>
      <c r="Y732" s="336"/>
      <c r="Z732" s="336"/>
      <c r="AA732" s="361"/>
      <c r="AB732" s="336"/>
      <c r="AC732" s="336"/>
      <c r="AE732" s="57"/>
      <c r="AF732" s="76"/>
      <c r="AG732" s="75"/>
      <c r="AH732" s="75"/>
      <c r="AI732" s="57"/>
      <c r="AJ732" s="57"/>
      <c r="AK732" s="57"/>
      <c r="AL732" s="57"/>
      <c r="AM732" s="57"/>
      <c r="AN732" s="31"/>
      <c r="AO732" s="31"/>
    </row>
    <row r="733" spans="1:42" ht="25">
      <c r="A733" s="28" t="s">
        <v>14</v>
      </c>
      <c r="B733" s="29" t="s">
        <v>148</v>
      </c>
      <c r="C733" s="42" t="s">
        <v>177</v>
      </c>
      <c r="D733" s="30">
        <v>2</v>
      </c>
      <c r="E733" s="31" t="s">
        <v>39</v>
      </c>
      <c r="F733" s="37">
        <v>1630</v>
      </c>
      <c r="G733" s="32">
        <f>D733*F733</f>
        <v>3260</v>
      </c>
      <c r="H733" s="80">
        <f>F733*$AQ$3</f>
        <v>1325.5950268354145</v>
      </c>
      <c r="I733" s="32">
        <f>D733*H733</f>
        <v>2651.190053670829</v>
      </c>
      <c r="J733" s="66"/>
      <c r="K733" s="57"/>
      <c r="L733" s="76"/>
      <c r="M733" s="75"/>
      <c r="N733" s="83">
        <f>Q733-K733</f>
        <v>0</v>
      </c>
      <c r="O733" s="75">
        <f>R733-L733</f>
        <v>2</v>
      </c>
      <c r="P733" s="76">
        <f>S733-M733</f>
        <v>2651.190053670829</v>
      </c>
      <c r="Q733" s="83"/>
      <c r="R733" s="53">
        <f>D733-AL733</f>
        <v>2</v>
      </c>
      <c r="S733" s="53">
        <f t="shared" si="27"/>
        <v>2651.190053670829</v>
      </c>
      <c r="T733" s="35"/>
      <c r="U733" s="361">
        <v>0.94999999999999984</v>
      </c>
      <c r="V733" s="336">
        <v>1.9</v>
      </c>
      <c r="W733" s="336">
        <v>2518.6305509872873</v>
      </c>
      <c r="X733" s="361">
        <f>AA733-U733</f>
        <v>0</v>
      </c>
      <c r="Y733" s="336">
        <f>AB733-V733</f>
        <v>0</v>
      </c>
      <c r="Z733" s="336">
        <f>AC733-W733</f>
        <v>0</v>
      </c>
      <c r="AA733" s="361">
        <f>AC733/S733</f>
        <v>0.94999999999999984</v>
      </c>
      <c r="AB733" s="336">
        <f>R733*AP733</f>
        <v>1.9</v>
      </c>
      <c r="AC733" s="336">
        <f>H733*AB733</f>
        <v>2518.6305509872873</v>
      </c>
      <c r="AD733" s="35"/>
      <c r="AE733" s="57"/>
      <c r="AF733" s="76"/>
      <c r="AG733" s="75"/>
      <c r="AH733" s="83"/>
      <c r="AI733" s="75">
        <f>AL733-AF733</f>
        <v>0</v>
      </c>
      <c r="AJ733" s="76">
        <f>AM733-AG733</f>
        <v>0</v>
      </c>
      <c r="AK733" s="83"/>
      <c r="AL733" s="53"/>
      <c r="AM733" s="75"/>
      <c r="AN733" s="121" t="s">
        <v>329</v>
      </c>
      <c r="AO733" s="372" t="s">
        <v>383</v>
      </c>
      <c r="AP733" s="127">
        <v>0.95</v>
      </c>
    </row>
    <row r="734" spans="1:42">
      <c r="A734" s="28"/>
      <c r="B734" s="29"/>
      <c r="C734" s="42"/>
      <c r="D734" s="30"/>
      <c r="E734" s="31"/>
      <c r="F734" s="37"/>
      <c r="G734" s="32"/>
      <c r="H734" s="80"/>
      <c r="I734" s="32"/>
      <c r="J734" s="66"/>
      <c r="K734" s="57"/>
      <c r="L734" s="76"/>
      <c r="M734" s="75"/>
      <c r="N734" s="75"/>
      <c r="O734" s="57"/>
      <c r="P734" s="57"/>
      <c r="Q734" s="57"/>
      <c r="R734" s="57"/>
      <c r="S734" s="53">
        <f t="shared" si="27"/>
        <v>0</v>
      </c>
      <c r="U734" s="361"/>
      <c r="V734" s="336"/>
      <c r="W734" s="336"/>
      <c r="X734" s="361"/>
      <c r="Y734" s="336"/>
      <c r="Z734" s="336"/>
      <c r="AA734" s="361"/>
      <c r="AB734" s="336"/>
      <c r="AC734" s="336"/>
      <c r="AE734" s="57"/>
      <c r="AF734" s="76"/>
      <c r="AG734" s="75"/>
      <c r="AH734" s="75"/>
      <c r="AI734" s="57"/>
      <c r="AJ734" s="57"/>
      <c r="AK734" s="57"/>
      <c r="AL734" s="57"/>
      <c r="AM734" s="57"/>
      <c r="AN734" s="31"/>
      <c r="AO734" s="31"/>
    </row>
    <row r="735" spans="1:42">
      <c r="A735" s="28"/>
      <c r="B735" s="158" t="s">
        <v>40</v>
      </c>
      <c r="C735" s="59"/>
      <c r="D735" s="30"/>
      <c r="E735" s="31"/>
      <c r="F735" s="37"/>
      <c r="G735" s="32"/>
      <c r="H735" s="80"/>
      <c r="I735" s="32"/>
      <c r="J735" s="66"/>
      <c r="K735" s="57"/>
      <c r="L735" s="76"/>
      <c r="M735" s="75"/>
      <c r="N735" s="75"/>
      <c r="O735" s="57"/>
      <c r="P735" s="57"/>
      <c r="Q735" s="57"/>
      <c r="R735" s="57"/>
      <c r="S735" s="53">
        <f t="shared" si="27"/>
        <v>0</v>
      </c>
      <c r="U735" s="361"/>
      <c r="V735" s="336"/>
      <c r="W735" s="336"/>
      <c r="X735" s="361"/>
      <c r="Y735" s="336"/>
      <c r="Z735" s="336"/>
      <c r="AA735" s="361"/>
      <c r="AB735" s="336"/>
      <c r="AC735" s="336"/>
      <c r="AE735" s="57"/>
      <c r="AF735" s="76"/>
      <c r="AG735" s="75"/>
      <c r="AH735" s="75"/>
      <c r="AI735" s="57"/>
      <c r="AJ735" s="57"/>
      <c r="AK735" s="57"/>
      <c r="AL735" s="57"/>
      <c r="AM735" s="57"/>
      <c r="AN735" s="31"/>
      <c r="AO735" s="31"/>
    </row>
    <row r="736" spans="1:42">
      <c r="A736" s="28"/>
      <c r="B736" s="29"/>
      <c r="C736" s="42"/>
      <c r="D736" s="30"/>
      <c r="E736" s="31"/>
      <c r="F736" s="37"/>
      <c r="G736" s="32"/>
      <c r="H736" s="80"/>
      <c r="I736" s="32"/>
      <c r="J736" s="66"/>
      <c r="K736" s="57"/>
      <c r="L736" s="76"/>
      <c r="M736" s="75"/>
      <c r="N736" s="75"/>
      <c r="O736" s="57"/>
      <c r="P736" s="57"/>
      <c r="Q736" s="57"/>
      <c r="R736" s="57"/>
      <c r="S736" s="53">
        <f t="shared" si="27"/>
        <v>0</v>
      </c>
      <c r="U736" s="361"/>
      <c r="V736" s="336"/>
      <c r="W736" s="336"/>
      <c r="X736" s="361"/>
      <c r="Y736" s="336"/>
      <c r="Z736" s="336"/>
      <c r="AA736" s="361"/>
      <c r="AB736" s="336"/>
      <c r="AC736" s="336"/>
      <c r="AE736" s="57"/>
      <c r="AF736" s="76"/>
      <c r="AG736" s="75"/>
      <c r="AH736" s="75"/>
      <c r="AI736" s="57"/>
      <c r="AJ736" s="57"/>
      <c r="AK736" s="57"/>
      <c r="AL736" s="57"/>
      <c r="AM736" s="57"/>
      <c r="AN736" s="31"/>
      <c r="AO736" s="31"/>
    </row>
    <row r="737" spans="1:42">
      <c r="A737" s="28" t="s">
        <v>15</v>
      </c>
      <c r="B737" s="161" t="s">
        <v>41</v>
      </c>
      <c r="C737" s="162"/>
      <c r="D737" s="163">
        <v>1</v>
      </c>
      <c r="E737" s="164" t="s">
        <v>39</v>
      </c>
      <c r="F737" s="37"/>
      <c r="G737" s="32">
        <f>D737*F737</f>
        <v>0</v>
      </c>
      <c r="H737" s="80"/>
      <c r="I737" s="32"/>
      <c r="J737" s="66"/>
      <c r="K737" s="57"/>
      <c r="L737" s="76"/>
      <c r="M737" s="75"/>
      <c r="N737" s="75"/>
      <c r="O737" s="57"/>
      <c r="P737" s="57"/>
      <c r="Q737" s="57"/>
      <c r="R737" s="57"/>
      <c r="S737" s="53">
        <f t="shared" si="27"/>
        <v>0</v>
      </c>
      <c r="U737" s="361"/>
      <c r="V737" s="336"/>
      <c r="W737" s="336"/>
      <c r="X737" s="361"/>
      <c r="Y737" s="336"/>
      <c r="Z737" s="336"/>
      <c r="AA737" s="361"/>
      <c r="AB737" s="336"/>
      <c r="AC737" s="336"/>
      <c r="AE737" s="57"/>
      <c r="AF737" s="76"/>
      <c r="AG737" s="75"/>
      <c r="AH737" s="75"/>
      <c r="AI737" s="57"/>
      <c r="AJ737" s="57"/>
      <c r="AK737" s="57"/>
      <c r="AL737" s="57"/>
      <c r="AM737" s="57"/>
      <c r="AN737" s="31"/>
      <c r="AO737" s="31"/>
    </row>
    <row r="738" spans="1:42">
      <c r="A738" s="38"/>
      <c r="B738" s="228"/>
      <c r="C738" s="162"/>
      <c r="D738" s="163"/>
      <c r="E738" s="164"/>
      <c r="F738" s="37"/>
      <c r="G738" s="58"/>
      <c r="H738" s="38"/>
      <c r="I738" s="58"/>
      <c r="K738" s="57"/>
      <c r="L738" s="76"/>
      <c r="M738" s="75"/>
      <c r="N738" s="75"/>
      <c r="O738" s="57"/>
      <c r="P738" s="57"/>
      <c r="Q738" s="57"/>
      <c r="R738" s="57"/>
      <c r="S738" s="53">
        <f t="shared" si="27"/>
        <v>0</v>
      </c>
      <c r="U738" s="361"/>
      <c r="V738" s="336"/>
      <c r="W738" s="336"/>
      <c r="X738" s="361"/>
      <c r="Y738" s="336"/>
      <c r="Z738" s="336"/>
      <c r="AA738" s="361"/>
      <c r="AB738" s="336"/>
      <c r="AC738" s="336"/>
      <c r="AE738" s="57"/>
      <c r="AF738" s="76"/>
      <c r="AG738" s="75"/>
      <c r="AH738" s="75"/>
      <c r="AI738" s="57"/>
      <c r="AJ738" s="57"/>
      <c r="AK738" s="57"/>
      <c r="AL738" s="57"/>
      <c r="AM738" s="57"/>
      <c r="AN738" s="31"/>
      <c r="AO738" s="31"/>
    </row>
    <row r="739" spans="1:42">
      <c r="A739" s="28" t="s">
        <v>16</v>
      </c>
      <c r="B739" s="161" t="s">
        <v>70</v>
      </c>
      <c r="C739" s="162"/>
      <c r="D739" s="163">
        <v>1</v>
      </c>
      <c r="E739" s="164" t="s">
        <v>39</v>
      </c>
      <c r="F739" s="37"/>
      <c r="G739" s="32">
        <f>D739*F739</f>
        <v>0</v>
      </c>
      <c r="H739" s="80"/>
      <c r="I739" s="32"/>
      <c r="J739" s="66"/>
      <c r="K739" s="57"/>
      <c r="L739" s="76"/>
      <c r="M739" s="75"/>
      <c r="N739" s="75"/>
      <c r="O739" s="57"/>
      <c r="P739" s="57"/>
      <c r="Q739" s="57"/>
      <c r="R739" s="57"/>
      <c r="S739" s="53">
        <f t="shared" si="27"/>
        <v>0</v>
      </c>
      <c r="U739" s="361"/>
      <c r="V739" s="336"/>
      <c r="W739" s="336"/>
      <c r="X739" s="361"/>
      <c r="Y739" s="336"/>
      <c r="Z739" s="336"/>
      <c r="AA739" s="361"/>
      <c r="AB739" s="336"/>
      <c r="AC739" s="336"/>
      <c r="AE739" s="57"/>
      <c r="AF739" s="76"/>
      <c r="AG739" s="75"/>
      <c r="AH739" s="75"/>
      <c r="AI739" s="57"/>
      <c r="AJ739" s="57"/>
      <c r="AK739" s="57"/>
      <c r="AL739" s="57"/>
      <c r="AM739" s="57"/>
      <c r="AN739" s="31"/>
      <c r="AO739" s="31"/>
    </row>
    <row r="740" spans="1:42">
      <c r="A740" s="28"/>
      <c r="B740" s="161"/>
      <c r="C740" s="162"/>
      <c r="D740" s="163"/>
      <c r="E740" s="164"/>
      <c r="F740" s="37"/>
      <c r="G740" s="32"/>
      <c r="H740" s="80"/>
      <c r="I740" s="32"/>
      <c r="J740" s="66"/>
      <c r="K740" s="57"/>
      <c r="L740" s="76"/>
      <c r="M740" s="75"/>
      <c r="N740" s="75"/>
      <c r="O740" s="57"/>
      <c r="P740" s="57"/>
      <c r="Q740" s="57"/>
      <c r="R740" s="57"/>
      <c r="S740" s="53">
        <f t="shared" si="27"/>
        <v>0</v>
      </c>
      <c r="U740" s="361"/>
      <c r="V740" s="336"/>
      <c r="W740" s="336"/>
      <c r="X740" s="361"/>
      <c r="Y740" s="336"/>
      <c r="Z740" s="336"/>
      <c r="AA740" s="361"/>
      <c r="AB740" s="336"/>
      <c r="AC740" s="336"/>
      <c r="AE740" s="57"/>
      <c r="AF740" s="76"/>
      <c r="AG740" s="75"/>
      <c r="AH740" s="75"/>
      <c r="AI740" s="57"/>
      <c r="AJ740" s="57"/>
      <c r="AK740" s="57"/>
      <c r="AL740" s="57"/>
      <c r="AM740" s="57"/>
      <c r="AN740" s="31"/>
      <c r="AO740" s="31"/>
    </row>
    <row r="741" spans="1:42">
      <c r="A741" s="28" t="s">
        <v>17</v>
      </c>
      <c r="B741" s="161" t="s">
        <v>71</v>
      </c>
      <c r="C741" s="162"/>
      <c r="D741" s="163">
        <v>1</v>
      </c>
      <c r="E741" s="164" t="s">
        <v>39</v>
      </c>
      <c r="F741" s="37"/>
      <c r="G741" s="32">
        <f>D741*F741</f>
        <v>0</v>
      </c>
      <c r="H741" s="80"/>
      <c r="I741" s="32"/>
      <c r="J741" s="66"/>
      <c r="K741" s="57"/>
      <c r="L741" s="76"/>
      <c r="M741" s="75"/>
      <c r="N741" s="75"/>
      <c r="O741" s="57"/>
      <c r="P741" s="57"/>
      <c r="Q741" s="57"/>
      <c r="R741" s="57"/>
      <c r="S741" s="53">
        <f t="shared" si="27"/>
        <v>0</v>
      </c>
      <c r="U741" s="361"/>
      <c r="V741" s="336"/>
      <c r="W741" s="336"/>
      <c r="X741" s="361"/>
      <c r="Y741" s="336"/>
      <c r="Z741" s="336"/>
      <c r="AA741" s="361"/>
      <c r="AB741" s="336"/>
      <c r="AC741" s="336"/>
      <c r="AE741" s="57"/>
      <c r="AF741" s="76"/>
      <c r="AG741" s="75"/>
      <c r="AH741" s="75"/>
      <c r="AI741" s="57"/>
      <c r="AJ741" s="57"/>
      <c r="AK741" s="57"/>
      <c r="AL741" s="57"/>
      <c r="AM741" s="57"/>
      <c r="AN741" s="31"/>
      <c r="AO741" s="31"/>
    </row>
    <row r="742" spans="1:42">
      <c r="A742" s="38"/>
      <c r="B742" s="57"/>
      <c r="C742" s="42"/>
      <c r="D742" s="30"/>
      <c r="E742" s="31"/>
      <c r="F742" s="37"/>
      <c r="G742" s="58"/>
      <c r="H742" s="38"/>
      <c r="I742" s="58"/>
      <c r="K742" s="57"/>
      <c r="L742" s="76"/>
      <c r="M742" s="75"/>
      <c r="N742" s="75"/>
      <c r="O742" s="57"/>
      <c r="P742" s="57"/>
      <c r="Q742" s="57"/>
      <c r="R742" s="57"/>
      <c r="S742" s="53">
        <f t="shared" si="27"/>
        <v>0</v>
      </c>
      <c r="U742" s="361"/>
      <c r="V742" s="336"/>
      <c r="W742" s="336"/>
      <c r="X742" s="361"/>
      <c r="Y742" s="336"/>
      <c r="Z742" s="336"/>
      <c r="AA742" s="361"/>
      <c r="AB742" s="336"/>
      <c r="AC742" s="336"/>
      <c r="AE742" s="57"/>
      <c r="AF742" s="76"/>
      <c r="AG742" s="75"/>
      <c r="AH742" s="75"/>
      <c r="AI742" s="57"/>
      <c r="AJ742" s="57"/>
      <c r="AK742" s="57"/>
      <c r="AL742" s="57"/>
      <c r="AM742" s="57"/>
      <c r="AN742" s="31"/>
      <c r="AO742" s="31"/>
    </row>
    <row r="743" spans="1:42" ht="25">
      <c r="A743" s="28"/>
      <c r="B743" s="165" t="s">
        <v>229</v>
      </c>
      <c r="C743" s="42" t="s">
        <v>177</v>
      </c>
      <c r="D743" s="30">
        <v>1</v>
      </c>
      <c r="E743" s="31" t="s">
        <v>39</v>
      </c>
      <c r="F743" s="37">
        <v>6030</v>
      </c>
      <c r="G743" s="32">
        <f>D743*F743</f>
        <v>6030</v>
      </c>
      <c r="H743" s="80">
        <f>F743*$AQ$3</f>
        <v>4903.8883508083127</v>
      </c>
      <c r="I743" s="32">
        <f>D743*H743</f>
        <v>4903.8883508083127</v>
      </c>
      <c r="J743" s="66"/>
      <c r="K743" s="57"/>
      <c r="L743" s="76"/>
      <c r="M743" s="75"/>
      <c r="N743" s="83">
        <f>Q743-K743</f>
        <v>0</v>
      </c>
      <c r="O743" s="75">
        <f>R743-L743</f>
        <v>1</v>
      </c>
      <c r="P743" s="76">
        <f>S743-M743</f>
        <v>4903.8883508083127</v>
      </c>
      <c r="Q743" s="83"/>
      <c r="R743" s="53">
        <f>D743-AL743</f>
        <v>1</v>
      </c>
      <c r="S743" s="53">
        <f t="shared" si="27"/>
        <v>4903.8883508083127</v>
      </c>
      <c r="T743" s="35"/>
      <c r="U743" s="361">
        <v>0.95</v>
      </c>
      <c r="V743" s="336">
        <v>0.95</v>
      </c>
      <c r="W743" s="336">
        <v>4658.6939332678967</v>
      </c>
      <c r="X743" s="361">
        <f>AA743-U743</f>
        <v>0</v>
      </c>
      <c r="Y743" s="336">
        <f>AB743-V743</f>
        <v>0</v>
      </c>
      <c r="Z743" s="336">
        <f>AC743-W743</f>
        <v>0</v>
      </c>
      <c r="AA743" s="361">
        <f>AC743/S743</f>
        <v>0.95</v>
      </c>
      <c r="AB743" s="336">
        <f>R743*AP743</f>
        <v>0.95</v>
      </c>
      <c r="AC743" s="336">
        <f>H743*AB743</f>
        <v>4658.6939332678967</v>
      </c>
      <c r="AD743" s="35"/>
      <c r="AE743" s="57"/>
      <c r="AF743" s="76"/>
      <c r="AG743" s="75"/>
      <c r="AH743" s="83"/>
      <c r="AI743" s="75">
        <f>AL743-AF743</f>
        <v>0</v>
      </c>
      <c r="AJ743" s="76">
        <f>AM743-AG743</f>
        <v>0</v>
      </c>
      <c r="AK743" s="83"/>
      <c r="AL743" s="53"/>
      <c r="AM743" s="75"/>
      <c r="AN743" s="121" t="s">
        <v>293</v>
      </c>
      <c r="AO743" s="372" t="s">
        <v>383</v>
      </c>
      <c r="AP743" s="127">
        <v>0.95</v>
      </c>
    </row>
    <row r="744" spans="1:42">
      <c r="A744" s="28"/>
      <c r="B744" s="29"/>
      <c r="C744" s="42"/>
      <c r="D744" s="30"/>
      <c r="E744" s="31"/>
      <c r="F744" s="37"/>
      <c r="G744" s="32"/>
      <c r="H744" s="80"/>
      <c r="I744" s="32"/>
      <c r="J744" s="66"/>
      <c r="K744" s="57"/>
      <c r="L744" s="76"/>
      <c r="M744" s="75"/>
      <c r="N744" s="75"/>
      <c r="O744" s="57"/>
      <c r="P744" s="57"/>
      <c r="Q744" s="57"/>
      <c r="R744" s="57"/>
      <c r="S744" s="53">
        <f t="shared" si="27"/>
        <v>0</v>
      </c>
      <c r="U744" s="361"/>
      <c r="V744" s="336"/>
      <c r="W744" s="336"/>
      <c r="X744" s="361"/>
      <c r="Y744" s="336"/>
      <c r="Z744" s="336"/>
      <c r="AA744" s="361"/>
      <c r="AB744" s="336"/>
      <c r="AC744" s="336"/>
      <c r="AE744" s="57"/>
      <c r="AF744" s="76"/>
      <c r="AG744" s="75"/>
      <c r="AH744" s="75"/>
      <c r="AI744" s="57"/>
      <c r="AJ744" s="57"/>
      <c r="AK744" s="57"/>
      <c r="AL744" s="57"/>
      <c r="AM744" s="57"/>
      <c r="AN744" s="31"/>
      <c r="AO744" s="31"/>
    </row>
    <row r="745" spans="1:42">
      <c r="A745" s="28" t="s">
        <v>18</v>
      </c>
      <c r="B745" s="29" t="s">
        <v>234</v>
      </c>
      <c r="C745" s="42" t="s">
        <v>177</v>
      </c>
      <c r="D745" s="30">
        <v>2</v>
      </c>
      <c r="E745" s="31" t="s">
        <v>39</v>
      </c>
      <c r="F745" s="37">
        <v>530</v>
      </c>
      <c r="G745" s="32">
        <f>D745*F745</f>
        <v>1060</v>
      </c>
      <c r="H745" s="80">
        <f>F745*$AQ$3</f>
        <v>431.02169584218996</v>
      </c>
      <c r="I745" s="32">
        <f>D745*H745</f>
        <v>862.04339168437991</v>
      </c>
      <c r="J745" s="66"/>
      <c r="K745" s="57"/>
      <c r="L745" s="76"/>
      <c r="M745" s="75"/>
      <c r="N745" s="83">
        <f>Q745-K745</f>
        <v>0</v>
      </c>
      <c r="O745" s="75">
        <f>R745-L745</f>
        <v>2</v>
      </c>
      <c r="P745" s="76">
        <f>S745-M745</f>
        <v>862.04339168437991</v>
      </c>
      <c r="Q745" s="83"/>
      <c r="R745" s="53">
        <f>D745-AL745</f>
        <v>2</v>
      </c>
      <c r="S745" s="53">
        <f t="shared" si="27"/>
        <v>862.04339168437991</v>
      </c>
      <c r="T745" s="35"/>
      <c r="U745" s="361">
        <v>0.95</v>
      </c>
      <c r="V745" s="336">
        <v>1.9</v>
      </c>
      <c r="W745" s="336">
        <v>818.94122210016087</v>
      </c>
      <c r="X745" s="361">
        <f>AA745-U745</f>
        <v>0</v>
      </c>
      <c r="Y745" s="336">
        <f>AB745-V745</f>
        <v>0</v>
      </c>
      <c r="Z745" s="336">
        <f>AC745-W745</f>
        <v>0</v>
      </c>
      <c r="AA745" s="361">
        <f>AC745/S745</f>
        <v>0.95</v>
      </c>
      <c r="AB745" s="336">
        <f>R745*AP745</f>
        <v>1.9</v>
      </c>
      <c r="AC745" s="336">
        <f>H745*AB745</f>
        <v>818.94122210016087</v>
      </c>
      <c r="AD745" s="35"/>
      <c r="AE745" s="57"/>
      <c r="AF745" s="76"/>
      <c r="AG745" s="75"/>
      <c r="AH745" s="83">
        <f>AK745-AE745</f>
        <v>0</v>
      </c>
      <c r="AI745" s="75">
        <f>AL745-AF745</f>
        <v>0</v>
      </c>
      <c r="AJ745" s="76">
        <f>AM745-AG745</f>
        <v>0</v>
      </c>
      <c r="AK745" s="83"/>
      <c r="AL745" s="53"/>
      <c r="AM745" s="75"/>
      <c r="AN745" s="121" t="s">
        <v>294</v>
      </c>
      <c r="AO745" s="372" t="s">
        <v>383</v>
      </c>
      <c r="AP745" s="127">
        <v>0.95</v>
      </c>
    </row>
    <row r="746" spans="1:42">
      <c r="A746" s="28"/>
      <c r="B746" s="29"/>
      <c r="C746" s="42"/>
      <c r="D746" s="30"/>
      <c r="E746" s="31"/>
      <c r="F746" s="37"/>
      <c r="G746" s="32"/>
      <c r="H746" s="80"/>
      <c r="I746" s="32"/>
      <c r="J746" s="66"/>
      <c r="K746" s="57"/>
      <c r="L746" s="76"/>
      <c r="M746" s="75"/>
      <c r="N746" s="75"/>
      <c r="O746" s="57"/>
      <c r="P746" s="57"/>
      <c r="Q746" s="57"/>
      <c r="R746" s="57"/>
      <c r="S746" s="53">
        <f t="shared" si="27"/>
        <v>0</v>
      </c>
      <c r="U746" s="361"/>
      <c r="V746" s="336"/>
      <c r="W746" s="336"/>
      <c r="X746" s="361"/>
      <c r="Y746" s="336"/>
      <c r="Z746" s="336"/>
      <c r="AA746" s="361"/>
      <c r="AB746" s="336"/>
      <c r="AC746" s="336"/>
      <c r="AE746" s="57"/>
      <c r="AF746" s="76"/>
      <c r="AG746" s="75"/>
      <c r="AH746" s="75"/>
      <c r="AI746" s="57"/>
      <c r="AJ746" s="57"/>
      <c r="AK746" s="57"/>
      <c r="AL746" s="57"/>
      <c r="AM746" s="57"/>
      <c r="AN746" s="31"/>
      <c r="AO746" s="31"/>
    </row>
    <row r="747" spans="1:42">
      <c r="A747" s="28" t="s">
        <v>19</v>
      </c>
      <c r="B747" s="29" t="s">
        <v>44</v>
      </c>
      <c r="C747" s="42" t="s">
        <v>177</v>
      </c>
      <c r="D747" s="30">
        <v>2</v>
      </c>
      <c r="E747" s="31" t="s">
        <v>39</v>
      </c>
      <c r="F747" s="37">
        <v>410</v>
      </c>
      <c r="G747" s="32">
        <f>D747*F747</f>
        <v>820</v>
      </c>
      <c r="H747" s="80">
        <f>F747*$AQ$3</f>
        <v>333.4318779156564</v>
      </c>
      <c r="I747" s="32">
        <f>D747*H747</f>
        <v>666.8637558313128</v>
      </c>
      <c r="J747" s="66"/>
      <c r="K747" s="57"/>
      <c r="L747" s="76"/>
      <c r="M747" s="75"/>
      <c r="N747" s="83">
        <f>Q747-K747</f>
        <v>0</v>
      </c>
      <c r="O747" s="75">
        <f>R747-L747</f>
        <v>2</v>
      </c>
      <c r="P747" s="76">
        <f>S747-M747</f>
        <v>666.8637558313128</v>
      </c>
      <c r="Q747" s="83"/>
      <c r="R747" s="53">
        <f>D747-AL747</f>
        <v>2</v>
      </c>
      <c r="S747" s="53">
        <f t="shared" si="27"/>
        <v>666.8637558313128</v>
      </c>
      <c r="T747" s="35"/>
      <c r="U747" s="361">
        <v>0.95</v>
      </c>
      <c r="V747" s="336">
        <v>1.9</v>
      </c>
      <c r="W747" s="336">
        <v>633.5205680397471</v>
      </c>
      <c r="X747" s="361">
        <f>AA747-U747</f>
        <v>0</v>
      </c>
      <c r="Y747" s="336">
        <f>AB747-V747</f>
        <v>0</v>
      </c>
      <c r="Z747" s="336">
        <f>AC747-W747</f>
        <v>0</v>
      </c>
      <c r="AA747" s="361">
        <f>AC747/S747</f>
        <v>0.95</v>
      </c>
      <c r="AB747" s="336">
        <f>R747*AP747</f>
        <v>1.9</v>
      </c>
      <c r="AC747" s="336">
        <f>H747*AB747</f>
        <v>633.5205680397471</v>
      </c>
      <c r="AD747" s="35"/>
      <c r="AE747" s="57"/>
      <c r="AF747" s="76"/>
      <c r="AG747" s="75"/>
      <c r="AH747" s="83">
        <f>AK747-AE747</f>
        <v>0</v>
      </c>
      <c r="AI747" s="75">
        <f>AL747-AF747</f>
        <v>0</v>
      </c>
      <c r="AJ747" s="76">
        <f>AM747-AG747</f>
        <v>0</v>
      </c>
      <c r="AK747" s="83"/>
      <c r="AL747" s="53"/>
      <c r="AM747" s="75"/>
      <c r="AN747" s="121" t="s">
        <v>295</v>
      </c>
      <c r="AO747" s="372" t="s">
        <v>383</v>
      </c>
      <c r="AP747" s="127">
        <v>0.95</v>
      </c>
    </row>
    <row r="748" spans="1:42">
      <c r="A748" s="28"/>
      <c r="B748" s="158"/>
      <c r="C748" s="59"/>
      <c r="D748" s="30"/>
      <c r="E748" s="31"/>
      <c r="F748" s="37"/>
      <c r="G748" s="32"/>
      <c r="H748" s="80"/>
      <c r="I748" s="32"/>
      <c r="J748" s="66"/>
      <c r="K748" s="57"/>
      <c r="L748" s="76"/>
      <c r="M748" s="75"/>
      <c r="N748" s="75"/>
      <c r="O748" s="57"/>
      <c r="P748" s="57"/>
      <c r="Q748" s="57"/>
      <c r="R748" s="57"/>
      <c r="S748" s="53">
        <f t="shared" si="27"/>
        <v>0</v>
      </c>
      <c r="U748" s="361"/>
      <c r="V748" s="336"/>
      <c r="W748" s="336"/>
      <c r="X748" s="361"/>
      <c r="Y748" s="336"/>
      <c r="Z748" s="336"/>
      <c r="AA748" s="361"/>
      <c r="AB748" s="336"/>
      <c r="AC748" s="336"/>
      <c r="AE748" s="57"/>
      <c r="AF748" s="76"/>
      <c r="AG748" s="75"/>
      <c r="AH748" s="75"/>
      <c r="AI748" s="57"/>
      <c r="AJ748" s="57"/>
      <c r="AK748" s="57"/>
      <c r="AL748" s="57"/>
      <c r="AM748" s="57"/>
      <c r="AN748" s="31"/>
      <c r="AO748" s="31"/>
    </row>
    <row r="749" spans="1:42">
      <c r="A749" s="28"/>
      <c r="B749" s="158" t="s">
        <v>46</v>
      </c>
      <c r="C749" s="59"/>
      <c r="D749" s="30"/>
      <c r="E749" s="31"/>
      <c r="F749" s="37"/>
      <c r="G749" s="32"/>
      <c r="H749" s="80"/>
      <c r="I749" s="32"/>
      <c r="J749" s="66"/>
      <c r="K749" s="57"/>
      <c r="L749" s="76"/>
      <c r="M749" s="75"/>
      <c r="N749" s="75"/>
      <c r="O749" s="57"/>
      <c r="P749" s="57"/>
      <c r="Q749" s="57"/>
      <c r="R749" s="57"/>
      <c r="S749" s="53">
        <f t="shared" si="27"/>
        <v>0</v>
      </c>
      <c r="U749" s="361"/>
      <c r="V749" s="336"/>
      <c r="W749" s="336"/>
      <c r="X749" s="361"/>
      <c r="Y749" s="336"/>
      <c r="Z749" s="336"/>
      <c r="AA749" s="361"/>
      <c r="AB749" s="336"/>
      <c r="AC749" s="336"/>
      <c r="AE749" s="57"/>
      <c r="AF749" s="76"/>
      <c r="AG749" s="75"/>
      <c r="AH749" s="75"/>
      <c r="AI749" s="57"/>
      <c r="AJ749" s="57"/>
      <c r="AK749" s="57"/>
      <c r="AL749" s="57"/>
      <c r="AM749" s="57"/>
      <c r="AN749" s="31"/>
      <c r="AO749" s="31"/>
    </row>
    <row r="750" spans="1:42">
      <c r="A750" s="28"/>
      <c r="B750" s="158"/>
      <c r="C750" s="59"/>
      <c r="D750" s="30"/>
      <c r="E750" s="31"/>
      <c r="F750" s="37"/>
      <c r="G750" s="32"/>
      <c r="H750" s="80"/>
      <c r="I750" s="32"/>
      <c r="J750" s="66"/>
      <c r="K750" s="57"/>
      <c r="L750" s="76"/>
      <c r="M750" s="75"/>
      <c r="N750" s="75"/>
      <c r="O750" s="57"/>
      <c r="P750" s="57"/>
      <c r="Q750" s="57"/>
      <c r="R750" s="57"/>
      <c r="S750" s="53">
        <f t="shared" si="27"/>
        <v>0</v>
      </c>
      <c r="U750" s="361"/>
      <c r="V750" s="336"/>
      <c r="W750" s="336"/>
      <c r="X750" s="361"/>
      <c r="Y750" s="336"/>
      <c r="Z750" s="336"/>
      <c r="AA750" s="361"/>
      <c r="AB750" s="336"/>
      <c r="AC750" s="336"/>
      <c r="AE750" s="57"/>
      <c r="AF750" s="76"/>
      <c r="AG750" s="75"/>
      <c r="AH750" s="75"/>
      <c r="AI750" s="57"/>
      <c r="AJ750" s="57"/>
      <c r="AK750" s="57"/>
      <c r="AL750" s="57"/>
      <c r="AM750" s="57"/>
      <c r="AN750" s="31"/>
      <c r="AO750" s="31"/>
    </row>
    <row r="751" spans="1:42">
      <c r="A751" s="28" t="s">
        <v>20</v>
      </c>
      <c r="B751" s="29" t="s">
        <v>47</v>
      </c>
      <c r="C751" s="42" t="s">
        <v>177</v>
      </c>
      <c r="D751" s="30">
        <v>2</v>
      </c>
      <c r="E751" s="31" t="s">
        <v>39</v>
      </c>
      <c r="F751" s="37">
        <v>800</v>
      </c>
      <c r="G751" s="32">
        <f>D751*F751</f>
        <v>1600</v>
      </c>
      <c r="H751" s="80">
        <f>F751*$AQ$3</f>
        <v>650.59878617689048</v>
      </c>
      <c r="I751" s="32">
        <f>D751*H751</f>
        <v>1301.197572353781</v>
      </c>
      <c r="J751" s="66"/>
      <c r="K751" s="57"/>
      <c r="L751" s="76"/>
      <c r="M751" s="75"/>
      <c r="N751" s="83">
        <f>Q751-K751</f>
        <v>0</v>
      </c>
      <c r="O751" s="75">
        <f>R751-L751</f>
        <v>2</v>
      </c>
      <c r="P751" s="76">
        <f>S751-M751</f>
        <v>1301.197572353781</v>
      </c>
      <c r="Q751" s="83"/>
      <c r="R751" s="53">
        <f>D751-AL751</f>
        <v>2</v>
      </c>
      <c r="S751" s="53">
        <f t="shared" si="27"/>
        <v>1301.197572353781</v>
      </c>
      <c r="T751" s="35"/>
      <c r="U751" s="361">
        <v>0.95</v>
      </c>
      <c r="V751" s="336">
        <v>1.9</v>
      </c>
      <c r="W751" s="336">
        <v>1236.1376937360919</v>
      </c>
      <c r="X751" s="361">
        <f>AA751-U751</f>
        <v>0</v>
      </c>
      <c r="Y751" s="336">
        <f>AB751-V751</f>
        <v>0</v>
      </c>
      <c r="Z751" s="336">
        <f>AC751-W751</f>
        <v>0</v>
      </c>
      <c r="AA751" s="361">
        <f>AC751/S751</f>
        <v>0.95</v>
      </c>
      <c r="AB751" s="336">
        <f>R751*AP751</f>
        <v>1.9</v>
      </c>
      <c r="AC751" s="336">
        <f>H751*AB751</f>
        <v>1236.1376937360919</v>
      </c>
      <c r="AD751" s="35"/>
      <c r="AE751" s="57"/>
      <c r="AF751" s="76"/>
      <c r="AG751" s="75"/>
      <c r="AH751" s="83"/>
      <c r="AI751" s="75">
        <f>AL751-AF751</f>
        <v>0</v>
      </c>
      <c r="AJ751" s="76">
        <f>AM751-AG751</f>
        <v>0</v>
      </c>
      <c r="AK751" s="83"/>
      <c r="AL751" s="53"/>
      <c r="AM751" s="75"/>
      <c r="AN751" s="121" t="s">
        <v>337</v>
      </c>
      <c r="AO751" s="372" t="s">
        <v>435</v>
      </c>
      <c r="AP751" s="127">
        <v>0.95</v>
      </c>
    </row>
    <row r="752" spans="1:42">
      <c r="A752" s="28"/>
      <c r="B752" s="29"/>
      <c r="C752" s="42"/>
      <c r="D752" s="30"/>
      <c r="E752" s="31"/>
      <c r="F752" s="37"/>
      <c r="G752" s="32"/>
      <c r="H752" s="80"/>
      <c r="I752" s="32"/>
      <c r="J752" s="66"/>
      <c r="K752" s="57"/>
      <c r="L752" s="76"/>
      <c r="M752" s="75"/>
      <c r="N752" s="75"/>
      <c r="O752" s="57"/>
      <c r="P752" s="57"/>
      <c r="Q752" s="57"/>
      <c r="R752" s="57"/>
      <c r="S752" s="53">
        <f t="shared" si="27"/>
        <v>0</v>
      </c>
      <c r="U752" s="361"/>
      <c r="V752" s="336"/>
      <c r="W752" s="336"/>
      <c r="X752" s="361"/>
      <c r="Y752" s="336"/>
      <c r="Z752" s="336"/>
      <c r="AA752" s="361"/>
      <c r="AB752" s="336"/>
      <c r="AC752" s="336"/>
      <c r="AE752" s="57"/>
      <c r="AF752" s="76"/>
      <c r="AG752" s="75"/>
      <c r="AH752" s="75"/>
      <c r="AI752" s="57"/>
      <c r="AJ752" s="57"/>
      <c r="AK752" s="57"/>
      <c r="AL752" s="57"/>
      <c r="AM752" s="57"/>
      <c r="AN752" s="31"/>
      <c r="AO752" s="31"/>
    </row>
    <row r="753" spans="1:42">
      <c r="A753" s="28" t="s">
        <v>21</v>
      </c>
      <c r="B753" s="29" t="s">
        <v>48</v>
      </c>
      <c r="C753" s="42" t="s">
        <v>177</v>
      </c>
      <c r="D753" s="30">
        <v>4</v>
      </c>
      <c r="E753" s="31" t="s">
        <v>39</v>
      </c>
      <c r="F753" s="37">
        <v>710</v>
      </c>
      <c r="G753" s="32">
        <f>D753*F753</f>
        <v>2840</v>
      </c>
      <c r="H753" s="80">
        <f>F753*$AQ$3</f>
        <v>577.40642273199035</v>
      </c>
      <c r="I753" s="32">
        <f>D753*H753</f>
        <v>2309.6256909279614</v>
      </c>
      <c r="J753" s="66"/>
      <c r="K753" s="57"/>
      <c r="L753" s="76"/>
      <c r="M753" s="75"/>
      <c r="N753" s="83">
        <f>Q753-K753</f>
        <v>0</v>
      </c>
      <c r="O753" s="75">
        <f>R753-L753</f>
        <v>4</v>
      </c>
      <c r="P753" s="76">
        <f>S753-M753</f>
        <v>2309.6256909279614</v>
      </c>
      <c r="Q753" s="83"/>
      <c r="R753" s="53">
        <f>D753-AL753</f>
        <v>4</v>
      </c>
      <c r="S753" s="53">
        <f t="shared" si="27"/>
        <v>2309.6256909279614</v>
      </c>
      <c r="T753" s="35"/>
      <c r="U753" s="361">
        <v>0.95000000000000007</v>
      </c>
      <c r="V753" s="336">
        <v>3.8</v>
      </c>
      <c r="W753" s="336">
        <v>2194.1444063815634</v>
      </c>
      <c r="X753" s="361">
        <f>AA753-U753</f>
        <v>0</v>
      </c>
      <c r="Y753" s="336">
        <f>AB753-V753</f>
        <v>0</v>
      </c>
      <c r="Z753" s="336">
        <f>AC753-W753</f>
        <v>0</v>
      </c>
      <c r="AA753" s="361">
        <f>AC753/S753</f>
        <v>0.95000000000000007</v>
      </c>
      <c r="AB753" s="336">
        <f>R753*AP753</f>
        <v>3.8</v>
      </c>
      <c r="AC753" s="336">
        <f>H753*AB753</f>
        <v>2194.1444063815634</v>
      </c>
      <c r="AD753" s="35"/>
      <c r="AE753" s="57"/>
      <c r="AF753" s="76"/>
      <c r="AG753" s="75"/>
      <c r="AH753" s="83"/>
      <c r="AI753" s="75">
        <f>AL753-AF753</f>
        <v>0</v>
      </c>
      <c r="AJ753" s="76">
        <f>AM753-AG753</f>
        <v>0</v>
      </c>
      <c r="AK753" s="83"/>
      <c r="AL753" s="53"/>
      <c r="AM753" s="75"/>
      <c r="AN753" s="121" t="s">
        <v>343</v>
      </c>
      <c r="AO753" s="372" t="s">
        <v>435</v>
      </c>
      <c r="AP753" s="127">
        <v>0.95</v>
      </c>
    </row>
    <row r="754" spans="1:42">
      <c r="A754" s="38"/>
      <c r="B754" s="57"/>
      <c r="C754" s="42"/>
      <c r="D754" s="57"/>
      <c r="E754" s="57"/>
      <c r="F754" s="37"/>
      <c r="G754" s="58"/>
      <c r="H754" s="38"/>
      <c r="I754" s="58"/>
      <c r="K754" s="57"/>
      <c r="L754" s="76"/>
      <c r="M754" s="75"/>
      <c r="N754" s="75"/>
      <c r="O754" s="57"/>
      <c r="P754" s="57"/>
      <c r="Q754" s="57"/>
      <c r="R754" s="57"/>
      <c r="S754" s="53">
        <f t="shared" si="27"/>
        <v>0</v>
      </c>
      <c r="U754" s="361"/>
      <c r="V754" s="336"/>
      <c r="W754" s="336"/>
      <c r="X754" s="361"/>
      <c r="Y754" s="336"/>
      <c r="Z754" s="336"/>
      <c r="AA754" s="361"/>
      <c r="AB754" s="336"/>
      <c r="AC754" s="336"/>
      <c r="AE754" s="57"/>
      <c r="AF754" s="76"/>
      <c r="AG754" s="75"/>
      <c r="AH754" s="75"/>
      <c r="AI754" s="57"/>
      <c r="AJ754" s="57"/>
      <c r="AK754" s="57"/>
      <c r="AL754" s="57"/>
      <c r="AM754" s="57"/>
      <c r="AN754" s="31"/>
      <c r="AO754" s="31"/>
    </row>
    <row r="755" spans="1:42">
      <c r="A755" s="28" t="s">
        <v>22</v>
      </c>
      <c r="B755" s="29" t="s">
        <v>49</v>
      </c>
      <c r="C755" s="42" t="s">
        <v>177</v>
      </c>
      <c r="D755" s="30">
        <v>1</v>
      </c>
      <c r="E755" s="31" t="s">
        <v>39</v>
      </c>
      <c r="F755" s="37">
        <v>300</v>
      </c>
      <c r="G755" s="32">
        <f>D755*F755</f>
        <v>300</v>
      </c>
      <c r="H755" s="80">
        <f>F755*$AQ$3</f>
        <v>243.97454481633395</v>
      </c>
      <c r="I755" s="32">
        <f>D755*H755</f>
        <v>243.97454481633395</v>
      </c>
      <c r="J755" s="66"/>
      <c r="K755" s="57"/>
      <c r="L755" s="76"/>
      <c r="M755" s="75"/>
      <c r="N755" s="83">
        <f>Q755-K755</f>
        <v>0</v>
      </c>
      <c r="O755" s="75">
        <f>R755-L755</f>
        <v>1</v>
      </c>
      <c r="P755" s="76">
        <f>S755-M755</f>
        <v>243.97454481633395</v>
      </c>
      <c r="Q755" s="83"/>
      <c r="R755" s="53">
        <f>D755-AL755</f>
        <v>1</v>
      </c>
      <c r="S755" s="53">
        <f t="shared" si="27"/>
        <v>243.97454481633395</v>
      </c>
      <c r="T755" s="35"/>
      <c r="U755" s="361">
        <v>0.95</v>
      </c>
      <c r="V755" s="336">
        <v>0.95</v>
      </c>
      <c r="W755" s="336">
        <v>231.77581757551724</v>
      </c>
      <c r="X755" s="361">
        <f>AA755-U755</f>
        <v>0</v>
      </c>
      <c r="Y755" s="336">
        <f>AB755-V755</f>
        <v>0</v>
      </c>
      <c r="Z755" s="336">
        <f>AC755-W755</f>
        <v>0</v>
      </c>
      <c r="AA755" s="361">
        <f>AC755/S755</f>
        <v>0.95</v>
      </c>
      <c r="AB755" s="336">
        <f>R755*AP755</f>
        <v>0.95</v>
      </c>
      <c r="AC755" s="336">
        <f>H755*AB755</f>
        <v>231.77581757551724</v>
      </c>
      <c r="AD755" s="35"/>
      <c r="AE755" s="57"/>
      <c r="AF755" s="76"/>
      <c r="AG755" s="75"/>
      <c r="AH755" s="83">
        <f>AK755-AE755</f>
        <v>0</v>
      </c>
      <c r="AI755" s="75">
        <f>AL755-AF755</f>
        <v>0</v>
      </c>
      <c r="AJ755" s="76">
        <f>AM755-AG755</f>
        <v>0</v>
      </c>
      <c r="AK755" s="83"/>
      <c r="AL755" s="53"/>
      <c r="AM755" s="75"/>
      <c r="AN755" s="160" t="s">
        <v>310</v>
      </c>
      <c r="AO755" s="372" t="s">
        <v>435</v>
      </c>
      <c r="AP755" s="127">
        <v>0.95</v>
      </c>
    </row>
    <row r="756" spans="1:42">
      <c r="A756" s="28"/>
      <c r="B756" s="29"/>
      <c r="C756" s="42"/>
      <c r="D756" s="30"/>
      <c r="E756" s="31"/>
      <c r="F756" s="37"/>
      <c r="G756" s="32"/>
      <c r="H756" s="80"/>
      <c r="I756" s="32"/>
      <c r="J756" s="66"/>
      <c r="K756" s="57"/>
      <c r="L756" s="76"/>
      <c r="M756" s="75"/>
      <c r="N756" s="75"/>
      <c r="O756" s="57"/>
      <c r="P756" s="57"/>
      <c r="Q756" s="57"/>
      <c r="R756" s="57"/>
      <c r="S756" s="53">
        <f t="shared" si="27"/>
        <v>0</v>
      </c>
      <c r="U756" s="361"/>
      <c r="V756" s="336"/>
      <c r="W756" s="336"/>
      <c r="X756" s="361"/>
      <c r="Y756" s="336"/>
      <c r="Z756" s="336"/>
      <c r="AA756" s="361"/>
      <c r="AB756" s="336"/>
      <c r="AC756" s="336"/>
      <c r="AE756" s="57"/>
      <c r="AF756" s="76"/>
      <c r="AG756" s="75"/>
      <c r="AH756" s="75"/>
      <c r="AI756" s="57"/>
      <c r="AJ756" s="57"/>
      <c r="AK756" s="57"/>
      <c r="AL756" s="57"/>
      <c r="AM756" s="57"/>
      <c r="AN756" s="31"/>
      <c r="AO756" s="31"/>
    </row>
    <row r="757" spans="1:42">
      <c r="A757" s="28" t="s">
        <v>23</v>
      </c>
      <c r="B757" s="29" t="s">
        <v>50</v>
      </c>
      <c r="C757" s="42" t="s">
        <v>230</v>
      </c>
      <c r="D757" s="30">
        <v>8</v>
      </c>
      <c r="E757" s="31" t="s">
        <v>39</v>
      </c>
      <c r="F757" s="37">
        <v>440</v>
      </c>
      <c r="G757" s="32">
        <f>D757*F757</f>
        <v>3520</v>
      </c>
      <c r="H757" s="80">
        <f>F757*$AQ$3</f>
        <v>357.82933239728982</v>
      </c>
      <c r="I757" s="32">
        <f>D757*H757</f>
        <v>2862.6346591783185</v>
      </c>
      <c r="J757" s="66"/>
      <c r="K757" s="57"/>
      <c r="L757" s="76"/>
      <c r="M757" s="75"/>
      <c r="N757" s="83">
        <f>Q757-K757</f>
        <v>0</v>
      </c>
      <c r="O757" s="75">
        <f>R757-L757</f>
        <v>8</v>
      </c>
      <c r="P757" s="76">
        <f>S757-M757</f>
        <v>2862.6346591783185</v>
      </c>
      <c r="Q757" s="83"/>
      <c r="R757" s="53">
        <f>D757-AL757</f>
        <v>8</v>
      </c>
      <c r="S757" s="53">
        <f t="shared" si="27"/>
        <v>2862.6346591783185</v>
      </c>
      <c r="T757" s="35"/>
      <c r="U757" s="361">
        <v>0.95</v>
      </c>
      <c r="V757" s="336">
        <v>7.6</v>
      </c>
      <c r="W757" s="336">
        <v>2719.5029262194025</v>
      </c>
      <c r="X757" s="361">
        <f>AA757-U757</f>
        <v>0</v>
      </c>
      <c r="Y757" s="336">
        <f>AB757-V757</f>
        <v>0</v>
      </c>
      <c r="Z757" s="336">
        <f>AC757-W757</f>
        <v>0</v>
      </c>
      <c r="AA757" s="361">
        <f>AC757/S757</f>
        <v>0.95</v>
      </c>
      <c r="AB757" s="336">
        <f>R757*AP757</f>
        <v>7.6</v>
      </c>
      <c r="AC757" s="336">
        <f>H757*AB757</f>
        <v>2719.5029262194025</v>
      </c>
      <c r="AD757" s="35"/>
      <c r="AE757" s="57"/>
      <c r="AF757" s="76"/>
      <c r="AG757" s="75"/>
      <c r="AH757" s="83"/>
      <c r="AI757" s="75">
        <f>AL757-AF757</f>
        <v>0</v>
      </c>
      <c r="AJ757" s="76">
        <f>AM757-AG757</f>
        <v>0</v>
      </c>
      <c r="AK757" s="83"/>
      <c r="AL757" s="53"/>
      <c r="AM757" s="75"/>
      <c r="AN757" s="121" t="s">
        <v>331</v>
      </c>
      <c r="AO757" s="372" t="s">
        <v>435</v>
      </c>
      <c r="AP757" s="127">
        <v>0.95</v>
      </c>
    </row>
    <row r="758" spans="1:42">
      <c r="A758" s="28"/>
      <c r="B758" s="158"/>
      <c r="C758" s="59"/>
      <c r="D758" s="30"/>
      <c r="E758" s="31"/>
      <c r="F758" s="37"/>
      <c r="G758" s="32"/>
      <c r="H758" s="80"/>
      <c r="I758" s="32"/>
      <c r="J758" s="66"/>
      <c r="K758" s="57"/>
      <c r="L758" s="76"/>
      <c r="M758" s="75"/>
      <c r="N758" s="75"/>
      <c r="O758" s="57"/>
      <c r="P758" s="57"/>
      <c r="Q758" s="57"/>
      <c r="R758" s="57"/>
      <c r="S758" s="53"/>
      <c r="U758" s="361"/>
      <c r="V758" s="336"/>
      <c r="W758" s="336"/>
      <c r="X758" s="361"/>
      <c r="Y758" s="336"/>
      <c r="Z758" s="336"/>
      <c r="AA758" s="361"/>
      <c r="AB758" s="336"/>
      <c r="AC758" s="336"/>
      <c r="AE758" s="57"/>
      <c r="AF758" s="76"/>
      <c r="AG758" s="75"/>
      <c r="AH758" s="75"/>
      <c r="AI758" s="57"/>
      <c r="AJ758" s="57"/>
      <c r="AK758" s="57"/>
      <c r="AL758" s="57"/>
      <c r="AM758" s="57"/>
      <c r="AN758" s="31"/>
      <c r="AO758" s="31"/>
    </row>
    <row r="759" spans="1:42">
      <c r="A759" s="28"/>
      <c r="B759" s="158"/>
      <c r="C759" s="59"/>
      <c r="D759" s="30"/>
      <c r="E759" s="31"/>
      <c r="F759" s="37"/>
      <c r="G759" s="32"/>
      <c r="H759" s="80"/>
      <c r="I759" s="32"/>
      <c r="J759" s="66"/>
      <c r="K759" s="57"/>
      <c r="L759" s="76"/>
      <c r="M759" s="75"/>
      <c r="N759" s="75"/>
      <c r="O759" s="57"/>
      <c r="P759" s="57"/>
      <c r="Q759" s="57"/>
      <c r="R759" s="57"/>
      <c r="S759" s="53"/>
      <c r="U759" s="361"/>
      <c r="V759" s="336"/>
      <c r="W759" s="336"/>
      <c r="X759" s="361"/>
      <c r="Y759" s="336"/>
      <c r="Z759" s="336"/>
      <c r="AA759" s="361"/>
      <c r="AB759" s="336"/>
      <c r="AC759" s="336"/>
      <c r="AE759" s="57"/>
      <c r="AF759" s="76"/>
      <c r="AG759" s="75"/>
      <c r="AH759" s="75"/>
      <c r="AI759" s="57"/>
      <c r="AJ759" s="57"/>
      <c r="AK759" s="57"/>
      <c r="AL759" s="57"/>
      <c r="AM759" s="57"/>
      <c r="AN759" s="31"/>
      <c r="AO759" s="31"/>
    </row>
    <row r="760" spans="1:42">
      <c r="A760" s="28"/>
      <c r="B760" s="158"/>
      <c r="C760" s="59"/>
      <c r="D760" s="30"/>
      <c r="E760" s="31"/>
      <c r="F760" s="37"/>
      <c r="G760" s="32"/>
      <c r="H760" s="80"/>
      <c r="I760" s="32"/>
      <c r="J760" s="66"/>
      <c r="K760" s="57"/>
      <c r="L760" s="76"/>
      <c r="M760" s="75"/>
      <c r="N760" s="75"/>
      <c r="O760" s="57"/>
      <c r="P760" s="57"/>
      <c r="Q760" s="57"/>
      <c r="R760" s="57"/>
      <c r="S760" s="53"/>
      <c r="U760" s="361"/>
      <c r="V760" s="336"/>
      <c r="W760" s="336"/>
      <c r="X760" s="361"/>
      <c r="Y760" s="336"/>
      <c r="Z760" s="336"/>
      <c r="AA760" s="361"/>
      <c r="AB760" s="336"/>
      <c r="AC760" s="336"/>
      <c r="AE760" s="57"/>
      <c r="AF760" s="76"/>
      <c r="AG760" s="75"/>
      <c r="AH760" s="75"/>
      <c r="AI760" s="57"/>
      <c r="AJ760" s="57"/>
      <c r="AK760" s="57"/>
      <c r="AL760" s="57"/>
      <c r="AM760" s="57"/>
      <c r="AN760" s="31"/>
      <c r="AO760" s="31"/>
    </row>
    <row r="761" spans="1:42">
      <c r="A761" s="28"/>
      <c r="B761" s="158"/>
      <c r="C761" s="59"/>
      <c r="D761" s="30"/>
      <c r="E761" s="31"/>
      <c r="F761" s="37"/>
      <c r="G761" s="32"/>
      <c r="H761" s="80"/>
      <c r="I761" s="32"/>
      <c r="J761" s="66"/>
      <c r="K761" s="57"/>
      <c r="L761" s="76"/>
      <c r="M761" s="75"/>
      <c r="N761" s="75"/>
      <c r="O761" s="57"/>
      <c r="P761" s="57"/>
      <c r="Q761" s="57"/>
      <c r="R761" s="57"/>
      <c r="S761" s="53"/>
      <c r="U761" s="361"/>
      <c r="V761" s="336"/>
      <c r="W761" s="336"/>
      <c r="X761" s="361"/>
      <c r="Y761" s="336"/>
      <c r="Z761" s="336"/>
      <c r="AA761" s="361"/>
      <c r="AB761" s="336"/>
      <c r="AC761" s="336"/>
      <c r="AE761" s="57"/>
      <c r="AF761" s="76"/>
      <c r="AG761" s="75"/>
      <c r="AH761" s="75"/>
      <c r="AI761" s="57"/>
      <c r="AJ761" s="57"/>
      <c r="AK761" s="57"/>
      <c r="AL761" s="57"/>
      <c r="AM761" s="57"/>
      <c r="AN761" s="31"/>
      <c r="AO761" s="31"/>
    </row>
    <row r="762" spans="1:42">
      <c r="A762" s="28"/>
      <c r="B762" s="158"/>
      <c r="C762" s="59"/>
      <c r="D762" s="30"/>
      <c r="E762" s="31"/>
      <c r="F762" s="37"/>
      <c r="G762" s="32"/>
      <c r="H762" s="80"/>
      <c r="I762" s="32"/>
      <c r="J762" s="66"/>
      <c r="K762" s="57"/>
      <c r="L762" s="76"/>
      <c r="M762" s="75"/>
      <c r="N762" s="75"/>
      <c r="O762" s="57"/>
      <c r="P762" s="57"/>
      <c r="Q762" s="57"/>
      <c r="R762" s="57"/>
      <c r="S762" s="53"/>
      <c r="U762" s="361"/>
      <c r="V762" s="336"/>
      <c r="W762" s="336"/>
      <c r="X762" s="361"/>
      <c r="Y762" s="336"/>
      <c r="Z762" s="336"/>
      <c r="AA762" s="361"/>
      <c r="AB762" s="336"/>
      <c r="AC762" s="336"/>
      <c r="AE762" s="57"/>
      <c r="AF762" s="76"/>
      <c r="AG762" s="75"/>
      <c r="AH762" s="75"/>
      <c r="AI762" s="57"/>
      <c r="AJ762" s="57"/>
      <c r="AK762" s="57"/>
      <c r="AL762" s="57"/>
      <c r="AM762" s="57"/>
      <c r="AN762" s="31"/>
      <c r="AO762" s="31"/>
    </row>
    <row r="763" spans="1:42">
      <c r="A763" s="28"/>
      <c r="B763" s="158"/>
      <c r="C763" s="59"/>
      <c r="D763" s="30"/>
      <c r="E763" s="31"/>
      <c r="F763" s="37"/>
      <c r="G763" s="32"/>
      <c r="H763" s="80"/>
      <c r="I763" s="32"/>
      <c r="J763" s="66"/>
      <c r="K763" s="57"/>
      <c r="L763" s="76"/>
      <c r="M763" s="75"/>
      <c r="N763" s="75"/>
      <c r="O763" s="57"/>
      <c r="P763" s="57"/>
      <c r="Q763" s="57"/>
      <c r="R763" s="57"/>
      <c r="S763" s="53"/>
      <c r="U763" s="361"/>
      <c r="V763" s="336"/>
      <c r="W763" s="336"/>
      <c r="X763" s="361"/>
      <c r="Y763" s="336"/>
      <c r="Z763" s="336"/>
      <c r="AA763" s="361"/>
      <c r="AB763" s="336"/>
      <c r="AC763" s="336"/>
      <c r="AE763" s="57"/>
      <c r="AF763" s="76"/>
      <c r="AG763" s="75"/>
      <c r="AH763" s="75"/>
      <c r="AI763" s="57"/>
      <c r="AJ763" s="57"/>
      <c r="AK763" s="57"/>
      <c r="AL763" s="57"/>
      <c r="AM763" s="57"/>
      <c r="AN763" s="31"/>
      <c r="AO763" s="31"/>
    </row>
    <row r="764" spans="1:42">
      <c r="A764" s="28"/>
      <c r="B764" s="158"/>
      <c r="C764" s="59"/>
      <c r="D764" s="30"/>
      <c r="E764" s="31"/>
      <c r="F764" s="37"/>
      <c r="G764" s="32"/>
      <c r="H764" s="80"/>
      <c r="I764" s="32"/>
      <c r="J764" s="66"/>
      <c r="K764" s="57"/>
      <c r="L764" s="76"/>
      <c r="M764" s="75"/>
      <c r="N764" s="75"/>
      <c r="O764" s="57"/>
      <c r="P764" s="57"/>
      <c r="Q764" s="57"/>
      <c r="R764" s="57"/>
      <c r="S764" s="53"/>
      <c r="U764" s="361"/>
      <c r="V764" s="336"/>
      <c r="W764" s="336"/>
      <c r="X764" s="361"/>
      <c r="Y764" s="336"/>
      <c r="Z764" s="336"/>
      <c r="AA764" s="361"/>
      <c r="AB764" s="336"/>
      <c r="AC764" s="336"/>
      <c r="AE764" s="57"/>
      <c r="AF764" s="76"/>
      <c r="AG764" s="75"/>
      <c r="AH764" s="75"/>
      <c r="AI764" s="57"/>
      <c r="AJ764" s="57"/>
      <c r="AK764" s="57"/>
      <c r="AL764" s="57"/>
      <c r="AM764" s="57"/>
      <c r="AN764" s="31"/>
      <c r="AO764" s="31"/>
    </row>
    <row r="765" spans="1:42">
      <c r="A765" s="28"/>
      <c r="B765" s="158"/>
      <c r="C765" s="59"/>
      <c r="D765" s="30"/>
      <c r="E765" s="31"/>
      <c r="F765" s="37"/>
      <c r="G765" s="32"/>
      <c r="H765" s="80"/>
      <c r="I765" s="32"/>
      <c r="J765" s="66"/>
      <c r="K765" s="57"/>
      <c r="L765" s="76"/>
      <c r="M765" s="75"/>
      <c r="N765" s="75"/>
      <c r="O765" s="57"/>
      <c r="P765" s="57"/>
      <c r="Q765" s="57"/>
      <c r="R765" s="57"/>
      <c r="S765" s="53"/>
      <c r="U765" s="361"/>
      <c r="V765" s="336"/>
      <c r="W765" s="336"/>
      <c r="X765" s="361"/>
      <c r="Y765" s="336"/>
      <c r="Z765" s="336"/>
      <c r="AA765" s="361"/>
      <c r="AB765" s="336"/>
      <c r="AC765" s="336"/>
      <c r="AE765" s="57"/>
      <c r="AF765" s="76"/>
      <c r="AG765" s="75"/>
      <c r="AH765" s="75"/>
      <c r="AI765" s="57"/>
      <c r="AJ765" s="57"/>
      <c r="AK765" s="57"/>
      <c r="AL765" s="57"/>
      <c r="AM765" s="57"/>
      <c r="AN765" s="31"/>
      <c r="AO765" s="31"/>
    </row>
    <row r="766" spans="1:42">
      <c r="A766" s="28"/>
      <c r="B766" s="158"/>
      <c r="C766" s="59"/>
      <c r="D766" s="30"/>
      <c r="E766" s="31"/>
      <c r="F766" s="37"/>
      <c r="G766" s="32"/>
      <c r="H766" s="80"/>
      <c r="I766" s="32"/>
      <c r="J766" s="66"/>
      <c r="K766" s="57"/>
      <c r="L766" s="76"/>
      <c r="M766" s="75"/>
      <c r="N766" s="75"/>
      <c r="O766" s="57"/>
      <c r="P766" s="57"/>
      <c r="Q766" s="57"/>
      <c r="R766" s="57"/>
      <c r="S766" s="53"/>
      <c r="U766" s="361"/>
      <c r="V766" s="336"/>
      <c r="W766" s="336"/>
      <c r="X766" s="361"/>
      <c r="Y766" s="336"/>
      <c r="Z766" s="336"/>
      <c r="AA766" s="361"/>
      <c r="AB766" s="336"/>
      <c r="AC766" s="336"/>
      <c r="AE766" s="57"/>
      <c r="AF766" s="76"/>
      <c r="AG766" s="75"/>
      <c r="AH766" s="75"/>
      <c r="AI766" s="57"/>
      <c r="AJ766" s="57"/>
      <c r="AK766" s="57"/>
      <c r="AL766" s="57"/>
      <c r="AM766" s="57"/>
      <c r="AN766" s="31"/>
      <c r="AO766" s="31"/>
    </row>
    <row r="767" spans="1:42">
      <c r="A767" s="28"/>
      <c r="B767" s="158"/>
      <c r="C767" s="59"/>
      <c r="D767" s="30"/>
      <c r="E767" s="31"/>
      <c r="F767" s="37"/>
      <c r="G767" s="32"/>
      <c r="H767" s="80"/>
      <c r="I767" s="32"/>
      <c r="J767" s="66"/>
      <c r="K767" s="57"/>
      <c r="L767" s="76"/>
      <c r="M767" s="75"/>
      <c r="N767" s="75"/>
      <c r="O767" s="57"/>
      <c r="P767" s="57"/>
      <c r="Q767" s="57"/>
      <c r="R767" s="57"/>
      <c r="S767" s="53"/>
      <c r="U767" s="361"/>
      <c r="V767" s="336"/>
      <c r="W767" s="336"/>
      <c r="X767" s="361"/>
      <c r="Y767" s="336"/>
      <c r="Z767" s="336"/>
      <c r="AA767" s="361"/>
      <c r="AB767" s="336"/>
      <c r="AC767" s="336"/>
      <c r="AE767" s="57"/>
      <c r="AF767" s="76"/>
      <c r="AG767" s="75"/>
      <c r="AH767" s="75"/>
      <c r="AI767" s="57"/>
      <c r="AJ767" s="57"/>
      <c r="AK767" s="57"/>
      <c r="AL767" s="57"/>
      <c r="AM767" s="57"/>
      <c r="AN767" s="31"/>
      <c r="AO767" s="31"/>
    </row>
    <row r="768" spans="1:42">
      <c r="A768" s="28"/>
      <c r="B768" s="158"/>
      <c r="C768" s="59"/>
      <c r="D768" s="30"/>
      <c r="E768" s="31"/>
      <c r="F768" s="37"/>
      <c r="G768" s="32"/>
      <c r="H768" s="80"/>
      <c r="I768" s="32"/>
      <c r="J768" s="66"/>
      <c r="K768" s="57"/>
      <c r="L768" s="76"/>
      <c r="M768" s="75"/>
      <c r="N768" s="75"/>
      <c r="O768" s="57"/>
      <c r="P768" s="57"/>
      <c r="Q768" s="57"/>
      <c r="R768" s="57"/>
      <c r="S768" s="53"/>
      <c r="U768" s="361"/>
      <c r="V768" s="336"/>
      <c r="W768" s="336"/>
      <c r="X768" s="361"/>
      <c r="Y768" s="336"/>
      <c r="Z768" s="336"/>
      <c r="AA768" s="361"/>
      <c r="AB768" s="336"/>
      <c r="AC768" s="336"/>
      <c r="AE768" s="57"/>
      <c r="AF768" s="76"/>
      <c r="AG768" s="75"/>
      <c r="AH768" s="75"/>
      <c r="AI768" s="57"/>
      <c r="AJ768" s="57"/>
      <c r="AK768" s="57"/>
      <c r="AL768" s="57"/>
      <c r="AM768" s="57"/>
      <c r="AN768" s="31"/>
      <c r="AO768" s="31"/>
    </row>
    <row r="769" spans="1:42">
      <c r="A769" s="28"/>
      <c r="B769" s="158"/>
      <c r="C769" s="59"/>
      <c r="D769" s="30"/>
      <c r="E769" s="31"/>
      <c r="F769" s="37"/>
      <c r="G769" s="32"/>
      <c r="H769" s="80"/>
      <c r="I769" s="32"/>
      <c r="J769" s="66"/>
      <c r="K769" s="57"/>
      <c r="L769" s="76"/>
      <c r="M769" s="75"/>
      <c r="N769" s="75"/>
      <c r="O769" s="57"/>
      <c r="P769" s="57"/>
      <c r="Q769" s="57"/>
      <c r="R769" s="57"/>
      <c r="S769" s="53"/>
      <c r="U769" s="361"/>
      <c r="V769" s="336"/>
      <c r="W769" s="336"/>
      <c r="X769" s="361"/>
      <c r="Y769" s="336"/>
      <c r="Z769" s="336"/>
      <c r="AA769" s="361"/>
      <c r="AB769" s="336"/>
      <c r="AC769" s="336"/>
      <c r="AE769" s="57"/>
      <c r="AF769" s="76"/>
      <c r="AG769" s="75"/>
      <c r="AH769" s="75"/>
      <c r="AI769" s="57"/>
      <c r="AJ769" s="57"/>
      <c r="AK769" s="57"/>
      <c r="AL769" s="57"/>
      <c r="AM769" s="57"/>
      <c r="AN769" s="31"/>
      <c r="AO769" s="31"/>
    </row>
    <row r="770" spans="1:42">
      <c r="A770" s="28"/>
      <c r="B770" s="158"/>
      <c r="C770" s="59"/>
      <c r="D770" s="30"/>
      <c r="E770" s="31"/>
      <c r="F770" s="37"/>
      <c r="G770" s="32"/>
      <c r="H770" s="80"/>
      <c r="I770" s="32"/>
      <c r="J770" s="66"/>
      <c r="K770" s="57"/>
      <c r="L770" s="76"/>
      <c r="M770" s="75"/>
      <c r="N770" s="75"/>
      <c r="O770" s="57"/>
      <c r="P770" s="57"/>
      <c r="Q770" s="57"/>
      <c r="R770" s="57"/>
      <c r="S770" s="53"/>
      <c r="U770" s="361"/>
      <c r="V770" s="336"/>
      <c r="W770" s="336"/>
      <c r="X770" s="361"/>
      <c r="Y770" s="336"/>
      <c r="Z770" s="336"/>
      <c r="AA770" s="361"/>
      <c r="AB770" s="336"/>
      <c r="AC770" s="336"/>
      <c r="AE770" s="57"/>
      <c r="AF770" s="76"/>
      <c r="AG770" s="75"/>
      <c r="AH770" s="75"/>
      <c r="AI770" s="57"/>
      <c r="AJ770" s="57"/>
      <c r="AK770" s="57"/>
      <c r="AL770" s="57"/>
      <c r="AM770" s="57"/>
      <c r="AN770" s="31"/>
      <c r="AO770" s="31"/>
    </row>
    <row r="771" spans="1:42">
      <c r="A771" s="28"/>
      <c r="B771" s="158"/>
      <c r="C771" s="59"/>
      <c r="D771" s="30"/>
      <c r="E771" s="31"/>
      <c r="F771" s="37"/>
      <c r="G771" s="32"/>
      <c r="H771" s="80"/>
      <c r="I771" s="32"/>
      <c r="J771" s="66"/>
      <c r="K771" s="57"/>
      <c r="L771" s="76"/>
      <c r="M771" s="75"/>
      <c r="N771" s="75"/>
      <c r="O771" s="57"/>
      <c r="P771" s="57"/>
      <c r="Q771" s="57"/>
      <c r="R771" s="57"/>
      <c r="S771" s="53"/>
      <c r="U771" s="361"/>
      <c r="V771" s="336"/>
      <c r="W771" s="336"/>
      <c r="X771" s="361"/>
      <c r="Y771" s="336"/>
      <c r="Z771" s="336"/>
      <c r="AA771" s="361"/>
      <c r="AB771" s="336"/>
      <c r="AC771" s="336"/>
      <c r="AE771" s="57"/>
      <c r="AF771" s="76"/>
      <c r="AG771" s="75"/>
      <c r="AH771" s="75"/>
      <c r="AI771" s="57"/>
      <c r="AJ771" s="57"/>
      <c r="AK771" s="57"/>
      <c r="AL771" s="57"/>
      <c r="AM771" s="57"/>
      <c r="AN771" s="31"/>
      <c r="AO771" s="31"/>
    </row>
    <row r="772" spans="1:42">
      <c r="A772" s="28"/>
      <c r="B772" s="158"/>
      <c r="C772" s="59"/>
      <c r="D772" s="30"/>
      <c r="E772" s="31"/>
      <c r="F772" s="37"/>
      <c r="G772" s="32"/>
      <c r="H772" s="80"/>
      <c r="I772" s="32"/>
      <c r="J772" s="66"/>
      <c r="K772" s="57"/>
      <c r="L772" s="76"/>
      <c r="M772" s="75"/>
      <c r="N772" s="75"/>
      <c r="O772" s="57"/>
      <c r="P772" s="57"/>
      <c r="Q772" s="57"/>
      <c r="R772" s="57"/>
      <c r="S772" s="53"/>
      <c r="U772" s="361"/>
      <c r="V772" s="336"/>
      <c r="W772" s="336"/>
      <c r="X772" s="361"/>
      <c r="Y772" s="336"/>
      <c r="Z772" s="336"/>
      <c r="AA772" s="361"/>
      <c r="AB772" s="336"/>
      <c r="AC772" s="336"/>
      <c r="AE772" s="57"/>
      <c r="AF772" s="76"/>
      <c r="AG772" s="75"/>
      <c r="AH772" s="75"/>
      <c r="AI772" s="57"/>
      <c r="AJ772" s="57"/>
      <c r="AK772" s="57"/>
      <c r="AL772" s="57"/>
      <c r="AM772" s="57"/>
      <c r="AN772" s="31"/>
      <c r="AO772" s="31"/>
    </row>
    <row r="773" spans="1:42">
      <c r="A773" s="28"/>
      <c r="B773" s="158"/>
      <c r="C773" s="59"/>
      <c r="D773" s="30"/>
      <c r="E773" s="31"/>
      <c r="F773" s="37"/>
      <c r="G773" s="32"/>
      <c r="H773" s="80"/>
      <c r="I773" s="32"/>
      <c r="J773" s="66"/>
      <c r="K773" s="57"/>
      <c r="L773" s="76"/>
      <c r="M773" s="75"/>
      <c r="N773" s="75"/>
      <c r="O773" s="57"/>
      <c r="P773" s="57"/>
      <c r="Q773" s="57"/>
      <c r="R773" s="57"/>
      <c r="S773" s="53"/>
      <c r="U773" s="361"/>
      <c r="V773" s="336"/>
      <c r="W773" s="336"/>
      <c r="X773" s="361"/>
      <c r="Y773" s="336"/>
      <c r="Z773" s="336"/>
      <c r="AA773" s="361"/>
      <c r="AB773" s="336"/>
      <c r="AC773" s="336"/>
      <c r="AE773" s="57"/>
      <c r="AF773" s="76"/>
      <c r="AG773" s="75"/>
      <c r="AH773" s="75"/>
      <c r="AI773" s="57"/>
      <c r="AJ773" s="57"/>
      <c r="AK773" s="57"/>
      <c r="AL773" s="57"/>
      <c r="AM773" s="57"/>
      <c r="AN773" s="31"/>
      <c r="AO773" s="31"/>
    </row>
    <row r="774" spans="1:42">
      <c r="A774" s="38"/>
      <c r="B774" s="57"/>
      <c r="C774" s="31"/>
      <c r="D774" s="57"/>
      <c r="E774" s="57"/>
      <c r="F774" s="53"/>
      <c r="G774" s="58"/>
      <c r="H774" s="38"/>
      <c r="I774" s="58"/>
      <c r="K774" s="57"/>
      <c r="L774" s="76"/>
      <c r="M774" s="75"/>
      <c r="N774" s="75"/>
      <c r="O774" s="57"/>
      <c r="P774" s="57"/>
      <c r="Q774" s="57"/>
      <c r="R774" s="57"/>
      <c r="S774" s="53"/>
      <c r="U774" s="361"/>
      <c r="V774" s="336"/>
      <c r="W774" s="336"/>
      <c r="X774" s="361"/>
      <c r="Y774" s="336"/>
      <c r="Z774" s="336"/>
      <c r="AA774" s="361"/>
      <c r="AB774" s="336"/>
      <c r="AC774" s="336"/>
      <c r="AE774" s="57"/>
      <c r="AF774" s="76"/>
      <c r="AG774" s="75"/>
      <c r="AH774" s="75"/>
      <c r="AI774" s="57"/>
      <c r="AJ774" s="57"/>
      <c r="AK774" s="57"/>
      <c r="AL774" s="57"/>
      <c r="AM774" s="57"/>
      <c r="AN774" s="31"/>
      <c r="AO774" s="31"/>
    </row>
    <row r="775" spans="1:42">
      <c r="A775" s="38"/>
      <c r="B775" s="57"/>
      <c r="C775" s="31"/>
      <c r="D775" s="57"/>
      <c r="E775" s="57"/>
      <c r="F775" s="53"/>
      <c r="G775" s="58"/>
      <c r="H775" s="38"/>
      <c r="I775" s="58"/>
      <c r="K775" s="57"/>
      <c r="L775" s="76"/>
      <c r="M775" s="75"/>
      <c r="N775" s="75"/>
      <c r="O775" s="57"/>
      <c r="P775" s="57"/>
      <c r="Q775" s="57"/>
      <c r="R775" s="57"/>
      <c r="S775" s="53"/>
      <c r="U775" s="361"/>
      <c r="V775" s="336"/>
      <c r="W775" s="336"/>
      <c r="X775" s="361"/>
      <c r="Y775" s="336"/>
      <c r="Z775" s="336"/>
      <c r="AA775" s="361"/>
      <c r="AB775" s="336"/>
      <c r="AC775" s="336"/>
      <c r="AE775" s="57"/>
      <c r="AF775" s="76"/>
      <c r="AG775" s="75"/>
      <c r="AH775" s="75"/>
      <c r="AI775" s="57"/>
      <c r="AJ775" s="57"/>
      <c r="AK775" s="57"/>
      <c r="AL775" s="57"/>
      <c r="AM775" s="57"/>
      <c r="AN775" s="31"/>
      <c r="AO775" s="31"/>
    </row>
    <row r="776" spans="1:42">
      <c r="A776" s="38"/>
      <c r="B776" s="57"/>
      <c r="C776" s="31"/>
      <c r="D776" s="57"/>
      <c r="E776" s="57"/>
      <c r="F776" s="53"/>
      <c r="G776" s="58"/>
      <c r="H776" s="38"/>
      <c r="I776" s="58"/>
      <c r="K776" s="57"/>
      <c r="L776" s="76"/>
      <c r="M776" s="75"/>
      <c r="N776" s="75"/>
      <c r="O776" s="57"/>
      <c r="P776" s="57"/>
      <c r="Q776" s="57"/>
      <c r="R776" s="57"/>
      <c r="S776" s="53"/>
      <c r="U776" s="361"/>
      <c r="V776" s="336"/>
      <c r="W776" s="336"/>
      <c r="X776" s="361"/>
      <c r="Y776" s="336"/>
      <c r="Z776" s="336"/>
      <c r="AA776" s="361"/>
      <c r="AB776" s="336"/>
      <c r="AC776" s="336"/>
      <c r="AE776" s="57"/>
      <c r="AF776" s="76"/>
      <c r="AG776" s="75"/>
      <c r="AH776" s="75"/>
      <c r="AI776" s="57"/>
      <c r="AJ776" s="57"/>
      <c r="AK776" s="57"/>
      <c r="AL776" s="57"/>
      <c r="AM776" s="57"/>
      <c r="AN776" s="31"/>
      <c r="AO776" s="31"/>
    </row>
    <row r="777" spans="1:42">
      <c r="A777" s="38"/>
      <c r="B777" s="57"/>
      <c r="C777" s="31"/>
      <c r="D777" s="57"/>
      <c r="E777" s="57"/>
      <c r="F777" s="53"/>
      <c r="G777" s="58"/>
      <c r="H777" s="38"/>
      <c r="I777" s="58"/>
      <c r="K777" s="57"/>
      <c r="L777" s="76"/>
      <c r="M777" s="75"/>
      <c r="N777" s="75"/>
      <c r="O777" s="57"/>
      <c r="P777" s="57"/>
      <c r="Q777" s="57"/>
      <c r="R777" s="57"/>
      <c r="S777" s="53"/>
      <c r="U777" s="361"/>
      <c r="V777" s="336"/>
      <c r="W777" s="336"/>
      <c r="X777" s="361"/>
      <c r="Y777" s="336"/>
      <c r="Z777" s="336"/>
      <c r="AA777" s="361"/>
      <c r="AB777" s="336"/>
      <c r="AC777" s="336"/>
      <c r="AE777" s="57"/>
      <c r="AF777" s="76"/>
      <c r="AG777" s="75"/>
      <c r="AH777" s="75"/>
      <c r="AI777" s="57"/>
      <c r="AJ777" s="57"/>
      <c r="AK777" s="57"/>
      <c r="AL777" s="57"/>
      <c r="AM777" s="57"/>
      <c r="AN777" s="31"/>
      <c r="AO777" s="31"/>
    </row>
    <row r="778" spans="1:42">
      <c r="A778" s="256"/>
      <c r="B778" s="74"/>
      <c r="C778" s="201"/>
      <c r="D778" s="74"/>
      <c r="E778" s="74"/>
      <c r="F778" s="85"/>
      <c r="G778" s="257"/>
      <c r="H778" s="256"/>
      <c r="I778" s="257"/>
      <c r="K778" s="74"/>
      <c r="L778" s="79"/>
      <c r="M778" s="73"/>
      <c r="N778" s="73"/>
      <c r="O778" s="74"/>
      <c r="P778" s="74"/>
      <c r="Q778" s="74"/>
      <c r="R778" s="74"/>
      <c r="S778" s="85"/>
      <c r="U778" s="362"/>
      <c r="V778" s="339"/>
      <c r="W778" s="339"/>
      <c r="X778" s="362"/>
      <c r="Y778" s="339"/>
      <c r="Z778" s="339"/>
      <c r="AA778" s="362"/>
      <c r="AB778" s="339"/>
      <c r="AC778" s="339"/>
      <c r="AE778" s="74"/>
      <c r="AF778" s="79"/>
      <c r="AG778" s="73"/>
      <c r="AH778" s="73"/>
      <c r="AI778" s="74"/>
      <c r="AJ778" s="74"/>
      <c r="AK778" s="74"/>
      <c r="AL778" s="74"/>
      <c r="AM778" s="74"/>
      <c r="AN778" s="31"/>
      <c r="AO778" s="31"/>
    </row>
    <row r="779" spans="1:42" ht="13" thickBot="1">
      <c r="A779" s="210"/>
      <c r="B779" s="211" t="s">
        <v>9</v>
      </c>
      <c r="C779" s="212"/>
      <c r="D779" s="211"/>
      <c r="E779" s="211"/>
      <c r="F779" s="213"/>
      <c r="G779" s="214">
        <f>SUM(G724:G777)</f>
        <v>20560</v>
      </c>
      <c r="H779" s="215"/>
      <c r="I779" s="214">
        <f>SUM(I724:I777)</f>
        <v>16720.388804746086</v>
      </c>
      <c r="J779" s="99"/>
      <c r="K779" s="78"/>
      <c r="L779" s="223"/>
      <c r="M779" s="84">
        <f>SUM(M724:M777)</f>
        <v>0</v>
      </c>
      <c r="N779" s="77"/>
      <c r="O779" s="78"/>
      <c r="P779" s="84">
        <f>SUM(P724:P777)</f>
        <v>16720.388804746086</v>
      </c>
      <c r="Q779" s="78"/>
      <c r="R779" s="78"/>
      <c r="S779" s="84">
        <f>SUM(S724:S777)</f>
        <v>16720.388804746086</v>
      </c>
      <c r="T779" s="99"/>
      <c r="U779" s="363"/>
      <c r="V779" s="340"/>
      <c r="W779" s="340">
        <f>SUM(W724:W777)</f>
        <v>15884.369364508782</v>
      </c>
      <c r="X779" s="363"/>
      <c r="Y779" s="340"/>
      <c r="Z779" s="340">
        <f>SUM(Z724:Z777)</f>
        <v>0</v>
      </c>
      <c r="AA779" s="363"/>
      <c r="AB779" s="340"/>
      <c r="AC779" s="340">
        <f>SUM(AC724:AC777)</f>
        <v>15884.369364508782</v>
      </c>
      <c r="AD779" s="99"/>
      <c r="AE779" s="78"/>
      <c r="AF779" s="223"/>
      <c r="AG779" s="84">
        <f>SUM(AG724:AG777)</f>
        <v>0</v>
      </c>
      <c r="AH779" s="77"/>
      <c r="AI779" s="78"/>
      <c r="AJ779" s="84">
        <f>SUM(AJ724:AJ777)</f>
        <v>0</v>
      </c>
      <c r="AK779" s="78"/>
      <c r="AL779" s="78"/>
      <c r="AM779" s="84">
        <f>SUM(AM724:AM777)</f>
        <v>0</v>
      </c>
      <c r="AN779" s="37"/>
      <c r="AO779" s="37"/>
      <c r="AP779" s="66"/>
    </row>
    <row r="780" spans="1:42" ht="13" thickTop="1">
      <c r="A780" s="38"/>
      <c r="B780" s="57"/>
      <c r="C780" s="31"/>
      <c r="D780" s="57"/>
      <c r="E780" s="57"/>
      <c r="F780" s="53"/>
      <c r="G780" s="58"/>
      <c r="H780" s="38"/>
      <c r="I780" s="58"/>
      <c r="K780" s="57"/>
      <c r="L780" s="76"/>
      <c r="M780" s="75"/>
      <c r="N780" s="75"/>
      <c r="O780" s="57"/>
      <c r="P780" s="57"/>
      <c r="Q780" s="57"/>
      <c r="R780" s="57"/>
      <c r="S780" s="53"/>
      <c r="U780" s="361"/>
      <c r="V780" s="336"/>
      <c r="W780" s="336"/>
      <c r="X780" s="361"/>
      <c r="Y780" s="336"/>
      <c r="Z780" s="336"/>
      <c r="AA780" s="361"/>
      <c r="AB780" s="336"/>
      <c r="AC780" s="336"/>
      <c r="AE780" s="57"/>
      <c r="AF780" s="76"/>
      <c r="AG780" s="75"/>
      <c r="AH780" s="75"/>
      <c r="AI780" s="57"/>
      <c r="AJ780" s="57"/>
      <c r="AK780" s="57"/>
      <c r="AL780" s="57"/>
      <c r="AM780" s="57"/>
      <c r="AN780" s="31"/>
      <c r="AO780" s="31"/>
    </row>
    <row r="781" spans="1:42">
      <c r="A781" s="38"/>
      <c r="B781" s="208" t="s">
        <v>53</v>
      </c>
      <c r="C781" s="209"/>
      <c r="D781" s="57"/>
      <c r="E781" s="57"/>
      <c r="F781" s="53"/>
      <c r="G781" s="58"/>
      <c r="H781" s="38"/>
      <c r="I781" s="58"/>
      <c r="K781" s="57"/>
      <c r="L781" s="76"/>
      <c r="M781" s="75"/>
      <c r="N781" s="75"/>
      <c r="O781" s="57"/>
      <c r="P781" s="57"/>
      <c r="Q781" s="57"/>
      <c r="R781" s="57"/>
      <c r="S781" s="53"/>
      <c r="U781" s="361"/>
      <c r="V781" s="336"/>
      <c r="W781" s="336"/>
      <c r="X781" s="361"/>
      <c r="Y781" s="336"/>
      <c r="Z781" s="336"/>
      <c r="AA781" s="361"/>
      <c r="AB781" s="336"/>
      <c r="AC781" s="336"/>
      <c r="AE781" s="57"/>
      <c r="AF781" s="76"/>
      <c r="AG781" s="75"/>
      <c r="AH781" s="75"/>
      <c r="AI781" s="57"/>
      <c r="AJ781" s="57"/>
      <c r="AK781" s="57"/>
      <c r="AL781" s="57"/>
      <c r="AM781" s="57"/>
      <c r="AN781" s="31"/>
      <c r="AO781" s="31"/>
    </row>
    <row r="782" spans="1:42">
      <c r="A782" s="38"/>
      <c r="B782" s="208"/>
      <c r="C782" s="209"/>
      <c r="D782" s="57"/>
      <c r="E782" s="57"/>
      <c r="F782" s="53"/>
      <c r="G782" s="58"/>
      <c r="H782" s="38"/>
      <c r="I782" s="58"/>
      <c r="K782" s="57"/>
      <c r="L782" s="76"/>
      <c r="M782" s="75"/>
      <c r="N782" s="75"/>
      <c r="O782" s="57"/>
      <c r="P782" s="57"/>
      <c r="Q782" s="57"/>
      <c r="R782" s="57"/>
      <c r="S782" s="53"/>
      <c r="U782" s="361"/>
      <c r="V782" s="336"/>
      <c r="W782" s="336"/>
      <c r="X782" s="361"/>
      <c r="Y782" s="336"/>
      <c r="Z782" s="336"/>
      <c r="AA782" s="361"/>
      <c r="AB782" s="336"/>
      <c r="AC782" s="336"/>
      <c r="AE782" s="57"/>
      <c r="AF782" s="76"/>
      <c r="AG782" s="75"/>
      <c r="AH782" s="75"/>
      <c r="AI782" s="57"/>
      <c r="AJ782" s="57"/>
      <c r="AK782" s="57"/>
      <c r="AL782" s="57"/>
      <c r="AM782" s="57"/>
      <c r="AN782" s="31"/>
      <c r="AO782" s="31"/>
    </row>
    <row r="783" spans="1:42">
      <c r="A783" s="38"/>
      <c r="B783" s="208" t="s">
        <v>81</v>
      </c>
      <c r="C783" s="209"/>
      <c r="D783" s="57"/>
      <c r="E783" s="57"/>
      <c r="F783" s="53"/>
      <c r="G783" s="58"/>
      <c r="H783" s="38"/>
      <c r="I783" s="58"/>
      <c r="K783" s="57"/>
      <c r="L783" s="76"/>
      <c r="M783" s="75"/>
      <c r="N783" s="75"/>
      <c r="O783" s="57"/>
      <c r="P783" s="57"/>
      <c r="Q783" s="57"/>
      <c r="R783" s="57"/>
      <c r="S783" s="53"/>
      <c r="U783" s="361"/>
      <c r="V783" s="336"/>
      <c r="W783" s="336"/>
      <c r="X783" s="361"/>
      <c r="Y783" s="336"/>
      <c r="Z783" s="336"/>
      <c r="AA783" s="361"/>
      <c r="AB783" s="336"/>
      <c r="AC783" s="336"/>
      <c r="AE783" s="57"/>
      <c r="AF783" s="76"/>
      <c r="AG783" s="75"/>
      <c r="AH783" s="75"/>
      <c r="AI783" s="57"/>
      <c r="AJ783" s="57"/>
      <c r="AK783" s="57"/>
      <c r="AL783" s="57"/>
      <c r="AM783" s="57"/>
      <c r="AN783" s="31"/>
      <c r="AO783" s="31"/>
    </row>
    <row r="784" spans="1:42">
      <c r="A784" s="38"/>
      <c r="B784" s="57"/>
      <c r="C784" s="31"/>
      <c r="D784" s="57"/>
      <c r="E784" s="57"/>
      <c r="F784" s="53"/>
      <c r="G784" s="58"/>
      <c r="H784" s="38"/>
      <c r="I784" s="58"/>
      <c r="K784" s="57"/>
      <c r="L784" s="76"/>
      <c r="M784" s="75"/>
      <c r="N784" s="75"/>
      <c r="O784" s="57"/>
      <c r="P784" s="57"/>
      <c r="Q784" s="57"/>
      <c r="R784" s="57"/>
      <c r="S784" s="53"/>
      <c r="U784" s="361"/>
      <c r="V784" s="336"/>
      <c r="W784" s="336"/>
      <c r="X784" s="361"/>
      <c r="Y784" s="336"/>
      <c r="Z784" s="336"/>
      <c r="AA784" s="361"/>
      <c r="AB784" s="336"/>
      <c r="AC784" s="336"/>
      <c r="AE784" s="57"/>
      <c r="AF784" s="76"/>
      <c r="AG784" s="75"/>
      <c r="AH784" s="75"/>
      <c r="AI784" s="57"/>
      <c r="AJ784" s="57"/>
      <c r="AK784" s="57"/>
      <c r="AL784" s="57"/>
      <c r="AM784" s="57"/>
      <c r="AN784" s="31"/>
      <c r="AO784" s="31"/>
    </row>
    <row r="785" spans="1:42">
      <c r="A785" s="28"/>
      <c r="B785" s="158" t="s">
        <v>55</v>
      </c>
      <c r="C785" s="59"/>
      <c r="D785" s="30"/>
      <c r="E785" s="31"/>
      <c r="F785" s="37"/>
      <c r="G785" s="32"/>
      <c r="H785" s="80"/>
      <c r="I785" s="32"/>
      <c r="J785" s="66"/>
      <c r="K785" s="57"/>
      <c r="L785" s="76"/>
      <c r="M785" s="75"/>
      <c r="N785" s="75"/>
      <c r="O785" s="57"/>
      <c r="P785" s="57"/>
      <c r="Q785" s="57"/>
      <c r="R785" s="57"/>
      <c r="S785" s="53"/>
      <c r="U785" s="361"/>
      <c r="V785" s="336"/>
      <c r="W785" s="336"/>
      <c r="X785" s="361"/>
      <c r="Y785" s="336"/>
      <c r="Z785" s="336"/>
      <c r="AA785" s="361"/>
      <c r="AB785" s="336"/>
      <c r="AC785" s="336"/>
      <c r="AE785" s="57"/>
      <c r="AF785" s="76"/>
      <c r="AG785" s="75"/>
      <c r="AH785" s="75"/>
      <c r="AI785" s="57"/>
      <c r="AJ785" s="57"/>
      <c r="AK785" s="57"/>
      <c r="AL785" s="57"/>
      <c r="AM785" s="57"/>
      <c r="AN785" s="31"/>
      <c r="AO785" s="31"/>
    </row>
    <row r="786" spans="1:42">
      <c r="A786" s="28"/>
      <c r="B786" s="29"/>
      <c r="C786" s="42"/>
      <c r="D786" s="30"/>
      <c r="E786" s="31"/>
      <c r="F786" s="37"/>
      <c r="G786" s="32"/>
      <c r="H786" s="80"/>
      <c r="I786" s="32"/>
      <c r="J786" s="66"/>
      <c r="K786" s="57"/>
      <c r="L786" s="76"/>
      <c r="M786" s="75"/>
      <c r="N786" s="75"/>
      <c r="O786" s="57"/>
      <c r="P786" s="57"/>
      <c r="Q786" s="57"/>
      <c r="R786" s="57"/>
      <c r="S786" s="53"/>
      <c r="U786" s="361"/>
      <c r="V786" s="336"/>
      <c r="W786" s="336"/>
      <c r="X786" s="361"/>
      <c r="Y786" s="336"/>
      <c r="Z786" s="336"/>
      <c r="AA786" s="361"/>
      <c r="AB786" s="336"/>
      <c r="AC786" s="336"/>
      <c r="AE786" s="57"/>
      <c r="AF786" s="76"/>
      <c r="AG786" s="75"/>
      <c r="AH786" s="75"/>
      <c r="AI786" s="57"/>
      <c r="AJ786" s="57"/>
      <c r="AK786" s="57"/>
      <c r="AL786" s="57"/>
      <c r="AM786" s="57"/>
      <c r="AN786" s="31"/>
      <c r="AO786" s="31"/>
    </row>
    <row r="787" spans="1:42">
      <c r="A787" s="28" t="s">
        <v>12</v>
      </c>
      <c r="B787" s="29" t="s">
        <v>56</v>
      </c>
      <c r="C787" s="430" t="s">
        <v>177</v>
      </c>
      <c r="D787" s="30">
        <v>1</v>
      </c>
      <c r="E787" s="31" t="s">
        <v>39</v>
      </c>
      <c r="F787" s="441">
        <v>830</v>
      </c>
      <c r="G787" s="442">
        <f>D787*F787</f>
        <v>830</v>
      </c>
      <c r="H787" s="432">
        <f>F787*AQ3</f>
        <v>674.9962406585239</v>
      </c>
      <c r="I787" s="433">
        <f>D787*H787</f>
        <v>674.9962406585239</v>
      </c>
      <c r="J787" s="66"/>
      <c r="K787" s="430"/>
      <c r="L787" s="430"/>
      <c r="M787" s="430"/>
      <c r="N787" s="431">
        <f t="shared" ref="N787:N803" si="28">Q787-K787</f>
        <v>0</v>
      </c>
      <c r="O787" s="429">
        <f t="shared" ref="O787:O803" si="29">R787-L787</f>
        <v>0</v>
      </c>
      <c r="P787" s="429">
        <f t="shared" ref="P787:P803" si="30">S787-M787</f>
        <v>674.9962406585239</v>
      </c>
      <c r="Q787" s="431"/>
      <c r="R787" s="429"/>
      <c r="S787" s="429">
        <f>I787-AM787</f>
        <v>674.9962406585239</v>
      </c>
      <c r="T787" s="120"/>
      <c r="U787" s="447"/>
      <c r="V787" s="448"/>
      <c r="W787" s="448"/>
      <c r="X787" s="447">
        <f>AA787-U787</f>
        <v>0</v>
      </c>
      <c r="Y787" s="448">
        <f>AB787-V787</f>
        <v>0</v>
      </c>
      <c r="Z787" s="448">
        <f>AC787-W787</f>
        <v>0</v>
      </c>
      <c r="AA787" s="447">
        <f>AC787/S787</f>
        <v>0</v>
      </c>
      <c r="AB787" s="448"/>
      <c r="AC787" s="448">
        <f>H787*AB787</f>
        <v>0</v>
      </c>
      <c r="AD787" s="120"/>
      <c r="AE787" s="430"/>
      <c r="AF787" s="430"/>
      <c r="AG787" s="430"/>
      <c r="AH787" s="431"/>
      <c r="AI787" s="429">
        <f t="shared" ref="AI787:AI803" si="31">AL787-AF787</f>
        <v>0</v>
      </c>
      <c r="AJ787" s="429">
        <f t="shared" ref="AJ787:AJ803" si="32">AM787-AG787</f>
        <v>0</v>
      </c>
      <c r="AK787" s="431"/>
      <c r="AL787" s="429"/>
      <c r="AM787" s="429">
        <f t="shared" ref="AM787:AM803" si="33">AL787*R787</f>
        <v>0</v>
      </c>
      <c r="AN787" s="134"/>
      <c r="AO787" s="134"/>
      <c r="AP787" s="120"/>
    </row>
    <row r="788" spans="1:42">
      <c r="A788" s="28"/>
      <c r="B788" s="29"/>
      <c r="C788" s="430"/>
      <c r="D788" s="30"/>
      <c r="E788" s="31"/>
      <c r="F788" s="441"/>
      <c r="G788" s="442"/>
      <c r="H788" s="432"/>
      <c r="I788" s="433"/>
      <c r="J788" s="66"/>
      <c r="K788" s="430"/>
      <c r="L788" s="430"/>
      <c r="M788" s="430"/>
      <c r="N788" s="431">
        <f t="shared" si="28"/>
        <v>0</v>
      </c>
      <c r="O788" s="429">
        <f t="shared" si="29"/>
        <v>0</v>
      </c>
      <c r="P788" s="429">
        <f t="shared" si="30"/>
        <v>0</v>
      </c>
      <c r="Q788" s="431"/>
      <c r="R788" s="429"/>
      <c r="S788" s="429"/>
      <c r="T788" s="120"/>
      <c r="U788" s="447"/>
      <c r="V788" s="448"/>
      <c r="W788" s="448"/>
      <c r="X788" s="447"/>
      <c r="Y788" s="448"/>
      <c r="Z788" s="448"/>
      <c r="AA788" s="447"/>
      <c r="AB788" s="448"/>
      <c r="AC788" s="448"/>
      <c r="AD788" s="120"/>
      <c r="AE788" s="430"/>
      <c r="AF788" s="430"/>
      <c r="AG788" s="430"/>
      <c r="AH788" s="431"/>
      <c r="AI788" s="429">
        <f t="shared" si="31"/>
        <v>0</v>
      </c>
      <c r="AJ788" s="429">
        <f t="shared" si="32"/>
        <v>0</v>
      </c>
      <c r="AK788" s="431"/>
      <c r="AL788" s="429"/>
      <c r="AM788" s="429">
        <f t="shared" si="33"/>
        <v>0</v>
      </c>
      <c r="AN788" s="134"/>
      <c r="AO788" s="134"/>
      <c r="AP788" s="120"/>
    </row>
    <row r="789" spans="1:42">
      <c r="A789" s="28" t="s">
        <v>13</v>
      </c>
      <c r="B789" s="29" t="s">
        <v>57</v>
      </c>
      <c r="C789" s="430"/>
      <c r="D789" s="30">
        <v>1</v>
      </c>
      <c r="E789" s="31" t="s">
        <v>39</v>
      </c>
      <c r="F789" s="441"/>
      <c r="G789" s="442"/>
      <c r="H789" s="432"/>
      <c r="I789" s="433"/>
      <c r="J789" s="66"/>
      <c r="K789" s="430"/>
      <c r="L789" s="430"/>
      <c r="M789" s="430"/>
      <c r="N789" s="431">
        <f t="shared" si="28"/>
        <v>0</v>
      </c>
      <c r="O789" s="429">
        <f t="shared" si="29"/>
        <v>0</v>
      </c>
      <c r="P789" s="429">
        <f t="shared" si="30"/>
        <v>0</v>
      </c>
      <c r="Q789" s="431"/>
      <c r="R789" s="429"/>
      <c r="S789" s="429"/>
      <c r="T789" s="120"/>
      <c r="U789" s="447"/>
      <c r="V789" s="448"/>
      <c r="W789" s="448"/>
      <c r="X789" s="447"/>
      <c r="Y789" s="448"/>
      <c r="Z789" s="448"/>
      <c r="AA789" s="447"/>
      <c r="AB789" s="448"/>
      <c r="AC789" s="448"/>
      <c r="AD789" s="120"/>
      <c r="AE789" s="430"/>
      <c r="AF789" s="430"/>
      <c r="AG789" s="430"/>
      <c r="AH789" s="431"/>
      <c r="AI789" s="429">
        <f t="shared" si="31"/>
        <v>0</v>
      </c>
      <c r="AJ789" s="429">
        <f t="shared" si="32"/>
        <v>0</v>
      </c>
      <c r="AK789" s="431"/>
      <c r="AL789" s="429"/>
      <c r="AM789" s="429">
        <f t="shared" si="33"/>
        <v>0</v>
      </c>
      <c r="AN789" s="134"/>
      <c r="AO789" s="134"/>
      <c r="AP789" s="120"/>
    </row>
    <row r="790" spans="1:42">
      <c r="A790" s="38"/>
      <c r="B790" s="57"/>
      <c r="C790" s="430"/>
      <c r="D790" s="30"/>
      <c r="E790" s="31"/>
      <c r="F790" s="441"/>
      <c r="G790" s="442"/>
      <c r="H790" s="432"/>
      <c r="I790" s="433"/>
      <c r="J790" s="66"/>
      <c r="K790" s="430"/>
      <c r="L790" s="430"/>
      <c r="M790" s="430"/>
      <c r="N790" s="431">
        <f t="shared" si="28"/>
        <v>0</v>
      </c>
      <c r="O790" s="429">
        <f t="shared" si="29"/>
        <v>0</v>
      </c>
      <c r="P790" s="429">
        <f t="shared" si="30"/>
        <v>0</v>
      </c>
      <c r="Q790" s="431"/>
      <c r="R790" s="429"/>
      <c r="S790" s="429"/>
      <c r="T790" s="120"/>
      <c r="U790" s="447"/>
      <c r="V790" s="448"/>
      <c r="W790" s="448"/>
      <c r="X790" s="447"/>
      <c r="Y790" s="448"/>
      <c r="Z790" s="448"/>
      <c r="AA790" s="447"/>
      <c r="AB790" s="448"/>
      <c r="AC790" s="448"/>
      <c r="AD790" s="120"/>
      <c r="AE790" s="430"/>
      <c r="AF790" s="430"/>
      <c r="AG790" s="430"/>
      <c r="AH790" s="431"/>
      <c r="AI790" s="429">
        <f t="shared" si="31"/>
        <v>0</v>
      </c>
      <c r="AJ790" s="429">
        <f t="shared" si="32"/>
        <v>0</v>
      </c>
      <c r="AK790" s="431"/>
      <c r="AL790" s="429"/>
      <c r="AM790" s="429">
        <f t="shared" si="33"/>
        <v>0</v>
      </c>
      <c r="AN790" s="134"/>
      <c r="AO790" s="134"/>
      <c r="AP790" s="120"/>
    </row>
    <row r="791" spans="1:42">
      <c r="A791" s="28" t="s">
        <v>14</v>
      </c>
      <c r="B791" s="29" t="s">
        <v>58</v>
      </c>
      <c r="C791" s="430"/>
      <c r="D791" s="30">
        <v>1</v>
      </c>
      <c r="E791" s="31" t="s">
        <v>39</v>
      </c>
      <c r="F791" s="441"/>
      <c r="G791" s="442"/>
      <c r="H791" s="432"/>
      <c r="I791" s="433"/>
      <c r="J791" s="66"/>
      <c r="K791" s="430"/>
      <c r="L791" s="430"/>
      <c r="M791" s="430"/>
      <c r="N791" s="431">
        <f t="shared" si="28"/>
        <v>0</v>
      </c>
      <c r="O791" s="429">
        <f t="shared" si="29"/>
        <v>0</v>
      </c>
      <c r="P791" s="429">
        <f t="shared" si="30"/>
        <v>0</v>
      </c>
      <c r="Q791" s="431"/>
      <c r="R791" s="429"/>
      <c r="S791" s="429"/>
      <c r="T791" s="120"/>
      <c r="U791" s="447"/>
      <c r="V791" s="448"/>
      <c r="W791" s="448"/>
      <c r="X791" s="447"/>
      <c r="Y791" s="448"/>
      <c r="Z791" s="448"/>
      <c r="AA791" s="447"/>
      <c r="AB791" s="448"/>
      <c r="AC791" s="448"/>
      <c r="AD791" s="120"/>
      <c r="AE791" s="430"/>
      <c r="AF791" s="430"/>
      <c r="AG791" s="430"/>
      <c r="AH791" s="431"/>
      <c r="AI791" s="429">
        <f t="shared" si="31"/>
        <v>0</v>
      </c>
      <c r="AJ791" s="429">
        <f t="shared" si="32"/>
        <v>0</v>
      </c>
      <c r="AK791" s="431"/>
      <c r="AL791" s="429"/>
      <c r="AM791" s="429">
        <f t="shared" si="33"/>
        <v>0</v>
      </c>
      <c r="AN791" s="134"/>
      <c r="AO791" s="134"/>
      <c r="AP791" s="120"/>
    </row>
    <row r="792" spans="1:42">
      <c r="A792" s="38"/>
      <c r="B792" s="57"/>
      <c r="C792" s="430"/>
      <c r="D792" s="30"/>
      <c r="E792" s="31"/>
      <c r="F792" s="441"/>
      <c r="G792" s="442"/>
      <c r="H792" s="432"/>
      <c r="I792" s="433"/>
      <c r="J792" s="66"/>
      <c r="K792" s="430"/>
      <c r="L792" s="430"/>
      <c r="M792" s="430"/>
      <c r="N792" s="431">
        <f t="shared" si="28"/>
        <v>0</v>
      </c>
      <c r="O792" s="429">
        <f t="shared" si="29"/>
        <v>0</v>
      </c>
      <c r="P792" s="429">
        <f t="shared" si="30"/>
        <v>0</v>
      </c>
      <c r="Q792" s="431"/>
      <c r="R792" s="429"/>
      <c r="S792" s="429"/>
      <c r="T792" s="120"/>
      <c r="U792" s="447"/>
      <c r="V792" s="448"/>
      <c r="W792" s="448"/>
      <c r="X792" s="447"/>
      <c r="Y792" s="448"/>
      <c r="Z792" s="448"/>
      <c r="AA792" s="447"/>
      <c r="AB792" s="448"/>
      <c r="AC792" s="448"/>
      <c r="AD792" s="120"/>
      <c r="AE792" s="430"/>
      <c r="AF792" s="430"/>
      <c r="AG792" s="430"/>
      <c r="AH792" s="431"/>
      <c r="AI792" s="429">
        <f t="shared" si="31"/>
        <v>0</v>
      </c>
      <c r="AJ792" s="429">
        <f t="shared" si="32"/>
        <v>0</v>
      </c>
      <c r="AK792" s="431"/>
      <c r="AL792" s="429"/>
      <c r="AM792" s="429">
        <f t="shared" si="33"/>
        <v>0</v>
      </c>
      <c r="AN792" s="134"/>
      <c r="AO792" s="134"/>
      <c r="AP792" s="120"/>
    </row>
    <row r="793" spans="1:42">
      <c r="A793" s="28" t="s">
        <v>15</v>
      </c>
      <c r="B793" s="29" t="s">
        <v>59</v>
      </c>
      <c r="C793" s="430"/>
      <c r="D793" s="30">
        <v>1</v>
      </c>
      <c r="E793" s="31" t="s">
        <v>39</v>
      </c>
      <c r="F793" s="441"/>
      <c r="G793" s="442"/>
      <c r="H793" s="432"/>
      <c r="I793" s="433"/>
      <c r="J793" s="66"/>
      <c r="K793" s="430"/>
      <c r="L793" s="430"/>
      <c r="M793" s="430"/>
      <c r="N793" s="431">
        <f t="shared" si="28"/>
        <v>0</v>
      </c>
      <c r="O793" s="429">
        <f t="shared" si="29"/>
        <v>0</v>
      </c>
      <c r="P793" s="429">
        <f t="shared" si="30"/>
        <v>0</v>
      </c>
      <c r="Q793" s="431"/>
      <c r="R793" s="429"/>
      <c r="S793" s="429"/>
      <c r="T793" s="120"/>
      <c r="U793" s="447"/>
      <c r="V793" s="448"/>
      <c r="W793" s="448"/>
      <c r="X793" s="447"/>
      <c r="Y793" s="448"/>
      <c r="Z793" s="448"/>
      <c r="AA793" s="447"/>
      <c r="AB793" s="448"/>
      <c r="AC793" s="448"/>
      <c r="AD793" s="120"/>
      <c r="AE793" s="430"/>
      <c r="AF793" s="430"/>
      <c r="AG793" s="430"/>
      <c r="AH793" s="431"/>
      <c r="AI793" s="429">
        <f t="shared" si="31"/>
        <v>0</v>
      </c>
      <c r="AJ793" s="429">
        <f t="shared" si="32"/>
        <v>0</v>
      </c>
      <c r="AK793" s="431"/>
      <c r="AL793" s="429"/>
      <c r="AM793" s="429">
        <f t="shared" si="33"/>
        <v>0</v>
      </c>
      <c r="AN793" s="134"/>
      <c r="AO793" s="134"/>
      <c r="AP793" s="120"/>
    </row>
    <row r="794" spans="1:42">
      <c r="A794" s="38"/>
      <c r="B794" s="29"/>
      <c r="C794" s="430"/>
      <c r="D794" s="30"/>
      <c r="E794" s="31"/>
      <c r="F794" s="441"/>
      <c r="G794" s="442"/>
      <c r="H794" s="432"/>
      <c r="I794" s="433"/>
      <c r="J794" s="66"/>
      <c r="K794" s="430"/>
      <c r="L794" s="430"/>
      <c r="M794" s="430"/>
      <c r="N794" s="431">
        <f t="shared" si="28"/>
        <v>0</v>
      </c>
      <c r="O794" s="429">
        <f t="shared" si="29"/>
        <v>0</v>
      </c>
      <c r="P794" s="429">
        <f t="shared" si="30"/>
        <v>0</v>
      </c>
      <c r="Q794" s="431"/>
      <c r="R794" s="429"/>
      <c r="S794" s="429"/>
      <c r="T794" s="120"/>
      <c r="U794" s="447"/>
      <c r="V794" s="448"/>
      <c r="W794" s="448"/>
      <c r="X794" s="447"/>
      <c r="Y794" s="448"/>
      <c r="Z794" s="448"/>
      <c r="AA794" s="447"/>
      <c r="AB794" s="448"/>
      <c r="AC794" s="448"/>
      <c r="AD794" s="120"/>
      <c r="AE794" s="430"/>
      <c r="AF794" s="430"/>
      <c r="AG794" s="430"/>
      <c r="AH794" s="431"/>
      <c r="AI794" s="429">
        <f t="shared" si="31"/>
        <v>0</v>
      </c>
      <c r="AJ794" s="429">
        <f t="shared" si="32"/>
        <v>0</v>
      </c>
      <c r="AK794" s="431"/>
      <c r="AL794" s="429"/>
      <c r="AM794" s="429">
        <f t="shared" si="33"/>
        <v>0</v>
      </c>
      <c r="AN794" s="134"/>
      <c r="AO794" s="134"/>
      <c r="AP794" s="120"/>
    </row>
    <row r="795" spans="1:42">
      <c r="A795" s="28" t="s">
        <v>16</v>
      </c>
      <c r="B795" s="29" t="s">
        <v>60</v>
      </c>
      <c r="C795" s="430"/>
      <c r="D795" s="30">
        <v>1</v>
      </c>
      <c r="E795" s="31" t="s">
        <v>39</v>
      </c>
      <c r="F795" s="441"/>
      <c r="G795" s="442"/>
      <c r="H795" s="432"/>
      <c r="I795" s="433"/>
      <c r="J795" s="66"/>
      <c r="K795" s="430"/>
      <c r="L795" s="430"/>
      <c r="M795" s="430"/>
      <c r="N795" s="431">
        <f t="shared" si="28"/>
        <v>0</v>
      </c>
      <c r="O795" s="429">
        <f t="shared" si="29"/>
        <v>0</v>
      </c>
      <c r="P795" s="429">
        <f t="shared" si="30"/>
        <v>0</v>
      </c>
      <c r="Q795" s="431"/>
      <c r="R795" s="429"/>
      <c r="S795" s="429"/>
      <c r="T795" s="120"/>
      <c r="U795" s="447"/>
      <c r="V795" s="448"/>
      <c r="W795" s="448"/>
      <c r="X795" s="447"/>
      <c r="Y795" s="448"/>
      <c r="Z795" s="448"/>
      <c r="AA795" s="447"/>
      <c r="AB795" s="448"/>
      <c r="AC795" s="448"/>
      <c r="AD795" s="120"/>
      <c r="AE795" s="430"/>
      <c r="AF795" s="430"/>
      <c r="AG795" s="430"/>
      <c r="AH795" s="431"/>
      <c r="AI795" s="429">
        <f t="shared" si="31"/>
        <v>0</v>
      </c>
      <c r="AJ795" s="429">
        <f t="shared" si="32"/>
        <v>0</v>
      </c>
      <c r="AK795" s="431"/>
      <c r="AL795" s="429"/>
      <c r="AM795" s="429">
        <f t="shared" si="33"/>
        <v>0</v>
      </c>
      <c r="AN795" s="134"/>
      <c r="AO795" s="134"/>
      <c r="AP795" s="120"/>
    </row>
    <row r="796" spans="1:42">
      <c r="A796" s="38"/>
      <c r="B796" s="29"/>
      <c r="C796" s="430"/>
      <c r="D796" s="30"/>
      <c r="E796" s="31"/>
      <c r="F796" s="441"/>
      <c r="G796" s="442"/>
      <c r="H796" s="432"/>
      <c r="I796" s="433"/>
      <c r="J796" s="66"/>
      <c r="K796" s="430"/>
      <c r="L796" s="430"/>
      <c r="M796" s="430"/>
      <c r="N796" s="431">
        <f t="shared" si="28"/>
        <v>0</v>
      </c>
      <c r="O796" s="429">
        <f t="shared" si="29"/>
        <v>0</v>
      </c>
      <c r="P796" s="429">
        <f t="shared" si="30"/>
        <v>0</v>
      </c>
      <c r="Q796" s="431"/>
      <c r="R796" s="429"/>
      <c r="S796" s="429"/>
      <c r="T796" s="120"/>
      <c r="U796" s="447"/>
      <c r="V796" s="448"/>
      <c r="W796" s="448"/>
      <c r="X796" s="447"/>
      <c r="Y796" s="448"/>
      <c r="Z796" s="448"/>
      <c r="AA796" s="447"/>
      <c r="AB796" s="448"/>
      <c r="AC796" s="448"/>
      <c r="AD796" s="120"/>
      <c r="AE796" s="430"/>
      <c r="AF796" s="430"/>
      <c r="AG796" s="430"/>
      <c r="AH796" s="431"/>
      <c r="AI796" s="429">
        <f t="shared" si="31"/>
        <v>0</v>
      </c>
      <c r="AJ796" s="429">
        <f t="shared" si="32"/>
        <v>0</v>
      </c>
      <c r="AK796" s="431"/>
      <c r="AL796" s="429"/>
      <c r="AM796" s="429">
        <f t="shared" si="33"/>
        <v>0</v>
      </c>
      <c r="AN796" s="134"/>
      <c r="AO796" s="134"/>
      <c r="AP796" s="120"/>
    </row>
    <row r="797" spans="1:42">
      <c r="A797" s="28" t="s">
        <v>17</v>
      </c>
      <c r="B797" s="29" t="s">
        <v>61</v>
      </c>
      <c r="C797" s="430"/>
      <c r="D797" s="30">
        <v>1</v>
      </c>
      <c r="E797" s="31" t="s">
        <v>39</v>
      </c>
      <c r="F797" s="441"/>
      <c r="G797" s="442"/>
      <c r="H797" s="432"/>
      <c r="I797" s="433"/>
      <c r="J797" s="66"/>
      <c r="K797" s="430"/>
      <c r="L797" s="430"/>
      <c r="M797" s="430"/>
      <c r="N797" s="431">
        <f t="shared" si="28"/>
        <v>0</v>
      </c>
      <c r="O797" s="429">
        <f t="shared" si="29"/>
        <v>0</v>
      </c>
      <c r="P797" s="429">
        <f t="shared" si="30"/>
        <v>0</v>
      </c>
      <c r="Q797" s="431"/>
      <c r="R797" s="429"/>
      <c r="S797" s="429"/>
      <c r="T797" s="120"/>
      <c r="U797" s="447"/>
      <c r="V797" s="448"/>
      <c r="W797" s="448"/>
      <c r="X797" s="447"/>
      <c r="Y797" s="448"/>
      <c r="Z797" s="448"/>
      <c r="AA797" s="447"/>
      <c r="AB797" s="448"/>
      <c r="AC797" s="448"/>
      <c r="AD797" s="120"/>
      <c r="AE797" s="430"/>
      <c r="AF797" s="430"/>
      <c r="AG797" s="430"/>
      <c r="AH797" s="431"/>
      <c r="AI797" s="429">
        <f t="shared" si="31"/>
        <v>0</v>
      </c>
      <c r="AJ797" s="429">
        <f t="shared" si="32"/>
        <v>0</v>
      </c>
      <c r="AK797" s="431"/>
      <c r="AL797" s="429"/>
      <c r="AM797" s="429">
        <f t="shared" si="33"/>
        <v>0</v>
      </c>
      <c r="AN797" s="134"/>
      <c r="AO797" s="134"/>
      <c r="AP797" s="120"/>
    </row>
    <row r="798" spans="1:42">
      <c r="A798" s="38"/>
      <c r="B798" s="29"/>
      <c r="C798" s="430"/>
      <c r="D798" s="30"/>
      <c r="E798" s="31"/>
      <c r="F798" s="441"/>
      <c r="G798" s="442"/>
      <c r="H798" s="432"/>
      <c r="I798" s="433"/>
      <c r="J798" s="66"/>
      <c r="K798" s="430"/>
      <c r="L798" s="430"/>
      <c r="M798" s="430"/>
      <c r="N798" s="431">
        <f t="shared" si="28"/>
        <v>0</v>
      </c>
      <c r="O798" s="429">
        <f t="shared" si="29"/>
        <v>0</v>
      </c>
      <c r="P798" s="429">
        <f t="shared" si="30"/>
        <v>0</v>
      </c>
      <c r="Q798" s="431"/>
      <c r="R798" s="429"/>
      <c r="S798" s="429"/>
      <c r="T798" s="120"/>
      <c r="U798" s="447"/>
      <c r="V798" s="448"/>
      <c r="W798" s="448"/>
      <c r="X798" s="447"/>
      <c r="Y798" s="448"/>
      <c r="Z798" s="448"/>
      <c r="AA798" s="447"/>
      <c r="AB798" s="448"/>
      <c r="AC798" s="448"/>
      <c r="AD798" s="120"/>
      <c r="AE798" s="430"/>
      <c r="AF798" s="430"/>
      <c r="AG798" s="430"/>
      <c r="AH798" s="431"/>
      <c r="AI798" s="429">
        <f t="shared" si="31"/>
        <v>0</v>
      </c>
      <c r="AJ798" s="429">
        <f t="shared" si="32"/>
        <v>0</v>
      </c>
      <c r="AK798" s="431"/>
      <c r="AL798" s="429"/>
      <c r="AM798" s="429">
        <f t="shared" si="33"/>
        <v>0</v>
      </c>
      <c r="AN798" s="134"/>
      <c r="AO798" s="134"/>
      <c r="AP798" s="120"/>
    </row>
    <row r="799" spans="1:42">
      <c r="A799" s="28" t="s">
        <v>18</v>
      </c>
      <c r="B799" s="29" t="s">
        <v>62</v>
      </c>
      <c r="C799" s="430"/>
      <c r="D799" s="30">
        <v>1</v>
      </c>
      <c r="E799" s="31" t="s">
        <v>39</v>
      </c>
      <c r="F799" s="441"/>
      <c r="G799" s="442"/>
      <c r="H799" s="432"/>
      <c r="I799" s="433"/>
      <c r="J799" s="66"/>
      <c r="K799" s="430"/>
      <c r="L799" s="430"/>
      <c r="M799" s="430"/>
      <c r="N799" s="431">
        <f t="shared" si="28"/>
        <v>0</v>
      </c>
      <c r="O799" s="429">
        <f t="shared" si="29"/>
        <v>0</v>
      </c>
      <c r="P799" s="429">
        <f t="shared" si="30"/>
        <v>0</v>
      </c>
      <c r="Q799" s="431"/>
      <c r="R799" s="429"/>
      <c r="S799" s="429"/>
      <c r="T799" s="120"/>
      <c r="U799" s="447"/>
      <c r="V799" s="448"/>
      <c r="W799" s="448"/>
      <c r="X799" s="447"/>
      <c r="Y799" s="448"/>
      <c r="Z799" s="448"/>
      <c r="AA799" s="447"/>
      <c r="AB799" s="448"/>
      <c r="AC799" s="448"/>
      <c r="AD799" s="120"/>
      <c r="AE799" s="430"/>
      <c r="AF799" s="430"/>
      <c r="AG799" s="430"/>
      <c r="AH799" s="431"/>
      <c r="AI799" s="429">
        <f t="shared" si="31"/>
        <v>0</v>
      </c>
      <c r="AJ799" s="429">
        <f t="shared" si="32"/>
        <v>0</v>
      </c>
      <c r="AK799" s="431"/>
      <c r="AL799" s="429"/>
      <c r="AM799" s="429">
        <f t="shared" si="33"/>
        <v>0</v>
      </c>
      <c r="AN799" s="134"/>
      <c r="AO799" s="134"/>
      <c r="AP799" s="120"/>
    </row>
    <row r="800" spans="1:42">
      <c r="A800" s="38"/>
      <c r="B800" s="57"/>
      <c r="C800" s="430"/>
      <c r="D800" s="30"/>
      <c r="E800" s="31"/>
      <c r="F800" s="441"/>
      <c r="G800" s="442"/>
      <c r="H800" s="432"/>
      <c r="I800" s="433"/>
      <c r="J800" s="66"/>
      <c r="K800" s="430"/>
      <c r="L800" s="430"/>
      <c r="M800" s="430"/>
      <c r="N800" s="431">
        <f t="shared" si="28"/>
        <v>0</v>
      </c>
      <c r="O800" s="429">
        <f t="shared" si="29"/>
        <v>0</v>
      </c>
      <c r="P800" s="429">
        <f t="shared" si="30"/>
        <v>0</v>
      </c>
      <c r="Q800" s="431"/>
      <c r="R800" s="429"/>
      <c r="S800" s="429"/>
      <c r="T800" s="120"/>
      <c r="U800" s="447"/>
      <c r="V800" s="448"/>
      <c r="W800" s="448"/>
      <c r="X800" s="447"/>
      <c r="Y800" s="448"/>
      <c r="Z800" s="448"/>
      <c r="AA800" s="447"/>
      <c r="AB800" s="448"/>
      <c r="AC800" s="448"/>
      <c r="AD800" s="120"/>
      <c r="AE800" s="430"/>
      <c r="AF800" s="430"/>
      <c r="AG800" s="430"/>
      <c r="AH800" s="431"/>
      <c r="AI800" s="429">
        <f t="shared" si="31"/>
        <v>0</v>
      </c>
      <c r="AJ800" s="429">
        <f t="shared" si="32"/>
        <v>0</v>
      </c>
      <c r="AK800" s="431"/>
      <c r="AL800" s="429"/>
      <c r="AM800" s="429">
        <f t="shared" si="33"/>
        <v>0</v>
      </c>
      <c r="AN800" s="134"/>
      <c r="AO800" s="134"/>
      <c r="AP800" s="120"/>
    </row>
    <row r="801" spans="1:42">
      <c r="A801" s="28" t="s">
        <v>19</v>
      </c>
      <c r="B801" s="29" t="s">
        <v>63</v>
      </c>
      <c r="C801" s="430"/>
      <c r="D801" s="30">
        <v>1</v>
      </c>
      <c r="E801" s="31" t="s">
        <v>39</v>
      </c>
      <c r="F801" s="441"/>
      <c r="G801" s="442"/>
      <c r="H801" s="432"/>
      <c r="I801" s="433"/>
      <c r="J801" s="66"/>
      <c r="K801" s="430"/>
      <c r="L801" s="430"/>
      <c r="M801" s="430"/>
      <c r="N801" s="431">
        <f t="shared" si="28"/>
        <v>0</v>
      </c>
      <c r="O801" s="429">
        <f t="shared" si="29"/>
        <v>0</v>
      </c>
      <c r="P801" s="429">
        <f t="shared" si="30"/>
        <v>0</v>
      </c>
      <c r="Q801" s="431"/>
      <c r="R801" s="429"/>
      <c r="S801" s="429"/>
      <c r="T801" s="120"/>
      <c r="U801" s="447"/>
      <c r="V801" s="448"/>
      <c r="W801" s="448"/>
      <c r="X801" s="447"/>
      <c r="Y801" s="448"/>
      <c r="Z801" s="448"/>
      <c r="AA801" s="447"/>
      <c r="AB801" s="448"/>
      <c r="AC801" s="448"/>
      <c r="AD801" s="120"/>
      <c r="AE801" s="430"/>
      <c r="AF801" s="430"/>
      <c r="AG801" s="430"/>
      <c r="AH801" s="431"/>
      <c r="AI801" s="429">
        <f t="shared" si="31"/>
        <v>0</v>
      </c>
      <c r="AJ801" s="429">
        <f t="shared" si="32"/>
        <v>0</v>
      </c>
      <c r="AK801" s="431"/>
      <c r="AL801" s="429"/>
      <c r="AM801" s="429">
        <f t="shared" si="33"/>
        <v>0</v>
      </c>
      <c r="AN801" s="134"/>
      <c r="AO801" s="134"/>
      <c r="AP801" s="120"/>
    </row>
    <row r="802" spans="1:42">
      <c r="A802" s="38"/>
      <c r="B802" s="57"/>
      <c r="C802" s="430"/>
      <c r="D802" s="30"/>
      <c r="E802" s="31"/>
      <c r="F802" s="441"/>
      <c r="G802" s="442"/>
      <c r="H802" s="432"/>
      <c r="I802" s="433"/>
      <c r="J802" s="66"/>
      <c r="K802" s="430"/>
      <c r="L802" s="430"/>
      <c r="M802" s="430"/>
      <c r="N802" s="431">
        <f t="shared" si="28"/>
        <v>0</v>
      </c>
      <c r="O802" s="429">
        <f t="shared" si="29"/>
        <v>0</v>
      </c>
      <c r="P802" s="429">
        <f t="shared" si="30"/>
        <v>0</v>
      </c>
      <c r="Q802" s="431"/>
      <c r="R802" s="429"/>
      <c r="S802" s="429"/>
      <c r="T802" s="120"/>
      <c r="U802" s="447"/>
      <c r="V802" s="448"/>
      <c r="W802" s="448"/>
      <c r="X802" s="447"/>
      <c r="Y802" s="448"/>
      <c r="Z802" s="448"/>
      <c r="AA802" s="447"/>
      <c r="AB802" s="448"/>
      <c r="AC802" s="448"/>
      <c r="AD802" s="120"/>
      <c r="AE802" s="430"/>
      <c r="AF802" s="430"/>
      <c r="AG802" s="430"/>
      <c r="AH802" s="431"/>
      <c r="AI802" s="429">
        <f t="shared" si="31"/>
        <v>0</v>
      </c>
      <c r="AJ802" s="429">
        <f t="shared" si="32"/>
        <v>0</v>
      </c>
      <c r="AK802" s="431"/>
      <c r="AL802" s="429"/>
      <c r="AM802" s="429">
        <f t="shared" si="33"/>
        <v>0</v>
      </c>
      <c r="AN802" s="134"/>
      <c r="AO802" s="134"/>
      <c r="AP802" s="120"/>
    </row>
    <row r="803" spans="1:42">
      <c r="A803" s="28" t="s">
        <v>20</v>
      </c>
      <c r="B803" s="29" t="s">
        <v>64</v>
      </c>
      <c r="C803" s="430"/>
      <c r="D803" s="30">
        <v>1</v>
      </c>
      <c r="E803" s="31" t="s">
        <v>39</v>
      </c>
      <c r="F803" s="441"/>
      <c r="G803" s="442"/>
      <c r="H803" s="432"/>
      <c r="I803" s="433"/>
      <c r="J803" s="66"/>
      <c r="K803" s="430"/>
      <c r="L803" s="430"/>
      <c r="M803" s="430"/>
      <c r="N803" s="431">
        <f t="shared" si="28"/>
        <v>0</v>
      </c>
      <c r="O803" s="429">
        <f t="shared" si="29"/>
        <v>0</v>
      </c>
      <c r="P803" s="429">
        <f t="shared" si="30"/>
        <v>0</v>
      </c>
      <c r="Q803" s="431"/>
      <c r="R803" s="429"/>
      <c r="S803" s="429"/>
      <c r="T803" s="120"/>
      <c r="U803" s="447"/>
      <c r="V803" s="448"/>
      <c r="W803" s="448"/>
      <c r="X803" s="447"/>
      <c r="Y803" s="448"/>
      <c r="Z803" s="448"/>
      <c r="AA803" s="447"/>
      <c r="AB803" s="448"/>
      <c r="AC803" s="448"/>
      <c r="AD803" s="120"/>
      <c r="AE803" s="430"/>
      <c r="AF803" s="430"/>
      <c r="AG803" s="430"/>
      <c r="AH803" s="431"/>
      <c r="AI803" s="429">
        <f t="shared" si="31"/>
        <v>0</v>
      </c>
      <c r="AJ803" s="429">
        <f t="shared" si="32"/>
        <v>0</v>
      </c>
      <c r="AK803" s="431"/>
      <c r="AL803" s="429"/>
      <c r="AM803" s="429">
        <f t="shared" si="33"/>
        <v>0</v>
      </c>
      <c r="AN803" s="134"/>
      <c r="AO803" s="134"/>
      <c r="AP803" s="120"/>
    </row>
    <row r="804" spans="1:42">
      <c r="A804" s="38"/>
      <c r="B804" s="158"/>
      <c r="C804" s="59"/>
      <c r="D804" s="57"/>
      <c r="E804" s="57"/>
      <c r="F804" s="53"/>
      <c r="G804" s="58"/>
      <c r="H804" s="38"/>
      <c r="I804" s="58"/>
      <c r="K804" s="57"/>
      <c r="L804" s="76"/>
      <c r="M804" s="75"/>
      <c r="N804" s="75"/>
      <c r="O804" s="57"/>
      <c r="P804" s="57"/>
      <c r="Q804" s="57"/>
      <c r="R804" s="57"/>
      <c r="S804" s="53"/>
      <c r="U804" s="361"/>
      <c r="V804" s="336"/>
      <c r="W804" s="336"/>
      <c r="X804" s="361"/>
      <c r="Y804" s="336"/>
      <c r="Z804" s="336"/>
      <c r="AA804" s="361"/>
      <c r="AB804" s="336"/>
      <c r="AC804" s="336"/>
      <c r="AE804" s="57"/>
      <c r="AF804" s="76"/>
      <c r="AG804" s="75"/>
      <c r="AH804" s="75"/>
      <c r="AI804" s="57"/>
      <c r="AJ804" s="57"/>
      <c r="AK804" s="57"/>
      <c r="AL804" s="57"/>
      <c r="AM804" s="57"/>
      <c r="AN804" s="31"/>
      <c r="AO804" s="31"/>
    </row>
    <row r="805" spans="1:42">
      <c r="A805" s="28"/>
      <c r="B805" s="158" t="s">
        <v>65</v>
      </c>
      <c r="C805" s="59"/>
      <c r="D805" s="30"/>
      <c r="E805" s="31"/>
      <c r="F805" s="37"/>
      <c r="G805" s="32"/>
      <c r="H805" s="80"/>
      <c r="I805" s="32"/>
      <c r="J805" s="66"/>
      <c r="K805" s="57"/>
      <c r="L805" s="76"/>
      <c r="M805" s="75"/>
      <c r="N805" s="75"/>
      <c r="O805" s="57"/>
      <c r="P805" s="57"/>
      <c r="Q805" s="57"/>
      <c r="R805" s="57"/>
      <c r="S805" s="53"/>
      <c r="U805" s="361"/>
      <c r="V805" s="336"/>
      <c r="W805" s="336"/>
      <c r="X805" s="361"/>
      <c r="Y805" s="336"/>
      <c r="Z805" s="336"/>
      <c r="AA805" s="361"/>
      <c r="AB805" s="336"/>
      <c r="AC805" s="336"/>
      <c r="AE805" s="57"/>
      <c r="AF805" s="76"/>
      <c r="AG805" s="75"/>
      <c r="AH805" s="75"/>
      <c r="AI805" s="57"/>
      <c r="AJ805" s="57"/>
      <c r="AK805" s="57"/>
      <c r="AL805" s="57"/>
      <c r="AM805" s="57"/>
      <c r="AN805" s="31"/>
      <c r="AO805" s="31"/>
    </row>
    <row r="806" spans="1:42">
      <c r="A806" s="28"/>
      <c r="B806" s="29"/>
      <c r="C806" s="42"/>
      <c r="D806" s="30"/>
      <c r="E806" s="31"/>
      <c r="F806" s="37"/>
      <c r="G806" s="32"/>
      <c r="H806" s="80"/>
      <c r="I806" s="32"/>
      <c r="J806" s="66"/>
      <c r="K806" s="57"/>
      <c r="L806" s="76"/>
      <c r="M806" s="75"/>
      <c r="N806" s="75"/>
      <c r="O806" s="57"/>
      <c r="P806" s="57"/>
      <c r="Q806" s="57"/>
      <c r="R806" s="57"/>
      <c r="S806" s="53"/>
      <c r="U806" s="361"/>
      <c r="V806" s="336"/>
      <c r="W806" s="336"/>
      <c r="X806" s="361"/>
      <c r="Y806" s="336"/>
      <c r="Z806" s="336"/>
      <c r="AA806" s="361"/>
      <c r="AB806" s="336"/>
      <c r="AC806" s="336"/>
      <c r="AE806" s="57"/>
      <c r="AF806" s="76"/>
      <c r="AG806" s="75"/>
      <c r="AH806" s="75"/>
      <c r="AI806" s="57"/>
      <c r="AJ806" s="57"/>
      <c r="AK806" s="57"/>
      <c r="AL806" s="57"/>
      <c r="AM806" s="57"/>
      <c r="AN806" s="31"/>
      <c r="AO806" s="31"/>
    </row>
    <row r="807" spans="1:42" ht="25">
      <c r="A807" s="28" t="s">
        <v>21</v>
      </c>
      <c r="B807" s="29" t="s">
        <v>65</v>
      </c>
      <c r="C807" s="42" t="s">
        <v>170</v>
      </c>
      <c r="D807" s="30">
        <v>1</v>
      </c>
      <c r="E807" s="31" t="s">
        <v>39</v>
      </c>
      <c r="F807" s="49">
        <v>14000</v>
      </c>
      <c r="G807" s="32">
        <f>D807*F807</f>
        <v>14000</v>
      </c>
      <c r="H807" s="80">
        <f>F807*$AQ$3</f>
        <v>11385.478758095584</v>
      </c>
      <c r="I807" s="32">
        <f>D807*H807</f>
        <v>11385.478758095584</v>
      </c>
      <c r="J807" s="66"/>
      <c r="K807" s="57"/>
      <c r="L807" s="76"/>
      <c r="M807" s="75"/>
      <c r="N807" s="83">
        <f>Q807-K807</f>
        <v>0</v>
      </c>
      <c r="O807" s="75">
        <f>R807-L807</f>
        <v>1</v>
      </c>
      <c r="P807" s="76">
        <f>S807-M807</f>
        <v>11385.478758095584</v>
      </c>
      <c r="Q807" s="83"/>
      <c r="R807" s="53">
        <f>D807-AL807</f>
        <v>1</v>
      </c>
      <c r="S807" s="53">
        <f t="shared" ref="S807:S817" si="34">I807-AM807</f>
        <v>11385.478758095584</v>
      </c>
      <c r="T807" s="35"/>
      <c r="U807" s="361">
        <v>0.9</v>
      </c>
      <c r="V807" s="336">
        <v>0.9</v>
      </c>
      <c r="W807" s="336">
        <v>10246.930882286026</v>
      </c>
      <c r="X807" s="361">
        <f>AA807-U807</f>
        <v>0</v>
      </c>
      <c r="Y807" s="336">
        <f>AB807-V807</f>
        <v>0</v>
      </c>
      <c r="Z807" s="336">
        <f>AC807-W807</f>
        <v>0</v>
      </c>
      <c r="AA807" s="361">
        <f>AC807/S807</f>
        <v>0.9</v>
      </c>
      <c r="AB807" s="336">
        <v>0.9</v>
      </c>
      <c r="AC807" s="336">
        <f>H807*AB807</f>
        <v>10246.930882286026</v>
      </c>
      <c r="AD807" s="35"/>
      <c r="AE807" s="57"/>
      <c r="AF807" s="76"/>
      <c r="AG807" s="75"/>
      <c r="AH807" s="83"/>
      <c r="AI807" s="75">
        <f>AL807-AF807</f>
        <v>0</v>
      </c>
      <c r="AJ807" s="76">
        <f>AM807-AG807</f>
        <v>0</v>
      </c>
      <c r="AK807" s="83"/>
      <c r="AL807" s="53"/>
      <c r="AM807" s="75">
        <f>AL807*R807</f>
        <v>0</v>
      </c>
      <c r="AN807" s="121"/>
      <c r="AO807" s="372" t="s">
        <v>431</v>
      </c>
      <c r="AP807" s="127"/>
    </row>
    <row r="808" spans="1:42">
      <c r="A808" s="28"/>
      <c r="B808" s="29"/>
      <c r="C808" s="42"/>
      <c r="D808" s="30"/>
      <c r="E808" s="31"/>
      <c r="F808" s="49"/>
      <c r="G808" s="32"/>
      <c r="H808" s="80"/>
      <c r="I808" s="32"/>
      <c r="J808" s="66"/>
      <c r="K808" s="57"/>
      <c r="L808" s="76"/>
      <c r="M808" s="75"/>
      <c r="N808" s="75"/>
      <c r="O808" s="57"/>
      <c r="P808" s="57"/>
      <c r="Q808" s="57"/>
      <c r="R808" s="57"/>
      <c r="S808" s="53">
        <f t="shared" si="34"/>
        <v>0</v>
      </c>
      <c r="U808" s="361"/>
      <c r="V808" s="336"/>
      <c r="W808" s="336"/>
      <c r="X808" s="361"/>
      <c r="Y808" s="336"/>
      <c r="Z808" s="336"/>
      <c r="AA808" s="361"/>
      <c r="AB808" s="336"/>
      <c r="AC808" s="336"/>
      <c r="AE808" s="57"/>
      <c r="AF808" s="76"/>
      <c r="AG808" s="75"/>
      <c r="AH808" s="75"/>
      <c r="AI808" s="57"/>
      <c r="AJ808" s="57"/>
      <c r="AK808" s="57"/>
      <c r="AL808" s="57"/>
      <c r="AM808" s="57"/>
      <c r="AN808" s="31"/>
      <c r="AO808" s="31"/>
    </row>
    <row r="809" spans="1:42" ht="50">
      <c r="A809" s="28" t="s">
        <v>22</v>
      </c>
      <c r="B809" s="29" t="s">
        <v>166</v>
      </c>
      <c r="C809" s="46" t="s">
        <v>171</v>
      </c>
      <c r="D809" s="30">
        <v>1</v>
      </c>
      <c r="E809" s="31" t="s">
        <v>39</v>
      </c>
      <c r="F809" s="49">
        <v>70000</v>
      </c>
      <c r="G809" s="32">
        <f>D809*F809</f>
        <v>70000</v>
      </c>
      <c r="H809" s="80">
        <f>F809*$AQ$3</f>
        <v>56927.393790477923</v>
      </c>
      <c r="I809" s="32">
        <f>D809*H809</f>
        <v>56927.393790477923</v>
      </c>
      <c r="J809" s="66"/>
      <c r="K809" s="83">
        <f>M809/I809</f>
        <v>0.8</v>
      </c>
      <c r="L809" s="75">
        <v>0.8</v>
      </c>
      <c r="M809" s="75">
        <v>45541.915032382341</v>
      </c>
      <c r="N809" s="83">
        <f>Q809-K809</f>
        <v>-0.8</v>
      </c>
      <c r="O809" s="75">
        <f>R809-L809</f>
        <v>-0.60000000000000009</v>
      </c>
      <c r="P809" s="76">
        <f>S809-M809</f>
        <v>-34156.43627428676</v>
      </c>
      <c r="Q809" s="83"/>
      <c r="R809" s="53">
        <f>D809-AL809</f>
        <v>0.19999999999999996</v>
      </c>
      <c r="S809" s="53">
        <f t="shared" si="34"/>
        <v>11385.478758095582</v>
      </c>
      <c r="T809" s="35"/>
      <c r="U809" s="361">
        <v>0.75</v>
      </c>
      <c r="V809" s="336">
        <v>0.14999999999999997</v>
      </c>
      <c r="W809" s="336">
        <v>8539.1090685716863</v>
      </c>
      <c r="X809" s="361">
        <f>AA809-U809</f>
        <v>0</v>
      </c>
      <c r="Y809" s="336">
        <f>AB809-V809</f>
        <v>0</v>
      </c>
      <c r="Z809" s="336">
        <f>AC809-W809</f>
        <v>0</v>
      </c>
      <c r="AA809" s="361">
        <f>AC809/S809</f>
        <v>0.75</v>
      </c>
      <c r="AB809" s="336">
        <f>R809*AP809</f>
        <v>0.14999999999999997</v>
      </c>
      <c r="AC809" s="336">
        <f>H809*AB809</f>
        <v>8539.1090685716863</v>
      </c>
      <c r="AD809" s="35"/>
      <c r="AE809" s="83">
        <f>AG809/I809</f>
        <v>0.8</v>
      </c>
      <c r="AF809" s="75">
        <v>0.8</v>
      </c>
      <c r="AG809" s="75">
        <v>45541.915032382341</v>
      </c>
      <c r="AH809" s="83">
        <f>AK809-AE809</f>
        <v>0</v>
      </c>
      <c r="AI809" s="75">
        <f>AL809-AF809</f>
        <v>0</v>
      </c>
      <c r="AJ809" s="76">
        <f>AM809-AG809</f>
        <v>0</v>
      </c>
      <c r="AK809" s="83">
        <f>AM809/I809</f>
        <v>0.8</v>
      </c>
      <c r="AL809" s="53">
        <v>0.8</v>
      </c>
      <c r="AM809" s="75">
        <v>45541.915032382341</v>
      </c>
      <c r="AN809" s="121"/>
      <c r="AO809" s="368" t="s">
        <v>453</v>
      </c>
      <c r="AP809" s="128">
        <v>0.75</v>
      </c>
    </row>
    <row r="810" spans="1:42">
      <c r="A810" s="38"/>
      <c r="B810" s="57"/>
      <c r="C810" s="56"/>
      <c r="D810" s="55"/>
      <c r="E810" s="55"/>
      <c r="F810" s="156"/>
      <c r="G810" s="157"/>
      <c r="H810" s="40"/>
      <c r="I810" s="157"/>
      <c r="J810" s="33"/>
      <c r="K810" s="57"/>
      <c r="L810" s="76"/>
      <c r="M810" s="75"/>
      <c r="N810" s="75"/>
      <c r="O810" s="57"/>
      <c r="P810" s="57"/>
      <c r="Q810" s="57"/>
      <c r="R810" s="57"/>
      <c r="S810" s="53">
        <f t="shared" si="34"/>
        <v>0</v>
      </c>
      <c r="U810" s="361"/>
      <c r="V810" s="336"/>
      <c r="W810" s="336"/>
      <c r="X810" s="361"/>
      <c r="Y810" s="336"/>
      <c r="Z810" s="336"/>
      <c r="AA810" s="361"/>
      <c r="AB810" s="336"/>
      <c r="AC810" s="336"/>
      <c r="AE810" s="57"/>
      <c r="AF810" s="76"/>
      <c r="AG810" s="75"/>
      <c r="AH810" s="75"/>
      <c r="AI810" s="57"/>
      <c r="AJ810" s="57"/>
      <c r="AK810" s="57"/>
      <c r="AL810" s="57"/>
      <c r="AM810" s="57"/>
      <c r="AN810" s="31"/>
      <c r="AO810" s="31"/>
    </row>
    <row r="811" spans="1:42">
      <c r="A811" s="28" t="s">
        <v>23</v>
      </c>
      <c r="B811" s="29" t="s">
        <v>66</v>
      </c>
      <c r="C811" s="42"/>
      <c r="D811" s="30">
        <v>1</v>
      </c>
      <c r="E811" s="31" t="s">
        <v>2</v>
      </c>
      <c r="F811" s="175"/>
      <c r="G811" s="45" t="s">
        <v>169</v>
      </c>
      <c r="H811" s="81"/>
      <c r="I811" s="45"/>
      <c r="J811" s="67"/>
      <c r="K811" s="57"/>
      <c r="L811" s="76"/>
      <c r="M811" s="75"/>
      <c r="N811" s="75"/>
      <c r="O811" s="57"/>
      <c r="P811" s="57"/>
      <c r="Q811" s="57"/>
      <c r="R811" s="57"/>
      <c r="S811" s="53">
        <f t="shared" si="34"/>
        <v>0</v>
      </c>
      <c r="U811" s="361"/>
      <c r="V811" s="336"/>
      <c r="W811" s="336"/>
      <c r="X811" s="361"/>
      <c r="Y811" s="336"/>
      <c r="Z811" s="336"/>
      <c r="AA811" s="361"/>
      <c r="AB811" s="336"/>
      <c r="AC811" s="336"/>
      <c r="AE811" s="57"/>
      <c r="AF811" s="76"/>
      <c r="AG811" s="75"/>
      <c r="AH811" s="75"/>
      <c r="AI811" s="57"/>
      <c r="AJ811" s="57"/>
      <c r="AK811" s="57"/>
      <c r="AL811" s="57"/>
      <c r="AM811" s="57"/>
      <c r="AN811" s="31"/>
      <c r="AO811" s="31"/>
    </row>
    <row r="812" spans="1:42">
      <c r="A812" s="28"/>
      <c r="B812" s="29"/>
      <c r="C812" s="42"/>
      <c r="D812" s="30"/>
      <c r="E812" s="31"/>
      <c r="F812" s="37"/>
      <c r="G812" s="32"/>
      <c r="H812" s="80"/>
      <c r="I812" s="32"/>
      <c r="J812" s="66"/>
      <c r="K812" s="57"/>
      <c r="L812" s="76"/>
      <c r="M812" s="75"/>
      <c r="N812" s="75"/>
      <c r="O812" s="57"/>
      <c r="P812" s="57"/>
      <c r="Q812" s="57"/>
      <c r="R812" s="57"/>
      <c r="S812" s="53">
        <f t="shared" si="34"/>
        <v>0</v>
      </c>
      <c r="U812" s="361"/>
      <c r="V812" s="336"/>
      <c r="W812" s="336"/>
      <c r="X812" s="361"/>
      <c r="Y812" s="336"/>
      <c r="Z812" s="336"/>
      <c r="AA812" s="361"/>
      <c r="AB812" s="336"/>
      <c r="AC812" s="336"/>
      <c r="AE812" s="57"/>
      <c r="AF812" s="76"/>
      <c r="AG812" s="75"/>
      <c r="AH812" s="75"/>
      <c r="AI812" s="57"/>
      <c r="AJ812" s="57"/>
      <c r="AK812" s="57"/>
      <c r="AL812" s="57"/>
      <c r="AM812" s="57"/>
      <c r="AN812" s="31"/>
      <c r="AO812" s="31"/>
    </row>
    <row r="813" spans="1:42">
      <c r="A813" s="28"/>
      <c r="B813" s="158" t="s">
        <v>67</v>
      </c>
      <c r="C813" s="59"/>
      <c r="D813" s="30"/>
      <c r="E813" s="31"/>
      <c r="F813" s="37"/>
      <c r="G813" s="32"/>
      <c r="H813" s="80"/>
      <c r="I813" s="32"/>
      <c r="J813" s="66"/>
      <c r="K813" s="57"/>
      <c r="L813" s="76"/>
      <c r="M813" s="75"/>
      <c r="N813" s="75"/>
      <c r="O813" s="76"/>
      <c r="P813" s="76"/>
      <c r="Q813" s="76"/>
      <c r="R813" s="57"/>
      <c r="S813" s="53">
        <f t="shared" si="34"/>
        <v>0</v>
      </c>
      <c r="U813" s="361"/>
      <c r="V813" s="336"/>
      <c r="W813" s="336"/>
      <c r="X813" s="361"/>
      <c r="Y813" s="336"/>
      <c r="Z813" s="336"/>
      <c r="AA813" s="361"/>
      <c r="AB813" s="336"/>
      <c r="AC813" s="336"/>
      <c r="AE813" s="57"/>
      <c r="AF813" s="76"/>
      <c r="AG813" s="75"/>
      <c r="AH813" s="75"/>
      <c r="AI813" s="76"/>
      <c r="AJ813" s="76"/>
      <c r="AK813" s="76"/>
      <c r="AL813" s="57"/>
      <c r="AM813" s="57"/>
      <c r="AN813" s="31"/>
      <c r="AO813" s="31"/>
    </row>
    <row r="814" spans="1:42">
      <c r="A814" s="28"/>
      <c r="B814" s="158"/>
      <c r="C814" s="59"/>
      <c r="D814" s="30"/>
      <c r="E814" s="31"/>
      <c r="F814" s="37"/>
      <c r="G814" s="32"/>
      <c r="H814" s="80"/>
      <c r="I814" s="32"/>
      <c r="J814" s="66"/>
      <c r="K814" s="57"/>
      <c r="L814" s="76"/>
      <c r="M814" s="75"/>
      <c r="N814" s="75"/>
      <c r="O814" s="57"/>
      <c r="P814" s="57"/>
      <c r="Q814" s="57"/>
      <c r="R814" s="57"/>
      <c r="S814" s="53">
        <f t="shared" si="34"/>
        <v>0</v>
      </c>
      <c r="U814" s="361"/>
      <c r="V814" s="336"/>
      <c r="W814" s="336"/>
      <c r="X814" s="361"/>
      <c r="Y814" s="336"/>
      <c r="Z814" s="336"/>
      <c r="AA814" s="361"/>
      <c r="AB814" s="336"/>
      <c r="AC814" s="336"/>
      <c r="AE814" s="57"/>
      <c r="AF814" s="76"/>
      <c r="AG814" s="75"/>
      <c r="AH814" s="75"/>
      <c r="AI814" s="57"/>
      <c r="AJ814" s="57"/>
      <c r="AK814" s="57"/>
      <c r="AL814" s="57"/>
      <c r="AM814" s="57"/>
      <c r="AN814" s="31"/>
      <c r="AO814" s="31"/>
    </row>
    <row r="815" spans="1:42">
      <c r="A815" s="28" t="s">
        <v>24</v>
      </c>
      <c r="B815" s="29" t="s">
        <v>202</v>
      </c>
      <c r="C815" s="37" t="s">
        <v>197</v>
      </c>
      <c r="D815" s="30">
        <v>6</v>
      </c>
      <c r="E815" s="31" t="s">
        <v>39</v>
      </c>
      <c r="F815" s="37">
        <v>3830</v>
      </c>
      <c r="G815" s="32">
        <f>D815*F815</f>
        <v>22980</v>
      </c>
      <c r="H815" s="80">
        <f>F815*$AQ$3</f>
        <v>3114.7416888218636</v>
      </c>
      <c r="I815" s="32">
        <f>D815*H815</f>
        <v>18688.450132931182</v>
      </c>
      <c r="J815" s="66"/>
      <c r="K815" s="57"/>
      <c r="L815" s="76"/>
      <c r="M815" s="75"/>
      <c r="N815" s="83">
        <f>Q815-K815</f>
        <v>0</v>
      </c>
      <c r="O815" s="75">
        <f>R815-L815</f>
        <v>6</v>
      </c>
      <c r="P815" s="76">
        <f>S815-M815</f>
        <v>18688.450132931182</v>
      </c>
      <c r="Q815" s="83"/>
      <c r="R815" s="53">
        <f>D815-AL815</f>
        <v>6</v>
      </c>
      <c r="S815" s="53">
        <f t="shared" si="34"/>
        <v>18688.450132931182</v>
      </c>
      <c r="T815" s="35"/>
      <c r="U815" s="361">
        <v>0.94999999999999984</v>
      </c>
      <c r="V815" s="336">
        <v>5.6999999999999993</v>
      </c>
      <c r="W815" s="336">
        <v>17754.02762628462</v>
      </c>
      <c r="X815" s="361">
        <f>AA815-U815</f>
        <v>0</v>
      </c>
      <c r="Y815" s="336">
        <f>AB815-V815</f>
        <v>0</v>
      </c>
      <c r="Z815" s="336">
        <f>AC815-W815</f>
        <v>0</v>
      </c>
      <c r="AA815" s="361">
        <f>AC815/S815</f>
        <v>0.94999999999999984</v>
      </c>
      <c r="AB815" s="336">
        <f>R815*AP815</f>
        <v>5.6999999999999993</v>
      </c>
      <c r="AC815" s="336">
        <f>H815*AB815</f>
        <v>17754.02762628462</v>
      </c>
      <c r="AD815" s="35"/>
      <c r="AE815" s="57"/>
      <c r="AF815" s="76"/>
      <c r="AG815" s="75"/>
      <c r="AH815" s="83"/>
      <c r="AI815" s="75">
        <f>AL815-AF815</f>
        <v>0</v>
      </c>
      <c r="AJ815" s="76">
        <f>AM815-AG815</f>
        <v>0</v>
      </c>
      <c r="AK815" s="83"/>
      <c r="AL815" s="53"/>
      <c r="AM815" s="75">
        <f>AL815*R815</f>
        <v>0</v>
      </c>
      <c r="AN815" s="121" t="s">
        <v>398</v>
      </c>
      <c r="AO815" s="372" t="s">
        <v>427</v>
      </c>
      <c r="AP815" s="127">
        <v>0.95</v>
      </c>
    </row>
    <row r="816" spans="1:42">
      <c r="A816" s="38"/>
      <c r="B816" s="29"/>
      <c r="C816" s="42"/>
      <c r="D816" s="57"/>
      <c r="E816" s="57"/>
      <c r="F816" s="53"/>
      <c r="G816" s="58"/>
      <c r="H816" s="38"/>
      <c r="I816" s="58"/>
      <c r="K816" s="57"/>
      <c r="L816" s="76"/>
      <c r="M816" s="75"/>
      <c r="N816" s="75"/>
      <c r="O816" s="57"/>
      <c r="P816" s="57"/>
      <c r="Q816" s="57"/>
      <c r="R816" s="57"/>
      <c r="S816" s="53">
        <f t="shared" si="34"/>
        <v>0</v>
      </c>
      <c r="U816" s="361"/>
      <c r="V816" s="336"/>
      <c r="W816" s="336"/>
      <c r="X816" s="361"/>
      <c r="Y816" s="336"/>
      <c r="Z816" s="336"/>
      <c r="AA816" s="361"/>
      <c r="AB816" s="336"/>
      <c r="AC816" s="336"/>
      <c r="AE816" s="57"/>
      <c r="AF816" s="76"/>
      <c r="AG816" s="75"/>
      <c r="AH816" s="75"/>
      <c r="AI816" s="57"/>
      <c r="AJ816" s="57"/>
      <c r="AK816" s="57"/>
      <c r="AL816" s="57"/>
      <c r="AM816" s="57"/>
      <c r="AN816" s="31"/>
      <c r="AO816" s="31"/>
    </row>
    <row r="817" spans="1:42">
      <c r="A817" s="28" t="s">
        <v>25</v>
      </c>
      <c r="B817" s="29" t="s">
        <v>203</v>
      </c>
      <c r="C817" s="37" t="s">
        <v>197</v>
      </c>
      <c r="D817" s="30">
        <v>3</v>
      </c>
      <c r="E817" s="31" t="s">
        <v>39</v>
      </c>
      <c r="F817" s="37">
        <v>4210</v>
      </c>
      <c r="G817" s="32">
        <f>D817*F817</f>
        <v>12630</v>
      </c>
      <c r="H817" s="80">
        <f>F817*$AQ$3</f>
        <v>3423.7761122558863</v>
      </c>
      <c r="I817" s="32">
        <f>D817*H817</f>
        <v>10271.328336767659</v>
      </c>
      <c r="J817" s="66"/>
      <c r="K817" s="57"/>
      <c r="L817" s="76"/>
      <c r="M817" s="75"/>
      <c r="N817" s="83">
        <f>Q817-K817</f>
        <v>0</v>
      </c>
      <c r="O817" s="75">
        <f>R817-L817</f>
        <v>3</v>
      </c>
      <c r="P817" s="76">
        <f>S817-M817</f>
        <v>10271.328336767659</v>
      </c>
      <c r="Q817" s="83"/>
      <c r="R817" s="53">
        <f>D817-AL817</f>
        <v>3</v>
      </c>
      <c r="S817" s="53">
        <f t="shared" si="34"/>
        <v>10271.328336767659</v>
      </c>
      <c r="T817" s="35"/>
      <c r="U817" s="361">
        <v>0.94999999999999984</v>
      </c>
      <c r="V817" s="336">
        <v>2.8499999999999996</v>
      </c>
      <c r="W817" s="336">
        <v>9757.7619199292749</v>
      </c>
      <c r="X817" s="361">
        <f>AA817-U817</f>
        <v>0</v>
      </c>
      <c r="Y817" s="336">
        <f>AB817-V817</f>
        <v>0</v>
      </c>
      <c r="Z817" s="336">
        <f>AC817-W817</f>
        <v>0</v>
      </c>
      <c r="AA817" s="361">
        <f>AC817/S817</f>
        <v>0.94999999999999984</v>
      </c>
      <c r="AB817" s="336">
        <f>R817*AP817</f>
        <v>2.8499999999999996</v>
      </c>
      <c r="AC817" s="336">
        <f>H817*AB817</f>
        <v>9757.7619199292749</v>
      </c>
      <c r="AD817" s="35"/>
      <c r="AE817" s="57"/>
      <c r="AF817" s="76"/>
      <c r="AG817" s="75"/>
      <c r="AH817" s="83"/>
      <c r="AI817" s="75">
        <f>AL817-AF817</f>
        <v>0</v>
      </c>
      <c r="AJ817" s="76">
        <f>AM817-AG817</f>
        <v>0</v>
      </c>
      <c r="AK817" s="83"/>
      <c r="AL817" s="53"/>
      <c r="AM817" s="75">
        <f>AL817*R817</f>
        <v>0</v>
      </c>
      <c r="AN817" s="121" t="s">
        <v>399</v>
      </c>
      <c r="AO817" s="372" t="s">
        <v>427</v>
      </c>
      <c r="AP817" s="127">
        <v>0.95</v>
      </c>
    </row>
    <row r="818" spans="1:42">
      <c r="A818" s="38"/>
      <c r="B818" s="29"/>
      <c r="C818" s="42"/>
      <c r="D818" s="57"/>
      <c r="E818" s="57"/>
      <c r="F818" s="53"/>
      <c r="G818" s="58"/>
      <c r="H818" s="38"/>
      <c r="I818" s="58"/>
      <c r="K818" s="57"/>
      <c r="L818" s="76"/>
      <c r="M818" s="75"/>
      <c r="N818" s="75"/>
      <c r="O818" s="57"/>
      <c r="P818" s="57"/>
      <c r="Q818" s="57"/>
      <c r="R818" s="57"/>
      <c r="S818" s="53"/>
      <c r="U818" s="361"/>
      <c r="V818" s="336"/>
      <c r="W818" s="336"/>
      <c r="X818" s="361"/>
      <c r="Y818" s="336"/>
      <c r="Z818" s="336"/>
      <c r="AA818" s="361"/>
      <c r="AB818" s="336"/>
      <c r="AC818" s="336"/>
      <c r="AE818" s="57"/>
      <c r="AF818" s="76"/>
      <c r="AG818" s="75"/>
      <c r="AH818" s="75"/>
      <c r="AI818" s="57"/>
      <c r="AJ818" s="57"/>
      <c r="AK818" s="57"/>
      <c r="AL818" s="57"/>
      <c r="AM818" s="57"/>
      <c r="AN818" s="31"/>
      <c r="AO818" s="31"/>
    </row>
    <row r="819" spans="1:42">
      <c r="A819" s="38"/>
      <c r="B819" s="57"/>
      <c r="C819" s="31"/>
      <c r="D819" s="57"/>
      <c r="E819" s="57"/>
      <c r="F819" s="53"/>
      <c r="G819" s="58"/>
      <c r="H819" s="38"/>
      <c r="I819" s="58"/>
      <c r="K819" s="57"/>
      <c r="L819" s="76"/>
      <c r="M819" s="75"/>
      <c r="N819" s="75"/>
      <c r="O819" s="57"/>
      <c r="P819" s="57"/>
      <c r="Q819" s="57"/>
      <c r="R819" s="57"/>
      <c r="S819" s="53"/>
      <c r="U819" s="361"/>
      <c r="V819" s="336"/>
      <c r="W819" s="336"/>
      <c r="X819" s="361"/>
      <c r="Y819" s="336"/>
      <c r="Z819" s="336"/>
      <c r="AA819" s="361"/>
      <c r="AB819" s="336"/>
      <c r="AC819" s="336"/>
      <c r="AE819" s="57"/>
      <c r="AF819" s="76"/>
      <c r="AG819" s="75"/>
      <c r="AH819" s="75"/>
      <c r="AI819" s="57"/>
      <c r="AJ819" s="57"/>
      <c r="AK819" s="57"/>
      <c r="AL819" s="57"/>
      <c r="AM819" s="57"/>
      <c r="AN819" s="31"/>
      <c r="AO819" s="31"/>
    </row>
    <row r="820" spans="1:42">
      <c r="A820" s="38"/>
      <c r="B820" s="57"/>
      <c r="C820" s="31"/>
      <c r="D820" s="57"/>
      <c r="E820" s="57"/>
      <c r="F820" s="53"/>
      <c r="G820" s="58"/>
      <c r="H820" s="38"/>
      <c r="I820" s="58"/>
      <c r="K820" s="57"/>
      <c r="L820" s="76"/>
      <c r="M820" s="75"/>
      <c r="N820" s="75"/>
      <c r="O820" s="57"/>
      <c r="P820" s="57"/>
      <c r="Q820" s="57"/>
      <c r="R820" s="57"/>
      <c r="S820" s="53"/>
      <c r="U820" s="361"/>
      <c r="V820" s="336"/>
      <c r="W820" s="336"/>
      <c r="X820" s="361"/>
      <c r="Y820" s="336"/>
      <c r="Z820" s="336"/>
      <c r="AA820" s="361"/>
      <c r="AB820" s="336"/>
      <c r="AC820" s="336"/>
      <c r="AE820" s="57"/>
      <c r="AF820" s="76"/>
      <c r="AG820" s="75"/>
      <c r="AH820" s="75"/>
      <c r="AI820" s="57"/>
      <c r="AJ820" s="57"/>
      <c r="AK820" s="57"/>
      <c r="AL820" s="57"/>
      <c r="AM820" s="57"/>
      <c r="AN820" s="31"/>
      <c r="AO820" s="31"/>
    </row>
    <row r="821" spans="1:42">
      <c r="A821" s="38"/>
      <c r="B821" s="57"/>
      <c r="C821" s="31"/>
      <c r="D821" s="57"/>
      <c r="E821" s="57"/>
      <c r="F821" s="53"/>
      <c r="G821" s="58"/>
      <c r="H821" s="38"/>
      <c r="I821" s="58"/>
      <c r="K821" s="57"/>
      <c r="L821" s="76"/>
      <c r="M821" s="75"/>
      <c r="N821" s="75"/>
      <c r="O821" s="57"/>
      <c r="P821" s="57"/>
      <c r="Q821" s="57"/>
      <c r="R821" s="57"/>
      <c r="S821" s="53"/>
      <c r="U821" s="361"/>
      <c r="V821" s="336"/>
      <c r="W821" s="336"/>
      <c r="X821" s="361"/>
      <c r="Y821" s="336"/>
      <c r="Z821" s="336"/>
      <c r="AA821" s="361"/>
      <c r="AB821" s="336"/>
      <c r="AC821" s="336"/>
      <c r="AE821" s="57"/>
      <c r="AF821" s="76"/>
      <c r="AG821" s="75"/>
      <c r="AH821" s="75"/>
      <c r="AI821" s="57"/>
      <c r="AJ821" s="57"/>
      <c r="AK821" s="57"/>
      <c r="AL821" s="57"/>
      <c r="AM821" s="57"/>
      <c r="AN821" s="31"/>
      <c r="AO821" s="31"/>
    </row>
    <row r="822" spans="1:42">
      <c r="A822" s="38"/>
      <c r="B822" s="57"/>
      <c r="C822" s="31"/>
      <c r="D822" s="57"/>
      <c r="E822" s="57"/>
      <c r="F822" s="53"/>
      <c r="G822" s="58"/>
      <c r="H822" s="38"/>
      <c r="I822" s="58"/>
      <c r="K822" s="57"/>
      <c r="L822" s="76"/>
      <c r="M822" s="75"/>
      <c r="N822" s="75"/>
      <c r="O822" s="57"/>
      <c r="P822" s="57"/>
      <c r="Q822" s="57"/>
      <c r="R822" s="57"/>
      <c r="S822" s="53"/>
      <c r="U822" s="361"/>
      <c r="V822" s="336"/>
      <c r="W822" s="336"/>
      <c r="X822" s="361"/>
      <c r="Y822" s="336"/>
      <c r="Z822" s="336"/>
      <c r="AA822" s="361"/>
      <c r="AB822" s="336"/>
      <c r="AC822" s="336"/>
      <c r="AE822" s="57"/>
      <c r="AF822" s="76"/>
      <c r="AG822" s="75"/>
      <c r="AH822" s="75"/>
      <c r="AI822" s="57"/>
      <c r="AJ822" s="57"/>
      <c r="AK822" s="57"/>
      <c r="AL822" s="57"/>
      <c r="AM822" s="57"/>
      <c r="AN822" s="31"/>
      <c r="AO822" s="31"/>
    </row>
    <row r="823" spans="1:42">
      <c r="A823" s="38"/>
      <c r="B823" s="57"/>
      <c r="C823" s="31"/>
      <c r="D823" s="57"/>
      <c r="E823" s="57"/>
      <c r="F823" s="53"/>
      <c r="G823" s="58"/>
      <c r="H823" s="38"/>
      <c r="I823" s="58"/>
      <c r="K823" s="57"/>
      <c r="L823" s="76"/>
      <c r="M823" s="75"/>
      <c r="N823" s="75"/>
      <c r="O823" s="57"/>
      <c r="P823" s="57"/>
      <c r="Q823" s="57"/>
      <c r="R823" s="57"/>
      <c r="S823" s="53"/>
      <c r="U823" s="361"/>
      <c r="V823" s="336"/>
      <c r="W823" s="336"/>
      <c r="X823" s="361"/>
      <c r="Y823" s="336"/>
      <c r="Z823" s="336"/>
      <c r="AA823" s="361"/>
      <c r="AB823" s="336"/>
      <c r="AC823" s="336"/>
      <c r="AE823" s="57"/>
      <c r="AF823" s="76"/>
      <c r="AG823" s="75"/>
      <c r="AH823" s="75"/>
      <c r="AI823" s="57"/>
      <c r="AJ823" s="57"/>
      <c r="AK823" s="57"/>
      <c r="AL823" s="57"/>
      <c r="AM823" s="57"/>
      <c r="AN823" s="31"/>
      <c r="AO823" s="31"/>
    </row>
    <row r="824" spans="1:42">
      <c r="A824" s="38"/>
      <c r="B824" s="57"/>
      <c r="C824" s="31"/>
      <c r="D824" s="57"/>
      <c r="E824" s="57"/>
      <c r="F824" s="53"/>
      <c r="G824" s="58"/>
      <c r="H824" s="38"/>
      <c r="I824" s="58"/>
      <c r="K824" s="57"/>
      <c r="L824" s="76"/>
      <c r="M824" s="75"/>
      <c r="N824" s="75"/>
      <c r="O824" s="57"/>
      <c r="P824" s="57"/>
      <c r="Q824" s="57"/>
      <c r="R824" s="57"/>
      <c r="S824" s="53"/>
      <c r="U824" s="361"/>
      <c r="V824" s="336"/>
      <c r="W824" s="336"/>
      <c r="X824" s="361"/>
      <c r="Y824" s="336"/>
      <c r="Z824" s="336"/>
      <c r="AA824" s="361"/>
      <c r="AB824" s="336"/>
      <c r="AC824" s="336"/>
      <c r="AE824" s="57"/>
      <c r="AF824" s="76"/>
      <c r="AG824" s="75"/>
      <c r="AH824" s="75"/>
      <c r="AI824" s="57"/>
      <c r="AJ824" s="57"/>
      <c r="AK824" s="57"/>
      <c r="AL824" s="57"/>
      <c r="AM824" s="57"/>
      <c r="AN824" s="31"/>
      <c r="AO824" s="31"/>
    </row>
    <row r="825" spans="1:42">
      <c r="A825" s="38"/>
      <c r="B825" s="57"/>
      <c r="C825" s="31"/>
      <c r="D825" s="57"/>
      <c r="E825" s="57"/>
      <c r="F825" s="53"/>
      <c r="G825" s="58"/>
      <c r="H825" s="38"/>
      <c r="I825" s="58"/>
      <c r="K825" s="57"/>
      <c r="L825" s="76"/>
      <c r="M825" s="75"/>
      <c r="N825" s="75"/>
      <c r="O825" s="57"/>
      <c r="P825" s="57"/>
      <c r="Q825" s="57"/>
      <c r="R825" s="57"/>
      <c r="S825" s="53"/>
      <c r="U825" s="361"/>
      <c r="V825" s="336"/>
      <c r="W825" s="336"/>
      <c r="X825" s="361"/>
      <c r="Y825" s="336"/>
      <c r="Z825" s="336"/>
      <c r="AA825" s="361"/>
      <c r="AB825" s="336"/>
      <c r="AC825" s="336"/>
      <c r="AE825" s="57"/>
      <c r="AF825" s="76"/>
      <c r="AG825" s="75"/>
      <c r="AH825" s="75"/>
      <c r="AI825" s="57"/>
      <c r="AJ825" s="57"/>
      <c r="AK825" s="57"/>
      <c r="AL825" s="57"/>
      <c r="AM825" s="57"/>
      <c r="AN825" s="31"/>
      <c r="AO825" s="31"/>
    </row>
    <row r="826" spans="1:42">
      <c r="A826" s="38"/>
      <c r="B826" s="57"/>
      <c r="C826" s="31"/>
      <c r="D826" s="57"/>
      <c r="E826" s="57"/>
      <c r="F826" s="53"/>
      <c r="G826" s="58"/>
      <c r="H826" s="38"/>
      <c r="I826" s="58"/>
      <c r="K826" s="57"/>
      <c r="L826" s="76"/>
      <c r="M826" s="75"/>
      <c r="N826" s="75"/>
      <c r="O826" s="57"/>
      <c r="P826" s="57"/>
      <c r="Q826" s="57"/>
      <c r="R826" s="57"/>
      <c r="S826" s="53"/>
      <c r="U826" s="361"/>
      <c r="V826" s="336"/>
      <c r="W826" s="336"/>
      <c r="X826" s="361"/>
      <c r="Y826" s="336"/>
      <c r="Z826" s="336"/>
      <c r="AA826" s="361"/>
      <c r="AB826" s="336"/>
      <c r="AC826" s="336"/>
      <c r="AE826" s="57"/>
      <c r="AF826" s="76"/>
      <c r="AG826" s="75"/>
      <c r="AH826" s="75"/>
      <c r="AI826" s="57"/>
      <c r="AJ826" s="57"/>
      <c r="AK826" s="57"/>
      <c r="AL826" s="57"/>
      <c r="AM826" s="57"/>
      <c r="AN826" s="31"/>
      <c r="AO826" s="31"/>
    </row>
    <row r="827" spans="1:42">
      <c r="A827" s="38"/>
      <c r="B827" s="57"/>
      <c r="C827" s="31"/>
      <c r="D827" s="57"/>
      <c r="E827" s="57"/>
      <c r="F827" s="53"/>
      <c r="G827" s="58"/>
      <c r="H827" s="38"/>
      <c r="I827" s="58"/>
      <c r="K827" s="57"/>
      <c r="L827" s="76"/>
      <c r="M827" s="75"/>
      <c r="N827" s="75"/>
      <c r="O827" s="57"/>
      <c r="P827" s="57"/>
      <c r="Q827" s="57"/>
      <c r="R827" s="57"/>
      <c r="S827" s="53"/>
      <c r="U827" s="361"/>
      <c r="V827" s="336"/>
      <c r="W827" s="336"/>
      <c r="X827" s="361"/>
      <c r="Y827" s="336"/>
      <c r="Z827" s="336"/>
      <c r="AA827" s="361"/>
      <c r="AB827" s="336"/>
      <c r="AC827" s="336"/>
      <c r="AE827" s="57"/>
      <c r="AF827" s="76"/>
      <c r="AG827" s="75"/>
      <c r="AH827" s="75"/>
      <c r="AI827" s="57"/>
      <c r="AJ827" s="57"/>
      <c r="AK827" s="57"/>
      <c r="AL827" s="57"/>
      <c r="AM827" s="57"/>
      <c r="AN827" s="31"/>
      <c r="AO827" s="31"/>
    </row>
    <row r="828" spans="1:42">
      <c r="A828" s="38"/>
      <c r="B828" s="57"/>
      <c r="C828" s="31"/>
      <c r="D828" s="57"/>
      <c r="E828" s="57"/>
      <c r="F828" s="53"/>
      <c r="G828" s="58"/>
      <c r="H828" s="38"/>
      <c r="I828" s="58"/>
      <c r="K828" s="57"/>
      <c r="L828" s="76"/>
      <c r="M828" s="75"/>
      <c r="N828" s="75"/>
      <c r="O828" s="57"/>
      <c r="P828" s="57"/>
      <c r="Q828" s="57"/>
      <c r="R828" s="57"/>
      <c r="S828" s="53"/>
      <c r="U828" s="361"/>
      <c r="V828" s="336"/>
      <c r="W828" s="336"/>
      <c r="X828" s="361"/>
      <c r="Y828" s="336"/>
      <c r="Z828" s="336"/>
      <c r="AA828" s="361"/>
      <c r="AB828" s="336"/>
      <c r="AC828" s="336"/>
      <c r="AE828" s="57"/>
      <c r="AF828" s="76"/>
      <c r="AG828" s="75"/>
      <c r="AH828" s="75"/>
      <c r="AI828" s="57"/>
      <c r="AJ828" s="57"/>
      <c r="AK828" s="57"/>
      <c r="AL828" s="57"/>
      <c r="AM828" s="57"/>
      <c r="AN828" s="31"/>
      <c r="AO828" s="31"/>
    </row>
    <row r="829" spans="1:42">
      <c r="A829" s="38"/>
      <c r="B829" s="57"/>
      <c r="C829" s="31"/>
      <c r="D829" s="57"/>
      <c r="E829" s="57"/>
      <c r="F829" s="53"/>
      <c r="G829" s="58"/>
      <c r="H829" s="38"/>
      <c r="I829" s="58"/>
      <c r="K829" s="57"/>
      <c r="L829" s="76"/>
      <c r="M829" s="75"/>
      <c r="N829" s="75"/>
      <c r="O829" s="57"/>
      <c r="P829" s="57"/>
      <c r="Q829" s="57"/>
      <c r="R829" s="57"/>
      <c r="S829" s="53"/>
      <c r="U829" s="361"/>
      <c r="V829" s="336"/>
      <c r="W829" s="336"/>
      <c r="X829" s="361"/>
      <c r="Y829" s="336"/>
      <c r="Z829" s="336"/>
      <c r="AA829" s="361"/>
      <c r="AB829" s="336"/>
      <c r="AC829" s="336"/>
      <c r="AE829" s="57"/>
      <c r="AF829" s="76"/>
      <c r="AG829" s="75"/>
      <c r="AH829" s="75"/>
      <c r="AI829" s="57"/>
      <c r="AJ829" s="57"/>
      <c r="AK829" s="57"/>
      <c r="AL829" s="57"/>
      <c r="AM829" s="57"/>
      <c r="AN829" s="31"/>
      <c r="AO829" s="31"/>
    </row>
    <row r="830" spans="1:42">
      <c r="A830" s="38"/>
      <c r="B830" s="57"/>
      <c r="C830" s="31"/>
      <c r="D830" s="57"/>
      <c r="E830" s="57"/>
      <c r="F830" s="53"/>
      <c r="G830" s="58"/>
      <c r="H830" s="38"/>
      <c r="I830" s="58"/>
      <c r="K830" s="57"/>
      <c r="L830" s="76"/>
      <c r="M830" s="75"/>
      <c r="N830" s="75"/>
      <c r="O830" s="57"/>
      <c r="P830" s="57"/>
      <c r="Q830" s="57"/>
      <c r="R830" s="57"/>
      <c r="S830" s="53"/>
      <c r="U830" s="361"/>
      <c r="V830" s="336"/>
      <c r="W830" s="336"/>
      <c r="X830" s="361"/>
      <c r="Y830" s="336"/>
      <c r="Z830" s="336"/>
      <c r="AA830" s="361"/>
      <c r="AB830" s="336"/>
      <c r="AC830" s="336"/>
      <c r="AE830" s="57"/>
      <c r="AF830" s="76"/>
      <c r="AG830" s="75"/>
      <c r="AH830" s="75"/>
      <c r="AI830" s="57"/>
      <c r="AJ830" s="57"/>
      <c r="AK830" s="57"/>
      <c r="AL830" s="57"/>
      <c r="AM830" s="57"/>
      <c r="AN830" s="31"/>
      <c r="AO830" s="31"/>
    </row>
    <row r="831" spans="1:42">
      <c r="A831" s="38"/>
      <c r="B831" s="57"/>
      <c r="C831" s="31"/>
      <c r="D831" s="57"/>
      <c r="E831" s="57"/>
      <c r="F831" s="53"/>
      <c r="G831" s="58"/>
      <c r="H831" s="38"/>
      <c r="I831" s="58"/>
      <c r="K831" s="57"/>
      <c r="L831" s="76"/>
      <c r="M831" s="75"/>
      <c r="N831" s="75"/>
      <c r="O831" s="57"/>
      <c r="P831" s="57"/>
      <c r="Q831" s="57"/>
      <c r="R831" s="57"/>
      <c r="S831" s="53"/>
      <c r="U831" s="361"/>
      <c r="V831" s="336"/>
      <c r="W831" s="336"/>
      <c r="X831" s="361"/>
      <c r="Y831" s="336"/>
      <c r="Z831" s="336"/>
      <c r="AA831" s="361"/>
      <c r="AB831" s="336"/>
      <c r="AC831" s="336"/>
      <c r="AE831" s="57"/>
      <c r="AF831" s="76"/>
      <c r="AG831" s="75"/>
      <c r="AH831" s="75"/>
      <c r="AI831" s="57"/>
      <c r="AJ831" s="57"/>
      <c r="AK831" s="57"/>
      <c r="AL831" s="57"/>
      <c r="AM831" s="57"/>
      <c r="AN831" s="31"/>
      <c r="AO831" s="31"/>
    </row>
    <row r="832" spans="1:42">
      <c r="A832" s="38"/>
      <c r="B832" s="57"/>
      <c r="C832" s="31"/>
      <c r="D832" s="57"/>
      <c r="E832" s="57"/>
      <c r="F832" s="53"/>
      <c r="G832" s="58"/>
      <c r="H832" s="38"/>
      <c r="I832" s="58"/>
      <c r="K832" s="57"/>
      <c r="L832" s="76"/>
      <c r="M832" s="75"/>
      <c r="N832" s="75"/>
      <c r="O832" s="57"/>
      <c r="P832" s="57"/>
      <c r="Q832" s="57"/>
      <c r="R832" s="57"/>
      <c r="S832" s="53"/>
      <c r="U832" s="361"/>
      <c r="V832" s="336"/>
      <c r="W832" s="336"/>
      <c r="X832" s="361"/>
      <c r="Y832" s="336"/>
      <c r="Z832" s="336"/>
      <c r="AA832" s="361"/>
      <c r="AB832" s="336"/>
      <c r="AC832" s="336"/>
      <c r="AE832" s="57"/>
      <c r="AF832" s="76"/>
      <c r="AG832" s="75"/>
      <c r="AH832" s="75"/>
      <c r="AI832" s="57"/>
      <c r="AJ832" s="57"/>
      <c r="AK832" s="57"/>
      <c r="AL832" s="57"/>
      <c r="AM832" s="57"/>
      <c r="AN832" s="31"/>
      <c r="AO832" s="31"/>
    </row>
    <row r="833" spans="1:42">
      <c r="A833" s="38"/>
      <c r="B833" s="57"/>
      <c r="C833" s="31"/>
      <c r="D833" s="57"/>
      <c r="E833" s="57"/>
      <c r="F833" s="53"/>
      <c r="G833" s="58"/>
      <c r="H833" s="38"/>
      <c r="I833" s="58"/>
      <c r="K833" s="57"/>
      <c r="L833" s="76"/>
      <c r="M833" s="75"/>
      <c r="N833" s="75"/>
      <c r="O833" s="57"/>
      <c r="P833" s="57"/>
      <c r="Q833" s="57"/>
      <c r="R833" s="57"/>
      <c r="S833" s="53"/>
      <c r="U833" s="361"/>
      <c r="V833" s="336"/>
      <c r="W833" s="336"/>
      <c r="X833" s="361"/>
      <c r="Y833" s="336"/>
      <c r="Z833" s="336"/>
      <c r="AA833" s="361"/>
      <c r="AB833" s="336"/>
      <c r="AC833" s="336"/>
      <c r="AE833" s="57"/>
      <c r="AF833" s="76"/>
      <c r="AG833" s="75"/>
      <c r="AH833" s="75"/>
      <c r="AI833" s="57"/>
      <c r="AJ833" s="57"/>
      <c r="AK833" s="57"/>
      <c r="AL833" s="57"/>
      <c r="AM833" s="57"/>
      <c r="AN833" s="31"/>
      <c r="AO833" s="31"/>
    </row>
    <row r="834" spans="1:42">
      <c r="A834" s="256"/>
      <c r="B834" s="74"/>
      <c r="C834" s="201"/>
      <c r="D834" s="74"/>
      <c r="E834" s="74"/>
      <c r="F834" s="85"/>
      <c r="G834" s="257"/>
      <c r="H834" s="256"/>
      <c r="I834" s="257"/>
      <c r="K834" s="74"/>
      <c r="L834" s="79"/>
      <c r="M834" s="73"/>
      <c r="N834" s="73"/>
      <c r="O834" s="74"/>
      <c r="P834" s="74"/>
      <c r="Q834" s="74"/>
      <c r="R834" s="74"/>
      <c r="S834" s="85"/>
      <c r="U834" s="362"/>
      <c r="V834" s="339"/>
      <c r="W834" s="339"/>
      <c r="X834" s="362"/>
      <c r="Y834" s="339"/>
      <c r="Z834" s="339"/>
      <c r="AA834" s="362"/>
      <c r="AB834" s="339"/>
      <c r="AC834" s="339"/>
      <c r="AE834" s="74"/>
      <c r="AF834" s="79"/>
      <c r="AG834" s="73"/>
      <c r="AH834" s="73"/>
      <c r="AI834" s="74"/>
      <c r="AJ834" s="74"/>
      <c r="AK834" s="74"/>
      <c r="AL834" s="74"/>
      <c r="AM834" s="74"/>
      <c r="AN834" s="31"/>
      <c r="AO834" s="31"/>
    </row>
    <row r="835" spans="1:42" ht="13" thickBot="1">
      <c r="A835" s="210"/>
      <c r="B835" s="211" t="s">
        <v>9</v>
      </c>
      <c r="C835" s="212"/>
      <c r="D835" s="211"/>
      <c r="E835" s="211"/>
      <c r="F835" s="213"/>
      <c r="G835" s="214">
        <f>SUM(G780:G833)</f>
        <v>120440</v>
      </c>
      <c r="H835" s="215"/>
      <c r="I835" s="214">
        <f>SUM(I780:I833)</f>
        <v>97947.647258930883</v>
      </c>
      <c r="J835" s="99"/>
      <c r="K835" s="78"/>
      <c r="L835" s="223"/>
      <c r="M835" s="84">
        <f>SUM(M780:M833)</f>
        <v>45541.915032382341</v>
      </c>
      <c r="N835" s="77"/>
      <c r="O835" s="78"/>
      <c r="P835" s="84">
        <f>SUM(P780:P833)</f>
        <v>6863.8171941661894</v>
      </c>
      <c r="Q835" s="78"/>
      <c r="R835" s="78"/>
      <c r="S835" s="84">
        <f>SUM(S780:S833)</f>
        <v>52405.732226548527</v>
      </c>
      <c r="T835" s="99"/>
      <c r="U835" s="363"/>
      <c r="V835" s="340"/>
      <c r="W835" s="340">
        <f>SUM(W780:W833)</f>
        <v>46297.829497071602</v>
      </c>
      <c r="X835" s="363"/>
      <c r="Y835" s="340"/>
      <c r="Z835" s="340">
        <f>SUM(Z780:Z833)</f>
        <v>0</v>
      </c>
      <c r="AA835" s="363"/>
      <c r="AB835" s="340"/>
      <c r="AC835" s="340">
        <f>SUM(AC780:AC833)</f>
        <v>46297.829497071602</v>
      </c>
      <c r="AD835" s="99"/>
      <c r="AE835" s="78"/>
      <c r="AF835" s="223"/>
      <c r="AG835" s="84">
        <f>SUM(AG780:AG833)</f>
        <v>45541.915032382341</v>
      </c>
      <c r="AH835" s="77"/>
      <c r="AI835" s="78"/>
      <c r="AJ835" s="84">
        <f>SUM(AJ780:AJ833)</f>
        <v>0</v>
      </c>
      <c r="AK835" s="78"/>
      <c r="AL835" s="78"/>
      <c r="AM835" s="84">
        <f>SUM(AM780:AM833)</f>
        <v>45541.915032382341</v>
      </c>
      <c r="AN835" s="37"/>
      <c r="AO835" s="37"/>
      <c r="AP835" s="66"/>
    </row>
    <row r="836" spans="1:42" ht="13" thickTop="1">
      <c r="A836" s="38"/>
      <c r="B836" s="57"/>
      <c r="C836" s="31"/>
      <c r="D836" s="57"/>
      <c r="E836" s="57"/>
      <c r="F836" s="53"/>
      <c r="G836" s="58"/>
      <c r="H836" s="38"/>
      <c r="I836" s="58"/>
      <c r="K836" s="57"/>
      <c r="L836" s="76"/>
      <c r="M836" s="75"/>
      <c r="N836" s="75"/>
      <c r="O836" s="57"/>
      <c r="P836" s="57"/>
      <c r="Q836" s="57"/>
      <c r="R836" s="57"/>
      <c r="S836" s="53"/>
      <c r="U836" s="361"/>
      <c r="V836" s="336"/>
      <c r="W836" s="336"/>
      <c r="X836" s="361"/>
      <c r="Y836" s="336"/>
      <c r="Z836" s="336"/>
      <c r="AA836" s="361"/>
      <c r="AB836" s="336"/>
      <c r="AC836" s="336"/>
      <c r="AE836" s="57"/>
      <c r="AF836" s="76"/>
      <c r="AG836" s="75"/>
      <c r="AH836" s="75"/>
      <c r="AI836" s="57"/>
      <c r="AJ836" s="57"/>
      <c r="AK836" s="57"/>
      <c r="AL836" s="57"/>
      <c r="AM836" s="57"/>
      <c r="AN836" s="31"/>
      <c r="AO836" s="31"/>
    </row>
    <row r="837" spans="1:42">
      <c r="A837" s="38"/>
      <c r="B837" s="208" t="s">
        <v>53</v>
      </c>
      <c r="C837" s="209"/>
      <c r="D837" s="57"/>
      <c r="E837" s="57"/>
      <c r="F837" s="53"/>
      <c r="G837" s="58"/>
      <c r="H837" s="38"/>
      <c r="I837" s="58"/>
      <c r="K837" s="57"/>
      <c r="L837" s="76"/>
      <c r="M837" s="75"/>
      <c r="N837" s="75"/>
      <c r="O837" s="57"/>
      <c r="P837" s="57"/>
      <c r="Q837" s="57"/>
      <c r="R837" s="57"/>
      <c r="S837" s="53"/>
      <c r="U837" s="361"/>
      <c r="V837" s="336"/>
      <c r="W837" s="336"/>
      <c r="X837" s="361"/>
      <c r="Y837" s="336"/>
      <c r="Z837" s="336"/>
      <c r="AA837" s="361"/>
      <c r="AB837" s="336"/>
      <c r="AC837" s="336"/>
      <c r="AE837" s="57"/>
      <c r="AF837" s="76"/>
      <c r="AG837" s="75"/>
      <c r="AH837" s="75"/>
      <c r="AI837" s="57"/>
      <c r="AJ837" s="57"/>
      <c r="AK837" s="57"/>
      <c r="AL837" s="57"/>
      <c r="AM837" s="57"/>
      <c r="AN837" s="31"/>
      <c r="AO837" s="31"/>
    </row>
    <row r="838" spans="1:42">
      <c r="A838" s="38"/>
      <c r="B838" s="208"/>
      <c r="C838" s="209"/>
      <c r="D838" s="57"/>
      <c r="E838" s="57"/>
      <c r="F838" s="53"/>
      <c r="G838" s="58"/>
      <c r="H838" s="38"/>
      <c r="I838" s="58"/>
      <c r="K838" s="57"/>
      <c r="L838" s="76"/>
      <c r="M838" s="75"/>
      <c r="N838" s="75"/>
      <c r="O838" s="57"/>
      <c r="P838" s="57"/>
      <c r="Q838" s="57"/>
      <c r="R838" s="57"/>
      <c r="S838" s="53"/>
      <c r="U838" s="361"/>
      <c r="V838" s="336"/>
      <c r="W838" s="336"/>
      <c r="X838" s="361"/>
      <c r="Y838" s="336"/>
      <c r="Z838" s="336"/>
      <c r="AA838" s="361"/>
      <c r="AB838" s="336"/>
      <c r="AC838" s="336"/>
      <c r="AE838" s="57"/>
      <c r="AF838" s="76"/>
      <c r="AG838" s="75"/>
      <c r="AH838" s="75"/>
      <c r="AI838" s="57"/>
      <c r="AJ838" s="57"/>
      <c r="AK838" s="57"/>
      <c r="AL838" s="57"/>
      <c r="AM838" s="57"/>
      <c r="AN838" s="31"/>
      <c r="AO838" s="31"/>
    </row>
    <row r="839" spans="1:42">
      <c r="A839" s="38"/>
      <c r="B839" s="208" t="s">
        <v>81</v>
      </c>
      <c r="C839" s="209"/>
      <c r="D839" s="57"/>
      <c r="E839" s="57"/>
      <c r="F839" s="53"/>
      <c r="G839" s="58"/>
      <c r="H839" s="38"/>
      <c r="I839" s="58"/>
      <c r="K839" s="57"/>
      <c r="L839" s="76"/>
      <c r="M839" s="75"/>
      <c r="N839" s="75"/>
      <c r="O839" s="57"/>
      <c r="P839" s="57"/>
      <c r="Q839" s="57"/>
      <c r="R839" s="57"/>
      <c r="S839" s="53"/>
      <c r="U839" s="361"/>
      <c r="V839" s="336"/>
      <c r="W839" s="336"/>
      <c r="X839" s="361"/>
      <c r="Y839" s="336"/>
      <c r="Z839" s="336"/>
      <c r="AA839" s="361"/>
      <c r="AB839" s="336"/>
      <c r="AC839" s="336"/>
      <c r="AE839" s="57"/>
      <c r="AF839" s="76"/>
      <c r="AG839" s="75"/>
      <c r="AH839" s="75"/>
      <c r="AI839" s="57"/>
      <c r="AJ839" s="57"/>
      <c r="AK839" s="57"/>
      <c r="AL839" s="57"/>
      <c r="AM839" s="57"/>
      <c r="AN839" s="31"/>
      <c r="AO839" s="31"/>
    </row>
    <row r="840" spans="1:42">
      <c r="A840" s="38"/>
      <c r="B840" s="57"/>
      <c r="C840" s="31"/>
      <c r="D840" s="57"/>
      <c r="E840" s="57"/>
      <c r="F840" s="53"/>
      <c r="G840" s="58"/>
      <c r="H840" s="38"/>
      <c r="I840" s="58"/>
      <c r="K840" s="57"/>
      <c r="L840" s="76"/>
      <c r="M840" s="75"/>
      <c r="N840" s="75"/>
      <c r="O840" s="57"/>
      <c r="P840" s="57"/>
      <c r="Q840" s="57"/>
      <c r="R840" s="57"/>
      <c r="S840" s="53"/>
      <c r="U840" s="361"/>
      <c r="V840" s="336"/>
      <c r="W840" s="336"/>
      <c r="X840" s="361"/>
      <c r="Y840" s="336"/>
      <c r="Z840" s="336"/>
      <c r="AA840" s="361"/>
      <c r="AB840" s="336"/>
      <c r="AC840" s="336"/>
      <c r="AE840" s="57"/>
      <c r="AF840" s="76"/>
      <c r="AG840" s="75"/>
      <c r="AH840" s="75"/>
      <c r="AI840" s="57"/>
      <c r="AJ840" s="57"/>
      <c r="AK840" s="57"/>
      <c r="AL840" s="57"/>
      <c r="AM840" s="57"/>
      <c r="AN840" s="31"/>
      <c r="AO840" s="31"/>
    </row>
    <row r="841" spans="1:42">
      <c r="A841" s="28"/>
      <c r="B841" s="158" t="s">
        <v>68</v>
      </c>
      <c r="C841" s="59"/>
      <c r="D841" s="30"/>
      <c r="E841" s="31"/>
      <c r="F841" s="37"/>
      <c r="G841" s="32"/>
      <c r="H841" s="80"/>
      <c r="I841" s="32"/>
      <c r="J841" s="66"/>
      <c r="K841" s="57"/>
      <c r="L841" s="76"/>
      <c r="M841" s="75"/>
      <c r="N841" s="75"/>
      <c r="O841" s="57"/>
      <c r="P841" s="57"/>
      <c r="Q841" s="57"/>
      <c r="R841" s="57"/>
      <c r="S841" s="53"/>
      <c r="U841" s="361"/>
      <c r="V841" s="336"/>
      <c r="W841" s="336"/>
      <c r="X841" s="361"/>
      <c r="Y841" s="336"/>
      <c r="Z841" s="336"/>
      <c r="AA841" s="361"/>
      <c r="AB841" s="336"/>
      <c r="AC841" s="336"/>
      <c r="AE841" s="57"/>
      <c r="AF841" s="76"/>
      <c r="AG841" s="75"/>
      <c r="AH841" s="75"/>
      <c r="AI841" s="57"/>
      <c r="AJ841" s="57"/>
      <c r="AK841" s="57"/>
      <c r="AL841" s="57"/>
      <c r="AM841" s="57"/>
      <c r="AN841" s="31"/>
      <c r="AO841" s="31"/>
    </row>
    <row r="842" spans="1:42">
      <c r="A842" s="28"/>
      <c r="B842" s="29"/>
      <c r="C842" s="42"/>
      <c r="D842" s="30"/>
      <c r="E842" s="31"/>
      <c r="F842" s="37"/>
      <c r="G842" s="32"/>
      <c r="H842" s="80"/>
      <c r="I842" s="32"/>
      <c r="J842" s="66"/>
      <c r="K842" s="57"/>
      <c r="L842" s="76"/>
      <c r="M842" s="75"/>
      <c r="N842" s="75"/>
      <c r="O842" s="57"/>
      <c r="P842" s="57"/>
      <c r="Q842" s="57"/>
      <c r="R842" s="57"/>
      <c r="S842" s="53"/>
      <c r="U842" s="361"/>
      <c r="V842" s="336"/>
      <c r="W842" s="336"/>
      <c r="X842" s="361"/>
      <c r="Y842" s="336"/>
      <c r="Z842" s="336"/>
      <c r="AA842" s="361"/>
      <c r="AB842" s="336"/>
      <c r="AC842" s="336"/>
      <c r="AE842" s="57"/>
      <c r="AF842" s="76"/>
      <c r="AG842" s="75"/>
      <c r="AH842" s="75"/>
      <c r="AI842" s="57"/>
      <c r="AJ842" s="57"/>
      <c r="AK842" s="57"/>
      <c r="AL842" s="57"/>
      <c r="AM842" s="57"/>
      <c r="AN842" s="31"/>
      <c r="AO842" s="31"/>
    </row>
    <row r="843" spans="1:42">
      <c r="A843" s="28" t="s">
        <v>12</v>
      </c>
      <c r="B843" s="29" t="s">
        <v>152</v>
      </c>
      <c r="C843" s="42" t="s">
        <v>177</v>
      </c>
      <c r="D843" s="30">
        <v>1</v>
      </c>
      <c r="E843" s="31" t="s">
        <v>39</v>
      </c>
      <c r="F843" s="37">
        <v>5760</v>
      </c>
      <c r="G843" s="32">
        <f>D843*F843</f>
        <v>5760</v>
      </c>
      <c r="H843" s="80">
        <f>F843*$AQ$3</f>
        <v>4684.3112604736116</v>
      </c>
      <c r="I843" s="32">
        <f>D843*H843</f>
        <v>4684.3112604736116</v>
      </c>
      <c r="J843" s="66"/>
      <c r="K843" s="57"/>
      <c r="L843" s="76"/>
      <c r="M843" s="75"/>
      <c r="N843" s="83">
        <f>Q843-K843</f>
        <v>0</v>
      </c>
      <c r="O843" s="75">
        <f>R843-L843</f>
        <v>1</v>
      </c>
      <c r="P843" s="76">
        <f>S843-M843</f>
        <v>4684.3112604736116</v>
      </c>
      <c r="Q843" s="83"/>
      <c r="R843" s="53">
        <f>D843-AL843</f>
        <v>1</v>
      </c>
      <c r="S843" s="53">
        <f t="shared" ref="S843:S883" si="35">I843-AM843</f>
        <v>4684.3112604736116</v>
      </c>
      <c r="T843" s="35"/>
      <c r="U843" s="361">
        <v>0.94999999999999984</v>
      </c>
      <c r="V843" s="336">
        <v>0.95</v>
      </c>
      <c r="W843" s="336">
        <v>4450.0956974499304</v>
      </c>
      <c r="X843" s="361">
        <f>AA843-U843</f>
        <v>0</v>
      </c>
      <c r="Y843" s="336">
        <f>AB843-V843</f>
        <v>0</v>
      </c>
      <c r="Z843" s="336">
        <f>AC843-W843</f>
        <v>0</v>
      </c>
      <c r="AA843" s="361">
        <f>AC843/S843</f>
        <v>0.94999999999999984</v>
      </c>
      <c r="AB843" s="336">
        <f>R843*AP843</f>
        <v>0.95</v>
      </c>
      <c r="AC843" s="336">
        <f>H843*AB843</f>
        <v>4450.0956974499304</v>
      </c>
      <c r="AD843" s="35"/>
      <c r="AE843" s="57"/>
      <c r="AF843" s="76"/>
      <c r="AG843" s="75"/>
      <c r="AH843" s="83"/>
      <c r="AI843" s="75">
        <f>AL843-AF843</f>
        <v>0</v>
      </c>
      <c r="AJ843" s="76">
        <f>AM843-AG843</f>
        <v>0</v>
      </c>
      <c r="AK843" s="83"/>
      <c r="AL843" s="53"/>
      <c r="AM843" s="75"/>
      <c r="AN843" s="121" t="s">
        <v>374</v>
      </c>
      <c r="AO843" s="372" t="s">
        <v>383</v>
      </c>
      <c r="AP843" s="127">
        <v>0.95</v>
      </c>
    </row>
    <row r="844" spans="1:42">
      <c r="A844" s="28"/>
      <c r="B844" s="29"/>
      <c r="C844" s="42"/>
      <c r="D844" s="30"/>
      <c r="E844" s="31"/>
      <c r="F844" s="37"/>
      <c r="G844" s="32"/>
      <c r="H844" s="80"/>
      <c r="I844" s="32"/>
      <c r="J844" s="66"/>
      <c r="K844" s="57"/>
      <c r="L844" s="76"/>
      <c r="M844" s="75"/>
      <c r="N844" s="75"/>
      <c r="O844" s="57"/>
      <c r="P844" s="57"/>
      <c r="Q844" s="57"/>
      <c r="R844" s="57"/>
      <c r="S844" s="53">
        <f t="shared" si="35"/>
        <v>0</v>
      </c>
      <c r="U844" s="361"/>
      <c r="V844" s="336"/>
      <c r="W844" s="336"/>
      <c r="X844" s="361"/>
      <c r="Y844" s="336"/>
      <c r="Z844" s="336"/>
      <c r="AA844" s="361"/>
      <c r="AB844" s="336"/>
      <c r="AC844" s="336"/>
      <c r="AE844" s="57"/>
      <c r="AF844" s="76"/>
      <c r="AG844" s="75"/>
      <c r="AH844" s="75"/>
      <c r="AI844" s="57"/>
      <c r="AJ844" s="57"/>
      <c r="AK844" s="57"/>
      <c r="AL844" s="57"/>
      <c r="AM844" s="57"/>
      <c r="AN844" s="31"/>
      <c r="AO844" s="31"/>
    </row>
    <row r="845" spans="1:42">
      <c r="A845" s="28" t="s">
        <v>13</v>
      </c>
      <c r="B845" s="29" t="s">
        <v>153</v>
      </c>
      <c r="C845" s="42" t="s">
        <v>177</v>
      </c>
      <c r="D845" s="30">
        <v>1</v>
      </c>
      <c r="E845" s="31" t="s">
        <v>39</v>
      </c>
      <c r="F845" s="37">
        <v>5190</v>
      </c>
      <c r="G845" s="32">
        <f>D845*F845</f>
        <v>5190</v>
      </c>
      <c r="H845" s="80">
        <f>F845*$AQ$3</f>
        <v>4220.7596253225774</v>
      </c>
      <c r="I845" s="32">
        <f>D845*H845</f>
        <v>4220.7596253225774</v>
      </c>
      <c r="J845" s="66"/>
      <c r="K845" s="57"/>
      <c r="L845" s="76"/>
      <c r="M845" s="75"/>
      <c r="N845" s="83">
        <f>Q845-K845</f>
        <v>0</v>
      </c>
      <c r="O845" s="75">
        <f>R845-L845</f>
        <v>1</v>
      </c>
      <c r="P845" s="76">
        <f>S845-M845</f>
        <v>4220.7596253225774</v>
      </c>
      <c r="Q845" s="83"/>
      <c r="R845" s="53">
        <f>D845-AL845</f>
        <v>1</v>
      </c>
      <c r="S845" s="53">
        <f t="shared" si="35"/>
        <v>4220.7596253225774</v>
      </c>
      <c r="T845" s="35"/>
      <c r="U845" s="361">
        <v>0.95</v>
      </c>
      <c r="V845" s="336">
        <v>0.95</v>
      </c>
      <c r="W845" s="336">
        <v>4009.7216440564484</v>
      </c>
      <c r="X845" s="361">
        <f>AA845-U845</f>
        <v>0</v>
      </c>
      <c r="Y845" s="336">
        <f>AB845-V845</f>
        <v>0</v>
      </c>
      <c r="Z845" s="336">
        <f>AC845-W845</f>
        <v>0</v>
      </c>
      <c r="AA845" s="361">
        <f>AC845/S845</f>
        <v>0.95</v>
      </c>
      <c r="AB845" s="336">
        <f>R845*AP845</f>
        <v>0.95</v>
      </c>
      <c r="AC845" s="336">
        <f>H845*AB845</f>
        <v>4009.7216440564484</v>
      </c>
      <c r="AD845" s="35"/>
      <c r="AE845" s="57"/>
      <c r="AF845" s="76"/>
      <c r="AG845" s="75"/>
      <c r="AH845" s="83"/>
      <c r="AI845" s="75">
        <f>AL845-AF845</f>
        <v>0</v>
      </c>
      <c r="AJ845" s="76">
        <f>AM845-AG845</f>
        <v>0</v>
      </c>
      <c r="AK845" s="83"/>
      <c r="AL845" s="53"/>
      <c r="AM845" s="75"/>
      <c r="AN845" s="121" t="s">
        <v>374</v>
      </c>
      <c r="AO845" s="372" t="s">
        <v>383</v>
      </c>
      <c r="AP845" s="127">
        <v>0.95</v>
      </c>
    </row>
    <row r="846" spans="1:42">
      <c r="A846" s="28"/>
      <c r="B846" s="29"/>
      <c r="C846" s="42"/>
      <c r="D846" s="30"/>
      <c r="E846" s="31"/>
      <c r="F846" s="37"/>
      <c r="G846" s="32"/>
      <c r="H846" s="80"/>
      <c r="I846" s="32"/>
      <c r="J846" s="66"/>
      <c r="K846" s="57"/>
      <c r="L846" s="76"/>
      <c r="M846" s="75"/>
      <c r="N846" s="75"/>
      <c r="O846" s="57"/>
      <c r="P846" s="57"/>
      <c r="Q846" s="57"/>
      <c r="R846" s="57"/>
      <c r="S846" s="53">
        <f t="shared" si="35"/>
        <v>0</v>
      </c>
      <c r="U846" s="361"/>
      <c r="V846" s="336"/>
      <c r="W846" s="336"/>
      <c r="X846" s="361"/>
      <c r="Y846" s="336"/>
      <c r="Z846" s="336"/>
      <c r="AA846" s="361"/>
      <c r="AB846" s="336"/>
      <c r="AC846" s="336"/>
      <c r="AE846" s="57"/>
      <c r="AF846" s="76"/>
      <c r="AG846" s="75"/>
      <c r="AH846" s="75"/>
      <c r="AI846" s="57"/>
      <c r="AJ846" s="57"/>
      <c r="AK846" s="57"/>
      <c r="AL846" s="57"/>
      <c r="AM846" s="57"/>
      <c r="AN846" s="31"/>
      <c r="AO846" s="31"/>
    </row>
    <row r="847" spans="1:42">
      <c r="A847" s="28"/>
      <c r="B847" s="29"/>
      <c r="C847" s="42"/>
      <c r="D847" s="30"/>
      <c r="E847" s="31"/>
      <c r="F847" s="37"/>
      <c r="G847" s="32"/>
      <c r="H847" s="80"/>
      <c r="I847" s="32"/>
      <c r="J847" s="66"/>
      <c r="K847" s="57"/>
      <c r="L847" s="76"/>
      <c r="M847" s="75"/>
      <c r="N847" s="75"/>
      <c r="O847" s="57"/>
      <c r="P847" s="57"/>
      <c r="Q847" s="57"/>
      <c r="R847" s="57"/>
      <c r="S847" s="53">
        <f t="shared" si="35"/>
        <v>0</v>
      </c>
      <c r="U847" s="361"/>
      <c r="V847" s="336"/>
      <c r="W847" s="336"/>
      <c r="X847" s="361"/>
      <c r="Y847" s="336"/>
      <c r="Z847" s="336"/>
      <c r="AA847" s="361"/>
      <c r="AB847" s="336"/>
      <c r="AC847" s="336"/>
      <c r="AE847" s="57"/>
      <c r="AF847" s="76"/>
      <c r="AG847" s="75"/>
      <c r="AH847" s="75"/>
      <c r="AI847" s="57"/>
      <c r="AJ847" s="57"/>
      <c r="AK847" s="57"/>
      <c r="AL847" s="57"/>
      <c r="AM847" s="57"/>
      <c r="AN847" s="31"/>
      <c r="AO847" s="31"/>
    </row>
    <row r="848" spans="1:42">
      <c r="A848" s="38"/>
      <c r="B848" s="158" t="s">
        <v>161</v>
      </c>
      <c r="C848" s="59"/>
      <c r="D848" s="57"/>
      <c r="E848" s="57"/>
      <c r="F848" s="53"/>
      <c r="G848" s="58"/>
      <c r="H848" s="38"/>
      <c r="I848" s="58"/>
      <c r="K848" s="57"/>
      <c r="L848" s="57"/>
      <c r="M848" s="75"/>
      <c r="N848" s="75"/>
      <c r="O848" s="57"/>
      <c r="P848" s="57"/>
      <c r="Q848" s="57"/>
      <c r="R848" s="57"/>
      <c r="S848" s="53">
        <f t="shared" si="35"/>
        <v>0</v>
      </c>
      <c r="U848" s="361"/>
      <c r="V848" s="336"/>
      <c r="W848" s="336"/>
      <c r="X848" s="361"/>
      <c r="Y848" s="336"/>
      <c r="Z848" s="336"/>
      <c r="AA848" s="361"/>
      <c r="AB848" s="336"/>
      <c r="AC848" s="336"/>
      <c r="AE848" s="57"/>
      <c r="AF848" s="57"/>
      <c r="AG848" s="75"/>
      <c r="AH848" s="75"/>
      <c r="AI848" s="57"/>
      <c r="AJ848" s="57"/>
      <c r="AK848" s="57"/>
      <c r="AL848" s="57"/>
      <c r="AM848" s="57"/>
      <c r="AN848" s="31"/>
      <c r="AO848" s="31"/>
    </row>
    <row r="849" spans="1:42">
      <c r="A849" s="38"/>
      <c r="B849" s="57"/>
      <c r="C849" s="31"/>
      <c r="D849" s="57"/>
      <c r="E849" s="57"/>
      <c r="F849" s="53"/>
      <c r="G849" s="58"/>
      <c r="H849" s="38"/>
      <c r="I849" s="58"/>
      <c r="K849" s="57"/>
      <c r="L849" s="57"/>
      <c r="M849" s="75"/>
      <c r="N849" s="75"/>
      <c r="O849" s="57"/>
      <c r="P849" s="57"/>
      <c r="Q849" s="57"/>
      <c r="R849" s="57"/>
      <c r="S849" s="53">
        <f t="shared" si="35"/>
        <v>0</v>
      </c>
      <c r="U849" s="361"/>
      <c r="V849" s="336"/>
      <c r="W849" s="336"/>
      <c r="X849" s="361"/>
      <c r="Y849" s="336"/>
      <c r="Z849" s="336"/>
      <c r="AA849" s="361"/>
      <c r="AB849" s="336"/>
      <c r="AC849" s="336"/>
      <c r="AE849" s="57"/>
      <c r="AF849" s="57"/>
      <c r="AG849" s="75"/>
      <c r="AH849" s="75"/>
      <c r="AI849" s="57"/>
      <c r="AJ849" s="57"/>
      <c r="AK849" s="57"/>
      <c r="AL849" s="57"/>
      <c r="AM849" s="57"/>
      <c r="AN849" s="31"/>
      <c r="AO849" s="31"/>
    </row>
    <row r="850" spans="1:42">
      <c r="A850" s="38"/>
      <c r="B850" s="57" t="s">
        <v>164</v>
      </c>
      <c r="C850" s="42" t="s">
        <v>177</v>
      </c>
      <c r="D850" s="30">
        <v>2</v>
      </c>
      <c r="E850" s="31" t="s">
        <v>39</v>
      </c>
      <c r="F850" s="37">
        <v>1400</v>
      </c>
      <c r="G850" s="32">
        <f>D850*F850</f>
        <v>2800</v>
      </c>
      <c r="H850" s="80">
        <f>F850*$AQ$3</f>
        <v>1138.5478758095585</v>
      </c>
      <c r="I850" s="32">
        <f>D850*H850</f>
        <v>2277.095751619117</v>
      </c>
      <c r="J850" s="66"/>
      <c r="K850" s="57"/>
      <c r="L850" s="57"/>
      <c r="M850" s="75"/>
      <c r="N850" s="83">
        <f>Q850-K850</f>
        <v>0</v>
      </c>
      <c r="O850" s="75">
        <f>R850-L850</f>
        <v>2</v>
      </c>
      <c r="P850" s="76">
        <f>S850-M850</f>
        <v>2277.095751619117</v>
      </c>
      <c r="Q850" s="83"/>
      <c r="R850" s="53">
        <f>D850-AL850</f>
        <v>2</v>
      </c>
      <c r="S850" s="53">
        <f t="shared" si="35"/>
        <v>2277.095751619117</v>
      </c>
      <c r="T850" s="35"/>
      <c r="U850" s="361">
        <v>0</v>
      </c>
      <c r="V850" s="336"/>
      <c r="W850" s="336">
        <v>0</v>
      </c>
      <c r="X850" s="361">
        <f>AA850-U850</f>
        <v>0</v>
      </c>
      <c r="Y850" s="336">
        <f>AB850-V850</f>
        <v>0</v>
      </c>
      <c r="Z850" s="336">
        <f>AC850-W850</f>
        <v>0</v>
      </c>
      <c r="AA850" s="361">
        <f>AC850/S850</f>
        <v>0</v>
      </c>
      <c r="AB850" s="336"/>
      <c r="AC850" s="336">
        <f>H850*AB850</f>
        <v>0</v>
      </c>
      <c r="AD850" s="35"/>
      <c r="AE850" s="57"/>
      <c r="AF850" s="57"/>
      <c r="AG850" s="75"/>
      <c r="AH850" s="83"/>
      <c r="AI850" s="75">
        <f>AL850-AF850</f>
        <v>0</v>
      </c>
      <c r="AJ850" s="76">
        <f>AM850-AG850</f>
        <v>0</v>
      </c>
      <c r="AK850" s="83"/>
      <c r="AL850" s="53"/>
      <c r="AM850" s="75"/>
      <c r="AN850" s="121"/>
      <c r="AO850" s="121"/>
      <c r="AP850" s="127"/>
    </row>
    <row r="851" spans="1:42">
      <c r="A851" s="38"/>
      <c r="B851" s="57"/>
      <c r="C851" s="31"/>
      <c r="D851" s="30"/>
      <c r="E851" s="31"/>
      <c r="F851" s="37"/>
      <c r="G851" s="32"/>
      <c r="H851" s="80"/>
      <c r="I851" s="32"/>
      <c r="J851" s="66"/>
      <c r="K851" s="57"/>
      <c r="L851" s="57"/>
      <c r="M851" s="75"/>
      <c r="N851" s="75"/>
      <c r="O851" s="57"/>
      <c r="P851" s="57"/>
      <c r="Q851" s="57"/>
      <c r="R851" s="57"/>
      <c r="S851" s="53">
        <f t="shared" si="35"/>
        <v>0</v>
      </c>
      <c r="U851" s="361"/>
      <c r="V851" s="336"/>
      <c r="W851" s="336"/>
      <c r="X851" s="361"/>
      <c r="Y851" s="336"/>
      <c r="Z851" s="336"/>
      <c r="AA851" s="361"/>
      <c r="AB851" s="336"/>
      <c r="AC851" s="336"/>
      <c r="AE851" s="57"/>
      <c r="AF851" s="57"/>
      <c r="AG851" s="75"/>
      <c r="AH851" s="75"/>
      <c r="AI851" s="57"/>
      <c r="AJ851" s="57"/>
      <c r="AK851" s="57"/>
      <c r="AL851" s="57"/>
      <c r="AM851" s="57"/>
      <c r="AN851" s="31"/>
      <c r="AO851" s="31"/>
    </row>
    <row r="852" spans="1:42">
      <c r="A852" s="38"/>
      <c r="B852" s="57"/>
      <c r="C852" s="31"/>
      <c r="D852" s="30"/>
      <c r="E852" s="31"/>
      <c r="F852" s="37"/>
      <c r="G852" s="32"/>
      <c r="H852" s="80"/>
      <c r="I852" s="32"/>
      <c r="J852" s="66"/>
      <c r="K852" s="57"/>
      <c r="L852" s="57"/>
      <c r="M852" s="75"/>
      <c r="N852" s="75"/>
      <c r="O852" s="57"/>
      <c r="P852" s="57"/>
      <c r="Q852" s="57"/>
      <c r="R852" s="57"/>
      <c r="S852" s="53">
        <f t="shared" si="35"/>
        <v>0</v>
      </c>
      <c r="U852" s="361"/>
      <c r="V852" s="336"/>
      <c r="W852" s="336"/>
      <c r="X852" s="361"/>
      <c r="Y852" s="336"/>
      <c r="Z852" s="336"/>
      <c r="AA852" s="361"/>
      <c r="AB852" s="336"/>
      <c r="AC852" s="336"/>
      <c r="AE852" s="57"/>
      <c r="AF852" s="57"/>
      <c r="AG852" s="75"/>
      <c r="AH852" s="75"/>
      <c r="AI852" s="57"/>
      <c r="AJ852" s="57"/>
      <c r="AK852" s="57"/>
      <c r="AL852" s="57"/>
      <c r="AM852" s="57"/>
      <c r="AN852" s="31"/>
      <c r="AO852" s="31"/>
    </row>
    <row r="853" spans="1:42">
      <c r="A853" s="38"/>
      <c r="B853" s="208" t="s">
        <v>82</v>
      </c>
      <c r="C853" s="209"/>
      <c r="D853" s="57"/>
      <c r="E853" s="57"/>
      <c r="F853" s="53"/>
      <c r="G853" s="58"/>
      <c r="H853" s="38"/>
      <c r="I853" s="58"/>
      <c r="K853" s="57"/>
      <c r="L853" s="76"/>
      <c r="M853" s="75"/>
      <c r="N853" s="75"/>
      <c r="O853" s="57"/>
      <c r="P853" s="57"/>
      <c r="Q853" s="57"/>
      <c r="R853" s="57"/>
      <c r="S853" s="53">
        <f t="shared" si="35"/>
        <v>0</v>
      </c>
      <c r="U853" s="361"/>
      <c r="V853" s="336"/>
      <c r="W853" s="336"/>
      <c r="X853" s="361"/>
      <c r="Y853" s="336"/>
      <c r="Z853" s="336"/>
      <c r="AA853" s="361"/>
      <c r="AB853" s="336"/>
      <c r="AC853" s="336"/>
      <c r="AE853" s="57"/>
      <c r="AF853" s="76"/>
      <c r="AG853" s="75"/>
      <c r="AH853" s="75"/>
      <c r="AI853" s="57"/>
      <c r="AJ853" s="57"/>
      <c r="AK853" s="57"/>
      <c r="AL853" s="57"/>
      <c r="AM853" s="57"/>
      <c r="AN853" s="31"/>
      <c r="AO853" s="31"/>
    </row>
    <row r="854" spans="1:42">
      <c r="A854" s="38"/>
      <c r="B854" s="57"/>
      <c r="C854" s="31"/>
      <c r="D854" s="57"/>
      <c r="E854" s="57"/>
      <c r="F854" s="53"/>
      <c r="G854" s="58"/>
      <c r="H854" s="38"/>
      <c r="I854" s="58"/>
      <c r="K854" s="57"/>
      <c r="L854" s="76"/>
      <c r="M854" s="75"/>
      <c r="N854" s="75"/>
      <c r="O854" s="57"/>
      <c r="P854" s="57"/>
      <c r="Q854" s="57"/>
      <c r="R854" s="57"/>
      <c r="S854" s="53">
        <f t="shared" si="35"/>
        <v>0</v>
      </c>
      <c r="U854" s="361"/>
      <c r="V854" s="336"/>
      <c r="W854" s="336"/>
      <c r="X854" s="361"/>
      <c r="Y854" s="336"/>
      <c r="Z854" s="336"/>
      <c r="AA854" s="361"/>
      <c r="AB854" s="336"/>
      <c r="AC854" s="336"/>
      <c r="AE854" s="57"/>
      <c r="AF854" s="76"/>
      <c r="AG854" s="75"/>
      <c r="AH854" s="75"/>
      <c r="AI854" s="57"/>
      <c r="AJ854" s="57"/>
      <c r="AK854" s="57"/>
      <c r="AL854" s="57"/>
      <c r="AM854" s="57"/>
      <c r="AN854" s="31"/>
      <c r="AO854" s="31"/>
    </row>
    <row r="855" spans="1:42">
      <c r="A855" s="38"/>
      <c r="B855" s="158" t="s">
        <v>38</v>
      </c>
      <c r="C855" s="59"/>
      <c r="D855" s="57"/>
      <c r="E855" s="57"/>
      <c r="F855" s="53"/>
      <c r="G855" s="58"/>
      <c r="H855" s="38"/>
      <c r="I855" s="58"/>
      <c r="K855" s="57"/>
      <c r="L855" s="76"/>
      <c r="M855" s="75"/>
      <c r="N855" s="75"/>
      <c r="O855" s="57"/>
      <c r="P855" s="57"/>
      <c r="Q855" s="57"/>
      <c r="R855" s="57"/>
      <c r="S855" s="53">
        <f t="shared" si="35"/>
        <v>0</v>
      </c>
      <c r="U855" s="361"/>
      <c r="V855" s="336"/>
      <c r="W855" s="336"/>
      <c r="X855" s="361"/>
      <c r="Y855" s="336"/>
      <c r="Z855" s="336"/>
      <c r="AA855" s="361"/>
      <c r="AB855" s="336"/>
      <c r="AC855" s="336"/>
      <c r="AE855" s="57"/>
      <c r="AF855" s="76"/>
      <c r="AG855" s="75"/>
      <c r="AH855" s="75"/>
      <c r="AI855" s="57"/>
      <c r="AJ855" s="57"/>
      <c r="AK855" s="57"/>
      <c r="AL855" s="57"/>
      <c r="AM855" s="57"/>
      <c r="AN855" s="31"/>
      <c r="AO855" s="31"/>
    </row>
    <row r="856" spans="1:42">
      <c r="A856" s="38"/>
      <c r="B856" s="29"/>
      <c r="C856" s="42"/>
      <c r="D856" s="57"/>
      <c r="E856" s="57"/>
      <c r="F856" s="53"/>
      <c r="G856" s="58"/>
      <c r="H856" s="38"/>
      <c r="I856" s="58"/>
      <c r="K856" s="57"/>
      <c r="L856" s="76"/>
      <c r="M856" s="75"/>
      <c r="N856" s="75"/>
      <c r="O856" s="57"/>
      <c r="P856" s="57"/>
      <c r="Q856" s="57"/>
      <c r="R856" s="57"/>
      <c r="S856" s="53">
        <f t="shared" si="35"/>
        <v>0</v>
      </c>
      <c r="U856" s="361"/>
      <c r="V856" s="336"/>
      <c r="W856" s="336"/>
      <c r="X856" s="361"/>
      <c r="Y856" s="336"/>
      <c r="Z856" s="336"/>
      <c r="AA856" s="361"/>
      <c r="AB856" s="336"/>
      <c r="AC856" s="336"/>
      <c r="AE856" s="57"/>
      <c r="AF856" s="76"/>
      <c r="AG856" s="75"/>
      <c r="AH856" s="75"/>
      <c r="AI856" s="57"/>
      <c r="AJ856" s="57"/>
      <c r="AK856" s="57"/>
      <c r="AL856" s="57"/>
      <c r="AM856" s="57"/>
      <c r="AN856" s="31"/>
      <c r="AO856" s="31"/>
    </row>
    <row r="857" spans="1:42" ht="37.5">
      <c r="A857" s="28" t="s">
        <v>15</v>
      </c>
      <c r="B857" s="29" t="s">
        <v>233</v>
      </c>
      <c r="C857" s="42" t="s">
        <v>177</v>
      </c>
      <c r="D857" s="30">
        <v>1</v>
      </c>
      <c r="E857" s="31" t="s">
        <v>39</v>
      </c>
      <c r="F857" s="37">
        <v>1130</v>
      </c>
      <c r="G857" s="32">
        <f>D857*F857</f>
        <v>1130</v>
      </c>
      <c r="H857" s="80">
        <f>F857*$AQ$3</f>
        <v>918.97078547485785</v>
      </c>
      <c r="I857" s="32">
        <f>D857*H857</f>
        <v>918.97078547485785</v>
      </c>
      <c r="J857" s="66"/>
      <c r="K857" s="57"/>
      <c r="L857" s="76"/>
      <c r="M857" s="75"/>
      <c r="N857" s="83">
        <f>Q857-K857</f>
        <v>0</v>
      </c>
      <c r="O857" s="75">
        <f>R857-L857</f>
        <v>1</v>
      </c>
      <c r="P857" s="76">
        <f>S857-M857</f>
        <v>918.97078547485785</v>
      </c>
      <c r="Q857" s="83"/>
      <c r="R857" s="53">
        <f>D857-AL857</f>
        <v>1</v>
      </c>
      <c r="S857" s="53">
        <f t="shared" si="35"/>
        <v>918.97078547485785</v>
      </c>
      <c r="T857" s="35"/>
      <c r="U857" s="361">
        <v>0.95000000000000007</v>
      </c>
      <c r="V857" s="336">
        <v>0.95</v>
      </c>
      <c r="W857" s="336">
        <v>873.02224620111497</v>
      </c>
      <c r="X857" s="361">
        <f>AA857-U857</f>
        <v>0</v>
      </c>
      <c r="Y857" s="336">
        <f>AB857-V857</f>
        <v>0</v>
      </c>
      <c r="Z857" s="336">
        <f>AC857-W857</f>
        <v>0</v>
      </c>
      <c r="AA857" s="361">
        <f>AC857/S857</f>
        <v>0.95000000000000007</v>
      </c>
      <c r="AB857" s="336">
        <f>R857*AP857</f>
        <v>0.95</v>
      </c>
      <c r="AC857" s="336">
        <f>H857*AB857</f>
        <v>873.02224620111497</v>
      </c>
      <c r="AD857" s="35"/>
      <c r="AE857" s="57"/>
      <c r="AF857" s="76"/>
      <c r="AG857" s="75"/>
      <c r="AH857" s="83">
        <f>AK857-AE857</f>
        <v>0</v>
      </c>
      <c r="AI857" s="75">
        <f>AL857-AF857</f>
        <v>0</v>
      </c>
      <c r="AJ857" s="76">
        <f>AM857-AG857</f>
        <v>0</v>
      </c>
      <c r="AK857" s="83"/>
      <c r="AL857" s="53"/>
      <c r="AM857" s="75"/>
      <c r="AN857" s="121" t="s">
        <v>301</v>
      </c>
      <c r="AO857" s="372" t="s">
        <v>384</v>
      </c>
      <c r="AP857" s="127">
        <v>0.95</v>
      </c>
    </row>
    <row r="858" spans="1:42">
      <c r="A858" s="38"/>
      <c r="B858" s="57"/>
      <c r="C858" s="42"/>
      <c r="D858" s="57"/>
      <c r="E858" s="57"/>
      <c r="F858" s="53"/>
      <c r="G858" s="58"/>
      <c r="H858" s="38"/>
      <c r="I858" s="58"/>
      <c r="K858" s="57"/>
      <c r="L858" s="76"/>
      <c r="M858" s="75"/>
      <c r="N858" s="75"/>
      <c r="O858" s="57"/>
      <c r="P858" s="57"/>
      <c r="Q858" s="57"/>
      <c r="R858" s="57"/>
      <c r="S858" s="53">
        <f t="shared" si="35"/>
        <v>0</v>
      </c>
      <c r="U858" s="361"/>
      <c r="V858" s="336"/>
      <c r="W858" s="336"/>
      <c r="X858" s="361"/>
      <c r="Y858" s="336"/>
      <c r="Z858" s="336"/>
      <c r="AA858" s="361"/>
      <c r="AB858" s="336"/>
      <c r="AC858" s="336"/>
      <c r="AE858" s="57"/>
      <c r="AF858" s="76"/>
      <c r="AG858" s="75"/>
      <c r="AH858" s="75"/>
      <c r="AI858" s="57"/>
      <c r="AJ858" s="57"/>
      <c r="AK858" s="57"/>
      <c r="AL858" s="57"/>
      <c r="AM858" s="57"/>
      <c r="AN858" s="31"/>
      <c r="AO858" s="31"/>
    </row>
    <row r="859" spans="1:42" ht="25">
      <c r="A859" s="28" t="s">
        <v>16</v>
      </c>
      <c r="B859" s="29" t="s">
        <v>148</v>
      </c>
      <c r="C859" s="42" t="s">
        <v>177</v>
      </c>
      <c r="D859" s="30">
        <v>2</v>
      </c>
      <c r="E859" s="31" t="s">
        <v>39</v>
      </c>
      <c r="F859" s="37">
        <v>1630</v>
      </c>
      <c r="G859" s="32">
        <f>D859*F859</f>
        <v>3260</v>
      </c>
      <c r="H859" s="80">
        <f>F859*$AQ$3</f>
        <v>1325.5950268354145</v>
      </c>
      <c r="I859" s="32">
        <f>D859*H859</f>
        <v>2651.190053670829</v>
      </c>
      <c r="J859" s="66"/>
      <c r="K859" s="57"/>
      <c r="L859" s="76"/>
      <c r="M859" s="75"/>
      <c r="N859" s="83">
        <f>Q859-K859</f>
        <v>0</v>
      </c>
      <c r="O859" s="75">
        <f>R859-L859</f>
        <v>2</v>
      </c>
      <c r="P859" s="76">
        <f>S859-M859</f>
        <v>2651.190053670829</v>
      </c>
      <c r="Q859" s="83"/>
      <c r="R859" s="53">
        <f>D859-AL859</f>
        <v>2</v>
      </c>
      <c r="S859" s="53">
        <f t="shared" si="35"/>
        <v>2651.190053670829</v>
      </c>
      <c r="T859" s="35"/>
      <c r="U859" s="361">
        <v>0.94999999999999984</v>
      </c>
      <c r="V859" s="336">
        <v>1.9</v>
      </c>
      <c r="W859" s="336">
        <v>2518.6305509872873</v>
      </c>
      <c r="X859" s="361">
        <f>AA859-U859</f>
        <v>0</v>
      </c>
      <c r="Y859" s="336">
        <f>AB859-V859</f>
        <v>0</v>
      </c>
      <c r="Z859" s="336">
        <f>AC859-W859</f>
        <v>0</v>
      </c>
      <c r="AA859" s="361">
        <f>AC859/S859</f>
        <v>0.94999999999999984</v>
      </c>
      <c r="AB859" s="336">
        <f>R859*AP859</f>
        <v>1.9</v>
      </c>
      <c r="AC859" s="336">
        <f>H859*AB859</f>
        <v>2518.6305509872873</v>
      </c>
      <c r="AD859" s="35"/>
      <c r="AE859" s="57"/>
      <c r="AF859" s="76"/>
      <c r="AG859" s="75"/>
      <c r="AH859" s="83"/>
      <c r="AI859" s="75">
        <f>AL859-AF859</f>
        <v>0</v>
      </c>
      <c r="AJ859" s="76">
        <f>AM859-AG859</f>
        <v>0</v>
      </c>
      <c r="AK859" s="83"/>
      <c r="AL859" s="53"/>
      <c r="AM859" s="75"/>
      <c r="AN859" s="121" t="s">
        <v>329</v>
      </c>
      <c r="AO859" s="372" t="s">
        <v>384</v>
      </c>
      <c r="AP859" s="127">
        <v>0.95</v>
      </c>
    </row>
    <row r="860" spans="1:42">
      <c r="A860" s="38"/>
      <c r="B860" s="29"/>
      <c r="C860" s="42"/>
      <c r="D860" s="57"/>
      <c r="E860" s="57"/>
      <c r="F860" s="53"/>
      <c r="G860" s="58"/>
      <c r="H860" s="38"/>
      <c r="I860" s="58"/>
      <c r="K860" s="57"/>
      <c r="L860" s="76"/>
      <c r="M860" s="75"/>
      <c r="N860" s="75"/>
      <c r="O860" s="57"/>
      <c r="P860" s="57"/>
      <c r="Q860" s="57"/>
      <c r="R860" s="57"/>
      <c r="S860" s="53">
        <f t="shared" si="35"/>
        <v>0</v>
      </c>
      <c r="U860" s="361"/>
      <c r="V860" s="336"/>
      <c r="W860" s="336"/>
      <c r="X860" s="361"/>
      <c r="Y860" s="336"/>
      <c r="Z860" s="336"/>
      <c r="AA860" s="361"/>
      <c r="AB860" s="336"/>
      <c r="AC860" s="336"/>
      <c r="AE860" s="57"/>
      <c r="AF860" s="76"/>
      <c r="AG860" s="75"/>
      <c r="AH860" s="75"/>
      <c r="AI860" s="57"/>
      <c r="AJ860" s="57"/>
      <c r="AK860" s="57"/>
      <c r="AL860" s="57"/>
      <c r="AM860" s="57"/>
      <c r="AN860" s="31"/>
      <c r="AO860" s="31"/>
    </row>
    <row r="861" spans="1:42">
      <c r="A861" s="28"/>
      <c r="B861" s="158" t="s">
        <v>40</v>
      </c>
      <c r="C861" s="59"/>
      <c r="D861" s="30"/>
      <c r="E861" s="31"/>
      <c r="F861" s="37"/>
      <c r="G861" s="32"/>
      <c r="H861" s="80"/>
      <c r="I861" s="32"/>
      <c r="J861" s="66"/>
      <c r="K861" s="57"/>
      <c r="L861" s="76"/>
      <c r="M861" s="75"/>
      <c r="N861" s="75"/>
      <c r="O861" s="57"/>
      <c r="P861" s="57"/>
      <c r="Q861" s="57"/>
      <c r="R861" s="57"/>
      <c r="S861" s="53">
        <f t="shared" si="35"/>
        <v>0</v>
      </c>
      <c r="U861" s="361"/>
      <c r="V861" s="336"/>
      <c r="W861" s="336"/>
      <c r="X861" s="361"/>
      <c r="Y861" s="336"/>
      <c r="Z861" s="336"/>
      <c r="AA861" s="361"/>
      <c r="AB861" s="336"/>
      <c r="AC861" s="336"/>
      <c r="AE861" s="57"/>
      <c r="AF861" s="76"/>
      <c r="AG861" s="75"/>
      <c r="AH861" s="75"/>
      <c r="AI861" s="57"/>
      <c r="AJ861" s="57"/>
      <c r="AK861" s="57"/>
      <c r="AL861" s="57"/>
      <c r="AM861" s="57"/>
      <c r="AN861" s="31"/>
      <c r="AO861" s="31"/>
    </row>
    <row r="862" spans="1:42">
      <c r="A862" s="28"/>
      <c r="B862" s="158"/>
      <c r="C862" s="59"/>
      <c r="D862" s="30"/>
      <c r="E862" s="31"/>
      <c r="F862" s="37"/>
      <c r="G862" s="32"/>
      <c r="H862" s="80"/>
      <c r="I862" s="32"/>
      <c r="J862" s="66"/>
      <c r="K862" s="57"/>
      <c r="L862" s="76"/>
      <c r="M862" s="75"/>
      <c r="N862" s="75"/>
      <c r="O862" s="57"/>
      <c r="P862" s="57"/>
      <c r="Q862" s="57"/>
      <c r="R862" s="57"/>
      <c r="S862" s="53">
        <f t="shared" si="35"/>
        <v>0</v>
      </c>
      <c r="U862" s="361"/>
      <c r="V862" s="336"/>
      <c r="W862" s="336"/>
      <c r="X862" s="361"/>
      <c r="Y862" s="336"/>
      <c r="Z862" s="336"/>
      <c r="AA862" s="361"/>
      <c r="AB862" s="336"/>
      <c r="AC862" s="336"/>
      <c r="AE862" s="57"/>
      <c r="AF862" s="76"/>
      <c r="AG862" s="75"/>
      <c r="AH862" s="75"/>
      <c r="AI862" s="57"/>
      <c r="AJ862" s="57"/>
      <c r="AK862" s="57"/>
      <c r="AL862" s="57"/>
      <c r="AM862" s="57"/>
      <c r="AN862" s="31"/>
      <c r="AO862" s="31"/>
    </row>
    <row r="863" spans="1:42">
      <c r="A863" s="28" t="s">
        <v>17</v>
      </c>
      <c r="B863" s="161" t="s">
        <v>41</v>
      </c>
      <c r="C863" s="162"/>
      <c r="D863" s="163">
        <v>1</v>
      </c>
      <c r="E863" s="164" t="s">
        <v>39</v>
      </c>
      <c r="F863" s="37"/>
      <c r="G863" s="32">
        <f>D863*F863</f>
        <v>0</v>
      </c>
      <c r="H863" s="80"/>
      <c r="I863" s="32"/>
      <c r="J863" s="66"/>
      <c r="K863" s="57"/>
      <c r="L863" s="76"/>
      <c r="M863" s="75"/>
      <c r="N863" s="75"/>
      <c r="O863" s="57"/>
      <c r="P863" s="57"/>
      <c r="Q863" s="57"/>
      <c r="R863" s="57"/>
      <c r="S863" s="53">
        <f t="shared" si="35"/>
        <v>0</v>
      </c>
      <c r="U863" s="361"/>
      <c r="V863" s="336"/>
      <c r="W863" s="336"/>
      <c r="X863" s="361"/>
      <c r="Y863" s="336"/>
      <c r="Z863" s="336"/>
      <c r="AA863" s="361"/>
      <c r="AB863" s="336"/>
      <c r="AC863" s="336"/>
      <c r="AE863" s="57"/>
      <c r="AF863" s="76"/>
      <c r="AG863" s="75"/>
      <c r="AH863" s="75"/>
      <c r="AI863" s="57"/>
      <c r="AJ863" s="57"/>
      <c r="AK863" s="57"/>
      <c r="AL863" s="57"/>
      <c r="AM863" s="57"/>
      <c r="AN863" s="31"/>
      <c r="AO863" s="31"/>
    </row>
    <row r="864" spans="1:42">
      <c r="A864" s="38"/>
      <c r="B864" s="228"/>
      <c r="C864" s="162"/>
      <c r="D864" s="163"/>
      <c r="E864" s="164"/>
      <c r="F864" s="37"/>
      <c r="G864" s="58"/>
      <c r="H864" s="38"/>
      <c r="I864" s="58"/>
      <c r="K864" s="57"/>
      <c r="L864" s="76"/>
      <c r="M864" s="75"/>
      <c r="N864" s="75"/>
      <c r="O864" s="57"/>
      <c r="P864" s="57"/>
      <c r="Q864" s="57"/>
      <c r="R864" s="57"/>
      <c r="S864" s="53">
        <f t="shared" si="35"/>
        <v>0</v>
      </c>
      <c r="U864" s="361"/>
      <c r="V864" s="336"/>
      <c r="W864" s="336"/>
      <c r="X864" s="361"/>
      <c r="Y864" s="336"/>
      <c r="Z864" s="336"/>
      <c r="AA864" s="361"/>
      <c r="AB864" s="336"/>
      <c r="AC864" s="336"/>
      <c r="AE864" s="57"/>
      <c r="AF864" s="76"/>
      <c r="AG864" s="75"/>
      <c r="AH864" s="75"/>
      <c r="AI864" s="57"/>
      <c r="AJ864" s="57"/>
      <c r="AK864" s="57"/>
      <c r="AL864" s="57"/>
      <c r="AM864" s="57"/>
      <c r="AN864" s="31"/>
      <c r="AO864" s="31"/>
    </row>
    <row r="865" spans="1:42">
      <c r="A865" s="28" t="s">
        <v>18</v>
      </c>
      <c r="B865" s="161" t="s">
        <v>70</v>
      </c>
      <c r="C865" s="162"/>
      <c r="D865" s="163">
        <v>1</v>
      </c>
      <c r="E865" s="164" t="s">
        <v>39</v>
      </c>
      <c r="F865" s="37"/>
      <c r="G865" s="32">
        <f>D865*F865</f>
        <v>0</v>
      </c>
      <c r="H865" s="80"/>
      <c r="I865" s="32"/>
      <c r="J865" s="66"/>
      <c r="K865" s="57"/>
      <c r="L865" s="76"/>
      <c r="M865" s="75"/>
      <c r="N865" s="75"/>
      <c r="O865" s="57"/>
      <c r="P865" s="57"/>
      <c r="Q865" s="57"/>
      <c r="R865" s="57"/>
      <c r="S865" s="53">
        <f t="shared" si="35"/>
        <v>0</v>
      </c>
      <c r="U865" s="361"/>
      <c r="V865" s="336"/>
      <c r="W865" s="336"/>
      <c r="X865" s="361"/>
      <c r="Y865" s="336"/>
      <c r="Z865" s="336"/>
      <c r="AA865" s="361"/>
      <c r="AB865" s="336"/>
      <c r="AC865" s="336"/>
      <c r="AE865" s="57"/>
      <c r="AF865" s="76"/>
      <c r="AG865" s="75"/>
      <c r="AH865" s="75"/>
      <c r="AI865" s="57"/>
      <c r="AJ865" s="57"/>
      <c r="AK865" s="57"/>
      <c r="AL865" s="57"/>
      <c r="AM865" s="57"/>
      <c r="AN865" s="31"/>
      <c r="AO865" s="31"/>
    </row>
    <row r="866" spans="1:42">
      <c r="A866" s="28"/>
      <c r="B866" s="161"/>
      <c r="C866" s="162"/>
      <c r="D866" s="163"/>
      <c r="E866" s="164"/>
      <c r="F866" s="37"/>
      <c r="G866" s="32"/>
      <c r="H866" s="80"/>
      <c r="I866" s="32"/>
      <c r="J866" s="66"/>
      <c r="K866" s="57"/>
      <c r="L866" s="76"/>
      <c r="M866" s="75"/>
      <c r="N866" s="75"/>
      <c r="O866" s="57"/>
      <c r="P866" s="57"/>
      <c r="Q866" s="57"/>
      <c r="R866" s="57"/>
      <c r="S866" s="53">
        <f t="shared" si="35"/>
        <v>0</v>
      </c>
      <c r="U866" s="361"/>
      <c r="V866" s="336"/>
      <c r="W866" s="336"/>
      <c r="X866" s="361"/>
      <c r="Y866" s="336"/>
      <c r="Z866" s="336"/>
      <c r="AA866" s="361"/>
      <c r="AB866" s="336"/>
      <c r="AC866" s="336"/>
      <c r="AE866" s="57"/>
      <c r="AF866" s="76"/>
      <c r="AG866" s="75"/>
      <c r="AH866" s="75"/>
      <c r="AI866" s="57"/>
      <c r="AJ866" s="57"/>
      <c r="AK866" s="57"/>
      <c r="AL866" s="57"/>
      <c r="AM866" s="57"/>
      <c r="AN866" s="31"/>
      <c r="AO866" s="31"/>
    </row>
    <row r="867" spans="1:42">
      <c r="A867" s="28" t="s">
        <v>19</v>
      </c>
      <c r="B867" s="161" t="s">
        <v>71</v>
      </c>
      <c r="C867" s="162"/>
      <c r="D867" s="163">
        <v>1</v>
      </c>
      <c r="E867" s="164" t="s">
        <v>39</v>
      </c>
      <c r="F867" s="37"/>
      <c r="G867" s="32">
        <f>D867*F867</f>
        <v>0</v>
      </c>
      <c r="H867" s="80"/>
      <c r="I867" s="32"/>
      <c r="J867" s="66"/>
      <c r="K867" s="57"/>
      <c r="L867" s="76"/>
      <c r="M867" s="75"/>
      <c r="N867" s="75"/>
      <c r="O867" s="57"/>
      <c r="P867" s="57"/>
      <c r="Q867" s="57"/>
      <c r="R867" s="57"/>
      <c r="S867" s="53">
        <f t="shared" si="35"/>
        <v>0</v>
      </c>
      <c r="U867" s="361"/>
      <c r="V867" s="336"/>
      <c r="W867" s="336"/>
      <c r="X867" s="361"/>
      <c r="Y867" s="336"/>
      <c r="Z867" s="336"/>
      <c r="AA867" s="361"/>
      <c r="AB867" s="336"/>
      <c r="AC867" s="336"/>
      <c r="AE867" s="57"/>
      <c r="AF867" s="76"/>
      <c r="AG867" s="75"/>
      <c r="AH867" s="75"/>
      <c r="AI867" s="57"/>
      <c r="AJ867" s="57"/>
      <c r="AK867" s="57"/>
      <c r="AL867" s="57"/>
      <c r="AM867" s="57"/>
      <c r="AN867" s="31"/>
      <c r="AO867" s="31"/>
    </row>
    <row r="868" spans="1:42">
      <c r="A868" s="28"/>
      <c r="B868" s="29"/>
      <c r="C868" s="42"/>
      <c r="D868" s="30"/>
      <c r="E868" s="31"/>
      <c r="F868" s="37"/>
      <c r="G868" s="32"/>
      <c r="H868" s="80"/>
      <c r="I868" s="32"/>
      <c r="J868" s="66"/>
      <c r="K868" s="57"/>
      <c r="L868" s="76"/>
      <c r="M868" s="75"/>
      <c r="N868" s="75"/>
      <c r="O868" s="57"/>
      <c r="P868" s="57"/>
      <c r="Q868" s="57"/>
      <c r="R868" s="57"/>
      <c r="S868" s="53">
        <f t="shared" si="35"/>
        <v>0</v>
      </c>
      <c r="U868" s="361"/>
      <c r="V868" s="336"/>
      <c r="W868" s="336"/>
      <c r="X868" s="361"/>
      <c r="Y868" s="336"/>
      <c r="Z868" s="336"/>
      <c r="AA868" s="361"/>
      <c r="AB868" s="336"/>
      <c r="AC868" s="336"/>
      <c r="AE868" s="57"/>
      <c r="AF868" s="76"/>
      <c r="AG868" s="75"/>
      <c r="AH868" s="75"/>
      <c r="AI868" s="57"/>
      <c r="AJ868" s="57"/>
      <c r="AK868" s="57"/>
      <c r="AL868" s="57"/>
      <c r="AM868" s="57"/>
      <c r="AN868" s="31"/>
      <c r="AO868" s="31"/>
    </row>
    <row r="869" spans="1:42" ht="25">
      <c r="A869" s="28"/>
      <c r="B869" s="165" t="s">
        <v>229</v>
      </c>
      <c r="C869" s="42" t="s">
        <v>177</v>
      </c>
      <c r="D869" s="30">
        <v>1</v>
      </c>
      <c r="E869" s="31" t="s">
        <v>39</v>
      </c>
      <c r="F869" s="37">
        <v>6030</v>
      </c>
      <c r="G869" s="32">
        <f>D869*F869</f>
        <v>6030</v>
      </c>
      <c r="H869" s="80">
        <f>F869*$AQ$3</f>
        <v>4903.8883508083127</v>
      </c>
      <c r="I869" s="32">
        <f>D869*H869</f>
        <v>4903.8883508083127</v>
      </c>
      <c r="J869" s="66"/>
      <c r="K869" s="57"/>
      <c r="L869" s="76"/>
      <c r="M869" s="75"/>
      <c r="N869" s="83">
        <f>Q869-K869</f>
        <v>0</v>
      </c>
      <c r="O869" s="75">
        <f>R869-L869</f>
        <v>1</v>
      </c>
      <c r="P869" s="76">
        <f>S869-M869</f>
        <v>4903.8883508083127</v>
      </c>
      <c r="Q869" s="83"/>
      <c r="R869" s="53">
        <f>D869-AL869</f>
        <v>1</v>
      </c>
      <c r="S869" s="53">
        <f t="shared" si="35"/>
        <v>4903.8883508083127</v>
      </c>
      <c r="T869" s="35"/>
      <c r="U869" s="361">
        <v>0.95</v>
      </c>
      <c r="V869" s="336">
        <v>0.95</v>
      </c>
      <c r="W869" s="336">
        <v>4658.6939332678967</v>
      </c>
      <c r="X869" s="361">
        <f>AA869-U869</f>
        <v>0</v>
      </c>
      <c r="Y869" s="336">
        <f>AB869-V869</f>
        <v>0</v>
      </c>
      <c r="Z869" s="336">
        <f>AC869-W869</f>
        <v>0</v>
      </c>
      <c r="AA869" s="361">
        <f>AC869/S869</f>
        <v>0.95</v>
      </c>
      <c r="AB869" s="336">
        <f>R869*AP869</f>
        <v>0.95</v>
      </c>
      <c r="AC869" s="336">
        <f>H869*AB869</f>
        <v>4658.6939332678967</v>
      </c>
      <c r="AD869" s="35"/>
      <c r="AE869" s="57"/>
      <c r="AF869" s="76"/>
      <c r="AG869" s="75"/>
      <c r="AH869" s="83"/>
      <c r="AI869" s="75">
        <f>AL869-AF869</f>
        <v>0</v>
      </c>
      <c r="AJ869" s="76">
        <f>AM869-AG869</f>
        <v>0</v>
      </c>
      <c r="AK869" s="83"/>
      <c r="AL869" s="53"/>
      <c r="AM869" s="75"/>
      <c r="AN869" s="121" t="s">
        <v>293</v>
      </c>
      <c r="AO869" s="372" t="s">
        <v>384</v>
      </c>
      <c r="AP869" s="127">
        <v>0.95</v>
      </c>
    </row>
    <row r="870" spans="1:42">
      <c r="A870" s="38"/>
      <c r="B870" s="29"/>
      <c r="C870" s="42"/>
      <c r="D870" s="30"/>
      <c r="E870" s="31"/>
      <c r="F870" s="37"/>
      <c r="G870" s="32"/>
      <c r="H870" s="80"/>
      <c r="I870" s="32"/>
      <c r="J870" s="66"/>
      <c r="K870" s="57"/>
      <c r="L870" s="76"/>
      <c r="M870" s="75"/>
      <c r="N870" s="75"/>
      <c r="O870" s="57"/>
      <c r="P870" s="57"/>
      <c r="Q870" s="57"/>
      <c r="R870" s="57"/>
      <c r="S870" s="53">
        <f t="shared" si="35"/>
        <v>0</v>
      </c>
      <c r="U870" s="361"/>
      <c r="V870" s="336"/>
      <c r="W870" s="336"/>
      <c r="X870" s="361"/>
      <c r="Y870" s="336"/>
      <c r="Z870" s="336"/>
      <c r="AA870" s="361"/>
      <c r="AB870" s="336"/>
      <c r="AC870" s="336"/>
      <c r="AE870" s="57"/>
      <c r="AF870" s="76"/>
      <c r="AG870" s="75"/>
      <c r="AH870" s="75"/>
      <c r="AI870" s="57"/>
      <c r="AJ870" s="57"/>
      <c r="AK870" s="57"/>
      <c r="AL870" s="57"/>
      <c r="AM870" s="57"/>
      <c r="AN870" s="31"/>
      <c r="AO870" s="31"/>
    </row>
    <row r="871" spans="1:42">
      <c r="A871" s="28" t="s">
        <v>20</v>
      </c>
      <c r="B871" s="29" t="s">
        <v>234</v>
      </c>
      <c r="C871" s="42" t="s">
        <v>177</v>
      </c>
      <c r="D871" s="30">
        <v>2</v>
      </c>
      <c r="E871" s="31" t="s">
        <v>39</v>
      </c>
      <c r="F871" s="37">
        <v>530</v>
      </c>
      <c r="G871" s="32">
        <f>D871*F871</f>
        <v>1060</v>
      </c>
      <c r="H871" s="80">
        <f>F871*$AQ$3</f>
        <v>431.02169584218996</v>
      </c>
      <c r="I871" s="32">
        <f>D871*H871</f>
        <v>862.04339168437991</v>
      </c>
      <c r="J871" s="66"/>
      <c r="K871" s="57"/>
      <c r="L871" s="76"/>
      <c r="M871" s="75"/>
      <c r="N871" s="83">
        <f>Q871-K871</f>
        <v>0</v>
      </c>
      <c r="O871" s="75">
        <f>R871-L871</f>
        <v>2</v>
      </c>
      <c r="P871" s="76">
        <f>S871-M871</f>
        <v>862.04339168437991</v>
      </c>
      <c r="Q871" s="83"/>
      <c r="R871" s="53">
        <f>D871-AL871</f>
        <v>2</v>
      </c>
      <c r="S871" s="53">
        <f t="shared" si="35"/>
        <v>862.04339168437991</v>
      </c>
      <c r="T871" s="35"/>
      <c r="U871" s="361">
        <v>0.95</v>
      </c>
      <c r="V871" s="336">
        <v>1.9</v>
      </c>
      <c r="W871" s="336">
        <v>818.94122210016087</v>
      </c>
      <c r="X871" s="361">
        <f>AA871-U871</f>
        <v>0</v>
      </c>
      <c r="Y871" s="336">
        <f>AB871-V871</f>
        <v>0</v>
      </c>
      <c r="Z871" s="336">
        <f>AC871-W871</f>
        <v>0</v>
      </c>
      <c r="AA871" s="361">
        <f>AC871/S871</f>
        <v>0.95</v>
      </c>
      <c r="AB871" s="336">
        <f>R871*AP871</f>
        <v>1.9</v>
      </c>
      <c r="AC871" s="336">
        <f>H871*AB871</f>
        <v>818.94122210016087</v>
      </c>
      <c r="AD871" s="35"/>
      <c r="AE871" s="57"/>
      <c r="AF871" s="76"/>
      <c r="AG871" s="75"/>
      <c r="AH871" s="83">
        <f>AK871-AE871</f>
        <v>0</v>
      </c>
      <c r="AI871" s="75">
        <f>AL871-AF871</f>
        <v>0</v>
      </c>
      <c r="AJ871" s="76">
        <f>AM871-AG871</f>
        <v>0</v>
      </c>
      <c r="AK871" s="83"/>
      <c r="AL871" s="53"/>
      <c r="AM871" s="75"/>
      <c r="AN871" s="121" t="s">
        <v>294</v>
      </c>
      <c r="AO871" s="372" t="s">
        <v>384</v>
      </c>
      <c r="AP871" s="127">
        <v>0.95</v>
      </c>
    </row>
    <row r="872" spans="1:42">
      <c r="A872" s="28"/>
      <c r="B872" s="29"/>
      <c r="C872" s="42"/>
      <c r="D872" s="30"/>
      <c r="E872" s="31"/>
      <c r="F872" s="37"/>
      <c r="G872" s="32"/>
      <c r="H872" s="80"/>
      <c r="I872" s="32"/>
      <c r="J872" s="66"/>
      <c r="K872" s="57"/>
      <c r="L872" s="76"/>
      <c r="M872" s="75"/>
      <c r="N872" s="75"/>
      <c r="O872" s="57"/>
      <c r="P872" s="57"/>
      <c r="Q872" s="57"/>
      <c r="R872" s="57"/>
      <c r="S872" s="53">
        <f t="shared" si="35"/>
        <v>0</v>
      </c>
      <c r="U872" s="361"/>
      <c r="V872" s="336"/>
      <c r="W872" s="336"/>
      <c r="X872" s="361"/>
      <c r="Y872" s="336"/>
      <c r="Z872" s="336"/>
      <c r="AA872" s="361"/>
      <c r="AB872" s="336"/>
      <c r="AC872" s="336"/>
      <c r="AE872" s="57"/>
      <c r="AF872" s="76"/>
      <c r="AG872" s="75"/>
      <c r="AH872" s="75"/>
      <c r="AI872" s="57"/>
      <c r="AJ872" s="57"/>
      <c r="AK872" s="57"/>
      <c r="AL872" s="57"/>
      <c r="AM872" s="57"/>
      <c r="AN872" s="31"/>
      <c r="AO872" s="31"/>
    </row>
    <row r="873" spans="1:42">
      <c r="A873" s="28" t="s">
        <v>21</v>
      </c>
      <c r="B873" s="29" t="s">
        <v>44</v>
      </c>
      <c r="C873" s="42" t="s">
        <v>177</v>
      </c>
      <c r="D873" s="30">
        <v>2</v>
      </c>
      <c r="E873" s="31" t="s">
        <v>39</v>
      </c>
      <c r="F873" s="37">
        <v>410</v>
      </c>
      <c r="G873" s="32">
        <f>D873*F873</f>
        <v>820</v>
      </c>
      <c r="H873" s="80">
        <f>F873*$AQ$3</f>
        <v>333.4318779156564</v>
      </c>
      <c r="I873" s="32">
        <f>D873*H873</f>
        <v>666.8637558313128</v>
      </c>
      <c r="J873" s="66"/>
      <c r="K873" s="57"/>
      <c r="L873" s="76"/>
      <c r="M873" s="75"/>
      <c r="N873" s="83">
        <f>Q873-K873</f>
        <v>0</v>
      </c>
      <c r="O873" s="75">
        <f>R873-L873</f>
        <v>2</v>
      </c>
      <c r="P873" s="76">
        <f>S873-M873</f>
        <v>666.8637558313128</v>
      </c>
      <c r="Q873" s="83"/>
      <c r="R873" s="53">
        <f>D873-AL873</f>
        <v>2</v>
      </c>
      <c r="S873" s="53">
        <f t="shared" si="35"/>
        <v>666.8637558313128</v>
      </c>
      <c r="T873" s="35"/>
      <c r="U873" s="361">
        <v>0.95</v>
      </c>
      <c r="V873" s="336">
        <v>1.9</v>
      </c>
      <c r="W873" s="336">
        <v>633.5205680397471</v>
      </c>
      <c r="X873" s="361">
        <f>AA873-U873</f>
        <v>0</v>
      </c>
      <c r="Y873" s="336">
        <f>AB873-V873</f>
        <v>0</v>
      </c>
      <c r="Z873" s="336">
        <f>AC873-W873</f>
        <v>0</v>
      </c>
      <c r="AA873" s="361">
        <f>AC873/S873</f>
        <v>0.95</v>
      </c>
      <c r="AB873" s="336">
        <f>R873*AP873</f>
        <v>1.9</v>
      </c>
      <c r="AC873" s="336">
        <f>H873*AB873</f>
        <v>633.5205680397471</v>
      </c>
      <c r="AD873" s="35"/>
      <c r="AE873" s="57"/>
      <c r="AF873" s="76"/>
      <c r="AG873" s="75"/>
      <c r="AH873" s="83">
        <f>AK873-AE873</f>
        <v>0</v>
      </c>
      <c r="AI873" s="75">
        <f>AL873-AF873</f>
        <v>0</v>
      </c>
      <c r="AJ873" s="76">
        <f>AM873-AG873</f>
        <v>0</v>
      </c>
      <c r="AK873" s="83"/>
      <c r="AL873" s="53"/>
      <c r="AM873" s="75"/>
      <c r="AN873" s="121" t="s">
        <v>295</v>
      </c>
      <c r="AO873" s="372" t="s">
        <v>384</v>
      </c>
      <c r="AP873" s="127">
        <v>0.95</v>
      </c>
    </row>
    <row r="874" spans="1:42">
      <c r="A874" s="28"/>
      <c r="B874" s="29"/>
      <c r="C874" s="44"/>
      <c r="D874" s="30"/>
      <c r="E874" s="31"/>
      <c r="F874" s="37"/>
      <c r="G874" s="32"/>
      <c r="H874" s="80"/>
      <c r="I874" s="32"/>
      <c r="J874" s="66"/>
      <c r="K874" s="57"/>
      <c r="L874" s="76"/>
      <c r="M874" s="75"/>
      <c r="N874" s="75"/>
      <c r="O874" s="57"/>
      <c r="P874" s="57"/>
      <c r="Q874" s="57"/>
      <c r="R874" s="57"/>
      <c r="S874" s="53">
        <f t="shared" si="35"/>
        <v>0</v>
      </c>
      <c r="U874" s="361"/>
      <c r="V874" s="336"/>
      <c r="W874" s="336"/>
      <c r="X874" s="361"/>
      <c r="Y874" s="336"/>
      <c r="Z874" s="336"/>
      <c r="AA874" s="361"/>
      <c r="AB874" s="336"/>
      <c r="AC874" s="336"/>
      <c r="AE874" s="57"/>
      <c r="AF874" s="76"/>
      <c r="AG874" s="75"/>
      <c r="AH874" s="75"/>
      <c r="AI874" s="57"/>
      <c r="AJ874" s="57"/>
      <c r="AK874" s="57"/>
      <c r="AL874" s="57"/>
      <c r="AM874" s="57"/>
      <c r="AN874" s="31"/>
      <c r="AO874" s="31"/>
    </row>
    <row r="875" spans="1:42">
      <c r="A875" s="28"/>
      <c r="B875" s="158" t="s">
        <v>46</v>
      </c>
      <c r="C875" s="59"/>
      <c r="D875" s="30"/>
      <c r="E875" s="31"/>
      <c r="F875" s="37"/>
      <c r="G875" s="32"/>
      <c r="H875" s="80"/>
      <c r="I875" s="32"/>
      <c r="J875" s="66"/>
      <c r="K875" s="57"/>
      <c r="L875" s="76"/>
      <c r="M875" s="75"/>
      <c r="N875" s="75"/>
      <c r="O875" s="57"/>
      <c r="P875" s="57"/>
      <c r="Q875" s="57"/>
      <c r="R875" s="57"/>
      <c r="S875" s="53">
        <f t="shared" si="35"/>
        <v>0</v>
      </c>
      <c r="U875" s="361"/>
      <c r="V875" s="336"/>
      <c r="W875" s="336"/>
      <c r="X875" s="361"/>
      <c r="Y875" s="336"/>
      <c r="Z875" s="336"/>
      <c r="AA875" s="361"/>
      <c r="AB875" s="336"/>
      <c r="AC875" s="336"/>
      <c r="AE875" s="57"/>
      <c r="AF875" s="76"/>
      <c r="AG875" s="75"/>
      <c r="AH875" s="75"/>
      <c r="AI875" s="57"/>
      <c r="AJ875" s="57"/>
      <c r="AK875" s="57"/>
      <c r="AL875" s="57"/>
      <c r="AM875" s="57"/>
      <c r="AN875" s="31"/>
      <c r="AO875" s="31"/>
    </row>
    <row r="876" spans="1:42">
      <c r="A876" s="28"/>
      <c r="B876" s="29"/>
      <c r="C876" s="42"/>
      <c r="D876" s="30"/>
      <c r="E876" s="31"/>
      <c r="F876" s="37"/>
      <c r="G876" s="32"/>
      <c r="H876" s="80"/>
      <c r="I876" s="32"/>
      <c r="J876" s="66"/>
      <c r="K876" s="57"/>
      <c r="L876" s="76"/>
      <c r="M876" s="75"/>
      <c r="N876" s="75"/>
      <c r="O876" s="57"/>
      <c r="P876" s="57"/>
      <c r="Q876" s="57"/>
      <c r="R876" s="57"/>
      <c r="S876" s="53">
        <f t="shared" si="35"/>
        <v>0</v>
      </c>
      <c r="U876" s="361"/>
      <c r="V876" s="336"/>
      <c r="W876" s="336"/>
      <c r="X876" s="361"/>
      <c r="Y876" s="336"/>
      <c r="Z876" s="336"/>
      <c r="AA876" s="361"/>
      <c r="AB876" s="336"/>
      <c r="AC876" s="336"/>
      <c r="AE876" s="57"/>
      <c r="AF876" s="76"/>
      <c r="AG876" s="75"/>
      <c r="AH876" s="75"/>
      <c r="AI876" s="57"/>
      <c r="AJ876" s="57"/>
      <c r="AK876" s="57"/>
      <c r="AL876" s="57"/>
      <c r="AM876" s="57"/>
      <c r="AN876" s="31"/>
      <c r="AO876" s="31"/>
    </row>
    <row r="877" spans="1:42">
      <c r="A877" s="28" t="s">
        <v>22</v>
      </c>
      <c r="B877" s="29" t="s">
        <v>47</v>
      </c>
      <c r="C877" s="42" t="s">
        <v>177</v>
      </c>
      <c r="D877" s="30">
        <v>2</v>
      </c>
      <c r="E877" s="31" t="s">
        <v>39</v>
      </c>
      <c r="F877" s="37">
        <v>800</v>
      </c>
      <c r="G877" s="32">
        <f>D877*F877</f>
        <v>1600</v>
      </c>
      <c r="H877" s="80">
        <f>F877*$AQ$3</f>
        <v>650.59878617689048</v>
      </c>
      <c r="I877" s="32">
        <f>D877*H877</f>
        <v>1301.197572353781</v>
      </c>
      <c r="J877" s="66"/>
      <c r="K877" s="57"/>
      <c r="L877" s="76"/>
      <c r="M877" s="75"/>
      <c r="N877" s="83">
        <f>Q877-K877</f>
        <v>0</v>
      </c>
      <c r="O877" s="75">
        <f>R877-L877</f>
        <v>2</v>
      </c>
      <c r="P877" s="76">
        <f>S877-M877</f>
        <v>1301.197572353781</v>
      </c>
      <c r="Q877" s="83"/>
      <c r="R877" s="53">
        <f>D877-AL877</f>
        <v>2</v>
      </c>
      <c r="S877" s="53">
        <f t="shared" si="35"/>
        <v>1301.197572353781</v>
      </c>
      <c r="T877" s="35"/>
      <c r="U877" s="361">
        <v>0.95</v>
      </c>
      <c r="V877" s="336">
        <v>1.9</v>
      </c>
      <c r="W877" s="336">
        <v>1236.1376937360919</v>
      </c>
      <c r="X877" s="361">
        <f>AA877-U877</f>
        <v>0</v>
      </c>
      <c r="Y877" s="336">
        <f>AB877-V877</f>
        <v>0</v>
      </c>
      <c r="Z877" s="336">
        <f>AC877-W877</f>
        <v>0</v>
      </c>
      <c r="AA877" s="361">
        <f>AC877/S877</f>
        <v>0.95</v>
      </c>
      <c r="AB877" s="336">
        <f>R877*AP877</f>
        <v>1.9</v>
      </c>
      <c r="AC877" s="336">
        <f>H877*AB877</f>
        <v>1236.1376937360919</v>
      </c>
      <c r="AD877" s="35"/>
      <c r="AE877" s="57"/>
      <c r="AF877" s="76"/>
      <c r="AG877" s="75"/>
      <c r="AH877" s="83"/>
      <c r="AI877" s="75">
        <f>AL877-AF877</f>
        <v>0</v>
      </c>
      <c r="AJ877" s="76">
        <f>AM877-AG877</f>
        <v>0</v>
      </c>
      <c r="AK877" s="83"/>
      <c r="AL877" s="53"/>
      <c r="AM877" s="75"/>
      <c r="AN877" s="121" t="s">
        <v>337</v>
      </c>
      <c r="AO877" s="372" t="s">
        <v>437</v>
      </c>
      <c r="AP877" s="127">
        <v>0.95</v>
      </c>
    </row>
    <row r="878" spans="1:42">
      <c r="A878" s="38"/>
      <c r="B878" s="57"/>
      <c r="C878" s="42"/>
      <c r="D878" s="30"/>
      <c r="E878" s="31"/>
      <c r="F878" s="37"/>
      <c r="G878" s="58"/>
      <c r="H878" s="38"/>
      <c r="I878" s="58"/>
      <c r="K878" s="57"/>
      <c r="L878" s="76"/>
      <c r="M878" s="75"/>
      <c r="N878" s="75"/>
      <c r="O878" s="57"/>
      <c r="P878" s="57"/>
      <c r="Q878" s="57"/>
      <c r="R878" s="57"/>
      <c r="S878" s="53">
        <f t="shared" si="35"/>
        <v>0</v>
      </c>
      <c r="U878" s="361"/>
      <c r="V878" s="336"/>
      <c r="W878" s="336"/>
      <c r="X878" s="361"/>
      <c r="Y878" s="336"/>
      <c r="Z878" s="336"/>
      <c r="AA878" s="361"/>
      <c r="AB878" s="336"/>
      <c r="AC878" s="336"/>
      <c r="AE878" s="57"/>
      <c r="AF878" s="76"/>
      <c r="AG878" s="75"/>
      <c r="AH878" s="75"/>
      <c r="AI878" s="57"/>
      <c r="AJ878" s="57"/>
      <c r="AK878" s="57"/>
      <c r="AL878" s="57"/>
      <c r="AM878" s="57"/>
      <c r="AN878" s="31"/>
      <c r="AO878" s="31"/>
    </row>
    <row r="879" spans="1:42">
      <c r="A879" s="28" t="s">
        <v>23</v>
      </c>
      <c r="B879" s="29" t="s">
        <v>48</v>
      </c>
      <c r="C879" s="42" t="s">
        <v>177</v>
      </c>
      <c r="D879" s="30">
        <v>4</v>
      </c>
      <c r="E879" s="31" t="s">
        <v>39</v>
      </c>
      <c r="F879" s="37">
        <v>710</v>
      </c>
      <c r="G879" s="32">
        <f>D879*F879</f>
        <v>2840</v>
      </c>
      <c r="H879" s="80">
        <f>F879*$AQ$3</f>
        <v>577.40642273199035</v>
      </c>
      <c r="I879" s="32">
        <f>D879*H879</f>
        <v>2309.6256909279614</v>
      </c>
      <c r="J879" s="66"/>
      <c r="K879" s="57"/>
      <c r="L879" s="76"/>
      <c r="M879" s="75"/>
      <c r="N879" s="83">
        <f>Q879-K879</f>
        <v>0</v>
      </c>
      <c r="O879" s="75">
        <f>R879-L879</f>
        <v>4</v>
      </c>
      <c r="P879" s="76">
        <f>S879-M879</f>
        <v>2309.6256909279614</v>
      </c>
      <c r="Q879" s="83"/>
      <c r="R879" s="53">
        <f>D879-AL879</f>
        <v>4</v>
      </c>
      <c r="S879" s="53">
        <f t="shared" si="35"/>
        <v>2309.6256909279614</v>
      </c>
      <c r="T879" s="35"/>
      <c r="U879" s="361">
        <v>0.95000000000000007</v>
      </c>
      <c r="V879" s="336">
        <v>3.8</v>
      </c>
      <c r="W879" s="336">
        <v>2194.1444063815634</v>
      </c>
      <c r="X879" s="361">
        <f>AA879-U879</f>
        <v>0</v>
      </c>
      <c r="Y879" s="336">
        <f>AB879-V879</f>
        <v>0</v>
      </c>
      <c r="Z879" s="336">
        <f>AC879-W879</f>
        <v>0</v>
      </c>
      <c r="AA879" s="361">
        <f>AC879/S879</f>
        <v>0.95000000000000007</v>
      </c>
      <c r="AB879" s="336">
        <f>R879*AP879</f>
        <v>3.8</v>
      </c>
      <c r="AC879" s="336">
        <f>H879*AB879</f>
        <v>2194.1444063815634</v>
      </c>
      <c r="AD879" s="35"/>
      <c r="AE879" s="57"/>
      <c r="AF879" s="76"/>
      <c r="AG879" s="75"/>
      <c r="AH879" s="83"/>
      <c r="AI879" s="75">
        <f>AL879-AF879</f>
        <v>0</v>
      </c>
      <c r="AJ879" s="76">
        <f>AM879-AG879</f>
        <v>0</v>
      </c>
      <c r="AK879" s="83"/>
      <c r="AL879" s="53"/>
      <c r="AM879" s="75"/>
      <c r="AN879" s="121" t="s">
        <v>343</v>
      </c>
      <c r="AO879" s="372" t="s">
        <v>437</v>
      </c>
      <c r="AP879" s="127">
        <v>0.95</v>
      </c>
    </row>
    <row r="880" spans="1:42">
      <c r="A880" s="28"/>
      <c r="B880" s="29"/>
      <c r="C880" s="42"/>
      <c r="D880" s="57"/>
      <c r="E880" s="57"/>
      <c r="F880" s="37"/>
      <c r="G880" s="32"/>
      <c r="H880" s="80"/>
      <c r="I880" s="32"/>
      <c r="J880" s="66"/>
      <c r="K880" s="57"/>
      <c r="L880" s="76"/>
      <c r="M880" s="75"/>
      <c r="N880" s="75"/>
      <c r="O880" s="57"/>
      <c r="P880" s="57"/>
      <c r="Q880" s="57"/>
      <c r="R880" s="57"/>
      <c r="S880" s="53">
        <f t="shared" si="35"/>
        <v>0</v>
      </c>
      <c r="U880" s="361"/>
      <c r="V880" s="336"/>
      <c r="W880" s="336"/>
      <c r="X880" s="361"/>
      <c r="Y880" s="336"/>
      <c r="Z880" s="336"/>
      <c r="AA880" s="361"/>
      <c r="AB880" s="336"/>
      <c r="AC880" s="336"/>
      <c r="AE880" s="57"/>
      <c r="AF880" s="76"/>
      <c r="AG880" s="75"/>
      <c r="AH880" s="75"/>
      <c r="AI880" s="57"/>
      <c r="AJ880" s="57"/>
      <c r="AK880" s="57"/>
      <c r="AL880" s="57"/>
      <c r="AM880" s="57"/>
      <c r="AN880" s="31"/>
      <c r="AO880" s="31"/>
    </row>
    <row r="881" spans="1:42">
      <c r="A881" s="28" t="s">
        <v>24</v>
      </c>
      <c r="B881" s="29" t="s">
        <v>49</v>
      </c>
      <c r="C881" s="42" t="s">
        <v>177</v>
      </c>
      <c r="D881" s="30">
        <v>1</v>
      </c>
      <c r="E881" s="31" t="s">
        <v>39</v>
      </c>
      <c r="F881" s="37">
        <v>300</v>
      </c>
      <c r="G881" s="32">
        <f>D881*F881</f>
        <v>300</v>
      </c>
      <c r="H881" s="80">
        <f>F881*$AQ$3</f>
        <v>243.97454481633395</v>
      </c>
      <c r="I881" s="32">
        <f>D881*H881</f>
        <v>243.97454481633395</v>
      </c>
      <c r="J881" s="66"/>
      <c r="K881" s="57"/>
      <c r="L881" s="76"/>
      <c r="M881" s="75"/>
      <c r="N881" s="83">
        <f>Q881-K881</f>
        <v>0</v>
      </c>
      <c r="O881" s="75">
        <f>R881-L881</f>
        <v>1</v>
      </c>
      <c r="P881" s="76">
        <f>S881-M881</f>
        <v>243.97454481633395</v>
      </c>
      <c r="Q881" s="83"/>
      <c r="R881" s="53">
        <f>D881-AL881</f>
        <v>1</v>
      </c>
      <c r="S881" s="53">
        <f t="shared" si="35"/>
        <v>243.97454481633395</v>
      </c>
      <c r="T881" s="35"/>
      <c r="U881" s="361">
        <v>0.95</v>
      </c>
      <c r="V881" s="336">
        <v>0.95</v>
      </c>
      <c r="W881" s="336">
        <v>231.77581757551724</v>
      </c>
      <c r="X881" s="361">
        <f>AA881-U881</f>
        <v>0</v>
      </c>
      <c r="Y881" s="336">
        <f>AB881-V881</f>
        <v>0</v>
      </c>
      <c r="Z881" s="336">
        <f>AC881-W881</f>
        <v>0</v>
      </c>
      <c r="AA881" s="361">
        <f>AC881/S881</f>
        <v>0.95</v>
      </c>
      <c r="AB881" s="336">
        <f>R881*AP881</f>
        <v>0.95</v>
      </c>
      <c r="AC881" s="336">
        <f>H881*AB881</f>
        <v>231.77581757551724</v>
      </c>
      <c r="AD881" s="35"/>
      <c r="AE881" s="57"/>
      <c r="AF881" s="76"/>
      <c r="AG881" s="75"/>
      <c r="AH881" s="83"/>
      <c r="AI881" s="75">
        <f>AL881-AF881</f>
        <v>0</v>
      </c>
      <c r="AJ881" s="76">
        <f>AM881-AG881</f>
        <v>0</v>
      </c>
      <c r="AK881" s="83"/>
      <c r="AL881" s="53"/>
      <c r="AM881" s="75"/>
      <c r="AN881" s="121" t="s">
        <v>310</v>
      </c>
      <c r="AO881" s="372" t="s">
        <v>437</v>
      </c>
      <c r="AP881" s="127">
        <v>0.95</v>
      </c>
    </row>
    <row r="882" spans="1:42">
      <c r="A882" s="38"/>
      <c r="B882" s="57"/>
      <c r="C882" s="42"/>
      <c r="D882" s="30"/>
      <c r="E882" s="31"/>
      <c r="F882" s="37"/>
      <c r="G882" s="58"/>
      <c r="H882" s="38"/>
      <c r="I882" s="58"/>
      <c r="K882" s="57"/>
      <c r="L882" s="76"/>
      <c r="M882" s="75"/>
      <c r="N882" s="75"/>
      <c r="O882" s="57"/>
      <c r="P882" s="57"/>
      <c r="Q882" s="57"/>
      <c r="R882" s="57"/>
      <c r="S882" s="53">
        <f t="shared" si="35"/>
        <v>0</v>
      </c>
      <c r="U882" s="361"/>
      <c r="V882" s="336"/>
      <c r="W882" s="336"/>
      <c r="X882" s="361"/>
      <c r="Y882" s="336"/>
      <c r="Z882" s="336"/>
      <c r="AA882" s="361"/>
      <c r="AB882" s="336"/>
      <c r="AC882" s="336"/>
      <c r="AE882" s="57"/>
      <c r="AF882" s="76"/>
      <c r="AG882" s="75"/>
      <c r="AH882" s="75"/>
      <c r="AI882" s="57"/>
      <c r="AJ882" s="57"/>
      <c r="AK882" s="57"/>
      <c r="AL882" s="57"/>
      <c r="AM882" s="57"/>
      <c r="AN882" s="31"/>
      <c r="AO882" s="31"/>
    </row>
    <row r="883" spans="1:42">
      <c r="A883" s="28" t="s">
        <v>25</v>
      </c>
      <c r="B883" s="29" t="s">
        <v>50</v>
      </c>
      <c r="C883" s="42" t="s">
        <v>230</v>
      </c>
      <c r="D883" s="30">
        <v>8</v>
      </c>
      <c r="E883" s="31" t="s">
        <v>39</v>
      </c>
      <c r="F883" s="37">
        <v>440</v>
      </c>
      <c r="G883" s="32">
        <f>D883*F883</f>
        <v>3520</v>
      </c>
      <c r="H883" s="80">
        <f>F883*$AQ$3</f>
        <v>357.82933239728982</v>
      </c>
      <c r="I883" s="32">
        <f>D883*H883</f>
        <v>2862.6346591783185</v>
      </c>
      <c r="J883" s="66"/>
      <c r="K883" s="57"/>
      <c r="L883" s="76"/>
      <c r="M883" s="75"/>
      <c r="N883" s="83">
        <f>Q883-K883</f>
        <v>0</v>
      </c>
      <c r="O883" s="75">
        <f>R883-L883</f>
        <v>8</v>
      </c>
      <c r="P883" s="76">
        <f>S883-M883</f>
        <v>2862.6346591783185</v>
      </c>
      <c r="Q883" s="83"/>
      <c r="R883" s="53">
        <f>D883-AL883</f>
        <v>8</v>
      </c>
      <c r="S883" s="53">
        <f t="shared" si="35"/>
        <v>2862.6346591783185</v>
      </c>
      <c r="T883" s="35"/>
      <c r="U883" s="361">
        <v>0.95</v>
      </c>
      <c r="V883" s="336">
        <v>7.6</v>
      </c>
      <c r="W883" s="336">
        <v>2719.5029262194025</v>
      </c>
      <c r="X883" s="361">
        <f>AA883-U883</f>
        <v>0</v>
      </c>
      <c r="Y883" s="336">
        <f>AB883-V883</f>
        <v>0</v>
      </c>
      <c r="Z883" s="336">
        <f>AC883-W883</f>
        <v>0</v>
      </c>
      <c r="AA883" s="361">
        <f>AC883/S883</f>
        <v>0.95</v>
      </c>
      <c r="AB883" s="336">
        <f>R883*AP883</f>
        <v>7.6</v>
      </c>
      <c r="AC883" s="336">
        <f>H883*AB883</f>
        <v>2719.5029262194025</v>
      </c>
      <c r="AD883" s="35"/>
      <c r="AE883" s="57"/>
      <c r="AF883" s="76"/>
      <c r="AG883" s="75"/>
      <c r="AH883" s="83"/>
      <c r="AI883" s="75">
        <f>AL883-AF883</f>
        <v>0</v>
      </c>
      <c r="AJ883" s="76">
        <f>AM883-AG883</f>
        <v>0</v>
      </c>
      <c r="AK883" s="83"/>
      <c r="AL883" s="53"/>
      <c r="AM883" s="75"/>
      <c r="AN883" s="121" t="s">
        <v>331</v>
      </c>
      <c r="AO883" s="372" t="s">
        <v>437</v>
      </c>
      <c r="AP883" s="127">
        <v>0.95</v>
      </c>
    </row>
    <row r="884" spans="1:42">
      <c r="A884" s="28"/>
      <c r="B884" s="29"/>
      <c r="C884" s="42"/>
      <c r="D884" s="30"/>
      <c r="E884" s="31"/>
      <c r="F884" s="37"/>
      <c r="G884" s="32"/>
      <c r="H884" s="80"/>
      <c r="I884" s="32"/>
      <c r="J884" s="66"/>
      <c r="K884" s="57"/>
      <c r="L884" s="76"/>
      <c r="M884" s="75"/>
      <c r="N884" s="75"/>
      <c r="O884" s="57"/>
      <c r="P884" s="57"/>
      <c r="Q884" s="57"/>
      <c r="R884" s="57"/>
      <c r="S884" s="53"/>
      <c r="U884" s="361"/>
      <c r="V884" s="336"/>
      <c r="W884" s="336"/>
      <c r="X884" s="361"/>
      <c r="Y884" s="336"/>
      <c r="Z884" s="336"/>
      <c r="AA884" s="361"/>
      <c r="AB884" s="336"/>
      <c r="AC884" s="336"/>
      <c r="AE884" s="57"/>
      <c r="AF884" s="76"/>
      <c r="AG884" s="75"/>
      <c r="AH884" s="75"/>
      <c r="AI884" s="57"/>
      <c r="AJ884" s="57"/>
      <c r="AK884" s="57"/>
      <c r="AL884" s="57"/>
      <c r="AM884" s="57"/>
      <c r="AN884" s="31"/>
      <c r="AO884" s="31"/>
    </row>
    <row r="885" spans="1:42">
      <c r="A885" s="28"/>
      <c r="B885" s="29"/>
      <c r="C885" s="42"/>
      <c r="D885" s="30"/>
      <c r="E885" s="31"/>
      <c r="F885" s="37"/>
      <c r="G885" s="32"/>
      <c r="H885" s="80"/>
      <c r="I885" s="32"/>
      <c r="J885" s="66"/>
      <c r="K885" s="57"/>
      <c r="L885" s="76"/>
      <c r="M885" s="75"/>
      <c r="N885" s="75"/>
      <c r="O885" s="57"/>
      <c r="P885" s="57"/>
      <c r="Q885" s="57"/>
      <c r="R885" s="57"/>
      <c r="S885" s="53"/>
      <c r="U885" s="361"/>
      <c r="V885" s="336"/>
      <c r="W885" s="336"/>
      <c r="X885" s="361"/>
      <c r="Y885" s="336"/>
      <c r="Z885" s="336"/>
      <c r="AA885" s="361"/>
      <c r="AB885" s="336"/>
      <c r="AC885" s="336"/>
      <c r="AE885" s="57"/>
      <c r="AF885" s="76"/>
      <c r="AG885" s="75"/>
      <c r="AH885" s="75"/>
      <c r="AI885" s="57"/>
      <c r="AJ885" s="57"/>
      <c r="AK885" s="57"/>
      <c r="AL885" s="57"/>
      <c r="AM885" s="57"/>
      <c r="AN885" s="31"/>
      <c r="AO885" s="31"/>
    </row>
    <row r="886" spans="1:42">
      <c r="A886" s="38"/>
      <c r="B886" s="57"/>
      <c r="C886" s="31"/>
      <c r="D886" s="57"/>
      <c r="E886" s="57"/>
      <c r="F886" s="53"/>
      <c r="G886" s="58"/>
      <c r="H886" s="38"/>
      <c r="I886" s="58"/>
      <c r="K886" s="57"/>
      <c r="L886" s="76"/>
      <c r="M886" s="75"/>
      <c r="N886" s="75"/>
      <c r="O886" s="57"/>
      <c r="P886" s="57"/>
      <c r="Q886" s="57"/>
      <c r="R886" s="57"/>
      <c r="S886" s="53"/>
      <c r="U886" s="361"/>
      <c r="V886" s="336"/>
      <c r="W886" s="336"/>
      <c r="X886" s="361"/>
      <c r="Y886" s="336"/>
      <c r="Z886" s="336"/>
      <c r="AA886" s="361"/>
      <c r="AB886" s="336"/>
      <c r="AC886" s="336"/>
      <c r="AE886" s="57"/>
      <c r="AF886" s="76"/>
      <c r="AG886" s="75"/>
      <c r="AH886" s="75"/>
      <c r="AI886" s="57"/>
      <c r="AJ886" s="57"/>
      <c r="AK886" s="57"/>
      <c r="AL886" s="57"/>
      <c r="AM886" s="57"/>
      <c r="AN886" s="31"/>
      <c r="AO886" s="31"/>
    </row>
    <row r="887" spans="1:42">
      <c r="A887" s="38"/>
      <c r="B887" s="57"/>
      <c r="C887" s="31"/>
      <c r="D887" s="57"/>
      <c r="E887" s="57"/>
      <c r="F887" s="53"/>
      <c r="G887" s="58"/>
      <c r="H887" s="38"/>
      <c r="I887" s="58"/>
      <c r="K887" s="57"/>
      <c r="L887" s="76"/>
      <c r="M887" s="75"/>
      <c r="N887" s="75"/>
      <c r="O887" s="57"/>
      <c r="P887" s="57"/>
      <c r="Q887" s="57"/>
      <c r="R887" s="57"/>
      <c r="S887" s="53"/>
      <c r="U887" s="361"/>
      <c r="V887" s="336"/>
      <c r="W887" s="336"/>
      <c r="X887" s="361"/>
      <c r="Y887" s="336"/>
      <c r="Z887" s="336"/>
      <c r="AA887" s="361"/>
      <c r="AB887" s="336"/>
      <c r="AC887" s="336"/>
      <c r="AE887" s="57"/>
      <c r="AF887" s="76"/>
      <c r="AG887" s="75"/>
      <c r="AH887" s="75"/>
      <c r="AI887" s="57"/>
      <c r="AJ887" s="57"/>
      <c r="AK887" s="57"/>
      <c r="AL887" s="57"/>
      <c r="AM887" s="57"/>
      <c r="AN887" s="31"/>
      <c r="AO887" s="31"/>
    </row>
    <row r="888" spans="1:42">
      <c r="A888" s="256"/>
      <c r="B888" s="74"/>
      <c r="C888" s="201"/>
      <c r="D888" s="74"/>
      <c r="E888" s="74"/>
      <c r="F888" s="85"/>
      <c r="G888" s="257"/>
      <c r="H888" s="256"/>
      <c r="I888" s="257"/>
      <c r="K888" s="74"/>
      <c r="L888" s="79"/>
      <c r="M888" s="73"/>
      <c r="N888" s="73"/>
      <c r="O888" s="74"/>
      <c r="P888" s="74"/>
      <c r="Q888" s="74"/>
      <c r="R888" s="74"/>
      <c r="S888" s="85"/>
      <c r="U888" s="362"/>
      <c r="V888" s="339"/>
      <c r="W888" s="339"/>
      <c r="X888" s="362"/>
      <c r="Y888" s="339"/>
      <c r="Z888" s="339"/>
      <c r="AA888" s="362"/>
      <c r="AB888" s="339"/>
      <c r="AC888" s="339"/>
      <c r="AE888" s="74"/>
      <c r="AF888" s="79"/>
      <c r="AG888" s="73"/>
      <c r="AH888" s="73"/>
      <c r="AI888" s="74"/>
      <c r="AJ888" s="74"/>
      <c r="AK888" s="74"/>
      <c r="AL888" s="74"/>
      <c r="AM888" s="74"/>
      <c r="AN888" s="31"/>
      <c r="AO888" s="31"/>
    </row>
    <row r="889" spans="1:42" ht="13" thickBot="1">
      <c r="A889" s="210"/>
      <c r="B889" s="211" t="s">
        <v>9</v>
      </c>
      <c r="C889" s="212"/>
      <c r="D889" s="211"/>
      <c r="E889" s="211"/>
      <c r="F889" s="213"/>
      <c r="G889" s="214">
        <f>SUM(G836:G887)</f>
        <v>34310</v>
      </c>
      <c r="H889" s="215"/>
      <c r="I889" s="214">
        <f>SUM(I836:I887)</f>
        <v>27902.555442161392</v>
      </c>
      <c r="J889" s="99"/>
      <c r="K889" s="78"/>
      <c r="L889" s="223"/>
      <c r="M889" s="84">
        <f>SUM(M836:M887)</f>
        <v>0</v>
      </c>
      <c r="N889" s="77"/>
      <c r="O889" s="78"/>
      <c r="P889" s="84">
        <f>SUM(P836:P887)</f>
        <v>27902.555442161392</v>
      </c>
      <c r="Q889" s="78"/>
      <c r="R889" s="78"/>
      <c r="S889" s="84">
        <f>SUM(S836:S887)</f>
        <v>27902.555442161392</v>
      </c>
      <c r="T889" s="99"/>
      <c r="U889" s="363"/>
      <c r="V889" s="340"/>
      <c r="W889" s="340">
        <f>SUM(W836:W887)</f>
        <v>24344.186706015164</v>
      </c>
      <c r="X889" s="363"/>
      <c r="Y889" s="340"/>
      <c r="Z889" s="340">
        <f>SUM(Z836:Z887)</f>
        <v>0</v>
      </c>
      <c r="AA889" s="363"/>
      <c r="AB889" s="340"/>
      <c r="AC889" s="340">
        <f>SUM(AC836:AC887)</f>
        <v>24344.186706015164</v>
      </c>
      <c r="AD889" s="99"/>
      <c r="AE889" s="78"/>
      <c r="AF889" s="223"/>
      <c r="AG889" s="84">
        <f>SUM(AG836:AG887)</f>
        <v>0</v>
      </c>
      <c r="AH889" s="77"/>
      <c r="AI889" s="78"/>
      <c r="AJ889" s="84">
        <f>SUM(AJ836:AJ887)</f>
        <v>0</v>
      </c>
      <c r="AK889" s="78"/>
      <c r="AL889" s="78"/>
      <c r="AM889" s="84">
        <f>SUM(AM836:AM887)</f>
        <v>0</v>
      </c>
      <c r="AN889" s="37"/>
      <c r="AO889" s="37"/>
      <c r="AP889" s="66"/>
    </row>
    <row r="890" spans="1:42" ht="13" thickTop="1">
      <c r="A890" s="38"/>
      <c r="B890" s="57"/>
      <c r="C890" s="31"/>
      <c r="D890" s="57"/>
      <c r="E890" s="57"/>
      <c r="F890" s="53"/>
      <c r="G890" s="58"/>
      <c r="H890" s="38"/>
      <c r="I890" s="58"/>
      <c r="K890" s="57"/>
      <c r="L890" s="76"/>
      <c r="M890" s="75"/>
      <c r="N890" s="75"/>
      <c r="O890" s="57"/>
      <c r="P890" s="57"/>
      <c r="Q890" s="57"/>
      <c r="R890" s="57"/>
      <c r="S890" s="53"/>
      <c r="U890" s="361"/>
      <c r="V890" s="336"/>
      <c r="W890" s="336"/>
      <c r="X890" s="361"/>
      <c r="Y890" s="336"/>
      <c r="Z890" s="336"/>
      <c r="AA890" s="361"/>
      <c r="AB890" s="336"/>
      <c r="AC890" s="336"/>
      <c r="AE890" s="57"/>
      <c r="AF890" s="76"/>
      <c r="AG890" s="75"/>
      <c r="AH890" s="75"/>
      <c r="AI890" s="57"/>
      <c r="AJ890" s="57"/>
      <c r="AK890" s="57"/>
      <c r="AL890" s="57"/>
      <c r="AM890" s="57"/>
      <c r="AN890" s="31"/>
      <c r="AO890" s="31"/>
    </row>
    <row r="891" spans="1:42">
      <c r="A891" s="38"/>
      <c r="B891" s="208" t="s">
        <v>53</v>
      </c>
      <c r="C891" s="209"/>
      <c r="D891" s="57"/>
      <c r="E891" s="57"/>
      <c r="F891" s="53"/>
      <c r="G891" s="58"/>
      <c r="H891" s="38"/>
      <c r="I891" s="58"/>
      <c r="K891" s="57"/>
      <c r="L891" s="76"/>
      <c r="M891" s="75"/>
      <c r="N891" s="75"/>
      <c r="O891" s="57"/>
      <c r="P891" s="57"/>
      <c r="Q891" s="57"/>
      <c r="R891" s="57"/>
      <c r="S891" s="53"/>
      <c r="U891" s="361"/>
      <c r="V891" s="336"/>
      <c r="W891" s="336"/>
      <c r="X891" s="361"/>
      <c r="Y891" s="336"/>
      <c r="Z891" s="336"/>
      <c r="AA891" s="361"/>
      <c r="AB891" s="336"/>
      <c r="AC891" s="336"/>
      <c r="AE891" s="57"/>
      <c r="AF891" s="76"/>
      <c r="AG891" s="75"/>
      <c r="AH891" s="75"/>
      <c r="AI891" s="57"/>
      <c r="AJ891" s="57"/>
      <c r="AK891" s="57"/>
      <c r="AL891" s="57"/>
      <c r="AM891" s="57"/>
      <c r="AN891" s="31"/>
      <c r="AO891" s="31"/>
    </row>
    <row r="892" spans="1:42">
      <c r="A892" s="38"/>
      <c r="B892" s="208"/>
      <c r="C892" s="209"/>
      <c r="D892" s="57"/>
      <c r="E892" s="57"/>
      <c r="F892" s="53"/>
      <c r="G892" s="58"/>
      <c r="H892" s="38"/>
      <c r="I892" s="58"/>
      <c r="K892" s="57"/>
      <c r="L892" s="76"/>
      <c r="M892" s="75"/>
      <c r="N892" s="75"/>
      <c r="O892" s="57"/>
      <c r="P892" s="57"/>
      <c r="Q892" s="57"/>
      <c r="R892" s="57"/>
      <c r="S892" s="53"/>
      <c r="U892" s="361"/>
      <c r="V892" s="336"/>
      <c r="W892" s="336"/>
      <c r="X892" s="361"/>
      <c r="Y892" s="336"/>
      <c r="Z892" s="336"/>
      <c r="AA892" s="361"/>
      <c r="AB892" s="336"/>
      <c r="AC892" s="336"/>
      <c r="AE892" s="57"/>
      <c r="AF892" s="76"/>
      <c r="AG892" s="75"/>
      <c r="AH892" s="75"/>
      <c r="AI892" s="57"/>
      <c r="AJ892" s="57"/>
      <c r="AK892" s="57"/>
      <c r="AL892" s="57"/>
      <c r="AM892" s="57"/>
      <c r="AN892" s="31"/>
      <c r="AO892" s="31"/>
    </row>
    <row r="893" spans="1:42">
      <c r="A893" s="38"/>
      <c r="B893" s="208" t="s">
        <v>83</v>
      </c>
      <c r="C893" s="209"/>
      <c r="D893" s="57"/>
      <c r="E893" s="57"/>
      <c r="F893" s="53"/>
      <c r="G893" s="58"/>
      <c r="H893" s="38"/>
      <c r="I893" s="58"/>
      <c r="K893" s="57"/>
      <c r="L893" s="76"/>
      <c r="M893" s="75"/>
      <c r="N893" s="75"/>
      <c r="O893" s="57"/>
      <c r="P893" s="57"/>
      <c r="Q893" s="57"/>
      <c r="R893" s="57"/>
      <c r="S893" s="53"/>
      <c r="U893" s="361"/>
      <c r="V893" s="336"/>
      <c r="W893" s="336"/>
      <c r="X893" s="361"/>
      <c r="Y893" s="336"/>
      <c r="Z893" s="336"/>
      <c r="AA893" s="361"/>
      <c r="AB893" s="336"/>
      <c r="AC893" s="336"/>
      <c r="AE893" s="57"/>
      <c r="AF893" s="76"/>
      <c r="AG893" s="75"/>
      <c r="AH893" s="75"/>
      <c r="AI893" s="57"/>
      <c r="AJ893" s="57"/>
      <c r="AK893" s="57"/>
      <c r="AL893" s="57"/>
      <c r="AM893" s="57"/>
      <c r="AN893" s="31"/>
      <c r="AO893" s="31"/>
    </row>
    <row r="894" spans="1:42">
      <c r="A894" s="38"/>
      <c r="B894" s="208"/>
      <c r="C894" s="209"/>
      <c r="D894" s="57"/>
      <c r="E894" s="57"/>
      <c r="F894" s="53"/>
      <c r="G894" s="58"/>
      <c r="H894" s="38"/>
      <c r="I894" s="58"/>
      <c r="K894" s="57"/>
      <c r="L894" s="76"/>
      <c r="M894" s="75"/>
      <c r="N894" s="75"/>
      <c r="O894" s="57"/>
      <c r="P894" s="57"/>
      <c r="Q894" s="57"/>
      <c r="R894" s="57"/>
      <c r="S894" s="53"/>
      <c r="U894" s="361"/>
      <c r="V894" s="336"/>
      <c r="W894" s="336"/>
      <c r="X894" s="361"/>
      <c r="Y894" s="336"/>
      <c r="Z894" s="336"/>
      <c r="AA894" s="361"/>
      <c r="AB894" s="336"/>
      <c r="AC894" s="336"/>
      <c r="AE894" s="57"/>
      <c r="AF894" s="76"/>
      <c r="AG894" s="75"/>
      <c r="AH894" s="75"/>
      <c r="AI894" s="57"/>
      <c r="AJ894" s="57"/>
      <c r="AK894" s="57"/>
      <c r="AL894" s="57"/>
      <c r="AM894" s="57"/>
      <c r="AN894" s="31"/>
      <c r="AO894" s="31"/>
    </row>
    <row r="895" spans="1:42">
      <c r="A895" s="38"/>
      <c r="B895" s="208" t="s">
        <v>55</v>
      </c>
      <c r="C895" s="209"/>
      <c r="D895" s="57"/>
      <c r="E895" s="57"/>
      <c r="F895" s="53"/>
      <c r="G895" s="58"/>
      <c r="H895" s="38"/>
      <c r="I895" s="58"/>
      <c r="K895" s="57"/>
      <c r="L895" s="76"/>
      <c r="M895" s="75"/>
      <c r="N895" s="75"/>
      <c r="O895" s="57"/>
      <c r="P895" s="57"/>
      <c r="Q895" s="57"/>
      <c r="R895" s="57"/>
      <c r="S895" s="53"/>
      <c r="U895" s="361"/>
      <c r="V895" s="336"/>
      <c r="W895" s="336"/>
      <c r="X895" s="361"/>
      <c r="Y895" s="336"/>
      <c r="Z895" s="336"/>
      <c r="AA895" s="361"/>
      <c r="AB895" s="336"/>
      <c r="AC895" s="336"/>
      <c r="AE895" s="57"/>
      <c r="AF895" s="76"/>
      <c r="AG895" s="75"/>
      <c r="AH895" s="75"/>
      <c r="AI895" s="57"/>
      <c r="AJ895" s="57"/>
      <c r="AK895" s="57"/>
      <c r="AL895" s="57"/>
      <c r="AM895" s="57"/>
      <c r="AN895" s="31"/>
      <c r="AO895" s="31"/>
    </row>
    <row r="896" spans="1:42">
      <c r="A896" s="38"/>
      <c r="B896" s="158"/>
      <c r="C896" s="59"/>
      <c r="D896" s="57"/>
      <c r="E896" s="57"/>
      <c r="F896" s="53"/>
      <c r="G896" s="58"/>
      <c r="H896" s="38"/>
      <c r="I896" s="58"/>
      <c r="K896" s="57"/>
      <c r="L896" s="76"/>
      <c r="M896" s="75"/>
      <c r="N896" s="75"/>
      <c r="O896" s="57"/>
      <c r="P896" s="57"/>
      <c r="Q896" s="57"/>
      <c r="R896" s="57"/>
      <c r="S896" s="53"/>
      <c r="U896" s="361"/>
      <c r="V896" s="336"/>
      <c r="W896" s="336"/>
      <c r="X896" s="361"/>
      <c r="Y896" s="336"/>
      <c r="Z896" s="336"/>
      <c r="AA896" s="361"/>
      <c r="AB896" s="336"/>
      <c r="AC896" s="336"/>
      <c r="AE896" s="57"/>
      <c r="AF896" s="76"/>
      <c r="AG896" s="75"/>
      <c r="AH896" s="75"/>
      <c r="AI896" s="57"/>
      <c r="AJ896" s="57"/>
      <c r="AK896" s="57"/>
      <c r="AL896" s="57"/>
      <c r="AM896" s="57"/>
      <c r="AN896" s="31"/>
      <c r="AO896" s="31"/>
    </row>
    <row r="897" spans="1:42">
      <c r="A897" s="28" t="s">
        <v>12</v>
      </c>
      <c r="B897" s="29" t="s">
        <v>56</v>
      </c>
      <c r="C897" s="430" t="s">
        <v>177</v>
      </c>
      <c r="D897" s="30">
        <v>1</v>
      </c>
      <c r="E897" s="31" t="s">
        <v>39</v>
      </c>
      <c r="F897" s="441">
        <v>830</v>
      </c>
      <c r="G897" s="442">
        <f>D897*F897</f>
        <v>830</v>
      </c>
      <c r="H897" s="432">
        <f>F897*AQ3</f>
        <v>674.9962406585239</v>
      </c>
      <c r="I897" s="433">
        <f>D897*H897</f>
        <v>674.9962406585239</v>
      </c>
      <c r="J897" s="66"/>
      <c r="K897" s="430"/>
      <c r="L897" s="430"/>
      <c r="M897" s="430"/>
      <c r="N897" s="431">
        <f t="shared" ref="N897:N913" si="36">Q897-K897</f>
        <v>0</v>
      </c>
      <c r="O897" s="429">
        <f t="shared" ref="O897:O913" si="37">R897-L897</f>
        <v>0</v>
      </c>
      <c r="P897" s="429">
        <f t="shared" ref="P897:P913" si="38">S897-M897</f>
        <v>674.9962406585239</v>
      </c>
      <c r="Q897" s="431"/>
      <c r="R897" s="429"/>
      <c r="S897" s="429">
        <f>I897-AM897</f>
        <v>674.9962406585239</v>
      </c>
      <c r="T897" s="120"/>
      <c r="U897" s="447"/>
      <c r="V897" s="448"/>
      <c r="W897" s="448"/>
      <c r="X897" s="447">
        <f>AA897-U897</f>
        <v>0</v>
      </c>
      <c r="Y897" s="448">
        <f>AB897-V897</f>
        <v>0</v>
      </c>
      <c r="Z897" s="448">
        <f>AC897-W897</f>
        <v>0</v>
      </c>
      <c r="AA897" s="447">
        <f>AC897/S897</f>
        <v>0</v>
      </c>
      <c r="AB897" s="448"/>
      <c r="AC897" s="448">
        <f>H897*AB897</f>
        <v>0</v>
      </c>
      <c r="AD897" s="120"/>
      <c r="AE897" s="430"/>
      <c r="AF897" s="430"/>
      <c r="AG897" s="430"/>
      <c r="AH897" s="431"/>
      <c r="AI897" s="429">
        <f t="shared" ref="AI897:AI913" si="39">AL897-AF897</f>
        <v>0</v>
      </c>
      <c r="AJ897" s="429">
        <f t="shared" ref="AJ897:AJ913" si="40">AM897-AG897</f>
        <v>0</v>
      </c>
      <c r="AK897" s="431"/>
      <c r="AL897" s="429"/>
      <c r="AM897" s="429">
        <f t="shared" ref="AM897:AM913" si="41">AL897*R897</f>
        <v>0</v>
      </c>
      <c r="AN897" s="134"/>
      <c r="AO897" s="134"/>
      <c r="AP897" s="120"/>
    </row>
    <row r="898" spans="1:42">
      <c r="A898" s="38"/>
      <c r="B898" s="57"/>
      <c r="C898" s="430"/>
      <c r="D898" s="30"/>
      <c r="E898" s="31"/>
      <c r="F898" s="441"/>
      <c r="G898" s="442"/>
      <c r="H898" s="432"/>
      <c r="I898" s="433"/>
      <c r="J898" s="66"/>
      <c r="K898" s="430"/>
      <c r="L898" s="430"/>
      <c r="M898" s="430"/>
      <c r="N898" s="431">
        <f t="shared" si="36"/>
        <v>0</v>
      </c>
      <c r="O898" s="429">
        <f t="shared" si="37"/>
        <v>0</v>
      </c>
      <c r="P898" s="429">
        <f t="shared" si="38"/>
        <v>0</v>
      </c>
      <c r="Q898" s="431"/>
      <c r="R898" s="429"/>
      <c r="S898" s="429"/>
      <c r="T898" s="120"/>
      <c r="U898" s="447"/>
      <c r="V898" s="448"/>
      <c r="W898" s="448"/>
      <c r="X898" s="447"/>
      <c r="Y898" s="448"/>
      <c r="Z898" s="448"/>
      <c r="AA898" s="447"/>
      <c r="AB898" s="448"/>
      <c r="AC898" s="448"/>
      <c r="AD898" s="120"/>
      <c r="AE898" s="430"/>
      <c r="AF898" s="430"/>
      <c r="AG898" s="430"/>
      <c r="AH898" s="431"/>
      <c r="AI898" s="429">
        <f t="shared" si="39"/>
        <v>0</v>
      </c>
      <c r="AJ898" s="429">
        <f t="shared" si="40"/>
        <v>0</v>
      </c>
      <c r="AK898" s="431"/>
      <c r="AL898" s="429"/>
      <c r="AM898" s="429">
        <f t="shared" si="41"/>
        <v>0</v>
      </c>
      <c r="AN898" s="134"/>
      <c r="AO898" s="134"/>
      <c r="AP898" s="120"/>
    </row>
    <row r="899" spans="1:42">
      <c r="A899" s="28" t="s">
        <v>13</v>
      </c>
      <c r="B899" s="29" t="s">
        <v>57</v>
      </c>
      <c r="C899" s="430"/>
      <c r="D899" s="30">
        <v>1</v>
      </c>
      <c r="E899" s="31" t="s">
        <v>39</v>
      </c>
      <c r="F899" s="441"/>
      <c r="G899" s="442"/>
      <c r="H899" s="432"/>
      <c r="I899" s="433"/>
      <c r="J899" s="66"/>
      <c r="K899" s="430"/>
      <c r="L899" s="430"/>
      <c r="M899" s="430"/>
      <c r="N899" s="431">
        <f t="shared" si="36"/>
        <v>0</v>
      </c>
      <c r="O899" s="429">
        <f t="shared" si="37"/>
        <v>0</v>
      </c>
      <c r="P899" s="429">
        <f t="shared" si="38"/>
        <v>0</v>
      </c>
      <c r="Q899" s="431"/>
      <c r="R899" s="429"/>
      <c r="S899" s="429"/>
      <c r="T899" s="120"/>
      <c r="U899" s="447"/>
      <c r="V899" s="448"/>
      <c r="W899" s="448"/>
      <c r="X899" s="447"/>
      <c r="Y899" s="448"/>
      <c r="Z899" s="448"/>
      <c r="AA899" s="447"/>
      <c r="AB899" s="448"/>
      <c r="AC899" s="448"/>
      <c r="AD899" s="120"/>
      <c r="AE899" s="430"/>
      <c r="AF899" s="430"/>
      <c r="AG899" s="430"/>
      <c r="AH899" s="431"/>
      <c r="AI899" s="429">
        <f t="shared" si="39"/>
        <v>0</v>
      </c>
      <c r="AJ899" s="429">
        <f t="shared" si="40"/>
        <v>0</v>
      </c>
      <c r="AK899" s="431"/>
      <c r="AL899" s="429"/>
      <c r="AM899" s="429">
        <f t="shared" si="41"/>
        <v>0</v>
      </c>
      <c r="AN899" s="134"/>
      <c r="AO899" s="134"/>
      <c r="AP899" s="120"/>
    </row>
    <row r="900" spans="1:42">
      <c r="A900" s="28"/>
      <c r="B900" s="29"/>
      <c r="C900" s="430"/>
      <c r="D900" s="30"/>
      <c r="E900" s="31"/>
      <c r="F900" s="441"/>
      <c r="G900" s="442"/>
      <c r="H900" s="432"/>
      <c r="I900" s="433"/>
      <c r="J900" s="66"/>
      <c r="K900" s="430"/>
      <c r="L900" s="430"/>
      <c r="M900" s="430"/>
      <c r="N900" s="431">
        <f t="shared" si="36"/>
        <v>0</v>
      </c>
      <c r="O900" s="429">
        <f t="shared" si="37"/>
        <v>0</v>
      </c>
      <c r="P900" s="429">
        <f t="shared" si="38"/>
        <v>0</v>
      </c>
      <c r="Q900" s="431"/>
      <c r="R900" s="429"/>
      <c r="S900" s="429"/>
      <c r="T900" s="120"/>
      <c r="U900" s="447"/>
      <c r="V900" s="448"/>
      <c r="W900" s="448"/>
      <c r="X900" s="447"/>
      <c r="Y900" s="448"/>
      <c r="Z900" s="448"/>
      <c r="AA900" s="447"/>
      <c r="AB900" s="448"/>
      <c r="AC900" s="448"/>
      <c r="AD900" s="120"/>
      <c r="AE900" s="430"/>
      <c r="AF900" s="430"/>
      <c r="AG900" s="430"/>
      <c r="AH900" s="431"/>
      <c r="AI900" s="429">
        <f t="shared" si="39"/>
        <v>0</v>
      </c>
      <c r="AJ900" s="429">
        <f t="shared" si="40"/>
        <v>0</v>
      </c>
      <c r="AK900" s="431"/>
      <c r="AL900" s="429"/>
      <c r="AM900" s="429">
        <f t="shared" si="41"/>
        <v>0</v>
      </c>
      <c r="AN900" s="134"/>
      <c r="AO900" s="134"/>
      <c r="AP900" s="120"/>
    </row>
    <row r="901" spans="1:42">
      <c r="A901" s="28" t="s">
        <v>14</v>
      </c>
      <c r="B901" s="29" t="s">
        <v>58</v>
      </c>
      <c r="C901" s="430"/>
      <c r="D901" s="30">
        <v>1</v>
      </c>
      <c r="E901" s="31" t="s">
        <v>39</v>
      </c>
      <c r="F901" s="441"/>
      <c r="G901" s="442"/>
      <c r="H901" s="432"/>
      <c r="I901" s="433"/>
      <c r="J901" s="66"/>
      <c r="K901" s="430"/>
      <c r="L901" s="430"/>
      <c r="M901" s="430"/>
      <c r="N901" s="431">
        <f t="shared" si="36"/>
        <v>0</v>
      </c>
      <c r="O901" s="429">
        <f t="shared" si="37"/>
        <v>0</v>
      </c>
      <c r="P901" s="429">
        <f t="shared" si="38"/>
        <v>0</v>
      </c>
      <c r="Q901" s="431"/>
      <c r="R901" s="429"/>
      <c r="S901" s="429"/>
      <c r="T901" s="120"/>
      <c r="U901" s="447"/>
      <c r="V901" s="448"/>
      <c r="W901" s="448"/>
      <c r="X901" s="447"/>
      <c r="Y901" s="448"/>
      <c r="Z901" s="448"/>
      <c r="AA901" s="447"/>
      <c r="AB901" s="448"/>
      <c r="AC901" s="448"/>
      <c r="AD901" s="120"/>
      <c r="AE901" s="430"/>
      <c r="AF901" s="430"/>
      <c r="AG901" s="430"/>
      <c r="AH901" s="431"/>
      <c r="AI901" s="429">
        <f t="shared" si="39"/>
        <v>0</v>
      </c>
      <c r="AJ901" s="429">
        <f t="shared" si="40"/>
        <v>0</v>
      </c>
      <c r="AK901" s="431"/>
      <c r="AL901" s="429"/>
      <c r="AM901" s="429">
        <f t="shared" si="41"/>
        <v>0</v>
      </c>
      <c r="AN901" s="134"/>
      <c r="AO901" s="134"/>
      <c r="AP901" s="120"/>
    </row>
    <row r="902" spans="1:42">
      <c r="A902" s="38"/>
      <c r="B902" s="57"/>
      <c r="C902" s="430"/>
      <c r="D902" s="30"/>
      <c r="E902" s="31"/>
      <c r="F902" s="441"/>
      <c r="G902" s="442"/>
      <c r="H902" s="432"/>
      <c r="I902" s="433"/>
      <c r="J902" s="66"/>
      <c r="K902" s="430"/>
      <c r="L902" s="430"/>
      <c r="M902" s="430"/>
      <c r="N902" s="431">
        <f t="shared" si="36"/>
        <v>0</v>
      </c>
      <c r="O902" s="429">
        <f t="shared" si="37"/>
        <v>0</v>
      </c>
      <c r="P902" s="429">
        <f t="shared" si="38"/>
        <v>0</v>
      </c>
      <c r="Q902" s="431"/>
      <c r="R902" s="429"/>
      <c r="S902" s="429"/>
      <c r="T902" s="120"/>
      <c r="U902" s="447"/>
      <c r="V902" s="448"/>
      <c r="W902" s="448"/>
      <c r="X902" s="447"/>
      <c r="Y902" s="448"/>
      <c r="Z902" s="448"/>
      <c r="AA902" s="447"/>
      <c r="AB902" s="448"/>
      <c r="AC902" s="448"/>
      <c r="AD902" s="120"/>
      <c r="AE902" s="430"/>
      <c r="AF902" s="430"/>
      <c r="AG902" s="430"/>
      <c r="AH902" s="431"/>
      <c r="AI902" s="429">
        <f t="shared" si="39"/>
        <v>0</v>
      </c>
      <c r="AJ902" s="429">
        <f t="shared" si="40"/>
        <v>0</v>
      </c>
      <c r="AK902" s="431"/>
      <c r="AL902" s="429"/>
      <c r="AM902" s="429">
        <f t="shared" si="41"/>
        <v>0</v>
      </c>
      <c r="AN902" s="134"/>
      <c r="AO902" s="134"/>
      <c r="AP902" s="120"/>
    </row>
    <row r="903" spans="1:42">
      <c r="A903" s="28" t="s">
        <v>15</v>
      </c>
      <c r="B903" s="29" t="s">
        <v>59</v>
      </c>
      <c r="C903" s="430"/>
      <c r="D903" s="30">
        <v>1</v>
      </c>
      <c r="E903" s="31" t="s">
        <v>39</v>
      </c>
      <c r="F903" s="441"/>
      <c r="G903" s="442"/>
      <c r="H903" s="432"/>
      <c r="I903" s="433"/>
      <c r="J903" s="66"/>
      <c r="K903" s="430"/>
      <c r="L903" s="430"/>
      <c r="M903" s="430"/>
      <c r="N903" s="431">
        <f t="shared" si="36"/>
        <v>0</v>
      </c>
      <c r="O903" s="429">
        <f t="shared" si="37"/>
        <v>0</v>
      </c>
      <c r="P903" s="429">
        <f t="shared" si="38"/>
        <v>0</v>
      </c>
      <c r="Q903" s="431"/>
      <c r="R903" s="429"/>
      <c r="S903" s="429"/>
      <c r="T903" s="120"/>
      <c r="U903" s="447"/>
      <c r="V903" s="448"/>
      <c r="W903" s="448"/>
      <c r="X903" s="447"/>
      <c r="Y903" s="448"/>
      <c r="Z903" s="448"/>
      <c r="AA903" s="447"/>
      <c r="AB903" s="448"/>
      <c r="AC903" s="448"/>
      <c r="AD903" s="120"/>
      <c r="AE903" s="430"/>
      <c r="AF903" s="430"/>
      <c r="AG903" s="430"/>
      <c r="AH903" s="431"/>
      <c r="AI903" s="429">
        <f t="shared" si="39"/>
        <v>0</v>
      </c>
      <c r="AJ903" s="429">
        <f t="shared" si="40"/>
        <v>0</v>
      </c>
      <c r="AK903" s="431"/>
      <c r="AL903" s="429"/>
      <c r="AM903" s="429">
        <f t="shared" si="41"/>
        <v>0</v>
      </c>
      <c r="AN903" s="134"/>
      <c r="AO903" s="134"/>
      <c r="AP903" s="120"/>
    </row>
    <row r="904" spans="1:42">
      <c r="A904" s="28"/>
      <c r="B904" s="29"/>
      <c r="C904" s="430"/>
      <c r="D904" s="30"/>
      <c r="E904" s="31"/>
      <c r="F904" s="441"/>
      <c r="G904" s="442"/>
      <c r="H904" s="432"/>
      <c r="I904" s="433"/>
      <c r="J904" s="66"/>
      <c r="K904" s="430"/>
      <c r="L904" s="430"/>
      <c r="M904" s="430"/>
      <c r="N904" s="431">
        <f t="shared" si="36"/>
        <v>0</v>
      </c>
      <c r="O904" s="429">
        <f t="shared" si="37"/>
        <v>0</v>
      </c>
      <c r="P904" s="429">
        <f t="shared" si="38"/>
        <v>0</v>
      </c>
      <c r="Q904" s="431"/>
      <c r="R904" s="429"/>
      <c r="S904" s="429"/>
      <c r="T904" s="120"/>
      <c r="U904" s="447"/>
      <c r="V904" s="448"/>
      <c r="W904" s="448"/>
      <c r="X904" s="447"/>
      <c r="Y904" s="448"/>
      <c r="Z904" s="448"/>
      <c r="AA904" s="447"/>
      <c r="AB904" s="448"/>
      <c r="AC904" s="448"/>
      <c r="AD904" s="120"/>
      <c r="AE904" s="430"/>
      <c r="AF904" s="430"/>
      <c r="AG904" s="430"/>
      <c r="AH904" s="431"/>
      <c r="AI904" s="429">
        <f t="shared" si="39"/>
        <v>0</v>
      </c>
      <c r="AJ904" s="429">
        <f t="shared" si="40"/>
        <v>0</v>
      </c>
      <c r="AK904" s="431"/>
      <c r="AL904" s="429"/>
      <c r="AM904" s="429">
        <f t="shared" si="41"/>
        <v>0</v>
      </c>
      <c r="AN904" s="134"/>
      <c r="AO904" s="134"/>
      <c r="AP904" s="120"/>
    </row>
    <row r="905" spans="1:42">
      <c r="A905" s="28" t="s">
        <v>16</v>
      </c>
      <c r="B905" s="29" t="s">
        <v>60</v>
      </c>
      <c r="C905" s="430"/>
      <c r="D905" s="30">
        <v>1</v>
      </c>
      <c r="E905" s="31" t="s">
        <v>39</v>
      </c>
      <c r="F905" s="441"/>
      <c r="G905" s="442"/>
      <c r="H905" s="432"/>
      <c r="I905" s="433"/>
      <c r="J905" s="66"/>
      <c r="K905" s="430"/>
      <c r="L905" s="430"/>
      <c r="M905" s="430"/>
      <c r="N905" s="431">
        <f t="shared" si="36"/>
        <v>0</v>
      </c>
      <c r="O905" s="429">
        <f t="shared" si="37"/>
        <v>0</v>
      </c>
      <c r="P905" s="429">
        <f t="shared" si="38"/>
        <v>0</v>
      </c>
      <c r="Q905" s="431"/>
      <c r="R905" s="429"/>
      <c r="S905" s="429"/>
      <c r="T905" s="120"/>
      <c r="U905" s="447"/>
      <c r="V905" s="448"/>
      <c r="W905" s="448"/>
      <c r="X905" s="447"/>
      <c r="Y905" s="448"/>
      <c r="Z905" s="448"/>
      <c r="AA905" s="447"/>
      <c r="AB905" s="448"/>
      <c r="AC905" s="448"/>
      <c r="AD905" s="120"/>
      <c r="AE905" s="430"/>
      <c r="AF905" s="430"/>
      <c r="AG905" s="430"/>
      <c r="AH905" s="431"/>
      <c r="AI905" s="429">
        <f t="shared" si="39"/>
        <v>0</v>
      </c>
      <c r="AJ905" s="429">
        <f t="shared" si="40"/>
        <v>0</v>
      </c>
      <c r="AK905" s="431"/>
      <c r="AL905" s="429"/>
      <c r="AM905" s="429">
        <f t="shared" si="41"/>
        <v>0</v>
      </c>
      <c r="AN905" s="134"/>
      <c r="AO905" s="134"/>
      <c r="AP905" s="120"/>
    </row>
    <row r="906" spans="1:42">
      <c r="A906" s="38"/>
      <c r="B906" s="57"/>
      <c r="C906" s="430"/>
      <c r="D906" s="30"/>
      <c r="E906" s="31"/>
      <c r="F906" s="441"/>
      <c r="G906" s="442"/>
      <c r="H906" s="432"/>
      <c r="I906" s="433"/>
      <c r="J906" s="66"/>
      <c r="K906" s="430"/>
      <c r="L906" s="430"/>
      <c r="M906" s="430"/>
      <c r="N906" s="431">
        <f t="shared" si="36"/>
        <v>0</v>
      </c>
      <c r="O906" s="429">
        <f t="shared" si="37"/>
        <v>0</v>
      </c>
      <c r="P906" s="429">
        <f t="shared" si="38"/>
        <v>0</v>
      </c>
      <c r="Q906" s="431"/>
      <c r="R906" s="429"/>
      <c r="S906" s="429"/>
      <c r="T906" s="120"/>
      <c r="U906" s="447"/>
      <c r="V906" s="448"/>
      <c r="W906" s="448"/>
      <c r="X906" s="447"/>
      <c r="Y906" s="448"/>
      <c r="Z906" s="448"/>
      <c r="AA906" s="447"/>
      <c r="AB906" s="448"/>
      <c r="AC906" s="448"/>
      <c r="AD906" s="120"/>
      <c r="AE906" s="430"/>
      <c r="AF906" s="430"/>
      <c r="AG906" s="430"/>
      <c r="AH906" s="431"/>
      <c r="AI906" s="429">
        <f t="shared" si="39"/>
        <v>0</v>
      </c>
      <c r="AJ906" s="429">
        <f t="shared" si="40"/>
        <v>0</v>
      </c>
      <c r="AK906" s="431"/>
      <c r="AL906" s="429"/>
      <c r="AM906" s="429">
        <f t="shared" si="41"/>
        <v>0</v>
      </c>
      <c r="AN906" s="134"/>
      <c r="AO906" s="134"/>
      <c r="AP906" s="120"/>
    </row>
    <row r="907" spans="1:42">
      <c r="A907" s="28" t="s">
        <v>17</v>
      </c>
      <c r="B907" s="29" t="s">
        <v>61</v>
      </c>
      <c r="C907" s="430"/>
      <c r="D907" s="30">
        <v>1</v>
      </c>
      <c r="E907" s="31" t="s">
        <v>39</v>
      </c>
      <c r="F907" s="441"/>
      <c r="G907" s="442"/>
      <c r="H907" s="432"/>
      <c r="I907" s="433"/>
      <c r="J907" s="66"/>
      <c r="K907" s="430"/>
      <c r="L907" s="430"/>
      <c r="M907" s="430"/>
      <c r="N907" s="431">
        <f t="shared" si="36"/>
        <v>0</v>
      </c>
      <c r="O907" s="429">
        <f t="shared" si="37"/>
        <v>0</v>
      </c>
      <c r="P907" s="429">
        <f t="shared" si="38"/>
        <v>0</v>
      </c>
      <c r="Q907" s="431"/>
      <c r="R907" s="429"/>
      <c r="S907" s="429"/>
      <c r="T907" s="120"/>
      <c r="U907" s="447"/>
      <c r="V907" s="448"/>
      <c r="W907" s="448"/>
      <c r="X907" s="447"/>
      <c r="Y907" s="448"/>
      <c r="Z907" s="448"/>
      <c r="AA907" s="447"/>
      <c r="AB907" s="448"/>
      <c r="AC907" s="448"/>
      <c r="AD907" s="120"/>
      <c r="AE907" s="430"/>
      <c r="AF907" s="430"/>
      <c r="AG907" s="430"/>
      <c r="AH907" s="431"/>
      <c r="AI907" s="429">
        <f t="shared" si="39"/>
        <v>0</v>
      </c>
      <c r="AJ907" s="429">
        <f t="shared" si="40"/>
        <v>0</v>
      </c>
      <c r="AK907" s="431"/>
      <c r="AL907" s="429"/>
      <c r="AM907" s="429">
        <f t="shared" si="41"/>
        <v>0</v>
      </c>
      <c r="AN907" s="134"/>
      <c r="AO907" s="134"/>
      <c r="AP907" s="120"/>
    </row>
    <row r="908" spans="1:42">
      <c r="A908" s="28"/>
      <c r="B908" s="29"/>
      <c r="C908" s="430"/>
      <c r="D908" s="30"/>
      <c r="E908" s="31"/>
      <c r="F908" s="441"/>
      <c r="G908" s="442"/>
      <c r="H908" s="432"/>
      <c r="I908" s="433"/>
      <c r="J908" s="66"/>
      <c r="K908" s="430"/>
      <c r="L908" s="430"/>
      <c r="M908" s="430"/>
      <c r="N908" s="431">
        <f t="shared" si="36"/>
        <v>0</v>
      </c>
      <c r="O908" s="429">
        <f t="shared" si="37"/>
        <v>0</v>
      </c>
      <c r="P908" s="429">
        <f t="shared" si="38"/>
        <v>0</v>
      </c>
      <c r="Q908" s="431"/>
      <c r="R908" s="429"/>
      <c r="S908" s="429"/>
      <c r="T908" s="120"/>
      <c r="U908" s="447"/>
      <c r="V908" s="448"/>
      <c r="W908" s="448"/>
      <c r="X908" s="447"/>
      <c r="Y908" s="448"/>
      <c r="Z908" s="448"/>
      <c r="AA908" s="447"/>
      <c r="AB908" s="448"/>
      <c r="AC908" s="448"/>
      <c r="AD908" s="120"/>
      <c r="AE908" s="430"/>
      <c r="AF908" s="430"/>
      <c r="AG908" s="430"/>
      <c r="AH908" s="431"/>
      <c r="AI908" s="429">
        <f t="shared" si="39"/>
        <v>0</v>
      </c>
      <c r="AJ908" s="429">
        <f t="shared" si="40"/>
        <v>0</v>
      </c>
      <c r="AK908" s="431"/>
      <c r="AL908" s="429"/>
      <c r="AM908" s="429">
        <f t="shared" si="41"/>
        <v>0</v>
      </c>
      <c r="AN908" s="134"/>
      <c r="AO908" s="134"/>
      <c r="AP908" s="120"/>
    </row>
    <row r="909" spans="1:42">
      <c r="A909" s="28" t="s">
        <v>18</v>
      </c>
      <c r="B909" s="29" t="s">
        <v>62</v>
      </c>
      <c r="C909" s="430"/>
      <c r="D909" s="30">
        <v>1</v>
      </c>
      <c r="E909" s="31" t="s">
        <v>39</v>
      </c>
      <c r="F909" s="441"/>
      <c r="G909" s="442"/>
      <c r="H909" s="432"/>
      <c r="I909" s="433"/>
      <c r="J909" s="66"/>
      <c r="K909" s="430"/>
      <c r="L909" s="430"/>
      <c r="M909" s="430"/>
      <c r="N909" s="431">
        <f t="shared" si="36"/>
        <v>0</v>
      </c>
      <c r="O909" s="429">
        <f t="shared" si="37"/>
        <v>0</v>
      </c>
      <c r="P909" s="429">
        <f t="shared" si="38"/>
        <v>0</v>
      </c>
      <c r="Q909" s="431"/>
      <c r="R909" s="429"/>
      <c r="S909" s="429"/>
      <c r="T909" s="120"/>
      <c r="U909" s="447"/>
      <c r="V909" s="448"/>
      <c r="W909" s="448"/>
      <c r="X909" s="447"/>
      <c r="Y909" s="448"/>
      <c r="Z909" s="448"/>
      <c r="AA909" s="447"/>
      <c r="AB909" s="448"/>
      <c r="AC909" s="448"/>
      <c r="AD909" s="120"/>
      <c r="AE909" s="430"/>
      <c r="AF909" s="430"/>
      <c r="AG909" s="430"/>
      <c r="AH909" s="431"/>
      <c r="AI909" s="429">
        <f t="shared" si="39"/>
        <v>0</v>
      </c>
      <c r="AJ909" s="429">
        <f t="shared" si="40"/>
        <v>0</v>
      </c>
      <c r="AK909" s="431"/>
      <c r="AL909" s="429"/>
      <c r="AM909" s="429">
        <f t="shared" si="41"/>
        <v>0</v>
      </c>
      <c r="AN909" s="134"/>
      <c r="AO909" s="134"/>
      <c r="AP909" s="120"/>
    </row>
    <row r="910" spans="1:42">
      <c r="A910" s="38"/>
      <c r="B910" s="57"/>
      <c r="C910" s="430"/>
      <c r="D910" s="30"/>
      <c r="E910" s="31"/>
      <c r="F910" s="441"/>
      <c r="G910" s="442"/>
      <c r="H910" s="432"/>
      <c r="I910" s="433"/>
      <c r="J910" s="66"/>
      <c r="K910" s="430"/>
      <c r="L910" s="430"/>
      <c r="M910" s="430"/>
      <c r="N910" s="431">
        <f t="shared" si="36"/>
        <v>0</v>
      </c>
      <c r="O910" s="429">
        <f t="shared" si="37"/>
        <v>0</v>
      </c>
      <c r="P910" s="429">
        <f t="shared" si="38"/>
        <v>0</v>
      </c>
      <c r="Q910" s="431"/>
      <c r="R910" s="429"/>
      <c r="S910" s="429"/>
      <c r="T910" s="120"/>
      <c r="U910" s="447"/>
      <c r="V910" s="448"/>
      <c r="W910" s="448"/>
      <c r="X910" s="447"/>
      <c r="Y910" s="448"/>
      <c r="Z910" s="448"/>
      <c r="AA910" s="447"/>
      <c r="AB910" s="448"/>
      <c r="AC910" s="448"/>
      <c r="AD910" s="120"/>
      <c r="AE910" s="430"/>
      <c r="AF910" s="430"/>
      <c r="AG910" s="430"/>
      <c r="AH910" s="431"/>
      <c r="AI910" s="429">
        <f t="shared" si="39"/>
        <v>0</v>
      </c>
      <c r="AJ910" s="429">
        <f t="shared" si="40"/>
        <v>0</v>
      </c>
      <c r="AK910" s="431"/>
      <c r="AL910" s="429"/>
      <c r="AM910" s="429">
        <f t="shared" si="41"/>
        <v>0</v>
      </c>
      <c r="AN910" s="134"/>
      <c r="AO910" s="134"/>
      <c r="AP910" s="120"/>
    </row>
    <row r="911" spans="1:42">
      <c r="A911" s="28" t="s">
        <v>19</v>
      </c>
      <c r="B911" s="29" t="s">
        <v>63</v>
      </c>
      <c r="C911" s="430"/>
      <c r="D911" s="30">
        <v>1</v>
      </c>
      <c r="E911" s="31" t="s">
        <v>39</v>
      </c>
      <c r="F911" s="441"/>
      <c r="G911" s="442"/>
      <c r="H911" s="432"/>
      <c r="I911" s="433"/>
      <c r="J911" s="66"/>
      <c r="K911" s="430"/>
      <c r="L911" s="430"/>
      <c r="M911" s="430"/>
      <c r="N911" s="431">
        <f t="shared" si="36"/>
        <v>0</v>
      </c>
      <c r="O911" s="429">
        <f t="shared" si="37"/>
        <v>0</v>
      </c>
      <c r="P911" s="429">
        <f t="shared" si="38"/>
        <v>0</v>
      </c>
      <c r="Q911" s="431"/>
      <c r="R911" s="429"/>
      <c r="S911" s="429"/>
      <c r="T911" s="120"/>
      <c r="U911" s="447"/>
      <c r="V911" s="448"/>
      <c r="W911" s="448"/>
      <c r="X911" s="447"/>
      <c r="Y911" s="448"/>
      <c r="Z911" s="448"/>
      <c r="AA911" s="447"/>
      <c r="AB911" s="448"/>
      <c r="AC911" s="448"/>
      <c r="AD911" s="120"/>
      <c r="AE911" s="430"/>
      <c r="AF911" s="430"/>
      <c r="AG911" s="430"/>
      <c r="AH911" s="431"/>
      <c r="AI911" s="429">
        <f t="shared" si="39"/>
        <v>0</v>
      </c>
      <c r="AJ911" s="429">
        <f t="shared" si="40"/>
        <v>0</v>
      </c>
      <c r="AK911" s="431"/>
      <c r="AL911" s="429"/>
      <c r="AM911" s="429">
        <f t="shared" si="41"/>
        <v>0</v>
      </c>
      <c r="AN911" s="134"/>
      <c r="AO911" s="134"/>
      <c r="AP911" s="120"/>
    </row>
    <row r="912" spans="1:42">
      <c r="A912" s="38"/>
      <c r="B912" s="29"/>
      <c r="C912" s="430"/>
      <c r="D912" s="30"/>
      <c r="E912" s="31"/>
      <c r="F912" s="441"/>
      <c r="G912" s="442"/>
      <c r="H912" s="432"/>
      <c r="I912" s="433"/>
      <c r="J912" s="66"/>
      <c r="K912" s="430"/>
      <c r="L912" s="430"/>
      <c r="M912" s="430"/>
      <c r="N912" s="431">
        <f t="shared" si="36"/>
        <v>0</v>
      </c>
      <c r="O912" s="429">
        <f t="shared" si="37"/>
        <v>0</v>
      </c>
      <c r="P912" s="429">
        <f t="shared" si="38"/>
        <v>0</v>
      </c>
      <c r="Q912" s="431"/>
      <c r="R912" s="429"/>
      <c r="S912" s="429"/>
      <c r="T912" s="120"/>
      <c r="U912" s="447"/>
      <c r="V912" s="448"/>
      <c r="W912" s="448"/>
      <c r="X912" s="447"/>
      <c r="Y912" s="448"/>
      <c r="Z912" s="448"/>
      <c r="AA912" s="447"/>
      <c r="AB912" s="448"/>
      <c r="AC912" s="448"/>
      <c r="AD912" s="120"/>
      <c r="AE912" s="430"/>
      <c r="AF912" s="430"/>
      <c r="AG912" s="430"/>
      <c r="AH912" s="431"/>
      <c r="AI912" s="429">
        <f t="shared" si="39"/>
        <v>0</v>
      </c>
      <c r="AJ912" s="429">
        <f t="shared" si="40"/>
        <v>0</v>
      </c>
      <c r="AK912" s="431"/>
      <c r="AL912" s="429"/>
      <c r="AM912" s="429">
        <f t="shared" si="41"/>
        <v>0</v>
      </c>
      <c r="AN912" s="134"/>
      <c r="AO912" s="134"/>
      <c r="AP912" s="120"/>
    </row>
    <row r="913" spans="1:42">
      <c r="A913" s="28" t="s">
        <v>20</v>
      </c>
      <c r="B913" s="29" t="s">
        <v>64</v>
      </c>
      <c r="C913" s="430"/>
      <c r="D913" s="30">
        <v>1</v>
      </c>
      <c r="E913" s="31" t="s">
        <v>39</v>
      </c>
      <c r="F913" s="441"/>
      <c r="G913" s="442"/>
      <c r="H913" s="432"/>
      <c r="I913" s="433"/>
      <c r="J913" s="66"/>
      <c r="K913" s="430"/>
      <c r="L913" s="430"/>
      <c r="M913" s="430"/>
      <c r="N913" s="431">
        <f t="shared" si="36"/>
        <v>0</v>
      </c>
      <c r="O913" s="429">
        <f t="shared" si="37"/>
        <v>0</v>
      </c>
      <c r="P913" s="429">
        <f t="shared" si="38"/>
        <v>0</v>
      </c>
      <c r="Q913" s="431"/>
      <c r="R913" s="429"/>
      <c r="S913" s="429"/>
      <c r="T913" s="120"/>
      <c r="U913" s="447"/>
      <c r="V913" s="448"/>
      <c r="W913" s="448"/>
      <c r="X913" s="447"/>
      <c r="Y913" s="448"/>
      <c r="Z913" s="448"/>
      <c r="AA913" s="447"/>
      <c r="AB913" s="448"/>
      <c r="AC913" s="448"/>
      <c r="AD913" s="120"/>
      <c r="AE913" s="430"/>
      <c r="AF913" s="430"/>
      <c r="AG913" s="430"/>
      <c r="AH913" s="431"/>
      <c r="AI913" s="429">
        <f t="shared" si="39"/>
        <v>0</v>
      </c>
      <c r="AJ913" s="429">
        <f t="shared" si="40"/>
        <v>0</v>
      </c>
      <c r="AK913" s="431"/>
      <c r="AL913" s="429"/>
      <c r="AM913" s="429">
        <f t="shared" si="41"/>
        <v>0</v>
      </c>
      <c r="AN913" s="134"/>
      <c r="AO913" s="134"/>
      <c r="AP913" s="120"/>
    </row>
    <row r="914" spans="1:42">
      <c r="A914" s="38"/>
      <c r="B914" s="29"/>
      <c r="C914" s="42"/>
      <c r="D914" s="57"/>
      <c r="E914" s="57"/>
      <c r="F914" s="53"/>
      <c r="G914" s="58"/>
      <c r="H914" s="38"/>
      <c r="I914" s="58"/>
      <c r="K914" s="57"/>
      <c r="L914" s="76"/>
      <c r="M914" s="75"/>
      <c r="N914" s="75"/>
      <c r="O914" s="57"/>
      <c r="P914" s="57"/>
      <c r="Q914" s="57"/>
      <c r="R914" s="57"/>
      <c r="S914" s="53"/>
      <c r="U914" s="361"/>
      <c r="V914" s="336"/>
      <c r="W914" s="336"/>
      <c r="X914" s="361"/>
      <c r="Y914" s="336"/>
      <c r="Z914" s="336"/>
      <c r="AA914" s="361"/>
      <c r="AB914" s="336"/>
      <c r="AC914" s="336"/>
      <c r="AE914" s="57"/>
      <c r="AF914" s="76"/>
      <c r="AG914" s="75"/>
      <c r="AH914" s="75"/>
      <c r="AI914" s="57"/>
      <c r="AJ914" s="57"/>
      <c r="AK914" s="57"/>
      <c r="AL914" s="57"/>
      <c r="AM914" s="57"/>
      <c r="AN914" s="31"/>
      <c r="AO914" s="31"/>
    </row>
    <row r="915" spans="1:42">
      <c r="A915" s="28"/>
      <c r="B915" s="158" t="s">
        <v>65</v>
      </c>
      <c r="C915" s="59"/>
      <c r="D915" s="30"/>
      <c r="E915" s="31"/>
      <c r="F915" s="37"/>
      <c r="G915" s="32"/>
      <c r="H915" s="80"/>
      <c r="I915" s="32"/>
      <c r="J915" s="66"/>
      <c r="K915" s="57"/>
      <c r="L915" s="76"/>
      <c r="M915" s="75"/>
      <c r="N915" s="75"/>
      <c r="O915" s="57"/>
      <c r="P915" s="57"/>
      <c r="Q915" s="57"/>
      <c r="R915" s="57"/>
      <c r="S915" s="53"/>
      <c r="U915" s="361"/>
      <c r="V915" s="336"/>
      <c r="W915" s="336"/>
      <c r="X915" s="361"/>
      <c r="Y915" s="336"/>
      <c r="Z915" s="336"/>
      <c r="AA915" s="361"/>
      <c r="AB915" s="336"/>
      <c r="AC915" s="336"/>
      <c r="AE915" s="57"/>
      <c r="AF915" s="76"/>
      <c r="AG915" s="75"/>
      <c r="AH915" s="75"/>
      <c r="AI915" s="57"/>
      <c r="AJ915" s="57"/>
      <c r="AK915" s="57"/>
      <c r="AL915" s="57"/>
      <c r="AM915" s="57"/>
      <c r="AN915" s="31"/>
      <c r="AO915" s="31"/>
    </row>
    <row r="916" spans="1:42">
      <c r="A916" s="28"/>
      <c r="B916" s="29"/>
      <c r="C916" s="42"/>
      <c r="D916" s="30"/>
      <c r="E916" s="31"/>
      <c r="F916" s="37"/>
      <c r="G916" s="32"/>
      <c r="H916" s="80"/>
      <c r="I916" s="32"/>
      <c r="J916" s="66"/>
      <c r="K916" s="57"/>
      <c r="L916" s="76"/>
      <c r="M916" s="75"/>
      <c r="N916" s="75"/>
      <c r="O916" s="57"/>
      <c r="P916" s="57"/>
      <c r="Q916" s="57"/>
      <c r="R916" s="57"/>
      <c r="S916" s="53"/>
      <c r="U916" s="361"/>
      <c r="V916" s="336"/>
      <c r="W916" s="336"/>
      <c r="X916" s="361"/>
      <c r="Y916" s="336"/>
      <c r="Z916" s="336"/>
      <c r="AA916" s="361"/>
      <c r="AB916" s="336"/>
      <c r="AC916" s="336"/>
      <c r="AE916" s="57"/>
      <c r="AF916" s="76"/>
      <c r="AG916" s="75"/>
      <c r="AH916" s="75"/>
      <c r="AI916" s="57"/>
      <c r="AJ916" s="57"/>
      <c r="AK916" s="57"/>
      <c r="AL916" s="57"/>
      <c r="AM916" s="57"/>
      <c r="AN916" s="31"/>
      <c r="AO916" s="31"/>
    </row>
    <row r="917" spans="1:42" ht="25">
      <c r="A917" s="28" t="s">
        <v>21</v>
      </c>
      <c r="B917" s="29" t="s">
        <v>65</v>
      </c>
      <c r="C917" s="42" t="s">
        <v>170</v>
      </c>
      <c r="D917" s="30">
        <v>1</v>
      </c>
      <c r="E917" s="31" t="s">
        <v>39</v>
      </c>
      <c r="F917" s="49">
        <v>14000</v>
      </c>
      <c r="G917" s="32">
        <f>D917*F917</f>
        <v>14000</v>
      </c>
      <c r="H917" s="80">
        <f>F917*$AQ$3</f>
        <v>11385.478758095584</v>
      </c>
      <c r="I917" s="32">
        <f>D917*H917</f>
        <v>11385.478758095584</v>
      </c>
      <c r="J917" s="66"/>
      <c r="K917" s="57"/>
      <c r="L917" s="76"/>
      <c r="M917" s="75"/>
      <c r="N917" s="83">
        <f>Q917-K917</f>
        <v>0</v>
      </c>
      <c r="O917" s="75">
        <f>R917-L917</f>
        <v>1</v>
      </c>
      <c r="P917" s="76">
        <f>S917-M917</f>
        <v>11385.478758095584</v>
      </c>
      <c r="Q917" s="83"/>
      <c r="R917" s="53">
        <f>D917-AL917</f>
        <v>1</v>
      </c>
      <c r="S917" s="53">
        <f t="shared" ref="S917:S927" si="42">I917-AM917</f>
        <v>11385.478758095584</v>
      </c>
      <c r="T917" s="35"/>
      <c r="U917" s="361">
        <v>0.95</v>
      </c>
      <c r="V917" s="336">
        <v>0.95</v>
      </c>
      <c r="W917" s="336">
        <v>10816.204820190804</v>
      </c>
      <c r="X917" s="361">
        <f>AA917-U917</f>
        <v>0</v>
      </c>
      <c r="Y917" s="336">
        <f>AB917-V917</f>
        <v>0</v>
      </c>
      <c r="Z917" s="336">
        <f>AC917-W917</f>
        <v>0</v>
      </c>
      <c r="AA917" s="361">
        <f>AC917/S917</f>
        <v>0.95</v>
      </c>
      <c r="AB917" s="336">
        <f>R917*AP917</f>
        <v>0.95</v>
      </c>
      <c r="AC917" s="336">
        <f>H917*AB917</f>
        <v>10816.204820190804</v>
      </c>
      <c r="AD917" s="35"/>
      <c r="AE917" s="57"/>
      <c r="AF917" s="76"/>
      <c r="AG917" s="75"/>
      <c r="AH917" s="83"/>
      <c r="AI917" s="75">
        <f>AL917-AF917</f>
        <v>0</v>
      </c>
      <c r="AJ917" s="76">
        <f>AM917-AG917</f>
        <v>0</v>
      </c>
      <c r="AK917" s="83"/>
      <c r="AL917" s="53"/>
      <c r="AM917" s="75">
        <f>AL917*R917</f>
        <v>0</v>
      </c>
      <c r="AN917" s="121"/>
      <c r="AO917" s="372" t="s">
        <v>404</v>
      </c>
      <c r="AP917" s="127">
        <v>0.95</v>
      </c>
    </row>
    <row r="918" spans="1:42">
      <c r="A918" s="28"/>
      <c r="B918" s="29"/>
      <c r="C918" s="42"/>
      <c r="D918" s="30"/>
      <c r="E918" s="31"/>
      <c r="F918" s="49"/>
      <c r="G918" s="32"/>
      <c r="H918" s="80"/>
      <c r="I918" s="32"/>
      <c r="J918" s="66"/>
      <c r="K918" s="57"/>
      <c r="L918" s="76"/>
      <c r="M918" s="75"/>
      <c r="N918" s="75"/>
      <c r="O918" s="57"/>
      <c r="P918" s="57"/>
      <c r="Q918" s="57"/>
      <c r="R918" s="57"/>
      <c r="S918" s="53">
        <f t="shared" si="42"/>
        <v>0</v>
      </c>
      <c r="U918" s="361"/>
      <c r="V918" s="336"/>
      <c r="W918" s="336"/>
      <c r="X918" s="361"/>
      <c r="Y918" s="336"/>
      <c r="Z918" s="336"/>
      <c r="AA918" s="361"/>
      <c r="AB918" s="336"/>
      <c r="AC918" s="336"/>
      <c r="AE918" s="57"/>
      <c r="AF918" s="76"/>
      <c r="AG918" s="75"/>
      <c r="AH918" s="75"/>
      <c r="AI918" s="57"/>
      <c r="AJ918" s="57"/>
      <c r="AK918" s="57"/>
      <c r="AL918" s="57"/>
      <c r="AM918" s="57"/>
      <c r="AN918" s="31"/>
      <c r="AO918" s="31"/>
    </row>
    <row r="919" spans="1:42" ht="62.5">
      <c r="A919" s="28" t="s">
        <v>22</v>
      </c>
      <c r="B919" s="29" t="s">
        <v>166</v>
      </c>
      <c r="C919" s="46" t="s">
        <v>171</v>
      </c>
      <c r="D919" s="30">
        <v>1</v>
      </c>
      <c r="E919" s="31" t="s">
        <v>39</v>
      </c>
      <c r="F919" s="49">
        <v>70000</v>
      </c>
      <c r="G919" s="32">
        <f>D919*F919</f>
        <v>70000</v>
      </c>
      <c r="H919" s="80">
        <f>F919*$AQ$3</f>
        <v>56927.393790477923</v>
      </c>
      <c r="I919" s="32">
        <f>D919*H919</f>
        <v>56927.393790477923</v>
      </c>
      <c r="J919" s="66"/>
      <c r="K919" s="83">
        <f>M919/I919</f>
        <v>0.8</v>
      </c>
      <c r="L919" s="75">
        <v>0.8</v>
      </c>
      <c r="M919" s="75">
        <v>45541.915032382341</v>
      </c>
      <c r="N919" s="83">
        <f>Q919-K919</f>
        <v>-0.8</v>
      </c>
      <c r="O919" s="75">
        <f>R919-L919</f>
        <v>-0.60000000000000009</v>
      </c>
      <c r="P919" s="76">
        <f>S919-M919</f>
        <v>-34156.43627428676</v>
      </c>
      <c r="Q919" s="83"/>
      <c r="R919" s="53">
        <f>D919-AL919</f>
        <v>0.19999999999999996</v>
      </c>
      <c r="S919" s="53">
        <f t="shared" si="42"/>
        <v>11385.478758095582</v>
      </c>
      <c r="T919" s="35"/>
      <c r="U919" s="361">
        <v>0.75</v>
      </c>
      <c r="V919" s="336">
        <v>0.14999999999999997</v>
      </c>
      <c r="W919" s="336">
        <v>8539.1090685716863</v>
      </c>
      <c r="X919" s="361">
        <f>AA919-U919</f>
        <v>0</v>
      </c>
      <c r="Y919" s="336">
        <f>AB919-V919</f>
        <v>0</v>
      </c>
      <c r="Z919" s="336">
        <f>AC919-W919</f>
        <v>0</v>
      </c>
      <c r="AA919" s="361">
        <f>AC919/S919</f>
        <v>0.75</v>
      </c>
      <c r="AB919" s="336">
        <f>R919*AP919</f>
        <v>0.14999999999999997</v>
      </c>
      <c r="AC919" s="336">
        <f>H919*AB919</f>
        <v>8539.1090685716863</v>
      </c>
      <c r="AD919" s="35"/>
      <c r="AE919" s="83">
        <f>AG919/I919</f>
        <v>0.8</v>
      </c>
      <c r="AF919" s="75">
        <v>0.8</v>
      </c>
      <c r="AG919" s="75">
        <v>45541.915032382341</v>
      </c>
      <c r="AH919" s="83"/>
      <c r="AI919" s="75">
        <f>AL919-AF919</f>
        <v>0</v>
      </c>
      <c r="AJ919" s="76">
        <f>AM919-AG919</f>
        <v>0</v>
      </c>
      <c r="AK919" s="83">
        <f>AM919/I919</f>
        <v>0.8</v>
      </c>
      <c r="AL919" s="53">
        <v>0.8</v>
      </c>
      <c r="AM919" s="75">
        <v>45541.915032382341</v>
      </c>
      <c r="AN919" s="121"/>
      <c r="AO919" s="368" t="s">
        <v>436</v>
      </c>
      <c r="AP919" s="128">
        <v>0.75</v>
      </c>
    </row>
    <row r="920" spans="1:42">
      <c r="A920" s="38"/>
      <c r="B920" s="57"/>
      <c r="C920" s="56"/>
      <c r="D920" s="55"/>
      <c r="E920" s="55"/>
      <c r="F920" s="156"/>
      <c r="G920" s="58"/>
      <c r="H920" s="38"/>
      <c r="I920" s="58"/>
      <c r="K920" s="57"/>
      <c r="L920" s="76"/>
      <c r="M920" s="75"/>
      <c r="N920" s="75"/>
      <c r="O920" s="57"/>
      <c r="P920" s="57"/>
      <c r="Q920" s="57"/>
      <c r="R920" s="57"/>
      <c r="S920" s="53">
        <f t="shared" si="42"/>
        <v>0</v>
      </c>
      <c r="U920" s="361"/>
      <c r="V920" s="336"/>
      <c r="W920" s="336"/>
      <c r="X920" s="361"/>
      <c r="Y920" s="336"/>
      <c r="Z920" s="336"/>
      <c r="AA920" s="361"/>
      <c r="AB920" s="336"/>
      <c r="AC920" s="336"/>
      <c r="AE920" s="57"/>
      <c r="AF920" s="76"/>
      <c r="AG920" s="75"/>
      <c r="AH920" s="75"/>
      <c r="AI920" s="57"/>
      <c r="AJ920" s="57"/>
      <c r="AK920" s="57"/>
      <c r="AL920" s="57"/>
      <c r="AM920" s="57"/>
      <c r="AN920" s="31"/>
      <c r="AO920" s="31"/>
    </row>
    <row r="921" spans="1:42">
      <c r="A921" s="28" t="s">
        <v>23</v>
      </c>
      <c r="B921" s="29" t="s">
        <v>66</v>
      </c>
      <c r="C921" s="42"/>
      <c r="D921" s="30">
        <v>1</v>
      </c>
      <c r="E921" s="31" t="s">
        <v>2</v>
      </c>
      <c r="F921" s="175"/>
      <c r="G921" s="45" t="s">
        <v>225</v>
      </c>
      <c r="H921" s="81"/>
      <c r="I921" s="45"/>
      <c r="J921" s="67"/>
      <c r="K921" s="57"/>
      <c r="L921" s="76"/>
      <c r="M921" s="75"/>
      <c r="N921" s="75"/>
      <c r="O921" s="57"/>
      <c r="P921" s="57"/>
      <c r="Q921" s="57"/>
      <c r="R921" s="57"/>
      <c r="S921" s="53">
        <f t="shared" si="42"/>
        <v>0</v>
      </c>
      <c r="U921" s="361"/>
      <c r="V921" s="336"/>
      <c r="W921" s="336"/>
      <c r="X921" s="361"/>
      <c r="Y921" s="336"/>
      <c r="Z921" s="336"/>
      <c r="AA921" s="361"/>
      <c r="AB921" s="336"/>
      <c r="AC921" s="336"/>
      <c r="AE921" s="57"/>
      <c r="AF921" s="76"/>
      <c r="AG921" s="75"/>
      <c r="AH921" s="75"/>
      <c r="AI921" s="57"/>
      <c r="AJ921" s="57"/>
      <c r="AK921" s="57"/>
      <c r="AL921" s="57"/>
      <c r="AM921" s="57"/>
      <c r="AN921" s="31"/>
      <c r="AO921" s="31"/>
    </row>
    <row r="922" spans="1:42">
      <c r="A922" s="28"/>
      <c r="B922" s="29"/>
      <c r="C922" s="42"/>
      <c r="D922" s="30"/>
      <c r="E922" s="31"/>
      <c r="F922" s="37"/>
      <c r="G922" s="32"/>
      <c r="H922" s="80"/>
      <c r="I922" s="32"/>
      <c r="J922" s="66"/>
      <c r="K922" s="57"/>
      <c r="L922" s="76"/>
      <c r="M922" s="75"/>
      <c r="N922" s="75"/>
      <c r="O922" s="57"/>
      <c r="P922" s="57"/>
      <c r="Q922" s="57"/>
      <c r="R922" s="57"/>
      <c r="S922" s="53">
        <f t="shared" si="42"/>
        <v>0</v>
      </c>
      <c r="U922" s="361"/>
      <c r="V922" s="336"/>
      <c r="W922" s="336"/>
      <c r="X922" s="361"/>
      <c r="Y922" s="336"/>
      <c r="Z922" s="336"/>
      <c r="AA922" s="361"/>
      <c r="AB922" s="336"/>
      <c r="AC922" s="336"/>
      <c r="AE922" s="57"/>
      <c r="AF922" s="76"/>
      <c r="AG922" s="75"/>
      <c r="AH922" s="75"/>
      <c r="AI922" s="57"/>
      <c r="AJ922" s="57"/>
      <c r="AK922" s="57"/>
      <c r="AL922" s="57"/>
      <c r="AM922" s="57"/>
      <c r="AN922" s="31"/>
      <c r="AO922" s="31"/>
    </row>
    <row r="923" spans="1:42">
      <c r="A923" s="28"/>
      <c r="B923" s="158" t="s">
        <v>67</v>
      </c>
      <c r="C923" s="59"/>
      <c r="D923" s="30"/>
      <c r="E923" s="31"/>
      <c r="F923" s="37"/>
      <c r="G923" s="32"/>
      <c r="H923" s="80"/>
      <c r="I923" s="32"/>
      <c r="J923" s="66"/>
      <c r="K923" s="57"/>
      <c r="L923" s="76"/>
      <c r="M923" s="75"/>
      <c r="N923" s="75"/>
      <c r="O923" s="76"/>
      <c r="P923" s="76"/>
      <c r="Q923" s="76"/>
      <c r="R923" s="57"/>
      <c r="S923" s="53">
        <f t="shared" si="42"/>
        <v>0</v>
      </c>
      <c r="U923" s="361"/>
      <c r="V923" s="336"/>
      <c r="W923" s="336"/>
      <c r="X923" s="361"/>
      <c r="Y923" s="336"/>
      <c r="Z923" s="336"/>
      <c r="AA923" s="361"/>
      <c r="AB923" s="336"/>
      <c r="AC923" s="336"/>
      <c r="AE923" s="57"/>
      <c r="AF923" s="76"/>
      <c r="AG923" s="75"/>
      <c r="AH923" s="75"/>
      <c r="AI923" s="76"/>
      <c r="AJ923" s="76"/>
      <c r="AK923" s="76"/>
      <c r="AL923" s="57"/>
      <c r="AM923" s="57"/>
      <c r="AN923" s="31"/>
      <c r="AO923" s="31"/>
    </row>
    <row r="924" spans="1:42">
      <c r="A924" s="28"/>
      <c r="B924" s="158"/>
      <c r="C924" s="59"/>
      <c r="D924" s="30"/>
      <c r="E924" s="31"/>
      <c r="F924" s="37"/>
      <c r="G924" s="32"/>
      <c r="H924" s="80"/>
      <c r="I924" s="32"/>
      <c r="J924" s="66"/>
      <c r="K924" s="57"/>
      <c r="L924" s="76"/>
      <c r="M924" s="75"/>
      <c r="N924" s="75"/>
      <c r="O924" s="57"/>
      <c r="P924" s="57"/>
      <c r="Q924" s="57"/>
      <c r="R924" s="57"/>
      <c r="S924" s="53">
        <f t="shared" si="42"/>
        <v>0</v>
      </c>
      <c r="U924" s="361"/>
      <c r="V924" s="336"/>
      <c r="W924" s="336"/>
      <c r="X924" s="361"/>
      <c r="Y924" s="336"/>
      <c r="Z924" s="336"/>
      <c r="AA924" s="361"/>
      <c r="AB924" s="336"/>
      <c r="AC924" s="336"/>
      <c r="AE924" s="57"/>
      <c r="AF924" s="76"/>
      <c r="AG924" s="75"/>
      <c r="AH924" s="75"/>
      <c r="AI924" s="57"/>
      <c r="AJ924" s="57"/>
      <c r="AK924" s="57"/>
      <c r="AL924" s="57"/>
      <c r="AM924" s="57"/>
      <c r="AN924" s="31"/>
      <c r="AO924" s="31"/>
    </row>
    <row r="925" spans="1:42">
      <c r="A925" s="28" t="s">
        <v>24</v>
      </c>
      <c r="B925" s="29" t="s">
        <v>202</v>
      </c>
      <c r="C925" s="37" t="s">
        <v>197</v>
      </c>
      <c r="D925" s="30">
        <v>6</v>
      </c>
      <c r="E925" s="31" t="s">
        <v>39</v>
      </c>
      <c r="F925" s="37">
        <v>3830</v>
      </c>
      <c r="G925" s="32">
        <f>D925*F925</f>
        <v>22980</v>
      </c>
      <c r="H925" s="80">
        <f>F925*$AQ$3</f>
        <v>3114.7416888218636</v>
      </c>
      <c r="I925" s="32">
        <f>D925*H925</f>
        <v>18688.450132931182</v>
      </c>
      <c r="J925" s="66"/>
      <c r="K925" s="57"/>
      <c r="L925" s="76"/>
      <c r="M925" s="75"/>
      <c r="N925" s="83">
        <f>Q925-K925</f>
        <v>0</v>
      </c>
      <c r="O925" s="75">
        <f>R925-L925</f>
        <v>6</v>
      </c>
      <c r="P925" s="76">
        <f>S925-M925</f>
        <v>18688.450132931182</v>
      </c>
      <c r="Q925" s="83"/>
      <c r="R925" s="53">
        <f>D925-AL925</f>
        <v>6</v>
      </c>
      <c r="S925" s="53">
        <f t="shared" si="42"/>
        <v>18688.450132931182</v>
      </c>
      <c r="T925" s="35"/>
      <c r="U925" s="361">
        <v>0.94999999999999984</v>
      </c>
      <c r="V925" s="336">
        <v>5.6999999999999993</v>
      </c>
      <c r="W925" s="336">
        <v>17754.02762628462</v>
      </c>
      <c r="X925" s="361">
        <f>AA925-U925</f>
        <v>0</v>
      </c>
      <c r="Y925" s="336">
        <f>AB925-V925</f>
        <v>0</v>
      </c>
      <c r="Z925" s="336">
        <f>AC925-W925</f>
        <v>0</v>
      </c>
      <c r="AA925" s="361">
        <f>AC925/S925</f>
        <v>0.94999999999999984</v>
      </c>
      <c r="AB925" s="336">
        <f>R925*AP925</f>
        <v>5.6999999999999993</v>
      </c>
      <c r="AC925" s="336">
        <f>H925*AB925</f>
        <v>17754.02762628462</v>
      </c>
      <c r="AD925" s="35"/>
      <c r="AE925" s="57"/>
      <c r="AF925" s="76"/>
      <c r="AG925" s="75"/>
      <c r="AH925" s="83"/>
      <c r="AI925" s="75">
        <f>AL925-AF925</f>
        <v>0</v>
      </c>
      <c r="AJ925" s="76">
        <f>AM925-AG925</f>
        <v>0</v>
      </c>
      <c r="AK925" s="83"/>
      <c r="AL925" s="53"/>
      <c r="AM925" s="75">
        <f>AL925*R925</f>
        <v>0</v>
      </c>
      <c r="AN925" s="121" t="s">
        <v>398</v>
      </c>
      <c r="AO925" s="372" t="s">
        <v>404</v>
      </c>
      <c r="AP925" s="127">
        <v>0.95</v>
      </c>
    </row>
    <row r="926" spans="1:42">
      <c r="A926" s="38"/>
      <c r="B926" s="29"/>
      <c r="C926" s="42"/>
      <c r="D926" s="57"/>
      <c r="E926" s="57"/>
      <c r="F926" s="53"/>
      <c r="G926" s="58"/>
      <c r="H926" s="38"/>
      <c r="I926" s="58"/>
      <c r="K926" s="57"/>
      <c r="L926" s="76"/>
      <c r="M926" s="75"/>
      <c r="N926" s="75"/>
      <c r="O926" s="57"/>
      <c r="P926" s="57"/>
      <c r="Q926" s="57"/>
      <c r="R926" s="57"/>
      <c r="S926" s="53">
        <f t="shared" si="42"/>
        <v>0</v>
      </c>
      <c r="U926" s="361"/>
      <c r="V926" s="336"/>
      <c r="W926" s="336"/>
      <c r="X926" s="361"/>
      <c r="Y926" s="336"/>
      <c r="Z926" s="336"/>
      <c r="AA926" s="361"/>
      <c r="AB926" s="336"/>
      <c r="AC926" s="336"/>
      <c r="AE926" s="57"/>
      <c r="AF926" s="76"/>
      <c r="AG926" s="75"/>
      <c r="AH926" s="75"/>
      <c r="AI926" s="57"/>
      <c r="AJ926" s="57"/>
      <c r="AK926" s="57"/>
      <c r="AL926" s="57"/>
      <c r="AM926" s="57"/>
      <c r="AN926" s="31"/>
      <c r="AO926" s="31"/>
    </row>
    <row r="927" spans="1:42">
      <c r="A927" s="28" t="s">
        <v>25</v>
      </c>
      <c r="B927" s="29" t="s">
        <v>203</v>
      </c>
      <c r="C927" s="37" t="s">
        <v>197</v>
      </c>
      <c r="D927" s="30">
        <v>3</v>
      </c>
      <c r="E927" s="31" t="s">
        <v>39</v>
      </c>
      <c r="F927" s="37">
        <v>4210</v>
      </c>
      <c r="G927" s="32">
        <f>D927*F927</f>
        <v>12630</v>
      </c>
      <c r="H927" s="80">
        <f>F927*$AQ$3</f>
        <v>3423.7761122558863</v>
      </c>
      <c r="I927" s="32">
        <f>D927*H927</f>
        <v>10271.328336767659</v>
      </c>
      <c r="J927" s="66"/>
      <c r="K927" s="57"/>
      <c r="L927" s="76"/>
      <c r="M927" s="75"/>
      <c r="N927" s="83">
        <f>Q927-K927</f>
        <v>0</v>
      </c>
      <c r="O927" s="75">
        <f>R927-L927</f>
        <v>3</v>
      </c>
      <c r="P927" s="76">
        <f>S927-M927</f>
        <v>10271.328336767659</v>
      </c>
      <c r="Q927" s="83"/>
      <c r="R927" s="53">
        <f>D927-AL927</f>
        <v>3</v>
      </c>
      <c r="S927" s="53">
        <f t="shared" si="42"/>
        <v>10271.328336767659</v>
      </c>
      <c r="T927" s="35"/>
      <c r="U927" s="361">
        <v>0.94999999999999984</v>
      </c>
      <c r="V927" s="336">
        <v>2.8499999999999996</v>
      </c>
      <c r="W927" s="336">
        <v>9757.7619199292749</v>
      </c>
      <c r="X927" s="361">
        <f>AA927-U927</f>
        <v>0</v>
      </c>
      <c r="Y927" s="336">
        <f>AB927-V927</f>
        <v>0</v>
      </c>
      <c r="Z927" s="336">
        <f>AC927-W927</f>
        <v>0</v>
      </c>
      <c r="AA927" s="361">
        <f>AC927/S927</f>
        <v>0.94999999999999984</v>
      </c>
      <c r="AB927" s="336">
        <f>R927*AP927</f>
        <v>2.8499999999999996</v>
      </c>
      <c r="AC927" s="336">
        <f>H927*AB927</f>
        <v>9757.7619199292749</v>
      </c>
      <c r="AD927" s="35"/>
      <c r="AE927" s="57"/>
      <c r="AF927" s="76"/>
      <c r="AG927" s="75"/>
      <c r="AH927" s="83"/>
      <c r="AI927" s="75">
        <f>AL927-AF927</f>
        <v>0</v>
      </c>
      <c r="AJ927" s="76">
        <f>AM927-AG927</f>
        <v>0</v>
      </c>
      <c r="AK927" s="83"/>
      <c r="AL927" s="53"/>
      <c r="AM927" s="75">
        <f>AL927*R927</f>
        <v>0</v>
      </c>
      <c r="AN927" s="121" t="s">
        <v>399</v>
      </c>
      <c r="AO927" s="372" t="s">
        <v>404</v>
      </c>
      <c r="AP927" s="127">
        <v>0.95</v>
      </c>
    </row>
    <row r="928" spans="1:42">
      <c r="A928" s="38"/>
      <c r="B928" s="29"/>
      <c r="C928" s="42"/>
      <c r="D928" s="57"/>
      <c r="E928" s="57"/>
      <c r="F928" s="53"/>
      <c r="G928" s="58"/>
      <c r="H928" s="38"/>
      <c r="I928" s="58"/>
      <c r="K928" s="57"/>
      <c r="L928" s="76"/>
      <c r="M928" s="75"/>
      <c r="N928" s="75"/>
      <c r="O928" s="57"/>
      <c r="P928" s="57"/>
      <c r="Q928" s="57"/>
      <c r="R928" s="57"/>
      <c r="S928" s="53"/>
      <c r="U928" s="361"/>
      <c r="V928" s="336"/>
      <c r="W928" s="336"/>
      <c r="X928" s="361"/>
      <c r="Y928" s="336"/>
      <c r="Z928" s="336"/>
      <c r="AA928" s="361"/>
      <c r="AB928" s="336"/>
      <c r="AC928" s="336"/>
      <c r="AE928" s="57"/>
      <c r="AF928" s="76"/>
      <c r="AG928" s="75"/>
      <c r="AH928" s="75"/>
      <c r="AI928" s="57"/>
      <c r="AJ928" s="57"/>
      <c r="AK928" s="57"/>
      <c r="AL928" s="57"/>
      <c r="AM928" s="57"/>
      <c r="AN928" s="31"/>
      <c r="AO928" s="31"/>
    </row>
    <row r="929" spans="1:41">
      <c r="A929" s="38"/>
      <c r="B929" s="29"/>
      <c r="C929" s="42"/>
      <c r="D929" s="57"/>
      <c r="E929" s="57"/>
      <c r="F929" s="53"/>
      <c r="G929" s="58"/>
      <c r="H929" s="38"/>
      <c r="I929" s="58"/>
      <c r="K929" s="57"/>
      <c r="L929" s="76"/>
      <c r="M929" s="75"/>
      <c r="N929" s="75"/>
      <c r="O929" s="57"/>
      <c r="P929" s="57"/>
      <c r="Q929" s="57"/>
      <c r="R929" s="57"/>
      <c r="S929" s="53"/>
      <c r="U929" s="361"/>
      <c r="V929" s="336"/>
      <c r="W929" s="336"/>
      <c r="X929" s="361"/>
      <c r="Y929" s="336"/>
      <c r="Z929" s="336"/>
      <c r="AA929" s="361"/>
      <c r="AB929" s="336"/>
      <c r="AC929" s="336"/>
      <c r="AE929" s="57"/>
      <c r="AF929" s="76"/>
      <c r="AG929" s="75"/>
      <c r="AH929" s="75"/>
      <c r="AI929" s="57"/>
      <c r="AJ929" s="57"/>
      <c r="AK929" s="57"/>
      <c r="AL929" s="57"/>
      <c r="AM929" s="57"/>
      <c r="AN929" s="31"/>
      <c r="AO929" s="31"/>
    </row>
    <row r="930" spans="1:41">
      <c r="A930" s="38"/>
      <c r="B930" s="29"/>
      <c r="C930" s="42"/>
      <c r="D930" s="57"/>
      <c r="E930" s="57"/>
      <c r="F930" s="53"/>
      <c r="G930" s="58"/>
      <c r="H930" s="38"/>
      <c r="I930" s="58"/>
      <c r="K930" s="57"/>
      <c r="L930" s="76"/>
      <c r="M930" s="75"/>
      <c r="N930" s="75"/>
      <c r="O930" s="57"/>
      <c r="P930" s="57"/>
      <c r="Q930" s="57"/>
      <c r="R930" s="57"/>
      <c r="S930" s="53"/>
      <c r="U930" s="361"/>
      <c r="V930" s="336"/>
      <c r="W930" s="336"/>
      <c r="X930" s="361"/>
      <c r="Y930" s="336"/>
      <c r="Z930" s="336"/>
      <c r="AA930" s="361"/>
      <c r="AB930" s="336"/>
      <c r="AC930" s="336"/>
      <c r="AE930" s="57"/>
      <c r="AF930" s="76"/>
      <c r="AG930" s="75"/>
      <c r="AH930" s="75"/>
      <c r="AI930" s="57"/>
      <c r="AJ930" s="57"/>
      <c r="AK930" s="57"/>
      <c r="AL930" s="57"/>
      <c r="AM930" s="57"/>
      <c r="AN930" s="31"/>
      <c r="AO930" s="31"/>
    </row>
    <row r="931" spans="1:41">
      <c r="A931" s="38"/>
      <c r="B931" s="29"/>
      <c r="C931" s="42"/>
      <c r="D931" s="57"/>
      <c r="E931" s="57"/>
      <c r="F931" s="53"/>
      <c r="G931" s="58"/>
      <c r="H931" s="38"/>
      <c r="I931" s="58"/>
      <c r="K931" s="57"/>
      <c r="L931" s="76"/>
      <c r="M931" s="75"/>
      <c r="N931" s="75"/>
      <c r="O931" s="57"/>
      <c r="P931" s="57"/>
      <c r="Q931" s="57"/>
      <c r="R931" s="57"/>
      <c r="S931" s="53"/>
      <c r="U931" s="361"/>
      <c r="V931" s="336"/>
      <c r="W931" s="336"/>
      <c r="X931" s="361"/>
      <c r="Y931" s="336"/>
      <c r="Z931" s="336"/>
      <c r="AA931" s="361"/>
      <c r="AB931" s="336"/>
      <c r="AC931" s="336"/>
      <c r="AE931" s="57"/>
      <c r="AF931" s="76"/>
      <c r="AG931" s="75"/>
      <c r="AH931" s="75"/>
      <c r="AI931" s="57"/>
      <c r="AJ931" s="57"/>
      <c r="AK931" s="57"/>
      <c r="AL931" s="57"/>
      <c r="AM931" s="57"/>
      <c r="AN931" s="31"/>
      <c r="AO931" s="31"/>
    </row>
    <row r="932" spans="1:41">
      <c r="A932" s="38"/>
      <c r="B932" s="29"/>
      <c r="C932" s="42"/>
      <c r="D932" s="57"/>
      <c r="E932" s="57"/>
      <c r="F932" s="53"/>
      <c r="G932" s="58"/>
      <c r="H932" s="38"/>
      <c r="I932" s="58"/>
      <c r="K932" s="57"/>
      <c r="L932" s="76"/>
      <c r="M932" s="75"/>
      <c r="N932" s="75"/>
      <c r="O932" s="57"/>
      <c r="P932" s="57"/>
      <c r="Q932" s="57"/>
      <c r="R932" s="57"/>
      <c r="S932" s="53"/>
      <c r="U932" s="361"/>
      <c r="V932" s="336"/>
      <c r="W932" s="336"/>
      <c r="X932" s="361"/>
      <c r="Y932" s="336"/>
      <c r="Z932" s="336"/>
      <c r="AA932" s="361"/>
      <c r="AB932" s="336"/>
      <c r="AC932" s="336"/>
      <c r="AE932" s="57"/>
      <c r="AF932" s="76"/>
      <c r="AG932" s="75"/>
      <c r="AH932" s="75"/>
      <c r="AI932" s="57"/>
      <c r="AJ932" s="57"/>
      <c r="AK932" s="57"/>
      <c r="AL932" s="57"/>
      <c r="AM932" s="57"/>
      <c r="AN932" s="31"/>
      <c r="AO932" s="31"/>
    </row>
    <row r="933" spans="1:41">
      <c r="A933" s="38"/>
      <c r="B933" s="29"/>
      <c r="C933" s="42"/>
      <c r="D933" s="57"/>
      <c r="E933" s="57"/>
      <c r="F933" s="53"/>
      <c r="G933" s="58"/>
      <c r="H933" s="38"/>
      <c r="I933" s="58"/>
      <c r="K933" s="57"/>
      <c r="L933" s="76"/>
      <c r="M933" s="75"/>
      <c r="N933" s="75"/>
      <c r="O933" s="57"/>
      <c r="P933" s="57"/>
      <c r="Q933" s="57"/>
      <c r="R933" s="57"/>
      <c r="S933" s="53"/>
      <c r="U933" s="361"/>
      <c r="V933" s="336"/>
      <c r="W933" s="336"/>
      <c r="X933" s="361"/>
      <c r="Y933" s="336"/>
      <c r="Z933" s="336"/>
      <c r="AA933" s="361"/>
      <c r="AB933" s="336"/>
      <c r="AC933" s="336"/>
      <c r="AE933" s="57"/>
      <c r="AF933" s="76"/>
      <c r="AG933" s="75"/>
      <c r="AH933" s="75"/>
      <c r="AI933" s="57"/>
      <c r="AJ933" s="57"/>
      <c r="AK933" s="57"/>
      <c r="AL933" s="57"/>
      <c r="AM933" s="57"/>
      <c r="AN933" s="31"/>
      <c r="AO933" s="31"/>
    </row>
    <row r="934" spans="1:41">
      <c r="A934" s="38"/>
      <c r="B934" s="29"/>
      <c r="C934" s="42"/>
      <c r="D934" s="57"/>
      <c r="E934" s="57"/>
      <c r="F934" s="53"/>
      <c r="G934" s="58"/>
      <c r="H934" s="38"/>
      <c r="I934" s="58"/>
      <c r="K934" s="57"/>
      <c r="L934" s="76"/>
      <c r="M934" s="75"/>
      <c r="N934" s="75"/>
      <c r="O934" s="57"/>
      <c r="P934" s="57"/>
      <c r="Q934" s="57"/>
      <c r="R934" s="57"/>
      <c r="S934" s="53"/>
      <c r="U934" s="361"/>
      <c r="V934" s="336"/>
      <c r="W934" s="336"/>
      <c r="X934" s="361"/>
      <c r="Y934" s="336"/>
      <c r="Z934" s="336"/>
      <c r="AA934" s="361"/>
      <c r="AB934" s="336"/>
      <c r="AC934" s="336"/>
      <c r="AE934" s="57"/>
      <c r="AF934" s="76"/>
      <c r="AG934" s="75"/>
      <c r="AH934" s="75"/>
      <c r="AI934" s="57"/>
      <c r="AJ934" s="57"/>
      <c r="AK934" s="57"/>
      <c r="AL934" s="57"/>
      <c r="AM934" s="57"/>
      <c r="AN934" s="31"/>
      <c r="AO934" s="31"/>
    </row>
    <row r="935" spans="1:41">
      <c r="A935" s="38"/>
      <c r="B935" s="29"/>
      <c r="C935" s="42"/>
      <c r="D935" s="57"/>
      <c r="E935" s="57"/>
      <c r="F935" s="53"/>
      <c r="G935" s="58"/>
      <c r="H935" s="38"/>
      <c r="I935" s="58"/>
      <c r="K935" s="57"/>
      <c r="L935" s="76"/>
      <c r="M935" s="75"/>
      <c r="N935" s="75"/>
      <c r="O935" s="57"/>
      <c r="P935" s="57"/>
      <c r="Q935" s="57"/>
      <c r="R935" s="57"/>
      <c r="S935" s="53"/>
      <c r="U935" s="361"/>
      <c r="V935" s="336"/>
      <c r="W935" s="336"/>
      <c r="X935" s="361"/>
      <c r="Y935" s="336"/>
      <c r="Z935" s="336"/>
      <c r="AA935" s="361"/>
      <c r="AB935" s="336"/>
      <c r="AC935" s="336"/>
      <c r="AE935" s="57"/>
      <c r="AF935" s="76"/>
      <c r="AG935" s="75"/>
      <c r="AH935" s="75"/>
      <c r="AI935" s="57"/>
      <c r="AJ935" s="57"/>
      <c r="AK935" s="57"/>
      <c r="AL935" s="57"/>
      <c r="AM935" s="57"/>
      <c r="AN935" s="31"/>
      <c r="AO935" s="31"/>
    </row>
    <row r="936" spans="1:41">
      <c r="A936" s="38"/>
      <c r="B936" s="29"/>
      <c r="C936" s="42"/>
      <c r="D936" s="57"/>
      <c r="E936" s="57"/>
      <c r="F936" s="53"/>
      <c r="G936" s="58"/>
      <c r="H936" s="38"/>
      <c r="I936" s="58"/>
      <c r="K936" s="57"/>
      <c r="L936" s="76"/>
      <c r="M936" s="75"/>
      <c r="N936" s="75"/>
      <c r="O936" s="57"/>
      <c r="P936" s="57"/>
      <c r="Q936" s="57"/>
      <c r="R936" s="57"/>
      <c r="S936" s="53"/>
      <c r="U936" s="361"/>
      <c r="V936" s="336"/>
      <c r="W936" s="336"/>
      <c r="X936" s="361"/>
      <c r="Y936" s="336"/>
      <c r="Z936" s="336"/>
      <c r="AA936" s="361"/>
      <c r="AB936" s="336"/>
      <c r="AC936" s="336"/>
      <c r="AE936" s="57"/>
      <c r="AF936" s="76"/>
      <c r="AG936" s="75"/>
      <c r="AH936" s="75"/>
      <c r="AI936" s="57"/>
      <c r="AJ936" s="57"/>
      <c r="AK936" s="57"/>
      <c r="AL936" s="57"/>
      <c r="AM936" s="57"/>
      <c r="AN936" s="31"/>
      <c r="AO936" s="31"/>
    </row>
    <row r="937" spans="1:41">
      <c r="A937" s="38"/>
      <c r="B937" s="29"/>
      <c r="C937" s="42"/>
      <c r="D937" s="57"/>
      <c r="E937" s="57"/>
      <c r="F937" s="53"/>
      <c r="G937" s="58"/>
      <c r="H937" s="38"/>
      <c r="I937" s="58"/>
      <c r="K937" s="57"/>
      <c r="L937" s="76"/>
      <c r="M937" s="75"/>
      <c r="N937" s="75"/>
      <c r="O937" s="57"/>
      <c r="P937" s="57"/>
      <c r="Q937" s="57"/>
      <c r="R937" s="57"/>
      <c r="S937" s="53"/>
      <c r="U937" s="361"/>
      <c r="V937" s="336"/>
      <c r="W937" s="336"/>
      <c r="X937" s="361"/>
      <c r="Y937" s="336"/>
      <c r="Z937" s="336"/>
      <c r="AA937" s="361"/>
      <c r="AB937" s="336"/>
      <c r="AC937" s="336"/>
      <c r="AE937" s="57"/>
      <c r="AF937" s="76"/>
      <c r="AG937" s="75"/>
      <c r="AH937" s="75"/>
      <c r="AI937" s="57"/>
      <c r="AJ937" s="57"/>
      <c r="AK937" s="57"/>
      <c r="AL937" s="57"/>
      <c r="AM937" s="57"/>
      <c r="AN937" s="31"/>
      <c r="AO937" s="31"/>
    </row>
    <row r="938" spans="1:41">
      <c r="A938" s="38"/>
      <c r="B938" s="29"/>
      <c r="C938" s="42"/>
      <c r="D938" s="57"/>
      <c r="E938" s="57"/>
      <c r="F938" s="53"/>
      <c r="G938" s="58"/>
      <c r="H938" s="38"/>
      <c r="I938" s="58"/>
      <c r="K938" s="57"/>
      <c r="L938" s="76"/>
      <c r="M938" s="75"/>
      <c r="N938" s="75"/>
      <c r="O938" s="57"/>
      <c r="P938" s="57"/>
      <c r="Q938" s="57"/>
      <c r="R938" s="57"/>
      <c r="S938" s="53"/>
      <c r="U938" s="361"/>
      <c r="V938" s="336"/>
      <c r="W938" s="336"/>
      <c r="X938" s="361"/>
      <c r="Y938" s="336"/>
      <c r="Z938" s="336"/>
      <c r="AA938" s="361"/>
      <c r="AB938" s="336"/>
      <c r="AC938" s="336"/>
      <c r="AE938" s="57"/>
      <c r="AF938" s="76"/>
      <c r="AG938" s="75"/>
      <c r="AH938" s="75"/>
      <c r="AI938" s="57"/>
      <c r="AJ938" s="57"/>
      <c r="AK938" s="57"/>
      <c r="AL938" s="57"/>
      <c r="AM938" s="57"/>
      <c r="AN938" s="31"/>
      <c r="AO938" s="31"/>
    </row>
    <row r="939" spans="1:41">
      <c r="A939" s="38"/>
      <c r="B939" s="29"/>
      <c r="C939" s="42"/>
      <c r="D939" s="57"/>
      <c r="E939" s="57"/>
      <c r="F939" s="53"/>
      <c r="G939" s="58"/>
      <c r="H939" s="38"/>
      <c r="I939" s="58"/>
      <c r="K939" s="57"/>
      <c r="L939" s="76"/>
      <c r="M939" s="75"/>
      <c r="N939" s="75"/>
      <c r="O939" s="57"/>
      <c r="P939" s="57"/>
      <c r="Q939" s="57"/>
      <c r="R939" s="57"/>
      <c r="S939" s="53"/>
      <c r="U939" s="361"/>
      <c r="V939" s="336"/>
      <c r="W939" s="336"/>
      <c r="X939" s="361"/>
      <c r="Y939" s="336"/>
      <c r="Z939" s="336"/>
      <c r="AA939" s="361"/>
      <c r="AB939" s="336"/>
      <c r="AC939" s="336"/>
      <c r="AE939" s="57"/>
      <c r="AF939" s="76"/>
      <c r="AG939" s="75"/>
      <c r="AH939" s="75"/>
      <c r="AI939" s="57"/>
      <c r="AJ939" s="57"/>
      <c r="AK939" s="57"/>
      <c r="AL939" s="57"/>
      <c r="AM939" s="57"/>
      <c r="AN939" s="31"/>
      <c r="AO939" s="31"/>
    </row>
    <row r="940" spans="1:41">
      <c r="A940" s="38"/>
      <c r="B940" s="29"/>
      <c r="C940" s="42"/>
      <c r="D940" s="57"/>
      <c r="E940" s="57"/>
      <c r="F940" s="53"/>
      <c r="G940" s="58"/>
      <c r="H940" s="38"/>
      <c r="I940" s="58"/>
      <c r="K940" s="57"/>
      <c r="L940" s="76"/>
      <c r="M940" s="75"/>
      <c r="N940" s="75"/>
      <c r="O940" s="57"/>
      <c r="P940" s="57"/>
      <c r="Q940" s="57"/>
      <c r="R940" s="57"/>
      <c r="S940" s="53"/>
      <c r="U940" s="361"/>
      <c r="V940" s="336"/>
      <c r="W940" s="336"/>
      <c r="X940" s="361"/>
      <c r="Y940" s="336"/>
      <c r="Z940" s="336"/>
      <c r="AA940" s="361"/>
      <c r="AB940" s="336"/>
      <c r="AC940" s="336"/>
      <c r="AE940" s="57"/>
      <c r="AF940" s="76"/>
      <c r="AG940" s="75"/>
      <c r="AH940" s="75"/>
      <c r="AI940" s="57"/>
      <c r="AJ940" s="57"/>
      <c r="AK940" s="57"/>
      <c r="AL940" s="57"/>
      <c r="AM940" s="57"/>
      <c r="AN940" s="31"/>
      <c r="AO940" s="31"/>
    </row>
    <row r="941" spans="1:41">
      <c r="A941" s="38"/>
      <c r="B941" s="29"/>
      <c r="C941" s="42"/>
      <c r="D941" s="57"/>
      <c r="E941" s="57"/>
      <c r="F941" s="53"/>
      <c r="G941" s="58"/>
      <c r="H941" s="38"/>
      <c r="I941" s="58"/>
      <c r="K941" s="57"/>
      <c r="L941" s="76"/>
      <c r="M941" s="75"/>
      <c r="N941" s="75"/>
      <c r="O941" s="57"/>
      <c r="P941" s="57"/>
      <c r="Q941" s="57"/>
      <c r="R941" s="57"/>
      <c r="S941" s="53"/>
      <c r="U941" s="361"/>
      <c r="V941" s="336"/>
      <c r="W941" s="336"/>
      <c r="X941" s="361"/>
      <c r="Y941" s="336"/>
      <c r="Z941" s="336"/>
      <c r="AA941" s="361"/>
      <c r="AB941" s="336"/>
      <c r="AC941" s="336"/>
      <c r="AE941" s="57"/>
      <c r="AF941" s="76"/>
      <c r="AG941" s="75"/>
      <c r="AH941" s="75"/>
      <c r="AI941" s="57"/>
      <c r="AJ941" s="57"/>
      <c r="AK941" s="57"/>
      <c r="AL941" s="57"/>
      <c r="AM941" s="57"/>
      <c r="AN941" s="31"/>
      <c r="AO941" s="31"/>
    </row>
    <row r="942" spans="1:41">
      <c r="A942" s="38"/>
      <c r="B942" s="29"/>
      <c r="C942" s="42"/>
      <c r="D942" s="57"/>
      <c r="E942" s="57"/>
      <c r="F942" s="53"/>
      <c r="G942" s="58"/>
      <c r="H942" s="38"/>
      <c r="I942" s="58"/>
      <c r="K942" s="57"/>
      <c r="L942" s="76"/>
      <c r="M942" s="75"/>
      <c r="N942" s="75"/>
      <c r="O942" s="57"/>
      <c r="P942" s="57"/>
      <c r="Q942" s="57"/>
      <c r="R942" s="57"/>
      <c r="S942" s="53"/>
      <c r="U942" s="361"/>
      <c r="V942" s="336"/>
      <c r="W942" s="336"/>
      <c r="X942" s="361"/>
      <c r="Y942" s="336"/>
      <c r="Z942" s="336"/>
      <c r="AA942" s="361"/>
      <c r="AB942" s="336"/>
      <c r="AC942" s="336"/>
      <c r="AE942" s="57"/>
      <c r="AF942" s="76"/>
      <c r="AG942" s="75"/>
      <c r="AH942" s="75"/>
      <c r="AI942" s="57"/>
      <c r="AJ942" s="57"/>
      <c r="AK942" s="57"/>
      <c r="AL942" s="57"/>
      <c r="AM942" s="57"/>
      <c r="AN942" s="31"/>
      <c r="AO942" s="31"/>
    </row>
    <row r="943" spans="1:41">
      <c r="A943" s="38"/>
      <c r="B943" s="57"/>
      <c r="C943" s="31"/>
      <c r="D943" s="57"/>
      <c r="E943" s="57"/>
      <c r="F943" s="53"/>
      <c r="G943" s="58"/>
      <c r="H943" s="38"/>
      <c r="I943" s="58"/>
      <c r="K943" s="57"/>
      <c r="L943" s="76"/>
      <c r="M943" s="75"/>
      <c r="N943" s="75"/>
      <c r="O943" s="57"/>
      <c r="P943" s="57"/>
      <c r="Q943" s="57"/>
      <c r="R943" s="57"/>
      <c r="S943" s="53"/>
      <c r="U943" s="361"/>
      <c r="V943" s="336"/>
      <c r="W943" s="336"/>
      <c r="X943" s="361"/>
      <c r="Y943" s="336"/>
      <c r="Z943" s="336"/>
      <c r="AA943" s="361"/>
      <c r="AB943" s="336"/>
      <c r="AC943" s="336"/>
      <c r="AE943" s="57"/>
      <c r="AF943" s="76"/>
      <c r="AG943" s="75"/>
      <c r="AH943" s="75"/>
      <c r="AI943" s="57"/>
      <c r="AJ943" s="57"/>
      <c r="AK943" s="57"/>
      <c r="AL943" s="57"/>
      <c r="AM943" s="57"/>
      <c r="AN943" s="31"/>
      <c r="AO943" s="31"/>
    </row>
    <row r="944" spans="1:41">
      <c r="A944" s="256"/>
      <c r="B944" s="74"/>
      <c r="C944" s="201"/>
      <c r="D944" s="74"/>
      <c r="E944" s="74"/>
      <c r="F944" s="85"/>
      <c r="G944" s="257"/>
      <c r="H944" s="256"/>
      <c r="I944" s="257"/>
      <c r="K944" s="74"/>
      <c r="L944" s="79"/>
      <c r="M944" s="73"/>
      <c r="N944" s="73"/>
      <c r="O944" s="74"/>
      <c r="P944" s="74"/>
      <c r="Q944" s="74"/>
      <c r="R944" s="74"/>
      <c r="S944" s="85"/>
      <c r="U944" s="362"/>
      <c r="V944" s="339"/>
      <c r="W944" s="339"/>
      <c r="X944" s="362"/>
      <c r="Y944" s="339"/>
      <c r="Z944" s="339"/>
      <c r="AA944" s="362"/>
      <c r="AB944" s="339"/>
      <c r="AC944" s="339"/>
      <c r="AE944" s="74"/>
      <c r="AF944" s="79"/>
      <c r="AG944" s="73"/>
      <c r="AH944" s="73"/>
      <c r="AI944" s="74"/>
      <c r="AJ944" s="74"/>
      <c r="AK944" s="74"/>
      <c r="AL944" s="74"/>
      <c r="AM944" s="74"/>
      <c r="AN944" s="31"/>
      <c r="AO944" s="31"/>
    </row>
    <row r="945" spans="1:42" ht="13" thickBot="1">
      <c r="A945" s="210"/>
      <c r="B945" s="211" t="s">
        <v>9</v>
      </c>
      <c r="C945" s="212"/>
      <c r="D945" s="211"/>
      <c r="E945" s="211"/>
      <c r="F945" s="213"/>
      <c r="G945" s="214">
        <f>SUM(G890:G943)</f>
        <v>120440</v>
      </c>
      <c r="H945" s="215"/>
      <c r="I945" s="214">
        <f>SUM(I890:I943)</f>
        <v>97947.647258930883</v>
      </c>
      <c r="J945" s="99"/>
      <c r="K945" s="78"/>
      <c r="L945" s="223"/>
      <c r="M945" s="84">
        <f>SUM(M890:M943)</f>
        <v>45541.915032382341</v>
      </c>
      <c r="N945" s="77"/>
      <c r="O945" s="78"/>
      <c r="P945" s="84">
        <f>SUM(P890:P943)</f>
        <v>6863.8171941661894</v>
      </c>
      <c r="Q945" s="78"/>
      <c r="R945" s="78"/>
      <c r="S945" s="84">
        <f>SUM(S890:S943)</f>
        <v>52405.732226548527</v>
      </c>
      <c r="T945" s="99"/>
      <c r="U945" s="363"/>
      <c r="V945" s="340"/>
      <c r="W945" s="340">
        <f>SUM(W890:W943)</f>
        <v>46867.103434976387</v>
      </c>
      <c r="X945" s="363"/>
      <c r="Y945" s="340"/>
      <c r="Z945" s="340">
        <f>SUM(Z890:Z943)</f>
        <v>0</v>
      </c>
      <c r="AA945" s="363"/>
      <c r="AB945" s="340"/>
      <c r="AC945" s="340">
        <f>SUM(AC890:AC943)</f>
        <v>46867.103434976387</v>
      </c>
      <c r="AD945" s="99"/>
      <c r="AE945" s="78"/>
      <c r="AF945" s="223"/>
      <c r="AG945" s="84">
        <f>SUM(AG890:AG943)</f>
        <v>45541.915032382341</v>
      </c>
      <c r="AH945" s="77"/>
      <c r="AI945" s="78"/>
      <c r="AJ945" s="84">
        <f>SUM(AJ890:AJ943)</f>
        <v>0</v>
      </c>
      <c r="AK945" s="78"/>
      <c r="AL945" s="78"/>
      <c r="AM945" s="84">
        <f>SUM(AM890:AM943)</f>
        <v>45541.915032382341</v>
      </c>
      <c r="AN945" s="37"/>
      <c r="AO945" s="37"/>
      <c r="AP945" s="66"/>
    </row>
    <row r="946" spans="1:42" ht="13" thickTop="1">
      <c r="A946" s="38"/>
      <c r="B946" s="57"/>
      <c r="C946" s="31"/>
      <c r="D946" s="57"/>
      <c r="E946" s="57"/>
      <c r="F946" s="53"/>
      <c r="G946" s="58"/>
      <c r="H946" s="38"/>
      <c r="I946" s="58"/>
      <c r="K946" s="57"/>
      <c r="L946" s="76"/>
      <c r="M946" s="75"/>
      <c r="N946" s="75"/>
      <c r="O946" s="57"/>
      <c r="P946" s="57"/>
      <c r="Q946" s="57"/>
      <c r="R946" s="57"/>
      <c r="S946" s="53"/>
      <c r="U946" s="361"/>
      <c r="V946" s="336"/>
      <c r="W946" s="336"/>
      <c r="X946" s="361"/>
      <c r="Y946" s="336"/>
      <c r="Z946" s="336"/>
      <c r="AA946" s="361"/>
      <c r="AB946" s="336"/>
      <c r="AC946" s="336"/>
      <c r="AE946" s="57"/>
      <c r="AF946" s="76"/>
      <c r="AG946" s="75"/>
      <c r="AH946" s="75"/>
      <c r="AI946" s="57"/>
      <c r="AJ946" s="57"/>
      <c r="AK946" s="57"/>
      <c r="AL946" s="57"/>
      <c r="AM946" s="57"/>
      <c r="AN946" s="31"/>
      <c r="AO946" s="31"/>
    </row>
    <row r="947" spans="1:42">
      <c r="A947" s="38"/>
      <c r="B947" s="208" t="s">
        <v>53</v>
      </c>
      <c r="C947" s="209"/>
      <c r="D947" s="57"/>
      <c r="E947" s="57"/>
      <c r="F947" s="53"/>
      <c r="G947" s="58"/>
      <c r="H947" s="38"/>
      <c r="I947" s="58"/>
      <c r="K947" s="57"/>
      <c r="L947" s="76"/>
      <c r="M947" s="75"/>
      <c r="N947" s="75"/>
      <c r="O947" s="57"/>
      <c r="P947" s="57"/>
      <c r="Q947" s="57"/>
      <c r="R947" s="57"/>
      <c r="S947" s="53"/>
      <c r="U947" s="361"/>
      <c r="V947" s="336"/>
      <c r="W947" s="336"/>
      <c r="X947" s="361"/>
      <c r="Y947" s="336"/>
      <c r="Z947" s="336"/>
      <c r="AA947" s="361"/>
      <c r="AB947" s="336"/>
      <c r="AC947" s="336"/>
      <c r="AE947" s="57"/>
      <c r="AF947" s="76"/>
      <c r="AG947" s="75"/>
      <c r="AH947" s="75"/>
      <c r="AI947" s="57"/>
      <c r="AJ947" s="57"/>
      <c r="AK947" s="57"/>
      <c r="AL947" s="57"/>
      <c r="AM947" s="57"/>
      <c r="AN947" s="31"/>
      <c r="AO947" s="31"/>
    </row>
    <row r="948" spans="1:42">
      <c r="A948" s="38"/>
      <c r="B948" s="208"/>
      <c r="C948" s="209"/>
      <c r="D948" s="57"/>
      <c r="E948" s="57"/>
      <c r="F948" s="53"/>
      <c r="G948" s="58"/>
      <c r="H948" s="38"/>
      <c r="I948" s="58"/>
      <c r="K948" s="57"/>
      <c r="L948" s="76"/>
      <c r="M948" s="75"/>
      <c r="N948" s="75"/>
      <c r="O948" s="57"/>
      <c r="P948" s="57"/>
      <c r="Q948" s="57"/>
      <c r="R948" s="57"/>
      <c r="S948" s="53"/>
      <c r="U948" s="361"/>
      <c r="V948" s="336"/>
      <c r="W948" s="336"/>
      <c r="X948" s="361"/>
      <c r="Y948" s="336"/>
      <c r="Z948" s="336"/>
      <c r="AA948" s="361"/>
      <c r="AB948" s="336"/>
      <c r="AC948" s="336"/>
      <c r="AE948" s="57"/>
      <c r="AF948" s="76"/>
      <c r="AG948" s="75"/>
      <c r="AH948" s="75"/>
      <c r="AI948" s="57"/>
      <c r="AJ948" s="57"/>
      <c r="AK948" s="57"/>
      <c r="AL948" s="57"/>
      <c r="AM948" s="57"/>
      <c r="AN948" s="31"/>
      <c r="AO948" s="31"/>
    </row>
    <row r="949" spans="1:42">
      <c r="A949" s="28"/>
      <c r="B949" s="208" t="s">
        <v>83</v>
      </c>
      <c r="C949" s="209"/>
      <c r="D949" s="30"/>
      <c r="E949" s="31"/>
      <c r="F949" s="37"/>
      <c r="G949" s="32"/>
      <c r="H949" s="80"/>
      <c r="I949" s="32"/>
      <c r="J949" s="66"/>
      <c r="K949" s="57"/>
      <c r="L949" s="76"/>
      <c r="M949" s="75"/>
      <c r="N949" s="75"/>
      <c r="O949" s="57"/>
      <c r="P949" s="57"/>
      <c r="Q949" s="57"/>
      <c r="R949" s="57"/>
      <c r="S949" s="53"/>
      <c r="U949" s="361"/>
      <c r="V949" s="336"/>
      <c r="W949" s="336"/>
      <c r="X949" s="361"/>
      <c r="Y949" s="336"/>
      <c r="Z949" s="336"/>
      <c r="AA949" s="361"/>
      <c r="AB949" s="336"/>
      <c r="AC949" s="336"/>
      <c r="AE949" s="57"/>
      <c r="AF949" s="76"/>
      <c r="AG949" s="75"/>
      <c r="AH949" s="75"/>
      <c r="AI949" s="57"/>
      <c r="AJ949" s="57"/>
      <c r="AK949" s="57"/>
      <c r="AL949" s="57"/>
      <c r="AM949" s="57"/>
      <c r="AN949" s="31"/>
      <c r="AO949" s="31"/>
    </row>
    <row r="950" spans="1:42">
      <c r="A950" s="28"/>
      <c r="B950" s="158"/>
      <c r="C950" s="59"/>
      <c r="D950" s="30"/>
      <c r="E950" s="31"/>
      <c r="F950" s="37"/>
      <c r="G950" s="32"/>
      <c r="H950" s="80"/>
      <c r="I950" s="32"/>
      <c r="J950" s="66"/>
      <c r="K950" s="57"/>
      <c r="L950" s="76"/>
      <c r="M950" s="75"/>
      <c r="N950" s="75"/>
      <c r="O950" s="57"/>
      <c r="P950" s="57"/>
      <c r="Q950" s="57"/>
      <c r="R950" s="57"/>
      <c r="S950" s="53"/>
      <c r="U950" s="361"/>
      <c r="V950" s="336"/>
      <c r="W950" s="336"/>
      <c r="X950" s="361"/>
      <c r="Y950" s="336"/>
      <c r="Z950" s="336"/>
      <c r="AA950" s="361"/>
      <c r="AB950" s="336"/>
      <c r="AC950" s="336"/>
      <c r="AE950" s="57"/>
      <c r="AF950" s="76"/>
      <c r="AG950" s="75"/>
      <c r="AH950" s="75"/>
      <c r="AI950" s="57"/>
      <c r="AJ950" s="57"/>
      <c r="AK950" s="57"/>
      <c r="AL950" s="57"/>
      <c r="AM950" s="57"/>
      <c r="AN950" s="31"/>
      <c r="AO950" s="31"/>
    </row>
    <row r="951" spans="1:42">
      <c r="A951" s="28"/>
      <c r="B951" s="158" t="s">
        <v>68</v>
      </c>
      <c r="C951" s="59"/>
      <c r="D951" s="30"/>
      <c r="E951" s="31"/>
      <c r="F951" s="37"/>
      <c r="G951" s="32"/>
      <c r="H951" s="80"/>
      <c r="I951" s="32"/>
      <c r="J951" s="66"/>
      <c r="K951" s="57"/>
      <c r="L951" s="76"/>
      <c r="M951" s="75"/>
      <c r="N951" s="75"/>
      <c r="O951" s="57"/>
      <c r="P951" s="57"/>
      <c r="Q951" s="57"/>
      <c r="R951" s="57"/>
      <c r="S951" s="53"/>
      <c r="U951" s="361"/>
      <c r="V951" s="336"/>
      <c r="W951" s="336"/>
      <c r="X951" s="361"/>
      <c r="Y951" s="336"/>
      <c r="Z951" s="336"/>
      <c r="AA951" s="361"/>
      <c r="AB951" s="336"/>
      <c r="AC951" s="336"/>
      <c r="AE951" s="57"/>
      <c r="AF951" s="76"/>
      <c r="AG951" s="75"/>
      <c r="AH951" s="75"/>
      <c r="AI951" s="57"/>
      <c r="AJ951" s="57"/>
      <c r="AK951" s="57"/>
      <c r="AL951" s="57"/>
      <c r="AM951" s="57"/>
      <c r="AN951" s="31"/>
      <c r="AO951" s="31"/>
    </row>
    <row r="952" spans="1:42">
      <c r="A952" s="38"/>
      <c r="B952" s="57"/>
      <c r="C952" s="31"/>
      <c r="D952" s="57"/>
      <c r="E952" s="57"/>
      <c r="F952" s="53"/>
      <c r="G952" s="58"/>
      <c r="H952" s="38"/>
      <c r="I952" s="58"/>
      <c r="K952" s="57"/>
      <c r="L952" s="76"/>
      <c r="M952" s="75"/>
      <c r="N952" s="75"/>
      <c r="O952" s="57"/>
      <c r="P952" s="57"/>
      <c r="Q952" s="57"/>
      <c r="R952" s="57"/>
      <c r="S952" s="53"/>
      <c r="U952" s="361"/>
      <c r="V952" s="336"/>
      <c r="W952" s="336"/>
      <c r="X952" s="361"/>
      <c r="Y952" s="336"/>
      <c r="Z952" s="336"/>
      <c r="AA952" s="361"/>
      <c r="AB952" s="336"/>
      <c r="AC952" s="336"/>
      <c r="AE952" s="57"/>
      <c r="AF952" s="76"/>
      <c r="AG952" s="75"/>
      <c r="AH952" s="75"/>
      <c r="AI952" s="57"/>
      <c r="AJ952" s="57"/>
      <c r="AK952" s="57"/>
      <c r="AL952" s="57"/>
      <c r="AM952" s="57"/>
      <c r="AN952" s="31"/>
      <c r="AO952" s="31"/>
    </row>
    <row r="953" spans="1:42">
      <c r="A953" s="28" t="s">
        <v>12</v>
      </c>
      <c r="B953" s="29" t="s">
        <v>152</v>
      </c>
      <c r="C953" s="42" t="s">
        <v>177</v>
      </c>
      <c r="D953" s="30">
        <v>1</v>
      </c>
      <c r="E953" s="31" t="s">
        <v>39</v>
      </c>
      <c r="F953" s="37">
        <v>5760</v>
      </c>
      <c r="G953" s="32">
        <f>D953*F953</f>
        <v>5760</v>
      </c>
      <c r="H953" s="80">
        <f>F953*$AQ$3</f>
        <v>4684.3112604736116</v>
      </c>
      <c r="I953" s="32">
        <f>D953*H953</f>
        <v>4684.3112604736116</v>
      </c>
      <c r="J953" s="66"/>
      <c r="K953" s="57"/>
      <c r="L953" s="76"/>
      <c r="M953" s="75"/>
      <c r="N953" s="83">
        <f>Q953-K953</f>
        <v>0</v>
      </c>
      <c r="O953" s="75">
        <f>R953-L953</f>
        <v>1</v>
      </c>
      <c r="P953" s="76">
        <f>S953-M953</f>
        <v>4684.3112604736116</v>
      </c>
      <c r="Q953" s="83"/>
      <c r="R953" s="53">
        <f>D953-AL953</f>
        <v>1</v>
      </c>
      <c r="S953" s="53">
        <f t="shared" ref="S953:S997" si="43">I953-AM953</f>
        <v>4684.3112604736116</v>
      </c>
      <c r="T953" s="35"/>
      <c r="U953" s="361">
        <v>0.94999999999999984</v>
      </c>
      <c r="V953" s="336">
        <v>0.95</v>
      </c>
      <c r="W953" s="336">
        <v>4450.0956974499304</v>
      </c>
      <c r="X953" s="361">
        <f>AA953-U953</f>
        <v>0</v>
      </c>
      <c r="Y953" s="336">
        <f>AB953-V953</f>
        <v>0</v>
      </c>
      <c r="Z953" s="336">
        <f>AC953-W953</f>
        <v>0</v>
      </c>
      <c r="AA953" s="361">
        <f>AC953/S953</f>
        <v>0.94999999999999984</v>
      </c>
      <c r="AB953" s="336">
        <f>R953*AP953</f>
        <v>0.95</v>
      </c>
      <c r="AC953" s="336">
        <f>H953*AB953</f>
        <v>4450.0956974499304</v>
      </c>
      <c r="AD953" s="35"/>
      <c r="AE953" s="57"/>
      <c r="AF953" s="76"/>
      <c r="AG953" s="75"/>
      <c r="AH953" s="83"/>
      <c r="AI953" s="75">
        <f>AL953-AF953</f>
        <v>0</v>
      </c>
      <c r="AJ953" s="76">
        <f>AM953-AG953</f>
        <v>0</v>
      </c>
      <c r="AK953" s="83"/>
      <c r="AL953" s="53"/>
      <c r="AM953" s="75"/>
      <c r="AN953" s="121" t="s">
        <v>374</v>
      </c>
      <c r="AO953" s="372" t="s">
        <v>384</v>
      </c>
      <c r="AP953" s="127">
        <v>0.95</v>
      </c>
    </row>
    <row r="954" spans="1:42">
      <c r="A954" s="28"/>
      <c r="B954" s="29"/>
      <c r="C954" s="42"/>
      <c r="D954" s="30"/>
      <c r="E954" s="31"/>
      <c r="F954" s="37"/>
      <c r="G954" s="32"/>
      <c r="H954" s="80"/>
      <c r="I954" s="32"/>
      <c r="J954" s="66"/>
      <c r="K954" s="57"/>
      <c r="L954" s="76"/>
      <c r="M954" s="75"/>
      <c r="N954" s="75"/>
      <c r="O954" s="57"/>
      <c r="P954" s="57"/>
      <c r="Q954" s="57"/>
      <c r="R954" s="57"/>
      <c r="S954" s="53">
        <f t="shared" si="43"/>
        <v>0</v>
      </c>
      <c r="U954" s="361"/>
      <c r="V954" s="336"/>
      <c r="W954" s="336"/>
      <c r="X954" s="361"/>
      <c r="Y954" s="336"/>
      <c r="Z954" s="336"/>
      <c r="AA954" s="361"/>
      <c r="AB954" s="336"/>
      <c r="AC954" s="336"/>
      <c r="AE954" s="57"/>
      <c r="AF954" s="76"/>
      <c r="AG954" s="75"/>
      <c r="AH954" s="75"/>
      <c r="AI954" s="57"/>
      <c r="AJ954" s="57"/>
      <c r="AK954" s="57"/>
      <c r="AL954" s="57"/>
      <c r="AM954" s="57"/>
      <c r="AN954" s="31"/>
      <c r="AO954" s="31"/>
    </row>
    <row r="955" spans="1:42">
      <c r="A955" s="28" t="s">
        <v>13</v>
      </c>
      <c r="B955" s="29" t="s">
        <v>153</v>
      </c>
      <c r="C955" s="42" t="s">
        <v>177</v>
      </c>
      <c r="D955" s="30">
        <v>1</v>
      </c>
      <c r="E955" s="31" t="s">
        <v>39</v>
      </c>
      <c r="F955" s="37">
        <v>5190</v>
      </c>
      <c r="G955" s="32">
        <f>D955*F955</f>
        <v>5190</v>
      </c>
      <c r="H955" s="80">
        <f>F955*$AQ$3</f>
        <v>4220.7596253225774</v>
      </c>
      <c r="I955" s="32">
        <f>D955*H955</f>
        <v>4220.7596253225774</v>
      </c>
      <c r="J955" s="66"/>
      <c r="K955" s="57"/>
      <c r="L955" s="76"/>
      <c r="M955" s="75"/>
      <c r="N955" s="83">
        <f>Q955-K955</f>
        <v>0</v>
      </c>
      <c r="O955" s="75">
        <f>R955-L955</f>
        <v>1</v>
      </c>
      <c r="P955" s="76">
        <f>S955-M955</f>
        <v>4220.7596253225774</v>
      </c>
      <c r="Q955" s="83"/>
      <c r="R955" s="53">
        <f>D955-AL955</f>
        <v>1</v>
      </c>
      <c r="S955" s="53">
        <f t="shared" si="43"/>
        <v>4220.7596253225774</v>
      </c>
      <c r="T955" s="35"/>
      <c r="U955" s="361">
        <v>0.95</v>
      </c>
      <c r="V955" s="336">
        <v>0.95</v>
      </c>
      <c r="W955" s="336">
        <v>4009.7216440564484</v>
      </c>
      <c r="X955" s="361">
        <f>AA955-U955</f>
        <v>0</v>
      </c>
      <c r="Y955" s="336">
        <f>AB955-V955</f>
        <v>0</v>
      </c>
      <c r="Z955" s="336">
        <f>AC955-W955</f>
        <v>0</v>
      </c>
      <c r="AA955" s="361">
        <f>AC955/S955</f>
        <v>0.95</v>
      </c>
      <c r="AB955" s="336">
        <f>R955*AP955</f>
        <v>0.95</v>
      </c>
      <c r="AC955" s="336">
        <f>H955*AB955</f>
        <v>4009.7216440564484</v>
      </c>
      <c r="AD955" s="35"/>
      <c r="AE955" s="57"/>
      <c r="AF955" s="76"/>
      <c r="AG955" s="75"/>
      <c r="AH955" s="83"/>
      <c r="AI955" s="75">
        <f>AL955-AF955</f>
        <v>0</v>
      </c>
      <c r="AJ955" s="76">
        <f>AM955-AG955</f>
        <v>0</v>
      </c>
      <c r="AK955" s="83"/>
      <c r="AL955" s="53"/>
      <c r="AM955" s="75"/>
      <c r="AN955" s="121" t="s">
        <v>374</v>
      </c>
      <c r="AO955" s="372" t="s">
        <v>384</v>
      </c>
      <c r="AP955" s="127">
        <v>0.95</v>
      </c>
    </row>
    <row r="956" spans="1:42">
      <c r="A956" s="38"/>
      <c r="B956" s="57"/>
      <c r="C956" s="42"/>
      <c r="D956" s="30"/>
      <c r="E956" s="31"/>
      <c r="F956" s="37"/>
      <c r="G956" s="58"/>
      <c r="H956" s="38"/>
      <c r="I956" s="58"/>
      <c r="K956" s="57"/>
      <c r="L956" s="76"/>
      <c r="M956" s="75"/>
      <c r="N956" s="75"/>
      <c r="O956" s="57"/>
      <c r="P956" s="57"/>
      <c r="Q956" s="57"/>
      <c r="R956" s="57"/>
      <c r="S956" s="53">
        <f t="shared" si="43"/>
        <v>0</v>
      </c>
      <c r="U956" s="361"/>
      <c r="V956" s="336"/>
      <c r="W956" s="336"/>
      <c r="X956" s="361"/>
      <c r="Y956" s="336"/>
      <c r="Z956" s="336"/>
      <c r="AA956" s="361"/>
      <c r="AB956" s="336"/>
      <c r="AC956" s="336"/>
      <c r="AE956" s="57"/>
      <c r="AF956" s="76"/>
      <c r="AG956" s="75"/>
      <c r="AH956" s="75"/>
      <c r="AI956" s="57"/>
      <c r="AJ956" s="57"/>
      <c r="AK956" s="57"/>
      <c r="AL956" s="57"/>
      <c r="AM956" s="57"/>
      <c r="AN956" s="31"/>
      <c r="AO956" s="31"/>
    </row>
    <row r="957" spans="1:42">
      <c r="A957" s="38"/>
      <c r="B957" s="57"/>
      <c r="C957" s="42"/>
      <c r="D957" s="30"/>
      <c r="E957" s="31"/>
      <c r="F957" s="37"/>
      <c r="G957" s="58"/>
      <c r="H957" s="38"/>
      <c r="I957" s="58"/>
      <c r="K957" s="57"/>
      <c r="L957" s="76"/>
      <c r="M957" s="75"/>
      <c r="N957" s="75"/>
      <c r="O957" s="57"/>
      <c r="P957" s="57"/>
      <c r="Q957" s="57"/>
      <c r="R957" s="57"/>
      <c r="S957" s="53">
        <f t="shared" si="43"/>
        <v>0</v>
      </c>
      <c r="U957" s="361"/>
      <c r="V957" s="336"/>
      <c r="W957" s="336"/>
      <c r="X957" s="361"/>
      <c r="Y957" s="336"/>
      <c r="Z957" s="336"/>
      <c r="AA957" s="361"/>
      <c r="AB957" s="336"/>
      <c r="AC957" s="336"/>
      <c r="AE957" s="57"/>
      <c r="AF957" s="76"/>
      <c r="AG957" s="75"/>
      <c r="AH957" s="75"/>
      <c r="AI957" s="57"/>
      <c r="AJ957" s="57"/>
      <c r="AK957" s="57"/>
      <c r="AL957" s="57"/>
      <c r="AM957" s="57"/>
      <c r="AN957" s="31"/>
      <c r="AO957" s="31"/>
    </row>
    <row r="958" spans="1:42">
      <c r="A958" s="38"/>
      <c r="B958" s="158" t="s">
        <v>161</v>
      </c>
      <c r="C958" s="59"/>
      <c r="D958" s="57"/>
      <c r="E958" s="57"/>
      <c r="F958" s="53"/>
      <c r="G958" s="58"/>
      <c r="H958" s="38"/>
      <c r="I958" s="58"/>
      <c r="K958" s="57"/>
      <c r="L958" s="57"/>
      <c r="M958" s="75"/>
      <c r="N958" s="75"/>
      <c r="O958" s="57"/>
      <c r="P958" s="57"/>
      <c r="Q958" s="57"/>
      <c r="R958" s="57"/>
      <c r="S958" s="53">
        <f t="shared" si="43"/>
        <v>0</v>
      </c>
      <c r="U958" s="361"/>
      <c r="V958" s="336"/>
      <c r="W958" s="336"/>
      <c r="X958" s="361"/>
      <c r="Y958" s="336"/>
      <c r="Z958" s="336"/>
      <c r="AA958" s="361"/>
      <c r="AB958" s="336"/>
      <c r="AC958" s="336"/>
      <c r="AE958" s="57"/>
      <c r="AF958" s="57"/>
      <c r="AG958" s="75"/>
      <c r="AH958" s="75"/>
      <c r="AI958" s="57"/>
      <c r="AJ958" s="57"/>
      <c r="AK958" s="57"/>
      <c r="AL958" s="57"/>
      <c r="AM958" s="57"/>
      <c r="AN958" s="31"/>
      <c r="AO958" s="31"/>
    </row>
    <row r="959" spans="1:42">
      <c r="A959" s="38"/>
      <c r="B959" s="57"/>
      <c r="C959" s="31"/>
      <c r="D959" s="57"/>
      <c r="E959" s="57"/>
      <c r="F959" s="53"/>
      <c r="G959" s="58"/>
      <c r="H959" s="38"/>
      <c r="I959" s="58"/>
      <c r="K959" s="57"/>
      <c r="L959" s="57"/>
      <c r="M959" s="75"/>
      <c r="N959" s="75"/>
      <c r="O959" s="57"/>
      <c r="P959" s="57"/>
      <c r="Q959" s="57"/>
      <c r="R959" s="57"/>
      <c r="S959" s="53">
        <f t="shared" si="43"/>
        <v>0</v>
      </c>
      <c r="U959" s="361"/>
      <c r="V959" s="336"/>
      <c r="W959" s="336"/>
      <c r="X959" s="361"/>
      <c r="Y959" s="336"/>
      <c r="Z959" s="336"/>
      <c r="AA959" s="361"/>
      <c r="AB959" s="336"/>
      <c r="AC959" s="336"/>
      <c r="AE959" s="57"/>
      <c r="AF959" s="57"/>
      <c r="AG959" s="75"/>
      <c r="AH959" s="75"/>
      <c r="AI959" s="57"/>
      <c r="AJ959" s="57"/>
      <c r="AK959" s="57"/>
      <c r="AL959" s="57"/>
      <c r="AM959" s="57"/>
      <c r="AN959" s="31"/>
      <c r="AO959" s="31"/>
    </row>
    <row r="960" spans="1:42">
      <c r="A960" s="38"/>
      <c r="B960" s="57" t="s">
        <v>164</v>
      </c>
      <c r="C960" s="42" t="s">
        <v>177</v>
      </c>
      <c r="D960" s="30">
        <v>2</v>
      </c>
      <c r="E960" s="31" t="s">
        <v>39</v>
      </c>
      <c r="F960" s="37">
        <v>1400</v>
      </c>
      <c r="G960" s="32">
        <f>D960*F960</f>
        <v>2800</v>
      </c>
      <c r="H960" s="80">
        <f>F960*$AQ$3</f>
        <v>1138.5478758095585</v>
      </c>
      <c r="I960" s="32">
        <f>D960*H960</f>
        <v>2277.095751619117</v>
      </c>
      <c r="J960" s="66"/>
      <c r="K960" s="57"/>
      <c r="L960" s="57"/>
      <c r="M960" s="75"/>
      <c r="N960" s="83">
        <f>Q960-K960</f>
        <v>0</v>
      </c>
      <c r="O960" s="75">
        <f>R960-L960</f>
        <v>2</v>
      </c>
      <c r="P960" s="76">
        <f>S960-M960</f>
        <v>2277.095751619117</v>
      </c>
      <c r="Q960" s="83"/>
      <c r="R960" s="53">
        <f>D960-AL960</f>
        <v>2</v>
      </c>
      <c r="S960" s="53">
        <f t="shared" si="43"/>
        <v>2277.095751619117</v>
      </c>
      <c r="T960" s="35"/>
      <c r="U960" s="361">
        <v>0</v>
      </c>
      <c r="V960" s="336"/>
      <c r="W960" s="336">
        <v>0</v>
      </c>
      <c r="X960" s="361">
        <f>AA960-U960</f>
        <v>0</v>
      </c>
      <c r="Y960" s="336">
        <f>AB960-V960</f>
        <v>0</v>
      </c>
      <c r="Z960" s="336">
        <f>AC960-W960</f>
        <v>0</v>
      </c>
      <c r="AA960" s="361">
        <f>AC960/S960</f>
        <v>0</v>
      </c>
      <c r="AB960" s="336"/>
      <c r="AC960" s="336">
        <f>H960*AB960</f>
        <v>0</v>
      </c>
      <c r="AD960" s="35"/>
      <c r="AE960" s="57"/>
      <c r="AF960" s="57"/>
      <c r="AG960" s="75"/>
      <c r="AH960" s="83"/>
      <c r="AI960" s="75">
        <f>AL960-AF960</f>
        <v>0</v>
      </c>
      <c r="AJ960" s="76">
        <f>AM960-AG960</f>
        <v>0</v>
      </c>
      <c r="AK960" s="83"/>
      <c r="AL960" s="53"/>
      <c r="AM960" s="75"/>
      <c r="AN960" s="121"/>
      <c r="AO960" s="121"/>
      <c r="AP960" s="127"/>
    </row>
    <row r="961" spans="1:42">
      <c r="A961" s="38"/>
      <c r="B961" s="57"/>
      <c r="C961" s="31"/>
      <c r="D961" s="30"/>
      <c r="E961" s="31"/>
      <c r="F961" s="37"/>
      <c r="G961" s="32"/>
      <c r="H961" s="80"/>
      <c r="I961" s="32"/>
      <c r="J961" s="66"/>
      <c r="K961" s="57"/>
      <c r="L961" s="57"/>
      <c r="M961" s="75"/>
      <c r="N961" s="75"/>
      <c r="O961" s="57"/>
      <c r="P961" s="57"/>
      <c r="Q961" s="57"/>
      <c r="R961" s="57"/>
      <c r="S961" s="53">
        <f t="shared" si="43"/>
        <v>0</v>
      </c>
      <c r="U961" s="361"/>
      <c r="V961" s="336"/>
      <c r="W961" s="336"/>
      <c r="X961" s="361"/>
      <c r="Y961" s="336"/>
      <c r="Z961" s="336"/>
      <c r="AA961" s="361"/>
      <c r="AB961" s="336"/>
      <c r="AC961" s="336"/>
      <c r="AE961" s="57"/>
      <c r="AF961" s="57"/>
      <c r="AG961" s="75"/>
      <c r="AH961" s="75"/>
      <c r="AI961" s="57"/>
      <c r="AJ961" s="57"/>
      <c r="AK961" s="57"/>
      <c r="AL961" s="57"/>
      <c r="AM961" s="57"/>
      <c r="AN961" s="31"/>
      <c r="AO961" s="31"/>
    </row>
    <row r="962" spans="1:42">
      <c r="A962" s="38"/>
      <c r="B962" s="57"/>
      <c r="C962" s="31"/>
      <c r="D962" s="30"/>
      <c r="E962" s="31"/>
      <c r="F962" s="37"/>
      <c r="G962" s="32"/>
      <c r="H962" s="80"/>
      <c r="I962" s="32"/>
      <c r="J962" s="66"/>
      <c r="K962" s="57"/>
      <c r="L962" s="57"/>
      <c r="M962" s="75"/>
      <c r="N962" s="75"/>
      <c r="O962" s="57"/>
      <c r="P962" s="57"/>
      <c r="Q962" s="57"/>
      <c r="R962" s="57"/>
      <c r="S962" s="53">
        <f t="shared" si="43"/>
        <v>0</v>
      </c>
      <c r="U962" s="361"/>
      <c r="V962" s="336"/>
      <c r="W962" s="336"/>
      <c r="X962" s="361"/>
      <c r="Y962" s="336"/>
      <c r="Z962" s="336"/>
      <c r="AA962" s="361"/>
      <c r="AB962" s="336"/>
      <c r="AC962" s="336"/>
      <c r="AE962" s="57"/>
      <c r="AF962" s="57"/>
      <c r="AG962" s="75"/>
      <c r="AH962" s="75"/>
      <c r="AI962" s="57"/>
      <c r="AJ962" s="57"/>
      <c r="AK962" s="57"/>
      <c r="AL962" s="57"/>
      <c r="AM962" s="57"/>
      <c r="AN962" s="31"/>
      <c r="AO962" s="31"/>
    </row>
    <row r="963" spans="1:42">
      <c r="A963" s="38"/>
      <c r="B963" s="208" t="s">
        <v>85</v>
      </c>
      <c r="C963" s="209"/>
      <c r="D963" s="57"/>
      <c r="E963" s="57"/>
      <c r="F963" s="53"/>
      <c r="G963" s="58"/>
      <c r="H963" s="38"/>
      <c r="I963" s="58"/>
      <c r="K963" s="57"/>
      <c r="L963" s="76"/>
      <c r="M963" s="75"/>
      <c r="N963" s="75"/>
      <c r="O963" s="57"/>
      <c r="P963" s="57"/>
      <c r="Q963" s="57"/>
      <c r="R963" s="57"/>
      <c r="S963" s="53">
        <f t="shared" si="43"/>
        <v>0</v>
      </c>
      <c r="U963" s="361"/>
      <c r="V963" s="336"/>
      <c r="W963" s="336"/>
      <c r="X963" s="361"/>
      <c r="Y963" s="336"/>
      <c r="Z963" s="336"/>
      <c r="AA963" s="361"/>
      <c r="AB963" s="336"/>
      <c r="AC963" s="336"/>
      <c r="AE963" s="57"/>
      <c r="AF963" s="76"/>
      <c r="AG963" s="75"/>
      <c r="AH963" s="75"/>
      <c r="AI963" s="57"/>
      <c r="AJ963" s="57"/>
      <c r="AK963" s="57"/>
      <c r="AL963" s="57"/>
      <c r="AM963" s="57"/>
      <c r="AN963" s="31"/>
      <c r="AO963" s="31"/>
    </row>
    <row r="964" spans="1:42">
      <c r="A964" s="38"/>
      <c r="B964" s="57"/>
      <c r="C964" s="31"/>
      <c r="D964" s="57"/>
      <c r="E964" s="57"/>
      <c r="F964" s="53"/>
      <c r="G964" s="58"/>
      <c r="H964" s="38"/>
      <c r="I964" s="58"/>
      <c r="K964" s="57"/>
      <c r="L964" s="76"/>
      <c r="M964" s="75"/>
      <c r="N964" s="75"/>
      <c r="O964" s="57"/>
      <c r="P964" s="57"/>
      <c r="Q964" s="57"/>
      <c r="R964" s="57"/>
      <c r="S964" s="53">
        <f t="shared" si="43"/>
        <v>0</v>
      </c>
      <c r="U964" s="361"/>
      <c r="V964" s="336"/>
      <c r="W964" s="336"/>
      <c r="X964" s="361"/>
      <c r="Y964" s="336"/>
      <c r="Z964" s="336"/>
      <c r="AA964" s="361"/>
      <c r="AB964" s="336"/>
      <c r="AC964" s="336"/>
      <c r="AE964" s="57"/>
      <c r="AF964" s="76"/>
      <c r="AG964" s="75"/>
      <c r="AH964" s="75"/>
      <c r="AI964" s="57"/>
      <c r="AJ964" s="57"/>
      <c r="AK964" s="57"/>
      <c r="AL964" s="57"/>
      <c r="AM964" s="57"/>
      <c r="AN964" s="31"/>
      <c r="AO964" s="31"/>
    </row>
    <row r="965" spans="1:42">
      <c r="A965" s="38"/>
      <c r="B965" s="158" t="s">
        <v>38</v>
      </c>
      <c r="C965" s="59"/>
      <c r="D965" s="57"/>
      <c r="E965" s="57"/>
      <c r="F965" s="53"/>
      <c r="G965" s="58"/>
      <c r="H965" s="38"/>
      <c r="I965" s="58"/>
      <c r="K965" s="57"/>
      <c r="L965" s="76"/>
      <c r="M965" s="75"/>
      <c r="N965" s="75"/>
      <c r="O965" s="57"/>
      <c r="P965" s="57"/>
      <c r="Q965" s="57"/>
      <c r="R965" s="57"/>
      <c r="S965" s="53">
        <f t="shared" si="43"/>
        <v>0</v>
      </c>
      <c r="U965" s="361"/>
      <c r="V965" s="336"/>
      <c r="W965" s="336"/>
      <c r="X965" s="361"/>
      <c r="Y965" s="336"/>
      <c r="Z965" s="336"/>
      <c r="AA965" s="361"/>
      <c r="AB965" s="336"/>
      <c r="AC965" s="336"/>
      <c r="AE965" s="57"/>
      <c r="AF965" s="76"/>
      <c r="AG965" s="75"/>
      <c r="AH965" s="75"/>
      <c r="AI965" s="57"/>
      <c r="AJ965" s="57"/>
      <c r="AK965" s="57"/>
      <c r="AL965" s="57"/>
      <c r="AM965" s="57"/>
      <c r="AN965" s="31"/>
      <c r="AO965" s="31"/>
    </row>
    <row r="966" spans="1:42">
      <c r="A966" s="38"/>
      <c r="B966" s="29"/>
      <c r="C966" s="42"/>
      <c r="D966" s="57"/>
      <c r="E966" s="57"/>
      <c r="F966" s="53"/>
      <c r="G966" s="58"/>
      <c r="H966" s="38"/>
      <c r="I966" s="58"/>
      <c r="K966" s="57"/>
      <c r="L966" s="76"/>
      <c r="M966" s="75"/>
      <c r="N966" s="75"/>
      <c r="O966" s="57"/>
      <c r="P966" s="57"/>
      <c r="Q966" s="57"/>
      <c r="R966" s="57"/>
      <c r="S966" s="53">
        <f t="shared" si="43"/>
        <v>0</v>
      </c>
      <c r="U966" s="361"/>
      <c r="V966" s="336"/>
      <c r="W966" s="336"/>
      <c r="X966" s="361"/>
      <c r="Y966" s="336"/>
      <c r="Z966" s="336"/>
      <c r="AA966" s="361"/>
      <c r="AB966" s="336"/>
      <c r="AC966" s="336"/>
      <c r="AE966" s="57"/>
      <c r="AF966" s="76"/>
      <c r="AG966" s="75"/>
      <c r="AH966" s="75"/>
      <c r="AI966" s="57"/>
      <c r="AJ966" s="57"/>
      <c r="AK966" s="57"/>
      <c r="AL966" s="57"/>
      <c r="AM966" s="57"/>
      <c r="AN966" s="31"/>
      <c r="AO966" s="31"/>
    </row>
    <row r="967" spans="1:42" ht="50">
      <c r="A967" s="28" t="s">
        <v>15</v>
      </c>
      <c r="B967" s="29" t="s">
        <v>237</v>
      </c>
      <c r="C967" s="42" t="s">
        <v>177</v>
      </c>
      <c r="D967" s="30">
        <v>6</v>
      </c>
      <c r="E967" s="31" t="s">
        <v>39</v>
      </c>
      <c r="F967" s="37">
        <v>3730</v>
      </c>
      <c r="G967" s="32">
        <f>D967*F967</f>
        <v>22380</v>
      </c>
      <c r="H967" s="80">
        <f>F967*$AQ$3</f>
        <v>3033.4168405497521</v>
      </c>
      <c r="I967" s="32">
        <f>D967*H967</f>
        <v>18200.501043298515</v>
      </c>
      <c r="J967" s="66"/>
      <c r="K967" s="57"/>
      <c r="L967" s="76"/>
      <c r="M967" s="75"/>
      <c r="N967" s="83">
        <f>Q967-K967</f>
        <v>0</v>
      </c>
      <c r="O967" s="75">
        <f>R967-L967</f>
        <v>6</v>
      </c>
      <c r="P967" s="76">
        <f>S967-M967</f>
        <v>18200.501043298515</v>
      </c>
      <c r="Q967" s="83"/>
      <c r="R967" s="53">
        <f>D967-AL967</f>
        <v>6</v>
      </c>
      <c r="S967" s="53">
        <f t="shared" si="43"/>
        <v>18200.501043298515</v>
      </c>
      <c r="T967" s="35"/>
      <c r="U967" s="361">
        <v>0.94999999999999984</v>
      </c>
      <c r="V967" s="336">
        <v>5.6999999999999993</v>
      </c>
      <c r="W967" s="336">
        <v>17290.475991133586</v>
      </c>
      <c r="X967" s="361">
        <f>AA967-U967</f>
        <v>0</v>
      </c>
      <c r="Y967" s="336">
        <f>AB967-V967</f>
        <v>0</v>
      </c>
      <c r="Z967" s="336">
        <f>AC967-W967</f>
        <v>0</v>
      </c>
      <c r="AA967" s="361">
        <f>AC967/S967</f>
        <v>0.94999999999999984</v>
      </c>
      <c r="AB967" s="336">
        <f>R967*AP967</f>
        <v>5.6999999999999993</v>
      </c>
      <c r="AC967" s="336">
        <f>H967*AB967</f>
        <v>17290.475991133586</v>
      </c>
      <c r="AD967" s="35"/>
      <c r="AE967" s="57"/>
      <c r="AF967" s="76"/>
      <c r="AG967" s="75"/>
      <c r="AH967" s="83"/>
      <c r="AI967" s="75">
        <f>AL967-AF967</f>
        <v>0</v>
      </c>
      <c r="AJ967" s="76">
        <f>AM967-AG967</f>
        <v>0</v>
      </c>
      <c r="AK967" s="83"/>
      <c r="AL967" s="53"/>
      <c r="AM967" s="75"/>
      <c r="AN967" s="121" t="s">
        <v>345</v>
      </c>
      <c r="AO967" s="368" t="s">
        <v>379</v>
      </c>
      <c r="AP967" s="127">
        <v>0.95</v>
      </c>
    </row>
    <row r="968" spans="1:42">
      <c r="A968" s="38"/>
      <c r="B968" s="57"/>
      <c r="C968" s="31"/>
      <c r="D968" s="57"/>
      <c r="E968" s="57"/>
      <c r="F968" s="53"/>
      <c r="G968" s="58"/>
      <c r="H968" s="38"/>
      <c r="I968" s="58"/>
      <c r="K968" s="57"/>
      <c r="L968" s="76"/>
      <c r="M968" s="75"/>
      <c r="N968" s="75"/>
      <c r="O968" s="57"/>
      <c r="P968" s="57"/>
      <c r="Q968" s="57"/>
      <c r="R968" s="57"/>
      <c r="S968" s="53">
        <f t="shared" si="43"/>
        <v>0</v>
      </c>
      <c r="U968" s="361"/>
      <c r="V968" s="336"/>
      <c r="W968" s="336"/>
      <c r="X968" s="361"/>
      <c r="Y968" s="336"/>
      <c r="Z968" s="336"/>
      <c r="AA968" s="361"/>
      <c r="AB968" s="336"/>
      <c r="AC968" s="336"/>
      <c r="AE968" s="57"/>
      <c r="AF968" s="76"/>
      <c r="AG968" s="75"/>
      <c r="AH968" s="75"/>
      <c r="AI968" s="57"/>
      <c r="AJ968" s="57"/>
      <c r="AK968" s="57"/>
      <c r="AL968" s="57"/>
      <c r="AM968" s="57"/>
      <c r="AN968" s="31"/>
      <c r="AO968" s="31"/>
    </row>
    <row r="969" spans="1:42" ht="25">
      <c r="A969" s="28" t="s">
        <v>16</v>
      </c>
      <c r="B969" s="29" t="s">
        <v>155</v>
      </c>
      <c r="C969" s="42" t="s">
        <v>177</v>
      </c>
      <c r="D969" s="30">
        <v>4</v>
      </c>
      <c r="E969" s="31" t="s">
        <v>39</v>
      </c>
      <c r="F969" s="37">
        <v>7350</v>
      </c>
      <c r="G969" s="32">
        <f>D969*F969</f>
        <v>29400</v>
      </c>
      <c r="H969" s="80">
        <f>F969*$AQ$3</f>
        <v>5977.3763480001817</v>
      </c>
      <c r="I969" s="32">
        <f>D969*H969</f>
        <v>23909.505392000727</v>
      </c>
      <c r="J969" s="66"/>
      <c r="K969" s="57"/>
      <c r="L969" s="76"/>
      <c r="M969" s="75"/>
      <c r="N969" s="83">
        <f>Q969-K969</f>
        <v>0</v>
      </c>
      <c r="O969" s="75">
        <f>R969-L969</f>
        <v>4</v>
      </c>
      <c r="P969" s="76">
        <f>S969-M969</f>
        <v>23909.505392000727</v>
      </c>
      <c r="Q969" s="83"/>
      <c r="R969" s="53">
        <f>D969-AL969</f>
        <v>4</v>
      </c>
      <c r="S969" s="53">
        <f t="shared" si="43"/>
        <v>23909.505392000727</v>
      </c>
      <c r="T969" s="35"/>
      <c r="U969" s="361">
        <v>0.95000000000000007</v>
      </c>
      <c r="V969" s="336">
        <v>3.8</v>
      </c>
      <c r="W969" s="336">
        <v>22714.030122400691</v>
      </c>
      <c r="X969" s="361">
        <f>AA969-U969</f>
        <v>0</v>
      </c>
      <c r="Y969" s="336">
        <f>AB969-V969</f>
        <v>0</v>
      </c>
      <c r="Z969" s="336">
        <f>AC969-W969</f>
        <v>0</v>
      </c>
      <c r="AA969" s="361">
        <f>AC969/S969</f>
        <v>0.95000000000000007</v>
      </c>
      <c r="AB969" s="336">
        <f>R969*AP969</f>
        <v>3.8</v>
      </c>
      <c r="AC969" s="336">
        <f>H969*AB969</f>
        <v>22714.030122400691</v>
      </c>
      <c r="AD969" s="35"/>
      <c r="AE969" s="57"/>
      <c r="AF969" s="76"/>
      <c r="AG969" s="75"/>
      <c r="AH969" s="83"/>
      <c r="AI969" s="75">
        <f>AL969-AF969</f>
        <v>0</v>
      </c>
      <c r="AJ969" s="76">
        <f>AM969-AG969</f>
        <v>0</v>
      </c>
      <c r="AK969" s="83"/>
      <c r="AL969" s="53"/>
      <c r="AM969" s="75"/>
      <c r="AN969" s="121" t="s">
        <v>334</v>
      </c>
      <c r="AO969" s="368" t="s">
        <v>379</v>
      </c>
      <c r="AP969" s="127">
        <v>0.95</v>
      </c>
    </row>
    <row r="970" spans="1:42">
      <c r="A970" s="38"/>
      <c r="B970" s="57"/>
      <c r="C970" s="31"/>
      <c r="D970" s="57"/>
      <c r="E970" s="57"/>
      <c r="F970" s="53"/>
      <c r="G970" s="58"/>
      <c r="H970" s="38"/>
      <c r="I970" s="58"/>
      <c r="K970" s="57"/>
      <c r="L970" s="76"/>
      <c r="M970" s="75"/>
      <c r="N970" s="75"/>
      <c r="O970" s="57"/>
      <c r="P970" s="57"/>
      <c r="Q970" s="57"/>
      <c r="R970" s="57"/>
      <c r="S970" s="53">
        <f t="shared" si="43"/>
        <v>0</v>
      </c>
      <c r="U970" s="361"/>
      <c r="V970" s="336"/>
      <c r="W970" s="336"/>
      <c r="X970" s="361"/>
      <c r="Y970" s="336"/>
      <c r="Z970" s="336"/>
      <c r="AA970" s="361"/>
      <c r="AB970" s="336"/>
      <c r="AC970" s="336"/>
      <c r="AE970" s="57"/>
      <c r="AF970" s="76"/>
      <c r="AG970" s="75"/>
      <c r="AH970" s="75"/>
      <c r="AI970" s="57"/>
      <c r="AJ970" s="57"/>
      <c r="AK970" s="57"/>
      <c r="AL970" s="57"/>
      <c r="AM970" s="57"/>
      <c r="AN970" s="31"/>
      <c r="AO970" s="31"/>
    </row>
    <row r="971" spans="1:42">
      <c r="A971" s="28"/>
      <c r="B971" s="158" t="s">
        <v>40</v>
      </c>
      <c r="C971" s="59"/>
      <c r="D971" s="30"/>
      <c r="E971" s="31"/>
      <c r="F971" s="37"/>
      <c r="G971" s="32"/>
      <c r="H971" s="80"/>
      <c r="I971" s="32"/>
      <c r="J971" s="66"/>
      <c r="K971" s="57"/>
      <c r="L971" s="76"/>
      <c r="M971" s="75"/>
      <c r="N971" s="75"/>
      <c r="O971" s="57"/>
      <c r="P971" s="57"/>
      <c r="Q971" s="57"/>
      <c r="R971" s="57"/>
      <c r="S971" s="53">
        <f t="shared" si="43"/>
        <v>0</v>
      </c>
      <c r="U971" s="361"/>
      <c r="V971" s="336"/>
      <c r="W971" s="336"/>
      <c r="X971" s="361"/>
      <c r="Y971" s="336"/>
      <c r="Z971" s="336"/>
      <c r="AA971" s="361"/>
      <c r="AB971" s="336"/>
      <c r="AC971" s="336"/>
      <c r="AE971" s="57"/>
      <c r="AF971" s="76"/>
      <c r="AG971" s="75"/>
      <c r="AH971" s="75"/>
      <c r="AI971" s="57"/>
      <c r="AJ971" s="57"/>
      <c r="AK971" s="57"/>
      <c r="AL971" s="57"/>
      <c r="AM971" s="57"/>
      <c r="AN971" s="31"/>
      <c r="AO971" s="31"/>
    </row>
    <row r="972" spans="1:42">
      <c r="A972" s="38"/>
      <c r="B972" s="208"/>
      <c r="C972" s="209"/>
      <c r="D972" s="57"/>
      <c r="E972" s="57"/>
      <c r="F972" s="53"/>
      <c r="G972" s="58"/>
      <c r="H972" s="38"/>
      <c r="I972" s="58"/>
      <c r="K972" s="57"/>
      <c r="L972" s="76"/>
      <c r="M972" s="75"/>
      <c r="N972" s="75"/>
      <c r="O972" s="57"/>
      <c r="P972" s="57"/>
      <c r="Q972" s="57"/>
      <c r="R972" s="57"/>
      <c r="S972" s="53">
        <f t="shared" si="43"/>
        <v>0</v>
      </c>
      <c r="U972" s="361"/>
      <c r="V972" s="336"/>
      <c r="W972" s="336"/>
      <c r="X972" s="361"/>
      <c r="Y972" s="336"/>
      <c r="Z972" s="336"/>
      <c r="AA972" s="361"/>
      <c r="AB972" s="336"/>
      <c r="AC972" s="336"/>
      <c r="AE972" s="57"/>
      <c r="AF972" s="76"/>
      <c r="AG972" s="75"/>
      <c r="AH972" s="75"/>
      <c r="AI972" s="57"/>
      <c r="AJ972" s="57"/>
      <c r="AK972" s="57"/>
      <c r="AL972" s="57"/>
      <c r="AM972" s="57"/>
      <c r="AN972" s="31"/>
      <c r="AO972" s="31"/>
    </row>
    <row r="973" spans="1:42">
      <c r="A973" s="28" t="s">
        <v>17</v>
      </c>
      <c r="B973" s="161" t="s">
        <v>41</v>
      </c>
      <c r="C973" s="162"/>
      <c r="D973" s="163">
        <v>1</v>
      </c>
      <c r="E973" s="164" t="s">
        <v>39</v>
      </c>
      <c r="F973" s="37"/>
      <c r="G973" s="32">
        <f>D973*F973</f>
        <v>0</v>
      </c>
      <c r="H973" s="80"/>
      <c r="I973" s="32"/>
      <c r="J973" s="66"/>
      <c r="K973" s="57"/>
      <c r="L973" s="76"/>
      <c r="M973" s="75"/>
      <c r="N973" s="75"/>
      <c r="O973" s="57"/>
      <c r="P973" s="57"/>
      <c r="Q973" s="57"/>
      <c r="R973" s="57"/>
      <c r="S973" s="53">
        <f t="shared" si="43"/>
        <v>0</v>
      </c>
      <c r="U973" s="361"/>
      <c r="V973" s="336"/>
      <c r="W973" s="336"/>
      <c r="X973" s="361"/>
      <c r="Y973" s="336"/>
      <c r="Z973" s="336"/>
      <c r="AA973" s="361"/>
      <c r="AB973" s="336"/>
      <c r="AC973" s="336"/>
      <c r="AE973" s="57"/>
      <c r="AF973" s="76"/>
      <c r="AG973" s="75"/>
      <c r="AH973" s="75"/>
      <c r="AI973" s="57"/>
      <c r="AJ973" s="57"/>
      <c r="AK973" s="57"/>
      <c r="AL973" s="57"/>
      <c r="AM973" s="57"/>
      <c r="AN973" s="31"/>
      <c r="AO973" s="31"/>
    </row>
    <row r="974" spans="1:42">
      <c r="A974" s="38"/>
      <c r="B974" s="228"/>
      <c r="C974" s="164"/>
      <c r="D974" s="228"/>
      <c r="E974" s="228"/>
      <c r="F974" s="53"/>
      <c r="G974" s="58"/>
      <c r="H974" s="38"/>
      <c r="I974" s="58"/>
      <c r="K974" s="57"/>
      <c r="L974" s="76"/>
      <c r="M974" s="75"/>
      <c r="N974" s="75"/>
      <c r="O974" s="57"/>
      <c r="P974" s="57"/>
      <c r="Q974" s="57"/>
      <c r="R974" s="57"/>
      <c r="S974" s="53">
        <f t="shared" si="43"/>
        <v>0</v>
      </c>
      <c r="U974" s="361"/>
      <c r="V974" s="336"/>
      <c r="W974" s="336"/>
      <c r="X974" s="361"/>
      <c r="Y974" s="336"/>
      <c r="Z974" s="336"/>
      <c r="AA974" s="361"/>
      <c r="AB974" s="336"/>
      <c r="AC974" s="336"/>
      <c r="AE974" s="57"/>
      <c r="AF974" s="76"/>
      <c r="AG974" s="75"/>
      <c r="AH974" s="75"/>
      <c r="AI974" s="57"/>
      <c r="AJ974" s="57"/>
      <c r="AK974" s="57"/>
      <c r="AL974" s="57"/>
      <c r="AM974" s="57"/>
      <c r="AN974" s="31"/>
      <c r="AO974" s="31"/>
    </row>
    <row r="975" spans="1:42">
      <c r="A975" s="28" t="s">
        <v>18</v>
      </c>
      <c r="B975" s="161" t="s">
        <v>42</v>
      </c>
      <c r="C975" s="162"/>
      <c r="D975" s="163">
        <v>2</v>
      </c>
      <c r="E975" s="164" t="s">
        <v>39</v>
      </c>
      <c r="F975" s="37"/>
      <c r="G975" s="32">
        <f>D975*F975</f>
        <v>0</v>
      </c>
      <c r="H975" s="80"/>
      <c r="I975" s="32"/>
      <c r="J975" s="66"/>
      <c r="K975" s="57"/>
      <c r="L975" s="76"/>
      <c r="M975" s="75"/>
      <c r="N975" s="75"/>
      <c r="O975" s="57"/>
      <c r="P975" s="57"/>
      <c r="Q975" s="57"/>
      <c r="R975" s="57"/>
      <c r="S975" s="53">
        <f t="shared" si="43"/>
        <v>0</v>
      </c>
      <c r="U975" s="361"/>
      <c r="V975" s="336"/>
      <c r="W975" s="336"/>
      <c r="X975" s="361"/>
      <c r="Y975" s="336"/>
      <c r="Z975" s="336"/>
      <c r="AA975" s="361"/>
      <c r="AB975" s="336"/>
      <c r="AC975" s="336"/>
      <c r="AE975" s="57"/>
      <c r="AF975" s="76"/>
      <c r="AG975" s="75"/>
      <c r="AH975" s="75"/>
      <c r="AI975" s="57"/>
      <c r="AJ975" s="57"/>
      <c r="AK975" s="57"/>
      <c r="AL975" s="57"/>
      <c r="AM975" s="57"/>
      <c r="AN975" s="31"/>
      <c r="AO975" s="31"/>
    </row>
    <row r="976" spans="1:42">
      <c r="A976" s="28"/>
      <c r="B976" s="161"/>
      <c r="C976" s="162"/>
      <c r="D976" s="163"/>
      <c r="E976" s="164"/>
      <c r="F976" s="175"/>
      <c r="G976" s="224"/>
      <c r="H976" s="225"/>
      <c r="I976" s="224"/>
      <c r="J976" s="107"/>
      <c r="K976" s="57"/>
      <c r="L976" s="76"/>
      <c r="M976" s="75"/>
      <c r="N976" s="75"/>
      <c r="O976" s="57"/>
      <c r="P976" s="57"/>
      <c r="Q976" s="57"/>
      <c r="R976" s="57"/>
      <c r="S976" s="53">
        <f t="shared" si="43"/>
        <v>0</v>
      </c>
      <c r="U976" s="361"/>
      <c r="V976" s="336"/>
      <c r="W976" s="336"/>
      <c r="X976" s="361"/>
      <c r="Y976" s="336"/>
      <c r="Z976" s="336"/>
      <c r="AA976" s="361"/>
      <c r="AB976" s="336"/>
      <c r="AC976" s="336"/>
      <c r="AE976" s="57"/>
      <c r="AF976" s="76"/>
      <c r="AG976" s="75"/>
      <c r="AH976" s="75"/>
      <c r="AI976" s="57"/>
      <c r="AJ976" s="57"/>
      <c r="AK976" s="57"/>
      <c r="AL976" s="57"/>
      <c r="AM976" s="57"/>
      <c r="AN976" s="31"/>
      <c r="AO976" s="31"/>
    </row>
    <row r="977" spans="1:42">
      <c r="A977" s="28" t="s">
        <v>19</v>
      </c>
      <c r="B977" s="161" t="s">
        <v>43</v>
      </c>
      <c r="C977" s="162"/>
      <c r="D977" s="163">
        <v>2</v>
      </c>
      <c r="E977" s="164" t="s">
        <v>39</v>
      </c>
      <c r="F977" s="37"/>
      <c r="G977" s="32">
        <f>D977*F977</f>
        <v>0</v>
      </c>
      <c r="H977" s="80"/>
      <c r="I977" s="32"/>
      <c r="J977" s="66"/>
      <c r="K977" s="57"/>
      <c r="L977" s="76"/>
      <c r="M977" s="75"/>
      <c r="N977" s="75"/>
      <c r="O977" s="57"/>
      <c r="P977" s="57"/>
      <c r="Q977" s="57"/>
      <c r="R977" s="57"/>
      <c r="S977" s="53">
        <f t="shared" si="43"/>
        <v>0</v>
      </c>
      <c r="U977" s="361"/>
      <c r="V977" s="336"/>
      <c r="W977" s="336"/>
      <c r="X977" s="361"/>
      <c r="Y977" s="336"/>
      <c r="Z977" s="336"/>
      <c r="AA977" s="361"/>
      <c r="AB977" s="336"/>
      <c r="AC977" s="336"/>
      <c r="AE977" s="57"/>
      <c r="AF977" s="76"/>
      <c r="AG977" s="75"/>
      <c r="AH977" s="75"/>
      <c r="AI977" s="57"/>
      <c r="AJ977" s="57"/>
      <c r="AK977" s="57"/>
      <c r="AL977" s="57"/>
      <c r="AM977" s="57"/>
      <c r="AN977" s="31"/>
      <c r="AO977" s="31"/>
    </row>
    <row r="978" spans="1:42">
      <c r="A978" s="28"/>
      <c r="B978" s="29"/>
      <c r="C978" s="42"/>
      <c r="D978" s="30"/>
      <c r="E978" s="31"/>
      <c r="F978" s="37"/>
      <c r="G978" s="32"/>
      <c r="H978" s="80"/>
      <c r="I978" s="32"/>
      <c r="J978" s="66"/>
      <c r="K978" s="57"/>
      <c r="L978" s="76"/>
      <c r="M978" s="75"/>
      <c r="N978" s="75"/>
      <c r="O978" s="57"/>
      <c r="P978" s="57"/>
      <c r="Q978" s="57"/>
      <c r="R978" s="57"/>
      <c r="S978" s="53">
        <f t="shared" si="43"/>
        <v>0</v>
      </c>
      <c r="U978" s="361"/>
      <c r="V978" s="336"/>
      <c r="W978" s="336"/>
      <c r="X978" s="361"/>
      <c r="Y978" s="336"/>
      <c r="Z978" s="336"/>
      <c r="AA978" s="361"/>
      <c r="AB978" s="336"/>
      <c r="AC978" s="336"/>
      <c r="AE978" s="57"/>
      <c r="AF978" s="76"/>
      <c r="AG978" s="75"/>
      <c r="AH978" s="75"/>
      <c r="AI978" s="57"/>
      <c r="AJ978" s="57"/>
      <c r="AK978" s="57"/>
      <c r="AL978" s="57"/>
      <c r="AM978" s="57"/>
      <c r="AN978" s="31"/>
      <c r="AO978" s="31"/>
    </row>
    <row r="979" spans="1:42" ht="25">
      <c r="A979" s="28"/>
      <c r="B979" s="165" t="s">
        <v>229</v>
      </c>
      <c r="C979" s="42" t="s">
        <v>177</v>
      </c>
      <c r="D979" s="30">
        <v>4</v>
      </c>
      <c r="E979" s="31" t="s">
        <v>39</v>
      </c>
      <c r="F979" s="37">
        <v>6030</v>
      </c>
      <c r="G979" s="32">
        <f>D979*F979</f>
        <v>24120</v>
      </c>
      <c r="H979" s="80">
        <f>F979*$AQ$3</f>
        <v>4903.8883508083127</v>
      </c>
      <c r="I979" s="32">
        <f>D979*H979</f>
        <v>19615.553403233251</v>
      </c>
      <c r="J979" s="66"/>
      <c r="K979" s="57"/>
      <c r="L979" s="76"/>
      <c r="M979" s="75"/>
      <c r="N979" s="83">
        <f>Q979-K979</f>
        <v>0</v>
      </c>
      <c r="O979" s="75">
        <f>R979-L979</f>
        <v>4</v>
      </c>
      <c r="P979" s="76">
        <f>S979-M979</f>
        <v>19615.553403233251</v>
      </c>
      <c r="Q979" s="83"/>
      <c r="R979" s="53">
        <f>D979-AL979</f>
        <v>4</v>
      </c>
      <c r="S979" s="53">
        <f t="shared" si="43"/>
        <v>19615.553403233251</v>
      </c>
      <c r="T979" s="35"/>
      <c r="U979" s="361">
        <v>0.95</v>
      </c>
      <c r="V979" s="336">
        <v>3.8</v>
      </c>
      <c r="W979" s="336">
        <v>18634.775733071587</v>
      </c>
      <c r="X979" s="361">
        <f>AA979-U979</f>
        <v>0</v>
      </c>
      <c r="Y979" s="336">
        <f>AB979-V979</f>
        <v>0</v>
      </c>
      <c r="Z979" s="336">
        <f>AC979-W979</f>
        <v>0</v>
      </c>
      <c r="AA979" s="361">
        <f>AC979/S979</f>
        <v>0.95</v>
      </c>
      <c r="AB979" s="336">
        <f>R979*AP979</f>
        <v>3.8</v>
      </c>
      <c r="AC979" s="336">
        <f>H979*AB979</f>
        <v>18634.775733071587</v>
      </c>
      <c r="AD979" s="35"/>
      <c r="AE979" s="57"/>
      <c r="AF979" s="76"/>
      <c r="AG979" s="75"/>
      <c r="AH979" s="83"/>
      <c r="AI979" s="75">
        <f>AL979-AF979</f>
        <v>0</v>
      </c>
      <c r="AJ979" s="76">
        <f>AM979-AG979</f>
        <v>0</v>
      </c>
      <c r="AK979" s="83"/>
      <c r="AL979" s="53"/>
      <c r="AM979" s="75"/>
      <c r="AN979" s="121" t="s">
        <v>293</v>
      </c>
      <c r="AO979" s="368" t="s">
        <v>379</v>
      </c>
      <c r="AP979" s="127">
        <v>0.95</v>
      </c>
    </row>
    <row r="980" spans="1:42">
      <c r="A980" s="38"/>
      <c r="B980" s="57"/>
      <c r="C980" s="31"/>
      <c r="D980" s="57"/>
      <c r="E980" s="57"/>
      <c r="F980" s="53"/>
      <c r="G980" s="58"/>
      <c r="H980" s="38"/>
      <c r="I980" s="58"/>
      <c r="K980" s="57"/>
      <c r="L980" s="76"/>
      <c r="M980" s="75"/>
      <c r="N980" s="75"/>
      <c r="O980" s="57"/>
      <c r="P980" s="57"/>
      <c r="Q980" s="57"/>
      <c r="R980" s="57"/>
      <c r="S980" s="53">
        <f t="shared" si="43"/>
        <v>0</v>
      </c>
      <c r="U980" s="361"/>
      <c r="V980" s="336"/>
      <c r="W980" s="336"/>
      <c r="X980" s="361"/>
      <c r="Y980" s="336"/>
      <c r="Z980" s="336"/>
      <c r="AA980" s="361"/>
      <c r="AB980" s="336"/>
      <c r="AC980" s="336"/>
      <c r="AE980" s="57"/>
      <c r="AF980" s="76"/>
      <c r="AG980" s="75"/>
      <c r="AH980" s="75"/>
      <c r="AI980" s="57"/>
      <c r="AJ980" s="57"/>
      <c r="AK980" s="57"/>
      <c r="AL980" s="57"/>
      <c r="AM980" s="57"/>
      <c r="AN980" s="31"/>
      <c r="AO980" s="31"/>
    </row>
    <row r="981" spans="1:42">
      <c r="A981" s="28" t="s">
        <v>20</v>
      </c>
      <c r="B981" s="29" t="s">
        <v>86</v>
      </c>
      <c r="C981" s="42" t="s">
        <v>177</v>
      </c>
      <c r="D981" s="30">
        <v>4</v>
      </c>
      <c r="E981" s="31" t="s">
        <v>39</v>
      </c>
      <c r="F981" s="37">
        <v>3410</v>
      </c>
      <c r="G981" s="32">
        <f>D981*F981</f>
        <v>13640</v>
      </c>
      <c r="H981" s="80">
        <f>F981*$AQ$3</f>
        <v>2773.177326078996</v>
      </c>
      <c r="I981" s="32">
        <f>D981*H981</f>
        <v>11092.709304315984</v>
      </c>
      <c r="J981" s="66"/>
      <c r="K981" s="57"/>
      <c r="L981" s="76"/>
      <c r="M981" s="75"/>
      <c r="N981" s="83">
        <f>Q981-K981</f>
        <v>0</v>
      </c>
      <c r="O981" s="75">
        <f>R981-L981</f>
        <v>4</v>
      </c>
      <c r="P981" s="76">
        <f>S981-M981</f>
        <v>11092.709304315984</v>
      </c>
      <c r="Q981" s="83"/>
      <c r="R981" s="53">
        <f>D981-AL981</f>
        <v>4</v>
      </c>
      <c r="S981" s="53">
        <f t="shared" si="43"/>
        <v>11092.709304315984</v>
      </c>
      <c r="T981" s="35"/>
      <c r="U981" s="361">
        <v>0.95000000000000007</v>
      </c>
      <c r="V981" s="336">
        <v>3.8</v>
      </c>
      <c r="W981" s="336">
        <v>10538.073839100185</v>
      </c>
      <c r="X981" s="361">
        <f>AA981-U981</f>
        <v>0</v>
      </c>
      <c r="Y981" s="336">
        <f>AB981-V981</f>
        <v>0</v>
      </c>
      <c r="Z981" s="336">
        <f>AC981-W981</f>
        <v>0</v>
      </c>
      <c r="AA981" s="361">
        <f>AC981/S981</f>
        <v>0.95000000000000007</v>
      </c>
      <c r="AB981" s="336">
        <f>R981*AP981</f>
        <v>3.8</v>
      </c>
      <c r="AC981" s="336">
        <f>H981*AB981</f>
        <v>10538.073839100185</v>
      </c>
      <c r="AD981" s="35"/>
      <c r="AE981" s="57"/>
      <c r="AF981" s="76"/>
      <c r="AG981" s="75"/>
      <c r="AH981" s="83"/>
      <c r="AI981" s="75">
        <f>AL981-AF981</f>
        <v>0</v>
      </c>
      <c r="AJ981" s="76">
        <f>AM981-AG981</f>
        <v>0</v>
      </c>
      <c r="AK981" s="83"/>
      <c r="AL981" s="53"/>
      <c r="AM981" s="75"/>
      <c r="AN981" s="121" t="s">
        <v>333</v>
      </c>
      <c r="AO981" s="368" t="s">
        <v>379</v>
      </c>
      <c r="AP981" s="127">
        <v>0.95</v>
      </c>
    </row>
    <row r="982" spans="1:42">
      <c r="A982" s="28"/>
      <c r="B982" s="29"/>
      <c r="C982" s="42"/>
      <c r="D982" s="30"/>
      <c r="E982" s="31"/>
      <c r="F982" s="37"/>
      <c r="G982" s="32"/>
      <c r="H982" s="80"/>
      <c r="I982" s="32"/>
      <c r="J982" s="66"/>
      <c r="K982" s="57"/>
      <c r="L982" s="76"/>
      <c r="M982" s="75"/>
      <c r="N982" s="75"/>
      <c r="O982" s="57"/>
      <c r="P982" s="57"/>
      <c r="Q982" s="57"/>
      <c r="R982" s="57"/>
      <c r="S982" s="53">
        <f t="shared" si="43"/>
        <v>0</v>
      </c>
      <c r="U982" s="361"/>
      <c r="V982" s="336"/>
      <c r="W982" s="336"/>
      <c r="X982" s="361"/>
      <c r="Y982" s="336"/>
      <c r="Z982" s="336"/>
      <c r="AA982" s="361"/>
      <c r="AB982" s="336"/>
      <c r="AC982" s="336"/>
      <c r="AE982" s="57"/>
      <c r="AF982" s="76"/>
      <c r="AG982" s="75"/>
      <c r="AH982" s="75"/>
      <c r="AI982" s="57"/>
      <c r="AJ982" s="57"/>
      <c r="AK982" s="57"/>
      <c r="AL982" s="57"/>
      <c r="AM982" s="57"/>
      <c r="AN982" s="31"/>
      <c r="AO982" s="31"/>
    </row>
    <row r="983" spans="1:42">
      <c r="A983" s="28" t="s">
        <v>21</v>
      </c>
      <c r="B983" s="29" t="s">
        <v>44</v>
      </c>
      <c r="C983" s="42" t="s">
        <v>177</v>
      </c>
      <c r="D983" s="30">
        <v>4</v>
      </c>
      <c r="E983" s="31" t="s">
        <v>39</v>
      </c>
      <c r="F983" s="37">
        <v>440</v>
      </c>
      <c r="G983" s="32">
        <f>D983*F983</f>
        <v>1760</v>
      </c>
      <c r="H983" s="80">
        <f>F983*$AQ$3</f>
        <v>357.82933239728982</v>
      </c>
      <c r="I983" s="32">
        <f>D983*H983</f>
        <v>1431.3173295891593</v>
      </c>
      <c r="J983" s="66"/>
      <c r="K983" s="57"/>
      <c r="L983" s="76"/>
      <c r="M983" s="75"/>
      <c r="N983" s="83">
        <f>Q983-K983</f>
        <v>0</v>
      </c>
      <c r="O983" s="75">
        <f>R983-L983</f>
        <v>4</v>
      </c>
      <c r="P983" s="76">
        <f>S983-M983</f>
        <v>1431.3173295891593</v>
      </c>
      <c r="Q983" s="83"/>
      <c r="R983" s="53">
        <f>D983-AL983</f>
        <v>4</v>
      </c>
      <c r="S983" s="53">
        <f t="shared" si="43"/>
        <v>1431.3173295891593</v>
      </c>
      <c r="T983" s="35"/>
      <c r="U983" s="361">
        <v>0.95</v>
      </c>
      <c r="V983" s="336">
        <v>3.8</v>
      </c>
      <c r="W983" s="336">
        <v>1359.7514631097013</v>
      </c>
      <c r="X983" s="361">
        <f>AA983-U983</f>
        <v>0</v>
      </c>
      <c r="Y983" s="336">
        <f>AB983-V983</f>
        <v>0</v>
      </c>
      <c r="Z983" s="336">
        <f>AC983-W983</f>
        <v>0</v>
      </c>
      <c r="AA983" s="361">
        <f>AC983/S983</f>
        <v>0.95</v>
      </c>
      <c r="AB983" s="336">
        <f>R983*AP983</f>
        <v>3.8</v>
      </c>
      <c r="AC983" s="336">
        <f>H983*AB983</f>
        <v>1359.7514631097013</v>
      </c>
      <c r="AD983" s="35"/>
      <c r="AE983" s="57"/>
      <c r="AF983" s="76"/>
      <c r="AG983" s="75"/>
      <c r="AH983" s="83">
        <f>AK983-AE983</f>
        <v>0</v>
      </c>
      <c r="AI983" s="75">
        <f>AL983-AF983</f>
        <v>0</v>
      </c>
      <c r="AJ983" s="76">
        <f>AM983-AG983</f>
        <v>0</v>
      </c>
      <c r="AK983" s="83"/>
      <c r="AL983" s="53"/>
      <c r="AM983" s="75"/>
      <c r="AN983" s="121" t="s">
        <v>295</v>
      </c>
      <c r="AO983" s="368" t="s">
        <v>379</v>
      </c>
      <c r="AP983" s="127">
        <v>0.95</v>
      </c>
    </row>
    <row r="984" spans="1:42">
      <c r="A984" s="38"/>
      <c r="B984" s="57"/>
      <c r="C984" s="31"/>
      <c r="D984" s="57"/>
      <c r="E984" s="57"/>
      <c r="F984" s="53"/>
      <c r="G984" s="58"/>
      <c r="H984" s="38"/>
      <c r="I984" s="58"/>
      <c r="K984" s="57"/>
      <c r="L984" s="76"/>
      <c r="M984" s="75"/>
      <c r="N984" s="75"/>
      <c r="O984" s="57"/>
      <c r="P984" s="57"/>
      <c r="Q984" s="57"/>
      <c r="R984" s="57"/>
      <c r="S984" s="53">
        <f t="shared" si="43"/>
        <v>0</v>
      </c>
      <c r="U984" s="361"/>
      <c r="V984" s="336"/>
      <c r="W984" s="336"/>
      <c r="X984" s="361"/>
      <c r="Y984" s="336"/>
      <c r="Z984" s="336"/>
      <c r="AA984" s="361"/>
      <c r="AB984" s="336"/>
      <c r="AC984" s="336"/>
      <c r="AE984" s="57"/>
      <c r="AF984" s="76"/>
      <c r="AG984" s="75"/>
      <c r="AH984" s="75"/>
      <c r="AI984" s="57"/>
      <c r="AJ984" s="57"/>
      <c r="AK984" s="57"/>
      <c r="AL984" s="57"/>
      <c r="AM984" s="57"/>
      <c r="AN984" s="31"/>
      <c r="AO984" s="31"/>
    </row>
    <row r="985" spans="1:42">
      <c r="A985" s="28" t="s">
        <v>22</v>
      </c>
      <c r="B985" s="29" t="s">
        <v>87</v>
      </c>
      <c r="C985" s="42" t="s">
        <v>230</v>
      </c>
      <c r="D985" s="30">
        <v>2</v>
      </c>
      <c r="E985" s="31" t="s">
        <v>39</v>
      </c>
      <c r="F985" s="37">
        <v>44830</v>
      </c>
      <c r="G985" s="32">
        <f>D985*F985</f>
        <v>89660</v>
      </c>
      <c r="H985" s="80">
        <f>F985*$AQ$3</f>
        <v>36457.929480387502</v>
      </c>
      <c r="I985" s="32">
        <f>D985*H985</f>
        <v>72915.858960775004</v>
      </c>
      <c r="J985" s="66"/>
      <c r="K985" s="57"/>
      <c r="L985" s="76"/>
      <c r="M985" s="75"/>
      <c r="N985" s="83">
        <f>Q985-K985</f>
        <v>0</v>
      </c>
      <c r="O985" s="75">
        <f>R985-L985</f>
        <v>2</v>
      </c>
      <c r="P985" s="76">
        <f>S985-M985</f>
        <v>72915.858960775004</v>
      </c>
      <c r="Q985" s="83"/>
      <c r="R985" s="53">
        <f>D985-AL985</f>
        <v>2</v>
      </c>
      <c r="S985" s="53">
        <f t="shared" si="43"/>
        <v>72915.858960775004</v>
      </c>
      <c r="T985" s="35"/>
      <c r="U985" s="361">
        <v>0.95</v>
      </c>
      <c r="V985" s="336">
        <v>1.9</v>
      </c>
      <c r="W985" s="336">
        <v>69270.06601273625</v>
      </c>
      <c r="X985" s="361">
        <f>AA985-U985</f>
        <v>0</v>
      </c>
      <c r="Y985" s="336">
        <f>AB985-V985</f>
        <v>0</v>
      </c>
      <c r="Z985" s="336">
        <f>AC985-W985</f>
        <v>0</v>
      </c>
      <c r="AA985" s="361">
        <f>AC985/S985</f>
        <v>0.95</v>
      </c>
      <c r="AB985" s="336">
        <f>R985*AP985</f>
        <v>1.9</v>
      </c>
      <c r="AC985" s="336">
        <f>H985*AB985</f>
        <v>69270.06601273625</v>
      </c>
      <c r="AD985" s="35"/>
      <c r="AE985" s="57"/>
      <c r="AF985" s="76"/>
      <c r="AG985" s="75"/>
      <c r="AH985" s="83"/>
      <c r="AI985" s="75">
        <f>AL985-AF985</f>
        <v>0</v>
      </c>
      <c r="AJ985" s="76">
        <f>AM985-AG985</f>
        <v>0</v>
      </c>
      <c r="AK985" s="83"/>
      <c r="AL985" s="53"/>
      <c r="AM985" s="75"/>
      <c r="AN985" s="121" t="s">
        <v>346</v>
      </c>
      <c r="AO985" s="368" t="s">
        <v>379</v>
      </c>
      <c r="AP985" s="127">
        <v>0.95</v>
      </c>
    </row>
    <row r="986" spans="1:42">
      <c r="A986" s="38"/>
      <c r="B986" s="29"/>
      <c r="C986" s="42"/>
      <c r="D986" s="57"/>
      <c r="E986" s="57"/>
      <c r="F986" s="53"/>
      <c r="G986" s="58"/>
      <c r="H986" s="38"/>
      <c r="I986" s="58"/>
      <c r="K986" s="57"/>
      <c r="L986" s="76"/>
      <c r="M986" s="75"/>
      <c r="N986" s="75"/>
      <c r="O986" s="57"/>
      <c r="P986" s="57"/>
      <c r="Q986" s="57"/>
      <c r="R986" s="57"/>
      <c r="S986" s="53">
        <f t="shared" si="43"/>
        <v>0</v>
      </c>
      <c r="U986" s="361"/>
      <c r="V986" s="336"/>
      <c r="W986" s="336"/>
      <c r="X986" s="361"/>
      <c r="Y986" s="336"/>
      <c r="Z986" s="336"/>
      <c r="AA986" s="361"/>
      <c r="AB986" s="336"/>
      <c r="AC986" s="336"/>
      <c r="AE986" s="57"/>
      <c r="AF986" s="76"/>
      <c r="AG986" s="75"/>
      <c r="AH986" s="75"/>
      <c r="AI986" s="57"/>
      <c r="AJ986" s="57"/>
      <c r="AK986" s="57"/>
      <c r="AL986" s="57"/>
      <c r="AM986" s="57"/>
      <c r="AN986" s="31"/>
      <c r="AO986" s="31"/>
    </row>
    <row r="987" spans="1:42">
      <c r="A987" s="38"/>
      <c r="B987" s="158" t="s">
        <v>46</v>
      </c>
      <c r="C987" s="59"/>
      <c r="D987" s="57"/>
      <c r="E987" s="57"/>
      <c r="F987" s="53"/>
      <c r="G987" s="58"/>
      <c r="H987" s="38"/>
      <c r="I987" s="58"/>
      <c r="K987" s="57"/>
      <c r="L987" s="76"/>
      <c r="M987" s="75"/>
      <c r="N987" s="75"/>
      <c r="O987" s="57"/>
      <c r="P987" s="57"/>
      <c r="Q987" s="57"/>
      <c r="R987" s="57"/>
      <c r="S987" s="53">
        <f t="shared" si="43"/>
        <v>0</v>
      </c>
      <c r="U987" s="361"/>
      <c r="V987" s="336"/>
      <c r="W987" s="336"/>
      <c r="X987" s="361"/>
      <c r="Y987" s="336"/>
      <c r="Z987" s="336"/>
      <c r="AA987" s="361"/>
      <c r="AB987" s="336"/>
      <c r="AC987" s="336"/>
      <c r="AE987" s="57"/>
      <c r="AF987" s="76"/>
      <c r="AG987" s="75"/>
      <c r="AH987" s="75"/>
      <c r="AI987" s="57"/>
      <c r="AJ987" s="57"/>
      <c r="AK987" s="57"/>
      <c r="AL987" s="57"/>
      <c r="AM987" s="57"/>
      <c r="AN987" s="31"/>
      <c r="AO987" s="31"/>
    </row>
    <row r="988" spans="1:42">
      <c r="A988" s="38"/>
      <c r="B988" s="29"/>
      <c r="C988" s="31"/>
      <c r="D988" s="57"/>
      <c r="E988" s="57"/>
      <c r="F988" s="53"/>
      <c r="G988" s="58"/>
      <c r="H988" s="38"/>
      <c r="I988" s="58"/>
      <c r="K988" s="57"/>
      <c r="L988" s="76"/>
      <c r="M988" s="75"/>
      <c r="N988" s="75"/>
      <c r="O988" s="57"/>
      <c r="P988" s="57"/>
      <c r="Q988" s="57"/>
      <c r="R988" s="57"/>
      <c r="S988" s="53">
        <f t="shared" si="43"/>
        <v>0</v>
      </c>
      <c r="U988" s="361"/>
      <c r="V988" s="336"/>
      <c r="W988" s="336"/>
      <c r="X988" s="361"/>
      <c r="Y988" s="336"/>
      <c r="Z988" s="336"/>
      <c r="AA988" s="361"/>
      <c r="AB988" s="336"/>
      <c r="AC988" s="336"/>
      <c r="AE988" s="57"/>
      <c r="AF988" s="76"/>
      <c r="AG988" s="75"/>
      <c r="AH988" s="75"/>
      <c r="AI988" s="57"/>
      <c r="AJ988" s="57"/>
      <c r="AK988" s="57"/>
      <c r="AL988" s="57"/>
      <c r="AM988" s="57"/>
      <c r="AN988" s="31"/>
      <c r="AO988" s="31"/>
    </row>
    <row r="989" spans="1:42">
      <c r="A989" s="28" t="s">
        <v>23</v>
      </c>
      <c r="B989" s="29" t="s">
        <v>88</v>
      </c>
      <c r="C989" s="42" t="s">
        <v>177</v>
      </c>
      <c r="D989" s="30">
        <v>7</v>
      </c>
      <c r="E989" s="31" t="s">
        <v>39</v>
      </c>
      <c r="F989" s="37">
        <v>1460</v>
      </c>
      <c r="G989" s="32">
        <f>D989*F989</f>
        <v>10220</v>
      </c>
      <c r="H989" s="80">
        <f>F989*$AQ$3</f>
        <v>1187.3427847728253</v>
      </c>
      <c r="I989" s="32">
        <f>D989*H989</f>
        <v>8311.3994934097773</v>
      </c>
      <c r="J989" s="66"/>
      <c r="K989" s="57"/>
      <c r="L989" s="76"/>
      <c r="M989" s="75"/>
      <c r="N989" s="83">
        <f>Q989-K989</f>
        <v>0</v>
      </c>
      <c r="O989" s="75">
        <f>R989-L989</f>
        <v>7</v>
      </c>
      <c r="P989" s="76">
        <f>S989-M989</f>
        <v>8311.3994934097773</v>
      </c>
      <c r="Q989" s="83"/>
      <c r="R989" s="53">
        <f>D989-AL989</f>
        <v>7</v>
      </c>
      <c r="S989" s="53">
        <f t="shared" si="43"/>
        <v>8311.3994934097773</v>
      </c>
      <c r="T989" s="35"/>
      <c r="U989" s="361"/>
      <c r="V989" s="336"/>
      <c r="W989" s="336"/>
      <c r="X989" s="361">
        <f>AA989-U989</f>
        <v>0</v>
      </c>
      <c r="Y989" s="336">
        <f>AB989-V989</f>
        <v>0</v>
      </c>
      <c r="Z989" s="336">
        <f>AC989-W989</f>
        <v>0</v>
      </c>
      <c r="AA989" s="361">
        <f>AC989/S989</f>
        <v>0</v>
      </c>
      <c r="AB989" s="336"/>
      <c r="AC989" s="336">
        <f>H989*AB989</f>
        <v>0</v>
      </c>
      <c r="AD989" s="35"/>
      <c r="AE989" s="57"/>
      <c r="AF989" s="76"/>
      <c r="AG989" s="75"/>
      <c r="AH989" s="83"/>
      <c r="AI989" s="75">
        <f>AL989-AF989</f>
        <v>0</v>
      </c>
      <c r="AJ989" s="76">
        <f>AM989-AG989</f>
        <v>0</v>
      </c>
      <c r="AK989" s="83"/>
      <c r="AL989" s="53"/>
      <c r="AM989" s="75"/>
      <c r="AN989" s="121" t="s">
        <v>357</v>
      </c>
      <c r="AO989" s="121"/>
      <c r="AP989" s="127"/>
    </row>
    <row r="990" spans="1:42">
      <c r="A990" s="38"/>
      <c r="B990" s="57"/>
      <c r="C990" s="31"/>
      <c r="D990" s="57"/>
      <c r="E990" s="57"/>
      <c r="F990" s="53"/>
      <c r="G990" s="58"/>
      <c r="H990" s="38"/>
      <c r="I990" s="58"/>
      <c r="K990" s="57"/>
      <c r="L990" s="76"/>
      <c r="M990" s="75"/>
      <c r="N990" s="75"/>
      <c r="O990" s="57"/>
      <c r="P990" s="57"/>
      <c r="Q990" s="57"/>
      <c r="R990" s="57"/>
      <c r="S990" s="53">
        <f t="shared" si="43"/>
        <v>0</v>
      </c>
      <c r="U990" s="361"/>
      <c r="V990" s="336"/>
      <c r="W990" s="336"/>
      <c r="X990" s="361"/>
      <c r="Y990" s="336"/>
      <c r="Z990" s="336"/>
      <c r="AA990" s="361"/>
      <c r="AB990" s="336"/>
      <c r="AC990" s="336"/>
      <c r="AE990" s="57"/>
      <c r="AF990" s="76"/>
      <c r="AG990" s="75"/>
      <c r="AH990" s="75"/>
      <c r="AI990" s="57"/>
      <c r="AJ990" s="57"/>
      <c r="AK990" s="57"/>
      <c r="AL990" s="57"/>
      <c r="AM990" s="57"/>
      <c r="AN990" s="31"/>
      <c r="AO990" s="31"/>
    </row>
    <row r="991" spans="1:42">
      <c r="A991" s="28" t="s">
        <v>24</v>
      </c>
      <c r="B991" s="29" t="s">
        <v>48</v>
      </c>
      <c r="C991" s="42" t="s">
        <v>177</v>
      </c>
      <c r="D991" s="30">
        <v>64</v>
      </c>
      <c r="E991" s="31" t="s">
        <v>39</v>
      </c>
      <c r="F991" s="37">
        <v>710</v>
      </c>
      <c r="G991" s="32">
        <f>D991*F991</f>
        <v>45440</v>
      </c>
      <c r="H991" s="80">
        <f>F991*$AQ$3</f>
        <v>577.40642273199035</v>
      </c>
      <c r="I991" s="32">
        <f>D991*H991</f>
        <v>36954.011054847382</v>
      </c>
      <c r="J991" s="66"/>
      <c r="K991" s="57"/>
      <c r="L991" s="76"/>
      <c r="M991" s="75"/>
      <c r="N991" s="83">
        <f>Q991-K991</f>
        <v>0</v>
      </c>
      <c r="O991" s="75">
        <f>R991-L991</f>
        <v>64</v>
      </c>
      <c r="P991" s="76">
        <f>S991-M991</f>
        <v>36954.011054847382</v>
      </c>
      <c r="Q991" s="83"/>
      <c r="R991" s="53">
        <f>D991-AL991</f>
        <v>64</v>
      </c>
      <c r="S991" s="53">
        <f t="shared" si="43"/>
        <v>36954.011054847382</v>
      </c>
      <c r="T991" s="35"/>
      <c r="U991" s="361"/>
      <c r="V991" s="336"/>
      <c r="W991" s="336"/>
      <c r="X991" s="361">
        <f>AA991-U991</f>
        <v>0</v>
      </c>
      <c r="Y991" s="336">
        <f>AB991-V991</f>
        <v>0</v>
      </c>
      <c r="Z991" s="336">
        <f>AC991-W991</f>
        <v>0</v>
      </c>
      <c r="AA991" s="361">
        <f>AC991/S991</f>
        <v>0</v>
      </c>
      <c r="AB991" s="336"/>
      <c r="AC991" s="336">
        <f>H991*AB991</f>
        <v>0</v>
      </c>
      <c r="AD991" s="35"/>
      <c r="AE991" s="57"/>
      <c r="AF991" s="76"/>
      <c r="AG991" s="75"/>
      <c r="AH991" s="83"/>
      <c r="AI991" s="75">
        <f>AL991-AF991</f>
        <v>0</v>
      </c>
      <c r="AJ991" s="76">
        <f>AM991-AG991</f>
        <v>0</v>
      </c>
      <c r="AK991" s="83"/>
      <c r="AL991" s="53"/>
      <c r="AM991" s="75"/>
      <c r="AN991" s="121" t="s">
        <v>343</v>
      </c>
      <c r="AO991" s="121"/>
      <c r="AP991" s="127"/>
    </row>
    <row r="992" spans="1:42">
      <c r="A992" s="28"/>
      <c r="B992" s="29"/>
      <c r="C992" s="42"/>
      <c r="D992" s="30"/>
      <c r="E992" s="31"/>
      <c r="F992" s="175"/>
      <c r="G992" s="224"/>
      <c r="H992" s="225"/>
      <c r="I992" s="224"/>
      <c r="J992" s="107"/>
      <c r="K992" s="57"/>
      <c r="L992" s="76"/>
      <c r="M992" s="75"/>
      <c r="N992" s="75"/>
      <c r="O992" s="57"/>
      <c r="P992" s="57"/>
      <c r="Q992" s="57"/>
      <c r="R992" s="57"/>
      <c r="S992" s="53">
        <f t="shared" si="43"/>
        <v>0</v>
      </c>
      <c r="U992" s="361"/>
      <c r="V992" s="336"/>
      <c r="W992" s="336"/>
      <c r="X992" s="361"/>
      <c r="Y992" s="336"/>
      <c r="Z992" s="336"/>
      <c r="AA992" s="361"/>
      <c r="AB992" s="336"/>
      <c r="AC992" s="336"/>
      <c r="AE992" s="57"/>
      <c r="AF992" s="76"/>
      <c r="AG992" s="75"/>
      <c r="AH992" s="75"/>
      <c r="AI992" s="57"/>
      <c r="AJ992" s="57"/>
      <c r="AK992" s="57"/>
      <c r="AL992" s="57"/>
      <c r="AM992" s="57"/>
      <c r="AN992" s="31"/>
      <c r="AO992" s="31"/>
    </row>
    <row r="993" spans="1:42">
      <c r="A993" s="28" t="s">
        <v>24</v>
      </c>
      <c r="B993" s="29" t="s">
        <v>52</v>
      </c>
      <c r="C993" s="42" t="s">
        <v>177</v>
      </c>
      <c r="D993" s="30">
        <v>46</v>
      </c>
      <c r="E993" s="31" t="s">
        <v>39</v>
      </c>
      <c r="F993" s="37">
        <v>280</v>
      </c>
      <c r="G993" s="32">
        <f>D993*F993</f>
        <v>12880</v>
      </c>
      <c r="H993" s="80">
        <f>F993*$AQ$3</f>
        <v>227.70957516191169</v>
      </c>
      <c r="I993" s="32">
        <f>D993*H993</f>
        <v>10474.640457447938</v>
      </c>
      <c r="J993" s="66"/>
      <c r="K993" s="57"/>
      <c r="L993" s="76"/>
      <c r="M993" s="75"/>
      <c r="N993" s="83">
        <f>Q993-K993</f>
        <v>0</v>
      </c>
      <c r="O993" s="75">
        <f>R993-L993</f>
        <v>46</v>
      </c>
      <c r="P993" s="76">
        <f>S993-M993</f>
        <v>10474.640457447938</v>
      </c>
      <c r="Q993" s="83"/>
      <c r="R993" s="53">
        <f>D993-AL993</f>
        <v>46</v>
      </c>
      <c r="S993" s="53">
        <f t="shared" si="43"/>
        <v>10474.640457447938</v>
      </c>
      <c r="T993" s="35"/>
      <c r="U993" s="361"/>
      <c r="V993" s="336"/>
      <c r="W993" s="336"/>
      <c r="X993" s="361">
        <f>AA993-U993</f>
        <v>0</v>
      </c>
      <c r="Y993" s="336">
        <f>AB993-V993</f>
        <v>0</v>
      </c>
      <c r="Z993" s="336">
        <f>AC993-W993</f>
        <v>0</v>
      </c>
      <c r="AA993" s="361">
        <f>AC993/S993</f>
        <v>0</v>
      </c>
      <c r="AB993" s="336"/>
      <c r="AC993" s="336">
        <f>H993*AB993</f>
        <v>0</v>
      </c>
      <c r="AD993" s="35"/>
      <c r="AE993" s="57"/>
      <c r="AF993" s="76"/>
      <c r="AG993" s="75"/>
      <c r="AH993" s="83"/>
      <c r="AI993" s="75">
        <f>AL993-AF993</f>
        <v>0</v>
      </c>
      <c r="AJ993" s="76">
        <f>AM993-AG993</f>
        <v>0</v>
      </c>
      <c r="AK993" s="83"/>
      <c r="AL993" s="53"/>
      <c r="AM993" s="75"/>
      <c r="AN993" s="121"/>
      <c r="AO993" s="121"/>
      <c r="AP993" s="127"/>
    </row>
    <row r="994" spans="1:42">
      <c r="A994" s="28"/>
      <c r="B994" s="29"/>
      <c r="C994" s="42"/>
      <c r="D994" s="30"/>
      <c r="E994" s="31"/>
      <c r="F994" s="175"/>
      <c r="G994" s="224"/>
      <c r="H994" s="225"/>
      <c r="I994" s="224"/>
      <c r="J994" s="107"/>
      <c r="K994" s="57"/>
      <c r="L994" s="76"/>
      <c r="M994" s="75"/>
      <c r="N994" s="75"/>
      <c r="O994" s="57"/>
      <c r="P994" s="57"/>
      <c r="Q994" s="57"/>
      <c r="R994" s="57"/>
      <c r="S994" s="53">
        <f t="shared" si="43"/>
        <v>0</v>
      </c>
      <c r="U994" s="361"/>
      <c r="V994" s="336"/>
      <c r="W994" s="336"/>
      <c r="X994" s="361"/>
      <c r="Y994" s="336"/>
      <c r="Z994" s="336"/>
      <c r="AA994" s="361"/>
      <c r="AB994" s="336"/>
      <c r="AC994" s="336"/>
      <c r="AE994" s="57"/>
      <c r="AF994" s="76"/>
      <c r="AG994" s="75"/>
      <c r="AH994" s="75"/>
      <c r="AI994" s="57"/>
      <c r="AJ994" s="57"/>
      <c r="AK994" s="57"/>
      <c r="AL994" s="57"/>
      <c r="AM994" s="57"/>
      <c r="AN994" s="31"/>
      <c r="AO994" s="31"/>
    </row>
    <row r="995" spans="1:42">
      <c r="A995" s="28" t="s">
        <v>25</v>
      </c>
      <c r="B995" s="29" t="s">
        <v>49</v>
      </c>
      <c r="C995" s="42" t="s">
        <v>177</v>
      </c>
      <c r="D995" s="30">
        <v>8</v>
      </c>
      <c r="E995" s="31" t="s">
        <v>39</v>
      </c>
      <c r="F995" s="37">
        <v>300</v>
      </c>
      <c r="G995" s="32">
        <f>D995*F995</f>
        <v>2400</v>
      </c>
      <c r="H995" s="80">
        <f>F995*$AQ$3</f>
        <v>243.97454481633395</v>
      </c>
      <c r="I995" s="32">
        <f>D995*H995</f>
        <v>1951.7963585306716</v>
      </c>
      <c r="J995" s="66"/>
      <c r="K995" s="57"/>
      <c r="L995" s="76"/>
      <c r="M995" s="75"/>
      <c r="N995" s="83">
        <f>Q995-K995</f>
        <v>0</v>
      </c>
      <c r="O995" s="75">
        <f>R995-L995</f>
        <v>8</v>
      </c>
      <c r="P995" s="76">
        <f>S995-M995</f>
        <v>1951.7963585306716</v>
      </c>
      <c r="Q995" s="83"/>
      <c r="R995" s="53">
        <f>D995-AL995</f>
        <v>8</v>
      </c>
      <c r="S995" s="53">
        <f t="shared" si="43"/>
        <v>1951.7963585306716</v>
      </c>
      <c r="T995" s="35"/>
      <c r="U995" s="361"/>
      <c r="V995" s="336"/>
      <c r="W995" s="336"/>
      <c r="X995" s="361">
        <f>AA995-U995</f>
        <v>0</v>
      </c>
      <c r="Y995" s="336">
        <f>AB995-V995</f>
        <v>0</v>
      </c>
      <c r="Z995" s="336">
        <f>AC995-W995</f>
        <v>0</v>
      </c>
      <c r="AA995" s="361">
        <f>AC995/S995</f>
        <v>0</v>
      </c>
      <c r="AB995" s="336"/>
      <c r="AC995" s="336">
        <f>H995*AB995</f>
        <v>0</v>
      </c>
      <c r="AD995" s="35"/>
      <c r="AE995" s="57"/>
      <c r="AF995" s="76"/>
      <c r="AG995" s="75"/>
      <c r="AH995" s="83">
        <f>AK995-AE995</f>
        <v>0</v>
      </c>
      <c r="AI995" s="75">
        <f>AL995-AF995</f>
        <v>0</v>
      </c>
      <c r="AJ995" s="76">
        <f>AM995-AG995</f>
        <v>0</v>
      </c>
      <c r="AK995" s="83"/>
      <c r="AL995" s="53"/>
      <c r="AM995" s="75"/>
      <c r="AN995" s="160" t="s">
        <v>310</v>
      </c>
      <c r="AO995" s="121"/>
      <c r="AP995" s="127"/>
    </row>
    <row r="996" spans="1:42">
      <c r="A996" s="38"/>
      <c r="B996" s="57"/>
      <c r="C996" s="31"/>
      <c r="D996" s="57"/>
      <c r="E996" s="57"/>
      <c r="F996" s="53"/>
      <c r="G996" s="58"/>
      <c r="H996" s="38"/>
      <c r="I996" s="58"/>
      <c r="K996" s="57"/>
      <c r="L996" s="76"/>
      <c r="M996" s="75"/>
      <c r="N996" s="75"/>
      <c r="O996" s="57"/>
      <c r="P996" s="57"/>
      <c r="Q996" s="57"/>
      <c r="R996" s="57"/>
      <c r="S996" s="53">
        <f t="shared" si="43"/>
        <v>0</v>
      </c>
      <c r="U996" s="361"/>
      <c r="V996" s="336"/>
      <c r="W996" s="336"/>
      <c r="X996" s="361"/>
      <c r="Y996" s="336"/>
      <c r="Z996" s="336"/>
      <c r="AA996" s="361"/>
      <c r="AB996" s="336"/>
      <c r="AC996" s="336"/>
      <c r="AE996" s="57"/>
      <c r="AF996" s="76"/>
      <c r="AG996" s="75"/>
      <c r="AH996" s="75"/>
      <c r="AI996" s="57"/>
      <c r="AJ996" s="57"/>
      <c r="AK996" s="57"/>
      <c r="AL996" s="57"/>
      <c r="AM996" s="57"/>
      <c r="AN996" s="31"/>
      <c r="AO996" s="31"/>
    </row>
    <row r="997" spans="1:42">
      <c r="A997" s="28" t="s">
        <v>33</v>
      </c>
      <c r="B997" s="29" t="s">
        <v>50</v>
      </c>
      <c r="C997" s="42" t="s">
        <v>226</v>
      </c>
      <c r="D997" s="30">
        <v>127</v>
      </c>
      <c r="E997" s="31" t="s">
        <v>39</v>
      </c>
      <c r="F997" s="37">
        <v>440</v>
      </c>
      <c r="G997" s="32">
        <f>D997*F997</f>
        <v>55880</v>
      </c>
      <c r="H997" s="80">
        <f>F997*$AQ$3</f>
        <v>357.82933239728982</v>
      </c>
      <c r="I997" s="32">
        <f>D997*H997</f>
        <v>45444.325214455806</v>
      </c>
      <c r="J997" s="66"/>
      <c r="K997" s="57"/>
      <c r="L997" s="76"/>
      <c r="M997" s="75"/>
      <c r="N997" s="83">
        <f>Q997-K997</f>
        <v>0</v>
      </c>
      <c r="O997" s="75">
        <f>R997-L997</f>
        <v>127</v>
      </c>
      <c r="P997" s="76">
        <f>S997-M997</f>
        <v>45444.325214455806</v>
      </c>
      <c r="Q997" s="83"/>
      <c r="R997" s="53">
        <f>D997-AL997</f>
        <v>127</v>
      </c>
      <c r="S997" s="53">
        <f t="shared" si="43"/>
        <v>45444.325214455806</v>
      </c>
      <c r="T997" s="35"/>
      <c r="U997" s="361"/>
      <c r="V997" s="336"/>
      <c r="W997" s="336"/>
      <c r="X997" s="361">
        <f>AA997-U997</f>
        <v>0</v>
      </c>
      <c r="Y997" s="336">
        <f>AB997-V997</f>
        <v>0</v>
      </c>
      <c r="Z997" s="336">
        <f>AC997-W997</f>
        <v>0</v>
      </c>
      <c r="AA997" s="361">
        <f>AC997/S997</f>
        <v>0</v>
      </c>
      <c r="AB997" s="336"/>
      <c r="AC997" s="336">
        <f>H997*AB997</f>
        <v>0</v>
      </c>
      <c r="AD997" s="35"/>
      <c r="AE997" s="57"/>
      <c r="AF997" s="76"/>
      <c r="AG997" s="75"/>
      <c r="AH997" s="83"/>
      <c r="AI997" s="75">
        <f>AL997-AF997</f>
        <v>0</v>
      </c>
      <c r="AJ997" s="76">
        <f>AM997-AG997</f>
        <v>0</v>
      </c>
      <c r="AK997" s="83"/>
      <c r="AL997" s="53"/>
      <c r="AM997" s="75"/>
      <c r="AN997" s="121" t="s">
        <v>331</v>
      </c>
      <c r="AO997" s="121"/>
      <c r="AP997" s="127"/>
    </row>
    <row r="998" spans="1:42">
      <c r="A998" s="256"/>
      <c r="B998" s="74"/>
      <c r="C998" s="201"/>
      <c r="D998" s="74"/>
      <c r="E998" s="74"/>
      <c r="F998" s="85"/>
      <c r="G998" s="257"/>
      <c r="H998" s="256"/>
      <c r="I998" s="257"/>
      <c r="K998" s="74"/>
      <c r="L998" s="79"/>
      <c r="M998" s="73"/>
      <c r="N998" s="73"/>
      <c r="O998" s="74"/>
      <c r="P998" s="74"/>
      <c r="Q998" s="74"/>
      <c r="R998" s="74"/>
      <c r="S998" s="85"/>
      <c r="U998" s="362"/>
      <c r="V998" s="339"/>
      <c r="W998" s="339"/>
      <c r="X998" s="362"/>
      <c r="Y998" s="339"/>
      <c r="Z998" s="339"/>
      <c r="AA998" s="362"/>
      <c r="AB998" s="339"/>
      <c r="AC998" s="339"/>
      <c r="AE998" s="74"/>
      <c r="AF998" s="79"/>
      <c r="AG998" s="73"/>
      <c r="AH998" s="73"/>
      <c r="AI998" s="74"/>
      <c r="AJ998" s="74"/>
      <c r="AK998" s="74"/>
      <c r="AL998" s="74"/>
      <c r="AM998" s="74"/>
      <c r="AN998" s="31"/>
      <c r="AO998" s="31"/>
    </row>
    <row r="999" spans="1:42" ht="13" thickBot="1">
      <c r="A999" s="210"/>
      <c r="B999" s="211" t="s">
        <v>9</v>
      </c>
      <c r="C999" s="212"/>
      <c r="D999" s="211"/>
      <c r="E999" s="211"/>
      <c r="F999" s="213"/>
      <c r="G999" s="214">
        <f>SUM(G946:G997)</f>
        <v>321530</v>
      </c>
      <c r="H999" s="215"/>
      <c r="I999" s="214">
        <f>SUM(I946:I997)</f>
        <v>261483.78464931954</v>
      </c>
      <c r="J999" s="99"/>
      <c r="K999" s="78"/>
      <c r="L999" s="223"/>
      <c r="M999" s="84">
        <f>SUM(M946:M997)</f>
        <v>0</v>
      </c>
      <c r="N999" s="77"/>
      <c r="O999" s="78"/>
      <c r="P999" s="84">
        <f>SUM(P946:P997)</f>
        <v>261483.78464931954</v>
      </c>
      <c r="Q999" s="78"/>
      <c r="R999" s="78"/>
      <c r="S999" s="84">
        <f>SUM(S946:S997)</f>
        <v>261483.78464931954</v>
      </c>
      <c r="T999" s="99"/>
      <c r="U999" s="363"/>
      <c r="V999" s="340"/>
      <c r="W999" s="340">
        <f>SUM(W946:W997)</f>
        <v>148266.99050305836</v>
      </c>
      <c r="X999" s="363"/>
      <c r="Y999" s="340"/>
      <c r="Z999" s="340">
        <f>SUM(Z946:Z997)</f>
        <v>0</v>
      </c>
      <c r="AA999" s="363"/>
      <c r="AB999" s="340"/>
      <c r="AC999" s="340">
        <f>SUM(AC946:AC997)</f>
        <v>148266.99050305836</v>
      </c>
      <c r="AD999" s="99"/>
      <c r="AE999" s="78"/>
      <c r="AF999" s="223"/>
      <c r="AG999" s="84">
        <f>SUM(AG946:AG997)</f>
        <v>0</v>
      </c>
      <c r="AH999" s="77"/>
      <c r="AI999" s="78"/>
      <c r="AJ999" s="84">
        <f>SUM(AJ946:AJ997)</f>
        <v>0</v>
      </c>
      <c r="AK999" s="78"/>
      <c r="AL999" s="78"/>
      <c r="AM999" s="84">
        <f>SUM(AM946:AM997)</f>
        <v>0</v>
      </c>
      <c r="AN999" s="37"/>
      <c r="AO999" s="37"/>
      <c r="AP999" s="66"/>
    </row>
    <row r="1000" spans="1:42" ht="13" thickTop="1">
      <c r="A1000" s="38"/>
      <c r="B1000" s="57"/>
      <c r="C1000" s="31"/>
      <c r="D1000" s="57"/>
      <c r="E1000" s="57"/>
      <c r="F1000" s="53"/>
      <c r="G1000" s="58"/>
      <c r="H1000" s="38"/>
      <c r="I1000" s="58"/>
      <c r="K1000" s="57"/>
      <c r="L1000" s="76"/>
      <c r="M1000" s="75"/>
      <c r="N1000" s="75"/>
      <c r="O1000" s="57"/>
      <c r="P1000" s="57"/>
      <c r="Q1000" s="57"/>
      <c r="R1000" s="57"/>
      <c r="S1000" s="53"/>
      <c r="U1000" s="361"/>
      <c r="V1000" s="336"/>
      <c r="W1000" s="336"/>
      <c r="X1000" s="361"/>
      <c r="Y1000" s="336"/>
      <c r="Z1000" s="336"/>
      <c r="AA1000" s="361"/>
      <c r="AB1000" s="336"/>
      <c r="AC1000" s="336"/>
      <c r="AE1000" s="57"/>
      <c r="AF1000" s="76"/>
      <c r="AG1000" s="75"/>
      <c r="AH1000" s="75"/>
      <c r="AI1000" s="57"/>
      <c r="AJ1000" s="57"/>
      <c r="AK1000" s="57"/>
      <c r="AL1000" s="57"/>
      <c r="AM1000" s="57"/>
      <c r="AN1000" s="31"/>
      <c r="AO1000" s="31"/>
    </row>
    <row r="1001" spans="1:42">
      <c r="A1001" s="38"/>
      <c r="B1001" s="208" t="s">
        <v>53</v>
      </c>
      <c r="C1001" s="209"/>
      <c r="D1001" s="57"/>
      <c r="E1001" s="57"/>
      <c r="F1001" s="53"/>
      <c r="G1001" s="58"/>
      <c r="H1001" s="38"/>
      <c r="I1001" s="58"/>
      <c r="K1001" s="57"/>
      <c r="L1001" s="76"/>
      <c r="M1001" s="75"/>
      <c r="N1001" s="75"/>
      <c r="O1001" s="57"/>
      <c r="P1001" s="57"/>
      <c r="Q1001" s="57"/>
      <c r="R1001" s="57"/>
      <c r="S1001" s="53"/>
      <c r="U1001" s="361"/>
      <c r="V1001" s="336"/>
      <c r="W1001" s="336"/>
      <c r="X1001" s="361"/>
      <c r="Y1001" s="336"/>
      <c r="Z1001" s="336"/>
      <c r="AA1001" s="361"/>
      <c r="AB1001" s="336"/>
      <c r="AC1001" s="336"/>
      <c r="AE1001" s="57"/>
      <c r="AF1001" s="76"/>
      <c r="AG1001" s="75"/>
      <c r="AH1001" s="75"/>
      <c r="AI1001" s="57"/>
      <c r="AJ1001" s="57"/>
      <c r="AK1001" s="57"/>
      <c r="AL1001" s="57"/>
      <c r="AM1001" s="57"/>
      <c r="AN1001" s="31"/>
      <c r="AO1001" s="31"/>
    </row>
    <row r="1002" spans="1:42">
      <c r="A1002" s="38"/>
      <c r="B1002" s="208"/>
      <c r="C1002" s="209"/>
      <c r="D1002" s="57"/>
      <c r="E1002" s="57"/>
      <c r="F1002" s="53"/>
      <c r="G1002" s="58"/>
      <c r="H1002" s="38"/>
      <c r="I1002" s="58"/>
      <c r="K1002" s="57"/>
      <c r="L1002" s="76"/>
      <c r="M1002" s="75"/>
      <c r="N1002" s="75"/>
      <c r="O1002" s="57"/>
      <c r="P1002" s="57"/>
      <c r="Q1002" s="57"/>
      <c r="R1002" s="57"/>
      <c r="S1002" s="53"/>
      <c r="U1002" s="361"/>
      <c r="V1002" s="336"/>
      <c r="W1002" s="336"/>
      <c r="X1002" s="361"/>
      <c r="Y1002" s="336"/>
      <c r="Z1002" s="336"/>
      <c r="AA1002" s="361"/>
      <c r="AB1002" s="336"/>
      <c r="AC1002" s="336"/>
      <c r="AE1002" s="57"/>
      <c r="AF1002" s="76"/>
      <c r="AG1002" s="75"/>
      <c r="AH1002" s="75"/>
      <c r="AI1002" s="57"/>
      <c r="AJ1002" s="57"/>
      <c r="AK1002" s="57"/>
      <c r="AL1002" s="57"/>
      <c r="AM1002" s="57"/>
      <c r="AN1002" s="31"/>
      <c r="AO1002" s="31"/>
    </row>
    <row r="1003" spans="1:42">
      <c r="A1003" s="28"/>
      <c r="B1003" s="208" t="s">
        <v>89</v>
      </c>
      <c r="C1003" s="209"/>
      <c r="D1003" s="30"/>
      <c r="E1003" s="31"/>
      <c r="F1003" s="37"/>
      <c r="G1003" s="32"/>
      <c r="H1003" s="80"/>
      <c r="I1003" s="32"/>
      <c r="J1003" s="66"/>
      <c r="K1003" s="57"/>
      <c r="L1003" s="76"/>
      <c r="M1003" s="75"/>
      <c r="N1003" s="75"/>
      <c r="O1003" s="57"/>
      <c r="P1003" s="57"/>
      <c r="Q1003" s="57"/>
      <c r="R1003" s="57"/>
      <c r="S1003" s="53"/>
      <c r="U1003" s="361"/>
      <c r="V1003" s="336"/>
      <c r="W1003" s="336"/>
      <c r="X1003" s="361"/>
      <c r="Y1003" s="336"/>
      <c r="Z1003" s="336"/>
      <c r="AA1003" s="361"/>
      <c r="AB1003" s="336"/>
      <c r="AC1003" s="336"/>
      <c r="AE1003" s="57"/>
      <c r="AF1003" s="76"/>
      <c r="AG1003" s="75"/>
      <c r="AH1003" s="75"/>
      <c r="AI1003" s="57"/>
      <c r="AJ1003" s="57"/>
      <c r="AK1003" s="57"/>
      <c r="AL1003" s="57"/>
      <c r="AM1003" s="57"/>
      <c r="AN1003" s="31"/>
      <c r="AO1003" s="31"/>
    </row>
    <row r="1004" spans="1:42">
      <c r="A1004" s="28"/>
      <c r="B1004" s="158"/>
      <c r="C1004" s="59"/>
      <c r="D1004" s="30"/>
      <c r="E1004" s="31"/>
      <c r="F1004" s="37"/>
      <c r="G1004" s="32"/>
      <c r="H1004" s="80"/>
      <c r="I1004" s="32"/>
      <c r="J1004" s="66"/>
      <c r="K1004" s="57"/>
      <c r="L1004" s="76"/>
      <c r="M1004" s="75"/>
      <c r="N1004" s="75"/>
      <c r="O1004" s="57"/>
      <c r="P1004" s="57"/>
      <c r="Q1004" s="57"/>
      <c r="R1004" s="57"/>
      <c r="S1004" s="53"/>
      <c r="U1004" s="361"/>
      <c r="V1004" s="336"/>
      <c r="W1004" s="336"/>
      <c r="X1004" s="361"/>
      <c r="Y1004" s="336"/>
      <c r="Z1004" s="336"/>
      <c r="AA1004" s="361"/>
      <c r="AB1004" s="336"/>
      <c r="AC1004" s="336"/>
      <c r="AE1004" s="57"/>
      <c r="AF1004" s="76"/>
      <c r="AG1004" s="75"/>
      <c r="AH1004" s="75"/>
      <c r="AI1004" s="57"/>
      <c r="AJ1004" s="57"/>
      <c r="AK1004" s="57"/>
      <c r="AL1004" s="57"/>
      <c r="AM1004" s="57"/>
      <c r="AN1004" s="31"/>
      <c r="AO1004" s="31"/>
    </row>
    <row r="1005" spans="1:42">
      <c r="A1005" s="28"/>
      <c r="B1005" s="158" t="s">
        <v>51</v>
      </c>
      <c r="C1005" s="59"/>
      <c r="D1005" s="30"/>
      <c r="E1005" s="31"/>
      <c r="F1005" s="37"/>
      <c r="G1005" s="32"/>
      <c r="H1005" s="80"/>
      <c r="I1005" s="32"/>
      <c r="J1005" s="66"/>
      <c r="K1005" s="57"/>
      <c r="L1005" s="76"/>
      <c r="M1005" s="75"/>
      <c r="N1005" s="75"/>
      <c r="O1005" s="57"/>
      <c r="P1005" s="57"/>
      <c r="Q1005" s="57"/>
      <c r="R1005" s="57"/>
      <c r="S1005" s="53"/>
      <c r="U1005" s="361"/>
      <c r="V1005" s="336"/>
      <c r="W1005" s="336"/>
      <c r="X1005" s="361"/>
      <c r="Y1005" s="336"/>
      <c r="Z1005" s="336"/>
      <c r="AA1005" s="361"/>
      <c r="AB1005" s="336"/>
      <c r="AC1005" s="336"/>
      <c r="AE1005" s="57"/>
      <c r="AF1005" s="76"/>
      <c r="AG1005" s="75"/>
      <c r="AH1005" s="75"/>
      <c r="AI1005" s="57"/>
      <c r="AJ1005" s="57"/>
      <c r="AK1005" s="57"/>
      <c r="AL1005" s="57"/>
      <c r="AM1005" s="57"/>
      <c r="AN1005" s="31"/>
      <c r="AO1005" s="31"/>
    </row>
    <row r="1006" spans="1:42">
      <c r="A1006" s="38"/>
      <c r="B1006" s="57"/>
      <c r="C1006" s="31"/>
      <c r="D1006" s="57"/>
      <c r="E1006" s="57"/>
      <c r="F1006" s="53"/>
      <c r="G1006" s="58"/>
      <c r="H1006" s="38"/>
      <c r="I1006" s="58"/>
      <c r="K1006" s="57"/>
      <c r="L1006" s="76"/>
      <c r="M1006" s="75"/>
      <c r="N1006" s="75"/>
      <c r="O1006" s="57"/>
      <c r="P1006" s="57"/>
      <c r="Q1006" s="57"/>
      <c r="R1006" s="57"/>
      <c r="S1006" s="53"/>
      <c r="U1006" s="361"/>
      <c r="V1006" s="336"/>
      <c r="W1006" s="336"/>
      <c r="X1006" s="361"/>
      <c r="Y1006" s="336"/>
      <c r="Z1006" s="336"/>
      <c r="AA1006" s="361"/>
      <c r="AB1006" s="336"/>
      <c r="AC1006" s="336"/>
      <c r="AE1006" s="57"/>
      <c r="AF1006" s="76"/>
      <c r="AG1006" s="75"/>
      <c r="AH1006" s="75"/>
      <c r="AI1006" s="57"/>
      <c r="AJ1006" s="57"/>
      <c r="AK1006" s="57"/>
      <c r="AL1006" s="57"/>
      <c r="AM1006" s="57"/>
      <c r="AN1006" s="31"/>
      <c r="AO1006" s="31"/>
    </row>
    <row r="1007" spans="1:42" ht="37.5">
      <c r="A1007" s="28" t="s">
        <v>12</v>
      </c>
      <c r="B1007" s="29" t="s">
        <v>238</v>
      </c>
      <c r="C1007" s="42" t="s">
        <v>177</v>
      </c>
      <c r="D1007" s="30">
        <v>2</v>
      </c>
      <c r="E1007" s="31" t="s">
        <v>39</v>
      </c>
      <c r="F1007" s="37">
        <v>8790</v>
      </c>
      <c r="G1007" s="32">
        <f>D1007*F1007</f>
        <v>17580</v>
      </c>
      <c r="H1007" s="80">
        <f>F1007*$AQ$3</f>
        <v>7148.4541631185848</v>
      </c>
      <c r="I1007" s="32">
        <f>D1007*H1007</f>
        <v>14296.90832623717</v>
      </c>
      <c r="J1007" s="66"/>
      <c r="K1007" s="57"/>
      <c r="L1007" s="76"/>
      <c r="M1007" s="75"/>
      <c r="N1007" s="83">
        <f>Q1007-K1007</f>
        <v>0</v>
      </c>
      <c r="O1007" s="75">
        <f>R1007-L1007</f>
        <v>2</v>
      </c>
      <c r="P1007" s="76">
        <f>S1007-M1007</f>
        <v>14296.90832623717</v>
      </c>
      <c r="Q1007" s="83"/>
      <c r="R1007" s="53">
        <f>D1007-AL1007</f>
        <v>2</v>
      </c>
      <c r="S1007" s="53">
        <f t="shared" ref="S1007" si="44">I1007-AM1007</f>
        <v>14296.90832623717</v>
      </c>
      <c r="T1007" s="35"/>
      <c r="U1007" s="361">
        <v>0.95</v>
      </c>
      <c r="V1007" s="336">
        <v>1.9</v>
      </c>
      <c r="W1007" s="336">
        <v>13582.062909925311</v>
      </c>
      <c r="X1007" s="361">
        <f>AA1007-U1007</f>
        <v>0</v>
      </c>
      <c r="Y1007" s="336">
        <f>AB1007-V1007</f>
        <v>0</v>
      </c>
      <c r="Z1007" s="336">
        <f>AC1007-W1007</f>
        <v>0</v>
      </c>
      <c r="AA1007" s="361">
        <f>AC1007/S1007</f>
        <v>0.95</v>
      </c>
      <c r="AB1007" s="336">
        <f>R1007*AP1007</f>
        <v>1.9</v>
      </c>
      <c r="AC1007" s="336">
        <f>H1007*AB1007</f>
        <v>13582.062909925311</v>
      </c>
      <c r="AD1007" s="35"/>
      <c r="AE1007" s="57"/>
      <c r="AF1007" s="76"/>
      <c r="AG1007" s="75"/>
      <c r="AH1007" s="83"/>
      <c r="AI1007" s="75">
        <f>AL1007-AF1007</f>
        <v>0</v>
      </c>
      <c r="AJ1007" s="76">
        <f>AM1007-AG1007</f>
        <v>0</v>
      </c>
      <c r="AK1007" s="83"/>
      <c r="AL1007" s="53"/>
      <c r="AM1007" s="75">
        <f>AL1007*R1007</f>
        <v>0</v>
      </c>
      <c r="AN1007" s="121"/>
      <c r="AO1007" s="368" t="s">
        <v>379</v>
      </c>
      <c r="AP1007" s="127">
        <v>0.95</v>
      </c>
    </row>
    <row r="1008" spans="1:42">
      <c r="A1008" s="28"/>
      <c r="B1008" s="29"/>
      <c r="C1008" s="42"/>
      <c r="D1008" s="30"/>
      <c r="E1008" s="31"/>
      <c r="F1008" s="175"/>
      <c r="G1008" s="224"/>
      <c r="H1008" s="225"/>
      <c r="I1008" s="224"/>
      <c r="J1008" s="107"/>
      <c r="K1008" s="57"/>
      <c r="L1008" s="76"/>
      <c r="M1008" s="75"/>
      <c r="N1008" s="75"/>
      <c r="O1008" s="57"/>
      <c r="P1008" s="57"/>
      <c r="Q1008" s="57"/>
      <c r="R1008" s="57"/>
      <c r="S1008" s="53"/>
      <c r="U1008" s="361"/>
      <c r="V1008" s="336"/>
      <c r="W1008" s="336"/>
      <c r="X1008" s="361"/>
      <c r="Y1008" s="336"/>
      <c r="Z1008" s="336"/>
      <c r="AA1008" s="361"/>
      <c r="AB1008" s="336"/>
      <c r="AC1008" s="336"/>
      <c r="AE1008" s="57"/>
      <c r="AF1008" s="76"/>
      <c r="AG1008" s="75"/>
      <c r="AH1008" s="75"/>
      <c r="AI1008" s="57"/>
      <c r="AJ1008" s="57"/>
      <c r="AK1008" s="57"/>
      <c r="AL1008" s="57"/>
      <c r="AM1008" s="57"/>
      <c r="AN1008" s="31"/>
      <c r="AO1008" s="31"/>
    </row>
    <row r="1009" spans="1:42">
      <c r="A1009" s="38"/>
      <c r="B1009" s="158" t="s">
        <v>55</v>
      </c>
      <c r="C1009" s="59"/>
      <c r="D1009" s="57"/>
      <c r="E1009" s="57"/>
      <c r="F1009" s="53"/>
      <c r="G1009" s="58"/>
      <c r="H1009" s="38"/>
      <c r="I1009" s="58"/>
      <c r="K1009" s="57"/>
      <c r="L1009" s="76"/>
      <c r="M1009" s="75"/>
      <c r="N1009" s="75"/>
      <c r="O1009" s="57"/>
      <c r="P1009" s="57"/>
      <c r="Q1009" s="57"/>
      <c r="R1009" s="57"/>
      <c r="S1009" s="53"/>
      <c r="U1009" s="361"/>
      <c r="V1009" s="336"/>
      <c r="W1009" s="336"/>
      <c r="X1009" s="361"/>
      <c r="Y1009" s="336"/>
      <c r="Z1009" s="336"/>
      <c r="AA1009" s="361"/>
      <c r="AB1009" s="336"/>
      <c r="AC1009" s="336"/>
      <c r="AE1009" s="57"/>
      <c r="AF1009" s="76"/>
      <c r="AG1009" s="75"/>
      <c r="AH1009" s="75"/>
      <c r="AI1009" s="57"/>
      <c r="AJ1009" s="57"/>
      <c r="AK1009" s="57"/>
      <c r="AL1009" s="57"/>
      <c r="AM1009" s="57"/>
      <c r="AN1009" s="31"/>
      <c r="AO1009" s="31"/>
    </row>
    <row r="1010" spans="1:42">
      <c r="A1010" s="38"/>
      <c r="B1010" s="57"/>
      <c r="C1010" s="31"/>
      <c r="D1010" s="57"/>
      <c r="E1010" s="57"/>
      <c r="F1010" s="53"/>
      <c r="G1010" s="58"/>
      <c r="H1010" s="38"/>
      <c r="I1010" s="58"/>
      <c r="K1010" s="57"/>
      <c r="L1010" s="76"/>
      <c r="M1010" s="75"/>
      <c r="N1010" s="75"/>
      <c r="O1010" s="57"/>
      <c r="P1010" s="57"/>
      <c r="Q1010" s="57"/>
      <c r="R1010" s="57"/>
      <c r="S1010" s="53"/>
      <c r="U1010" s="361"/>
      <c r="V1010" s="336"/>
      <c r="W1010" s="336"/>
      <c r="X1010" s="361"/>
      <c r="Y1010" s="336"/>
      <c r="Z1010" s="336"/>
      <c r="AA1010" s="361"/>
      <c r="AB1010" s="336"/>
      <c r="AC1010" s="336"/>
      <c r="AE1010" s="57"/>
      <c r="AF1010" s="76"/>
      <c r="AG1010" s="75"/>
      <c r="AH1010" s="75"/>
      <c r="AI1010" s="57"/>
      <c r="AJ1010" s="57"/>
      <c r="AK1010" s="57"/>
      <c r="AL1010" s="57"/>
      <c r="AM1010" s="57"/>
      <c r="AN1010" s="31"/>
      <c r="AO1010" s="31"/>
    </row>
    <row r="1011" spans="1:42">
      <c r="A1011" s="28" t="s">
        <v>15</v>
      </c>
      <c r="B1011" s="29" t="s">
        <v>90</v>
      </c>
      <c r="C1011" s="430" t="s">
        <v>177</v>
      </c>
      <c r="D1011" s="30">
        <v>1</v>
      </c>
      <c r="E1011" s="31" t="s">
        <v>39</v>
      </c>
      <c r="F1011" s="441">
        <v>830</v>
      </c>
      <c r="G1011" s="442">
        <f>D1011*F1011</f>
        <v>830</v>
      </c>
      <c r="H1011" s="432">
        <f>F1011*AQ3</f>
        <v>674.9962406585239</v>
      </c>
      <c r="I1011" s="433">
        <f>D1011*H1011</f>
        <v>674.9962406585239</v>
      </c>
      <c r="J1011" s="66"/>
      <c r="K1011" s="430"/>
      <c r="L1011" s="430"/>
      <c r="M1011" s="430"/>
      <c r="N1011" s="431">
        <f t="shared" ref="N1011:N1027" si="45">Q1011-K1011</f>
        <v>0</v>
      </c>
      <c r="O1011" s="429">
        <f t="shared" ref="O1011:O1027" si="46">R1011-L1011</f>
        <v>0</v>
      </c>
      <c r="P1011" s="429">
        <f t="shared" ref="P1011:P1027" si="47">S1011-M1011</f>
        <v>674.9962406585239</v>
      </c>
      <c r="Q1011" s="431"/>
      <c r="R1011" s="429"/>
      <c r="S1011" s="429">
        <f>I1011-AM1011</f>
        <v>674.9962406585239</v>
      </c>
      <c r="T1011" s="120"/>
      <c r="U1011" s="447"/>
      <c r="V1011" s="448"/>
      <c r="W1011" s="448"/>
      <c r="X1011" s="447">
        <f>AA1011-U1011</f>
        <v>0</v>
      </c>
      <c r="Y1011" s="448">
        <f>AB1011-V1011</f>
        <v>0</v>
      </c>
      <c r="Z1011" s="448">
        <f>AC1011-W1011</f>
        <v>0</v>
      </c>
      <c r="AA1011" s="447">
        <f>AC1011/S1011</f>
        <v>0</v>
      </c>
      <c r="AB1011" s="448"/>
      <c r="AC1011" s="448">
        <f>H1011*AB1011</f>
        <v>0</v>
      </c>
      <c r="AD1011" s="120"/>
      <c r="AE1011" s="430"/>
      <c r="AF1011" s="430"/>
      <c r="AG1011" s="430"/>
      <c r="AH1011" s="431">
        <f t="shared" ref="AH1011:AH1027" si="48">AK1011-AE1011</f>
        <v>0</v>
      </c>
      <c r="AI1011" s="429">
        <f t="shared" ref="AI1011:AI1027" si="49">AL1011-AF1011</f>
        <v>0</v>
      </c>
      <c r="AJ1011" s="429">
        <f t="shared" ref="AJ1011:AJ1027" si="50">AM1011-AG1011</f>
        <v>0</v>
      </c>
      <c r="AK1011" s="431"/>
      <c r="AL1011" s="429"/>
      <c r="AM1011" s="429"/>
      <c r="AN1011" s="229" t="s">
        <v>303</v>
      </c>
      <c r="AO1011" s="134"/>
      <c r="AP1011" s="120"/>
    </row>
    <row r="1012" spans="1:42">
      <c r="A1012" s="28"/>
      <c r="B1012" s="29"/>
      <c r="C1012" s="430"/>
      <c r="D1012" s="30"/>
      <c r="E1012" s="31"/>
      <c r="F1012" s="441"/>
      <c r="G1012" s="442"/>
      <c r="H1012" s="432"/>
      <c r="I1012" s="433"/>
      <c r="J1012" s="66"/>
      <c r="K1012" s="430"/>
      <c r="L1012" s="430"/>
      <c r="M1012" s="430"/>
      <c r="N1012" s="431">
        <f t="shared" si="45"/>
        <v>0</v>
      </c>
      <c r="O1012" s="429">
        <f t="shared" si="46"/>
        <v>0</v>
      </c>
      <c r="P1012" s="429">
        <f t="shared" si="47"/>
        <v>0</v>
      </c>
      <c r="Q1012" s="431"/>
      <c r="R1012" s="429"/>
      <c r="S1012" s="429"/>
      <c r="T1012" s="120"/>
      <c r="U1012" s="447"/>
      <c r="V1012" s="448"/>
      <c r="W1012" s="448"/>
      <c r="X1012" s="447"/>
      <c r="Y1012" s="448"/>
      <c r="Z1012" s="448"/>
      <c r="AA1012" s="447"/>
      <c r="AB1012" s="448"/>
      <c r="AC1012" s="448"/>
      <c r="AD1012" s="120"/>
      <c r="AE1012" s="430"/>
      <c r="AF1012" s="430"/>
      <c r="AG1012" s="430"/>
      <c r="AH1012" s="431">
        <f t="shared" si="48"/>
        <v>0</v>
      </c>
      <c r="AI1012" s="429">
        <f t="shared" si="49"/>
        <v>0</v>
      </c>
      <c r="AJ1012" s="429">
        <f t="shared" si="50"/>
        <v>0</v>
      </c>
      <c r="AK1012" s="431"/>
      <c r="AL1012" s="429"/>
      <c r="AM1012" s="429"/>
      <c r="AN1012" s="134"/>
      <c r="AO1012" s="134"/>
      <c r="AP1012" s="120"/>
    </row>
    <row r="1013" spans="1:42">
      <c r="A1013" s="28" t="s">
        <v>16</v>
      </c>
      <c r="B1013" s="29" t="s">
        <v>57</v>
      </c>
      <c r="C1013" s="430"/>
      <c r="D1013" s="30">
        <v>1</v>
      </c>
      <c r="E1013" s="31" t="s">
        <v>39</v>
      </c>
      <c r="F1013" s="441"/>
      <c r="G1013" s="442"/>
      <c r="H1013" s="432"/>
      <c r="I1013" s="433"/>
      <c r="J1013" s="66"/>
      <c r="K1013" s="430"/>
      <c r="L1013" s="430"/>
      <c r="M1013" s="430"/>
      <c r="N1013" s="431">
        <f t="shared" si="45"/>
        <v>0</v>
      </c>
      <c r="O1013" s="429">
        <f t="shared" si="46"/>
        <v>0</v>
      </c>
      <c r="P1013" s="429">
        <f t="shared" si="47"/>
        <v>0</v>
      </c>
      <c r="Q1013" s="431"/>
      <c r="R1013" s="429"/>
      <c r="S1013" s="429"/>
      <c r="T1013" s="120"/>
      <c r="U1013" s="447"/>
      <c r="V1013" s="448"/>
      <c r="W1013" s="448"/>
      <c r="X1013" s="447"/>
      <c r="Y1013" s="448"/>
      <c r="Z1013" s="448"/>
      <c r="AA1013" s="447"/>
      <c r="AB1013" s="448"/>
      <c r="AC1013" s="448"/>
      <c r="AD1013" s="120"/>
      <c r="AE1013" s="430"/>
      <c r="AF1013" s="430"/>
      <c r="AG1013" s="430"/>
      <c r="AH1013" s="431">
        <f t="shared" si="48"/>
        <v>0</v>
      </c>
      <c r="AI1013" s="429">
        <f t="shared" si="49"/>
        <v>0</v>
      </c>
      <c r="AJ1013" s="429">
        <f t="shared" si="50"/>
        <v>0</v>
      </c>
      <c r="AK1013" s="431"/>
      <c r="AL1013" s="429"/>
      <c r="AM1013" s="429"/>
      <c r="AN1013" s="229" t="s">
        <v>304</v>
      </c>
      <c r="AO1013" s="134"/>
      <c r="AP1013" s="120"/>
    </row>
    <row r="1014" spans="1:42">
      <c r="A1014" s="38"/>
      <c r="B1014" s="57"/>
      <c r="C1014" s="430"/>
      <c r="D1014" s="30"/>
      <c r="E1014" s="31"/>
      <c r="F1014" s="441"/>
      <c r="G1014" s="442"/>
      <c r="H1014" s="432"/>
      <c r="I1014" s="433"/>
      <c r="J1014" s="66"/>
      <c r="K1014" s="430"/>
      <c r="L1014" s="430"/>
      <c r="M1014" s="430"/>
      <c r="N1014" s="431">
        <f t="shared" si="45"/>
        <v>0</v>
      </c>
      <c r="O1014" s="429">
        <f t="shared" si="46"/>
        <v>0</v>
      </c>
      <c r="P1014" s="429">
        <f t="shared" si="47"/>
        <v>0</v>
      </c>
      <c r="Q1014" s="431"/>
      <c r="R1014" s="429"/>
      <c r="S1014" s="429"/>
      <c r="T1014" s="120"/>
      <c r="U1014" s="447"/>
      <c r="V1014" s="448"/>
      <c r="W1014" s="448"/>
      <c r="X1014" s="447"/>
      <c r="Y1014" s="448"/>
      <c r="Z1014" s="448"/>
      <c r="AA1014" s="447"/>
      <c r="AB1014" s="448"/>
      <c r="AC1014" s="448"/>
      <c r="AD1014" s="120"/>
      <c r="AE1014" s="430"/>
      <c r="AF1014" s="430"/>
      <c r="AG1014" s="430"/>
      <c r="AH1014" s="431">
        <f t="shared" si="48"/>
        <v>0</v>
      </c>
      <c r="AI1014" s="429">
        <f t="shared" si="49"/>
        <v>0</v>
      </c>
      <c r="AJ1014" s="429">
        <f t="shared" si="50"/>
        <v>0</v>
      </c>
      <c r="AK1014" s="431"/>
      <c r="AL1014" s="429"/>
      <c r="AM1014" s="429"/>
      <c r="AN1014" s="134"/>
      <c r="AO1014" s="134"/>
      <c r="AP1014" s="120"/>
    </row>
    <row r="1015" spans="1:42">
      <c r="A1015" s="28" t="s">
        <v>17</v>
      </c>
      <c r="B1015" s="29" t="s">
        <v>58</v>
      </c>
      <c r="C1015" s="430"/>
      <c r="D1015" s="30">
        <v>1</v>
      </c>
      <c r="E1015" s="31" t="s">
        <v>39</v>
      </c>
      <c r="F1015" s="441"/>
      <c r="G1015" s="442"/>
      <c r="H1015" s="432"/>
      <c r="I1015" s="433"/>
      <c r="J1015" s="66"/>
      <c r="K1015" s="430"/>
      <c r="L1015" s="430"/>
      <c r="M1015" s="430"/>
      <c r="N1015" s="431">
        <f t="shared" si="45"/>
        <v>0</v>
      </c>
      <c r="O1015" s="429">
        <f t="shared" si="46"/>
        <v>0</v>
      </c>
      <c r="P1015" s="429">
        <f t="shared" si="47"/>
        <v>0</v>
      </c>
      <c r="Q1015" s="431"/>
      <c r="R1015" s="429"/>
      <c r="S1015" s="429"/>
      <c r="T1015" s="120"/>
      <c r="U1015" s="447"/>
      <c r="V1015" s="448"/>
      <c r="W1015" s="448"/>
      <c r="X1015" s="447"/>
      <c r="Y1015" s="448"/>
      <c r="Z1015" s="448"/>
      <c r="AA1015" s="447"/>
      <c r="AB1015" s="448"/>
      <c r="AC1015" s="448"/>
      <c r="AD1015" s="120"/>
      <c r="AE1015" s="430"/>
      <c r="AF1015" s="430"/>
      <c r="AG1015" s="430"/>
      <c r="AH1015" s="431">
        <f t="shared" si="48"/>
        <v>0</v>
      </c>
      <c r="AI1015" s="429">
        <f t="shared" si="49"/>
        <v>0</v>
      </c>
      <c r="AJ1015" s="429">
        <f t="shared" si="50"/>
        <v>0</v>
      </c>
      <c r="AK1015" s="431"/>
      <c r="AL1015" s="429"/>
      <c r="AM1015" s="429"/>
      <c r="AN1015" s="229" t="s">
        <v>305</v>
      </c>
      <c r="AO1015" s="134"/>
      <c r="AP1015" s="120"/>
    </row>
    <row r="1016" spans="1:42">
      <c r="A1016" s="38"/>
      <c r="B1016" s="57"/>
      <c r="C1016" s="430"/>
      <c r="D1016" s="30"/>
      <c r="E1016" s="31"/>
      <c r="F1016" s="441"/>
      <c r="G1016" s="442"/>
      <c r="H1016" s="432"/>
      <c r="I1016" s="433"/>
      <c r="J1016" s="66"/>
      <c r="K1016" s="430"/>
      <c r="L1016" s="430"/>
      <c r="M1016" s="430"/>
      <c r="N1016" s="431">
        <f t="shared" si="45"/>
        <v>0</v>
      </c>
      <c r="O1016" s="429">
        <f t="shared" si="46"/>
        <v>0</v>
      </c>
      <c r="P1016" s="429">
        <f t="shared" si="47"/>
        <v>0</v>
      </c>
      <c r="Q1016" s="431"/>
      <c r="R1016" s="429"/>
      <c r="S1016" s="429"/>
      <c r="T1016" s="120"/>
      <c r="U1016" s="447"/>
      <c r="V1016" s="448"/>
      <c r="W1016" s="448"/>
      <c r="X1016" s="447"/>
      <c r="Y1016" s="448"/>
      <c r="Z1016" s="448"/>
      <c r="AA1016" s="447"/>
      <c r="AB1016" s="448"/>
      <c r="AC1016" s="448"/>
      <c r="AD1016" s="120"/>
      <c r="AE1016" s="430"/>
      <c r="AF1016" s="430"/>
      <c r="AG1016" s="430"/>
      <c r="AH1016" s="431">
        <f t="shared" si="48"/>
        <v>0</v>
      </c>
      <c r="AI1016" s="429">
        <f t="shared" si="49"/>
        <v>0</v>
      </c>
      <c r="AJ1016" s="429">
        <f t="shared" si="50"/>
        <v>0</v>
      </c>
      <c r="AK1016" s="431"/>
      <c r="AL1016" s="429"/>
      <c r="AM1016" s="429"/>
      <c r="AN1016" s="134"/>
      <c r="AO1016" s="134"/>
      <c r="AP1016" s="120"/>
    </row>
    <row r="1017" spans="1:42">
      <c r="A1017" s="28" t="s">
        <v>18</v>
      </c>
      <c r="B1017" s="29" t="s">
        <v>59</v>
      </c>
      <c r="C1017" s="430"/>
      <c r="D1017" s="30">
        <v>1</v>
      </c>
      <c r="E1017" s="31" t="s">
        <v>39</v>
      </c>
      <c r="F1017" s="441"/>
      <c r="G1017" s="442"/>
      <c r="H1017" s="432"/>
      <c r="I1017" s="433"/>
      <c r="J1017" s="66"/>
      <c r="K1017" s="430"/>
      <c r="L1017" s="430"/>
      <c r="M1017" s="430"/>
      <c r="N1017" s="431">
        <f t="shared" si="45"/>
        <v>0</v>
      </c>
      <c r="O1017" s="429">
        <f t="shared" si="46"/>
        <v>0</v>
      </c>
      <c r="P1017" s="429">
        <f t="shared" si="47"/>
        <v>0</v>
      </c>
      <c r="Q1017" s="431"/>
      <c r="R1017" s="429"/>
      <c r="S1017" s="429"/>
      <c r="T1017" s="120"/>
      <c r="U1017" s="447"/>
      <c r="V1017" s="448"/>
      <c r="W1017" s="448"/>
      <c r="X1017" s="447"/>
      <c r="Y1017" s="448"/>
      <c r="Z1017" s="448"/>
      <c r="AA1017" s="447"/>
      <c r="AB1017" s="448"/>
      <c r="AC1017" s="448"/>
      <c r="AD1017" s="120"/>
      <c r="AE1017" s="430"/>
      <c r="AF1017" s="430"/>
      <c r="AG1017" s="430"/>
      <c r="AH1017" s="431">
        <f t="shared" si="48"/>
        <v>0</v>
      </c>
      <c r="AI1017" s="429">
        <f t="shared" si="49"/>
        <v>0</v>
      </c>
      <c r="AJ1017" s="429">
        <f t="shared" si="50"/>
        <v>0</v>
      </c>
      <c r="AK1017" s="431"/>
      <c r="AL1017" s="429"/>
      <c r="AM1017" s="429"/>
      <c r="AN1017" s="229" t="s">
        <v>303</v>
      </c>
      <c r="AO1017" s="134"/>
      <c r="AP1017" s="120"/>
    </row>
    <row r="1018" spans="1:42">
      <c r="A1018" s="28"/>
      <c r="B1018" s="29"/>
      <c r="C1018" s="430"/>
      <c r="D1018" s="30"/>
      <c r="E1018" s="31"/>
      <c r="F1018" s="441"/>
      <c r="G1018" s="442"/>
      <c r="H1018" s="432"/>
      <c r="I1018" s="433"/>
      <c r="J1018" s="66"/>
      <c r="K1018" s="430"/>
      <c r="L1018" s="430"/>
      <c r="M1018" s="430"/>
      <c r="N1018" s="431">
        <f t="shared" si="45"/>
        <v>0</v>
      </c>
      <c r="O1018" s="429">
        <f t="shared" si="46"/>
        <v>0</v>
      </c>
      <c r="P1018" s="429">
        <f t="shared" si="47"/>
        <v>0</v>
      </c>
      <c r="Q1018" s="431"/>
      <c r="R1018" s="429"/>
      <c r="S1018" s="429"/>
      <c r="T1018" s="120"/>
      <c r="U1018" s="447"/>
      <c r="V1018" s="448"/>
      <c r="W1018" s="448"/>
      <c r="X1018" s="447"/>
      <c r="Y1018" s="448"/>
      <c r="Z1018" s="448"/>
      <c r="AA1018" s="447"/>
      <c r="AB1018" s="448"/>
      <c r="AC1018" s="448"/>
      <c r="AD1018" s="120"/>
      <c r="AE1018" s="430"/>
      <c r="AF1018" s="430"/>
      <c r="AG1018" s="430"/>
      <c r="AH1018" s="431">
        <f t="shared" si="48"/>
        <v>0</v>
      </c>
      <c r="AI1018" s="429">
        <f t="shared" si="49"/>
        <v>0</v>
      </c>
      <c r="AJ1018" s="429">
        <f t="shared" si="50"/>
        <v>0</v>
      </c>
      <c r="AK1018" s="431"/>
      <c r="AL1018" s="429"/>
      <c r="AM1018" s="429"/>
      <c r="AN1018" s="134"/>
      <c r="AO1018" s="134"/>
      <c r="AP1018" s="120"/>
    </row>
    <row r="1019" spans="1:42">
      <c r="A1019" s="28" t="s">
        <v>19</v>
      </c>
      <c r="B1019" s="29" t="s">
        <v>60</v>
      </c>
      <c r="C1019" s="430"/>
      <c r="D1019" s="30">
        <v>1</v>
      </c>
      <c r="E1019" s="31" t="s">
        <v>39</v>
      </c>
      <c r="F1019" s="441"/>
      <c r="G1019" s="442"/>
      <c r="H1019" s="432"/>
      <c r="I1019" s="433"/>
      <c r="J1019" s="66"/>
      <c r="K1019" s="430"/>
      <c r="L1019" s="430"/>
      <c r="M1019" s="430"/>
      <c r="N1019" s="431">
        <f t="shared" si="45"/>
        <v>0</v>
      </c>
      <c r="O1019" s="429">
        <f t="shared" si="46"/>
        <v>0</v>
      </c>
      <c r="P1019" s="429">
        <f t="shared" si="47"/>
        <v>0</v>
      </c>
      <c r="Q1019" s="431"/>
      <c r="R1019" s="429"/>
      <c r="S1019" s="429"/>
      <c r="T1019" s="120"/>
      <c r="U1019" s="447"/>
      <c r="V1019" s="448"/>
      <c r="W1019" s="448"/>
      <c r="X1019" s="447"/>
      <c r="Y1019" s="448"/>
      <c r="Z1019" s="448"/>
      <c r="AA1019" s="447"/>
      <c r="AB1019" s="448"/>
      <c r="AC1019" s="448"/>
      <c r="AD1019" s="120"/>
      <c r="AE1019" s="430"/>
      <c r="AF1019" s="430"/>
      <c r="AG1019" s="430"/>
      <c r="AH1019" s="431">
        <f t="shared" si="48"/>
        <v>0</v>
      </c>
      <c r="AI1019" s="429">
        <f t="shared" si="49"/>
        <v>0</v>
      </c>
      <c r="AJ1019" s="429">
        <f t="shared" si="50"/>
        <v>0</v>
      </c>
      <c r="AK1019" s="431"/>
      <c r="AL1019" s="429"/>
      <c r="AM1019" s="429"/>
      <c r="AN1019" s="229" t="s">
        <v>303</v>
      </c>
      <c r="AO1019" s="134"/>
      <c r="AP1019" s="120"/>
    </row>
    <row r="1020" spans="1:42">
      <c r="A1020" s="38"/>
      <c r="B1020" s="57"/>
      <c r="C1020" s="430"/>
      <c r="D1020" s="30"/>
      <c r="E1020" s="31"/>
      <c r="F1020" s="441"/>
      <c r="G1020" s="442"/>
      <c r="H1020" s="432"/>
      <c r="I1020" s="433"/>
      <c r="J1020" s="66"/>
      <c r="K1020" s="430"/>
      <c r="L1020" s="430"/>
      <c r="M1020" s="430"/>
      <c r="N1020" s="431">
        <f t="shared" si="45"/>
        <v>0</v>
      </c>
      <c r="O1020" s="429">
        <f t="shared" si="46"/>
        <v>0</v>
      </c>
      <c r="P1020" s="429">
        <f t="shared" si="47"/>
        <v>0</v>
      </c>
      <c r="Q1020" s="431"/>
      <c r="R1020" s="429"/>
      <c r="S1020" s="429"/>
      <c r="T1020" s="120"/>
      <c r="U1020" s="447"/>
      <c r="V1020" s="448"/>
      <c r="W1020" s="448"/>
      <c r="X1020" s="447"/>
      <c r="Y1020" s="448"/>
      <c r="Z1020" s="448"/>
      <c r="AA1020" s="447"/>
      <c r="AB1020" s="448"/>
      <c r="AC1020" s="448"/>
      <c r="AD1020" s="120"/>
      <c r="AE1020" s="430"/>
      <c r="AF1020" s="430"/>
      <c r="AG1020" s="430"/>
      <c r="AH1020" s="431">
        <f t="shared" si="48"/>
        <v>0</v>
      </c>
      <c r="AI1020" s="429">
        <f t="shared" si="49"/>
        <v>0</v>
      </c>
      <c r="AJ1020" s="429">
        <f t="shared" si="50"/>
        <v>0</v>
      </c>
      <c r="AK1020" s="431"/>
      <c r="AL1020" s="429"/>
      <c r="AM1020" s="429"/>
      <c r="AN1020" s="134"/>
      <c r="AO1020" s="134"/>
      <c r="AP1020" s="120"/>
    </row>
    <row r="1021" spans="1:42">
      <c r="A1021" s="28" t="s">
        <v>20</v>
      </c>
      <c r="B1021" s="29" t="s">
        <v>61</v>
      </c>
      <c r="C1021" s="430"/>
      <c r="D1021" s="30">
        <v>1</v>
      </c>
      <c r="E1021" s="31" t="s">
        <v>39</v>
      </c>
      <c r="F1021" s="441"/>
      <c r="G1021" s="442"/>
      <c r="H1021" s="432"/>
      <c r="I1021" s="433"/>
      <c r="J1021" s="66"/>
      <c r="K1021" s="430"/>
      <c r="L1021" s="430"/>
      <c r="M1021" s="430"/>
      <c r="N1021" s="431">
        <f t="shared" si="45"/>
        <v>0</v>
      </c>
      <c r="O1021" s="429">
        <f t="shared" si="46"/>
        <v>0</v>
      </c>
      <c r="P1021" s="429">
        <f t="shared" si="47"/>
        <v>0</v>
      </c>
      <c r="Q1021" s="431"/>
      <c r="R1021" s="429"/>
      <c r="S1021" s="429"/>
      <c r="T1021" s="120"/>
      <c r="U1021" s="447"/>
      <c r="V1021" s="448"/>
      <c r="W1021" s="448"/>
      <c r="X1021" s="447"/>
      <c r="Y1021" s="448"/>
      <c r="Z1021" s="448"/>
      <c r="AA1021" s="447"/>
      <c r="AB1021" s="448"/>
      <c r="AC1021" s="448"/>
      <c r="AD1021" s="120"/>
      <c r="AE1021" s="430"/>
      <c r="AF1021" s="430"/>
      <c r="AG1021" s="430"/>
      <c r="AH1021" s="431">
        <f t="shared" si="48"/>
        <v>0</v>
      </c>
      <c r="AI1021" s="429">
        <f t="shared" si="49"/>
        <v>0</v>
      </c>
      <c r="AJ1021" s="429">
        <f t="shared" si="50"/>
        <v>0</v>
      </c>
      <c r="AK1021" s="431"/>
      <c r="AL1021" s="429"/>
      <c r="AM1021" s="429"/>
      <c r="AN1021" s="229" t="s">
        <v>306</v>
      </c>
      <c r="AO1021" s="134"/>
      <c r="AP1021" s="120"/>
    </row>
    <row r="1022" spans="1:42">
      <c r="A1022" s="38"/>
      <c r="B1022" s="57"/>
      <c r="C1022" s="430"/>
      <c r="D1022" s="30"/>
      <c r="E1022" s="31"/>
      <c r="F1022" s="441"/>
      <c r="G1022" s="442"/>
      <c r="H1022" s="432"/>
      <c r="I1022" s="433"/>
      <c r="J1022" s="66"/>
      <c r="K1022" s="430"/>
      <c r="L1022" s="430"/>
      <c r="M1022" s="430"/>
      <c r="N1022" s="431">
        <f t="shared" si="45"/>
        <v>0</v>
      </c>
      <c r="O1022" s="429">
        <f t="shared" si="46"/>
        <v>0</v>
      </c>
      <c r="P1022" s="429">
        <f t="shared" si="47"/>
        <v>0</v>
      </c>
      <c r="Q1022" s="431"/>
      <c r="R1022" s="429"/>
      <c r="S1022" s="429"/>
      <c r="T1022" s="120"/>
      <c r="U1022" s="447"/>
      <c r="V1022" s="448"/>
      <c r="W1022" s="448"/>
      <c r="X1022" s="447"/>
      <c r="Y1022" s="448"/>
      <c r="Z1022" s="448"/>
      <c r="AA1022" s="447"/>
      <c r="AB1022" s="448"/>
      <c r="AC1022" s="448"/>
      <c r="AD1022" s="120"/>
      <c r="AE1022" s="430"/>
      <c r="AF1022" s="430"/>
      <c r="AG1022" s="430"/>
      <c r="AH1022" s="431">
        <f t="shared" si="48"/>
        <v>0</v>
      </c>
      <c r="AI1022" s="429">
        <f t="shared" si="49"/>
        <v>0</v>
      </c>
      <c r="AJ1022" s="429">
        <f t="shared" si="50"/>
        <v>0</v>
      </c>
      <c r="AK1022" s="431"/>
      <c r="AL1022" s="429"/>
      <c r="AM1022" s="429"/>
      <c r="AN1022" s="134"/>
      <c r="AO1022" s="134"/>
      <c r="AP1022" s="120"/>
    </row>
    <row r="1023" spans="1:42">
      <c r="A1023" s="28" t="s">
        <v>21</v>
      </c>
      <c r="B1023" s="29" t="s">
        <v>62</v>
      </c>
      <c r="C1023" s="430"/>
      <c r="D1023" s="30">
        <v>1</v>
      </c>
      <c r="E1023" s="31" t="s">
        <v>39</v>
      </c>
      <c r="F1023" s="441"/>
      <c r="G1023" s="442"/>
      <c r="H1023" s="432"/>
      <c r="I1023" s="433"/>
      <c r="J1023" s="66"/>
      <c r="K1023" s="430"/>
      <c r="L1023" s="430"/>
      <c r="M1023" s="430"/>
      <c r="N1023" s="431">
        <f t="shared" si="45"/>
        <v>0</v>
      </c>
      <c r="O1023" s="429">
        <f t="shared" si="46"/>
        <v>0</v>
      </c>
      <c r="P1023" s="429">
        <f t="shared" si="47"/>
        <v>0</v>
      </c>
      <c r="Q1023" s="431"/>
      <c r="R1023" s="429"/>
      <c r="S1023" s="429"/>
      <c r="T1023" s="120"/>
      <c r="U1023" s="447"/>
      <c r="V1023" s="448"/>
      <c r="W1023" s="448"/>
      <c r="X1023" s="447"/>
      <c r="Y1023" s="448"/>
      <c r="Z1023" s="448"/>
      <c r="AA1023" s="447"/>
      <c r="AB1023" s="448"/>
      <c r="AC1023" s="448"/>
      <c r="AD1023" s="120"/>
      <c r="AE1023" s="430"/>
      <c r="AF1023" s="430"/>
      <c r="AG1023" s="430"/>
      <c r="AH1023" s="431">
        <f t="shared" si="48"/>
        <v>0</v>
      </c>
      <c r="AI1023" s="429">
        <f t="shared" si="49"/>
        <v>0</v>
      </c>
      <c r="AJ1023" s="429">
        <f t="shared" si="50"/>
        <v>0</v>
      </c>
      <c r="AK1023" s="431"/>
      <c r="AL1023" s="429"/>
      <c r="AM1023" s="429"/>
      <c r="AN1023" s="229" t="s">
        <v>307</v>
      </c>
      <c r="AO1023" s="134"/>
      <c r="AP1023" s="120"/>
    </row>
    <row r="1024" spans="1:42">
      <c r="A1024" s="28"/>
      <c r="B1024" s="29"/>
      <c r="C1024" s="430"/>
      <c r="D1024" s="30"/>
      <c r="E1024" s="31"/>
      <c r="F1024" s="441"/>
      <c r="G1024" s="442"/>
      <c r="H1024" s="432"/>
      <c r="I1024" s="433"/>
      <c r="J1024" s="66"/>
      <c r="K1024" s="430"/>
      <c r="L1024" s="430"/>
      <c r="M1024" s="430"/>
      <c r="N1024" s="431">
        <f t="shared" si="45"/>
        <v>0</v>
      </c>
      <c r="O1024" s="429">
        <f t="shared" si="46"/>
        <v>0</v>
      </c>
      <c r="P1024" s="429">
        <f t="shared" si="47"/>
        <v>0</v>
      </c>
      <c r="Q1024" s="431"/>
      <c r="R1024" s="429"/>
      <c r="S1024" s="429"/>
      <c r="T1024" s="120"/>
      <c r="U1024" s="447"/>
      <c r="V1024" s="448"/>
      <c r="W1024" s="448"/>
      <c r="X1024" s="447"/>
      <c r="Y1024" s="448"/>
      <c r="Z1024" s="448"/>
      <c r="AA1024" s="447"/>
      <c r="AB1024" s="448"/>
      <c r="AC1024" s="448"/>
      <c r="AD1024" s="120"/>
      <c r="AE1024" s="430"/>
      <c r="AF1024" s="430"/>
      <c r="AG1024" s="430"/>
      <c r="AH1024" s="431">
        <f t="shared" si="48"/>
        <v>0</v>
      </c>
      <c r="AI1024" s="429">
        <f t="shared" si="49"/>
        <v>0</v>
      </c>
      <c r="AJ1024" s="429">
        <f t="shared" si="50"/>
        <v>0</v>
      </c>
      <c r="AK1024" s="431"/>
      <c r="AL1024" s="429"/>
      <c r="AM1024" s="429"/>
      <c r="AN1024" s="134"/>
      <c r="AO1024" s="134"/>
      <c r="AP1024" s="120"/>
    </row>
    <row r="1025" spans="1:42">
      <c r="A1025" s="28" t="s">
        <v>22</v>
      </c>
      <c r="B1025" s="29" t="s">
        <v>63</v>
      </c>
      <c r="C1025" s="430"/>
      <c r="D1025" s="30">
        <v>1</v>
      </c>
      <c r="E1025" s="31" t="s">
        <v>39</v>
      </c>
      <c r="F1025" s="441"/>
      <c r="G1025" s="442"/>
      <c r="H1025" s="432"/>
      <c r="I1025" s="433"/>
      <c r="J1025" s="66"/>
      <c r="K1025" s="430"/>
      <c r="L1025" s="430"/>
      <c r="M1025" s="430"/>
      <c r="N1025" s="431">
        <f t="shared" si="45"/>
        <v>0</v>
      </c>
      <c r="O1025" s="429">
        <f t="shared" si="46"/>
        <v>0</v>
      </c>
      <c r="P1025" s="429">
        <f t="shared" si="47"/>
        <v>0</v>
      </c>
      <c r="Q1025" s="431"/>
      <c r="R1025" s="429"/>
      <c r="S1025" s="429"/>
      <c r="T1025" s="120"/>
      <c r="U1025" s="447"/>
      <c r="V1025" s="448"/>
      <c r="W1025" s="448"/>
      <c r="X1025" s="447"/>
      <c r="Y1025" s="448"/>
      <c r="Z1025" s="448"/>
      <c r="AA1025" s="447"/>
      <c r="AB1025" s="448"/>
      <c r="AC1025" s="448"/>
      <c r="AD1025" s="120"/>
      <c r="AE1025" s="430"/>
      <c r="AF1025" s="430"/>
      <c r="AG1025" s="430"/>
      <c r="AH1025" s="431">
        <f t="shared" si="48"/>
        <v>0</v>
      </c>
      <c r="AI1025" s="429">
        <f t="shared" si="49"/>
        <v>0</v>
      </c>
      <c r="AJ1025" s="429">
        <f t="shared" si="50"/>
        <v>0</v>
      </c>
      <c r="AK1025" s="431"/>
      <c r="AL1025" s="429"/>
      <c r="AM1025" s="429"/>
      <c r="AN1025" s="229" t="s">
        <v>308</v>
      </c>
      <c r="AO1025" s="134"/>
      <c r="AP1025" s="120"/>
    </row>
    <row r="1026" spans="1:42">
      <c r="A1026" s="38"/>
      <c r="B1026" s="57"/>
      <c r="C1026" s="430"/>
      <c r="D1026" s="30"/>
      <c r="E1026" s="31"/>
      <c r="F1026" s="441"/>
      <c r="G1026" s="442"/>
      <c r="H1026" s="432"/>
      <c r="I1026" s="433"/>
      <c r="J1026" s="66"/>
      <c r="K1026" s="430"/>
      <c r="L1026" s="430"/>
      <c r="M1026" s="430"/>
      <c r="N1026" s="431">
        <f t="shared" si="45"/>
        <v>0</v>
      </c>
      <c r="O1026" s="429">
        <f t="shared" si="46"/>
        <v>0</v>
      </c>
      <c r="P1026" s="429">
        <f t="shared" si="47"/>
        <v>0</v>
      </c>
      <c r="Q1026" s="431"/>
      <c r="R1026" s="429"/>
      <c r="S1026" s="429"/>
      <c r="T1026" s="120"/>
      <c r="U1026" s="447"/>
      <c r="V1026" s="448"/>
      <c r="W1026" s="448"/>
      <c r="X1026" s="447"/>
      <c r="Y1026" s="448"/>
      <c r="Z1026" s="448"/>
      <c r="AA1026" s="447"/>
      <c r="AB1026" s="448"/>
      <c r="AC1026" s="448"/>
      <c r="AD1026" s="120"/>
      <c r="AE1026" s="430"/>
      <c r="AF1026" s="430"/>
      <c r="AG1026" s="430"/>
      <c r="AH1026" s="431">
        <f t="shared" si="48"/>
        <v>0</v>
      </c>
      <c r="AI1026" s="429">
        <f t="shared" si="49"/>
        <v>0</v>
      </c>
      <c r="AJ1026" s="429">
        <f t="shared" si="50"/>
        <v>0</v>
      </c>
      <c r="AK1026" s="431"/>
      <c r="AL1026" s="429"/>
      <c r="AM1026" s="429"/>
      <c r="AN1026" s="134"/>
      <c r="AO1026" s="134"/>
      <c r="AP1026" s="120"/>
    </row>
    <row r="1027" spans="1:42">
      <c r="A1027" s="28" t="s">
        <v>23</v>
      </c>
      <c r="B1027" s="29" t="s">
        <v>64</v>
      </c>
      <c r="C1027" s="430"/>
      <c r="D1027" s="30">
        <v>1</v>
      </c>
      <c r="E1027" s="31" t="s">
        <v>39</v>
      </c>
      <c r="F1027" s="441"/>
      <c r="G1027" s="442"/>
      <c r="H1027" s="432"/>
      <c r="I1027" s="433"/>
      <c r="J1027" s="66"/>
      <c r="K1027" s="430"/>
      <c r="L1027" s="430"/>
      <c r="M1027" s="430"/>
      <c r="N1027" s="431">
        <f t="shared" si="45"/>
        <v>0</v>
      </c>
      <c r="O1027" s="429">
        <f t="shared" si="46"/>
        <v>0</v>
      </c>
      <c r="P1027" s="429">
        <f t="shared" si="47"/>
        <v>0</v>
      </c>
      <c r="Q1027" s="431"/>
      <c r="R1027" s="429"/>
      <c r="S1027" s="429"/>
      <c r="T1027" s="120"/>
      <c r="U1027" s="447"/>
      <c r="V1027" s="448"/>
      <c r="W1027" s="448"/>
      <c r="X1027" s="447"/>
      <c r="Y1027" s="448"/>
      <c r="Z1027" s="448"/>
      <c r="AA1027" s="447"/>
      <c r="AB1027" s="448"/>
      <c r="AC1027" s="448"/>
      <c r="AD1027" s="120"/>
      <c r="AE1027" s="430"/>
      <c r="AF1027" s="430"/>
      <c r="AG1027" s="430"/>
      <c r="AH1027" s="431">
        <f t="shared" si="48"/>
        <v>0</v>
      </c>
      <c r="AI1027" s="429">
        <f t="shared" si="49"/>
        <v>0</v>
      </c>
      <c r="AJ1027" s="429">
        <f t="shared" si="50"/>
        <v>0</v>
      </c>
      <c r="AK1027" s="431"/>
      <c r="AL1027" s="429"/>
      <c r="AM1027" s="429"/>
      <c r="AN1027" s="229" t="s">
        <v>303</v>
      </c>
      <c r="AO1027" s="134"/>
      <c r="AP1027" s="120"/>
    </row>
    <row r="1028" spans="1:42">
      <c r="A1028" s="28"/>
      <c r="B1028" s="29"/>
      <c r="C1028" s="42"/>
      <c r="D1028" s="30"/>
      <c r="E1028" s="31"/>
      <c r="F1028" s="53"/>
      <c r="G1028" s="58"/>
      <c r="H1028" s="38"/>
      <c r="I1028" s="58"/>
      <c r="K1028" s="57"/>
      <c r="L1028" s="76"/>
      <c r="M1028" s="75"/>
      <c r="N1028" s="75"/>
      <c r="O1028" s="57"/>
      <c r="P1028" s="57"/>
      <c r="Q1028" s="57"/>
      <c r="R1028" s="57"/>
      <c r="S1028" s="53"/>
      <c r="U1028" s="361"/>
      <c r="V1028" s="336"/>
      <c r="W1028" s="336"/>
      <c r="X1028" s="361"/>
      <c r="Y1028" s="336"/>
      <c r="Z1028" s="336"/>
      <c r="AA1028" s="361"/>
      <c r="AB1028" s="336"/>
      <c r="AC1028" s="336"/>
      <c r="AE1028" s="57"/>
      <c r="AF1028" s="76"/>
      <c r="AG1028" s="75"/>
      <c r="AH1028" s="75"/>
      <c r="AI1028" s="57"/>
      <c r="AJ1028" s="57"/>
      <c r="AK1028" s="57"/>
      <c r="AL1028" s="57"/>
      <c r="AM1028" s="57"/>
      <c r="AN1028" s="31"/>
      <c r="AO1028" s="31"/>
    </row>
    <row r="1029" spans="1:42">
      <c r="A1029" s="28"/>
      <c r="B1029" s="158" t="s">
        <v>65</v>
      </c>
      <c r="C1029" s="59"/>
      <c r="D1029" s="30"/>
      <c r="E1029" s="31"/>
      <c r="F1029" s="37"/>
      <c r="G1029" s="32"/>
      <c r="H1029" s="80"/>
      <c r="I1029" s="32"/>
      <c r="J1029" s="66"/>
      <c r="K1029" s="57"/>
      <c r="L1029" s="76"/>
      <c r="M1029" s="75"/>
      <c r="N1029" s="75"/>
      <c r="O1029" s="57"/>
      <c r="P1029" s="57"/>
      <c r="Q1029" s="57"/>
      <c r="R1029" s="57"/>
      <c r="S1029" s="53"/>
      <c r="U1029" s="361"/>
      <c r="V1029" s="336"/>
      <c r="W1029" s="336"/>
      <c r="X1029" s="361"/>
      <c r="Y1029" s="336"/>
      <c r="Z1029" s="336"/>
      <c r="AA1029" s="361"/>
      <c r="AB1029" s="336"/>
      <c r="AC1029" s="336"/>
      <c r="AE1029" s="57"/>
      <c r="AF1029" s="76"/>
      <c r="AG1029" s="75"/>
      <c r="AH1029" s="75"/>
      <c r="AI1029" s="57"/>
      <c r="AJ1029" s="57"/>
      <c r="AK1029" s="57"/>
      <c r="AL1029" s="57"/>
      <c r="AM1029" s="57"/>
      <c r="AN1029" s="31"/>
      <c r="AO1029" s="31"/>
    </row>
    <row r="1030" spans="1:42">
      <c r="A1030" s="28"/>
      <c r="B1030" s="29"/>
      <c r="C1030" s="42"/>
      <c r="D1030" s="30"/>
      <c r="E1030" s="31"/>
      <c r="F1030" s="37"/>
      <c r="G1030" s="32"/>
      <c r="H1030" s="80"/>
      <c r="I1030" s="32"/>
      <c r="J1030" s="66"/>
      <c r="K1030" s="57"/>
      <c r="L1030" s="76"/>
      <c r="M1030" s="75"/>
      <c r="N1030" s="75"/>
      <c r="O1030" s="57"/>
      <c r="P1030" s="57"/>
      <c r="Q1030" s="57"/>
      <c r="R1030" s="57"/>
      <c r="S1030" s="53"/>
      <c r="U1030" s="361"/>
      <c r="V1030" s="336"/>
      <c r="W1030" s="336"/>
      <c r="X1030" s="361"/>
      <c r="Y1030" s="336"/>
      <c r="Z1030" s="336"/>
      <c r="AA1030" s="361"/>
      <c r="AB1030" s="336"/>
      <c r="AC1030" s="336"/>
      <c r="AE1030" s="57"/>
      <c r="AF1030" s="76"/>
      <c r="AG1030" s="75"/>
      <c r="AH1030" s="75"/>
      <c r="AI1030" s="57"/>
      <c r="AJ1030" s="57"/>
      <c r="AK1030" s="57"/>
      <c r="AL1030" s="57"/>
      <c r="AM1030" s="57"/>
      <c r="AN1030" s="31"/>
      <c r="AO1030" s="31"/>
    </row>
    <row r="1031" spans="1:42" ht="25">
      <c r="A1031" s="28" t="s">
        <v>24</v>
      </c>
      <c r="B1031" s="29" t="s">
        <v>65</v>
      </c>
      <c r="C1031" s="42" t="s">
        <v>170</v>
      </c>
      <c r="D1031" s="30">
        <v>1</v>
      </c>
      <c r="E1031" s="31" t="s">
        <v>39</v>
      </c>
      <c r="F1031" s="37">
        <v>43750</v>
      </c>
      <c r="G1031" s="32">
        <f>D1031*F1031</f>
        <v>43750</v>
      </c>
      <c r="H1031" s="80">
        <f>F1031*$AQ$3</f>
        <v>35579.621119048701</v>
      </c>
      <c r="I1031" s="32">
        <f>D1031*H1031</f>
        <v>35579.621119048701</v>
      </c>
      <c r="J1031" s="66"/>
      <c r="K1031" s="57"/>
      <c r="L1031" s="76"/>
      <c r="M1031" s="75"/>
      <c r="N1031" s="83">
        <f>Q1031-K1031</f>
        <v>0</v>
      </c>
      <c r="O1031" s="75">
        <f>R1031-L1031</f>
        <v>1</v>
      </c>
      <c r="P1031" s="76">
        <f>S1031-M1031</f>
        <v>35579.621119048701</v>
      </c>
      <c r="Q1031" s="83"/>
      <c r="R1031" s="53">
        <f>D1031-AL1031</f>
        <v>1</v>
      </c>
      <c r="S1031" s="53">
        <f t="shared" ref="S1031:S1040" si="51">I1031-AM1031</f>
        <v>35579.621119048701</v>
      </c>
      <c r="T1031" s="35"/>
      <c r="U1031" s="361">
        <v>0.95000000000000007</v>
      </c>
      <c r="V1031" s="336">
        <v>0.95</v>
      </c>
      <c r="W1031" s="336">
        <v>33800.640063096267</v>
      </c>
      <c r="X1031" s="361">
        <f>AA1031-U1031</f>
        <v>0</v>
      </c>
      <c r="Y1031" s="336">
        <f>AB1031-V1031</f>
        <v>0</v>
      </c>
      <c r="Z1031" s="336">
        <f>AC1031-W1031</f>
        <v>0</v>
      </c>
      <c r="AA1031" s="361">
        <f>AC1031/S1031</f>
        <v>0.95000000000000007</v>
      </c>
      <c r="AB1031" s="336">
        <f>R1031*AP1031</f>
        <v>0.95</v>
      </c>
      <c r="AC1031" s="336">
        <f>H1031*AB1031</f>
        <v>33800.640063096267</v>
      </c>
      <c r="AD1031" s="35"/>
      <c r="AE1031" s="57"/>
      <c r="AF1031" s="76"/>
      <c r="AG1031" s="75"/>
      <c r="AH1031" s="83"/>
      <c r="AI1031" s="75">
        <f>AL1031-AF1031</f>
        <v>0</v>
      </c>
      <c r="AJ1031" s="76">
        <f>AM1031-AG1031</f>
        <v>0</v>
      </c>
      <c r="AK1031" s="83"/>
      <c r="AL1031" s="53"/>
      <c r="AM1031" s="75">
        <f>AL1031*R1031</f>
        <v>0</v>
      </c>
      <c r="AN1031" s="121"/>
      <c r="AO1031" s="372" t="s">
        <v>450</v>
      </c>
      <c r="AP1031" s="127">
        <v>0.95</v>
      </c>
    </row>
    <row r="1032" spans="1:42">
      <c r="A1032" s="28"/>
      <c r="B1032" s="29"/>
      <c r="C1032" s="42"/>
      <c r="D1032" s="30"/>
      <c r="E1032" s="31"/>
      <c r="F1032" s="37"/>
      <c r="G1032" s="32"/>
      <c r="H1032" s="80"/>
      <c r="I1032" s="32"/>
      <c r="J1032" s="66"/>
      <c r="K1032" s="57"/>
      <c r="L1032" s="76"/>
      <c r="M1032" s="75"/>
      <c r="N1032" s="75"/>
      <c r="O1032" s="57"/>
      <c r="P1032" s="57"/>
      <c r="Q1032" s="57"/>
      <c r="R1032" s="57"/>
      <c r="S1032" s="53">
        <f t="shared" si="51"/>
        <v>0</v>
      </c>
      <c r="U1032" s="361"/>
      <c r="V1032" s="336"/>
      <c r="W1032" s="336"/>
      <c r="X1032" s="361"/>
      <c r="Y1032" s="336"/>
      <c r="Z1032" s="336"/>
      <c r="AA1032" s="361"/>
      <c r="AB1032" s="336"/>
      <c r="AC1032" s="336"/>
      <c r="AE1032" s="57"/>
      <c r="AF1032" s="76"/>
      <c r="AG1032" s="75"/>
      <c r="AH1032" s="75"/>
      <c r="AI1032" s="57"/>
      <c r="AJ1032" s="57"/>
      <c r="AK1032" s="57"/>
      <c r="AL1032" s="57"/>
      <c r="AM1032" s="57"/>
      <c r="AN1032" s="31"/>
      <c r="AO1032" s="31"/>
    </row>
    <row r="1033" spans="1:42" ht="50">
      <c r="A1033" s="28" t="s">
        <v>25</v>
      </c>
      <c r="B1033" s="29" t="s">
        <v>166</v>
      </c>
      <c r="C1033" s="46" t="s">
        <v>171</v>
      </c>
      <c r="D1033" s="30">
        <v>1</v>
      </c>
      <c r="E1033" s="31" t="s">
        <v>39</v>
      </c>
      <c r="F1033" s="37">
        <v>250000</v>
      </c>
      <c r="G1033" s="32">
        <f>D1033*F1033</f>
        <v>250000</v>
      </c>
      <c r="H1033" s="80">
        <f>F1033*$AQ$3</f>
        <v>203312.12068027828</v>
      </c>
      <c r="I1033" s="32">
        <f>D1033*H1033</f>
        <v>203312.12068027828</v>
      </c>
      <c r="J1033" s="66"/>
      <c r="K1033" s="83">
        <f>M1033/I1033</f>
        <v>0.88000000000000012</v>
      </c>
      <c r="L1033" s="75">
        <v>0.88</v>
      </c>
      <c r="M1033" s="75">
        <v>178914.6661986449</v>
      </c>
      <c r="N1033" s="83">
        <f>Q1033-K1033</f>
        <v>-0.88000000000000012</v>
      </c>
      <c r="O1033" s="75">
        <f>R1033-L1033</f>
        <v>-0.76</v>
      </c>
      <c r="P1033" s="76">
        <f>S1033-M1033</f>
        <v>-154517.21171701152</v>
      </c>
      <c r="Q1033" s="83"/>
      <c r="R1033" s="53">
        <f>D1033-AL1033</f>
        <v>0.12</v>
      </c>
      <c r="S1033" s="53">
        <f t="shared" si="51"/>
        <v>24397.45448163338</v>
      </c>
      <c r="T1033" s="35"/>
      <c r="U1033" s="361">
        <v>0.55000000000000038</v>
      </c>
      <c r="V1033" s="336">
        <v>6.6000000000000003E-2</v>
      </c>
      <c r="W1033" s="336">
        <v>13418.599964898367</v>
      </c>
      <c r="X1033" s="361">
        <f>AA1033-U1033</f>
        <v>0</v>
      </c>
      <c r="Y1033" s="336">
        <f>AB1033-V1033</f>
        <v>0</v>
      </c>
      <c r="Z1033" s="336">
        <f>AC1033-W1033</f>
        <v>0</v>
      </c>
      <c r="AA1033" s="361">
        <f>AC1033/S1033</f>
        <v>0.55000000000000038</v>
      </c>
      <c r="AB1033" s="336">
        <f>R1033*AP1033</f>
        <v>6.6000000000000003E-2</v>
      </c>
      <c r="AC1033" s="336">
        <f>H1033*AB1033</f>
        <v>13418.599964898367</v>
      </c>
      <c r="AD1033" s="35"/>
      <c r="AE1033" s="83">
        <f>AG1033/I1033</f>
        <v>0.88000000000000012</v>
      </c>
      <c r="AF1033" s="75">
        <v>0.88</v>
      </c>
      <c r="AG1033" s="75">
        <v>178914.6661986449</v>
      </c>
      <c r="AH1033" s="83">
        <f>AK1033-AE1033</f>
        <v>0</v>
      </c>
      <c r="AI1033" s="75">
        <f>AL1033-AF1033</f>
        <v>0</v>
      </c>
      <c r="AJ1033" s="76">
        <f>AM1033-AG1033</f>
        <v>0</v>
      </c>
      <c r="AK1033" s="83">
        <f>AM1033/I1033</f>
        <v>0.88000000000000012</v>
      </c>
      <c r="AL1033" s="53">
        <v>0.88</v>
      </c>
      <c r="AM1033" s="75">
        <v>178914.6661986449</v>
      </c>
      <c r="AN1033" s="121" t="s">
        <v>291</v>
      </c>
      <c r="AO1033" s="123" t="s">
        <v>451</v>
      </c>
      <c r="AP1033" s="128">
        <v>0.55000000000000004</v>
      </c>
    </row>
    <row r="1034" spans="1:42">
      <c r="A1034" s="38"/>
      <c r="B1034" s="57"/>
      <c r="C1034" s="31"/>
      <c r="D1034" s="57"/>
      <c r="E1034" s="57"/>
      <c r="F1034" s="53"/>
      <c r="G1034" s="58"/>
      <c r="H1034" s="38"/>
      <c r="I1034" s="58"/>
      <c r="K1034" s="57"/>
      <c r="L1034" s="76"/>
      <c r="M1034" s="75"/>
      <c r="N1034" s="75"/>
      <c r="O1034" s="57"/>
      <c r="P1034" s="57"/>
      <c r="Q1034" s="57"/>
      <c r="R1034" s="57"/>
      <c r="S1034" s="53">
        <f t="shared" si="51"/>
        <v>0</v>
      </c>
      <c r="U1034" s="361"/>
      <c r="V1034" s="336"/>
      <c r="W1034" s="336"/>
      <c r="X1034" s="361"/>
      <c r="Y1034" s="336"/>
      <c r="Z1034" s="336"/>
      <c r="AA1034" s="361"/>
      <c r="AB1034" s="336"/>
      <c r="AC1034" s="336"/>
      <c r="AE1034" s="57"/>
      <c r="AF1034" s="76"/>
      <c r="AG1034" s="75"/>
      <c r="AH1034" s="75"/>
      <c r="AI1034" s="57"/>
      <c r="AJ1034" s="57"/>
      <c r="AK1034" s="57"/>
      <c r="AL1034" s="57"/>
      <c r="AM1034" s="57"/>
      <c r="AN1034" s="31"/>
      <c r="AO1034" s="31"/>
    </row>
    <row r="1035" spans="1:42">
      <c r="A1035" s="28" t="s">
        <v>33</v>
      </c>
      <c r="B1035" s="29" t="s">
        <v>66</v>
      </c>
      <c r="C1035" s="42"/>
      <c r="D1035" s="30">
        <v>1</v>
      </c>
      <c r="E1035" s="31" t="s">
        <v>2</v>
      </c>
      <c r="F1035" s="175"/>
      <c r="G1035" s="45" t="s">
        <v>169</v>
      </c>
      <c r="H1035" s="81"/>
      <c r="I1035" s="45"/>
      <c r="J1035" s="67"/>
      <c r="K1035" s="57"/>
      <c r="L1035" s="76"/>
      <c r="M1035" s="75"/>
      <c r="N1035" s="75"/>
      <c r="O1035" s="57"/>
      <c r="P1035" s="57"/>
      <c r="Q1035" s="57"/>
      <c r="R1035" s="57"/>
      <c r="S1035" s="53">
        <f t="shared" si="51"/>
        <v>0</v>
      </c>
      <c r="U1035" s="361"/>
      <c r="V1035" s="336"/>
      <c r="W1035" s="336"/>
      <c r="X1035" s="361"/>
      <c r="Y1035" s="336"/>
      <c r="Z1035" s="336"/>
      <c r="AA1035" s="361"/>
      <c r="AB1035" s="336"/>
      <c r="AC1035" s="336"/>
      <c r="AE1035" s="57"/>
      <c r="AF1035" s="76"/>
      <c r="AG1035" s="75"/>
      <c r="AH1035" s="75"/>
      <c r="AI1035" s="57"/>
      <c r="AJ1035" s="57"/>
      <c r="AK1035" s="57"/>
      <c r="AL1035" s="57"/>
      <c r="AM1035" s="57"/>
      <c r="AN1035" s="31"/>
      <c r="AO1035" s="31"/>
    </row>
    <row r="1036" spans="1:42">
      <c r="A1036" s="38"/>
      <c r="B1036" s="57"/>
      <c r="C1036" s="31"/>
      <c r="D1036" s="57"/>
      <c r="E1036" s="57"/>
      <c r="F1036" s="53"/>
      <c r="G1036" s="58"/>
      <c r="H1036" s="38"/>
      <c r="I1036" s="58"/>
      <c r="K1036" s="57"/>
      <c r="L1036" s="76"/>
      <c r="M1036" s="75"/>
      <c r="N1036" s="75"/>
      <c r="O1036" s="57"/>
      <c r="P1036" s="57"/>
      <c r="Q1036" s="57"/>
      <c r="R1036" s="57"/>
      <c r="S1036" s="53">
        <f t="shared" si="51"/>
        <v>0</v>
      </c>
      <c r="U1036" s="361"/>
      <c r="V1036" s="336"/>
      <c r="W1036" s="336"/>
      <c r="X1036" s="361"/>
      <c r="Y1036" s="336"/>
      <c r="Z1036" s="336"/>
      <c r="AA1036" s="361"/>
      <c r="AB1036" s="336"/>
      <c r="AC1036" s="336"/>
      <c r="AE1036" s="57"/>
      <c r="AF1036" s="76"/>
      <c r="AG1036" s="75"/>
      <c r="AH1036" s="75"/>
      <c r="AI1036" s="57"/>
      <c r="AJ1036" s="57"/>
      <c r="AK1036" s="57"/>
      <c r="AL1036" s="57"/>
      <c r="AM1036" s="57"/>
      <c r="AN1036" s="31"/>
      <c r="AO1036" s="31"/>
    </row>
    <row r="1037" spans="1:42">
      <c r="A1037" s="28"/>
      <c r="B1037" s="158" t="s">
        <v>67</v>
      </c>
      <c r="C1037" s="59"/>
      <c r="D1037" s="30"/>
      <c r="E1037" s="31"/>
      <c r="F1037" s="37"/>
      <c r="G1037" s="32"/>
      <c r="H1037" s="80"/>
      <c r="I1037" s="32"/>
      <c r="J1037" s="66"/>
      <c r="K1037" s="57"/>
      <c r="L1037" s="76"/>
      <c r="M1037" s="75"/>
      <c r="N1037" s="75"/>
      <c r="O1037" s="76"/>
      <c r="P1037" s="76"/>
      <c r="Q1037" s="76"/>
      <c r="R1037" s="57"/>
      <c r="S1037" s="53">
        <f t="shared" si="51"/>
        <v>0</v>
      </c>
      <c r="U1037" s="361"/>
      <c r="V1037" s="336"/>
      <c r="W1037" s="336"/>
      <c r="X1037" s="361"/>
      <c r="Y1037" s="336"/>
      <c r="Z1037" s="336"/>
      <c r="AA1037" s="361"/>
      <c r="AB1037" s="336"/>
      <c r="AC1037" s="336"/>
      <c r="AE1037" s="57"/>
      <c r="AF1037" s="76"/>
      <c r="AG1037" s="75"/>
      <c r="AH1037" s="75"/>
      <c r="AI1037" s="76"/>
      <c r="AJ1037" s="76"/>
      <c r="AK1037" s="76"/>
      <c r="AL1037" s="57"/>
      <c r="AM1037" s="57"/>
      <c r="AN1037" s="31"/>
      <c r="AO1037" s="31"/>
    </row>
    <row r="1038" spans="1:42" ht="100">
      <c r="A1038" s="28" t="s">
        <v>24</v>
      </c>
      <c r="B1038" s="29" t="s">
        <v>266</v>
      </c>
      <c r="C1038" s="42" t="s">
        <v>178</v>
      </c>
      <c r="D1038" s="30">
        <v>1</v>
      </c>
      <c r="E1038" s="31" t="s">
        <v>2</v>
      </c>
      <c r="F1038" s="37">
        <v>197540</v>
      </c>
      <c r="G1038" s="32">
        <f>D1038*F1038</f>
        <v>197540</v>
      </c>
      <c r="H1038" s="80">
        <f>F1038*$AQ$3</f>
        <v>160649.10527672869</v>
      </c>
      <c r="I1038" s="32">
        <f>D1038*H1038</f>
        <v>160649.10527672869</v>
      </c>
      <c r="J1038" s="66"/>
      <c r="K1038" s="57"/>
      <c r="L1038" s="76"/>
      <c r="M1038" s="75"/>
      <c r="N1038" s="83">
        <f>Q1038-K1038</f>
        <v>0</v>
      </c>
      <c r="O1038" s="75">
        <f>R1038-L1038</f>
        <v>1</v>
      </c>
      <c r="P1038" s="76">
        <f>S1038-M1038</f>
        <v>160649.10527672869</v>
      </c>
      <c r="Q1038" s="83"/>
      <c r="R1038" s="53">
        <f>D1038-AL1038</f>
        <v>1</v>
      </c>
      <c r="S1038" s="53">
        <f t="shared" si="51"/>
        <v>160649.10527672869</v>
      </c>
      <c r="T1038" s="35"/>
      <c r="U1038" s="361"/>
      <c r="V1038" s="336"/>
      <c r="W1038" s="336"/>
      <c r="X1038" s="361">
        <f>AA1038-U1038</f>
        <v>0.7</v>
      </c>
      <c r="Y1038" s="336">
        <f>AB1038-V1038</f>
        <v>0.7</v>
      </c>
      <c r="Z1038" s="336">
        <f>AC1038-W1038</f>
        <v>112454.37369371008</v>
      </c>
      <c r="AA1038" s="361">
        <f>AC1038/S1038</f>
        <v>0.7</v>
      </c>
      <c r="AB1038" s="336">
        <f>R1038*AP1038</f>
        <v>0.7</v>
      </c>
      <c r="AC1038" s="336">
        <f>H1038*AB1038</f>
        <v>112454.37369371008</v>
      </c>
      <c r="AD1038" s="35"/>
      <c r="AE1038" s="57"/>
      <c r="AF1038" s="76"/>
      <c r="AG1038" s="75"/>
      <c r="AH1038" s="83">
        <f>AK1038-AE1038</f>
        <v>0</v>
      </c>
      <c r="AI1038" s="75">
        <f>AL1038-AF1038</f>
        <v>0</v>
      </c>
      <c r="AJ1038" s="76">
        <f>AM1038-AG1038</f>
        <v>0</v>
      </c>
      <c r="AK1038" s="83"/>
      <c r="AL1038" s="53"/>
      <c r="AM1038" s="75"/>
      <c r="AN1038" s="121" t="s">
        <v>291</v>
      </c>
      <c r="AO1038" s="121" t="s">
        <v>465</v>
      </c>
      <c r="AP1038" s="127">
        <v>0.7</v>
      </c>
    </row>
    <row r="1039" spans="1:42" ht="10.5" customHeight="1">
      <c r="A1039" s="38"/>
      <c r="B1039" s="57"/>
      <c r="C1039" s="31"/>
      <c r="D1039" s="57"/>
      <c r="E1039" s="57"/>
      <c r="F1039" s="53"/>
      <c r="G1039" s="58"/>
      <c r="H1039" s="38"/>
      <c r="I1039" s="58"/>
      <c r="K1039" s="57"/>
      <c r="L1039" s="76"/>
      <c r="M1039" s="75"/>
      <c r="N1039" s="75"/>
      <c r="O1039" s="57"/>
      <c r="P1039" s="57"/>
      <c r="Q1039" s="57"/>
      <c r="R1039" s="57"/>
      <c r="S1039" s="53">
        <f t="shared" si="51"/>
        <v>0</v>
      </c>
      <c r="U1039" s="361"/>
      <c r="V1039" s="336"/>
      <c r="W1039" s="336"/>
      <c r="X1039" s="361"/>
      <c r="Y1039" s="336"/>
      <c r="Z1039" s="336"/>
      <c r="AA1039" s="361"/>
      <c r="AB1039" s="336"/>
      <c r="AC1039" s="336"/>
      <c r="AE1039" s="57"/>
      <c r="AF1039" s="76"/>
      <c r="AG1039" s="75"/>
      <c r="AH1039" s="75"/>
      <c r="AI1039" s="57"/>
      <c r="AJ1039" s="57"/>
      <c r="AK1039" s="57"/>
      <c r="AL1039" s="57"/>
      <c r="AM1039" s="57"/>
      <c r="AN1039" s="31"/>
      <c r="AO1039" s="31"/>
    </row>
    <row r="1040" spans="1:42" ht="100">
      <c r="A1040" s="28" t="s">
        <v>25</v>
      </c>
      <c r="B1040" s="29" t="s">
        <v>267</v>
      </c>
      <c r="C1040" s="42" t="s">
        <v>178</v>
      </c>
      <c r="D1040" s="30">
        <v>1</v>
      </c>
      <c r="E1040" s="31" t="s">
        <v>2</v>
      </c>
      <c r="F1040" s="37">
        <v>89670</v>
      </c>
      <c r="G1040" s="32">
        <f>D1040*F1040</f>
        <v>89670</v>
      </c>
      <c r="H1040" s="80">
        <f>F1040*$AQ$3</f>
        <v>72923.991445602223</v>
      </c>
      <c r="I1040" s="32">
        <f>D1040*H1040</f>
        <v>72923.991445602223</v>
      </c>
      <c r="J1040" s="66"/>
      <c r="K1040" s="57"/>
      <c r="L1040" s="76"/>
      <c r="M1040" s="75"/>
      <c r="N1040" s="83">
        <f>Q1040-K1040</f>
        <v>0</v>
      </c>
      <c r="O1040" s="75">
        <f>R1040-L1040</f>
        <v>1</v>
      </c>
      <c r="P1040" s="76">
        <f>S1040-M1040</f>
        <v>72923.991445602223</v>
      </c>
      <c r="Q1040" s="83"/>
      <c r="R1040" s="53">
        <f>D1040-AL1040</f>
        <v>1</v>
      </c>
      <c r="S1040" s="53">
        <f t="shared" si="51"/>
        <v>72923.991445602223</v>
      </c>
      <c r="T1040" s="35"/>
      <c r="U1040" s="361"/>
      <c r="V1040" s="336"/>
      <c r="W1040" s="336"/>
      <c r="X1040" s="361">
        <f>AA1040-U1040</f>
        <v>0.7</v>
      </c>
      <c r="Y1040" s="336">
        <f>AB1040-V1040</f>
        <v>0.7</v>
      </c>
      <c r="Z1040" s="336">
        <f>AC1040-W1040</f>
        <v>51046.794011921556</v>
      </c>
      <c r="AA1040" s="361">
        <f>AC1040/S1040</f>
        <v>0.7</v>
      </c>
      <c r="AB1040" s="336">
        <f>R1040*AP1040</f>
        <v>0.7</v>
      </c>
      <c r="AC1040" s="336">
        <f>H1040*AB1040</f>
        <v>51046.794011921556</v>
      </c>
      <c r="AD1040" s="35"/>
      <c r="AE1040" s="57"/>
      <c r="AF1040" s="76"/>
      <c r="AG1040" s="75"/>
      <c r="AH1040" s="83">
        <f>AK1040-AE1040</f>
        <v>0</v>
      </c>
      <c r="AI1040" s="75">
        <f>AL1040-AF1040</f>
        <v>0</v>
      </c>
      <c r="AJ1040" s="76">
        <f>AM1040-AG1040</f>
        <v>0</v>
      </c>
      <c r="AK1040" s="83"/>
      <c r="AL1040" s="53"/>
      <c r="AM1040" s="75"/>
      <c r="AN1040" s="121" t="s">
        <v>291</v>
      </c>
      <c r="AO1040" s="121" t="s">
        <v>465</v>
      </c>
      <c r="AP1040" s="127">
        <v>0.7</v>
      </c>
    </row>
    <row r="1041" spans="1:44">
      <c r="A1041" s="28"/>
      <c r="B1041" s="29"/>
      <c r="C1041" s="42"/>
      <c r="D1041" s="30"/>
      <c r="E1041" s="31"/>
      <c r="F1041" s="37"/>
      <c r="G1041" s="32"/>
      <c r="H1041" s="80"/>
      <c r="I1041" s="32"/>
      <c r="J1041" s="66"/>
      <c r="K1041" s="57"/>
      <c r="L1041" s="76"/>
      <c r="M1041" s="75"/>
      <c r="N1041" s="75"/>
      <c r="O1041" s="76"/>
      <c r="P1041" s="76"/>
      <c r="Q1041" s="76"/>
      <c r="R1041" s="57"/>
      <c r="S1041" s="53"/>
      <c r="U1041" s="361"/>
      <c r="V1041" s="336"/>
      <c r="W1041" s="336"/>
      <c r="X1041" s="361"/>
      <c r="Y1041" s="336"/>
      <c r="Z1041" s="336"/>
      <c r="AA1041" s="361"/>
      <c r="AB1041" s="336"/>
      <c r="AC1041" s="336"/>
      <c r="AE1041" s="57"/>
      <c r="AF1041" s="76"/>
      <c r="AG1041" s="75"/>
      <c r="AH1041" s="75"/>
      <c r="AI1041" s="76"/>
      <c r="AJ1041" s="76"/>
      <c r="AK1041" s="76"/>
      <c r="AL1041" s="57"/>
      <c r="AM1041" s="57"/>
      <c r="AN1041" s="31"/>
      <c r="AO1041" s="31"/>
    </row>
    <row r="1042" spans="1:44">
      <c r="A1042" s="28"/>
      <c r="B1042" s="29"/>
      <c r="C1042" s="42"/>
      <c r="D1042" s="30"/>
      <c r="E1042" s="31"/>
      <c r="F1042" s="37"/>
      <c r="G1042" s="32"/>
      <c r="H1042" s="80"/>
      <c r="I1042" s="32"/>
      <c r="J1042" s="66"/>
      <c r="K1042" s="57"/>
      <c r="L1042" s="76"/>
      <c r="M1042" s="75"/>
      <c r="N1042" s="75"/>
      <c r="O1042" s="76"/>
      <c r="P1042" s="76"/>
      <c r="Q1042" s="76"/>
      <c r="R1042" s="57"/>
      <c r="S1042" s="53"/>
      <c r="U1042" s="361"/>
      <c r="V1042" s="336"/>
      <c r="W1042" s="336"/>
      <c r="X1042" s="361"/>
      <c r="Y1042" s="336"/>
      <c r="Z1042" s="336"/>
      <c r="AA1042" s="361"/>
      <c r="AB1042" s="336"/>
      <c r="AC1042" s="336"/>
      <c r="AE1042" s="57"/>
      <c r="AF1042" s="76"/>
      <c r="AG1042" s="75"/>
      <c r="AH1042" s="75"/>
      <c r="AI1042" s="76"/>
      <c r="AJ1042" s="76"/>
      <c r="AK1042" s="76"/>
      <c r="AL1042" s="57"/>
      <c r="AM1042" s="57"/>
      <c r="AN1042" s="31"/>
      <c r="AO1042" s="31"/>
    </row>
    <row r="1043" spans="1:44">
      <c r="A1043" s="28"/>
      <c r="B1043" s="29"/>
      <c r="C1043" s="42"/>
      <c r="D1043" s="30"/>
      <c r="E1043" s="31"/>
      <c r="F1043" s="37"/>
      <c r="G1043" s="32"/>
      <c r="H1043" s="80"/>
      <c r="I1043" s="32"/>
      <c r="J1043" s="66"/>
      <c r="K1043" s="57"/>
      <c r="L1043" s="76"/>
      <c r="M1043" s="75"/>
      <c r="N1043" s="75"/>
      <c r="O1043" s="76"/>
      <c r="P1043" s="76"/>
      <c r="Q1043" s="76"/>
      <c r="R1043" s="57"/>
      <c r="S1043" s="53"/>
      <c r="U1043" s="361"/>
      <c r="V1043" s="336"/>
      <c r="W1043" s="336"/>
      <c r="X1043" s="361"/>
      <c r="Y1043" s="336"/>
      <c r="Z1043" s="336"/>
      <c r="AA1043" s="361"/>
      <c r="AB1043" s="336"/>
      <c r="AC1043" s="336"/>
      <c r="AE1043" s="57"/>
      <c r="AF1043" s="76"/>
      <c r="AG1043" s="75"/>
      <c r="AH1043" s="75"/>
      <c r="AI1043" s="76"/>
      <c r="AJ1043" s="76"/>
      <c r="AK1043" s="76"/>
      <c r="AL1043" s="57"/>
      <c r="AM1043" s="57"/>
      <c r="AN1043" s="31"/>
      <c r="AO1043" s="31"/>
    </row>
    <row r="1044" spans="1:44">
      <c r="A1044" s="28"/>
      <c r="B1044" s="29"/>
      <c r="C1044" s="42"/>
      <c r="D1044" s="30"/>
      <c r="E1044" s="31"/>
      <c r="F1044" s="37"/>
      <c r="G1044" s="32"/>
      <c r="H1044" s="80"/>
      <c r="I1044" s="32"/>
      <c r="J1044" s="66"/>
      <c r="K1044" s="57"/>
      <c r="L1044" s="76"/>
      <c r="M1044" s="75"/>
      <c r="N1044" s="75"/>
      <c r="O1044" s="76"/>
      <c r="P1044" s="76"/>
      <c r="Q1044" s="76"/>
      <c r="R1044" s="57"/>
      <c r="S1044" s="53"/>
      <c r="U1044" s="361"/>
      <c r="V1044" s="336"/>
      <c r="W1044" s="336"/>
      <c r="X1044" s="361"/>
      <c r="Y1044" s="336"/>
      <c r="Z1044" s="336"/>
      <c r="AA1044" s="361"/>
      <c r="AB1044" s="336"/>
      <c r="AC1044" s="336"/>
      <c r="AE1044" s="57"/>
      <c r="AF1044" s="76"/>
      <c r="AG1044" s="75"/>
      <c r="AH1044" s="75"/>
      <c r="AI1044" s="76"/>
      <c r="AJ1044" s="76"/>
      <c r="AK1044" s="76"/>
      <c r="AL1044" s="57"/>
      <c r="AM1044" s="57"/>
      <c r="AN1044" s="31"/>
      <c r="AO1044" s="31"/>
    </row>
    <row r="1045" spans="1:44">
      <c r="A1045" s="28"/>
      <c r="B1045" s="29"/>
      <c r="C1045" s="42"/>
      <c r="D1045" s="30"/>
      <c r="E1045" s="31"/>
      <c r="F1045" s="37"/>
      <c r="G1045" s="32"/>
      <c r="H1045" s="80"/>
      <c r="I1045" s="32"/>
      <c r="J1045" s="66"/>
      <c r="K1045" s="57"/>
      <c r="L1045" s="76"/>
      <c r="M1045" s="75"/>
      <c r="N1045" s="75"/>
      <c r="O1045" s="76"/>
      <c r="P1045" s="76"/>
      <c r="Q1045" s="76"/>
      <c r="R1045" s="57"/>
      <c r="S1045" s="53"/>
      <c r="U1045" s="361"/>
      <c r="V1045" s="336"/>
      <c r="W1045" s="336"/>
      <c r="X1045" s="361"/>
      <c r="Y1045" s="336"/>
      <c r="Z1045" s="336"/>
      <c r="AA1045" s="361"/>
      <c r="AB1045" s="336"/>
      <c r="AC1045" s="336"/>
      <c r="AE1045" s="57"/>
      <c r="AF1045" s="76"/>
      <c r="AG1045" s="75"/>
      <c r="AH1045" s="75"/>
      <c r="AI1045" s="76"/>
      <c r="AJ1045" s="76"/>
      <c r="AK1045" s="76"/>
      <c r="AL1045" s="57"/>
      <c r="AM1045" s="57"/>
      <c r="AN1045" s="31"/>
      <c r="AO1045" s="31"/>
    </row>
    <row r="1046" spans="1:44">
      <c r="A1046" s="256"/>
      <c r="B1046" s="74"/>
      <c r="C1046" s="201"/>
      <c r="D1046" s="74"/>
      <c r="E1046" s="74"/>
      <c r="F1046" s="85"/>
      <c r="G1046" s="257"/>
      <c r="H1046" s="256"/>
      <c r="I1046" s="257"/>
      <c r="K1046" s="74"/>
      <c r="L1046" s="74"/>
      <c r="M1046" s="73"/>
      <c r="N1046" s="73"/>
      <c r="O1046" s="74"/>
      <c r="P1046" s="74"/>
      <c r="Q1046" s="74"/>
      <c r="R1046" s="74"/>
      <c r="S1046" s="85"/>
      <c r="U1046" s="362"/>
      <c r="V1046" s="339"/>
      <c r="W1046" s="339"/>
      <c r="X1046" s="362"/>
      <c r="Y1046" s="339"/>
      <c r="Z1046" s="339"/>
      <c r="AA1046" s="362"/>
      <c r="AB1046" s="339"/>
      <c r="AC1046" s="339"/>
      <c r="AE1046" s="74"/>
      <c r="AF1046" s="74"/>
      <c r="AG1046" s="73"/>
      <c r="AH1046" s="73"/>
      <c r="AI1046" s="74"/>
      <c r="AJ1046" s="74"/>
      <c r="AK1046" s="74"/>
      <c r="AL1046" s="74"/>
      <c r="AM1046" s="74"/>
      <c r="AN1046" s="31"/>
      <c r="AO1046" s="31"/>
    </row>
    <row r="1047" spans="1:44" ht="13" thickBot="1">
      <c r="A1047" s="210"/>
      <c r="B1047" s="211" t="s">
        <v>9</v>
      </c>
      <c r="C1047" s="212"/>
      <c r="D1047" s="211"/>
      <c r="E1047" s="211"/>
      <c r="F1047" s="213"/>
      <c r="G1047" s="214">
        <f>SUM(G1000:G1045)</f>
        <v>599370</v>
      </c>
      <c r="H1047" s="215"/>
      <c r="I1047" s="214">
        <f>SUM(I1000:I1045)</f>
        <v>487436.7430885536</v>
      </c>
      <c r="J1047" s="99"/>
      <c r="K1047" s="78"/>
      <c r="L1047" s="78"/>
      <c r="M1047" s="84">
        <f>SUM(M1000:M1045)</f>
        <v>178914.6661986449</v>
      </c>
      <c r="N1047" s="77"/>
      <c r="O1047" s="78"/>
      <c r="P1047" s="84">
        <f>SUM(P1000:P1045)</f>
        <v>129607.41069126378</v>
      </c>
      <c r="Q1047" s="78"/>
      <c r="R1047" s="78"/>
      <c r="S1047" s="84">
        <f>SUM(S1000:S1045)</f>
        <v>308522.0768899087</v>
      </c>
      <c r="T1047" s="99"/>
      <c r="U1047" s="363"/>
      <c r="V1047" s="340"/>
      <c r="W1047" s="340">
        <f>SUM(W1000:W1045)</f>
        <v>60801.302937919943</v>
      </c>
      <c r="X1047" s="363"/>
      <c r="Y1047" s="340"/>
      <c r="Z1047" s="340">
        <f>SUM(Z1000:Z1045)</f>
        <v>163501.16770563164</v>
      </c>
      <c r="AA1047" s="363"/>
      <c r="AB1047" s="340"/>
      <c r="AC1047" s="340">
        <f>SUM(AC1000:AC1045)</f>
        <v>224302.47064355158</v>
      </c>
      <c r="AD1047" s="99"/>
      <c r="AE1047" s="78"/>
      <c r="AF1047" s="78"/>
      <c r="AG1047" s="84">
        <f>SUM(AG1000:AG1045)</f>
        <v>178914.6661986449</v>
      </c>
      <c r="AH1047" s="77"/>
      <c r="AI1047" s="78"/>
      <c r="AJ1047" s="84">
        <f>SUM(AJ1000:AJ1045)</f>
        <v>0</v>
      </c>
      <c r="AK1047" s="78"/>
      <c r="AL1047" s="78"/>
      <c r="AM1047" s="84">
        <f>SUM(AM1000:AM1045)</f>
        <v>178914.6661986449</v>
      </c>
      <c r="AN1047" s="37"/>
      <c r="AO1047" s="37"/>
      <c r="AP1047" s="66"/>
    </row>
    <row r="1048" spans="1:44" ht="13" thickTop="1">
      <c r="A1048" s="38"/>
      <c r="B1048" s="57"/>
      <c r="C1048" s="31"/>
      <c r="D1048" s="57"/>
      <c r="E1048" s="57"/>
      <c r="F1048" s="53"/>
      <c r="G1048" s="58"/>
      <c r="H1048" s="38"/>
      <c r="I1048" s="58"/>
      <c r="K1048" s="57"/>
      <c r="L1048" s="57"/>
      <c r="M1048" s="75"/>
      <c r="N1048" s="75"/>
      <c r="O1048" s="57"/>
      <c r="P1048" s="57"/>
      <c r="Q1048" s="57"/>
      <c r="R1048" s="57"/>
      <c r="S1048" s="53"/>
      <c r="U1048" s="361"/>
      <c r="V1048" s="336"/>
      <c r="W1048" s="336"/>
      <c r="X1048" s="361"/>
      <c r="Y1048" s="336"/>
      <c r="Z1048" s="336"/>
      <c r="AA1048" s="361"/>
      <c r="AB1048" s="336"/>
      <c r="AC1048" s="336"/>
      <c r="AE1048" s="57"/>
      <c r="AF1048" s="57"/>
      <c r="AG1048" s="75"/>
      <c r="AH1048" s="75"/>
      <c r="AI1048" s="57"/>
      <c r="AJ1048" s="57"/>
      <c r="AK1048" s="57"/>
      <c r="AL1048" s="57"/>
      <c r="AM1048" s="57"/>
      <c r="AN1048" s="31"/>
      <c r="AO1048" s="31"/>
    </row>
    <row r="1049" spans="1:44">
      <c r="A1049" s="38"/>
      <c r="B1049" s="208" t="s">
        <v>53</v>
      </c>
      <c r="C1049" s="209"/>
      <c r="D1049" s="57"/>
      <c r="E1049" s="57"/>
      <c r="F1049" s="53"/>
      <c r="G1049" s="58"/>
      <c r="H1049" s="38"/>
      <c r="I1049" s="58"/>
      <c r="K1049" s="57"/>
      <c r="L1049" s="57"/>
      <c r="M1049" s="75"/>
      <c r="N1049" s="75"/>
      <c r="O1049" s="57"/>
      <c r="P1049" s="57"/>
      <c r="Q1049" s="57"/>
      <c r="R1049" s="57"/>
      <c r="S1049" s="53"/>
      <c r="U1049" s="361"/>
      <c r="V1049" s="336"/>
      <c r="W1049" s="336"/>
      <c r="X1049" s="361"/>
      <c r="Y1049" s="336"/>
      <c r="Z1049" s="336"/>
      <c r="AA1049" s="361"/>
      <c r="AB1049" s="336"/>
      <c r="AC1049" s="336"/>
      <c r="AE1049" s="57"/>
      <c r="AF1049" s="57"/>
      <c r="AG1049" s="75"/>
      <c r="AH1049" s="75"/>
      <c r="AI1049" s="57"/>
      <c r="AJ1049" s="57"/>
      <c r="AK1049" s="57"/>
      <c r="AL1049" s="57"/>
      <c r="AM1049" s="57"/>
      <c r="AN1049" s="31"/>
      <c r="AO1049" s="31"/>
    </row>
    <row r="1050" spans="1:44">
      <c r="A1050" s="38"/>
      <c r="B1050" s="208"/>
      <c r="C1050" s="209"/>
      <c r="D1050" s="57"/>
      <c r="E1050" s="57"/>
      <c r="F1050" s="53"/>
      <c r="G1050" s="58"/>
      <c r="H1050" s="38"/>
      <c r="I1050" s="58"/>
      <c r="K1050" s="57"/>
      <c r="L1050" s="57"/>
      <c r="M1050" s="75"/>
      <c r="N1050" s="75"/>
      <c r="O1050" s="57"/>
      <c r="P1050" s="57"/>
      <c r="Q1050" s="57"/>
      <c r="R1050" s="57"/>
      <c r="S1050" s="53"/>
      <c r="U1050" s="361"/>
      <c r="V1050" s="336"/>
      <c r="W1050" s="336"/>
      <c r="X1050" s="361"/>
      <c r="Y1050" s="336"/>
      <c r="Z1050" s="336"/>
      <c r="AA1050" s="361"/>
      <c r="AB1050" s="336"/>
      <c r="AC1050" s="336"/>
      <c r="AE1050" s="57"/>
      <c r="AF1050" s="57"/>
      <c r="AG1050" s="75"/>
      <c r="AH1050" s="75"/>
      <c r="AI1050" s="57"/>
      <c r="AJ1050" s="57"/>
      <c r="AK1050" s="57"/>
      <c r="AL1050" s="57"/>
      <c r="AM1050" s="57"/>
      <c r="AN1050" s="31"/>
      <c r="AO1050" s="31"/>
    </row>
    <row r="1051" spans="1:44">
      <c r="A1051" s="28"/>
      <c r="B1051" s="208" t="s">
        <v>89</v>
      </c>
      <c r="C1051" s="209"/>
      <c r="D1051" s="30"/>
      <c r="E1051" s="31"/>
      <c r="F1051" s="37"/>
      <c r="G1051" s="32"/>
      <c r="H1051" s="80"/>
      <c r="I1051" s="32"/>
      <c r="J1051" s="66"/>
      <c r="K1051" s="57"/>
      <c r="L1051" s="57"/>
      <c r="M1051" s="75"/>
      <c r="N1051" s="75"/>
      <c r="O1051" s="57"/>
      <c r="P1051" s="57"/>
      <c r="Q1051" s="57"/>
      <c r="R1051" s="57"/>
      <c r="S1051" s="53"/>
      <c r="U1051" s="361"/>
      <c r="V1051" s="336"/>
      <c r="W1051" s="336"/>
      <c r="X1051" s="361"/>
      <c r="Y1051" s="336"/>
      <c r="Z1051" s="336"/>
      <c r="AA1051" s="361"/>
      <c r="AB1051" s="336"/>
      <c r="AC1051" s="336"/>
      <c r="AE1051" s="57"/>
      <c r="AF1051" s="57"/>
      <c r="AG1051" s="75"/>
      <c r="AH1051" s="75"/>
      <c r="AI1051" s="57"/>
      <c r="AJ1051" s="57"/>
      <c r="AK1051" s="57"/>
      <c r="AL1051" s="57"/>
      <c r="AM1051" s="57"/>
      <c r="AN1051" s="31"/>
      <c r="AO1051" s="31"/>
    </row>
    <row r="1052" spans="1:44">
      <c r="A1052" s="38"/>
      <c r="B1052" s="208"/>
      <c r="C1052" s="209"/>
      <c r="D1052" s="57"/>
      <c r="E1052" s="57"/>
      <c r="F1052" s="53"/>
      <c r="G1052" s="58"/>
      <c r="H1052" s="38"/>
      <c r="I1052" s="58"/>
      <c r="K1052" s="57"/>
      <c r="L1052" s="57"/>
      <c r="M1052" s="75"/>
      <c r="N1052" s="75"/>
      <c r="O1052" s="57"/>
      <c r="P1052" s="57"/>
      <c r="Q1052" s="57"/>
      <c r="R1052" s="57"/>
      <c r="S1052" s="53"/>
      <c r="U1052" s="361"/>
      <c r="V1052" s="336"/>
      <c r="W1052" s="336"/>
      <c r="X1052" s="361"/>
      <c r="Y1052" s="336"/>
      <c r="Z1052" s="336"/>
      <c r="AA1052" s="361"/>
      <c r="AB1052" s="336"/>
      <c r="AC1052" s="336"/>
      <c r="AE1052" s="57"/>
      <c r="AF1052" s="57"/>
      <c r="AG1052" s="75"/>
      <c r="AH1052" s="75"/>
      <c r="AI1052" s="57"/>
      <c r="AJ1052" s="57"/>
      <c r="AK1052" s="57"/>
      <c r="AL1052" s="57"/>
      <c r="AM1052" s="57"/>
      <c r="AN1052" s="31"/>
      <c r="AO1052" s="31"/>
    </row>
    <row r="1053" spans="1:44">
      <c r="A1053" s="28"/>
      <c r="B1053" s="158" t="s">
        <v>68</v>
      </c>
      <c r="C1053" s="59"/>
      <c r="D1053" s="30"/>
      <c r="E1053" s="31"/>
      <c r="F1053" s="37"/>
      <c r="G1053" s="32"/>
      <c r="H1053" s="80"/>
      <c r="I1053" s="32"/>
      <c r="J1053" s="66"/>
      <c r="K1053" s="57"/>
      <c r="L1053" s="57"/>
      <c r="M1053" s="75"/>
      <c r="N1053" s="75"/>
      <c r="O1053" s="57"/>
      <c r="P1053" s="57"/>
      <c r="Q1053" s="57"/>
      <c r="R1053" s="57"/>
      <c r="S1053" s="53"/>
      <c r="U1053" s="361"/>
      <c r="V1053" s="336"/>
      <c r="W1053" s="336"/>
      <c r="X1053" s="361"/>
      <c r="Y1053" s="336"/>
      <c r="Z1053" s="336"/>
      <c r="AA1053" s="361"/>
      <c r="AB1053" s="336"/>
      <c r="AC1053" s="336"/>
      <c r="AE1053" s="57"/>
      <c r="AF1053" s="57"/>
      <c r="AG1053" s="75"/>
      <c r="AH1053" s="75"/>
      <c r="AI1053" s="57"/>
      <c r="AJ1053" s="57"/>
      <c r="AK1053" s="57"/>
      <c r="AL1053" s="57"/>
      <c r="AM1053" s="57"/>
      <c r="AN1053" s="31"/>
      <c r="AO1053" s="31"/>
    </row>
    <row r="1054" spans="1:44">
      <c r="A1054" s="38"/>
      <c r="B1054" s="57"/>
      <c r="C1054" s="31"/>
      <c r="D1054" s="57"/>
      <c r="E1054" s="57"/>
      <c r="F1054" s="53"/>
      <c r="G1054" s="58"/>
      <c r="H1054" s="38"/>
      <c r="I1054" s="58"/>
      <c r="K1054" s="57"/>
      <c r="L1054" s="57"/>
      <c r="M1054" s="75"/>
      <c r="N1054" s="75"/>
      <c r="O1054" s="57"/>
      <c r="P1054" s="57"/>
      <c r="Q1054" s="57"/>
      <c r="R1054" s="57"/>
      <c r="S1054" s="53"/>
      <c r="U1054" s="361"/>
      <c r="V1054" s="336"/>
      <c r="W1054" s="336"/>
      <c r="X1054" s="361"/>
      <c r="Y1054" s="336"/>
      <c r="Z1054" s="336"/>
      <c r="AA1054" s="361"/>
      <c r="AB1054" s="336"/>
      <c r="AC1054" s="336"/>
      <c r="AE1054" s="57"/>
      <c r="AF1054" s="57"/>
      <c r="AG1054" s="75"/>
      <c r="AH1054" s="75"/>
      <c r="AI1054" s="57"/>
      <c r="AJ1054" s="57"/>
      <c r="AK1054" s="57"/>
      <c r="AL1054" s="57"/>
      <c r="AM1054" s="57"/>
      <c r="AN1054" s="31"/>
      <c r="AO1054" s="31"/>
    </row>
    <row r="1055" spans="1:44" ht="50">
      <c r="A1055" s="28" t="s">
        <v>34</v>
      </c>
      <c r="B1055" s="29" t="s">
        <v>91</v>
      </c>
      <c r="C1055" s="42" t="s">
        <v>168</v>
      </c>
      <c r="D1055" s="30">
        <v>4</v>
      </c>
      <c r="E1055" s="31" t="s">
        <v>39</v>
      </c>
      <c r="F1055" s="37">
        <v>102770</v>
      </c>
      <c r="G1055" s="32">
        <f>D1055*F1055</f>
        <v>411080</v>
      </c>
      <c r="H1055" s="80">
        <f>F1055*$AQ$3</f>
        <v>83577.546569248807</v>
      </c>
      <c r="I1055" s="32">
        <f>D1055*H1055</f>
        <v>334310.18627699523</v>
      </c>
      <c r="J1055" s="66"/>
      <c r="K1055" s="83">
        <f>M1055/I1055</f>
        <v>0.88533826413163941</v>
      </c>
      <c r="L1055" s="76">
        <v>3.5413530565265576</v>
      </c>
      <c r="M1055" s="75">
        <v>295977.59999999998</v>
      </c>
      <c r="N1055" s="83">
        <f>Q1055-K1055</f>
        <v>-0.88533826413163941</v>
      </c>
      <c r="O1055" s="75">
        <f>R1055-L1055</f>
        <v>-3.0827061130531153</v>
      </c>
      <c r="P1055" s="76">
        <f>S1055-M1055</f>
        <v>-257645.01372300473</v>
      </c>
      <c r="Q1055" s="83"/>
      <c r="R1055" s="53">
        <f>D1055-AL1055</f>
        <v>0.45864694347344237</v>
      </c>
      <c r="S1055" s="53">
        <f t="shared" ref="S1055:S1065" si="52">I1055-AM1055</f>
        <v>38332.586276995251</v>
      </c>
      <c r="T1055" s="35"/>
      <c r="U1055" s="361">
        <v>0.12786952300000004</v>
      </c>
      <c r="V1055" s="336">
        <v>5.8646965887357044E-2</v>
      </c>
      <c r="W1055" s="336">
        <v>4901.5695225957297</v>
      </c>
      <c r="X1055" s="361">
        <f>AA1055-U1055</f>
        <v>0</v>
      </c>
      <c r="Y1055" s="336">
        <f>AB1055-V1055</f>
        <v>0</v>
      </c>
      <c r="Z1055" s="336">
        <f>AC1055-W1055</f>
        <v>0</v>
      </c>
      <c r="AA1055" s="361">
        <f>AC1055/S1055</f>
        <v>0.12786952300000004</v>
      </c>
      <c r="AB1055" s="336">
        <f>R1055*AP1055</f>
        <v>5.8646965887357058E-2</v>
      </c>
      <c r="AC1055" s="336">
        <f>H1055*AB1055</f>
        <v>4901.5695225957306</v>
      </c>
      <c r="AD1055" s="35"/>
      <c r="AE1055" s="83">
        <f>AG1055/I1055</f>
        <v>0.88533826413163941</v>
      </c>
      <c r="AF1055" s="76">
        <v>3.5413530565265576</v>
      </c>
      <c r="AG1055" s="75">
        <v>295977.59999999998</v>
      </c>
      <c r="AH1055" s="83">
        <f>AK1055-AE1055</f>
        <v>0</v>
      </c>
      <c r="AI1055" s="75">
        <f>AL1055-AF1055</f>
        <v>0</v>
      </c>
      <c r="AJ1055" s="76">
        <f>AM1055-AG1055</f>
        <v>0</v>
      </c>
      <c r="AK1055" s="83">
        <f>AM1055/I1055</f>
        <v>0.88533826413163941</v>
      </c>
      <c r="AL1055" s="53">
        <v>3.5413530565265576</v>
      </c>
      <c r="AM1055" s="75">
        <f>AL1055*H1055</f>
        <v>295977.59999999998</v>
      </c>
      <c r="AN1055" s="121" t="s">
        <v>317</v>
      </c>
      <c r="AO1055" s="133" t="s">
        <v>378</v>
      </c>
      <c r="AP1055" s="379">
        <v>0.12786952300000004</v>
      </c>
      <c r="AQ1055" s="376" t="s">
        <v>389</v>
      </c>
      <c r="AR1055" s="377">
        <f>W1055/S1055</f>
        <v>0.12786952300000004</v>
      </c>
    </row>
    <row r="1056" spans="1:44">
      <c r="A1056" s="28"/>
      <c r="B1056" s="29"/>
      <c r="C1056" s="42"/>
      <c r="D1056" s="30"/>
      <c r="E1056" s="31"/>
      <c r="F1056" s="175"/>
      <c r="G1056" s="224"/>
      <c r="H1056" s="225"/>
      <c r="I1056" s="224"/>
      <c r="J1056" s="107"/>
      <c r="K1056" s="83"/>
      <c r="L1056" s="76"/>
      <c r="M1056" s="75"/>
      <c r="N1056" s="75"/>
      <c r="O1056" s="57"/>
      <c r="P1056" s="57"/>
      <c r="Q1056" s="57"/>
      <c r="R1056" s="57"/>
      <c r="S1056" s="53">
        <f t="shared" si="52"/>
        <v>0</v>
      </c>
      <c r="U1056" s="361"/>
      <c r="V1056" s="336"/>
      <c r="W1056" s="336"/>
      <c r="X1056" s="361"/>
      <c r="Y1056" s="336"/>
      <c r="Z1056" s="336"/>
      <c r="AA1056" s="361"/>
      <c r="AB1056" s="336"/>
      <c r="AC1056" s="336"/>
      <c r="AE1056" s="258"/>
      <c r="AF1056" s="76"/>
      <c r="AG1056" s="75"/>
      <c r="AH1056" s="75"/>
      <c r="AI1056" s="57"/>
      <c r="AJ1056" s="57"/>
      <c r="AK1056" s="57"/>
      <c r="AL1056" s="57"/>
      <c r="AM1056" s="57"/>
      <c r="AN1056" s="31"/>
      <c r="AO1056" s="31"/>
    </row>
    <row r="1057" spans="1:44" ht="25">
      <c r="A1057" s="28"/>
      <c r="B1057" s="29" t="s">
        <v>156</v>
      </c>
      <c r="C1057" s="42" t="s">
        <v>177</v>
      </c>
      <c r="D1057" s="30">
        <v>4</v>
      </c>
      <c r="E1057" s="31" t="s">
        <v>39</v>
      </c>
      <c r="F1057" s="37">
        <v>10300</v>
      </c>
      <c r="G1057" s="32">
        <f>D1057*F1057</f>
        <v>41200</v>
      </c>
      <c r="H1057" s="80">
        <f>F1057*$AQ$3</f>
        <v>8376.4593720274661</v>
      </c>
      <c r="I1057" s="32">
        <f>D1057*H1057</f>
        <v>33505.837488109864</v>
      </c>
      <c r="J1057" s="66"/>
      <c r="K1057" s="83">
        <f>M1057/I1057</f>
        <v>0</v>
      </c>
      <c r="L1057" s="76"/>
      <c r="M1057" s="75">
        <v>0</v>
      </c>
      <c r="N1057" s="83">
        <f>Q1057-K1057</f>
        <v>0</v>
      </c>
      <c r="O1057" s="75">
        <f>R1057-L1057</f>
        <v>4</v>
      </c>
      <c r="P1057" s="76">
        <f>S1057-M1057</f>
        <v>33505.837488109864</v>
      </c>
      <c r="Q1057" s="83"/>
      <c r="R1057" s="53">
        <f>D1057-AL1057</f>
        <v>4</v>
      </c>
      <c r="S1057" s="53">
        <f t="shared" si="52"/>
        <v>33505.837488109864</v>
      </c>
      <c r="T1057" s="35"/>
      <c r="U1057" s="361">
        <v>0.95</v>
      </c>
      <c r="V1057" s="336">
        <v>3.8</v>
      </c>
      <c r="W1057" s="336">
        <v>31830.545613704369</v>
      </c>
      <c r="X1057" s="361">
        <f>AA1057-U1057</f>
        <v>0</v>
      </c>
      <c r="Y1057" s="336">
        <f>AB1057-V1057</f>
        <v>0</v>
      </c>
      <c r="Z1057" s="336">
        <f>AC1057-W1057</f>
        <v>0</v>
      </c>
      <c r="AA1057" s="361">
        <f>AC1057/S1057</f>
        <v>0.95</v>
      </c>
      <c r="AB1057" s="336">
        <f>R1057*AP1057</f>
        <v>3.8</v>
      </c>
      <c r="AC1057" s="336">
        <f>H1057*AB1057</f>
        <v>31830.545613704369</v>
      </c>
      <c r="AD1057" s="35"/>
      <c r="AE1057" s="258"/>
      <c r="AF1057" s="76"/>
      <c r="AG1057" s="75">
        <v>0</v>
      </c>
      <c r="AH1057" s="83"/>
      <c r="AI1057" s="75">
        <f>AL1057-AF1057</f>
        <v>0</v>
      </c>
      <c r="AJ1057" s="76">
        <f>AM1057-AG1057</f>
        <v>0</v>
      </c>
      <c r="AK1057" s="83">
        <f>AM1057/I1057</f>
        <v>0</v>
      </c>
      <c r="AL1057" s="53"/>
      <c r="AM1057" s="75">
        <f>AL1057*H1057</f>
        <v>0</v>
      </c>
      <c r="AN1057" s="121" t="s">
        <v>355</v>
      </c>
      <c r="AO1057" s="368" t="s">
        <v>379</v>
      </c>
      <c r="AP1057" s="127">
        <v>0.95</v>
      </c>
    </row>
    <row r="1058" spans="1:44">
      <c r="A1058" s="28"/>
      <c r="B1058" s="29"/>
      <c r="C1058" s="42"/>
      <c r="D1058" s="30"/>
      <c r="E1058" s="31"/>
      <c r="F1058" s="175"/>
      <c r="G1058" s="224"/>
      <c r="H1058" s="225"/>
      <c r="I1058" s="224"/>
      <c r="J1058" s="107"/>
      <c r="K1058" s="83"/>
      <c r="L1058" s="76"/>
      <c r="M1058" s="75"/>
      <c r="N1058" s="75"/>
      <c r="O1058" s="57"/>
      <c r="P1058" s="57"/>
      <c r="Q1058" s="57"/>
      <c r="R1058" s="57"/>
      <c r="S1058" s="53">
        <f t="shared" si="52"/>
        <v>0</v>
      </c>
      <c r="U1058" s="361"/>
      <c r="V1058" s="336"/>
      <c r="W1058" s="336"/>
      <c r="X1058" s="361"/>
      <c r="Y1058" s="336"/>
      <c r="Z1058" s="336"/>
      <c r="AA1058" s="361"/>
      <c r="AB1058" s="336"/>
      <c r="AC1058" s="336"/>
      <c r="AE1058" s="258"/>
      <c r="AF1058" s="76"/>
      <c r="AG1058" s="75"/>
      <c r="AH1058" s="75"/>
      <c r="AI1058" s="57"/>
      <c r="AJ1058" s="57"/>
      <c r="AK1058" s="57"/>
      <c r="AL1058" s="57"/>
      <c r="AM1058" s="57"/>
      <c r="AN1058" s="31"/>
      <c r="AO1058" s="31"/>
    </row>
    <row r="1059" spans="1:44" ht="25">
      <c r="A1059" s="28"/>
      <c r="B1059" s="29" t="s">
        <v>65</v>
      </c>
      <c r="C1059" s="42" t="s">
        <v>170</v>
      </c>
      <c r="D1059" s="30">
        <v>1</v>
      </c>
      <c r="E1059" s="31" t="s">
        <v>39</v>
      </c>
      <c r="F1059" s="37">
        <v>26250</v>
      </c>
      <c r="G1059" s="32">
        <f>D1059*F1059</f>
        <v>26250</v>
      </c>
      <c r="H1059" s="80">
        <f>F1059*$AQ$3</f>
        <v>21347.772671429222</v>
      </c>
      <c r="I1059" s="32">
        <f>D1059*H1059</f>
        <v>21347.772671429222</v>
      </c>
      <c r="J1059" s="66"/>
      <c r="K1059" s="83">
        <f>M1059/I1059</f>
        <v>0</v>
      </c>
      <c r="L1059" s="76"/>
      <c r="M1059" s="75">
        <v>0</v>
      </c>
      <c r="N1059" s="83">
        <f>Q1059-K1059</f>
        <v>0</v>
      </c>
      <c r="O1059" s="75">
        <f>R1059-L1059</f>
        <v>1</v>
      </c>
      <c r="P1059" s="76">
        <f>S1059-M1059</f>
        <v>21347.772671429222</v>
      </c>
      <c r="Q1059" s="83"/>
      <c r="R1059" s="53">
        <f>D1059-AL1059</f>
        <v>1</v>
      </c>
      <c r="S1059" s="53">
        <f t="shared" si="52"/>
        <v>21347.772671429222</v>
      </c>
      <c r="T1059" s="35"/>
      <c r="U1059" s="361">
        <v>0.94999999999999984</v>
      </c>
      <c r="V1059" s="336">
        <v>0.95</v>
      </c>
      <c r="W1059" s="336">
        <v>20280.384037857759</v>
      </c>
      <c r="X1059" s="361">
        <f>AA1059-U1059</f>
        <v>0</v>
      </c>
      <c r="Y1059" s="336">
        <f>AB1059-V1059</f>
        <v>0</v>
      </c>
      <c r="Z1059" s="336">
        <f>AC1059-W1059</f>
        <v>0</v>
      </c>
      <c r="AA1059" s="361">
        <f>AC1059/S1059</f>
        <v>0.94999999999999984</v>
      </c>
      <c r="AB1059" s="336">
        <f>R1059*AP1059</f>
        <v>0.95</v>
      </c>
      <c r="AC1059" s="336">
        <f>H1059*AB1059</f>
        <v>20280.384037857759</v>
      </c>
      <c r="AD1059" s="35"/>
      <c r="AE1059" s="258"/>
      <c r="AF1059" s="76"/>
      <c r="AG1059" s="75">
        <v>0</v>
      </c>
      <c r="AH1059" s="83"/>
      <c r="AI1059" s="75">
        <f>AL1059-AF1059</f>
        <v>0</v>
      </c>
      <c r="AJ1059" s="76">
        <f>AM1059-AG1059</f>
        <v>0</v>
      </c>
      <c r="AK1059" s="83">
        <f>AM1059/I1059</f>
        <v>0</v>
      </c>
      <c r="AL1059" s="53"/>
      <c r="AM1059" s="75">
        <f>AL1059*H1059</f>
        <v>0</v>
      </c>
      <c r="AN1059" s="121"/>
      <c r="AO1059" s="372" t="s">
        <v>450</v>
      </c>
      <c r="AP1059" s="127">
        <v>0.95</v>
      </c>
    </row>
    <row r="1060" spans="1:44">
      <c r="A1060" s="28"/>
      <c r="B1060" s="29"/>
      <c r="C1060" s="42"/>
      <c r="D1060" s="30"/>
      <c r="E1060" s="31"/>
      <c r="F1060" s="175"/>
      <c r="G1060" s="224"/>
      <c r="H1060" s="225"/>
      <c r="I1060" s="224"/>
      <c r="J1060" s="107"/>
      <c r="K1060" s="83"/>
      <c r="L1060" s="76"/>
      <c r="M1060" s="75"/>
      <c r="N1060" s="75"/>
      <c r="O1060" s="57"/>
      <c r="P1060" s="57"/>
      <c r="Q1060" s="57"/>
      <c r="R1060" s="57"/>
      <c r="S1060" s="53">
        <f t="shared" si="52"/>
        <v>0</v>
      </c>
      <c r="U1060" s="361"/>
      <c r="V1060" s="336"/>
      <c r="W1060" s="336"/>
      <c r="X1060" s="361"/>
      <c r="Y1060" s="336"/>
      <c r="Z1060" s="336"/>
      <c r="AA1060" s="361"/>
      <c r="AB1060" s="336"/>
      <c r="AC1060" s="336"/>
      <c r="AE1060" s="258"/>
      <c r="AF1060" s="76"/>
      <c r="AG1060" s="75"/>
      <c r="AH1060" s="75"/>
      <c r="AI1060" s="57"/>
      <c r="AJ1060" s="57"/>
      <c r="AK1060" s="57"/>
      <c r="AL1060" s="57"/>
      <c r="AM1060" s="57"/>
      <c r="AN1060" s="31"/>
      <c r="AO1060" s="31"/>
    </row>
    <row r="1061" spans="1:44">
      <c r="A1061" s="38"/>
      <c r="B1061" s="158" t="s">
        <v>137</v>
      </c>
      <c r="C1061" s="59"/>
      <c r="D1061" s="57"/>
      <c r="E1061" s="57"/>
      <c r="F1061" s="53"/>
      <c r="G1061" s="58"/>
      <c r="H1061" s="38"/>
      <c r="I1061" s="58"/>
      <c r="K1061" s="83"/>
      <c r="L1061" s="76"/>
      <c r="M1061" s="75"/>
      <c r="N1061" s="75"/>
      <c r="O1061" s="57"/>
      <c r="P1061" s="57"/>
      <c r="Q1061" s="57"/>
      <c r="R1061" s="57"/>
      <c r="S1061" s="53">
        <f t="shared" si="52"/>
        <v>0</v>
      </c>
      <c r="U1061" s="361"/>
      <c r="V1061" s="336"/>
      <c r="W1061" s="336"/>
      <c r="X1061" s="361"/>
      <c r="Y1061" s="336"/>
      <c r="Z1061" s="336"/>
      <c r="AA1061" s="361"/>
      <c r="AB1061" s="336"/>
      <c r="AC1061" s="336"/>
      <c r="AE1061" s="258"/>
      <c r="AF1061" s="76"/>
      <c r="AG1061" s="75"/>
      <c r="AH1061" s="75"/>
      <c r="AI1061" s="57"/>
      <c r="AJ1061" s="57"/>
      <c r="AK1061" s="57"/>
      <c r="AL1061" s="57"/>
      <c r="AM1061" s="57"/>
      <c r="AN1061" s="31"/>
      <c r="AO1061" s="31"/>
    </row>
    <row r="1062" spans="1:44">
      <c r="A1062" s="38"/>
      <c r="B1062" s="158"/>
      <c r="C1062" s="59"/>
      <c r="D1062" s="57"/>
      <c r="E1062" s="57"/>
      <c r="F1062" s="53"/>
      <c r="G1062" s="58"/>
      <c r="H1062" s="38"/>
      <c r="I1062" s="58"/>
      <c r="K1062" s="83"/>
      <c r="L1062" s="76"/>
      <c r="M1062" s="75"/>
      <c r="N1062" s="75"/>
      <c r="O1062" s="57"/>
      <c r="P1062" s="57"/>
      <c r="Q1062" s="57"/>
      <c r="R1062" s="57"/>
      <c r="S1062" s="53">
        <f t="shared" si="52"/>
        <v>0</v>
      </c>
      <c r="U1062" s="361"/>
      <c r="V1062" s="336"/>
      <c r="W1062" s="336"/>
      <c r="X1062" s="361"/>
      <c r="Y1062" s="336"/>
      <c r="Z1062" s="336"/>
      <c r="AA1062" s="361"/>
      <c r="AB1062" s="336"/>
      <c r="AC1062" s="336"/>
      <c r="AE1062" s="258"/>
      <c r="AF1062" s="76"/>
      <c r="AG1062" s="75"/>
      <c r="AH1062" s="75"/>
      <c r="AI1062" s="57"/>
      <c r="AJ1062" s="57"/>
      <c r="AK1062" s="57"/>
      <c r="AL1062" s="57"/>
      <c r="AM1062" s="57"/>
      <c r="AN1062" s="31"/>
      <c r="AO1062" s="31"/>
    </row>
    <row r="1063" spans="1:44" ht="25">
      <c r="A1063" s="38"/>
      <c r="B1063" s="29" t="s">
        <v>157</v>
      </c>
      <c r="C1063" s="42"/>
      <c r="D1063" s="30">
        <v>1</v>
      </c>
      <c r="E1063" s="31" t="s">
        <v>39</v>
      </c>
      <c r="F1063" s="53">
        <v>103250</v>
      </c>
      <c r="G1063" s="32">
        <f>D1063*F1063</f>
        <v>103250</v>
      </c>
      <c r="H1063" s="80">
        <f>F1063*$AQ$3</f>
        <v>83967.905840954933</v>
      </c>
      <c r="I1063" s="32">
        <f>D1063*H1063</f>
        <v>83967.905840954933</v>
      </c>
      <c r="J1063" s="66"/>
      <c r="K1063" s="83">
        <f>M1063/I1063</f>
        <v>0.8</v>
      </c>
      <c r="L1063" s="76">
        <v>0.8</v>
      </c>
      <c r="M1063" s="75">
        <v>67174.324672763949</v>
      </c>
      <c r="N1063" s="83">
        <f>Q1063-K1063</f>
        <v>-0.8</v>
      </c>
      <c r="O1063" s="75">
        <f>R1063-L1063</f>
        <v>-0.60000000000000009</v>
      </c>
      <c r="P1063" s="76">
        <f>S1063-M1063</f>
        <v>-50380.743504572965</v>
      </c>
      <c r="Q1063" s="83"/>
      <c r="R1063" s="53">
        <f>D1063-AL1063</f>
        <v>0.19999999999999996</v>
      </c>
      <c r="S1063" s="53">
        <f t="shared" si="52"/>
        <v>16793.581168190984</v>
      </c>
      <c r="T1063" s="35"/>
      <c r="U1063" s="361">
        <v>0.5</v>
      </c>
      <c r="V1063" s="336">
        <v>9.9999999999999978E-2</v>
      </c>
      <c r="W1063" s="336">
        <v>8396.7905840954918</v>
      </c>
      <c r="X1063" s="361">
        <f>AA1063-U1063</f>
        <v>0</v>
      </c>
      <c r="Y1063" s="336">
        <f>AB1063-V1063</f>
        <v>0</v>
      </c>
      <c r="Z1063" s="336">
        <f>AC1063-W1063</f>
        <v>0</v>
      </c>
      <c r="AA1063" s="361">
        <f>AC1063/S1063</f>
        <v>0.5</v>
      </c>
      <c r="AB1063" s="336">
        <f>R1063*AP1063</f>
        <v>9.9999999999999978E-2</v>
      </c>
      <c r="AC1063" s="336">
        <f>H1063*AB1063</f>
        <v>8396.7905840954918</v>
      </c>
      <c r="AD1063" s="35"/>
      <c r="AE1063" s="83">
        <f>AG1063/I1063</f>
        <v>0.8</v>
      </c>
      <c r="AF1063" s="76">
        <v>0.8</v>
      </c>
      <c r="AG1063" s="75">
        <v>67174.324672763949</v>
      </c>
      <c r="AH1063" s="83">
        <f>AK1063-AE1063</f>
        <v>0</v>
      </c>
      <c r="AI1063" s="75">
        <f>AL1063-AF1063</f>
        <v>0</v>
      </c>
      <c r="AJ1063" s="76">
        <f>AM1063-AG1063</f>
        <v>0</v>
      </c>
      <c r="AK1063" s="83">
        <f>AM1063/I1063</f>
        <v>0.8</v>
      </c>
      <c r="AL1063" s="53">
        <v>0.8</v>
      </c>
      <c r="AM1063" s="75">
        <v>67174.324672763949</v>
      </c>
      <c r="AN1063" s="121" t="s">
        <v>291</v>
      </c>
      <c r="AO1063" s="368" t="s">
        <v>379</v>
      </c>
      <c r="AP1063" s="379">
        <v>0.5</v>
      </c>
      <c r="AQ1063" s="376" t="s">
        <v>389</v>
      </c>
      <c r="AR1063" s="377">
        <f>W1063/S1063</f>
        <v>0.5</v>
      </c>
    </row>
    <row r="1064" spans="1:44">
      <c r="A1064" s="38"/>
      <c r="B1064" s="57"/>
      <c r="C1064" s="31"/>
      <c r="D1064" s="57"/>
      <c r="E1064" s="57"/>
      <c r="F1064" s="53"/>
      <c r="G1064" s="58"/>
      <c r="H1064" s="38"/>
      <c r="I1064" s="58"/>
      <c r="K1064" s="83"/>
      <c r="L1064" s="76"/>
      <c r="M1064" s="75"/>
      <c r="N1064" s="75"/>
      <c r="O1064" s="57"/>
      <c r="P1064" s="57"/>
      <c r="Q1064" s="57"/>
      <c r="R1064" s="57"/>
      <c r="S1064" s="53">
        <f t="shared" si="52"/>
        <v>0</v>
      </c>
      <c r="U1064" s="361"/>
      <c r="V1064" s="336"/>
      <c r="W1064" s="336"/>
      <c r="X1064" s="361"/>
      <c r="Y1064" s="336"/>
      <c r="Z1064" s="336"/>
      <c r="AA1064" s="361"/>
      <c r="AB1064" s="336"/>
      <c r="AC1064" s="336"/>
      <c r="AE1064" s="258"/>
      <c r="AF1064" s="76"/>
      <c r="AG1064" s="75"/>
      <c r="AH1064" s="75"/>
      <c r="AI1064" s="57"/>
      <c r="AJ1064" s="57"/>
      <c r="AK1064" s="57"/>
      <c r="AL1064" s="57"/>
      <c r="AM1064" s="57"/>
      <c r="AN1064" s="31"/>
      <c r="AO1064" s="31"/>
    </row>
    <row r="1065" spans="1:44" ht="25">
      <c r="A1065" s="38"/>
      <c r="B1065" s="29" t="s">
        <v>158</v>
      </c>
      <c r="C1065" s="42"/>
      <c r="D1065" s="30">
        <v>1</v>
      </c>
      <c r="E1065" s="31" t="s">
        <v>39</v>
      </c>
      <c r="F1065" s="53">
        <v>10360</v>
      </c>
      <c r="G1065" s="32">
        <f>D1065*F1065</f>
        <v>10360</v>
      </c>
      <c r="H1065" s="80">
        <f>F1065*$AQ$3</f>
        <v>8425.2542809907318</v>
      </c>
      <c r="I1065" s="32">
        <f>D1065*H1065</f>
        <v>8425.2542809907318</v>
      </c>
      <c r="J1065" s="66"/>
      <c r="K1065" s="83">
        <f>M1065/I1065</f>
        <v>0.8</v>
      </c>
      <c r="L1065" s="76">
        <v>0.8</v>
      </c>
      <c r="M1065" s="75">
        <v>6740.2034247925858</v>
      </c>
      <c r="N1065" s="83">
        <f>Q1065-K1065</f>
        <v>-0.8</v>
      </c>
      <c r="O1065" s="75">
        <f>R1065-L1065</f>
        <v>-0.60000000000000009</v>
      </c>
      <c r="P1065" s="76">
        <f>S1065-M1065</f>
        <v>-5055.1525685944398</v>
      </c>
      <c r="Q1065" s="83"/>
      <c r="R1065" s="53">
        <f>D1065-AL1065</f>
        <v>0.19999999999999996</v>
      </c>
      <c r="S1065" s="53">
        <f t="shared" si="52"/>
        <v>1685.050856198146</v>
      </c>
      <c r="T1065" s="35"/>
      <c r="U1065" s="361">
        <v>0.5</v>
      </c>
      <c r="V1065" s="336">
        <v>9.9999999999999978E-2</v>
      </c>
      <c r="W1065" s="336">
        <v>842.525428099073</v>
      </c>
      <c r="X1065" s="361">
        <f>AA1065-U1065</f>
        <v>0</v>
      </c>
      <c r="Y1065" s="336">
        <f>AB1065-V1065</f>
        <v>0</v>
      </c>
      <c r="Z1065" s="336">
        <f>AC1065-W1065</f>
        <v>0</v>
      </c>
      <c r="AA1065" s="361">
        <f>AC1065/S1065</f>
        <v>0.5</v>
      </c>
      <c r="AB1065" s="336">
        <f>R1065*AP1065</f>
        <v>9.9999999999999978E-2</v>
      </c>
      <c r="AC1065" s="336">
        <f>H1065*AB1065</f>
        <v>842.525428099073</v>
      </c>
      <c r="AD1065" s="35"/>
      <c r="AE1065" s="83">
        <f>AG1065/I1065</f>
        <v>0.8</v>
      </c>
      <c r="AF1065" s="76">
        <v>0.8</v>
      </c>
      <c r="AG1065" s="75">
        <v>6740.2034247925858</v>
      </c>
      <c r="AH1065" s="83">
        <f>AK1065-AE1065</f>
        <v>0</v>
      </c>
      <c r="AI1065" s="75">
        <f>AL1065-AF1065</f>
        <v>0</v>
      </c>
      <c r="AJ1065" s="76">
        <f>AM1065-AG1065</f>
        <v>0</v>
      </c>
      <c r="AK1065" s="83">
        <f>AM1065/I1065</f>
        <v>0.8</v>
      </c>
      <c r="AL1065" s="53">
        <v>0.8</v>
      </c>
      <c r="AM1065" s="75">
        <v>6740.2034247925858</v>
      </c>
      <c r="AN1065" s="121" t="s">
        <v>291</v>
      </c>
      <c r="AO1065" s="368" t="s">
        <v>379</v>
      </c>
      <c r="AP1065" s="379">
        <v>0.5</v>
      </c>
      <c r="AQ1065" s="376" t="s">
        <v>388</v>
      </c>
    </row>
    <row r="1066" spans="1:44">
      <c r="A1066" s="38"/>
      <c r="B1066" s="57"/>
      <c r="C1066" s="31"/>
      <c r="D1066" s="57"/>
      <c r="E1066" s="57"/>
      <c r="F1066" s="53"/>
      <c r="G1066" s="58"/>
      <c r="H1066" s="38"/>
      <c r="I1066" s="58"/>
      <c r="K1066" s="57"/>
      <c r="L1066" s="57"/>
      <c r="M1066" s="75"/>
      <c r="N1066" s="57"/>
      <c r="O1066" s="57"/>
      <c r="P1066" s="57"/>
      <c r="Q1066" s="57"/>
      <c r="R1066" s="57"/>
      <c r="S1066" s="53"/>
      <c r="U1066" s="361"/>
      <c r="V1066" s="336"/>
      <c r="W1066" s="336"/>
      <c r="X1066" s="361"/>
      <c r="Y1066" s="336"/>
      <c r="Z1066" s="336"/>
      <c r="AA1066" s="361"/>
      <c r="AB1066" s="336"/>
      <c r="AC1066" s="336"/>
      <c r="AE1066" s="53"/>
      <c r="AF1066" s="57"/>
      <c r="AG1066" s="75"/>
      <c r="AH1066" s="57"/>
      <c r="AI1066" s="57"/>
      <c r="AJ1066" s="57"/>
      <c r="AK1066" s="57"/>
      <c r="AL1066" s="57"/>
      <c r="AM1066" s="57"/>
      <c r="AN1066" s="31"/>
      <c r="AO1066" s="31"/>
    </row>
    <row r="1067" spans="1:44">
      <c r="A1067" s="38"/>
      <c r="B1067" s="57"/>
      <c r="C1067" s="31"/>
      <c r="D1067" s="57"/>
      <c r="E1067" s="57"/>
      <c r="F1067" s="53"/>
      <c r="G1067" s="58"/>
      <c r="H1067" s="38"/>
      <c r="I1067" s="58"/>
      <c r="K1067" s="57"/>
      <c r="L1067" s="57"/>
      <c r="M1067" s="75"/>
      <c r="N1067" s="57"/>
      <c r="O1067" s="57"/>
      <c r="P1067" s="57"/>
      <c r="Q1067" s="57"/>
      <c r="R1067" s="57"/>
      <c r="S1067" s="53"/>
      <c r="U1067" s="361"/>
      <c r="V1067" s="336"/>
      <c r="W1067" s="336"/>
      <c r="X1067" s="361"/>
      <c r="Y1067" s="336"/>
      <c r="Z1067" s="336"/>
      <c r="AA1067" s="361"/>
      <c r="AB1067" s="336"/>
      <c r="AC1067" s="336"/>
      <c r="AE1067" s="53"/>
      <c r="AF1067" s="57"/>
      <c r="AG1067" s="75"/>
      <c r="AH1067" s="57"/>
      <c r="AI1067" s="57"/>
      <c r="AJ1067" s="57"/>
      <c r="AK1067" s="57"/>
      <c r="AL1067" s="57"/>
      <c r="AM1067" s="57"/>
      <c r="AN1067" s="31"/>
      <c r="AO1067" s="31"/>
    </row>
    <row r="1068" spans="1:44">
      <c r="A1068" s="38"/>
      <c r="B1068" s="158"/>
      <c r="C1068" s="59"/>
      <c r="D1068" s="57"/>
      <c r="E1068" s="57"/>
      <c r="F1068" s="53"/>
      <c r="G1068" s="58"/>
      <c r="H1068" s="38"/>
      <c r="I1068" s="58"/>
      <c r="K1068" s="57"/>
      <c r="L1068" s="57"/>
      <c r="M1068" s="75"/>
      <c r="N1068" s="57"/>
      <c r="O1068" s="57"/>
      <c r="P1068" s="57"/>
      <c r="Q1068" s="57"/>
      <c r="R1068" s="57"/>
      <c r="S1068" s="53"/>
      <c r="U1068" s="361"/>
      <c r="V1068" s="336"/>
      <c r="W1068" s="336"/>
      <c r="X1068" s="361"/>
      <c r="Y1068" s="336"/>
      <c r="Z1068" s="336"/>
      <c r="AA1068" s="361"/>
      <c r="AB1068" s="336"/>
      <c r="AC1068" s="336"/>
      <c r="AE1068" s="53"/>
      <c r="AF1068" s="57"/>
      <c r="AG1068" s="75"/>
      <c r="AH1068" s="57"/>
      <c r="AI1068" s="57"/>
      <c r="AJ1068" s="57"/>
      <c r="AK1068" s="57"/>
      <c r="AL1068" s="57"/>
      <c r="AM1068" s="57"/>
      <c r="AN1068" s="31"/>
      <c r="AO1068" s="31"/>
    </row>
    <row r="1069" spans="1:44">
      <c r="A1069" s="38"/>
      <c r="B1069" s="57"/>
      <c r="C1069" s="31"/>
      <c r="D1069" s="57"/>
      <c r="E1069" s="57"/>
      <c r="F1069" s="53"/>
      <c r="G1069" s="58"/>
      <c r="H1069" s="38"/>
      <c r="I1069" s="58"/>
      <c r="K1069" s="57"/>
      <c r="L1069" s="57"/>
      <c r="M1069" s="75"/>
      <c r="N1069" s="57"/>
      <c r="O1069" s="57"/>
      <c r="P1069" s="57"/>
      <c r="Q1069" s="57"/>
      <c r="R1069" s="57"/>
      <c r="S1069" s="53"/>
      <c r="U1069" s="361"/>
      <c r="V1069" s="336"/>
      <c r="W1069" s="336"/>
      <c r="X1069" s="361"/>
      <c r="Y1069" s="336"/>
      <c r="Z1069" s="336"/>
      <c r="AA1069" s="361"/>
      <c r="AB1069" s="336"/>
      <c r="AC1069" s="336"/>
      <c r="AE1069" s="53"/>
      <c r="AF1069" s="57"/>
      <c r="AG1069" s="75"/>
      <c r="AH1069" s="57"/>
      <c r="AI1069" s="57"/>
      <c r="AJ1069" s="57"/>
      <c r="AK1069" s="57"/>
      <c r="AL1069" s="57"/>
      <c r="AM1069" s="57"/>
      <c r="AN1069" s="31"/>
      <c r="AO1069" s="31"/>
    </row>
    <row r="1070" spans="1:44">
      <c r="A1070" s="38"/>
      <c r="B1070" s="57"/>
      <c r="C1070" s="31"/>
      <c r="D1070" s="30"/>
      <c r="E1070" s="31"/>
      <c r="F1070" s="37"/>
      <c r="G1070" s="32"/>
      <c r="H1070" s="80"/>
      <c r="I1070" s="32"/>
      <c r="J1070" s="66"/>
      <c r="K1070" s="57"/>
      <c r="L1070" s="57"/>
      <c r="M1070" s="75"/>
      <c r="N1070" s="57"/>
      <c r="O1070" s="57"/>
      <c r="P1070" s="57"/>
      <c r="Q1070" s="57"/>
      <c r="R1070" s="57"/>
      <c r="S1070" s="53"/>
      <c r="U1070" s="361"/>
      <c r="V1070" s="336"/>
      <c r="W1070" s="336"/>
      <c r="X1070" s="361"/>
      <c r="Y1070" s="336"/>
      <c r="Z1070" s="336"/>
      <c r="AA1070" s="361"/>
      <c r="AB1070" s="336"/>
      <c r="AC1070" s="336"/>
      <c r="AE1070" s="57"/>
      <c r="AF1070" s="57"/>
      <c r="AG1070" s="75"/>
      <c r="AH1070" s="57"/>
      <c r="AI1070" s="57"/>
      <c r="AJ1070" s="57"/>
      <c r="AK1070" s="57"/>
      <c r="AL1070" s="57"/>
      <c r="AM1070" s="57"/>
      <c r="AN1070" s="31"/>
      <c r="AO1070" s="31"/>
    </row>
    <row r="1071" spans="1:44">
      <c r="A1071" s="38"/>
      <c r="B1071" s="57"/>
      <c r="C1071" s="31"/>
      <c r="D1071" s="57"/>
      <c r="E1071" s="57"/>
      <c r="F1071" s="53"/>
      <c r="G1071" s="58"/>
      <c r="H1071" s="38"/>
      <c r="I1071" s="58"/>
      <c r="K1071" s="57"/>
      <c r="L1071" s="57"/>
      <c r="M1071" s="75"/>
      <c r="N1071" s="57"/>
      <c r="O1071" s="57"/>
      <c r="P1071" s="57"/>
      <c r="Q1071" s="57"/>
      <c r="R1071" s="57"/>
      <c r="S1071" s="53"/>
      <c r="U1071" s="361"/>
      <c r="V1071" s="336"/>
      <c r="W1071" s="336"/>
      <c r="X1071" s="361"/>
      <c r="Y1071" s="336"/>
      <c r="Z1071" s="336"/>
      <c r="AA1071" s="361"/>
      <c r="AB1071" s="336"/>
      <c r="AC1071" s="336"/>
      <c r="AE1071" s="57"/>
      <c r="AF1071" s="57"/>
      <c r="AG1071" s="75"/>
      <c r="AH1071" s="57"/>
      <c r="AI1071" s="57"/>
      <c r="AJ1071" s="57"/>
      <c r="AK1071" s="57"/>
      <c r="AL1071" s="57"/>
      <c r="AM1071" s="57"/>
      <c r="AN1071" s="31"/>
      <c r="AO1071" s="31"/>
    </row>
    <row r="1072" spans="1:44">
      <c r="A1072" s="38"/>
      <c r="B1072" s="57"/>
      <c r="C1072" s="31"/>
      <c r="D1072" s="57"/>
      <c r="E1072" s="57"/>
      <c r="F1072" s="53"/>
      <c r="G1072" s="58"/>
      <c r="H1072" s="38"/>
      <c r="I1072" s="58"/>
      <c r="K1072" s="57"/>
      <c r="L1072" s="57"/>
      <c r="M1072" s="75"/>
      <c r="N1072" s="57"/>
      <c r="O1072" s="57"/>
      <c r="P1072" s="57"/>
      <c r="Q1072" s="57"/>
      <c r="R1072" s="57"/>
      <c r="S1072" s="53"/>
      <c r="U1072" s="361"/>
      <c r="V1072" s="336"/>
      <c r="W1072" s="336"/>
      <c r="X1072" s="361"/>
      <c r="Y1072" s="336"/>
      <c r="Z1072" s="336"/>
      <c r="AA1072" s="361"/>
      <c r="AB1072" s="336"/>
      <c r="AC1072" s="336"/>
      <c r="AE1072" s="57"/>
      <c r="AF1072" s="57"/>
      <c r="AG1072" s="75"/>
      <c r="AH1072" s="57"/>
      <c r="AI1072" s="57"/>
      <c r="AJ1072" s="57"/>
      <c r="AK1072" s="57"/>
      <c r="AL1072" s="57"/>
      <c r="AM1072" s="57"/>
      <c r="AN1072" s="31"/>
      <c r="AO1072" s="31"/>
    </row>
    <row r="1073" spans="1:41">
      <c r="A1073" s="38"/>
      <c r="B1073" s="57"/>
      <c r="C1073" s="31"/>
      <c r="D1073" s="57"/>
      <c r="E1073" s="57"/>
      <c r="F1073" s="53"/>
      <c r="G1073" s="58"/>
      <c r="H1073" s="38"/>
      <c r="I1073" s="58"/>
      <c r="K1073" s="57"/>
      <c r="L1073" s="57"/>
      <c r="M1073" s="75"/>
      <c r="N1073" s="57"/>
      <c r="O1073" s="57"/>
      <c r="P1073" s="57"/>
      <c r="Q1073" s="57"/>
      <c r="R1073" s="57"/>
      <c r="S1073" s="53"/>
      <c r="U1073" s="361"/>
      <c r="V1073" s="336"/>
      <c r="W1073" s="336"/>
      <c r="X1073" s="361"/>
      <c r="Y1073" s="336"/>
      <c r="Z1073" s="336"/>
      <c r="AA1073" s="361"/>
      <c r="AB1073" s="336"/>
      <c r="AC1073" s="336"/>
      <c r="AE1073" s="57"/>
      <c r="AF1073" s="57"/>
      <c r="AG1073" s="75"/>
      <c r="AH1073" s="57"/>
      <c r="AI1073" s="57"/>
      <c r="AJ1073" s="57"/>
      <c r="AK1073" s="57"/>
      <c r="AL1073" s="57"/>
      <c r="AM1073" s="57"/>
      <c r="AN1073" s="31"/>
      <c r="AO1073" s="31"/>
    </row>
    <row r="1074" spans="1:41">
      <c r="A1074" s="38"/>
      <c r="B1074" s="57"/>
      <c r="C1074" s="31"/>
      <c r="D1074" s="57"/>
      <c r="E1074" s="57"/>
      <c r="F1074" s="53"/>
      <c r="G1074" s="58"/>
      <c r="H1074" s="38"/>
      <c r="I1074" s="58"/>
      <c r="K1074" s="57"/>
      <c r="L1074" s="57"/>
      <c r="M1074" s="75"/>
      <c r="N1074" s="57"/>
      <c r="O1074" s="57"/>
      <c r="P1074" s="57"/>
      <c r="Q1074" s="57"/>
      <c r="R1074" s="57"/>
      <c r="S1074" s="53"/>
      <c r="U1074" s="361"/>
      <c r="V1074" s="336"/>
      <c r="W1074" s="336"/>
      <c r="X1074" s="361"/>
      <c r="Y1074" s="336"/>
      <c r="Z1074" s="336"/>
      <c r="AA1074" s="361"/>
      <c r="AB1074" s="336"/>
      <c r="AC1074" s="336"/>
      <c r="AE1074" s="57"/>
      <c r="AF1074" s="57"/>
      <c r="AG1074" s="75"/>
      <c r="AH1074" s="57"/>
      <c r="AI1074" s="57"/>
      <c r="AJ1074" s="57"/>
      <c r="AK1074" s="57"/>
      <c r="AL1074" s="57"/>
      <c r="AM1074" s="57"/>
      <c r="AN1074" s="31"/>
      <c r="AO1074" s="31"/>
    </row>
    <row r="1075" spans="1:41">
      <c r="A1075" s="38"/>
      <c r="B1075" s="57"/>
      <c r="C1075" s="31"/>
      <c r="D1075" s="57"/>
      <c r="E1075" s="57"/>
      <c r="F1075" s="53"/>
      <c r="G1075" s="58"/>
      <c r="H1075" s="38"/>
      <c r="I1075" s="58"/>
      <c r="K1075" s="57"/>
      <c r="L1075" s="57"/>
      <c r="M1075" s="75"/>
      <c r="N1075" s="57"/>
      <c r="O1075" s="57"/>
      <c r="P1075" s="57"/>
      <c r="Q1075" s="57"/>
      <c r="R1075" s="57"/>
      <c r="S1075" s="53"/>
      <c r="U1075" s="361"/>
      <c r="V1075" s="336"/>
      <c r="W1075" s="336"/>
      <c r="X1075" s="361"/>
      <c r="Y1075" s="336"/>
      <c r="Z1075" s="336"/>
      <c r="AA1075" s="361"/>
      <c r="AB1075" s="336"/>
      <c r="AC1075" s="336"/>
      <c r="AE1075" s="57"/>
      <c r="AF1075" s="57"/>
      <c r="AG1075" s="75"/>
      <c r="AH1075" s="57"/>
      <c r="AI1075" s="57"/>
      <c r="AJ1075" s="57"/>
      <c r="AK1075" s="57"/>
      <c r="AL1075" s="57"/>
      <c r="AM1075" s="57"/>
      <c r="AN1075" s="31"/>
      <c r="AO1075" s="31"/>
    </row>
    <row r="1076" spans="1:41">
      <c r="A1076" s="38"/>
      <c r="B1076" s="57"/>
      <c r="C1076" s="31"/>
      <c r="D1076" s="57"/>
      <c r="E1076" s="57"/>
      <c r="F1076" s="53"/>
      <c r="G1076" s="58"/>
      <c r="H1076" s="38"/>
      <c r="I1076" s="58"/>
      <c r="K1076" s="57"/>
      <c r="L1076" s="57"/>
      <c r="M1076" s="75"/>
      <c r="N1076" s="57"/>
      <c r="O1076" s="57"/>
      <c r="P1076" s="57"/>
      <c r="Q1076" s="57"/>
      <c r="R1076" s="57"/>
      <c r="S1076" s="53"/>
      <c r="U1076" s="361"/>
      <c r="V1076" s="336"/>
      <c r="W1076" s="336"/>
      <c r="X1076" s="361"/>
      <c r="Y1076" s="336"/>
      <c r="Z1076" s="336"/>
      <c r="AA1076" s="361"/>
      <c r="AB1076" s="336"/>
      <c r="AC1076" s="336"/>
      <c r="AE1076" s="57"/>
      <c r="AF1076" s="57"/>
      <c r="AG1076" s="75"/>
      <c r="AH1076" s="57"/>
      <c r="AI1076" s="57"/>
      <c r="AJ1076" s="57"/>
      <c r="AK1076" s="57"/>
      <c r="AL1076" s="57"/>
      <c r="AM1076" s="57"/>
      <c r="AN1076" s="31"/>
      <c r="AO1076" s="31"/>
    </row>
    <row r="1077" spans="1:41">
      <c r="A1077" s="38"/>
      <c r="B1077" s="57"/>
      <c r="C1077" s="31"/>
      <c r="D1077" s="57"/>
      <c r="E1077" s="57"/>
      <c r="F1077" s="53"/>
      <c r="G1077" s="58"/>
      <c r="H1077" s="38"/>
      <c r="I1077" s="58"/>
      <c r="K1077" s="57"/>
      <c r="L1077" s="57"/>
      <c r="M1077" s="75"/>
      <c r="N1077" s="57"/>
      <c r="O1077" s="57"/>
      <c r="P1077" s="57"/>
      <c r="Q1077" s="57"/>
      <c r="R1077" s="57"/>
      <c r="S1077" s="53"/>
      <c r="U1077" s="361"/>
      <c r="V1077" s="336"/>
      <c r="W1077" s="336"/>
      <c r="X1077" s="361"/>
      <c r="Y1077" s="336"/>
      <c r="Z1077" s="336"/>
      <c r="AA1077" s="361"/>
      <c r="AB1077" s="336"/>
      <c r="AC1077" s="336"/>
      <c r="AE1077" s="57"/>
      <c r="AF1077" s="57"/>
      <c r="AG1077" s="75"/>
      <c r="AH1077" s="57"/>
      <c r="AI1077" s="57"/>
      <c r="AJ1077" s="57"/>
      <c r="AK1077" s="57"/>
      <c r="AL1077" s="57"/>
      <c r="AM1077" s="57"/>
      <c r="AN1077" s="31"/>
      <c r="AO1077" s="31"/>
    </row>
    <row r="1078" spans="1:41">
      <c r="A1078" s="38"/>
      <c r="B1078" s="57"/>
      <c r="C1078" s="31"/>
      <c r="D1078" s="57"/>
      <c r="E1078" s="57"/>
      <c r="F1078" s="53"/>
      <c r="G1078" s="58"/>
      <c r="H1078" s="38"/>
      <c r="I1078" s="58"/>
      <c r="K1078" s="57"/>
      <c r="L1078" s="57"/>
      <c r="M1078" s="75"/>
      <c r="N1078" s="57"/>
      <c r="O1078" s="57"/>
      <c r="P1078" s="57"/>
      <c r="Q1078" s="57"/>
      <c r="R1078" s="57"/>
      <c r="S1078" s="53"/>
      <c r="U1078" s="361"/>
      <c r="V1078" s="336"/>
      <c r="W1078" s="336"/>
      <c r="X1078" s="361"/>
      <c r="Y1078" s="336"/>
      <c r="Z1078" s="336"/>
      <c r="AA1078" s="361"/>
      <c r="AB1078" s="336"/>
      <c r="AC1078" s="336"/>
      <c r="AE1078" s="57"/>
      <c r="AF1078" s="57"/>
      <c r="AG1078" s="75"/>
      <c r="AH1078" s="57"/>
      <c r="AI1078" s="57"/>
      <c r="AJ1078" s="57"/>
      <c r="AK1078" s="57"/>
      <c r="AL1078" s="57"/>
      <c r="AM1078" s="57"/>
      <c r="AN1078" s="31"/>
      <c r="AO1078" s="31"/>
    </row>
    <row r="1079" spans="1:41">
      <c r="A1079" s="38"/>
      <c r="B1079" s="57"/>
      <c r="C1079" s="31"/>
      <c r="D1079" s="57"/>
      <c r="E1079" s="57"/>
      <c r="F1079" s="53"/>
      <c r="G1079" s="58"/>
      <c r="H1079" s="38"/>
      <c r="I1079" s="58"/>
      <c r="K1079" s="57"/>
      <c r="L1079" s="57"/>
      <c r="M1079" s="75"/>
      <c r="N1079" s="57"/>
      <c r="O1079" s="57"/>
      <c r="P1079" s="57"/>
      <c r="Q1079" s="57"/>
      <c r="R1079" s="57"/>
      <c r="S1079" s="53"/>
      <c r="U1079" s="361"/>
      <c r="V1079" s="336"/>
      <c r="W1079" s="336"/>
      <c r="X1079" s="361"/>
      <c r="Y1079" s="336"/>
      <c r="Z1079" s="336"/>
      <c r="AA1079" s="361"/>
      <c r="AB1079" s="336"/>
      <c r="AC1079" s="336"/>
      <c r="AE1079" s="57"/>
      <c r="AF1079" s="57"/>
      <c r="AG1079" s="75"/>
      <c r="AH1079" s="57"/>
      <c r="AI1079" s="57"/>
      <c r="AJ1079" s="57"/>
      <c r="AK1079" s="57"/>
      <c r="AL1079" s="57"/>
      <c r="AM1079" s="57"/>
      <c r="AN1079" s="31"/>
      <c r="AO1079" s="31"/>
    </row>
    <row r="1080" spans="1:41">
      <c r="A1080" s="38"/>
      <c r="B1080" s="57"/>
      <c r="C1080" s="31"/>
      <c r="D1080" s="57"/>
      <c r="E1080" s="57"/>
      <c r="F1080" s="53"/>
      <c r="G1080" s="58"/>
      <c r="H1080" s="38"/>
      <c r="I1080" s="58"/>
      <c r="K1080" s="57"/>
      <c r="L1080" s="57"/>
      <c r="M1080" s="75"/>
      <c r="N1080" s="57"/>
      <c r="O1080" s="57"/>
      <c r="P1080" s="57"/>
      <c r="Q1080" s="57"/>
      <c r="R1080" s="57"/>
      <c r="S1080" s="53"/>
      <c r="U1080" s="361"/>
      <c r="V1080" s="336"/>
      <c r="W1080" s="336"/>
      <c r="X1080" s="361"/>
      <c r="Y1080" s="336"/>
      <c r="Z1080" s="336"/>
      <c r="AA1080" s="361"/>
      <c r="AB1080" s="336"/>
      <c r="AC1080" s="336"/>
      <c r="AE1080" s="57"/>
      <c r="AF1080" s="57"/>
      <c r="AG1080" s="75"/>
      <c r="AH1080" s="57"/>
      <c r="AI1080" s="57"/>
      <c r="AJ1080" s="57"/>
      <c r="AK1080" s="57"/>
      <c r="AL1080" s="57"/>
      <c r="AM1080" s="57"/>
      <c r="AN1080" s="31"/>
      <c r="AO1080" s="31"/>
    </row>
    <row r="1081" spans="1:41">
      <c r="A1081" s="38"/>
      <c r="B1081" s="57"/>
      <c r="C1081" s="31"/>
      <c r="D1081" s="57"/>
      <c r="E1081" s="57"/>
      <c r="F1081" s="53"/>
      <c r="G1081" s="58"/>
      <c r="H1081" s="38"/>
      <c r="I1081" s="58"/>
      <c r="K1081" s="57"/>
      <c r="L1081" s="57"/>
      <c r="M1081" s="75"/>
      <c r="N1081" s="57"/>
      <c r="O1081" s="57"/>
      <c r="P1081" s="57"/>
      <c r="Q1081" s="57"/>
      <c r="R1081" s="57"/>
      <c r="S1081" s="53"/>
      <c r="U1081" s="361"/>
      <c r="V1081" s="336"/>
      <c r="W1081" s="336"/>
      <c r="X1081" s="361"/>
      <c r="Y1081" s="336"/>
      <c r="Z1081" s="336"/>
      <c r="AA1081" s="361"/>
      <c r="AB1081" s="336"/>
      <c r="AC1081" s="336"/>
      <c r="AE1081" s="57"/>
      <c r="AF1081" s="57"/>
      <c r="AG1081" s="75"/>
      <c r="AH1081" s="57"/>
      <c r="AI1081" s="57"/>
      <c r="AJ1081" s="57"/>
      <c r="AK1081" s="57"/>
      <c r="AL1081" s="57"/>
      <c r="AM1081" s="57"/>
      <c r="AN1081" s="31"/>
      <c r="AO1081" s="31"/>
    </row>
    <row r="1082" spans="1:41">
      <c r="A1082" s="38"/>
      <c r="B1082" s="57"/>
      <c r="C1082" s="31"/>
      <c r="D1082" s="57"/>
      <c r="E1082" s="57"/>
      <c r="F1082" s="53"/>
      <c r="G1082" s="58"/>
      <c r="H1082" s="38"/>
      <c r="I1082" s="58"/>
      <c r="K1082" s="57"/>
      <c r="L1082" s="57"/>
      <c r="M1082" s="75"/>
      <c r="N1082" s="57"/>
      <c r="O1082" s="57"/>
      <c r="P1082" s="57"/>
      <c r="Q1082" s="57"/>
      <c r="R1082" s="57"/>
      <c r="S1082" s="53"/>
      <c r="U1082" s="361"/>
      <c r="V1082" s="336"/>
      <c r="W1082" s="336"/>
      <c r="X1082" s="361"/>
      <c r="Y1082" s="336"/>
      <c r="Z1082" s="336"/>
      <c r="AA1082" s="361"/>
      <c r="AB1082" s="336"/>
      <c r="AC1082" s="336"/>
      <c r="AE1082" s="57"/>
      <c r="AF1082" s="57"/>
      <c r="AG1082" s="75"/>
      <c r="AH1082" s="57"/>
      <c r="AI1082" s="57"/>
      <c r="AJ1082" s="57"/>
      <c r="AK1082" s="57"/>
      <c r="AL1082" s="57"/>
      <c r="AM1082" s="57"/>
      <c r="AN1082" s="31"/>
      <c r="AO1082" s="31"/>
    </row>
    <row r="1083" spans="1:41">
      <c r="A1083" s="38"/>
      <c r="B1083" s="57"/>
      <c r="C1083" s="31"/>
      <c r="D1083" s="57"/>
      <c r="E1083" s="57"/>
      <c r="F1083" s="53"/>
      <c r="G1083" s="58"/>
      <c r="H1083" s="38"/>
      <c r="I1083" s="58"/>
      <c r="K1083" s="57"/>
      <c r="L1083" s="57"/>
      <c r="M1083" s="75"/>
      <c r="N1083" s="57"/>
      <c r="O1083" s="57"/>
      <c r="P1083" s="57"/>
      <c r="Q1083" s="57"/>
      <c r="R1083" s="57"/>
      <c r="S1083" s="53"/>
      <c r="U1083" s="361"/>
      <c r="V1083" s="336"/>
      <c r="W1083" s="336"/>
      <c r="X1083" s="361"/>
      <c r="Y1083" s="336"/>
      <c r="Z1083" s="336"/>
      <c r="AA1083" s="361"/>
      <c r="AB1083" s="336"/>
      <c r="AC1083" s="336"/>
      <c r="AE1083" s="57"/>
      <c r="AF1083" s="57"/>
      <c r="AG1083" s="75"/>
      <c r="AH1083" s="57"/>
      <c r="AI1083" s="57"/>
      <c r="AJ1083" s="57"/>
      <c r="AK1083" s="57"/>
      <c r="AL1083" s="57"/>
      <c r="AM1083" s="57"/>
      <c r="AN1083" s="31"/>
      <c r="AO1083" s="31"/>
    </row>
    <row r="1084" spans="1:41">
      <c r="A1084" s="38"/>
      <c r="B1084" s="57"/>
      <c r="C1084" s="31"/>
      <c r="D1084" s="57"/>
      <c r="E1084" s="57"/>
      <c r="F1084" s="53"/>
      <c r="G1084" s="58"/>
      <c r="H1084" s="38"/>
      <c r="I1084" s="58"/>
      <c r="K1084" s="57"/>
      <c r="L1084" s="57"/>
      <c r="M1084" s="75"/>
      <c r="N1084" s="57"/>
      <c r="O1084" s="57"/>
      <c r="P1084" s="57"/>
      <c r="Q1084" s="57"/>
      <c r="R1084" s="57"/>
      <c r="S1084" s="53"/>
      <c r="U1084" s="361"/>
      <c r="V1084" s="336"/>
      <c r="W1084" s="336"/>
      <c r="X1084" s="361"/>
      <c r="Y1084" s="336"/>
      <c r="Z1084" s="336"/>
      <c r="AA1084" s="361"/>
      <c r="AB1084" s="336"/>
      <c r="AC1084" s="336"/>
      <c r="AE1084" s="57"/>
      <c r="AF1084" s="57"/>
      <c r="AG1084" s="75"/>
      <c r="AH1084" s="57"/>
      <c r="AI1084" s="57"/>
      <c r="AJ1084" s="57"/>
      <c r="AK1084" s="57"/>
      <c r="AL1084" s="57"/>
      <c r="AM1084" s="57"/>
      <c r="AN1084" s="31"/>
      <c r="AO1084" s="31"/>
    </row>
    <row r="1085" spans="1:41">
      <c r="A1085" s="38"/>
      <c r="B1085" s="57"/>
      <c r="C1085" s="31"/>
      <c r="D1085" s="57"/>
      <c r="E1085" s="57"/>
      <c r="F1085" s="53"/>
      <c r="G1085" s="58"/>
      <c r="H1085" s="38"/>
      <c r="I1085" s="58"/>
      <c r="K1085" s="57"/>
      <c r="L1085" s="57"/>
      <c r="M1085" s="75"/>
      <c r="N1085" s="57"/>
      <c r="O1085" s="57"/>
      <c r="P1085" s="57"/>
      <c r="Q1085" s="57"/>
      <c r="R1085" s="57"/>
      <c r="S1085" s="53"/>
      <c r="U1085" s="361"/>
      <c r="V1085" s="336"/>
      <c r="W1085" s="336"/>
      <c r="X1085" s="361"/>
      <c r="Y1085" s="336"/>
      <c r="Z1085" s="336"/>
      <c r="AA1085" s="361"/>
      <c r="AB1085" s="336"/>
      <c r="AC1085" s="336"/>
      <c r="AE1085" s="57"/>
      <c r="AF1085" s="57"/>
      <c r="AG1085" s="75"/>
      <c r="AH1085" s="57"/>
      <c r="AI1085" s="57"/>
      <c r="AJ1085" s="57"/>
      <c r="AK1085" s="57"/>
      <c r="AL1085" s="57"/>
      <c r="AM1085" s="57"/>
      <c r="AN1085" s="31"/>
      <c r="AO1085" s="31"/>
    </row>
    <row r="1086" spans="1:41">
      <c r="A1086" s="38"/>
      <c r="B1086" s="57"/>
      <c r="C1086" s="31"/>
      <c r="D1086" s="57"/>
      <c r="E1086" s="57"/>
      <c r="F1086" s="53"/>
      <c r="G1086" s="58"/>
      <c r="H1086" s="38"/>
      <c r="I1086" s="58"/>
      <c r="K1086" s="57"/>
      <c r="L1086" s="57"/>
      <c r="M1086" s="75"/>
      <c r="N1086" s="57"/>
      <c r="O1086" s="57"/>
      <c r="P1086" s="57"/>
      <c r="Q1086" s="57"/>
      <c r="R1086" s="57"/>
      <c r="S1086" s="53"/>
      <c r="U1086" s="361"/>
      <c r="V1086" s="336"/>
      <c r="W1086" s="336"/>
      <c r="X1086" s="361"/>
      <c r="Y1086" s="336"/>
      <c r="Z1086" s="336"/>
      <c r="AA1086" s="361"/>
      <c r="AB1086" s="336"/>
      <c r="AC1086" s="336"/>
      <c r="AE1086" s="57"/>
      <c r="AF1086" s="57"/>
      <c r="AG1086" s="75"/>
      <c r="AH1086" s="57"/>
      <c r="AI1086" s="57"/>
      <c r="AJ1086" s="57"/>
      <c r="AK1086" s="57"/>
      <c r="AL1086" s="57"/>
      <c r="AM1086" s="57"/>
      <c r="AN1086" s="31"/>
      <c r="AO1086" s="31"/>
    </row>
    <row r="1087" spans="1:41">
      <c r="A1087" s="38"/>
      <c r="B1087" s="57"/>
      <c r="C1087" s="31"/>
      <c r="D1087" s="57"/>
      <c r="E1087" s="57"/>
      <c r="F1087" s="53"/>
      <c r="G1087" s="58"/>
      <c r="H1087" s="38"/>
      <c r="I1087" s="58"/>
      <c r="K1087" s="57"/>
      <c r="L1087" s="57"/>
      <c r="M1087" s="75"/>
      <c r="N1087" s="57"/>
      <c r="O1087" s="57"/>
      <c r="P1087" s="57"/>
      <c r="Q1087" s="57"/>
      <c r="R1087" s="57"/>
      <c r="S1087" s="53"/>
      <c r="U1087" s="361"/>
      <c r="V1087" s="336"/>
      <c r="W1087" s="336"/>
      <c r="X1087" s="361"/>
      <c r="Y1087" s="336"/>
      <c r="Z1087" s="336"/>
      <c r="AA1087" s="361"/>
      <c r="AB1087" s="336"/>
      <c r="AC1087" s="336"/>
      <c r="AE1087" s="57"/>
      <c r="AF1087" s="57"/>
      <c r="AG1087" s="75"/>
      <c r="AH1087" s="57"/>
      <c r="AI1087" s="57"/>
      <c r="AJ1087" s="57"/>
      <c r="AK1087" s="57"/>
      <c r="AL1087" s="57"/>
      <c r="AM1087" s="57"/>
      <c r="AN1087" s="31"/>
      <c r="AO1087" s="31"/>
    </row>
    <row r="1088" spans="1:41">
      <c r="A1088" s="38"/>
      <c r="B1088" s="57"/>
      <c r="C1088" s="31"/>
      <c r="D1088" s="57"/>
      <c r="E1088" s="57"/>
      <c r="F1088" s="53"/>
      <c r="G1088" s="58"/>
      <c r="H1088" s="38"/>
      <c r="I1088" s="58"/>
      <c r="K1088" s="57"/>
      <c r="L1088" s="57"/>
      <c r="M1088" s="75"/>
      <c r="N1088" s="57"/>
      <c r="O1088" s="57"/>
      <c r="P1088" s="57"/>
      <c r="Q1088" s="57"/>
      <c r="R1088" s="57"/>
      <c r="S1088" s="53"/>
      <c r="U1088" s="361"/>
      <c r="V1088" s="336"/>
      <c r="W1088" s="336"/>
      <c r="X1088" s="361"/>
      <c r="Y1088" s="336"/>
      <c r="Z1088" s="336"/>
      <c r="AA1088" s="361"/>
      <c r="AB1088" s="336"/>
      <c r="AC1088" s="336"/>
      <c r="AE1088" s="57"/>
      <c r="AF1088" s="57"/>
      <c r="AG1088" s="75"/>
      <c r="AH1088" s="57"/>
      <c r="AI1088" s="57"/>
      <c r="AJ1088" s="57"/>
      <c r="AK1088" s="57"/>
      <c r="AL1088" s="57"/>
      <c r="AM1088" s="57"/>
      <c r="AN1088" s="31"/>
      <c r="AO1088" s="31"/>
    </row>
    <row r="1089" spans="1:42">
      <c r="A1089" s="38"/>
      <c r="B1089" s="57"/>
      <c r="C1089" s="31"/>
      <c r="D1089" s="57"/>
      <c r="E1089" s="57"/>
      <c r="F1089" s="53"/>
      <c r="G1089" s="58"/>
      <c r="H1089" s="38"/>
      <c r="I1089" s="58"/>
      <c r="K1089" s="57"/>
      <c r="L1089" s="57"/>
      <c r="M1089" s="75"/>
      <c r="N1089" s="57"/>
      <c r="O1089" s="57"/>
      <c r="P1089" s="57"/>
      <c r="Q1089" s="57"/>
      <c r="R1089" s="57"/>
      <c r="S1089" s="53"/>
      <c r="U1089" s="361"/>
      <c r="V1089" s="336"/>
      <c r="W1089" s="336"/>
      <c r="X1089" s="361"/>
      <c r="Y1089" s="336"/>
      <c r="Z1089" s="336"/>
      <c r="AA1089" s="361"/>
      <c r="AB1089" s="336"/>
      <c r="AC1089" s="336"/>
      <c r="AE1089" s="57"/>
      <c r="AF1089" s="57"/>
      <c r="AG1089" s="75"/>
      <c r="AH1089" s="57"/>
      <c r="AI1089" s="57"/>
      <c r="AJ1089" s="57"/>
      <c r="AK1089" s="57"/>
      <c r="AL1089" s="57"/>
      <c r="AM1089" s="57"/>
      <c r="AN1089" s="31"/>
      <c r="AO1089" s="31"/>
    </row>
    <row r="1090" spans="1:42">
      <c r="A1090" s="38"/>
      <c r="B1090" s="57"/>
      <c r="C1090" s="31"/>
      <c r="D1090" s="57"/>
      <c r="E1090" s="57"/>
      <c r="F1090" s="53"/>
      <c r="G1090" s="58"/>
      <c r="H1090" s="38"/>
      <c r="I1090" s="58"/>
      <c r="K1090" s="57"/>
      <c r="L1090" s="57"/>
      <c r="M1090" s="75"/>
      <c r="N1090" s="57"/>
      <c r="O1090" s="57"/>
      <c r="P1090" s="57"/>
      <c r="Q1090" s="57"/>
      <c r="R1090" s="57"/>
      <c r="S1090" s="53"/>
      <c r="U1090" s="361"/>
      <c r="V1090" s="336"/>
      <c r="W1090" s="336"/>
      <c r="X1090" s="361"/>
      <c r="Y1090" s="336"/>
      <c r="Z1090" s="336"/>
      <c r="AA1090" s="361"/>
      <c r="AB1090" s="336"/>
      <c r="AC1090" s="336"/>
      <c r="AE1090" s="57"/>
      <c r="AF1090" s="57"/>
      <c r="AG1090" s="75"/>
      <c r="AH1090" s="57"/>
      <c r="AI1090" s="57"/>
      <c r="AJ1090" s="57"/>
      <c r="AK1090" s="57"/>
      <c r="AL1090" s="57"/>
      <c r="AM1090" s="57"/>
      <c r="AN1090" s="31"/>
      <c r="AO1090" s="31"/>
    </row>
    <row r="1091" spans="1:42">
      <c r="A1091" s="38"/>
      <c r="B1091" s="57"/>
      <c r="C1091" s="31"/>
      <c r="D1091" s="57"/>
      <c r="E1091" s="57"/>
      <c r="F1091" s="53"/>
      <c r="G1091" s="58"/>
      <c r="H1091" s="38"/>
      <c r="I1091" s="58"/>
      <c r="K1091" s="57"/>
      <c r="L1091" s="57"/>
      <c r="M1091" s="75"/>
      <c r="N1091" s="57"/>
      <c r="O1091" s="57"/>
      <c r="P1091" s="57"/>
      <c r="Q1091" s="57"/>
      <c r="R1091" s="57"/>
      <c r="S1091" s="53"/>
      <c r="U1091" s="361"/>
      <c r="V1091" s="336"/>
      <c r="W1091" s="336"/>
      <c r="X1091" s="361"/>
      <c r="Y1091" s="336"/>
      <c r="Z1091" s="336"/>
      <c r="AA1091" s="361"/>
      <c r="AB1091" s="336"/>
      <c r="AC1091" s="336"/>
      <c r="AE1091" s="57"/>
      <c r="AF1091" s="57"/>
      <c r="AG1091" s="75"/>
      <c r="AH1091" s="57"/>
      <c r="AI1091" s="57"/>
      <c r="AJ1091" s="57"/>
      <c r="AK1091" s="57"/>
      <c r="AL1091" s="57"/>
      <c r="AM1091" s="57"/>
      <c r="AN1091" s="31"/>
      <c r="AO1091" s="31"/>
    </row>
    <row r="1092" spans="1:42">
      <c r="A1092" s="38"/>
      <c r="B1092" s="57"/>
      <c r="C1092" s="31"/>
      <c r="D1092" s="57"/>
      <c r="E1092" s="57"/>
      <c r="F1092" s="53"/>
      <c r="G1092" s="58"/>
      <c r="H1092" s="38"/>
      <c r="I1092" s="58"/>
      <c r="K1092" s="57"/>
      <c r="L1092" s="57"/>
      <c r="M1092" s="75"/>
      <c r="N1092" s="57"/>
      <c r="O1092" s="57"/>
      <c r="P1092" s="57"/>
      <c r="Q1092" s="57"/>
      <c r="R1092" s="57"/>
      <c r="S1092" s="53"/>
      <c r="U1092" s="361"/>
      <c r="V1092" s="336"/>
      <c r="W1092" s="336"/>
      <c r="X1092" s="361"/>
      <c r="Y1092" s="336"/>
      <c r="Z1092" s="336"/>
      <c r="AA1092" s="361"/>
      <c r="AB1092" s="336"/>
      <c r="AC1092" s="336"/>
      <c r="AE1092" s="57"/>
      <c r="AF1092" s="57"/>
      <c r="AG1092" s="75"/>
      <c r="AH1092" s="57"/>
      <c r="AI1092" s="57"/>
      <c r="AJ1092" s="57"/>
      <c r="AK1092" s="57"/>
      <c r="AL1092" s="57"/>
      <c r="AM1092" s="57"/>
      <c r="AN1092" s="31"/>
      <c r="AO1092" s="31"/>
    </row>
    <row r="1093" spans="1:42">
      <c r="A1093" s="38"/>
      <c r="B1093" s="57"/>
      <c r="C1093" s="31"/>
      <c r="D1093" s="57"/>
      <c r="E1093" s="57"/>
      <c r="F1093" s="53"/>
      <c r="G1093" s="58"/>
      <c r="H1093" s="38"/>
      <c r="I1093" s="58"/>
      <c r="K1093" s="57"/>
      <c r="L1093" s="57"/>
      <c r="M1093" s="75"/>
      <c r="N1093" s="57"/>
      <c r="O1093" s="57"/>
      <c r="P1093" s="57"/>
      <c r="Q1093" s="57"/>
      <c r="R1093" s="57"/>
      <c r="S1093" s="53"/>
      <c r="U1093" s="361"/>
      <c r="V1093" s="336"/>
      <c r="W1093" s="336"/>
      <c r="X1093" s="361"/>
      <c r="Y1093" s="336"/>
      <c r="Z1093" s="336"/>
      <c r="AA1093" s="361"/>
      <c r="AB1093" s="336"/>
      <c r="AC1093" s="336"/>
      <c r="AE1093" s="57"/>
      <c r="AF1093" s="57"/>
      <c r="AG1093" s="75"/>
      <c r="AH1093" s="57"/>
      <c r="AI1093" s="57"/>
      <c r="AJ1093" s="57"/>
      <c r="AK1093" s="57"/>
      <c r="AL1093" s="57"/>
      <c r="AM1093" s="57"/>
      <c r="AN1093" s="31"/>
      <c r="AO1093" s="31"/>
    </row>
    <row r="1094" spans="1:42">
      <c r="A1094" s="38"/>
      <c r="B1094" s="57"/>
      <c r="C1094" s="31"/>
      <c r="D1094" s="57"/>
      <c r="E1094" s="57"/>
      <c r="F1094" s="53"/>
      <c r="G1094" s="58"/>
      <c r="H1094" s="38"/>
      <c r="I1094" s="58"/>
      <c r="K1094" s="57"/>
      <c r="L1094" s="57"/>
      <c r="M1094" s="75"/>
      <c r="N1094" s="57"/>
      <c r="O1094" s="57"/>
      <c r="P1094" s="57"/>
      <c r="Q1094" s="57"/>
      <c r="R1094" s="57"/>
      <c r="S1094" s="53"/>
      <c r="U1094" s="361"/>
      <c r="V1094" s="336"/>
      <c r="W1094" s="336"/>
      <c r="X1094" s="361"/>
      <c r="Y1094" s="336"/>
      <c r="Z1094" s="336"/>
      <c r="AA1094" s="361"/>
      <c r="AB1094" s="336"/>
      <c r="AC1094" s="336"/>
      <c r="AE1094" s="57"/>
      <c r="AF1094" s="57"/>
      <c r="AG1094" s="75"/>
      <c r="AH1094" s="57"/>
      <c r="AI1094" s="57"/>
      <c r="AJ1094" s="57"/>
      <c r="AK1094" s="57"/>
      <c r="AL1094" s="57"/>
      <c r="AM1094" s="57"/>
      <c r="AN1094" s="31"/>
      <c r="AO1094" s="31"/>
    </row>
    <row r="1095" spans="1:42">
      <c r="A1095" s="38"/>
      <c r="B1095" s="57"/>
      <c r="C1095" s="31"/>
      <c r="D1095" s="57"/>
      <c r="E1095" s="57"/>
      <c r="F1095" s="53"/>
      <c r="G1095" s="58"/>
      <c r="H1095" s="38"/>
      <c r="I1095" s="58"/>
      <c r="K1095" s="57"/>
      <c r="L1095" s="57"/>
      <c r="M1095" s="75"/>
      <c r="N1095" s="57"/>
      <c r="O1095" s="57"/>
      <c r="P1095" s="57"/>
      <c r="Q1095" s="57"/>
      <c r="R1095" s="57"/>
      <c r="S1095" s="53"/>
      <c r="U1095" s="361"/>
      <c r="V1095" s="336"/>
      <c r="W1095" s="336"/>
      <c r="X1095" s="361"/>
      <c r="Y1095" s="336"/>
      <c r="Z1095" s="336"/>
      <c r="AA1095" s="361"/>
      <c r="AB1095" s="336"/>
      <c r="AC1095" s="336"/>
      <c r="AE1095" s="57"/>
      <c r="AF1095" s="57"/>
      <c r="AG1095" s="75"/>
      <c r="AH1095" s="57"/>
      <c r="AI1095" s="57"/>
      <c r="AJ1095" s="57"/>
      <c r="AK1095" s="57"/>
      <c r="AL1095" s="57"/>
      <c r="AM1095" s="57"/>
      <c r="AN1095" s="31"/>
      <c r="AO1095" s="31"/>
    </row>
    <row r="1096" spans="1:42">
      <c r="A1096" s="38"/>
      <c r="B1096" s="57"/>
      <c r="C1096" s="31"/>
      <c r="D1096" s="57"/>
      <c r="E1096" s="57"/>
      <c r="F1096" s="53"/>
      <c r="G1096" s="58"/>
      <c r="H1096" s="38"/>
      <c r="I1096" s="58"/>
      <c r="K1096" s="57"/>
      <c r="L1096" s="57"/>
      <c r="M1096" s="75"/>
      <c r="N1096" s="57"/>
      <c r="O1096" s="57"/>
      <c r="P1096" s="57"/>
      <c r="Q1096" s="57"/>
      <c r="R1096" s="57"/>
      <c r="S1096" s="53"/>
      <c r="U1096" s="361"/>
      <c r="V1096" s="336"/>
      <c r="W1096" s="336"/>
      <c r="X1096" s="361"/>
      <c r="Y1096" s="336"/>
      <c r="Z1096" s="336"/>
      <c r="AA1096" s="361"/>
      <c r="AB1096" s="336"/>
      <c r="AC1096" s="336"/>
      <c r="AE1096" s="57"/>
      <c r="AF1096" s="57"/>
      <c r="AG1096" s="75"/>
      <c r="AH1096" s="57"/>
      <c r="AI1096" s="57"/>
      <c r="AJ1096" s="57"/>
      <c r="AK1096" s="57"/>
      <c r="AL1096" s="57"/>
      <c r="AM1096" s="57"/>
      <c r="AN1096" s="31"/>
      <c r="AO1096" s="31"/>
    </row>
    <row r="1097" spans="1:42">
      <c r="A1097" s="256"/>
      <c r="B1097" s="74"/>
      <c r="C1097" s="201"/>
      <c r="D1097" s="74"/>
      <c r="E1097" s="74"/>
      <c r="F1097" s="85"/>
      <c r="G1097" s="257"/>
      <c r="H1097" s="256"/>
      <c r="I1097" s="257"/>
      <c r="K1097" s="74"/>
      <c r="L1097" s="74"/>
      <c r="M1097" s="73"/>
      <c r="N1097" s="74"/>
      <c r="O1097" s="74"/>
      <c r="P1097" s="74"/>
      <c r="Q1097" s="74"/>
      <c r="R1097" s="74"/>
      <c r="S1097" s="85"/>
      <c r="U1097" s="362"/>
      <c r="V1097" s="339"/>
      <c r="W1097" s="339"/>
      <c r="X1097" s="362"/>
      <c r="Y1097" s="339"/>
      <c r="Z1097" s="339"/>
      <c r="AA1097" s="362"/>
      <c r="AB1097" s="339"/>
      <c r="AC1097" s="339"/>
      <c r="AE1097" s="74"/>
      <c r="AF1097" s="74"/>
      <c r="AG1097" s="73"/>
      <c r="AH1097" s="74"/>
      <c r="AI1097" s="74"/>
      <c r="AJ1097" s="74"/>
      <c r="AK1097" s="74"/>
      <c r="AL1097" s="74"/>
      <c r="AM1097" s="74"/>
      <c r="AN1097" s="31"/>
      <c r="AO1097" s="31"/>
    </row>
    <row r="1098" spans="1:42" ht="13" thickBot="1">
      <c r="A1098" s="210"/>
      <c r="B1098" s="211" t="s">
        <v>9</v>
      </c>
      <c r="C1098" s="212"/>
      <c r="D1098" s="211"/>
      <c r="E1098" s="211"/>
      <c r="F1098" s="213"/>
      <c r="G1098" s="214">
        <f>SUM(G1048:G1096)</f>
        <v>592140</v>
      </c>
      <c r="H1098" s="215"/>
      <c r="I1098" s="214">
        <f>SUM(I1048:I1096)</f>
        <v>481556.95655847999</v>
      </c>
      <c r="J1098" s="99"/>
      <c r="K1098" s="78"/>
      <c r="L1098" s="78"/>
      <c r="M1098" s="84">
        <f>SUM(M1048:M1096)</f>
        <v>369892.12809755647</v>
      </c>
      <c r="N1098" s="78"/>
      <c r="O1098" s="78"/>
      <c r="P1098" s="84">
        <f>SUM(P1048:P1096)</f>
        <v>-258227.29963663302</v>
      </c>
      <c r="Q1098" s="78"/>
      <c r="R1098" s="78"/>
      <c r="S1098" s="84">
        <f>SUM(S1048:S1096)</f>
        <v>111664.82846092345</v>
      </c>
      <c r="T1098" s="99"/>
      <c r="U1098" s="363"/>
      <c r="V1098" s="340"/>
      <c r="W1098" s="340">
        <f>SUM(W1048:W1096)</f>
        <v>66251.815186352425</v>
      </c>
      <c r="X1098" s="363"/>
      <c r="Y1098" s="340"/>
      <c r="Z1098" s="340">
        <f>SUM(Z1048:Z1096)</f>
        <v>0</v>
      </c>
      <c r="AA1098" s="363"/>
      <c r="AB1098" s="340"/>
      <c r="AC1098" s="340">
        <f>SUM(AC1048:AC1096)</f>
        <v>66251.815186352425</v>
      </c>
      <c r="AD1098" s="99"/>
      <c r="AE1098" s="78"/>
      <c r="AF1098" s="78"/>
      <c r="AG1098" s="84">
        <f>SUM(AG1048:AG1096)</f>
        <v>369892.12809755647</v>
      </c>
      <c r="AH1098" s="78"/>
      <c r="AI1098" s="78"/>
      <c r="AJ1098" s="84">
        <f>SUM(AJ1048:AJ1096)</f>
        <v>0</v>
      </c>
      <c r="AK1098" s="78"/>
      <c r="AL1098" s="78"/>
      <c r="AM1098" s="84">
        <f>SUM(AM1048:AM1096)</f>
        <v>369892.12809755647</v>
      </c>
      <c r="AN1098" s="37"/>
      <c r="AO1098" s="37"/>
      <c r="AP1098" s="66"/>
    </row>
    <row r="1099" spans="1:42" ht="13" thickTop="1">
      <c r="A1099" s="38"/>
      <c r="B1099" s="57"/>
      <c r="C1099" s="31"/>
      <c r="D1099" s="57"/>
      <c r="E1099" s="57"/>
      <c r="F1099" s="53"/>
      <c r="G1099" s="58"/>
      <c r="H1099" s="38"/>
      <c r="I1099" s="58"/>
      <c r="K1099" s="57"/>
      <c r="L1099" s="57"/>
      <c r="M1099" s="75"/>
      <c r="N1099" s="57"/>
      <c r="O1099" s="57"/>
      <c r="P1099" s="57"/>
      <c r="Q1099" s="57"/>
      <c r="R1099" s="57"/>
      <c r="S1099" s="53"/>
      <c r="U1099" s="361"/>
      <c r="V1099" s="336"/>
      <c r="W1099" s="336"/>
      <c r="X1099" s="361"/>
      <c r="Y1099" s="336"/>
      <c r="Z1099" s="336"/>
      <c r="AA1099" s="361"/>
      <c r="AB1099" s="336"/>
      <c r="AC1099" s="336"/>
      <c r="AE1099" s="57"/>
      <c r="AF1099" s="57"/>
      <c r="AG1099" s="75"/>
      <c r="AH1099" s="57"/>
      <c r="AI1099" s="57"/>
      <c r="AJ1099" s="57"/>
      <c r="AK1099" s="57"/>
      <c r="AL1099" s="57"/>
      <c r="AM1099" s="57"/>
      <c r="AN1099" s="31"/>
      <c r="AO1099" s="31"/>
    </row>
    <row r="1100" spans="1:42">
      <c r="A1100" s="38"/>
      <c r="B1100" s="208" t="s">
        <v>53</v>
      </c>
      <c r="C1100" s="209"/>
      <c r="D1100" s="57"/>
      <c r="E1100" s="57"/>
      <c r="F1100" s="53"/>
      <c r="G1100" s="58"/>
      <c r="H1100" s="38"/>
      <c r="I1100" s="58"/>
      <c r="K1100" s="57"/>
      <c r="L1100" s="57"/>
      <c r="M1100" s="75"/>
      <c r="N1100" s="57"/>
      <c r="O1100" s="57"/>
      <c r="P1100" s="57"/>
      <c r="Q1100" s="57"/>
      <c r="R1100" s="57"/>
      <c r="S1100" s="53"/>
      <c r="U1100" s="361"/>
      <c r="V1100" s="336"/>
      <c r="W1100" s="336"/>
      <c r="X1100" s="361"/>
      <c r="Y1100" s="336"/>
      <c r="Z1100" s="336"/>
      <c r="AA1100" s="361"/>
      <c r="AB1100" s="336"/>
      <c r="AC1100" s="336"/>
      <c r="AE1100" s="57"/>
      <c r="AF1100" s="57"/>
      <c r="AG1100" s="75"/>
      <c r="AH1100" s="57"/>
      <c r="AI1100" s="57"/>
      <c r="AJ1100" s="57"/>
      <c r="AK1100" s="57"/>
      <c r="AL1100" s="57"/>
      <c r="AM1100" s="57"/>
      <c r="AN1100" s="31"/>
      <c r="AO1100" s="31"/>
    </row>
    <row r="1101" spans="1:42">
      <c r="A1101" s="38"/>
      <c r="B1101" s="208"/>
      <c r="C1101" s="209"/>
      <c r="D1101" s="57"/>
      <c r="E1101" s="57"/>
      <c r="F1101" s="53"/>
      <c r="G1101" s="58"/>
      <c r="H1101" s="38"/>
      <c r="I1101" s="58"/>
      <c r="K1101" s="57"/>
      <c r="L1101" s="57"/>
      <c r="M1101" s="75"/>
      <c r="N1101" s="57"/>
      <c r="O1101" s="57"/>
      <c r="P1101" s="57"/>
      <c r="Q1101" s="57"/>
      <c r="R1101" s="57"/>
      <c r="S1101" s="53"/>
      <c r="U1101" s="361"/>
      <c r="V1101" s="336"/>
      <c r="W1101" s="336"/>
      <c r="X1101" s="361"/>
      <c r="Y1101" s="336"/>
      <c r="Z1101" s="336"/>
      <c r="AA1101" s="361"/>
      <c r="AB1101" s="336"/>
      <c r="AC1101" s="336"/>
      <c r="AE1101" s="57"/>
      <c r="AF1101" s="57"/>
      <c r="AG1101" s="75"/>
      <c r="AH1101" s="57"/>
      <c r="AI1101" s="57"/>
      <c r="AJ1101" s="57"/>
      <c r="AK1101" s="57"/>
      <c r="AL1101" s="57"/>
      <c r="AM1101" s="57"/>
      <c r="AN1101" s="31"/>
      <c r="AO1101" s="31"/>
    </row>
    <row r="1102" spans="1:42">
      <c r="A1102" s="28"/>
      <c r="B1102" s="208" t="s">
        <v>11</v>
      </c>
      <c r="C1102" s="209"/>
      <c r="D1102" s="30"/>
      <c r="E1102" s="31"/>
      <c r="F1102" s="37"/>
      <c r="G1102" s="32"/>
      <c r="H1102" s="80"/>
      <c r="I1102" s="32"/>
      <c r="J1102" s="66"/>
      <c r="K1102" s="57"/>
      <c r="L1102" s="57"/>
      <c r="M1102" s="75"/>
      <c r="N1102" s="57"/>
      <c r="O1102" s="57"/>
      <c r="P1102" s="57"/>
      <c r="Q1102" s="57"/>
      <c r="R1102" s="57"/>
      <c r="S1102" s="53"/>
      <c r="U1102" s="361"/>
      <c r="V1102" s="336"/>
      <c r="W1102" s="336"/>
      <c r="X1102" s="361"/>
      <c r="Y1102" s="336"/>
      <c r="Z1102" s="336"/>
      <c r="AA1102" s="361"/>
      <c r="AB1102" s="336"/>
      <c r="AC1102" s="336"/>
      <c r="AE1102" s="57"/>
      <c r="AF1102" s="57"/>
      <c r="AG1102" s="75"/>
      <c r="AH1102" s="57"/>
      <c r="AI1102" s="57"/>
      <c r="AJ1102" s="57"/>
      <c r="AK1102" s="57"/>
      <c r="AL1102" s="57"/>
      <c r="AM1102" s="57"/>
      <c r="AN1102" s="31"/>
      <c r="AO1102" s="31"/>
    </row>
    <row r="1103" spans="1:42">
      <c r="A1103" s="28"/>
      <c r="B1103" s="158"/>
      <c r="C1103" s="59"/>
      <c r="D1103" s="30"/>
      <c r="E1103" s="31"/>
      <c r="F1103" s="37"/>
      <c r="G1103" s="32"/>
      <c r="H1103" s="80"/>
      <c r="I1103" s="32"/>
      <c r="J1103" s="66"/>
      <c r="K1103" s="57"/>
      <c r="L1103" s="57"/>
      <c r="M1103" s="75"/>
      <c r="N1103" s="57"/>
      <c r="O1103" s="57"/>
      <c r="P1103" s="57"/>
      <c r="Q1103" s="57"/>
      <c r="R1103" s="57"/>
      <c r="S1103" s="53"/>
      <c r="U1103" s="361"/>
      <c r="V1103" s="336"/>
      <c r="W1103" s="336"/>
      <c r="X1103" s="361"/>
      <c r="Y1103" s="336"/>
      <c r="Z1103" s="336"/>
      <c r="AA1103" s="361"/>
      <c r="AB1103" s="336"/>
      <c r="AC1103" s="336"/>
      <c r="AE1103" s="57"/>
      <c r="AF1103" s="57"/>
      <c r="AG1103" s="75"/>
      <c r="AH1103" s="57"/>
      <c r="AI1103" s="57"/>
      <c r="AJ1103" s="57"/>
      <c r="AK1103" s="57"/>
      <c r="AL1103" s="57"/>
      <c r="AM1103" s="57"/>
      <c r="AN1103" s="31"/>
      <c r="AO1103" s="31"/>
    </row>
    <row r="1104" spans="1:42" ht="25">
      <c r="A1104" s="28" t="s">
        <v>12</v>
      </c>
      <c r="B1104" s="61" t="s">
        <v>224</v>
      </c>
      <c r="C1104" s="56"/>
      <c r="D1104" s="55"/>
      <c r="E1104" s="55"/>
      <c r="F1104" s="156"/>
      <c r="G1104" s="157"/>
      <c r="H1104" s="40"/>
      <c r="I1104" s="157"/>
      <c r="J1104" s="33"/>
      <c r="K1104" s="57"/>
      <c r="L1104" s="57"/>
      <c r="M1104" s="75"/>
      <c r="N1104" s="57"/>
      <c r="O1104" s="57"/>
      <c r="P1104" s="57"/>
      <c r="Q1104" s="57"/>
      <c r="R1104" s="57"/>
      <c r="S1104" s="53"/>
      <c r="U1104" s="361"/>
      <c r="V1104" s="336"/>
      <c r="W1104" s="336"/>
      <c r="X1104" s="361"/>
      <c r="Y1104" s="336"/>
      <c r="Z1104" s="336"/>
      <c r="AA1104" s="361"/>
      <c r="AB1104" s="336"/>
      <c r="AC1104" s="336"/>
      <c r="AE1104" s="57"/>
      <c r="AF1104" s="57"/>
      <c r="AG1104" s="75"/>
      <c r="AH1104" s="57"/>
      <c r="AI1104" s="57"/>
      <c r="AJ1104" s="57"/>
      <c r="AK1104" s="57"/>
      <c r="AL1104" s="57"/>
      <c r="AM1104" s="57"/>
      <c r="AN1104" s="31"/>
      <c r="AO1104" s="31"/>
    </row>
    <row r="1105" spans="1:42">
      <c r="A1105" s="28"/>
      <c r="B1105" s="29"/>
      <c r="C1105" s="42"/>
      <c r="D1105" s="30"/>
      <c r="E1105" s="31"/>
      <c r="F1105" s="37"/>
      <c r="G1105" s="32"/>
      <c r="H1105" s="80"/>
      <c r="I1105" s="32"/>
      <c r="J1105" s="66"/>
      <c r="K1105" s="57"/>
      <c r="L1105" s="57"/>
      <c r="M1105" s="75"/>
      <c r="N1105" s="57"/>
      <c r="O1105" s="57"/>
      <c r="P1105" s="57"/>
      <c r="Q1105" s="57"/>
      <c r="R1105" s="57"/>
      <c r="S1105" s="53"/>
      <c r="U1105" s="361"/>
      <c r="V1105" s="336"/>
      <c r="W1105" s="336"/>
      <c r="X1105" s="361"/>
      <c r="Y1105" s="336"/>
      <c r="Z1105" s="336"/>
      <c r="AA1105" s="361"/>
      <c r="AB1105" s="336"/>
      <c r="AC1105" s="336"/>
      <c r="AE1105" s="57"/>
      <c r="AF1105" s="57"/>
      <c r="AG1105" s="75"/>
      <c r="AH1105" s="57"/>
      <c r="AI1105" s="57"/>
      <c r="AJ1105" s="57"/>
      <c r="AK1105" s="57"/>
      <c r="AL1105" s="57"/>
      <c r="AM1105" s="57"/>
      <c r="AN1105" s="31"/>
      <c r="AO1105" s="31"/>
    </row>
    <row r="1106" spans="1:42">
      <c r="A1106" s="40"/>
      <c r="B1106" s="55" t="s">
        <v>180</v>
      </c>
      <c r="C1106" s="56"/>
      <c r="D1106" s="30">
        <v>1</v>
      </c>
      <c r="E1106" s="31" t="s">
        <v>39</v>
      </c>
      <c r="F1106" s="37">
        <v>15000</v>
      </c>
      <c r="G1106" s="32">
        <f>D1106*F1106</f>
        <v>15000</v>
      </c>
      <c r="H1106" s="80">
        <f>F1106*$AQ$3</f>
        <v>12198.727240816697</v>
      </c>
      <c r="I1106" s="32">
        <f>D1106*H1106</f>
        <v>12198.727240816697</v>
      </c>
      <c r="J1106" s="66"/>
      <c r="K1106" s="57"/>
      <c r="L1106" s="57"/>
      <c r="M1106" s="75"/>
      <c r="N1106" s="83">
        <f>Q1106-K1106</f>
        <v>0</v>
      </c>
      <c r="O1106" s="75">
        <f>R1106-L1106</f>
        <v>1</v>
      </c>
      <c r="P1106" s="76">
        <f>S1106-M1106</f>
        <v>12198.727240816697</v>
      </c>
      <c r="Q1106" s="83"/>
      <c r="R1106" s="53">
        <f>D1106-AL1106</f>
        <v>1</v>
      </c>
      <c r="S1106" s="53">
        <f t="shared" ref="S1106:S1125" si="53">I1106-AM1106</f>
        <v>12198.727240816697</v>
      </c>
      <c r="T1106" s="35"/>
      <c r="U1106" s="361">
        <v>0.95</v>
      </c>
      <c r="V1106" s="336">
        <v>0.95</v>
      </c>
      <c r="W1106" s="336">
        <v>11588.790878775862</v>
      </c>
      <c r="X1106" s="361">
        <f>AA1106-U1106</f>
        <v>0</v>
      </c>
      <c r="Y1106" s="336">
        <f>AB1106-V1106</f>
        <v>0</v>
      </c>
      <c r="Z1106" s="336">
        <f>AC1106-W1106</f>
        <v>0</v>
      </c>
      <c r="AA1106" s="361">
        <f>AC1106/S1106</f>
        <v>0.95</v>
      </c>
      <c r="AB1106" s="336">
        <f>R1106*AP1106</f>
        <v>0.95</v>
      </c>
      <c r="AC1106" s="336">
        <f>H1106*AB1106</f>
        <v>11588.790878775862</v>
      </c>
      <c r="AD1106" s="35"/>
      <c r="AE1106" s="57"/>
      <c r="AF1106" s="57"/>
      <c r="AG1106" s="75"/>
      <c r="AH1106" s="83"/>
      <c r="AI1106" s="75">
        <f>AL1106-AF1106</f>
        <v>0</v>
      </c>
      <c r="AJ1106" s="76">
        <f>AM1106-AG1106</f>
        <v>0</v>
      </c>
      <c r="AK1106" s="83"/>
      <c r="AL1106" s="53"/>
      <c r="AM1106" s="75">
        <f>AL1106*R1106</f>
        <v>0</v>
      </c>
      <c r="AN1106" s="121"/>
      <c r="AO1106" s="372" t="s">
        <v>380</v>
      </c>
      <c r="AP1106" s="127">
        <v>0.95</v>
      </c>
    </row>
    <row r="1107" spans="1:42">
      <c r="A1107" s="28"/>
      <c r="B1107" s="29"/>
      <c r="C1107" s="42"/>
      <c r="D1107" s="30"/>
      <c r="E1107" s="31"/>
      <c r="F1107" s="37"/>
      <c r="G1107" s="32"/>
      <c r="H1107" s="80"/>
      <c r="I1107" s="32"/>
      <c r="J1107" s="66"/>
      <c r="K1107" s="57"/>
      <c r="L1107" s="57"/>
      <c r="M1107" s="75"/>
      <c r="N1107" s="57"/>
      <c r="O1107" s="57"/>
      <c r="P1107" s="57"/>
      <c r="Q1107" s="57"/>
      <c r="R1107" s="57"/>
      <c r="S1107" s="53">
        <f t="shared" si="53"/>
        <v>0</v>
      </c>
      <c r="U1107" s="361"/>
      <c r="V1107" s="336"/>
      <c r="W1107" s="336"/>
      <c r="X1107" s="361"/>
      <c r="Y1107" s="336"/>
      <c r="Z1107" s="336"/>
      <c r="AA1107" s="361"/>
      <c r="AB1107" s="336"/>
      <c r="AC1107" s="336"/>
      <c r="AE1107" s="57"/>
      <c r="AF1107" s="57"/>
      <c r="AG1107" s="75"/>
      <c r="AH1107" s="57"/>
      <c r="AI1107" s="57"/>
      <c r="AJ1107" s="57"/>
      <c r="AK1107" s="57"/>
      <c r="AL1107" s="57"/>
      <c r="AM1107" s="57"/>
      <c r="AN1107" s="31"/>
      <c r="AO1107" s="31"/>
    </row>
    <row r="1108" spans="1:42">
      <c r="A1108" s="40"/>
      <c r="B1108" s="55" t="s">
        <v>179</v>
      </c>
      <c r="C1108" s="56"/>
      <c r="D1108" s="30">
        <v>1</v>
      </c>
      <c r="E1108" s="31" t="s">
        <v>39</v>
      </c>
      <c r="F1108" s="37">
        <v>7000</v>
      </c>
      <c r="G1108" s="32">
        <f>D1108*F1108</f>
        <v>7000</v>
      </c>
      <c r="H1108" s="80">
        <f>F1108*$AQ$3</f>
        <v>5692.7393790477918</v>
      </c>
      <c r="I1108" s="32">
        <f>D1108*H1108</f>
        <v>5692.7393790477918</v>
      </c>
      <c r="J1108" s="66"/>
      <c r="K1108" s="57"/>
      <c r="L1108" s="57"/>
      <c r="M1108" s="75"/>
      <c r="N1108" s="83">
        <f>Q1108-K1108</f>
        <v>0</v>
      </c>
      <c r="O1108" s="75">
        <f>R1108-L1108</f>
        <v>1</v>
      </c>
      <c r="P1108" s="76">
        <f>S1108-M1108</f>
        <v>5692.7393790477918</v>
      </c>
      <c r="Q1108" s="83"/>
      <c r="R1108" s="53">
        <f>D1108-AL1108</f>
        <v>1</v>
      </c>
      <c r="S1108" s="53">
        <f t="shared" si="53"/>
        <v>5692.7393790477918</v>
      </c>
      <c r="T1108" s="35"/>
      <c r="U1108" s="361">
        <v>0</v>
      </c>
      <c r="V1108" s="336">
        <v>0</v>
      </c>
      <c r="W1108" s="336">
        <v>0</v>
      </c>
      <c r="X1108" s="361">
        <f>AA1108-U1108</f>
        <v>0</v>
      </c>
      <c r="Y1108" s="336">
        <f>AB1108-V1108</f>
        <v>0</v>
      </c>
      <c r="Z1108" s="336">
        <f>AC1108-W1108</f>
        <v>0</v>
      </c>
      <c r="AA1108" s="361">
        <f>AC1108/S1108</f>
        <v>0</v>
      </c>
      <c r="AB1108" s="336">
        <f>R1108*AP1108</f>
        <v>0</v>
      </c>
      <c r="AC1108" s="336">
        <f>H1108*AB1108</f>
        <v>0</v>
      </c>
      <c r="AD1108" s="35"/>
      <c r="AE1108" s="57"/>
      <c r="AF1108" s="57"/>
      <c r="AG1108" s="75"/>
      <c r="AH1108" s="83"/>
      <c r="AI1108" s="75">
        <f>AL1108-AF1108</f>
        <v>0</v>
      </c>
      <c r="AJ1108" s="76">
        <f>AM1108-AG1108</f>
        <v>0</v>
      </c>
      <c r="AK1108" s="83"/>
      <c r="AL1108" s="53"/>
      <c r="AM1108" s="75">
        <f>AL1108*R1108</f>
        <v>0</v>
      </c>
      <c r="AN1108" s="121"/>
      <c r="AO1108" s="121"/>
      <c r="AP1108" s="127"/>
    </row>
    <row r="1109" spans="1:42">
      <c r="A1109" s="28"/>
      <c r="B1109" s="29"/>
      <c r="C1109" s="42"/>
      <c r="D1109" s="30"/>
      <c r="E1109" s="31"/>
      <c r="F1109" s="37"/>
      <c r="G1109" s="32"/>
      <c r="H1109" s="80"/>
      <c r="I1109" s="32"/>
      <c r="J1109" s="66"/>
      <c r="K1109" s="57"/>
      <c r="L1109" s="57"/>
      <c r="M1109" s="75"/>
      <c r="N1109" s="57"/>
      <c r="O1109" s="57"/>
      <c r="P1109" s="57"/>
      <c r="Q1109" s="57"/>
      <c r="R1109" s="57"/>
      <c r="S1109" s="53">
        <f t="shared" si="53"/>
        <v>0</v>
      </c>
      <c r="U1109" s="361"/>
      <c r="V1109" s="336"/>
      <c r="W1109" s="336"/>
      <c r="X1109" s="361"/>
      <c r="Y1109" s="336"/>
      <c r="Z1109" s="336"/>
      <c r="AA1109" s="361"/>
      <c r="AB1109" s="336"/>
      <c r="AC1109" s="336"/>
      <c r="AE1109" s="57"/>
      <c r="AF1109" s="57"/>
      <c r="AG1109" s="75"/>
      <c r="AH1109" s="57"/>
      <c r="AI1109" s="57"/>
      <c r="AJ1109" s="57"/>
      <c r="AK1109" s="57"/>
      <c r="AL1109" s="57"/>
      <c r="AM1109" s="57"/>
      <c r="AN1109" s="31"/>
      <c r="AO1109" s="31"/>
    </row>
    <row r="1110" spans="1:42">
      <c r="A1110" s="28"/>
      <c r="B1110" s="55" t="s">
        <v>181</v>
      </c>
      <c r="C1110" s="42"/>
      <c r="D1110" s="30">
        <v>1</v>
      </c>
      <c r="E1110" s="31" t="s">
        <v>39</v>
      </c>
      <c r="F1110" s="37">
        <v>7000</v>
      </c>
      <c r="G1110" s="32">
        <f>D1110*F1110</f>
        <v>7000</v>
      </c>
      <c r="H1110" s="80">
        <f>F1110*$AQ$3</f>
        <v>5692.7393790477918</v>
      </c>
      <c r="I1110" s="32">
        <f>D1110*H1110</f>
        <v>5692.7393790477918</v>
      </c>
      <c r="J1110" s="66"/>
      <c r="K1110" s="57"/>
      <c r="L1110" s="57"/>
      <c r="M1110" s="75"/>
      <c r="N1110" s="83">
        <f>Q1110-K1110</f>
        <v>0</v>
      </c>
      <c r="O1110" s="75">
        <f>R1110-L1110</f>
        <v>1</v>
      </c>
      <c r="P1110" s="76">
        <f>S1110-M1110</f>
        <v>5692.7393790477918</v>
      </c>
      <c r="Q1110" s="83"/>
      <c r="R1110" s="53">
        <f>D1110-AL1110</f>
        <v>1</v>
      </c>
      <c r="S1110" s="53">
        <f t="shared" si="53"/>
        <v>5692.7393790477918</v>
      </c>
      <c r="T1110" s="35"/>
      <c r="U1110" s="361">
        <v>0.95</v>
      </c>
      <c r="V1110" s="336">
        <v>0.95</v>
      </c>
      <c r="W1110" s="336">
        <v>5408.1024100954019</v>
      </c>
      <c r="X1110" s="361">
        <f>AA1110-U1110</f>
        <v>0</v>
      </c>
      <c r="Y1110" s="336">
        <f>AB1110-V1110</f>
        <v>0</v>
      </c>
      <c r="Z1110" s="336">
        <f>AC1110-W1110</f>
        <v>0</v>
      </c>
      <c r="AA1110" s="361">
        <f>AC1110/S1110</f>
        <v>0.95</v>
      </c>
      <c r="AB1110" s="336">
        <f>R1110*AP1110</f>
        <v>0.95</v>
      </c>
      <c r="AC1110" s="336">
        <f>H1110*AB1110</f>
        <v>5408.1024100954019</v>
      </c>
      <c r="AD1110" s="35"/>
      <c r="AE1110" s="57"/>
      <c r="AF1110" s="57"/>
      <c r="AG1110" s="75"/>
      <c r="AH1110" s="83"/>
      <c r="AI1110" s="75">
        <f>AL1110-AF1110</f>
        <v>0</v>
      </c>
      <c r="AJ1110" s="76">
        <f>AM1110-AG1110</f>
        <v>0</v>
      </c>
      <c r="AK1110" s="83"/>
      <c r="AL1110" s="53"/>
      <c r="AM1110" s="75">
        <f>AL1110*R1110</f>
        <v>0</v>
      </c>
      <c r="AN1110" s="121"/>
      <c r="AO1110" s="372" t="s">
        <v>377</v>
      </c>
      <c r="AP1110" s="127">
        <v>0.95</v>
      </c>
    </row>
    <row r="1111" spans="1:42">
      <c r="A1111" s="38"/>
      <c r="B1111" s="57"/>
      <c r="C1111" s="31"/>
      <c r="D1111" s="57"/>
      <c r="E1111" s="57"/>
      <c r="F1111" s="53"/>
      <c r="G1111" s="58"/>
      <c r="H1111" s="38"/>
      <c r="I1111" s="58"/>
      <c r="K1111" s="57"/>
      <c r="L1111" s="57"/>
      <c r="M1111" s="75"/>
      <c r="N1111" s="57"/>
      <c r="O1111" s="57"/>
      <c r="P1111" s="57"/>
      <c r="Q1111" s="57"/>
      <c r="R1111" s="57"/>
      <c r="S1111" s="53">
        <f t="shared" si="53"/>
        <v>0</v>
      </c>
      <c r="U1111" s="361"/>
      <c r="V1111" s="336"/>
      <c r="W1111" s="336"/>
      <c r="X1111" s="361"/>
      <c r="Y1111" s="336"/>
      <c r="Z1111" s="336"/>
      <c r="AA1111" s="361"/>
      <c r="AB1111" s="336"/>
      <c r="AC1111" s="336"/>
      <c r="AE1111" s="57"/>
      <c r="AF1111" s="57"/>
      <c r="AG1111" s="75"/>
      <c r="AH1111" s="57"/>
      <c r="AI1111" s="57"/>
      <c r="AJ1111" s="57"/>
      <c r="AK1111" s="57"/>
      <c r="AL1111" s="57"/>
      <c r="AM1111" s="57"/>
      <c r="AN1111" s="31"/>
      <c r="AO1111" s="31"/>
    </row>
    <row r="1112" spans="1:42">
      <c r="A1112" s="40"/>
      <c r="B1112" s="55" t="s">
        <v>182</v>
      </c>
      <c r="C1112" s="56"/>
      <c r="D1112" s="30">
        <v>1</v>
      </c>
      <c r="E1112" s="31" t="s">
        <v>39</v>
      </c>
      <c r="F1112" s="37">
        <v>7000</v>
      </c>
      <c r="G1112" s="32">
        <f>D1112*F1112</f>
        <v>7000</v>
      </c>
      <c r="H1112" s="80">
        <f>F1112*$AQ$3</f>
        <v>5692.7393790477918</v>
      </c>
      <c r="I1112" s="32">
        <f>D1112*H1112</f>
        <v>5692.7393790477918</v>
      </c>
      <c r="J1112" s="66"/>
      <c r="K1112" s="57"/>
      <c r="L1112" s="57"/>
      <c r="M1112" s="75"/>
      <c r="N1112" s="83">
        <f>Q1112-K1112</f>
        <v>0</v>
      </c>
      <c r="O1112" s="75">
        <f>R1112-L1112</f>
        <v>1</v>
      </c>
      <c r="P1112" s="76">
        <f>S1112-M1112</f>
        <v>5692.7393790477918</v>
      </c>
      <c r="Q1112" s="83"/>
      <c r="R1112" s="53">
        <f>D1112-AL1112</f>
        <v>1</v>
      </c>
      <c r="S1112" s="53">
        <f t="shared" si="53"/>
        <v>5692.7393790477918</v>
      </c>
      <c r="T1112" s="35"/>
      <c r="U1112" s="361">
        <v>0.95</v>
      </c>
      <c r="V1112" s="336">
        <v>0.95</v>
      </c>
      <c r="W1112" s="336">
        <v>5408.1024100954019</v>
      </c>
      <c r="X1112" s="361">
        <f>AA1112-U1112</f>
        <v>0</v>
      </c>
      <c r="Y1112" s="336">
        <f>AB1112-V1112</f>
        <v>0</v>
      </c>
      <c r="Z1112" s="336">
        <f>AC1112-W1112</f>
        <v>0</v>
      </c>
      <c r="AA1112" s="361">
        <f>AC1112/S1112</f>
        <v>0.95</v>
      </c>
      <c r="AB1112" s="336">
        <f>R1112*AP1112</f>
        <v>0.95</v>
      </c>
      <c r="AC1112" s="336">
        <f>H1112*AB1112</f>
        <v>5408.1024100954019</v>
      </c>
      <c r="AD1112" s="35"/>
      <c r="AE1112" s="57"/>
      <c r="AF1112" s="57"/>
      <c r="AG1112" s="75"/>
      <c r="AH1112" s="83"/>
      <c r="AI1112" s="75">
        <f>AL1112-AF1112</f>
        <v>0</v>
      </c>
      <c r="AJ1112" s="76">
        <f>AM1112-AG1112</f>
        <v>0</v>
      </c>
      <c r="AK1112" s="83"/>
      <c r="AL1112" s="53"/>
      <c r="AM1112" s="75">
        <f>AL1112*R1112</f>
        <v>0</v>
      </c>
      <c r="AN1112" s="121"/>
      <c r="AO1112" s="372" t="s">
        <v>381</v>
      </c>
      <c r="AP1112" s="127">
        <v>0.95</v>
      </c>
    </row>
    <row r="1113" spans="1:42">
      <c r="A1113" s="28"/>
      <c r="B1113" s="29"/>
      <c r="C1113" s="42"/>
      <c r="D1113" s="30"/>
      <c r="E1113" s="31"/>
      <c r="F1113" s="37"/>
      <c r="G1113" s="32"/>
      <c r="H1113" s="80"/>
      <c r="I1113" s="32"/>
      <c r="J1113" s="66"/>
      <c r="K1113" s="57"/>
      <c r="L1113" s="57"/>
      <c r="M1113" s="75"/>
      <c r="N1113" s="57"/>
      <c r="O1113" s="57"/>
      <c r="P1113" s="57"/>
      <c r="Q1113" s="57"/>
      <c r="R1113" s="57"/>
      <c r="S1113" s="53">
        <f t="shared" si="53"/>
        <v>0</v>
      </c>
      <c r="U1113" s="361"/>
      <c r="V1113" s="336"/>
      <c r="W1113" s="336"/>
      <c r="X1113" s="361"/>
      <c r="Y1113" s="336"/>
      <c r="Z1113" s="336"/>
      <c r="AA1113" s="361"/>
      <c r="AB1113" s="336"/>
      <c r="AC1113" s="336"/>
      <c r="AE1113" s="57"/>
      <c r="AF1113" s="57"/>
      <c r="AG1113" s="75"/>
      <c r="AH1113" s="57"/>
      <c r="AI1113" s="57"/>
      <c r="AJ1113" s="57"/>
      <c r="AK1113" s="57"/>
      <c r="AL1113" s="57"/>
      <c r="AM1113" s="57"/>
      <c r="AN1113" s="31"/>
      <c r="AO1113" s="31"/>
    </row>
    <row r="1114" spans="1:42">
      <c r="A1114" s="40"/>
      <c r="B1114" s="55" t="s">
        <v>183</v>
      </c>
      <c r="C1114" s="56"/>
      <c r="D1114" s="30">
        <v>1</v>
      </c>
      <c r="E1114" s="31" t="s">
        <v>39</v>
      </c>
      <c r="F1114" s="37">
        <v>7000</v>
      </c>
      <c r="G1114" s="32">
        <f>D1114*F1114</f>
        <v>7000</v>
      </c>
      <c r="H1114" s="80">
        <f>F1114*$AQ$3</f>
        <v>5692.7393790477918</v>
      </c>
      <c r="I1114" s="32">
        <f>D1114*H1114</f>
        <v>5692.7393790477918</v>
      </c>
      <c r="J1114" s="66"/>
      <c r="K1114" s="57"/>
      <c r="L1114" s="57"/>
      <c r="M1114" s="75"/>
      <c r="N1114" s="83">
        <f>Q1114-K1114</f>
        <v>0</v>
      </c>
      <c r="O1114" s="75">
        <f>R1114-L1114</f>
        <v>1</v>
      </c>
      <c r="P1114" s="76">
        <f>S1114-M1114</f>
        <v>5692.7393790477918</v>
      </c>
      <c r="Q1114" s="83"/>
      <c r="R1114" s="53">
        <f>D1114-AL1114</f>
        <v>1</v>
      </c>
      <c r="S1114" s="53">
        <f t="shared" si="53"/>
        <v>5692.7393790477918</v>
      </c>
      <c r="T1114" s="35"/>
      <c r="U1114" s="361">
        <v>0.95</v>
      </c>
      <c r="V1114" s="336">
        <v>0.95</v>
      </c>
      <c r="W1114" s="336">
        <v>5408.1024100954019</v>
      </c>
      <c r="X1114" s="361">
        <f>AA1114-U1114</f>
        <v>0</v>
      </c>
      <c r="Y1114" s="336">
        <f>AB1114-V1114</f>
        <v>0</v>
      </c>
      <c r="Z1114" s="336">
        <f>AC1114-W1114</f>
        <v>0</v>
      </c>
      <c r="AA1114" s="361">
        <f>AC1114/S1114</f>
        <v>0.95</v>
      </c>
      <c r="AB1114" s="336">
        <f>R1114*AP1114</f>
        <v>0.95</v>
      </c>
      <c r="AC1114" s="336">
        <f>H1114*AB1114</f>
        <v>5408.1024100954019</v>
      </c>
      <c r="AD1114" s="35"/>
      <c r="AE1114" s="57"/>
      <c r="AF1114" s="57"/>
      <c r="AG1114" s="75"/>
      <c r="AH1114" s="83"/>
      <c r="AI1114" s="75">
        <f>AL1114-AF1114</f>
        <v>0</v>
      </c>
      <c r="AJ1114" s="76">
        <f>AM1114-AG1114</f>
        <v>0</v>
      </c>
      <c r="AK1114" s="83"/>
      <c r="AL1114" s="53"/>
      <c r="AM1114" s="75">
        <f>AL1114*R1114</f>
        <v>0</v>
      </c>
      <c r="AN1114" s="121"/>
      <c r="AO1114" s="372" t="s">
        <v>382</v>
      </c>
      <c r="AP1114" s="127">
        <v>0.95</v>
      </c>
    </row>
    <row r="1115" spans="1:42">
      <c r="A1115" s="28"/>
      <c r="B1115" s="29"/>
      <c r="C1115" s="42"/>
      <c r="D1115" s="30"/>
      <c r="E1115" s="31"/>
      <c r="F1115" s="37"/>
      <c r="G1115" s="32"/>
      <c r="H1115" s="80"/>
      <c r="I1115" s="32"/>
      <c r="J1115" s="66"/>
      <c r="K1115" s="57"/>
      <c r="L1115" s="57"/>
      <c r="M1115" s="75"/>
      <c r="N1115" s="57"/>
      <c r="O1115" s="57"/>
      <c r="P1115" s="57"/>
      <c r="Q1115" s="57"/>
      <c r="R1115" s="57"/>
      <c r="S1115" s="53">
        <f t="shared" si="53"/>
        <v>0</v>
      </c>
      <c r="U1115" s="361"/>
      <c r="V1115" s="336"/>
      <c r="W1115" s="336"/>
      <c r="X1115" s="361"/>
      <c r="Y1115" s="336"/>
      <c r="Z1115" s="336"/>
      <c r="AA1115" s="361"/>
      <c r="AB1115" s="336"/>
      <c r="AC1115" s="336"/>
      <c r="AE1115" s="57"/>
      <c r="AF1115" s="57"/>
      <c r="AG1115" s="75"/>
      <c r="AH1115" s="57"/>
      <c r="AI1115" s="57"/>
      <c r="AJ1115" s="57"/>
      <c r="AK1115" s="57"/>
      <c r="AL1115" s="57"/>
      <c r="AM1115" s="57"/>
      <c r="AN1115" s="31"/>
      <c r="AO1115" s="31"/>
    </row>
    <row r="1116" spans="1:42">
      <c r="A1116" s="28"/>
      <c r="B1116" s="55" t="s">
        <v>184</v>
      </c>
      <c r="C1116" s="42"/>
      <c r="D1116" s="30">
        <v>1</v>
      </c>
      <c r="E1116" s="31" t="s">
        <v>39</v>
      </c>
      <c r="F1116" s="37">
        <v>7000</v>
      </c>
      <c r="G1116" s="32">
        <f>D1116*F1116</f>
        <v>7000</v>
      </c>
      <c r="H1116" s="80">
        <f>F1116*$AQ$3</f>
        <v>5692.7393790477918</v>
      </c>
      <c r="I1116" s="32">
        <f>D1116*H1116</f>
        <v>5692.7393790477918</v>
      </c>
      <c r="J1116" s="66"/>
      <c r="K1116" s="57"/>
      <c r="L1116" s="57"/>
      <c r="M1116" s="75"/>
      <c r="N1116" s="83">
        <f>Q1116-K1116</f>
        <v>0</v>
      </c>
      <c r="O1116" s="75">
        <f>R1116-L1116</f>
        <v>1</v>
      </c>
      <c r="P1116" s="76">
        <f>S1116-M1116</f>
        <v>5692.7393790477918</v>
      </c>
      <c r="Q1116" s="83"/>
      <c r="R1116" s="53">
        <f>D1116-AL1116</f>
        <v>1</v>
      </c>
      <c r="S1116" s="53">
        <f t="shared" si="53"/>
        <v>5692.7393790477918</v>
      </c>
      <c r="T1116" s="35"/>
      <c r="U1116" s="361">
        <v>0.95</v>
      </c>
      <c r="V1116" s="336">
        <v>0.95</v>
      </c>
      <c r="W1116" s="336">
        <v>5408.1024100954019</v>
      </c>
      <c r="X1116" s="361">
        <f>AA1116-U1116</f>
        <v>0</v>
      </c>
      <c r="Y1116" s="336">
        <f>AB1116-V1116</f>
        <v>0</v>
      </c>
      <c r="Z1116" s="336">
        <f>AC1116-W1116</f>
        <v>0</v>
      </c>
      <c r="AA1116" s="361">
        <f>AC1116/S1116</f>
        <v>0.95</v>
      </c>
      <c r="AB1116" s="336">
        <f>R1116*AP1116</f>
        <v>0.95</v>
      </c>
      <c r="AC1116" s="336">
        <f>H1116*AB1116</f>
        <v>5408.1024100954019</v>
      </c>
      <c r="AD1116" s="35"/>
      <c r="AE1116" s="57"/>
      <c r="AF1116" s="57"/>
      <c r="AG1116" s="75"/>
      <c r="AH1116" s="83"/>
      <c r="AI1116" s="75">
        <f>AL1116-AF1116</f>
        <v>0</v>
      </c>
      <c r="AJ1116" s="76">
        <f>AM1116-AG1116</f>
        <v>0</v>
      </c>
      <c r="AK1116" s="83"/>
      <c r="AL1116" s="53"/>
      <c r="AM1116" s="75">
        <f>AL1116*R1116</f>
        <v>0</v>
      </c>
      <c r="AN1116" s="121"/>
      <c r="AO1116" s="372" t="s">
        <v>383</v>
      </c>
      <c r="AP1116" s="127">
        <v>0.95</v>
      </c>
    </row>
    <row r="1117" spans="1:42">
      <c r="A1117" s="38"/>
      <c r="B1117" s="57"/>
      <c r="C1117" s="31"/>
      <c r="D1117" s="57"/>
      <c r="E1117" s="57"/>
      <c r="F1117" s="53"/>
      <c r="G1117" s="58"/>
      <c r="H1117" s="38"/>
      <c r="I1117" s="58"/>
      <c r="K1117" s="57"/>
      <c r="L1117" s="57"/>
      <c r="M1117" s="75"/>
      <c r="N1117" s="57"/>
      <c r="O1117" s="57"/>
      <c r="P1117" s="57"/>
      <c r="Q1117" s="57"/>
      <c r="R1117" s="57"/>
      <c r="S1117" s="53">
        <f t="shared" si="53"/>
        <v>0</v>
      </c>
      <c r="U1117" s="361"/>
      <c r="V1117" s="336"/>
      <c r="W1117" s="336"/>
      <c r="X1117" s="361"/>
      <c r="Y1117" s="336"/>
      <c r="Z1117" s="336"/>
      <c r="AA1117" s="361"/>
      <c r="AB1117" s="336"/>
      <c r="AC1117" s="336"/>
      <c r="AE1117" s="57"/>
      <c r="AF1117" s="57"/>
      <c r="AG1117" s="75"/>
      <c r="AH1117" s="57"/>
      <c r="AI1117" s="57"/>
      <c r="AJ1117" s="57"/>
      <c r="AK1117" s="57"/>
      <c r="AL1117" s="57"/>
      <c r="AM1117" s="57"/>
      <c r="AN1117" s="31"/>
      <c r="AO1117" s="31"/>
    </row>
    <row r="1118" spans="1:42">
      <c r="A1118" s="40"/>
      <c r="B1118" s="55" t="s">
        <v>185</v>
      </c>
      <c r="C1118" s="56"/>
      <c r="D1118" s="30">
        <v>1</v>
      </c>
      <c r="E1118" s="31" t="s">
        <v>39</v>
      </c>
      <c r="F1118" s="37">
        <v>7000</v>
      </c>
      <c r="G1118" s="32">
        <f>D1118*F1118</f>
        <v>7000</v>
      </c>
      <c r="H1118" s="80">
        <f>F1118*$AQ$3</f>
        <v>5692.7393790477918</v>
      </c>
      <c r="I1118" s="32">
        <f>D1118*H1118</f>
        <v>5692.7393790477918</v>
      </c>
      <c r="J1118" s="66"/>
      <c r="K1118" s="57"/>
      <c r="L1118" s="57"/>
      <c r="M1118" s="75"/>
      <c r="N1118" s="83">
        <f>Q1118-K1118</f>
        <v>0</v>
      </c>
      <c r="O1118" s="75">
        <f>R1118-L1118</f>
        <v>1</v>
      </c>
      <c r="P1118" s="76">
        <f>S1118-M1118</f>
        <v>5692.7393790477918</v>
      </c>
      <c r="Q1118" s="83"/>
      <c r="R1118" s="53">
        <f>D1118-AL1118</f>
        <v>1</v>
      </c>
      <c r="S1118" s="53">
        <f t="shared" si="53"/>
        <v>5692.7393790477918</v>
      </c>
      <c r="T1118" s="35"/>
      <c r="U1118" s="361">
        <v>0.95</v>
      </c>
      <c r="V1118" s="336">
        <v>0.95</v>
      </c>
      <c r="W1118" s="336">
        <v>5408.1024100954019</v>
      </c>
      <c r="X1118" s="361">
        <f>AA1118-U1118</f>
        <v>0</v>
      </c>
      <c r="Y1118" s="336">
        <f>AB1118-V1118</f>
        <v>0</v>
      </c>
      <c r="Z1118" s="336">
        <f>AC1118-W1118</f>
        <v>0</v>
      </c>
      <c r="AA1118" s="361">
        <f>AC1118/S1118</f>
        <v>0.95</v>
      </c>
      <c r="AB1118" s="336">
        <f>R1118*AP1118</f>
        <v>0.95</v>
      </c>
      <c r="AC1118" s="336">
        <f>H1118*AB1118</f>
        <v>5408.1024100954019</v>
      </c>
      <c r="AD1118" s="35"/>
      <c r="AE1118" s="57"/>
      <c r="AF1118" s="57"/>
      <c r="AG1118" s="75"/>
      <c r="AH1118" s="83"/>
      <c r="AI1118" s="75">
        <f>AL1118-AF1118</f>
        <v>0</v>
      </c>
      <c r="AJ1118" s="76">
        <f>AM1118-AG1118</f>
        <v>0</v>
      </c>
      <c r="AK1118" s="83"/>
      <c r="AL1118" s="53"/>
      <c r="AM1118" s="75">
        <f>AL1118*R1118</f>
        <v>0</v>
      </c>
      <c r="AN1118" s="121"/>
      <c r="AO1118" s="372" t="s">
        <v>384</v>
      </c>
      <c r="AP1118" s="127">
        <v>0.95</v>
      </c>
    </row>
    <row r="1119" spans="1:42">
      <c r="A1119" s="28"/>
      <c r="B1119" s="29"/>
      <c r="C1119" s="42"/>
      <c r="D1119" s="30"/>
      <c r="E1119" s="31"/>
      <c r="F1119" s="37"/>
      <c r="G1119" s="32"/>
      <c r="H1119" s="80"/>
      <c r="I1119" s="32"/>
      <c r="J1119" s="66"/>
      <c r="K1119" s="57"/>
      <c r="L1119" s="57"/>
      <c r="M1119" s="75"/>
      <c r="N1119" s="57"/>
      <c r="O1119" s="57"/>
      <c r="P1119" s="57"/>
      <c r="Q1119" s="57"/>
      <c r="R1119" s="57"/>
      <c r="S1119" s="53">
        <f t="shared" si="53"/>
        <v>0</v>
      </c>
      <c r="U1119" s="361"/>
      <c r="V1119" s="336"/>
      <c r="W1119" s="336"/>
      <c r="X1119" s="361"/>
      <c r="Y1119" s="336"/>
      <c r="Z1119" s="336"/>
      <c r="AA1119" s="361"/>
      <c r="AB1119" s="336"/>
      <c r="AC1119" s="336"/>
      <c r="AE1119" s="57"/>
      <c r="AF1119" s="57"/>
      <c r="AG1119" s="75"/>
      <c r="AH1119" s="57"/>
      <c r="AI1119" s="57"/>
      <c r="AJ1119" s="57"/>
      <c r="AK1119" s="57"/>
      <c r="AL1119" s="57"/>
      <c r="AM1119" s="57"/>
      <c r="AN1119" s="31"/>
      <c r="AO1119" s="31"/>
    </row>
    <row r="1120" spans="1:42">
      <c r="A1120" s="40"/>
      <c r="B1120" s="55" t="s">
        <v>186</v>
      </c>
      <c r="C1120" s="56"/>
      <c r="D1120" s="30">
        <v>1</v>
      </c>
      <c r="E1120" s="31" t="s">
        <v>39</v>
      </c>
      <c r="F1120" s="37">
        <v>37500</v>
      </c>
      <c r="G1120" s="32">
        <f>D1120*F1120</f>
        <v>37500</v>
      </c>
      <c r="H1120" s="80">
        <f>F1120*$AQ$3</f>
        <v>30496.818102041743</v>
      </c>
      <c r="I1120" s="32">
        <f>D1120*H1120</f>
        <v>30496.818102041743</v>
      </c>
      <c r="J1120" s="66"/>
      <c r="K1120" s="57"/>
      <c r="L1120" s="57"/>
      <c r="M1120" s="75"/>
      <c r="N1120" s="83">
        <f>Q1120-K1120</f>
        <v>0</v>
      </c>
      <c r="O1120" s="75">
        <f>R1120-L1120</f>
        <v>1</v>
      </c>
      <c r="P1120" s="76">
        <f>S1120-M1120</f>
        <v>30496.818102041743</v>
      </c>
      <c r="Q1120" s="83"/>
      <c r="R1120" s="53">
        <f>D1120-AL1120</f>
        <v>1</v>
      </c>
      <c r="S1120" s="53">
        <f t="shared" si="53"/>
        <v>30496.818102041743</v>
      </c>
      <c r="T1120" s="35"/>
      <c r="U1120" s="361">
        <v>0.95</v>
      </c>
      <c r="V1120" s="336">
        <v>0.95</v>
      </c>
      <c r="W1120" s="336">
        <v>28971.977196939653</v>
      </c>
      <c r="X1120" s="361">
        <f>AA1120-U1120</f>
        <v>0</v>
      </c>
      <c r="Y1120" s="336">
        <f>AB1120-V1120</f>
        <v>0</v>
      </c>
      <c r="Z1120" s="336">
        <f>AC1120-W1120</f>
        <v>0</v>
      </c>
      <c r="AA1120" s="361">
        <f>AC1120/S1120</f>
        <v>0.95</v>
      </c>
      <c r="AB1120" s="336">
        <f>R1120*AP1120</f>
        <v>0.95</v>
      </c>
      <c r="AC1120" s="336">
        <f>H1120*AB1120</f>
        <v>28971.977196939653</v>
      </c>
      <c r="AD1120" s="35"/>
      <c r="AE1120" s="57"/>
      <c r="AF1120" s="57"/>
      <c r="AG1120" s="75"/>
      <c r="AH1120" s="83"/>
      <c r="AI1120" s="75">
        <f>AL1120-AF1120</f>
        <v>0</v>
      </c>
      <c r="AJ1120" s="76">
        <f>AM1120-AG1120</f>
        <v>0</v>
      </c>
      <c r="AK1120" s="83"/>
      <c r="AL1120" s="53"/>
      <c r="AM1120" s="75">
        <f>AL1120*R1120</f>
        <v>0</v>
      </c>
      <c r="AN1120" s="121"/>
      <c r="AO1120" s="372" t="s">
        <v>379</v>
      </c>
      <c r="AP1120" s="127">
        <v>0.95</v>
      </c>
    </row>
    <row r="1121" spans="1:42">
      <c r="A1121" s="28"/>
      <c r="B1121" s="29"/>
      <c r="C1121" s="42"/>
      <c r="D1121" s="30"/>
      <c r="E1121" s="31"/>
      <c r="F1121" s="37"/>
      <c r="G1121" s="32"/>
      <c r="H1121" s="80"/>
      <c r="I1121" s="32"/>
      <c r="J1121" s="66"/>
      <c r="K1121" s="57"/>
      <c r="L1121" s="57"/>
      <c r="M1121" s="75"/>
      <c r="N1121" s="57"/>
      <c r="O1121" s="57"/>
      <c r="P1121" s="57"/>
      <c r="Q1121" s="57"/>
      <c r="R1121" s="57"/>
      <c r="S1121" s="53">
        <f t="shared" si="53"/>
        <v>0</v>
      </c>
      <c r="U1121" s="361"/>
      <c r="V1121" s="336"/>
      <c r="W1121" s="336"/>
      <c r="X1121" s="361"/>
      <c r="Y1121" s="336"/>
      <c r="Z1121" s="336"/>
      <c r="AA1121" s="361"/>
      <c r="AB1121" s="336"/>
      <c r="AC1121" s="336"/>
      <c r="AE1121" s="57"/>
      <c r="AF1121" s="57"/>
      <c r="AG1121" s="75"/>
      <c r="AH1121" s="57"/>
      <c r="AI1121" s="57"/>
      <c r="AJ1121" s="57"/>
      <c r="AK1121" s="57"/>
      <c r="AL1121" s="57"/>
      <c r="AM1121" s="57"/>
      <c r="AN1121" s="31"/>
      <c r="AO1121" s="31"/>
    </row>
    <row r="1122" spans="1:42">
      <c r="A1122" s="28"/>
      <c r="B1122" s="55"/>
      <c r="C1122" s="42"/>
      <c r="D1122" s="30"/>
      <c r="E1122" s="31"/>
      <c r="F1122" s="37"/>
      <c r="G1122" s="32"/>
      <c r="H1122" s="80"/>
      <c r="I1122" s="32"/>
      <c r="J1122" s="66"/>
      <c r="K1122" s="57"/>
      <c r="L1122" s="57"/>
      <c r="M1122" s="75"/>
      <c r="N1122" s="57"/>
      <c r="O1122" s="57"/>
      <c r="P1122" s="57"/>
      <c r="Q1122" s="57"/>
      <c r="R1122" s="57"/>
      <c r="S1122" s="53">
        <f t="shared" si="53"/>
        <v>0</v>
      </c>
      <c r="U1122" s="361"/>
      <c r="V1122" s="336"/>
      <c r="W1122" s="336"/>
      <c r="X1122" s="361"/>
      <c r="Y1122" s="336"/>
      <c r="Z1122" s="336"/>
      <c r="AA1122" s="361"/>
      <c r="AB1122" s="336"/>
      <c r="AC1122" s="336"/>
      <c r="AE1122" s="57"/>
      <c r="AF1122" s="57"/>
      <c r="AG1122" s="75"/>
      <c r="AH1122" s="57"/>
      <c r="AI1122" s="57"/>
      <c r="AJ1122" s="57"/>
      <c r="AK1122" s="57"/>
      <c r="AL1122" s="57"/>
      <c r="AM1122" s="57"/>
      <c r="AN1122" s="31"/>
      <c r="AO1122" s="31"/>
    </row>
    <row r="1123" spans="1:42" ht="25">
      <c r="A1123" s="28" t="s">
        <v>13</v>
      </c>
      <c r="B1123" s="29" t="s">
        <v>192</v>
      </c>
      <c r="C1123" s="42"/>
      <c r="D1123" s="30"/>
      <c r="E1123" s="31"/>
      <c r="F1123" s="37"/>
      <c r="G1123" s="32"/>
      <c r="H1123" s="80"/>
      <c r="I1123" s="32"/>
      <c r="J1123" s="66"/>
      <c r="K1123" s="57"/>
      <c r="L1123" s="57"/>
      <c r="M1123" s="75"/>
      <c r="N1123" s="57"/>
      <c r="O1123" s="57"/>
      <c r="P1123" s="57"/>
      <c r="Q1123" s="57"/>
      <c r="R1123" s="57"/>
      <c r="S1123" s="53">
        <f t="shared" si="53"/>
        <v>0</v>
      </c>
      <c r="U1123" s="361"/>
      <c r="V1123" s="336"/>
      <c r="W1123" s="336"/>
      <c r="X1123" s="361"/>
      <c r="Y1123" s="336"/>
      <c r="Z1123" s="336"/>
      <c r="AA1123" s="361"/>
      <c r="AB1123" s="336"/>
      <c r="AC1123" s="336"/>
      <c r="AE1123" s="57"/>
      <c r="AF1123" s="57"/>
      <c r="AG1123" s="75"/>
      <c r="AH1123" s="57"/>
      <c r="AI1123" s="57"/>
      <c r="AJ1123" s="57"/>
      <c r="AK1123" s="57"/>
      <c r="AL1123" s="57"/>
      <c r="AM1123" s="57"/>
      <c r="AN1123" s="31"/>
      <c r="AO1123" s="31"/>
    </row>
    <row r="1124" spans="1:42">
      <c r="A1124" s="28"/>
      <c r="B1124" s="29"/>
      <c r="C1124" s="59"/>
      <c r="D1124" s="30"/>
      <c r="E1124" s="31"/>
      <c r="F1124" s="37"/>
      <c r="G1124" s="32"/>
      <c r="H1124" s="80"/>
      <c r="I1124" s="32"/>
      <c r="J1124" s="66"/>
      <c r="K1124" s="57"/>
      <c r="L1124" s="57"/>
      <c r="M1124" s="75"/>
      <c r="N1124" s="57"/>
      <c r="O1124" s="57"/>
      <c r="P1124" s="57"/>
      <c r="Q1124" s="57"/>
      <c r="R1124" s="57"/>
      <c r="S1124" s="53">
        <f t="shared" si="53"/>
        <v>0</v>
      </c>
      <c r="U1124" s="361"/>
      <c r="V1124" s="336"/>
      <c r="W1124" s="336"/>
      <c r="X1124" s="361"/>
      <c r="Y1124" s="336"/>
      <c r="Z1124" s="336"/>
      <c r="AA1124" s="361"/>
      <c r="AB1124" s="336"/>
      <c r="AC1124" s="336"/>
      <c r="AE1124" s="57"/>
      <c r="AF1124" s="57"/>
      <c r="AG1124" s="75"/>
      <c r="AH1124" s="57"/>
      <c r="AI1124" s="57"/>
      <c r="AJ1124" s="57"/>
      <c r="AK1124" s="57"/>
      <c r="AL1124" s="57"/>
      <c r="AM1124" s="57"/>
      <c r="AN1124" s="31"/>
      <c r="AO1124" s="31"/>
    </row>
    <row r="1125" spans="1:42">
      <c r="A1125" s="28"/>
      <c r="B1125" s="29" t="s">
        <v>208</v>
      </c>
      <c r="C1125" s="37" t="s">
        <v>197</v>
      </c>
      <c r="D1125" s="30">
        <v>3</v>
      </c>
      <c r="E1125" s="31" t="s">
        <v>39</v>
      </c>
      <c r="F1125" s="37">
        <v>3830</v>
      </c>
      <c r="G1125" s="32">
        <f>D1125*F1125</f>
        <v>11490</v>
      </c>
      <c r="H1125" s="80">
        <f>F1125*$AQ$3</f>
        <v>3114.7416888218636</v>
      </c>
      <c r="I1125" s="32">
        <f>D1125*H1125</f>
        <v>9344.2250664655912</v>
      </c>
      <c r="J1125" s="66"/>
      <c r="K1125" s="57"/>
      <c r="L1125" s="76"/>
      <c r="M1125" s="75"/>
      <c r="N1125" s="83">
        <f>Q1125-K1125</f>
        <v>0</v>
      </c>
      <c r="O1125" s="75">
        <f>R1125-L1125</f>
        <v>3</v>
      </c>
      <c r="P1125" s="76">
        <f>S1125-M1125</f>
        <v>9344.2250664655912</v>
      </c>
      <c r="Q1125" s="83"/>
      <c r="R1125" s="53">
        <f>D1125-AL1125</f>
        <v>3</v>
      </c>
      <c r="S1125" s="53">
        <f t="shared" si="53"/>
        <v>9344.2250664655912</v>
      </c>
      <c r="T1125" s="35"/>
      <c r="U1125" s="361"/>
      <c r="V1125" s="336"/>
      <c r="W1125" s="336"/>
      <c r="X1125" s="361">
        <f>AA1125-U1125</f>
        <v>0</v>
      </c>
      <c r="Y1125" s="336">
        <f>AB1125-V1125</f>
        <v>0</v>
      </c>
      <c r="Z1125" s="336">
        <f>AC1125-W1125</f>
        <v>0</v>
      </c>
      <c r="AA1125" s="361">
        <f>AC1125/S1125</f>
        <v>0</v>
      </c>
      <c r="AB1125" s="336"/>
      <c r="AC1125" s="336">
        <f>H1125*AB1125</f>
        <v>0</v>
      </c>
      <c r="AD1125" s="35"/>
      <c r="AE1125" s="57"/>
      <c r="AF1125" s="76"/>
      <c r="AG1125" s="75"/>
      <c r="AH1125" s="83"/>
      <c r="AI1125" s="75">
        <f>AL1125-AF1125</f>
        <v>0</v>
      </c>
      <c r="AJ1125" s="76">
        <f>AM1125-AG1125</f>
        <v>0</v>
      </c>
      <c r="AK1125" s="83"/>
      <c r="AL1125" s="53"/>
      <c r="AM1125" s="75">
        <f>AL1125*R1125</f>
        <v>0</v>
      </c>
      <c r="AN1125" s="121"/>
      <c r="AO1125" s="121"/>
      <c r="AP1125" s="127"/>
    </row>
    <row r="1126" spans="1:42">
      <c r="A1126" s="28"/>
      <c r="B1126" s="29"/>
      <c r="C1126" s="42"/>
      <c r="D1126" s="30"/>
      <c r="E1126" s="31"/>
      <c r="F1126" s="37"/>
      <c r="G1126" s="32"/>
      <c r="H1126" s="80"/>
      <c r="I1126" s="32"/>
      <c r="J1126" s="66"/>
      <c r="K1126" s="57"/>
      <c r="L1126" s="57"/>
      <c r="M1126" s="75"/>
      <c r="N1126" s="57"/>
      <c r="O1126" s="57"/>
      <c r="P1126" s="57"/>
      <c r="Q1126" s="57"/>
      <c r="R1126" s="57"/>
      <c r="S1126" s="53"/>
      <c r="U1126" s="361"/>
      <c r="V1126" s="336"/>
      <c r="W1126" s="336"/>
      <c r="X1126" s="361"/>
      <c r="Y1126" s="336"/>
      <c r="Z1126" s="336"/>
      <c r="AA1126" s="361"/>
      <c r="AB1126" s="336"/>
      <c r="AC1126" s="336"/>
      <c r="AE1126" s="57"/>
      <c r="AF1126" s="57"/>
      <c r="AG1126" s="75"/>
      <c r="AH1126" s="57"/>
      <c r="AI1126" s="57"/>
      <c r="AJ1126" s="57"/>
      <c r="AK1126" s="57"/>
      <c r="AL1126" s="57"/>
      <c r="AM1126" s="57"/>
      <c r="AN1126" s="31"/>
      <c r="AO1126" s="31"/>
    </row>
    <row r="1127" spans="1:42">
      <c r="A1127" s="28"/>
      <c r="B1127" s="57"/>
      <c r="C1127" s="31"/>
      <c r="D1127" s="57"/>
      <c r="E1127" s="57"/>
      <c r="F1127" s="53"/>
      <c r="G1127" s="58"/>
      <c r="H1127" s="38"/>
      <c r="I1127" s="58"/>
      <c r="K1127" s="57"/>
      <c r="L1127" s="57"/>
      <c r="M1127" s="75"/>
      <c r="N1127" s="57"/>
      <c r="O1127" s="57"/>
      <c r="P1127" s="57"/>
      <c r="Q1127" s="57"/>
      <c r="R1127" s="57"/>
      <c r="S1127" s="53"/>
      <c r="U1127" s="361"/>
      <c r="V1127" s="336"/>
      <c r="W1127" s="336"/>
      <c r="X1127" s="361"/>
      <c r="Y1127" s="336"/>
      <c r="Z1127" s="336"/>
      <c r="AA1127" s="361"/>
      <c r="AB1127" s="336"/>
      <c r="AC1127" s="336"/>
      <c r="AE1127" s="57"/>
      <c r="AF1127" s="57"/>
      <c r="AG1127" s="75"/>
      <c r="AH1127" s="57"/>
      <c r="AI1127" s="57"/>
      <c r="AJ1127" s="57"/>
      <c r="AK1127" s="57"/>
      <c r="AL1127" s="57"/>
      <c r="AM1127" s="57"/>
      <c r="AN1127" s="31"/>
      <c r="AO1127" s="31"/>
    </row>
    <row r="1128" spans="1:42">
      <c r="A1128" s="28"/>
      <c r="B1128" s="29"/>
      <c r="C1128" s="42"/>
      <c r="D1128" s="30"/>
      <c r="E1128" s="31"/>
      <c r="F1128" s="37"/>
      <c r="G1128" s="32"/>
      <c r="H1128" s="80"/>
      <c r="I1128" s="32"/>
      <c r="J1128" s="66"/>
      <c r="K1128" s="57"/>
      <c r="L1128" s="57"/>
      <c r="M1128" s="75"/>
      <c r="N1128" s="57"/>
      <c r="O1128" s="57"/>
      <c r="P1128" s="57"/>
      <c r="Q1128" s="57"/>
      <c r="R1128" s="57"/>
      <c r="S1128" s="53"/>
      <c r="U1128" s="361"/>
      <c r="V1128" s="336"/>
      <c r="W1128" s="336"/>
      <c r="X1128" s="361"/>
      <c r="Y1128" s="336"/>
      <c r="Z1128" s="336"/>
      <c r="AA1128" s="361"/>
      <c r="AB1128" s="336"/>
      <c r="AC1128" s="336"/>
      <c r="AE1128" s="57"/>
      <c r="AF1128" s="57"/>
      <c r="AG1128" s="75"/>
      <c r="AH1128" s="57"/>
      <c r="AI1128" s="57"/>
      <c r="AJ1128" s="57"/>
      <c r="AK1128" s="57"/>
      <c r="AL1128" s="57"/>
      <c r="AM1128" s="57"/>
      <c r="AN1128" s="31"/>
      <c r="AO1128" s="31"/>
    </row>
    <row r="1129" spans="1:42">
      <c r="A1129" s="38"/>
      <c r="B1129" s="55"/>
      <c r="C1129" s="56"/>
      <c r="D1129" s="30"/>
      <c r="E1129" s="31"/>
      <c r="F1129" s="37"/>
      <c r="G1129" s="32"/>
      <c r="H1129" s="80"/>
      <c r="I1129" s="32"/>
      <c r="J1129" s="66"/>
      <c r="K1129" s="57"/>
      <c r="L1129" s="57"/>
      <c r="M1129" s="75"/>
      <c r="N1129" s="57"/>
      <c r="O1129" s="57"/>
      <c r="P1129" s="57"/>
      <c r="Q1129" s="57"/>
      <c r="R1129" s="57"/>
      <c r="S1129" s="53"/>
      <c r="U1129" s="361"/>
      <c r="V1129" s="336"/>
      <c r="W1129" s="336"/>
      <c r="X1129" s="361"/>
      <c r="Y1129" s="336"/>
      <c r="Z1129" s="336"/>
      <c r="AA1129" s="361"/>
      <c r="AB1129" s="336"/>
      <c r="AC1129" s="336"/>
      <c r="AE1129" s="57"/>
      <c r="AF1129" s="57"/>
      <c r="AG1129" s="75"/>
      <c r="AH1129" s="57"/>
      <c r="AI1129" s="57"/>
      <c r="AJ1129" s="57"/>
      <c r="AK1129" s="57"/>
      <c r="AL1129" s="57"/>
      <c r="AM1129" s="57"/>
      <c r="AN1129" s="31"/>
      <c r="AO1129" s="31"/>
    </row>
    <row r="1130" spans="1:42">
      <c r="A1130" s="38"/>
      <c r="B1130" s="29"/>
      <c r="C1130" s="42"/>
      <c r="D1130" s="30"/>
      <c r="E1130" s="31"/>
      <c r="F1130" s="37"/>
      <c r="G1130" s="32"/>
      <c r="H1130" s="80"/>
      <c r="I1130" s="32"/>
      <c r="J1130" s="66"/>
      <c r="K1130" s="57"/>
      <c r="L1130" s="57"/>
      <c r="M1130" s="75"/>
      <c r="N1130" s="57"/>
      <c r="O1130" s="57"/>
      <c r="P1130" s="57"/>
      <c r="Q1130" s="57"/>
      <c r="R1130" s="57"/>
      <c r="S1130" s="53"/>
      <c r="U1130" s="361"/>
      <c r="V1130" s="336"/>
      <c r="W1130" s="336"/>
      <c r="X1130" s="361"/>
      <c r="Y1130" s="336"/>
      <c r="Z1130" s="336"/>
      <c r="AA1130" s="361"/>
      <c r="AB1130" s="336"/>
      <c r="AC1130" s="336"/>
      <c r="AE1130" s="57"/>
      <c r="AF1130" s="57"/>
      <c r="AG1130" s="75"/>
      <c r="AH1130" s="57"/>
      <c r="AI1130" s="57"/>
      <c r="AJ1130" s="57"/>
      <c r="AK1130" s="57"/>
      <c r="AL1130" s="57"/>
      <c r="AM1130" s="57"/>
      <c r="AN1130" s="31"/>
      <c r="AO1130" s="31"/>
    </row>
    <row r="1131" spans="1:42">
      <c r="A1131" s="28"/>
      <c r="B1131" s="55"/>
      <c r="C1131" s="56"/>
      <c r="D1131" s="30"/>
      <c r="E1131" s="31"/>
      <c r="F1131" s="37"/>
      <c r="G1131" s="32"/>
      <c r="H1131" s="80"/>
      <c r="I1131" s="32"/>
      <c r="J1131" s="66"/>
      <c r="K1131" s="57"/>
      <c r="L1131" s="57"/>
      <c r="M1131" s="75"/>
      <c r="N1131" s="57"/>
      <c r="O1131" s="57"/>
      <c r="P1131" s="57"/>
      <c r="Q1131" s="57"/>
      <c r="R1131" s="57"/>
      <c r="S1131" s="53"/>
      <c r="U1131" s="361"/>
      <c r="V1131" s="336"/>
      <c r="W1131" s="336"/>
      <c r="X1131" s="361"/>
      <c r="Y1131" s="336"/>
      <c r="Z1131" s="336"/>
      <c r="AA1131" s="361"/>
      <c r="AB1131" s="336"/>
      <c r="AC1131" s="336"/>
      <c r="AE1131" s="57"/>
      <c r="AF1131" s="57"/>
      <c r="AG1131" s="75"/>
      <c r="AH1131" s="57"/>
      <c r="AI1131" s="57"/>
      <c r="AJ1131" s="57"/>
      <c r="AK1131" s="57"/>
      <c r="AL1131" s="57"/>
      <c r="AM1131" s="57"/>
      <c r="AN1131" s="31"/>
      <c r="AO1131" s="31"/>
    </row>
    <row r="1132" spans="1:42">
      <c r="A1132" s="38"/>
      <c r="B1132" s="29"/>
      <c r="C1132" s="42"/>
      <c r="D1132" s="30"/>
      <c r="E1132" s="31"/>
      <c r="F1132" s="37"/>
      <c r="G1132" s="32"/>
      <c r="H1132" s="80"/>
      <c r="I1132" s="32"/>
      <c r="J1132" s="66"/>
      <c r="K1132" s="57"/>
      <c r="L1132" s="57"/>
      <c r="M1132" s="75"/>
      <c r="N1132" s="57"/>
      <c r="O1132" s="57"/>
      <c r="P1132" s="57"/>
      <c r="Q1132" s="57"/>
      <c r="R1132" s="57"/>
      <c r="S1132" s="53"/>
      <c r="U1132" s="361"/>
      <c r="V1132" s="336"/>
      <c r="W1132" s="336"/>
      <c r="X1132" s="361"/>
      <c r="Y1132" s="336"/>
      <c r="Z1132" s="336"/>
      <c r="AA1132" s="361"/>
      <c r="AB1132" s="336"/>
      <c r="AC1132" s="336"/>
      <c r="AE1132" s="57"/>
      <c r="AF1132" s="57"/>
      <c r="AG1132" s="75"/>
      <c r="AH1132" s="57"/>
      <c r="AI1132" s="57"/>
      <c r="AJ1132" s="57"/>
      <c r="AK1132" s="57"/>
      <c r="AL1132" s="57"/>
      <c r="AM1132" s="57"/>
      <c r="AN1132" s="31"/>
      <c r="AO1132" s="31"/>
    </row>
    <row r="1133" spans="1:42">
      <c r="A1133" s="28"/>
      <c r="B1133" s="55"/>
      <c r="C1133" s="42"/>
      <c r="D1133" s="30"/>
      <c r="E1133" s="31"/>
      <c r="F1133" s="37"/>
      <c r="G1133" s="32"/>
      <c r="H1133" s="80"/>
      <c r="I1133" s="32"/>
      <c r="J1133" s="66"/>
      <c r="K1133" s="57"/>
      <c r="L1133" s="57"/>
      <c r="M1133" s="75"/>
      <c r="N1133" s="57"/>
      <c r="O1133" s="57"/>
      <c r="P1133" s="57"/>
      <c r="Q1133" s="57"/>
      <c r="R1133" s="57"/>
      <c r="S1133" s="53"/>
      <c r="U1133" s="361"/>
      <c r="V1133" s="336"/>
      <c r="W1133" s="336"/>
      <c r="X1133" s="361"/>
      <c r="Y1133" s="336"/>
      <c r="Z1133" s="336"/>
      <c r="AA1133" s="361"/>
      <c r="AB1133" s="336"/>
      <c r="AC1133" s="336"/>
      <c r="AE1133" s="57"/>
      <c r="AF1133" s="57"/>
      <c r="AG1133" s="75"/>
      <c r="AH1133" s="57"/>
      <c r="AI1133" s="57"/>
      <c r="AJ1133" s="57"/>
      <c r="AK1133" s="57"/>
      <c r="AL1133" s="57"/>
      <c r="AM1133" s="57"/>
      <c r="AN1133" s="31"/>
      <c r="AO1133" s="31"/>
    </row>
    <row r="1134" spans="1:42">
      <c r="A1134" s="28"/>
      <c r="B1134" s="57"/>
      <c r="C1134" s="31"/>
      <c r="D1134" s="57"/>
      <c r="E1134" s="57"/>
      <c r="F1134" s="53"/>
      <c r="G1134" s="58"/>
      <c r="H1134" s="38"/>
      <c r="I1134" s="58"/>
      <c r="K1134" s="57"/>
      <c r="L1134" s="57"/>
      <c r="M1134" s="75"/>
      <c r="N1134" s="57"/>
      <c r="O1134" s="57"/>
      <c r="P1134" s="57"/>
      <c r="Q1134" s="57"/>
      <c r="R1134" s="57"/>
      <c r="S1134" s="53"/>
      <c r="U1134" s="361"/>
      <c r="V1134" s="336"/>
      <c r="W1134" s="336"/>
      <c r="X1134" s="361"/>
      <c r="Y1134" s="336"/>
      <c r="Z1134" s="336"/>
      <c r="AA1134" s="361"/>
      <c r="AB1134" s="336"/>
      <c r="AC1134" s="336"/>
      <c r="AE1134" s="57"/>
      <c r="AF1134" s="57"/>
      <c r="AG1134" s="75"/>
      <c r="AH1134" s="57"/>
      <c r="AI1134" s="57"/>
      <c r="AJ1134" s="57"/>
      <c r="AK1134" s="57"/>
      <c r="AL1134" s="57"/>
      <c r="AM1134" s="57"/>
      <c r="AN1134" s="31"/>
      <c r="AO1134" s="31"/>
    </row>
    <row r="1135" spans="1:42">
      <c r="A1135" s="28"/>
      <c r="B1135" s="55"/>
      <c r="C1135" s="56"/>
      <c r="D1135" s="30"/>
      <c r="E1135" s="31"/>
      <c r="F1135" s="37"/>
      <c r="G1135" s="32"/>
      <c r="H1135" s="80"/>
      <c r="I1135" s="32"/>
      <c r="J1135" s="66"/>
      <c r="K1135" s="57"/>
      <c r="L1135" s="57"/>
      <c r="M1135" s="75"/>
      <c r="N1135" s="57"/>
      <c r="O1135" s="57"/>
      <c r="P1135" s="57"/>
      <c r="Q1135" s="57"/>
      <c r="R1135" s="57"/>
      <c r="S1135" s="53"/>
      <c r="U1135" s="361"/>
      <c r="V1135" s="336"/>
      <c r="W1135" s="336"/>
      <c r="X1135" s="361"/>
      <c r="Y1135" s="336"/>
      <c r="Z1135" s="336"/>
      <c r="AA1135" s="361"/>
      <c r="AB1135" s="336"/>
      <c r="AC1135" s="336"/>
      <c r="AE1135" s="57"/>
      <c r="AF1135" s="57"/>
      <c r="AG1135" s="75"/>
      <c r="AH1135" s="57"/>
      <c r="AI1135" s="57"/>
      <c r="AJ1135" s="57"/>
      <c r="AK1135" s="57"/>
      <c r="AL1135" s="57"/>
      <c r="AM1135" s="57"/>
      <c r="AN1135" s="31"/>
      <c r="AO1135" s="31"/>
    </row>
    <row r="1136" spans="1:42">
      <c r="A1136" s="28"/>
      <c r="B1136" s="29"/>
      <c r="C1136" s="42"/>
      <c r="D1136" s="30"/>
      <c r="E1136" s="31"/>
      <c r="F1136" s="37"/>
      <c r="G1136" s="32"/>
      <c r="H1136" s="80"/>
      <c r="I1136" s="32"/>
      <c r="J1136" s="66"/>
      <c r="K1136" s="57"/>
      <c r="L1136" s="57"/>
      <c r="M1136" s="75"/>
      <c r="N1136" s="57"/>
      <c r="O1136" s="57"/>
      <c r="P1136" s="57"/>
      <c r="Q1136" s="57"/>
      <c r="R1136" s="57"/>
      <c r="S1136" s="53"/>
      <c r="U1136" s="361"/>
      <c r="V1136" s="336"/>
      <c r="W1136" s="336"/>
      <c r="X1136" s="361"/>
      <c r="Y1136" s="336"/>
      <c r="Z1136" s="336"/>
      <c r="AA1136" s="361"/>
      <c r="AB1136" s="336"/>
      <c r="AC1136" s="336"/>
      <c r="AE1136" s="57"/>
      <c r="AF1136" s="57"/>
      <c r="AG1136" s="75"/>
      <c r="AH1136" s="57"/>
      <c r="AI1136" s="57"/>
      <c r="AJ1136" s="57"/>
      <c r="AK1136" s="57"/>
      <c r="AL1136" s="57"/>
      <c r="AM1136" s="57"/>
      <c r="AN1136" s="31"/>
      <c r="AO1136" s="31"/>
    </row>
    <row r="1137" spans="1:41">
      <c r="A1137" s="38"/>
      <c r="B1137" s="55"/>
      <c r="C1137" s="56"/>
      <c r="D1137" s="30"/>
      <c r="E1137" s="31"/>
      <c r="F1137" s="37"/>
      <c r="G1137" s="32"/>
      <c r="H1137" s="80"/>
      <c r="I1137" s="32"/>
      <c r="J1137" s="66"/>
      <c r="K1137" s="57"/>
      <c r="L1137" s="57"/>
      <c r="M1137" s="75"/>
      <c r="N1137" s="57"/>
      <c r="O1137" s="57"/>
      <c r="P1137" s="57"/>
      <c r="Q1137" s="57"/>
      <c r="R1137" s="57"/>
      <c r="S1137" s="53"/>
      <c r="U1137" s="361"/>
      <c r="V1137" s="336"/>
      <c r="W1137" s="336"/>
      <c r="X1137" s="361"/>
      <c r="Y1137" s="336"/>
      <c r="Z1137" s="336"/>
      <c r="AA1137" s="361"/>
      <c r="AB1137" s="336"/>
      <c r="AC1137" s="336"/>
      <c r="AE1137" s="57"/>
      <c r="AF1137" s="57"/>
      <c r="AG1137" s="75"/>
      <c r="AH1137" s="57"/>
      <c r="AI1137" s="57"/>
      <c r="AJ1137" s="57"/>
      <c r="AK1137" s="57"/>
      <c r="AL1137" s="57"/>
      <c r="AM1137" s="57"/>
      <c r="AN1137" s="31"/>
      <c r="AO1137" s="31"/>
    </row>
    <row r="1138" spans="1:41">
      <c r="A1138" s="28"/>
      <c r="B1138" s="29"/>
      <c r="C1138" s="42"/>
      <c r="D1138" s="30"/>
      <c r="E1138" s="31"/>
      <c r="F1138" s="37"/>
      <c r="G1138" s="32"/>
      <c r="H1138" s="80"/>
      <c r="I1138" s="32"/>
      <c r="J1138" s="66"/>
      <c r="K1138" s="57"/>
      <c r="L1138" s="57"/>
      <c r="M1138" s="75"/>
      <c r="N1138" s="57"/>
      <c r="O1138" s="57"/>
      <c r="P1138" s="57"/>
      <c r="Q1138" s="57"/>
      <c r="R1138" s="57"/>
      <c r="S1138" s="53"/>
      <c r="U1138" s="361"/>
      <c r="V1138" s="336"/>
      <c r="W1138" s="336"/>
      <c r="X1138" s="361"/>
      <c r="Y1138" s="336"/>
      <c r="Z1138" s="336"/>
      <c r="AA1138" s="361"/>
      <c r="AB1138" s="336"/>
      <c r="AC1138" s="336"/>
      <c r="AE1138" s="57"/>
      <c r="AF1138" s="57"/>
      <c r="AG1138" s="75"/>
      <c r="AH1138" s="57"/>
      <c r="AI1138" s="57"/>
      <c r="AJ1138" s="57"/>
      <c r="AK1138" s="57"/>
      <c r="AL1138" s="57"/>
      <c r="AM1138" s="57"/>
      <c r="AN1138" s="31"/>
      <c r="AO1138" s="31"/>
    </row>
    <row r="1139" spans="1:41">
      <c r="A1139" s="28"/>
      <c r="B1139" s="55"/>
      <c r="C1139" s="42"/>
      <c r="D1139" s="30"/>
      <c r="E1139" s="31"/>
      <c r="F1139" s="37"/>
      <c r="G1139" s="32"/>
      <c r="H1139" s="80"/>
      <c r="I1139" s="32"/>
      <c r="J1139" s="66"/>
      <c r="K1139" s="57"/>
      <c r="L1139" s="57"/>
      <c r="M1139" s="75"/>
      <c r="N1139" s="57"/>
      <c r="O1139" s="57"/>
      <c r="P1139" s="57"/>
      <c r="Q1139" s="57"/>
      <c r="R1139" s="57"/>
      <c r="S1139" s="53"/>
      <c r="U1139" s="361"/>
      <c r="V1139" s="336"/>
      <c r="W1139" s="336"/>
      <c r="X1139" s="361"/>
      <c r="Y1139" s="336"/>
      <c r="Z1139" s="336"/>
      <c r="AA1139" s="361"/>
      <c r="AB1139" s="336"/>
      <c r="AC1139" s="336"/>
      <c r="AE1139" s="57"/>
      <c r="AF1139" s="57"/>
      <c r="AG1139" s="75"/>
      <c r="AH1139" s="57"/>
      <c r="AI1139" s="57"/>
      <c r="AJ1139" s="57"/>
      <c r="AK1139" s="57"/>
      <c r="AL1139" s="57"/>
      <c r="AM1139" s="57"/>
      <c r="AN1139" s="31"/>
      <c r="AO1139" s="31"/>
    </row>
    <row r="1140" spans="1:41">
      <c r="A1140" s="38"/>
      <c r="B1140" s="57"/>
      <c r="C1140" s="31"/>
      <c r="D1140" s="57"/>
      <c r="E1140" s="57"/>
      <c r="F1140" s="53"/>
      <c r="G1140" s="58"/>
      <c r="H1140" s="38"/>
      <c r="I1140" s="58"/>
      <c r="K1140" s="57"/>
      <c r="L1140" s="57"/>
      <c r="M1140" s="75"/>
      <c r="N1140" s="57"/>
      <c r="O1140" s="57"/>
      <c r="P1140" s="57"/>
      <c r="Q1140" s="57"/>
      <c r="R1140" s="57"/>
      <c r="S1140" s="53"/>
      <c r="U1140" s="361"/>
      <c r="V1140" s="336"/>
      <c r="W1140" s="336"/>
      <c r="X1140" s="361"/>
      <c r="Y1140" s="336"/>
      <c r="Z1140" s="336"/>
      <c r="AA1140" s="361"/>
      <c r="AB1140" s="336"/>
      <c r="AC1140" s="336"/>
      <c r="AE1140" s="57"/>
      <c r="AF1140" s="57"/>
      <c r="AG1140" s="75"/>
      <c r="AH1140" s="57"/>
      <c r="AI1140" s="57"/>
      <c r="AJ1140" s="57"/>
      <c r="AK1140" s="57"/>
      <c r="AL1140" s="57"/>
      <c r="AM1140" s="57"/>
      <c r="AN1140" s="31"/>
      <c r="AO1140" s="31"/>
    </row>
    <row r="1141" spans="1:41">
      <c r="A1141" s="38"/>
      <c r="B1141" s="55"/>
      <c r="C1141" s="56"/>
      <c r="D1141" s="30"/>
      <c r="E1141" s="31"/>
      <c r="F1141" s="37"/>
      <c r="G1141" s="32"/>
      <c r="H1141" s="80"/>
      <c r="I1141" s="32"/>
      <c r="J1141" s="66"/>
      <c r="K1141" s="57"/>
      <c r="L1141" s="57"/>
      <c r="M1141" s="75"/>
      <c r="N1141" s="57"/>
      <c r="O1141" s="57"/>
      <c r="P1141" s="57"/>
      <c r="Q1141" s="57"/>
      <c r="R1141" s="57"/>
      <c r="S1141" s="53"/>
      <c r="U1141" s="361"/>
      <c r="V1141" s="336"/>
      <c r="W1141" s="336"/>
      <c r="X1141" s="361"/>
      <c r="Y1141" s="336"/>
      <c r="Z1141" s="336"/>
      <c r="AA1141" s="361"/>
      <c r="AB1141" s="336"/>
      <c r="AC1141" s="336"/>
      <c r="AE1141" s="57"/>
      <c r="AF1141" s="57"/>
      <c r="AG1141" s="75"/>
      <c r="AH1141" s="57"/>
      <c r="AI1141" s="57"/>
      <c r="AJ1141" s="57"/>
      <c r="AK1141" s="57"/>
      <c r="AL1141" s="57"/>
      <c r="AM1141" s="57"/>
      <c r="AN1141" s="31"/>
      <c r="AO1141" s="31"/>
    </row>
    <row r="1142" spans="1:41">
      <c r="A1142" s="28"/>
      <c r="B1142" s="29"/>
      <c r="C1142" s="42"/>
      <c r="D1142" s="30"/>
      <c r="E1142" s="31"/>
      <c r="F1142" s="37"/>
      <c r="G1142" s="32"/>
      <c r="H1142" s="80"/>
      <c r="I1142" s="32"/>
      <c r="J1142" s="66"/>
      <c r="K1142" s="57"/>
      <c r="L1142" s="57"/>
      <c r="M1142" s="75"/>
      <c r="N1142" s="57"/>
      <c r="O1142" s="57"/>
      <c r="P1142" s="57"/>
      <c r="Q1142" s="57"/>
      <c r="R1142" s="57"/>
      <c r="S1142" s="53"/>
      <c r="U1142" s="361"/>
      <c r="V1142" s="336"/>
      <c r="W1142" s="336"/>
      <c r="X1142" s="361"/>
      <c r="Y1142" s="336"/>
      <c r="Z1142" s="336"/>
      <c r="AA1142" s="361"/>
      <c r="AB1142" s="336"/>
      <c r="AC1142" s="336"/>
      <c r="AE1142" s="57"/>
      <c r="AF1142" s="57"/>
      <c r="AG1142" s="75"/>
      <c r="AH1142" s="57"/>
      <c r="AI1142" s="57"/>
      <c r="AJ1142" s="57"/>
      <c r="AK1142" s="57"/>
      <c r="AL1142" s="57"/>
      <c r="AM1142" s="57"/>
      <c r="AN1142" s="31"/>
      <c r="AO1142" s="31"/>
    </row>
    <row r="1143" spans="1:41">
      <c r="A1143" s="38"/>
      <c r="B1143" s="55"/>
      <c r="C1143" s="56"/>
      <c r="D1143" s="30"/>
      <c r="E1143" s="31"/>
      <c r="F1143" s="37"/>
      <c r="G1143" s="32"/>
      <c r="H1143" s="80"/>
      <c r="I1143" s="32"/>
      <c r="J1143" s="66"/>
      <c r="K1143" s="57"/>
      <c r="L1143" s="57"/>
      <c r="M1143" s="75"/>
      <c r="N1143" s="57"/>
      <c r="O1143" s="57"/>
      <c r="P1143" s="57"/>
      <c r="Q1143" s="57"/>
      <c r="R1143" s="57"/>
      <c r="S1143" s="53"/>
      <c r="U1143" s="361"/>
      <c r="V1143" s="336"/>
      <c r="W1143" s="336"/>
      <c r="X1143" s="361"/>
      <c r="Y1143" s="336"/>
      <c r="Z1143" s="336"/>
      <c r="AA1143" s="361"/>
      <c r="AB1143" s="336"/>
      <c r="AC1143" s="336"/>
      <c r="AE1143" s="57"/>
      <c r="AF1143" s="57"/>
      <c r="AG1143" s="75"/>
      <c r="AH1143" s="57"/>
      <c r="AI1143" s="57"/>
      <c r="AJ1143" s="57"/>
      <c r="AK1143" s="57"/>
      <c r="AL1143" s="57"/>
      <c r="AM1143" s="57"/>
      <c r="AN1143" s="31"/>
      <c r="AO1143" s="31"/>
    </row>
    <row r="1144" spans="1:41">
      <c r="A1144" s="38"/>
      <c r="B1144" s="55"/>
      <c r="C1144" s="56"/>
      <c r="D1144" s="30"/>
      <c r="E1144" s="31"/>
      <c r="F1144" s="37"/>
      <c r="G1144" s="32"/>
      <c r="H1144" s="80"/>
      <c r="I1144" s="32"/>
      <c r="J1144" s="66"/>
      <c r="K1144" s="57"/>
      <c r="L1144" s="57"/>
      <c r="M1144" s="75"/>
      <c r="N1144" s="57"/>
      <c r="O1144" s="57"/>
      <c r="P1144" s="57"/>
      <c r="Q1144" s="57"/>
      <c r="R1144" s="57"/>
      <c r="S1144" s="53"/>
      <c r="U1144" s="361"/>
      <c r="V1144" s="336"/>
      <c r="W1144" s="336"/>
      <c r="X1144" s="361"/>
      <c r="Y1144" s="336"/>
      <c r="Z1144" s="336"/>
      <c r="AA1144" s="361"/>
      <c r="AB1144" s="336"/>
      <c r="AC1144" s="336"/>
      <c r="AE1144" s="57"/>
      <c r="AF1144" s="57"/>
      <c r="AG1144" s="75"/>
      <c r="AH1144" s="57"/>
      <c r="AI1144" s="57"/>
      <c r="AJ1144" s="57"/>
      <c r="AK1144" s="57"/>
      <c r="AL1144" s="57"/>
      <c r="AM1144" s="57"/>
      <c r="AN1144" s="31"/>
      <c r="AO1144" s="31"/>
    </row>
    <row r="1145" spans="1:41">
      <c r="A1145" s="38"/>
      <c r="B1145" s="55"/>
      <c r="C1145" s="56"/>
      <c r="D1145" s="30"/>
      <c r="E1145" s="31"/>
      <c r="F1145" s="37"/>
      <c r="G1145" s="32"/>
      <c r="H1145" s="80"/>
      <c r="I1145" s="32"/>
      <c r="J1145" s="66"/>
      <c r="K1145" s="57"/>
      <c r="L1145" s="57"/>
      <c r="M1145" s="75"/>
      <c r="N1145" s="57"/>
      <c r="O1145" s="57"/>
      <c r="P1145" s="57"/>
      <c r="Q1145" s="57"/>
      <c r="R1145" s="57"/>
      <c r="S1145" s="53"/>
      <c r="U1145" s="361"/>
      <c r="V1145" s="336"/>
      <c r="W1145" s="336"/>
      <c r="X1145" s="361"/>
      <c r="Y1145" s="336"/>
      <c r="Z1145" s="336"/>
      <c r="AA1145" s="361"/>
      <c r="AB1145" s="336"/>
      <c r="AC1145" s="336"/>
      <c r="AE1145" s="57"/>
      <c r="AF1145" s="57"/>
      <c r="AG1145" s="75"/>
      <c r="AH1145" s="57"/>
      <c r="AI1145" s="57"/>
      <c r="AJ1145" s="57"/>
      <c r="AK1145" s="57"/>
      <c r="AL1145" s="57"/>
      <c r="AM1145" s="57"/>
      <c r="AN1145" s="31"/>
      <c r="AO1145" s="31"/>
    </row>
    <row r="1146" spans="1:41">
      <c r="A1146" s="38"/>
      <c r="B1146" s="55"/>
      <c r="C1146" s="56"/>
      <c r="D1146" s="30"/>
      <c r="E1146" s="31"/>
      <c r="F1146" s="37"/>
      <c r="G1146" s="32"/>
      <c r="H1146" s="80"/>
      <c r="I1146" s="32"/>
      <c r="J1146" s="66"/>
      <c r="K1146" s="57"/>
      <c r="L1146" s="57"/>
      <c r="M1146" s="75"/>
      <c r="N1146" s="57"/>
      <c r="O1146" s="57"/>
      <c r="P1146" s="57"/>
      <c r="Q1146" s="57"/>
      <c r="R1146" s="57"/>
      <c r="S1146" s="53"/>
      <c r="U1146" s="361"/>
      <c r="V1146" s="336"/>
      <c r="W1146" s="336"/>
      <c r="X1146" s="361"/>
      <c r="Y1146" s="336"/>
      <c r="Z1146" s="336"/>
      <c r="AA1146" s="361"/>
      <c r="AB1146" s="336"/>
      <c r="AC1146" s="336"/>
      <c r="AE1146" s="57"/>
      <c r="AF1146" s="57"/>
      <c r="AG1146" s="75"/>
      <c r="AH1146" s="57"/>
      <c r="AI1146" s="57"/>
      <c r="AJ1146" s="57"/>
      <c r="AK1146" s="57"/>
      <c r="AL1146" s="57"/>
      <c r="AM1146" s="57"/>
      <c r="AN1146" s="31"/>
      <c r="AO1146" s="31"/>
    </row>
    <row r="1147" spans="1:41">
      <c r="A1147" s="38"/>
      <c r="B1147" s="55"/>
      <c r="C1147" s="56"/>
      <c r="D1147" s="30"/>
      <c r="E1147" s="31"/>
      <c r="F1147" s="37"/>
      <c r="G1147" s="32"/>
      <c r="H1147" s="80"/>
      <c r="I1147" s="32"/>
      <c r="J1147" s="66"/>
      <c r="K1147" s="57"/>
      <c r="L1147" s="57"/>
      <c r="M1147" s="75"/>
      <c r="N1147" s="57"/>
      <c r="O1147" s="57"/>
      <c r="P1147" s="57"/>
      <c r="Q1147" s="57"/>
      <c r="R1147" s="57"/>
      <c r="S1147" s="53"/>
      <c r="U1147" s="361"/>
      <c r="V1147" s="336"/>
      <c r="W1147" s="336"/>
      <c r="X1147" s="361"/>
      <c r="Y1147" s="336"/>
      <c r="Z1147" s="336"/>
      <c r="AA1147" s="361"/>
      <c r="AB1147" s="336"/>
      <c r="AC1147" s="336"/>
      <c r="AE1147" s="57"/>
      <c r="AF1147" s="57"/>
      <c r="AG1147" s="75"/>
      <c r="AH1147" s="57"/>
      <c r="AI1147" s="57"/>
      <c r="AJ1147" s="57"/>
      <c r="AK1147" s="57"/>
      <c r="AL1147" s="57"/>
      <c r="AM1147" s="57"/>
      <c r="AN1147" s="31"/>
      <c r="AO1147" s="31"/>
    </row>
    <row r="1148" spans="1:41">
      <c r="A1148" s="38"/>
      <c r="B1148" s="55"/>
      <c r="C1148" s="56"/>
      <c r="D1148" s="30"/>
      <c r="E1148" s="31"/>
      <c r="F1148" s="37"/>
      <c r="G1148" s="32"/>
      <c r="H1148" s="80"/>
      <c r="I1148" s="32"/>
      <c r="J1148" s="66"/>
      <c r="K1148" s="57"/>
      <c r="L1148" s="57"/>
      <c r="M1148" s="75"/>
      <c r="N1148" s="57"/>
      <c r="O1148" s="57"/>
      <c r="P1148" s="57"/>
      <c r="Q1148" s="57"/>
      <c r="R1148" s="57"/>
      <c r="S1148" s="53"/>
      <c r="U1148" s="361"/>
      <c r="V1148" s="336"/>
      <c r="W1148" s="336"/>
      <c r="X1148" s="361"/>
      <c r="Y1148" s="336"/>
      <c r="Z1148" s="336"/>
      <c r="AA1148" s="361"/>
      <c r="AB1148" s="336"/>
      <c r="AC1148" s="336"/>
      <c r="AE1148" s="57"/>
      <c r="AF1148" s="57"/>
      <c r="AG1148" s="75"/>
      <c r="AH1148" s="57"/>
      <c r="AI1148" s="57"/>
      <c r="AJ1148" s="57"/>
      <c r="AK1148" s="57"/>
      <c r="AL1148" s="57"/>
      <c r="AM1148" s="57"/>
      <c r="AN1148" s="31"/>
      <c r="AO1148" s="31"/>
    </row>
    <row r="1149" spans="1:41">
      <c r="A1149" s="38"/>
      <c r="B1149" s="55"/>
      <c r="C1149" s="56"/>
      <c r="D1149" s="30"/>
      <c r="E1149" s="31"/>
      <c r="F1149" s="37"/>
      <c r="G1149" s="32"/>
      <c r="H1149" s="80"/>
      <c r="I1149" s="32"/>
      <c r="J1149" s="66"/>
      <c r="K1149" s="57"/>
      <c r="L1149" s="57"/>
      <c r="M1149" s="75"/>
      <c r="N1149" s="57"/>
      <c r="O1149" s="57"/>
      <c r="P1149" s="57"/>
      <c r="Q1149" s="57"/>
      <c r="R1149" s="57"/>
      <c r="S1149" s="53"/>
      <c r="U1149" s="361"/>
      <c r="V1149" s="336"/>
      <c r="W1149" s="336"/>
      <c r="X1149" s="361"/>
      <c r="Y1149" s="336"/>
      <c r="Z1149" s="336"/>
      <c r="AA1149" s="361"/>
      <c r="AB1149" s="336"/>
      <c r="AC1149" s="336"/>
      <c r="AE1149" s="57"/>
      <c r="AF1149" s="57"/>
      <c r="AG1149" s="75"/>
      <c r="AH1149" s="57"/>
      <c r="AI1149" s="57"/>
      <c r="AJ1149" s="57"/>
      <c r="AK1149" s="57"/>
      <c r="AL1149" s="57"/>
      <c r="AM1149" s="57"/>
      <c r="AN1149" s="31"/>
      <c r="AO1149" s="31"/>
    </row>
    <row r="1150" spans="1:41">
      <c r="A1150" s="38"/>
      <c r="B1150" s="55"/>
      <c r="C1150" s="56"/>
      <c r="D1150" s="30"/>
      <c r="E1150" s="31"/>
      <c r="F1150" s="37"/>
      <c r="G1150" s="32"/>
      <c r="H1150" s="80"/>
      <c r="I1150" s="32"/>
      <c r="J1150" s="66"/>
      <c r="K1150" s="57"/>
      <c r="L1150" s="57"/>
      <c r="M1150" s="75"/>
      <c r="N1150" s="57"/>
      <c r="O1150" s="57"/>
      <c r="P1150" s="57"/>
      <c r="Q1150" s="57"/>
      <c r="R1150" s="57"/>
      <c r="S1150" s="53"/>
      <c r="U1150" s="361"/>
      <c r="V1150" s="336"/>
      <c r="W1150" s="336"/>
      <c r="X1150" s="361"/>
      <c r="Y1150" s="336"/>
      <c r="Z1150" s="336"/>
      <c r="AA1150" s="361"/>
      <c r="AB1150" s="336"/>
      <c r="AC1150" s="336"/>
      <c r="AE1150" s="57"/>
      <c r="AF1150" s="57"/>
      <c r="AG1150" s="75"/>
      <c r="AH1150" s="57"/>
      <c r="AI1150" s="57"/>
      <c r="AJ1150" s="57"/>
      <c r="AK1150" s="57"/>
      <c r="AL1150" s="57"/>
      <c r="AM1150" s="57"/>
      <c r="AN1150" s="31"/>
      <c r="AO1150" s="31"/>
    </row>
    <row r="1151" spans="1:41">
      <c r="A1151" s="38"/>
      <c r="B1151" s="55"/>
      <c r="C1151" s="56"/>
      <c r="D1151" s="30"/>
      <c r="E1151" s="31"/>
      <c r="F1151" s="37"/>
      <c r="G1151" s="32"/>
      <c r="H1151" s="80"/>
      <c r="I1151" s="32"/>
      <c r="J1151" s="66"/>
      <c r="K1151" s="57"/>
      <c r="L1151" s="57"/>
      <c r="M1151" s="75"/>
      <c r="N1151" s="57"/>
      <c r="O1151" s="57"/>
      <c r="P1151" s="57"/>
      <c r="Q1151" s="57"/>
      <c r="R1151" s="57"/>
      <c r="S1151" s="53"/>
      <c r="U1151" s="361"/>
      <c r="V1151" s="336"/>
      <c r="W1151" s="336"/>
      <c r="X1151" s="361"/>
      <c r="Y1151" s="336"/>
      <c r="Z1151" s="336"/>
      <c r="AA1151" s="361"/>
      <c r="AB1151" s="336"/>
      <c r="AC1151" s="336"/>
      <c r="AE1151" s="57"/>
      <c r="AF1151" s="57"/>
      <c r="AG1151" s="75"/>
      <c r="AH1151" s="57"/>
      <c r="AI1151" s="57"/>
      <c r="AJ1151" s="57"/>
      <c r="AK1151" s="57"/>
      <c r="AL1151" s="57"/>
      <c r="AM1151" s="57"/>
      <c r="AN1151" s="31"/>
      <c r="AO1151" s="31"/>
    </row>
    <row r="1152" spans="1:41">
      <c r="A1152" s="38"/>
      <c r="B1152" s="55"/>
      <c r="C1152" s="56"/>
      <c r="D1152" s="30"/>
      <c r="E1152" s="31"/>
      <c r="F1152" s="37"/>
      <c r="G1152" s="32"/>
      <c r="H1152" s="80"/>
      <c r="I1152" s="32"/>
      <c r="J1152" s="66"/>
      <c r="K1152" s="57"/>
      <c r="L1152" s="57"/>
      <c r="M1152" s="75"/>
      <c r="N1152" s="57"/>
      <c r="O1152" s="57"/>
      <c r="P1152" s="57"/>
      <c r="Q1152" s="57"/>
      <c r="R1152" s="57"/>
      <c r="S1152" s="53"/>
      <c r="U1152" s="361"/>
      <c r="V1152" s="336"/>
      <c r="W1152" s="336"/>
      <c r="X1152" s="361"/>
      <c r="Y1152" s="336"/>
      <c r="Z1152" s="336"/>
      <c r="AA1152" s="361"/>
      <c r="AB1152" s="336"/>
      <c r="AC1152" s="336"/>
      <c r="AE1152" s="57"/>
      <c r="AF1152" s="57"/>
      <c r="AG1152" s="75"/>
      <c r="AH1152" s="57"/>
      <c r="AI1152" s="57"/>
      <c r="AJ1152" s="57"/>
      <c r="AK1152" s="57"/>
      <c r="AL1152" s="57"/>
      <c r="AM1152" s="57"/>
      <c r="AN1152" s="31"/>
      <c r="AO1152" s="31"/>
    </row>
    <row r="1153" spans="1:42">
      <c r="A1153" s="38"/>
      <c r="B1153" s="55"/>
      <c r="C1153" s="56"/>
      <c r="D1153" s="30"/>
      <c r="E1153" s="31"/>
      <c r="F1153" s="37"/>
      <c r="G1153" s="32"/>
      <c r="H1153" s="80"/>
      <c r="I1153" s="32"/>
      <c r="J1153" s="66"/>
      <c r="K1153" s="57"/>
      <c r="L1153" s="57"/>
      <c r="M1153" s="75"/>
      <c r="N1153" s="57"/>
      <c r="O1153" s="57"/>
      <c r="P1153" s="57"/>
      <c r="Q1153" s="57"/>
      <c r="R1153" s="57"/>
      <c r="S1153" s="53"/>
      <c r="U1153" s="361"/>
      <c r="V1153" s="336"/>
      <c r="W1153" s="336"/>
      <c r="X1153" s="361"/>
      <c r="Y1153" s="336"/>
      <c r="Z1153" s="336"/>
      <c r="AA1153" s="361"/>
      <c r="AB1153" s="336"/>
      <c r="AC1153" s="336"/>
      <c r="AE1153" s="57"/>
      <c r="AF1153" s="57"/>
      <c r="AG1153" s="75"/>
      <c r="AH1153" s="57"/>
      <c r="AI1153" s="57"/>
      <c r="AJ1153" s="57"/>
      <c r="AK1153" s="57"/>
      <c r="AL1153" s="57"/>
      <c r="AM1153" s="57"/>
      <c r="AN1153" s="31"/>
      <c r="AO1153" s="31"/>
    </row>
    <row r="1154" spans="1:42">
      <c r="A1154" s="38"/>
      <c r="B1154" s="55"/>
      <c r="C1154" s="56"/>
      <c r="D1154" s="30"/>
      <c r="E1154" s="31"/>
      <c r="F1154" s="37"/>
      <c r="G1154" s="32"/>
      <c r="H1154" s="80"/>
      <c r="I1154" s="32"/>
      <c r="J1154" s="66"/>
      <c r="K1154" s="57"/>
      <c r="L1154" s="57"/>
      <c r="M1154" s="75"/>
      <c r="N1154" s="57"/>
      <c r="O1154" s="57"/>
      <c r="P1154" s="57"/>
      <c r="Q1154" s="57"/>
      <c r="R1154" s="57"/>
      <c r="S1154" s="53"/>
      <c r="U1154" s="361"/>
      <c r="V1154" s="336"/>
      <c r="W1154" s="336"/>
      <c r="X1154" s="361"/>
      <c r="Y1154" s="336"/>
      <c r="Z1154" s="336"/>
      <c r="AA1154" s="361"/>
      <c r="AB1154" s="336"/>
      <c r="AC1154" s="336"/>
      <c r="AE1154" s="57"/>
      <c r="AF1154" s="57"/>
      <c r="AG1154" s="75"/>
      <c r="AH1154" s="57"/>
      <c r="AI1154" s="57"/>
      <c r="AJ1154" s="57"/>
      <c r="AK1154" s="57"/>
      <c r="AL1154" s="57"/>
      <c r="AM1154" s="57"/>
      <c r="AN1154" s="31"/>
      <c r="AO1154" s="31"/>
    </row>
    <row r="1155" spans="1:42">
      <c r="A1155" s="38"/>
      <c r="B1155" s="55"/>
      <c r="C1155" s="56"/>
      <c r="D1155" s="30"/>
      <c r="E1155" s="31"/>
      <c r="F1155" s="37"/>
      <c r="G1155" s="32"/>
      <c r="H1155" s="80"/>
      <c r="I1155" s="32"/>
      <c r="J1155" s="66"/>
      <c r="K1155" s="57"/>
      <c r="L1155" s="57"/>
      <c r="M1155" s="75"/>
      <c r="N1155" s="57"/>
      <c r="O1155" s="57"/>
      <c r="P1155" s="57"/>
      <c r="Q1155" s="57"/>
      <c r="R1155" s="57"/>
      <c r="S1155" s="53"/>
      <c r="U1155" s="361"/>
      <c r="V1155" s="336"/>
      <c r="W1155" s="336"/>
      <c r="X1155" s="361"/>
      <c r="Y1155" s="336"/>
      <c r="Z1155" s="336"/>
      <c r="AA1155" s="361"/>
      <c r="AB1155" s="336"/>
      <c r="AC1155" s="336"/>
      <c r="AE1155" s="57"/>
      <c r="AF1155" s="57"/>
      <c r="AG1155" s="75"/>
      <c r="AH1155" s="57"/>
      <c r="AI1155" s="57"/>
      <c r="AJ1155" s="57"/>
      <c r="AK1155" s="57"/>
      <c r="AL1155" s="57"/>
      <c r="AM1155" s="57"/>
      <c r="AN1155" s="31"/>
      <c r="AO1155" s="31"/>
    </row>
    <row r="1156" spans="1:42">
      <c r="A1156" s="38"/>
      <c r="B1156" s="55"/>
      <c r="C1156" s="56"/>
      <c r="D1156" s="30"/>
      <c r="E1156" s="31"/>
      <c r="F1156" s="37"/>
      <c r="G1156" s="32"/>
      <c r="H1156" s="80"/>
      <c r="I1156" s="32"/>
      <c r="J1156" s="66"/>
      <c r="K1156" s="57"/>
      <c r="L1156" s="57"/>
      <c r="M1156" s="75"/>
      <c r="N1156" s="57"/>
      <c r="O1156" s="57"/>
      <c r="P1156" s="57"/>
      <c r="Q1156" s="57"/>
      <c r="R1156" s="57"/>
      <c r="S1156" s="53"/>
      <c r="U1156" s="361"/>
      <c r="V1156" s="336"/>
      <c r="W1156" s="336"/>
      <c r="X1156" s="361"/>
      <c r="Y1156" s="336"/>
      <c r="Z1156" s="336"/>
      <c r="AA1156" s="361"/>
      <c r="AB1156" s="336"/>
      <c r="AC1156" s="336"/>
      <c r="AE1156" s="57"/>
      <c r="AF1156" s="57"/>
      <c r="AG1156" s="75"/>
      <c r="AH1156" s="57"/>
      <c r="AI1156" s="57"/>
      <c r="AJ1156" s="57"/>
      <c r="AK1156" s="57"/>
      <c r="AL1156" s="57"/>
      <c r="AM1156" s="57"/>
      <c r="AN1156" s="31"/>
      <c r="AO1156" s="31"/>
    </row>
    <row r="1157" spans="1:42">
      <c r="A1157" s="38"/>
      <c r="B1157" s="55"/>
      <c r="C1157" s="56"/>
      <c r="D1157" s="30"/>
      <c r="E1157" s="31"/>
      <c r="F1157" s="37"/>
      <c r="G1157" s="32"/>
      <c r="H1157" s="80"/>
      <c r="I1157" s="32"/>
      <c r="J1157" s="66"/>
      <c r="K1157" s="57"/>
      <c r="L1157" s="57"/>
      <c r="M1157" s="75"/>
      <c r="N1157" s="57"/>
      <c r="O1157" s="57"/>
      <c r="P1157" s="57"/>
      <c r="Q1157" s="57"/>
      <c r="R1157" s="57"/>
      <c r="S1157" s="53"/>
      <c r="U1157" s="361"/>
      <c r="V1157" s="336"/>
      <c r="W1157" s="336"/>
      <c r="X1157" s="361"/>
      <c r="Y1157" s="336"/>
      <c r="Z1157" s="336"/>
      <c r="AA1157" s="361"/>
      <c r="AB1157" s="336"/>
      <c r="AC1157" s="336"/>
      <c r="AE1157" s="57"/>
      <c r="AF1157" s="57"/>
      <c r="AG1157" s="75"/>
      <c r="AH1157" s="57"/>
      <c r="AI1157" s="57"/>
      <c r="AJ1157" s="57"/>
      <c r="AK1157" s="57"/>
      <c r="AL1157" s="57"/>
      <c r="AM1157" s="57"/>
      <c r="AN1157" s="31"/>
      <c r="AO1157" s="31"/>
    </row>
    <row r="1158" spans="1:42">
      <c r="A1158" s="38"/>
      <c r="B1158" s="55"/>
      <c r="C1158" s="56"/>
      <c r="D1158" s="30"/>
      <c r="E1158" s="31"/>
      <c r="F1158" s="37"/>
      <c r="G1158" s="32"/>
      <c r="H1158" s="80"/>
      <c r="I1158" s="32"/>
      <c r="J1158" s="66"/>
      <c r="K1158" s="57"/>
      <c r="L1158" s="57"/>
      <c r="M1158" s="75"/>
      <c r="N1158" s="57"/>
      <c r="O1158" s="57"/>
      <c r="P1158" s="57"/>
      <c r="Q1158" s="57"/>
      <c r="R1158" s="57"/>
      <c r="S1158" s="53"/>
      <c r="U1158" s="361"/>
      <c r="V1158" s="336"/>
      <c r="W1158" s="336"/>
      <c r="X1158" s="361"/>
      <c r="Y1158" s="336"/>
      <c r="Z1158" s="336"/>
      <c r="AA1158" s="361"/>
      <c r="AB1158" s="336"/>
      <c r="AC1158" s="336"/>
      <c r="AE1158" s="57"/>
      <c r="AF1158" s="57"/>
      <c r="AG1158" s="75"/>
      <c r="AH1158" s="57"/>
      <c r="AI1158" s="57"/>
      <c r="AJ1158" s="57"/>
      <c r="AK1158" s="57"/>
      <c r="AL1158" s="57"/>
      <c r="AM1158" s="57"/>
      <c r="AN1158" s="31"/>
      <c r="AO1158" s="31"/>
    </row>
    <row r="1159" spans="1:42">
      <c r="A1159" s="38"/>
      <c r="B1159" s="57"/>
      <c r="C1159" s="31"/>
      <c r="D1159" s="57"/>
      <c r="E1159" s="57"/>
      <c r="F1159" s="53"/>
      <c r="G1159" s="58"/>
      <c r="H1159" s="38"/>
      <c r="I1159" s="58"/>
      <c r="K1159" s="57"/>
      <c r="L1159" s="57"/>
      <c r="M1159" s="75"/>
      <c r="N1159" s="57"/>
      <c r="O1159" s="57"/>
      <c r="P1159" s="57"/>
      <c r="Q1159" s="57"/>
      <c r="R1159" s="57"/>
      <c r="S1159" s="53"/>
      <c r="U1159" s="361"/>
      <c r="V1159" s="336"/>
      <c r="W1159" s="336"/>
      <c r="X1159" s="361"/>
      <c r="Y1159" s="336"/>
      <c r="Z1159" s="336"/>
      <c r="AA1159" s="361"/>
      <c r="AB1159" s="336"/>
      <c r="AC1159" s="336"/>
      <c r="AE1159" s="57"/>
      <c r="AF1159" s="57"/>
      <c r="AG1159" s="75"/>
      <c r="AH1159" s="57"/>
      <c r="AI1159" s="57"/>
      <c r="AJ1159" s="57"/>
      <c r="AK1159" s="57"/>
      <c r="AL1159" s="57"/>
      <c r="AM1159" s="57"/>
      <c r="AN1159" s="31"/>
      <c r="AO1159" s="31"/>
    </row>
    <row r="1160" spans="1:42">
      <c r="A1160" s="38"/>
      <c r="B1160" s="57"/>
      <c r="C1160" s="31"/>
      <c r="D1160" s="57"/>
      <c r="E1160" s="57"/>
      <c r="F1160" s="53"/>
      <c r="G1160" s="58"/>
      <c r="H1160" s="38"/>
      <c r="I1160" s="58"/>
      <c r="K1160" s="57"/>
      <c r="L1160" s="57"/>
      <c r="M1160" s="75"/>
      <c r="N1160" s="57"/>
      <c r="O1160" s="57"/>
      <c r="P1160" s="57"/>
      <c r="Q1160" s="57"/>
      <c r="R1160" s="57"/>
      <c r="S1160" s="53"/>
      <c r="U1160" s="361"/>
      <c r="V1160" s="336"/>
      <c r="W1160" s="336"/>
      <c r="X1160" s="361"/>
      <c r="Y1160" s="336"/>
      <c r="Z1160" s="336"/>
      <c r="AA1160" s="361"/>
      <c r="AB1160" s="336"/>
      <c r="AC1160" s="336"/>
      <c r="AE1160" s="57"/>
      <c r="AF1160" s="57"/>
      <c r="AG1160" s="75"/>
      <c r="AH1160" s="57"/>
      <c r="AI1160" s="57"/>
      <c r="AJ1160" s="57"/>
      <c r="AK1160" s="57"/>
      <c r="AL1160" s="57"/>
      <c r="AM1160" s="57"/>
      <c r="AN1160" s="31"/>
      <c r="AO1160" s="31"/>
    </row>
    <row r="1161" spans="1:42">
      <c r="A1161" s="38"/>
      <c r="B1161" s="57"/>
      <c r="C1161" s="31"/>
      <c r="D1161" s="57"/>
      <c r="E1161" s="57"/>
      <c r="F1161" s="53"/>
      <c r="G1161" s="58"/>
      <c r="H1161" s="38"/>
      <c r="I1161" s="58"/>
      <c r="K1161" s="57"/>
      <c r="L1161" s="57"/>
      <c r="M1161" s="75"/>
      <c r="N1161" s="57"/>
      <c r="O1161" s="57"/>
      <c r="P1161" s="57"/>
      <c r="Q1161" s="57"/>
      <c r="R1161" s="57"/>
      <c r="S1161" s="53"/>
      <c r="U1161" s="361"/>
      <c r="V1161" s="336"/>
      <c r="W1161" s="336"/>
      <c r="X1161" s="361"/>
      <c r="Y1161" s="336"/>
      <c r="Z1161" s="336"/>
      <c r="AA1161" s="361"/>
      <c r="AB1161" s="336"/>
      <c r="AC1161" s="336"/>
      <c r="AE1161" s="57"/>
      <c r="AF1161" s="57"/>
      <c r="AG1161" s="75"/>
      <c r="AH1161" s="57"/>
      <c r="AI1161" s="57"/>
      <c r="AJ1161" s="57"/>
      <c r="AK1161" s="57"/>
      <c r="AL1161" s="57"/>
      <c r="AM1161" s="57"/>
      <c r="AN1161" s="31"/>
      <c r="AO1161" s="31"/>
    </row>
    <row r="1162" spans="1:42">
      <c r="A1162" s="256"/>
      <c r="B1162" s="74"/>
      <c r="C1162" s="201"/>
      <c r="D1162" s="74"/>
      <c r="E1162" s="74"/>
      <c r="F1162" s="85"/>
      <c r="G1162" s="257"/>
      <c r="H1162" s="256"/>
      <c r="I1162" s="257"/>
      <c r="K1162" s="74"/>
      <c r="L1162" s="74"/>
      <c r="M1162" s="73"/>
      <c r="N1162" s="74"/>
      <c r="O1162" s="74"/>
      <c r="P1162" s="74"/>
      <c r="Q1162" s="74"/>
      <c r="R1162" s="74"/>
      <c r="S1162" s="85"/>
      <c r="U1162" s="362"/>
      <c r="V1162" s="339"/>
      <c r="W1162" s="339"/>
      <c r="X1162" s="362"/>
      <c r="Y1162" s="339"/>
      <c r="Z1162" s="339"/>
      <c r="AA1162" s="362"/>
      <c r="AB1162" s="339"/>
      <c r="AC1162" s="339"/>
      <c r="AE1162" s="74"/>
      <c r="AF1162" s="74"/>
      <c r="AG1162" s="73"/>
      <c r="AH1162" s="74"/>
      <c r="AI1162" s="74"/>
      <c r="AJ1162" s="74"/>
      <c r="AK1162" s="74"/>
      <c r="AL1162" s="74"/>
      <c r="AM1162" s="74"/>
      <c r="AN1162" s="31"/>
      <c r="AO1162" s="31"/>
    </row>
    <row r="1163" spans="1:42" ht="13" thickBot="1">
      <c r="A1163" s="210"/>
      <c r="B1163" s="211" t="s">
        <v>9</v>
      </c>
      <c r="C1163" s="212"/>
      <c r="D1163" s="211"/>
      <c r="E1163" s="211"/>
      <c r="F1163" s="213"/>
      <c r="G1163" s="214">
        <f>SUM(G1099:G1161)</f>
        <v>105990</v>
      </c>
      <c r="H1163" s="215"/>
      <c r="I1163" s="214">
        <f>SUM(I1099:I1161)</f>
        <v>86196.206683610784</v>
      </c>
      <c r="J1163" s="99"/>
      <c r="K1163" s="78"/>
      <c r="L1163" s="78"/>
      <c r="M1163" s="84">
        <f>SUM(M1099:M1161)</f>
        <v>0</v>
      </c>
      <c r="N1163" s="78"/>
      <c r="O1163" s="78"/>
      <c r="P1163" s="84">
        <f>SUM(P1099:P1161)</f>
        <v>86196.206683610784</v>
      </c>
      <c r="Q1163" s="78"/>
      <c r="R1163" s="78"/>
      <c r="S1163" s="84">
        <f>SUM(S1099:S1161)</f>
        <v>86196.206683610784</v>
      </c>
      <c r="T1163" s="99"/>
      <c r="U1163" s="363"/>
      <c r="V1163" s="340"/>
      <c r="W1163" s="340">
        <f>SUM(W1099:W1161)</f>
        <v>67601.28012619252</v>
      </c>
      <c r="X1163" s="363"/>
      <c r="Y1163" s="340"/>
      <c r="Z1163" s="340">
        <f>SUM(Z1099:Z1161)</f>
        <v>0</v>
      </c>
      <c r="AA1163" s="363"/>
      <c r="AB1163" s="340"/>
      <c r="AC1163" s="340">
        <f>SUM(AC1099:AC1161)</f>
        <v>67601.28012619252</v>
      </c>
      <c r="AD1163" s="99"/>
      <c r="AE1163" s="78"/>
      <c r="AF1163" s="78"/>
      <c r="AG1163" s="84">
        <f>SUM(AG1099:AG1161)</f>
        <v>0</v>
      </c>
      <c r="AH1163" s="78"/>
      <c r="AI1163" s="78"/>
      <c r="AJ1163" s="84">
        <f>SUM(AJ1099:AJ1161)</f>
        <v>0</v>
      </c>
      <c r="AK1163" s="78"/>
      <c r="AL1163" s="78"/>
      <c r="AM1163" s="84">
        <f>SUM(AM1099:AM1161)</f>
        <v>0</v>
      </c>
      <c r="AN1163" s="37"/>
      <c r="AO1163" s="37"/>
      <c r="AP1163" s="66"/>
    </row>
    <row r="1164" spans="1:42" ht="13" thickTop="1">
      <c r="A1164" s="38"/>
      <c r="B1164" s="57"/>
      <c r="C1164" s="31"/>
      <c r="D1164" s="57"/>
      <c r="E1164" s="57"/>
      <c r="F1164" s="53"/>
      <c r="G1164" s="58"/>
      <c r="H1164" s="38"/>
      <c r="I1164" s="58"/>
      <c r="K1164" s="57"/>
      <c r="L1164" s="57"/>
      <c r="M1164" s="75"/>
      <c r="N1164" s="57"/>
      <c r="O1164" s="57"/>
      <c r="P1164" s="57"/>
      <c r="Q1164" s="57"/>
      <c r="R1164" s="57"/>
      <c r="S1164" s="53"/>
      <c r="U1164" s="361"/>
      <c r="V1164" s="336"/>
      <c r="W1164" s="336"/>
      <c r="X1164" s="361"/>
      <c r="Y1164" s="336"/>
      <c r="Z1164" s="336"/>
      <c r="AA1164" s="361"/>
      <c r="AB1164" s="336"/>
      <c r="AC1164" s="336"/>
      <c r="AE1164" s="57"/>
      <c r="AF1164" s="57"/>
      <c r="AG1164" s="75"/>
      <c r="AH1164" s="57"/>
      <c r="AI1164" s="57"/>
      <c r="AJ1164" s="57"/>
      <c r="AK1164" s="57"/>
      <c r="AL1164" s="57"/>
      <c r="AM1164" s="57"/>
      <c r="AN1164" s="31"/>
      <c r="AO1164" s="31"/>
    </row>
    <row r="1165" spans="1:42">
      <c r="A1165" s="38"/>
      <c r="B1165" s="208" t="s">
        <v>53</v>
      </c>
      <c r="C1165" s="209"/>
      <c r="D1165" s="57"/>
      <c r="E1165" s="57"/>
      <c r="F1165" s="53"/>
      <c r="G1165" s="58"/>
      <c r="H1165" s="38"/>
      <c r="I1165" s="58"/>
      <c r="K1165" s="57"/>
      <c r="L1165" s="57"/>
      <c r="M1165" s="75"/>
      <c r="N1165" s="57"/>
      <c r="O1165" s="57"/>
      <c r="P1165" s="57"/>
      <c r="Q1165" s="57"/>
      <c r="R1165" s="57"/>
      <c r="S1165" s="53"/>
      <c r="U1165" s="361"/>
      <c r="V1165" s="336"/>
      <c r="W1165" s="336"/>
      <c r="X1165" s="361"/>
      <c r="Y1165" s="336"/>
      <c r="Z1165" s="336"/>
      <c r="AA1165" s="361"/>
      <c r="AB1165" s="336"/>
      <c r="AC1165" s="336"/>
      <c r="AE1165" s="57"/>
      <c r="AF1165" s="57"/>
      <c r="AG1165" s="75"/>
      <c r="AH1165" s="57"/>
      <c r="AI1165" s="57"/>
      <c r="AJ1165" s="57"/>
      <c r="AK1165" s="57"/>
      <c r="AL1165" s="57"/>
      <c r="AM1165" s="57"/>
      <c r="AN1165" s="31"/>
      <c r="AO1165" s="31"/>
    </row>
    <row r="1166" spans="1:42">
      <c r="A1166" s="38"/>
      <c r="B1166" s="208"/>
      <c r="C1166" s="209"/>
      <c r="D1166" s="57"/>
      <c r="E1166" s="57"/>
      <c r="F1166" s="53"/>
      <c r="G1166" s="58"/>
      <c r="H1166" s="38"/>
      <c r="I1166" s="58"/>
      <c r="K1166" s="57"/>
      <c r="L1166" s="57"/>
      <c r="M1166" s="75"/>
      <c r="N1166" s="57"/>
      <c r="O1166" s="57"/>
      <c r="P1166" s="57"/>
      <c r="Q1166" s="57"/>
      <c r="R1166" s="57"/>
      <c r="S1166" s="53"/>
      <c r="U1166" s="361"/>
      <c r="V1166" s="336"/>
      <c r="W1166" s="336"/>
      <c r="X1166" s="361"/>
      <c r="Y1166" s="336"/>
      <c r="Z1166" s="336"/>
      <c r="AA1166" s="361"/>
      <c r="AB1166" s="336"/>
      <c r="AC1166" s="336"/>
      <c r="AE1166" s="57"/>
      <c r="AF1166" s="57"/>
      <c r="AG1166" s="75"/>
      <c r="AH1166" s="57"/>
      <c r="AI1166" s="57"/>
      <c r="AJ1166" s="57"/>
      <c r="AK1166" s="57"/>
      <c r="AL1166" s="57"/>
      <c r="AM1166" s="57"/>
      <c r="AN1166" s="31"/>
      <c r="AO1166" s="31"/>
    </row>
    <row r="1167" spans="1:42">
      <c r="A1167" s="28"/>
      <c r="B1167" s="208" t="s">
        <v>11</v>
      </c>
      <c r="C1167" s="209"/>
      <c r="D1167" s="30"/>
      <c r="E1167" s="31"/>
      <c r="F1167" s="37"/>
      <c r="G1167" s="32"/>
      <c r="H1167" s="80"/>
      <c r="I1167" s="32"/>
      <c r="J1167" s="66"/>
      <c r="K1167" s="57"/>
      <c r="L1167" s="57"/>
      <c r="M1167" s="75"/>
      <c r="N1167" s="57"/>
      <c r="O1167" s="57"/>
      <c r="P1167" s="57"/>
      <c r="Q1167" s="57"/>
      <c r="R1167" s="57"/>
      <c r="S1167" s="53"/>
      <c r="U1167" s="361"/>
      <c r="V1167" s="336"/>
      <c r="W1167" s="336"/>
      <c r="X1167" s="361"/>
      <c r="Y1167" s="336"/>
      <c r="Z1167" s="336"/>
      <c r="AA1167" s="361"/>
      <c r="AB1167" s="336"/>
      <c r="AC1167" s="336"/>
      <c r="AE1167" s="57"/>
      <c r="AF1167" s="57"/>
      <c r="AG1167" s="75"/>
      <c r="AH1167" s="57"/>
      <c r="AI1167" s="57"/>
      <c r="AJ1167" s="57"/>
      <c r="AK1167" s="57"/>
      <c r="AL1167" s="57"/>
      <c r="AM1167" s="57"/>
      <c r="AN1167" s="31"/>
      <c r="AO1167" s="31"/>
    </row>
    <row r="1168" spans="1:42">
      <c r="A1168" s="28"/>
      <c r="B1168" s="158"/>
      <c r="C1168" s="59"/>
      <c r="D1168" s="30"/>
      <c r="E1168" s="31"/>
      <c r="F1168" s="37"/>
      <c r="G1168" s="32"/>
      <c r="H1168" s="80"/>
      <c r="I1168" s="32"/>
      <c r="J1168" s="66"/>
      <c r="K1168" s="57"/>
      <c r="L1168" s="57"/>
      <c r="M1168" s="75"/>
      <c r="N1168" s="57"/>
      <c r="O1168" s="57"/>
      <c r="P1168" s="57"/>
      <c r="Q1168" s="57"/>
      <c r="R1168" s="57"/>
      <c r="S1168" s="53"/>
      <c r="U1168" s="361"/>
      <c r="V1168" s="336"/>
      <c r="W1168" s="336"/>
      <c r="X1168" s="361"/>
      <c r="Y1168" s="336"/>
      <c r="Z1168" s="336"/>
      <c r="AA1168" s="361"/>
      <c r="AB1168" s="336"/>
      <c r="AC1168" s="336"/>
      <c r="AE1168" s="57"/>
      <c r="AF1168" s="57"/>
      <c r="AG1168" s="75"/>
      <c r="AH1168" s="57"/>
      <c r="AI1168" s="57"/>
      <c r="AJ1168" s="57"/>
      <c r="AK1168" s="57"/>
      <c r="AL1168" s="57"/>
      <c r="AM1168" s="57"/>
      <c r="AN1168" s="31"/>
      <c r="AO1168" s="31"/>
    </row>
    <row r="1169" spans="1:42">
      <c r="A1169" s="28" t="s">
        <v>12</v>
      </c>
      <c r="B1169" s="61" t="s">
        <v>214</v>
      </c>
      <c r="C1169" s="56"/>
      <c r="D1169" s="55"/>
      <c r="E1169" s="55"/>
      <c r="F1169" s="156"/>
      <c r="G1169" s="157"/>
      <c r="H1169" s="40"/>
      <c r="I1169" s="157"/>
      <c r="J1169" s="33"/>
      <c r="K1169" s="57"/>
      <c r="L1169" s="57"/>
      <c r="M1169" s="75"/>
      <c r="N1169" s="57"/>
      <c r="O1169" s="57"/>
      <c r="P1169" s="57"/>
      <c r="Q1169" s="57"/>
      <c r="R1169" s="57"/>
      <c r="S1169" s="53"/>
      <c r="U1169" s="361"/>
      <c r="V1169" s="336"/>
      <c r="W1169" s="336"/>
      <c r="X1169" s="361"/>
      <c r="Y1169" s="336"/>
      <c r="Z1169" s="336"/>
      <c r="AA1169" s="361"/>
      <c r="AB1169" s="336"/>
      <c r="AC1169" s="336"/>
      <c r="AE1169" s="57"/>
      <c r="AF1169" s="57"/>
      <c r="AG1169" s="75"/>
      <c r="AH1169" s="57"/>
      <c r="AI1169" s="57"/>
      <c r="AJ1169" s="57"/>
      <c r="AK1169" s="57"/>
      <c r="AL1169" s="57"/>
      <c r="AM1169" s="57"/>
      <c r="AN1169" s="31"/>
      <c r="AO1169" s="31"/>
    </row>
    <row r="1170" spans="1:42">
      <c r="A1170" s="28"/>
      <c r="B1170" s="29"/>
      <c r="C1170" s="42"/>
      <c r="D1170" s="30"/>
      <c r="E1170" s="31"/>
      <c r="F1170" s="37"/>
      <c r="G1170" s="32"/>
      <c r="H1170" s="80"/>
      <c r="I1170" s="32"/>
      <c r="J1170" s="66"/>
      <c r="K1170" s="57"/>
      <c r="L1170" s="57"/>
      <c r="M1170" s="75"/>
      <c r="N1170" s="57"/>
      <c r="O1170" s="57"/>
      <c r="P1170" s="57"/>
      <c r="Q1170" s="57"/>
      <c r="R1170" s="57"/>
      <c r="S1170" s="53"/>
      <c r="U1170" s="361"/>
      <c r="V1170" s="336"/>
      <c r="W1170" s="336"/>
      <c r="X1170" s="361"/>
      <c r="Y1170" s="336"/>
      <c r="Z1170" s="336"/>
      <c r="AA1170" s="361"/>
      <c r="AB1170" s="336"/>
      <c r="AC1170" s="336"/>
      <c r="AE1170" s="57"/>
      <c r="AF1170" s="57"/>
      <c r="AG1170" s="75"/>
      <c r="AH1170" s="57"/>
      <c r="AI1170" s="57"/>
      <c r="AJ1170" s="57"/>
      <c r="AK1170" s="57"/>
      <c r="AL1170" s="57"/>
      <c r="AM1170" s="57"/>
      <c r="AN1170" s="31"/>
      <c r="AO1170" s="31"/>
    </row>
    <row r="1171" spans="1:42" ht="37.5">
      <c r="A1171" s="40"/>
      <c r="B1171" s="61" t="s">
        <v>215</v>
      </c>
      <c r="C1171" s="42" t="s">
        <v>177</v>
      </c>
      <c r="D1171" s="30">
        <v>1</v>
      </c>
      <c r="E1171" s="31" t="s">
        <v>2</v>
      </c>
      <c r="F1171" s="37">
        <v>8870</v>
      </c>
      <c r="G1171" s="45">
        <f>F1171*D1171</f>
        <v>8870</v>
      </c>
      <c r="H1171" s="80">
        <f>F1171*$AQ$3</f>
        <v>7213.5140417362736</v>
      </c>
      <c r="I1171" s="32">
        <f>D1171*H1171</f>
        <v>7213.5140417362736</v>
      </c>
      <c r="J1171" s="67"/>
      <c r="K1171" s="57"/>
      <c r="L1171" s="57"/>
      <c r="M1171" s="75"/>
      <c r="N1171" s="83">
        <f>Q1171-K1171</f>
        <v>0</v>
      </c>
      <c r="O1171" s="75">
        <f>R1171-L1171</f>
        <v>1</v>
      </c>
      <c r="P1171" s="76">
        <f>S1171-M1171</f>
        <v>7213.5140417362736</v>
      </c>
      <c r="Q1171" s="83"/>
      <c r="R1171" s="53">
        <f>D1171-AL1171</f>
        <v>1</v>
      </c>
      <c r="S1171" s="53">
        <f t="shared" ref="S1171" si="54">I1171-AM1171</f>
        <v>7213.5140417362736</v>
      </c>
      <c r="T1171" s="35"/>
      <c r="U1171" s="361"/>
      <c r="V1171" s="336"/>
      <c r="W1171" s="336"/>
      <c r="X1171" s="361">
        <f>AA1171-U1171</f>
        <v>0</v>
      </c>
      <c r="Y1171" s="336">
        <f>AB1171-V1171</f>
        <v>0</v>
      </c>
      <c r="Z1171" s="336">
        <f>AC1171-W1171</f>
        <v>0</v>
      </c>
      <c r="AA1171" s="361">
        <f>AC1171/S1171</f>
        <v>0</v>
      </c>
      <c r="AB1171" s="336"/>
      <c r="AC1171" s="336">
        <f>H1171*AB1171</f>
        <v>0</v>
      </c>
      <c r="AD1171" s="35"/>
      <c r="AE1171" s="57"/>
      <c r="AF1171" s="57"/>
      <c r="AG1171" s="75"/>
      <c r="AH1171" s="83">
        <f>AK1171-AE1171</f>
        <v>0</v>
      </c>
      <c r="AI1171" s="75">
        <f>AL1171-AF1171</f>
        <v>0</v>
      </c>
      <c r="AJ1171" s="76">
        <f>AM1171-AG1171</f>
        <v>0</v>
      </c>
      <c r="AK1171" s="83"/>
      <c r="AL1171" s="53"/>
      <c r="AM1171" s="75"/>
      <c r="AN1171" s="124" t="s">
        <v>300</v>
      </c>
      <c r="AO1171" s="121"/>
      <c r="AP1171" s="127"/>
    </row>
    <row r="1172" spans="1:42">
      <c r="A1172" s="28"/>
      <c r="B1172" s="29"/>
      <c r="C1172" s="42"/>
      <c r="D1172" s="30"/>
      <c r="E1172" s="31"/>
      <c r="F1172" s="37"/>
      <c r="G1172" s="32"/>
      <c r="H1172" s="80"/>
      <c r="I1172" s="32"/>
      <c r="J1172" s="66"/>
      <c r="K1172" s="57"/>
      <c r="L1172" s="57"/>
      <c r="M1172" s="75"/>
      <c r="N1172" s="57"/>
      <c r="O1172" s="57"/>
      <c r="P1172" s="57"/>
      <c r="Q1172" s="57"/>
      <c r="R1172" s="57"/>
      <c r="S1172" s="53"/>
      <c r="U1172" s="361"/>
      <c r="V1172" s="336"/>
      <c r="W1172" s="336"/>
      <c r="X1172" s="361"/>
      <c r="Y1172" s="336"/>
      <c r="Z1172" s="336"/>
      <c r="AA1172" s="361"/>
      <c r="AB1172" s="336"/>
      <c r="AC1172" s="336"/>
      <c r="AE1172" s="57"/>
      <c r="AF1172" s="57"/>
      <c r="AG1172" s="75"/>
      <c r="AH1172" s="57"/>
      <c r="AI1172" s="57"/>
      <c r="AJ1172" s="57"/>
      <c r="AK1172" s="57"/>
      <c r="AL1172" s="57"/>
      <c r="AM1172" s="57"/>
      <c r="AN1172" s="31"/>
      <c r="AO1172" s="31"/>
    </row>
    <row r="1173" spans="1:42" ht="37.5">
      <c r="A1173" s="40"/>
      <c r="B1173" s="61" t="s">
        <v>216</v>
      </c>
      <c r="C1173" s="42" t="s">
        <v>177</v>
      </c>
      <c r="D1173" s="30">
        <v>1</v>
      </c>
      <c r="E1173" s="31" t="s">
        <v>2</v>
      </c>
      <c r="F1173" s="37">
        <v>8870</v>
      </c>
      <c r="G1173" s="45" t="s">
        <v>190</v>
      </c>
      <c r="H1173" s="81"/>
      <c r="I1173" s="45"/>
      <c r="J1173" s="67"/>
      <c r="K1173" s="57"/>
      <c r="L1173" s="57"/>
      <c r="M1173" s="75"/>
      <c r="N1173" s="57"/>
      <c r="O1173" s="57"/>
      <c r="P1173" s="57"/>
      <c r="Q1173" s="57"/>
      <c r="R1173" s="57"/>
      <c r="S1173" s="53"/>
      <c r="U1173" s="361"/>
      <c r="V1173" s="336"/>
      <c r="W1173" s="336"/>
      <c r="X1173" s="361"/>
      <c r="Y1173" s="336"/>
      <c r="Z1173" s="336"/>
      <c r="AA1173" s="361"/>
      <c r="AB1173" s="336"/>
      <c r="AC1173" s="336"/>
      <c r="AE1173" s="57"/>
      <c r="AF1173" s="57"/>
      <c r="AG1173" s="75"/>
      <c r="AH1173" s="57"/>
      <c r="AI1173" s="57"/>
      <c r="AJ1173" s="57"/>
      <c r="AK1173" s="57"/>
      <c r="AL1173" s="57"/>
      <c r="AM1173" s="57"/>
      <c r="AN1173" s="31"/>
      <c r="AO1173" s="31"/>
    </row>
    <row r="1174" spans="1:42">
      <c r="A1174" s="28"/>
      <c r="B1174" s="29"/>
      <c r="C1174" s="42"/>
      <c r="D1174" s="30"/>
      <c r="E1174" s="31"/>
      <c r="F1174" s="37"/>
      <c r="G1174" s="32"/>
      <c r="H1174" s="80"/>
      <c r="I1174" s="32"/>
      <c r="J1174" s="66"/>
      <c r="K1174" s="57"/>
      <c r="L1174" s="57"/>
      <c r="M1174" s="75"/>
      <c r="N1174" s="57"/>
      <c r="O1174" s="57"/>
      <c r="P1174" s="57"/>
      <c r="Q1174" s="57"/>
      <c r="R1174" s="57"/>
      <c r="S1174" s="53"/>
      <c r="U1174" s="361"/>
      <c r="V1174" s="336"/>
      <c r="W1174" s="336"/>
      <c r="X1174" s="361"/>
      <c r="Y1174" s="336"/>
      <c r="Z1174" s="336"/>
      <c r="AA1174" s="361"/>
      <c r="AB1174" s="336"/>
      <c r="AC1174" s="336"/>
      <c r="AE1174" s="57"/>
      <c r="AF1174" s="57"/>
      <c r="AG1174" s="75"/>
      <c r="AH1174" s="57"/>
      <c r="AI1174" s="57"/>
      <c r="AJ1174" s="57"/>
      <c r="AK1174" s="57"/>
      <c r="AL1174" s="57"/>
      <c r="AM1174" s="57"/>
      <c r="AN1174" s="31"/>
      <c r="AO1174" s="31"/>
    </row>
    <row r="1175" spans="1:42" ht="37.5">
      <c r="A1175" s="28"/>
      <c r="B1175" s="61" t="s">
        <v>217</v>
      </c>
      <c r="C1175" s="42" t="s">
        <v>177</v>
      </c>
      <c r="D1175" s="30">
        <v>1</v>
      </c>
      <c r="E1175" s="31" t="s">
        <v>2</v>
      </c>
      <c r="F1175" s="37">
        <v>8870</v>
      </c>
      <c r="G1175" s="45" t="s">
        <v>190</v>
      </c>
      <c r="H1175" s="81"/>
      <c r="I1175" s="45"/>
      <c r="J1175" s="67"/>
      <c r="K1175" s="57"/>
      <c r="L1175" s="57"/>
      <c r="M1175" s="75"/>
      <c r="N1175" s="57"/>
      <c r="O1175" s="57"/>
      <c r="P1175" s="57"/>
      <c r="Q1175" s="57"/>
      <c r="R1175" s="57"/>
      <c r="S1175" s="53"/>
      <c r="U1175" s="361"/>
      <c r="V1175" s="336"/>
      <c r="W1175" s="336"/>
      <c r="X1175" s="361"/>
      <c r="Y1175" s="336"/>
      <c r="Z1175" s="336"/>
      <c r="AA1175" s="361"/>
      <c r="AB1175" s="336"/>
      <c r="AC1175" s="336"/>
      <c r="AE1175" s="57"/>
      <c r="AF1175" s="57"/>
      <c r="AG1175" s="75"/>
      <c r="AH1175" s="57"/>
      <c r="AI1175" s="57"/>
      <c r="AJ1175" s="57"/>
      <c r="AK1175" s="57"/>
      <c r="AL1175" s="57"/>
      <c r="AM1175" s="57"/>
      <c r="AN1175" s="31"/>
      <c r="AO1175" s="31"/>
    </row>
    <row r="1176" spans="1:42">
      <c r="A1176" s="38"/>
      <c r="B1176" s="57"/>
      <c r="C1176" s="31"/>
      <c r="D1176" s="57"/>
      <c r="E1176" s="57"/>
      <c r="F1176" s="53"/>
      <c r="G1176" s="58"/>
      <c r="H1176" s="38"/>
      <c r="I1176" s="58"/>
      <c r="K1176" s="57"/>
      <c r="L1176" s="57"/>
      <c r="M1176" s="75"/>
      <c r="N1176" s="57"/>
      <c r="O1176" s="57"/>
      <c r="P1176" s="57"/>
      <c r="Q1176" s="57"/>
      <c r="R1176" s="57"/>
      <c r="S1176" s="53"/>
      <c r="U1176" s="361"/>
      <c r="V1176" s="336"/>
      <c r="W1176" s="336"/>
      <c r="X1176" s="361"/>
      <c r="Y1176" s="336"/>
      <c r="Z1176" s="336"/>
      <c r="AA1176" s="361"/>
      <c r="AB1176" s="336"/>
      <c r="AC1176" s="336"/>
      <c r="AE1176" s="57"/>
      <c r="AF1176" s="57"/>
      <c r="AG1176" s="75"/>
      <c r="AH1176" s="57"/>
      <c r="AI1176" s="57"/>
      <c r="AJ1176" s="57"/>
      <c r="AK1176" s="57"/>
      <c r="AL1176" s="57"/>
      <c r="AM1176" s="57"/>
      <c r="AN1176" s="31"/>
      <c r="AO1176" s="31"/>
    </row>
    <row r="1177" spans="1:42" ht="37.5">
      <c r="A1177" s="40"/>
      <c r="B1177" s="61" t="s">
        <v>218</v>
      </c>
      <c r="C1177" s="42" t="s">
        <v>177</v>
      </c>
      <c r="D1177" s="30">
        <v>1</v>
      </c>
      <c r="E1177" s="31" t="s">
        <v>2</v>
      </c>
      <c r="F1177" s="37">
        <v>8870</v>
      </c>
      <c r="G1177" s="45" t="s">
        <v>190</v>
      </c>
      <c r="H1177" s="81"/>
      <c r="I1177" s="45"/>
      <c r="J1177" s="67"/>
      <c r="K1177" s="57"/>
      <c r="L1177" s="57"/>
      <c r="M1177" s="75"/>
      <c r="N1177" s="57"/>
      <c r="O1177" s="57"/>
      <c r="P1177" s="57"/>
      <c r="Q1177" s="57"/>
      <c r="R1177" s="57"/>
      <c r="S1177" s="53"/>
      <c r="U1177" s="361"/>
      <c r="V1177" s="336"/>
      <c r="W1177" s="336"/>
      <c r="X1177" s="361"/>
      <c r="Y1177" s="336"/>
      <c r="Z1177" s="336"/>
      <c r="AA1177" s="361"/>
      <c r="AB1177" s="336"/>
      <c r="AC1177" s="336"/>
      <c r="AE1177" s="57"/>
      <c r="AF1177" s="57"/>
      <c r="AG1177" s="75"/>
      <c r="AH1177" s="57"/>
      <c r="AI1177" s="57"/>
      <c r="AJ1177" s="57"/>
      <c r="AK1177" s="57"/>
      <c r="AL1177" s="57"/>
      <c r="AM1177" s="57"/>
      <c r="AN1177" s="31"/>
      <c r="AO1177" s="31"/>
    </row>
    <row r="1178" spans="1:42">
      <c r="A1178" s="28"/>
      <c r="B1178" s="29"/>
      <c r="C1178" s="42"/>
      <c r="D1178" s="30"/>
      <c r="E1178" s="31"/>
      <c r="F1178" s="37"/>
      <c r="G1178" s="32"/>
      <c r="H1178" s="80"/>
      <c r="I1178" s="32"/>
      <c r="J1178" s="66"/>
      <c r="K1178" s="57"/>
      <c r="L1178" s="57"/>
      <c r="M1178" s="75"/>
      <c r="N1178" s="57"/>
      <c r="O1178" s="57"/>
      <c r="P1178" s="57"/>
      <c r="Q1178" s="57"/>
      <c r="R1178" s="57"/>
      <c r="S1178" s="53"/>
      <c r="U1178" s="361"/>
      <c r="V1178" s="336"/>
      <c r="W1178" s="336"/>
      <c r="X1178" s="361"/>
      <c r="Y1178" s="336"/>
      <c r="Z1178" s="336"/>
      <c r="AA1178" s="361"/>
      <c r="AB1178" s="336"/>
      <c r="AC1178" s="336"/>
      <c r="AE1178" s="57"/>
      <c r="AF1178" s="57"/>
      <c r="AG1178" s="75"/>
      <c r="AH1178" s="57"/>
      <c r="AI1178" s="57"/>
      <c r="AJ1178" s="57"/>
      <c r="AK1178" s="57"/>
      <c r="AL1178" s="57"/>
      <c r="AM1178" s="57"/>
      <c r="AN1178" s="31"/>
      <c r="AO1178" s="31"/>
    </row>
    <row r="1179" spans="1:42" ht="37.5">
      <c r="A1179" s="40"/>
      <c r="B1179" s="61" t="s">
        <v>220</v>
      </c>
      <c r="C1179" s="42" t="s">
        <v>177</v>
      </c>
      <c r="D1179" s="30">
        <v>1</v>
      </c>
      <c r="E1179" s="31" t="s">
        <v>2</v>
      </c>
      <c r="F1179" s="37">
        <v>8870</v>
      </c>
      <c r="G1179" s="45" t="s">
        <v>190</v>
      </c>
      <c r="H1179" s="81"/>
      <c r="I1179" s="45"/>
      <c r="J1179" s="67"/>
      <c r="K1179" s="57"/>
      <c r="L1179" s="57"/>
      <c r="M1179" s="75"/>
      <c r="N1179" s="57"/>
      <c r="O1179" s="57"/>
      <c r="P1179" s="57"/>
      <c r="Q1179" s="57"/>
      <c r="R1179" s="57"/>
      <c r="S1179" s="53"/>
      <c r="U1179" s="361"/>
      <c r="V1179" s="336"/>
      <c r="W1179" s="336"/>
      <c r="X1179" s="361"/>
      <c r="Y1179" s="336"/>
      <c r="Z1179" s="336"/>
      <c r="AA1179" s="361"/>
      <c r="AB1179" s="336"/>
      <c r="AC1179" s="336"/>
      <c r="AE1179" s="57"/>
      <c r="AF1179" s="57"/>
      <c r="AG1179" s="75"/>
      <c r="AH1179" s="57"/>
      <c r="AI1179" s="57"/>
      <c r="AJ1179" s="57"/>
      <c r="AK1179" s="57"/>
      <c r="AL1179" s="57"/>
      <c r="AM1179" s="57"/>
      <c r="AN1179" s="31"/>
      <c r="AO1179" s="31"/>
    </row>
    <row r="1180" spans="1:42">
      <c r="A1180" s="28"/>
      <c r="B1180" s="29"/>
      <c r="C1180" s="42"/>
      <c r="D1180" s="30"/>
      <c r="E1180" s="31"/>
      <c r="F1180" s="37"/>
      <c r="G1180" s="32"/>
      <c r="H1180" s="80"/>
      <c r="I1180" s="32"/>
      <c r="J1180" s="66"/>
      <c r="K1180" s="57"/>
      <c r="L1180" s="57"/>
      <c r="M1180" s="75"/>
      <c r="N1180" s="57"/>
      <c r="O1180" s="57"/>
      <c r="P1180" s="57"/>
      <c r="Q1180" s="57"/>
      <c r="R1180" s="57"/>
      <c r="S1180" s="53"/>
      <c r="U1180" s="361"/>
      <c r="V1180" s="336"/>
      <c r="W1180" s="336"/>
      <c r="X1180" s="361"/>
      <c r="Y1180" s="336"/>
      <c r="Z1180" s="336"/>
      <c r="AA1180" s="361"/>
      <c r="AB1180" s="336"/>
      <c r="AC1180" s="336"/>
      <c r="AE1180" s="57"/>
      <c r="AF1180" s="57"/>
      <c r="AG1180" s="75"/>
      <c r="AH1180" s="57"/>
      <c r="AI1180" s="57"/>
      <c r="AJ1180" s="57"/>
      <c r="AK1180" s="57"/>
      <c r="AL1180" s="57"/>
      <c r="AM1180" s="57"/>
      <c r="AN1180" s="31"/>
      <c r="AO1180" s="31"/>
    </row>
    <row r="1181" spans="1:42" ht="37.5">
      <c r="A1181" s="28"/>
      <c r="B1181" s="61" t="s">
        <v>219</v>
      </c>
      <c r="C1181" s="42" t="s">
        <v>177</v>
      </c>
      <c r="D1181" s="30">
        <v>1</v>
      </c>
      <c r="E1181" s="31" t="s">
        <v>2</v>
      </c>
      <c r="F1181" s="37">
        <v>8870</v>
      </c>
      <c r="G1181" s="45" t="s">
        <v>190</v>
      </c>
      <c r="H1181" s="81"/>
      <c r="I1181" s="45"/>
      <c r="J1181" s="67"/>
      <c r="K1181" s="57"/>
      <c r="L1181" s="57"/>
      <c r="M1181" s="75"/>
      <c r="N1181" s="57"/>
      <c r="O1181" s="57"/>
      <c r="P1181" s="57"/>
      <c r="Q1181" s="57"/>
      <c r="R1181" s="57"/>
      <c r="S1181" s="53"/>
      <c r="U1181" s="361"/>
      <c r="V1181" s="336"/>
      <c r="W1181" s="336"/>
      <c r="X1181" s="361"/>
      <c r="Y1181" s="336"/>
      <c r="Z1181" s="336"/>
      <c r="AA1181" s="361"/>
      <c r="AB1181" s="336"/>
      <c r="AC1181" s="336"/>
      <c r="AE1181" s="57"/>
      <c r="AF1181" s="57"/>
      <c r="AG1181" s="75"/>
      <c r="AH1181" s="57"/>
      <c r="AI1181" s="57"/>
      <c r="AJ1181" s="57"/>
      <c r="AK1181" s="57"/>
      <c r="AL1181" s="57"/>
      <c r="AM1181" s="57"/>
      <c r="AN1181" s="31"/>
      <c r="AO1181" s="31"/>
    </row>
    <row r="1182" spans="1:42">
      <c r="A1182" s="38"/>
      <c r="B1182" s="57"/>
      <c r="C1182" s="31"/>
      <c r="D1182" s="57"/>
      <c r="E1182" s="57"/>
      <c r="F1182" s="53"/>
      <c r="G1182" s="58"/>
      <c r="H1182" s="38"/>
      <c r="I1182" s="58"/>
      <c r="K1182" s="57"/>
      <c r="L1182" s="57"/>
      <c r="M1182" s="75"/>
      <c r="N1182" s="57"/>
      <c r="O1182" s="57"/>
      <c r="P1182" s="57"/>
      <c r="Q1182" s="57"/>
      <c r="R1182" s="57"/>
      <c r="S1182" s="53"/>
      <c r="U1182" s="361"/>
      <c r="V1182" s="336"/>
      <c r="W1182" s="336"/>
      <c r="X1182" s="361"/>
      <c r="Y1182" s="336"/>
      <c r="Z1182" s="336"/>
      <c r="AA1182" s="361"/>
      <c r="AB1182" s="336"/>
      <c r="AC1182" s="336"/>
      <c r="AE1182" s="57"/>
      <c r="AF1182" s="57"/>
      <c r="AG1182" s="75"/>
      <c r="AH1182" s="57"/>
      <c r="AI1182" s="57"/>
      <c r="AJ1182" s="57"/>
      <c r="AK1182" s="57"/>
      <c r="AL1182" s="57"/>
      <c r="AM1182" s="57"/>
      <c r="AN1182" s="31"/>
      <c r="AO1182" s="31"/>
    </row>
    <row r="1183" spans="1:42" ht="37.5">
      <c r="A1183" s="40"/>
      <c r="B1183" s="61" t="s">
        <v>221</v>
      </c>
      <c r="C1183" s="42" t="s">
        <v>177</v>
      </c>
      <c r="D1183" s="30">
        <v>1</v>
      </c>
      <c r="E1183" s="31" t="s">
        <v>2</v>
      </c>
      <c r="F1183" s="37">
        <v>8870</v>
      </c>
      <c r="G1183" s="45" t="s">
        <v>190</v>
      </c>
      <c r="H1183" s="81"/>
      <c r="I1183" s="45"/>
      <c r="J1183" s="67"/>
      <c r="K1183" s="57"/>
      <c r="L1183" s="57"/>
      <c r="M1183" s="75"/>
      <c r="N1183" s="57"/>
      <c r="O1183" s="57"/>
      <c r="P1183" s="57"/>
      <c r="Q1183" s="57"/>
      <c r="R1183" s="57"/>
      <c r="S1183" s="53"/>
      <c r="U1183" s="361"/>
      <c r="V1183" s="336"/>
      <c r="W1183" s="336"/>
      <c r="X1183" s="361"/>
      <c r="Y1183" s="336"/>
      <c r="Z1183" s="336"/>
      <c r="AA1183" s="361"/>
      <c r="AB1183" s="336"/>
      <c r="AC1183" s="336"/>
      <c r="AE1183" s="57"/>
      <c r="AF1183" s="57"/>
      <c r="AG1183" s="75"/>
      <c r="AH1183" s="57"/>
      <c r="AI1183" s="57"/>
      <c r="AJ1183" s="57"/>
      <c r="AK1183" s="57"/>
      <c r="AL1183" s="57"/>
      <c r="AM1183" s="57"/>
      <c r="AN1183" s="31"/>
      <c r="AO1183" s="31"/>
    </row>
    <row r="1184" spans="1:42">
      <c r="A1184" s="28"/>
      <c r="B1184" s="29"/>
      <c r="C1184" s="42"/>
      <c r="D1184" s="30"/>
      <c r="E1184" s="31"/>
      <c r="F1184" s="37"/>
      <c r="G1184" s="32"/>
      <c r="H1184" s="80"/>
      <c r="I1184" s="32"/>
      <c r="J1184" s="66"/>
      <c r="K1184" s="57"/>
      <c r="L1184" s="57"/>
      <c r="M1184" s="75"/>
      <c r="N1184" s="57"/>
      <c r="O1184" s="57"/>
      <c r="P1184" s="57"/>
      <c r="Q1184" s="57"/>
      <c r="R1184" s="57"/>
      <c r="S1184" s="53"/>
      <c r="U1184" s="361"/>
      <c r="V1184" s="336"/>
      <c r="W1184" s="336"/>
      <c r="X1184" s="361"/>
      <c r="Y1184" s="336"/>
      <c r="Z1184" s="336"/>
      <c r="AA1184" s="361"/>
      <c r="AB1184" s="336"/>
      <c r="AC1184" s="336"/>
      <c r="AE1184" s="57"/>
      <c r="AF1184" s="57"/>
      <c r="AG1184" s="75"/>
      <c r="AH1184" s="57"/>
      <c r="AI1184" s="57"/>
      <c r="AJ1184" s="57"/>
      <c r="AK1184" s="57"/>
      <c r="AL1184" s="57"/>
      <c r="AM1184" s="57"/>
      <c r="AN1184" s="31"/>
      <c r="AO1184" s="31"/>
    </row>
    <row r="1185" spans="1:42" ht="37.5">
      <c r="A1185" s="40"/>
      <c r="B1185" s="61" t="s">
        <v>222</v>
      </c>
      <c r="C1185" s="42" t="s">
        <v>177</v>
      </c>
      <c r="D1185" s="30">
        <v>1</v>
      </c>
      <c r="E1185" s="31" t="s">
        <v>2</v>
      </c>
      <c r="F1185" s="37">
        <v>35480</v>
      </c>
      <c r="G1185" s="45">
        <f>F1185*D1185</f>
        <v>35480</v>
      </c>
      <c r="H1185" s="80">
        <f>F1185*$AQ$3</f>
        <v>28854.056166945094</v>
      </c>
      <c r="I1185" s="32">
        <f>D1185*H1185</f>
        <v>28854.056166945094</v>
      </c>
      <c r="J1185" s="67"/>
      <c r="K1185" s="57"/>
      <c r="L1185" s="57"/>
      <c r="M1185" s="75"/>
      <c r="N1185" s="83">
        <f>Q1185-K1185</f>
        <v>0</v>
      </c>
      <c r="O1185" s="75">
        <f>R1185-L1185</f>
        <v>1</v>
      </c>
      <c r="P1185" s="76">
        <f>S1185-M1185</f>
        <v>28854.056166945094</v>
      </c>
      <c r="Q1185" s="83"/>
      <c r="R1185" s="53">
        <f>D1185-AL1185</f>
        <v>1</v>
      </c>
      <c r="S1185" s="53">
        <f t="shared" ref="S1185" si="55">I1185-AM1185</f>
        <v>28854.056166945094</v>
      </c>
      <c r="T1185" s="35"/>
      <c r="U1185" s="361"/>
      <c r="V1185" s="336"/>
      <c r="W1185" s="336"/>
      <c r="X1185" s="361">
        <f>AA1185-U1185</f>
        <v>0</v>
      </c>
      <c r="Y1185" s="336">
        <f>AB1185-V1185</f>
        <v>0</v>
      </c>
      <c r="Z1185" s="336">
        <f>AC1185-W1185</f>
        <v>0</v>
      </c>
      <c r="AA1185" s="361">
        <f>AC1185/S1185</f>
        <v>0</v>
      </c>
      <c r="AB1185" s="336"/>
      <c r="AC1185" s="336">
        <f>H1185*AB1185</f>
        <v>0</v>
      </c>
      <c r="AD1185" s="35"/>
      <c r="AE1185" s="57"/>
      <c r="AF1185" s="57"/>
      <c r="AG1185" s="75"/>
      <c r="AH1185" s="83">
        <f>AK1185-AE1185</f>
        <v>0</v>
      </c>
      <c r="AI1185" s="75">
        <f>AL1185-AF1185</f>
        <v>0</v>
      </c>
      <c r="AJ1185" s="76">
        <f>AM1185-AG1185</f>
        <v>0</v>
      </c>
      <c r="AK1185" s="83"/>
      <c r="AL1185" s="53"/>
      <c r="AM1185" s="75"/>
      <c r="AN1185" s="124" t="s">
        <v>300</v>
      </c>
      <c r="AO1185" s="121"/>
      <c r="AP1185" s="127"/>
    </row>
    <row r="1186" spans="1:42">
      <c r="A1186" s="28"/>
      <c r="B1186" s="29"/>
      <c r="C1186" s="42"/>
      <c r="D1186" s="30"/>
      <c r="E1186" s="31"/>
      <c r="F1186" s="37"/>
      <c r="G1186" s="32"/>
      <c r="H1186" s="80"/>
      <c r="I1186" s="32"/>
      <c r="J1186" s="66"/>
      <c r="K1186" s="57"/>
      <c r="L1186" s="57"/>
      <c r="M1186" s="75"/>
      <c r="N1186" s="57"/>
      <c r="O1186" s="57"/>
      <c r="P1186" s="57"/>
      <c r="Q1186" s="57"/>
      <c r="R1186" s="57"/>
      <c r="S1186" s="53"/>
      <c r="U1186" s="361"/>
      <c r="V1186" s="336"/>
      <c r="W1186" s="336"/>
      <c r="X1186" s="361"/>
      <c r="Y1186" s="336"/>
      <c r="Z1186" s="336"/>
      <c r="AA1186" s="361"/>
      <c r="AB1186" s="336"/>
      <c r="AC1186" s="336"/>
      <c r="AE1186" s="57"/>
      <c r="AF1186" s="57"/>
      <c r="AG1186" s="75"/>
      <c r="AH1186" s="57"/>
      <c r="AI1186" s="57"/>
      <c r="AJ1186" s="57"/>
      <c r="AK1186" s="57"/>
      <c r="AL1186" s="57"/>
      <c r="AM1186" s="57"/>
      <c r="AN1186" s="31"/>
      <c r="AO1186" s="31"/>
    </row>
    <row r="1187" spans="1:42">
      <c r="A1187" s="28" t="s">
        <v>13</v>
      </c>
      <c r="B1187" s="57" t="s">
        <v>239</v>
      </c>
      <c r="C1187" s="31"/>
      <c r="D1187" s="57"/>
      <c r="E1187" s="57"/>
      <c r="F1187" s="53"/>
      <c r="G1187" s="58"/>
      <c r="H1187" s="38"/>
      <c r="I1187" s="58"/>
      <c r="K1187" s="57"/>
      <c r="L1187" s="57"/>
      <c r="M1187" s="75"/>
      <c r="N1187" s="57"/>
      <c r="O1187" s="57"/>
      <c r="P1187" s="57"/>
      <c r="Q1187" s="57"/>
      <c r="R1187" s="57"/>
      <c r="S1187" s="53"/>
      <c r="U1187" s="361"/>
      <c r="V1187" s="336"/>
      <c r="W1187" s="336"/>
      <c r="X1187" s="361"/>
      <c r="Y1187" s="336"/>
      <c r="Z1187" s="336"/>
      <c r="AA1187" s="361"/>
      <c r="AB1187" s="336"/>
      <c r="AC1187" s="336"/>
      <c r="AE1187" s="57"/>
      <c r="AF1187" s="57"/>
      <c r="AG1187" s="75"/>
      <c r="AH1187" s="57"/>
      <c r="AI1187" s="57"/>
      <c r="AJ1187" s="57"/>
      <c r="AK1187" s="57"/>
      <c r="AL1187" s="57"/>
      <c r="AM1187" s="57"/>
      <c r="AN1187" s="31"/>
      <c r="AO1187" s="31"/>
    </row>
    <row r="1188" spans="1:42">
      <c r="A1188" s="28"/>
      <c r="B1188" s="29"/>
      <c r="C1188" s="42"/>
      <c r="D1188" s="30"/>
      <c r="E1188" s="31"/>
      <c r="F1188" s="37"/>
      <c r="G1188" s="32"/>
      <c r="H1188" s="80"/>
      <c r="I1188" s="32"/>
      <c r="J1188" s="66"/>
      <c r="K1188" s="57"/>
      <c r="L1188" s="57"/>
      <c r="M1188" s="75"/>
      <c r="N1188" s="57"/>
      <c r="O1188" s="57"/>
      <c r="P1188" s="57"/>
      <c r="Q1188" s="57"/>
      <c r="R1188" s="57"/>
      <c r="S1188" s="53"/>
      <c r="U1188" s="361"/>
      <c r="V1188" s="336"/>
      <c r="W1188" s="336"/>
      <c r="X1188" s="361"/>
      <c r="Y1188" s="336"/>
      <c r="Z1188" s="336"/>
      <c r="AA1188" s="361"/>
      <c r="AB1188" s="336"/>
      <c r="AC1188" s="336"/>
      <c r="AE1188" s="57"/>
      <c r="AF1188" s="57"/>
      <c r="AG1188" s="75"/>
      <c r="AH1188" s="57"/>
      <c r="AI1188" s="57"/>
      <c r="AJ1188" s="57"/>
      <c r="AK1188" s="57"/>
      <c r="AL1188" s="57"/>
      <c r="AM1188" s="57"/>
      <c r="AN1188" s="31"/>
      <c r="AO1188" s="31"/>
    </row>
    <row r="1189" spans="1:42" ht="87.5">
      <c r="A1189" s="38"/>
      <c r="B1189" s="29" t="s">
        <v>264</v>
      </c>
      <c r="C1189" s="42" t="s">
        <v>178</v>
      </c>
      <c r="D1189" s="30">
        <v>1</v>
      </c>
      <c r="E1189" s="31" t="s">
        <v>2</v>
      </c>
      <c r="F1189" s="37">
        <v>252280</v>
      </c>
      <c r="G1189" s="62" t="s">
        <v>240</v>
      </c>
      <c r="H1189" s="82"/>
      <c r="I1189" s="62"/>
      <c r="J1189" s="68"/>
      <c r="K1189" s="57"/>
      <c r="L1189" s="57"/>
      <c r="M1189" s="75"/>
      <c r="N1189" s="57"/>
      <c r="O1189" s="57"/>
      <c r="P1189" s="57"/>
      <c r="Q1189" s="57"/>
      <c r="R1189" s="57"/>
      <c r="S1189" s="53"/>
      <c r="U1189" s="361"/>
      <c r="V1189" s="336"/>
      <c r="W1189" s="336"/>
      <c r="X1189" s="361"/>
      <c r="Y1189" s="336"/>
      <c r="Z1189" s="336"/>
      <c r="AA1189" s="361"/>
      <c r="AB1189" s="336"/>
      <c r="AC1189" s="336"/>
      <c r="AE1189" s="57"/>
      <c r="AF1189" s="57"/>
      <c r="AG1189" s="75"/>
      <c r="AH1189" s="57"/>
      <c r="AI1189" s="57"/>
      <c r="AJ1189" s="57"/>
      <c r="AK1189" s="57"/>
      <c r="AL1189" s="57"/>
      <c r="AM1189" s="57"/>
      <c r="AN1189" s="31"/>
      <c r="AO1189" s="31"/>
    </row>
    <row r="1190" spans="1:42">
      <c r="A1190" s="38"/>
      <c r="B1190" s="57"/>
      <c r="C1190" s="31"/>
      <c r="D1190" s="57"/>
      <c r="E1190" s="57"/>
      <c r="F1190" s="53"/>
      <c r="G1190" s="45"/>
      <c r="H1190" s="81"/>
      <c r="I1190" s="45"/>
      <c r="J1190" s="67"/>
      <c r="K1190" s="57"/>
      <c r="L1190" s="57"/>
      <c r="M1190" s="75"/>
      <c r="N1190" s="57"/>
      <c r="O1190" s="57"/>
      <c r="P1190" s="57"/>
      <c r="Q1190" s="57"/>
      <c r="R1190" s="57"/>
      <c r="S1190" s="53"/>
      <c r="U1190" s="361"/>
      <c r="V1190" s="336"/>
      <c r="W1190" s="336"/>
      <c r="X1190" s="361"/>
      <c r="Y1190" s="336"/>
      <c r="Z1190" s="336"/>
      <c r="AA1190" s="361"/>
      <c r="AB1190" s="336"/>
      <c r="AC1190" s="336"/>
      <c r="AE1190" s="57"/>
      <c r="AF1190" s="57"/>
      <c r="AG1190" s="75"/>
      <c r="AH1190" s="57"/>
      <c r="AI1190" s="57"/>
      <c r="AJ1190" s="57"/>
      <c r="AK1190" s="57"/>
      <c r="AL1190" s="57"/>
      <c r="AM1190" s="57"/>
      <c r="AN1190" s="31"/>
      <c r="AO1190" s="31"/>
    </row>
    <row r="1191" spans="1:42" ht="87.5">
      <c r="A1191" s="38"/>
      <c r="B1191" s="29" t="s">
        <v>265</v>
      </c>
      <c r="C1191" s="42" t="s">
        <v>178</v>
      </c>
      <c r="D1191" s="30">
        <v>1</v>
      </c>
      <c r="E1191" s="31" t="s">
        <v>2</v>
      </c>
      <c r="F1191" s="37">
        <v>57520</v>
      </c>
      <c r="G1191" s="62" t="s">
        <v>240</v>
      </c>
      <c r="H1191" s="82"/>
      <c r="I1191" s="62"/>
      <c r="J1191" s="68"/>
      <c r="K1191" s="57"/>
      <c r="L1191" s="57"/>
      <c r="M1191" s="75"/>
      <c r="N1191" s="57"/>
      <c r="O1191" s="57"/>
      <c r="P1191" s="57"/>
      <c r="Q1191" s="57"/>
      <c r="R1191" s="57"/>
      <c r="S1191" s="53"/>
      <c r="U1191" s="361"/>
      <c r="V1191" s="336"/>
      <c r="W1191" s="336"/>
      <c r="X1191" s="361"/>
      <c r="Y1191" s="336"/>
      <c r="Z1191" s="336"/>
      <c r="AA1191" s="361"/>
      <c r="AB1191" s="336"/>
      <c r="AC1191" s="336"/>
      <c r="AE1191" s="57"/>
      <c r="AF1191" s="57"/>
      <c r="AG1191" s="75"/>
      <c r="AH1191" s="57"/>
      <c r="AI1191" s="57"/>
      <c r="AJ1191" s="57"/>
      <c r="AK1191" s="57"/>
      <c r="AL1191" s="57"/>
      <c r="AM1191" s="57"/>
      <c r="AN1191" s="31"/>
      <c r="AO1191" s="31"/>
    </row>
    <row r="1192" spans="1:42">
      <c r="A1192" s="38"/>
      <c r="B1192" s="29"/>
      <c r="C1192" s="42"/>
      <c r="D1192" s="57"/>
      <c r="E1192" s="31"/>
      <c r="F1192" s="37"/>
      <c r="G1192" s="45"/>
      <c r="H1192" s="81"/>
      <c r="I1192" s="45"/>
      <c r="J1192" s="67"/>
      <c r="K1192" s="57"/>
      <c r="L1192" s="57"/>
      <c r="M1192" s="75"/>
      <c r="N1192" s="57"/>
      <c r="O1192" s="57"/>
      <c r="P1192" s="57"/>
      <c r="Q1192" s="57"/>
      <c r="R1192" s="57"/>
      <c r="S1192" s="53"/>
      <c r="U1192" s="361"/>
      <c r="V1192" s="336"/>
      <c r="W1192" s="336"/>
      <c r="X1192" s="361"/>
      <c r="Y1192" s="336"/>
      <c r="Z1192" s="336"/>
      <c r="AA1192" s="361"/>
      <c r="AB1192" s="336"/>
      <c r="AC1192" s="336"/>
      <c r="AE1192" s="57"/>
      <c r="AF1192" s="57"/>
      <c r="AG1192" s="75"/>
      <c r="AH1192" s="57"/>
      <c r="AI1192" s="57"/>
      <c r="AJ1192" s="57"/>
      <c r="AK1192" s="57"/>
      <c r="AL1192" s="57"/>
      <c r="AM1192" s="57"/>
      <c r="AN1192" s="31"/>
      <c r="AO1192" s="31"/>
    </row>
    <row r="1193" spans="1:42">
      <c r="A1193" s="38"/>
      <c r="B1193" s="29"/>
      <c r="C1193" s="42"/>
      <c r="D1193" s="57"/>
      <c r="E1193" s="31"/>
      <c r="F1193" s="37"/>
      <c r="G1193" s="45"/>
      <c r="H1193" s="81"/>
      <c r="I1193" s="45"/>
      <c r="J1193" s="67"/>
      <c r="K1193" s="57"/>
      <c r="L1193" s="57"/>
      <c r="M1193" s="75"/>
      <c r="N1193" s="57"/>
      <c r="O1193" s="57"/>
      <c r="P1193" s="57"/>
      <c r="Q1193" s="57"/>
      <c r="R1193" s="57"/>
      <c r="S1193" s="53"/>
      <c r="U1193" s="361"/>
      <c r="V1193" s="336"/>
      <c r="W1193" s="336"/>
      <c r="X1193" s="361"/>
      <c r="Y1193" s="336"/>
      <c r="Z1193" s="336"/>
      <c r="AA1193" s="361"/>
      <c r="AB1193" s="336"/>
      <c r="AC1193" s="336"/>
      <c r="AE1193" s="57"/>
      <c r="AF1193" s="57"/>
      <c r="AG1193" s="75"/>
      <c r="AH1193" s="57"/>
      <c r="AI1193" s="57"/>
      <c r="AJ1193" s="57"/>
      <c r="AK1193" s="57"/>
      <c r="AL1193" s="57"/>
      <c r="AM1193" s="57"/>
      <c r="AN1193" s="31"/>
      <c r="AO1193" s="31"/>
    </row>
    <row r="1194" spans="1:42">
      <c r="A1194" s="38"/>
      <c r="B1194" s="29"/>
      <c r="C1194" s="42"/>
      <c r="D1194" s="57"/>
      <c r="E1194" s="31"/>
      <c r="F1194" s="37"/>
      <c r="G1194" s="45"/>
      <c r="H1194" s="81"/>
      <c r="I1194" s="45"/>
      <c r="J1194" s="67"/>
      <c r="K1194" s="57"/>
      <c r="L1194" s="57"/>
      <c r="M1194" s="75"/>
      <c r="N1194" s="57"/>
      <c r="O1194" s="57"/>
      <c r="P1194" s="57"/>
      <c r="Q1194" s="57"/>
      <c r="R1194" s="57"/>
      <c r="S1194" s="53"/>
      <c r="U1194" s="361"/>
      <c r="V1194" s="336"/>
      <c r="W1194" s="336"/>
      <c r="X1194" s="361"/>
      <c r="Y1194" s="336"/>
      <c r="Z1194" s="336"/>
      <c r="AA1194" s="361"/>
      <c r="AB1194" s="336"/>
      <c r="AC1194" s="336"/>
      <c r="AE1194" s="57"/>
      <c r="AF1194" s="57"/>
      <c r="AG1194" s="75"/>
      <c r="AH1194" s="57"/>
      <c r="AI1194" s="57"/>
      <c r="AJ1194" s="57"/>
      <c r="AK1194" s="57"/>
      <c r="AL1194" s="57"/>
      <c r="AM1194" s="57"/>
      <c r="AN1194" s="31"/>
      <c r="AO1194" s="31"/>
    </row>
    <row r="1195" spans="1:42">
      <c r="A1195" s="38"/>
      <c r="B1195" s="29"/>
      <c r="C1195" s="42"/>
      <c r="D1195" s="57"/>
      <c r="E1195" s="31"/>
      <c r="F1195" s="37"/>
      <c r="G1195" s="45"/>
      <c r="H1195" s="81"/>
      <c r="I1195" s="45"/>
      <c r="J1195" s="67"/>
      <c r="K1195" s="57"/>
      <c r="L1195" s="57"/>
      <c r="M1195" s="75"/>
      <c r="N1195" s="57"/>
      <c r="O1195" s="57"/>
      <c r="P1195" s="57"/>
      <c r="Q1195" s="57"/>
      <c r="R1195" s="57"/>
      <c r="S1195" s="53"/>
      <c r="U1195" s="361"/>
      <c r="V1195" s="336"/>
      <c r="W1195" s="336"/>
      <c r="X1195" s="361"/>
      <c r="Y1195" s="336"/>
      <c r="Z1195" s="336"/>
      <c r="AA1195" s="361"/>
      <c r="AB1195" s="336"/>
      <c r="AC1195" s="336"/>
      <c r="AE1195" s="57"/>
      <c r="AF1195" s="57"/>
      <c r="AG1195" s="75"/>
      <c r="AH1195" s="57"/>
      <c r="AI1195" s="57"/>
      <c r="AJ1195" s="57"/>
      <c r="AK1195" s="57"/>
      <c r="AL1195" s="57"/>
      <c r="AM1195" s="57"/>
      <c r="AN1195" s="31"/>
      <c r="AO1195" s="31"/>
    </row>
    <row r="1196" spans="1:42">
      <c r="A1196" s="38"/>
      <c r="B1196" s="29"/>
      <c r="C1196" s="42"/>
      <c r="D1196" s="57"/>
      <c r="E1196" s="31"/>
      <c r="F1196" s="37"/>
      <c r="G1196" s="45"/>
      <c r="H1196" s="81"/>
      <c r="I1196" s="45"/>
      <c r="J1196" s="67"/>
      <c r="K1196" s="57"/>
      <c r="L1196" s="57"/>
      <c r="M1196" s="75"/>
      <c r="N1196" s="57"/>
      <c r="O1196" s="57"/>
      <c r="P1196" s="57"/>
      <c r="Q1196" s="57"/>
      <c r="R1196" s="57"/>
      <c r="S1196" s="53"/>
      <c r="U1196" s="361"/>
      <c r="V1196" s="336"/>
      <c r="W1196" s="336"/>
      <c r="X1196" s="361"/>
      <c r="Y1196" s="336"/>
      <c r="Z1196" s="336"/>
      <c r="AA1196" s="361"/>
      <c r="AB1196" s="336"/>
      <c r="AC1196" s="336"/>
      <c r="AE1196" s="57"/>
      <c r="AF1196" s="57"/>
      <c r="AG1196" s="75"/>
      <c r="AH1196" s="57"/>
      <c r="AI1196" s="57"/>
      <c r="AJ1196" s="57"/>
      <c r="AK1196" s="57"/>
      <c r="AL1196" s="57"/>
      <c r="AM1196" s="57"/>
      <c r="AN1196" s="31"/>
      <c r="AO1196" s="31"/>
    </row>
    <row r="1197" spans="1:42">
      <c r="A1197" s="38"/>
      <c r="B1197" s="29"/>
      <c r="C1197" s="42"/>
      <c r="D1197" s="57"/>
      <c r="E1197" s="31"/>
      <c r="F1197" s="37"/>
      <c r="G1197" s="45"/>
      <c r="H1197" s="81"/>
      <c r="I1197" s="45"/>
      <c r="J1197" s="67"/>
      <c r="K1197" s="57"/>
      <c r="L1197" s="57"/>
      <c r="M1197" s="75"/>
      <c r="N1197" s="57"/>
      <c r="O1197" s="57"/>
      <c r="P1197" s="57"/>
      <c r="Q1197" s="57"/>
      <c r="R1197" s="57"/>
      <c r="S1197" s="53"/>
      <c r="U1197" s="361"/>
      <c r="V1197" s="336"/>
      <c r="W1197" s="336"/>
      <c r="X1197" s="361"/>
      <c r="Y1197" s="336"/>
      <c r="Z1197" s="336"/>
      <c r="AA1197" s="361"/>
      <c r="AB1197" s="336"/>
      <c r="AC1197" s="336"/>
      <c r="AE1197" s="57"/>
      <c r="AF1197" s="57"/>
      <c r="AG1197" s="75"/>
      <c r="AH1197" s="57"/>
      <c r="AI1197" s="57"/>
      <c r="AJ1197" s="57"/>
      <c r="AK1197" s="57"/>
      <c r="AL1197" s="57"/>
      <c r="AM1197" s="57"/>
      <c r="AN1197" s="31"/>
      <c r="AO1197" s="31"/>
    </row>
    <row r="1198" spans="1:42">
      <c r="A1198" s="38"/>
      <c r="B1198" s="29"/>
      <c r="C1198" s="42"/>
      <c r="D1198" s="57"/>
      <c r="E1198" s="31"/>
      <c r="F1198" s="37"/>
      <c r="G1198" s="45"/>
      <c r="H1198" s="81"/>
      <c r="I1198" s="45"/>
      <c r="J1198" s="67"/>
      <c r="K1198" s="57"/>
      <c r="L1198" s="57"/>
      <c r="M1198" s="75"/>
      <c r="N1198" s="57"/>
      <c r="O1198" s="57"/>
      <c r="P1198" s="57"/>
      <c r="Q1198" s="57"/>
      <c r="R1198" s="57"/>
      <c r="S1198" s="53"/>
      <c r="U1198" s="361"/>
      <c r="V1198" s="336"/>
      <c r="W1198" s="336"/>
      <c r="X1198" s="361"/>
      <c r="Y1198" s="336"/>
      <c r="Z1198" s="336"/>
      <c r="AA1198" s="361"/>
      <c r="AB1198" s="336"/>
      <c r="AC1198" s="336"/>
      <c r="AE1198" s="57"/>
      <c r="AF1198" s="57"/>
      <c r="AG1198" s="75"/>
      <c r="AH1198" s="57"/>
      <c r="AI1198" s="57"/>
      <c r="AJ1198" s="57"/>
      <c r="AK1198" s="57"/>
      <c r="AL1198" s="57"/>
      <c r="AM1198" s="57"/>
      <c r="AN1198" s="31"/>
      <c r="AO1198" s="31"/>
    </row>
    <row r="1199" spans="1:42">
      <c r="A1199" s="38"/>
      <c r="B1199" s="29"/>
      <c r="C1199" s="46"/>
      <c r="D1199" s="57"/>
      <c r="E1199" s="31"/>
      <c r="F1199" s="37"/>
      <c r="G1199" s="45"/>
      <c r="H1199" s="81"/>
      <c r="I1199" s="45"/>
      <c r="J1199" s="67"/>
      <c r="K1199" s="57"/>
      <c r="L1199" s="57"/>
      <c r="M1199" s="75"/>
      <c r="N1199" s="57"/>
      <c r="O1199" s="57"/>
      <c r="P1199" s="57"/>
      <c r="Q1199" s="57"/>
      <c r="R1199" s="57"/>
      <c r="S1199" s="53"/>
      <c r="U1199" s="361"/>
      <c r="V1199" s="336"/>
      <c r="W1199" s="336"/>
      <c r="X1199" s="361"/>
      <c r="Y1199" s="336"/>
      <c r="Z1199" s="336"/>
      <c r="AA1199" s="361"/>
      <c r="AB1199" s="336"/>
      <c r="AC1199" s="336"/>
      <c r="AE1199" s="57"/>
      <c r="AF1199" s="57"/>
      <c r="AG1199" s="75"/>
      <c r="AH1199" s="57"/>
      <c r="AI1199" s="57"/>
      <c r="AJ1199" s="57"/>
      <c r="AK1199" s="57"/>
      <c r="AL1199" s="57"/>
      <c r="AM1199" s="57"/>
      <c r="AN1199" s="31"/>
      <c r="AO1199" s="31"/>
    </row>
    <row r="1200" spans="1:42">
      <c r="A1200" s="38"/>
      <c r="B1200" s="29"/>
      <c r="C1200" s="46"/>
      <c r="D1200" s="57"/>
      <c r="E1200" s="31"/>
      <c r="F1200" s="37"/>
      <c r="G1200" s="45"/>
      <c r="H1200" s="81"/>
      <c r="I1200" s="45"/>
      <c r="J1200" s="67"/>
      <c r="K1200" s="57"/>
      <c r="L1200" s="57"/>
      <c r="M1200" s="75"/>
      <c r="N1200" s="57"/>
      <c r="O1200" s="57"/>
      <c r="P1200" s="57"/>
      <c r="Q1200" s="57"/>
      <c r="R1200" s="57"/>
      <c r="S1200" s="53"/>
      <c r="U1200" s="361"/>
      <c r="V1200" s="336"/>
      <c r="W1200" s="336"/>
      <c r="X1200" s="361"/>
      <c r="Y1200" s="336"/>
      <c r="Z1200" s="336"/>
      <c r="AA1200" s="361"/>
      <c r="AB1200" s="336"/>
      <c r="AC1200" s="336"/>
      <c r="AE1200" s="57"/>
      <c r="AF1200" s="57"/>
      <c r="AG1200" s="75"/>
      <c r="AH1200" s="57"/>
      <c r="AI1200" s="57"/>
      <c r="AJ1200" s="57"/>
      <c r="AK1200" s="57"/>
      <c r="AL1200" s="57"/>
      <c r="AM1200" s="57"/>
      <c r="AN1200" s="31"/>
      <c r="AO1200" s="31"/>
    </row>
    <row r="1201" spans="1:42">
      <c r="A1201" s="256"/>
      <c r="B1201" s="74"/>
      <c r="C1201" s="201"/>
      <c r="D1201" s="74"/>
      <c r="E1201" s="74"/>
      <c r="F1201" s="85"/>
      <c r="G1201" s="257"/>
      <c r="H1201" s="256"/>
      <c r="I1201" s="257"/>
      <c r="K1201" s="74"/>
      <c r="L1201" s="74"/>
      <c r="M1201" s="73"/>
      <c r="N1201" s="74"/>
      <c r="O1201" s="74"/>
      <c r="P1201" s="74"/>
      <c r="Q1201" s="74"/>
      <c r="R1201" s="74"/>
      <c r="S1201" s="85"/>
      <c r="U1201" s="362"/>
      <c r="V1201" s="339"/>
      <c r="W1201" s="339"/>
      <c r="X1201" s="362"/>
      <c r="Y1201" s="339"/>
      <c r="Z1201" s="339"/>
      <c r="AA1201" s="362"/>
      <c r="AB1201" s="339"/>
      <c r="AC1201" s="339"/>
      <c r="AE1201" s="74"/>
      <c r="AF1201" s="74"/>
      <c r="AG1201" s="73"/>
      <c r="AH1201" s="74"/>
      <c r="AI1201" s="74"/>
      <c r="AJ1201" s="74"/>
      <c r="AK1201" s="74"/>
      <c r="AL1201" s="74"/>
      <c r="AM1201" s="74"/>
      <c r="AN1201" s="31"/>
      <c r="AO1201" s="31"/>
    </row>
    <row r="1202" spans="1:42" ht="13" thickBot="1">
      <c r="A1202" s="210"/>
      <c r="B1202" s="211" t="s">
        <v>9</v>
      </c>
      <c r="C1202" s="212"/>
      <c r="D1202" s="211"/>
      <c r="E1202" s="211"/>
      <c r="F1202" s="213"/>
      <c r="G1202" s="214">
        <f>SUM(G1164:G1200)</f>
        <v>44350</v>
      </c>
      <c r="H1202" s="215"/>
      <c r="I1202" s="214">
        <f>SUM(I1164:I1200)</f>
        <v>36067.570208681369</v>
      </c>
      <c r="J1202" s="99"/>
      <c r="K1202" s="78"/>
      <c r="L1202" s="78"/>
      <c r="M1202" s="84">
        <f>SUM(M1164:M1200)</f>
        <v>0</v>
      </c>
      <c r="N1202" s="78"/>
      <c r="O1202" s="78"/>
      <c r="P1202" s="84">
        <f>SUM(P1164:P1200)</f>
        <v>36067.570208681369</v>
      </c>
      <c r="Q1202" s="78"/>
      <c r="R1202" s="78"/>
      <c r="S1202" s="84">
        <f>SUM(S1164:S1200)</f>
        <v>36067.570208681369</v>
      </c>
      <c r="T1202" s="99"/>
      <c r="U1202" s="363"/>
      <c r="V1202" s="340"/>
      <c r="W1202" s="340">
        <f>SUM(W1164:W1200)</f>
        <v>0</v>
      </c>
      <c r="X1202" s="363"/>
      <c r="Y1202" s="340"/>
      <c r="Z1202" s="340">
        <f>SUM(Z1164:Z1200)</f>
        <v>0</v>
      </c>
      <c r="AA1202" s="363"/>
      <c r="AB1202" s="340"/>
      <c r="AC1202" s="340">
        <f>SUM(AC1164:AC1200)</f>
        <v>0</v>
      </c>
      <c r="AD1202" s="99"/>
      <c r="AE1202" s="78"/>
      <c r="AF1202" s="78"/>
      <c r="AG1202" s="84">
        <f>SUM(AG1164:AG1200)</f>
        <v>0</v>
      </c>
      <c r="AH1202" s="78"/>
      <c r="AI1202" s="78"/>
      <c r="AJ1202" s="84">
        <f>SUM(AJ1164:AJ1200)</f>
        <v>0</v>
      </c>
      <c r="AK1202" s="78"/>
      <c r="AL1202" s="78"/>
      <c r="AM1202" s="84">
        <f>SUM(AM1164:AM1200)</f>
        <v>0</v>
      </c>
      <c r="AN1202" s="37"/>
      <c r="AO1202" s="37"/>
      <c r="AP1202" s="66"/>
    </row>
    <row r="1203" spans="1:42" ht="13" thickTop="1">
      <c r="A1203" s="38"/>
      <c r="B1203" s="57"/>
      <c r="C1203" s="31"/>
      <c r="D1203" s="57"/>
      <c r="E1203" s="57"/>
      <c r="F1203" s="53"/>
      <c r="G1203" s="58"/>
      <c r="H1203" s="38"/>
      <c r="I1203" s="58"/>
      <c r="K1203" s="57"/>
      <c r="L1203" s="57"/>
      <c r="M1203" s="75"/>
      <c r="N1203" s="57"/>
      <c r="O1203" s="57"/>
      <c r="P1203" s="57"/>
      <c r="Q1203" s="57"/>
      <c r="R1203" s="57"/>
      <c r="S1203" s="53"/>
      <c r="U1203" s="361"/>
      <c r="V1203" s="336"/>
      <c r="W1203" s="336"/>
      <c r="X1203" s="361"/>
      <c r="Y1203" s="336"/>
      <c r="Z1203" s="336"/>
      <c r="AA1203" s="361"/>
      <c r="AB1203" s="336"/>
      <c r="AC1203" s="336"/>
      <c r="AE1203" s="57"/>
      <c r="AF1203" s="57"/>
      <c r="AG1203" s="75"/>
      <c r="AH1203" s="57"/>
      <c r="AI1203" s="57"/>
      <c r="AJ1203" s="57"/>
      <c r="AK1203" s="57"/>
      <c r="AL1203" s="57"/>
      <c r="AM1203" s="57"/>
      <c r="AN1203" s="31"/>
      <c r="AO1203" s="31"/>
    </row>
    <row r="1204" spans="1:42">
      <c r="A1204" s="38"/>
      <c r="B1204" s="208" t="s">
        <v>53</v>
      </c>
      <c r="C1204" s="209"/>
      <c r="D1204" s="57"/>
      <c r="E1204" s="57"/>
      <c r="F1204" s="53"/>
      <c r="G1204" s="58"/>
      <c r="H1204" s="38"/>
      <c r="I1204" s="58"/>
      <c r="K1204" s="57"/>
      <c r="L1204" s="57"/>
      <c r="M1204" s="75"/>
      <c r="N1204" s="57"/>
      <c r="O1204" s="57"/>
      <c r="P1204" s="57"/>
      <c r="Q1204" s="57"/>
      <c r="R1204" s="57"/>
      <c r="S1204" s="53"/>
      <c r="U1204" s="361"/>
      <c r="V1204" s="336"/>
      <c r="W1204" s="336"/>
      <c r="X1204" s="361"/>
      <c r="Y1204" s="336"/>
      <c r="Z1204" s="336"/>
      <c r="AA1204" s="361"/>
      <c r="AB1204" s="336"/>
      <c r="AC1204" s="336"/>
      <c r="AE1204" s="57"/>
      <c r="AF1204" s="57"/>
      <c r="AG1204" s="75"/>
      <c r="AH1204" s="57"/>
      <c r="AI1204" s="57"/>
      <c r="AJ1204" s="57"/>
      <c r="AK1204" s="57"/>
      <c r="AL1204" s="57"/>
      <c r="AM1204" s="57"/>
      <c r="AN1204" s="31"/>
      <c r="AO1204" s="31"/>
    </row>
    <row r="1205" spans="1:42">
      <c r="A1205" s="38"/>
      <c r="B1205" s="208"/>
      <c r="C1205" s="209"/>
      <c r="D1205" s="57"/>
      <c r="E1205" s="57"/>
      <c r="F1205" s="53"/>
      <c r="G1205" s="58"/>
      <c r="H1205" s="38"/>
      <c r="I1205" s="58"/>
      <c r="K1205" s="57"/>
      <c r="L1205" s="57"/>
      <c r="M1205" s="75"/>
      <c r="N1205" s="57"/>
      <c r="O1205" s="57"/>
      <c r="P1205" s="57"/>
      <c r="Q1205" s="57"/>
      <c r="R1205" s="57"/>
      <c r="S1205" s="53"/>
      <c r="U1205" s="361"/>
      <c r="V1205" s="336"/>
      <c r="W1205" s="336"/>
      <c r="X1205" s="361"/>
      <c r="Y1205" s="336"/>
      <c r="Z1205" s="336"/>
      <c r="AA1205" s="361"/>
      <c r="AB1205" s="336"/>
      <c r="AC1205" s="336"/>
      <c r="AE1205" s="57"/>
      <c r="AF1205" s="57"/>
      <c r="AG1205" s="75"/>
      <c r="AH1205" s="57"/>
      <c r="AI1205" s="57"/>
      <c r="AJ1205" s="57"/>
      <c r="AK1205" s="57"/>
      <c r="AL1205" s="57"/>
      <c r="AM1205" s="57"/>
      <c r="AN1205" s="31"/>
      <c r="AO1205" s="31"/>
    </row>
    <row r="1206" spans="1:42">
      <c r="A1206" s="28"/>
      <c r="B1206" s="208" t="s">
        <v>11</v>
      </c>
      <c r="C1206" s="209"/>
      <c r="D1206" s="30"/>
      <c r="E1206" s="31"/>
      <c r="F1206" s="37"/>
      <c r="G1206" s="32"/>
      <c r="H1206" s="80"/>
      <c r="I1206" s="32"/>
      <c r="J1206" s="66"/>
      <c r="K1206" s="57"/>
      <c r="L1206" s="57"/>
      <c r="M1206" s="75"/>
      <c r="N1206" s="57"/>
      <c r="O1206" s="57"/>
      <c r="P1206" s="57"/>
      <c r="Q1206" s="57"/>
      <c r="R1206" s="57"/>
      <c r="S1206" s="53"/>
      <c r="U1206" s="361"/>
      <c r="V1206" s="336"/>
      <c r="W1206" s="336"/>
      <c r="X1206" s="361"/>
      <c r="Y1206" s="336"/>
      <c r="Z1206" s="336"/>
      <c r="AA1206" s="361"/>
      <c r="AB1206" s="336"/>
      <c r="AC1206" s="336"/>
      <c r="AE1206" s="57"/>
      <c r="AF1206" s="57"/>
      <c r="AG1206" s="75"/>
      <c r="AH1206" s="57"/>
      <c r="AI1206" s="57"/>
      <c r="AJ1206" s="57"/>
      <c r="AK1206" s="57"/>
      <c r="AL1206" s="57"/>
      <c r="AM1206" s="57"/>
      <c r="AN1206" s="31"/>
      <c r="AO1206" s="31"/>
    </row>
    <row r="1207" spans="1:42">
      <c r="A1207" s="28"/>
      <c r="B1207" s="158"/>
      <c r="C1207" s="59"/>
      <c r="D1207" s="30"/>
      <c r="E1207" s="31"/>
      <c r="F1207" s="37"/>
      <c r="G1207" s="32"/>
      <c r="H1207" s="80"/>
      <c r="I1207" s="32"/>
      <c r="J1207" s="66"/>
      <c r="K1207" s="57"/>
      <c r="L1207" s="57"/>
      <c r="M1207" s="75"/>
      <c r="N1207" s="57"/>
      <c r="O1207" s="57"/>
      <c r="P1207" s="57"/>
      <c r="Q1207" s="57"/>
      <c r="R1207" s="57"/>
      <c r="S1207" s="53"/>
      <c r="U1207" s="361"/>
      <c r="V1207" s="336"/>
      <c r="W1207" s="336"/>
      <c r="X1207" s="361"/>
      <c r="Y1207" s="336"/>
      <c r="Z1207" s="336"/>
      <c r="AA1207" s="361"/>
      <c r="AB1207" s="336"/>
      <c r="AC1207" s="336"/>
      <c r="AE1207" s="57"/>
      <c r="AF1207" s="57"/>
      <c r="AG1207" s="75"/>
      <c r="AH1207" s="57"/>
      <c r="AI1207" s="57"/>
      <c r="AJ1207" s="57"/>
      <c r="AK1207" s="57"/>
      <c r="AL1207" s="57"/>
      <c r="AM1207" s="57"/>
      <c r="AN1207" s="31"/>
      <c r="AO1207" s="31"/>
    </row>
    <row r="1208" spans="1:42">
      <c r="A1208" s="28" t="s">
        <v>12</v>
      </c>
      <c r="B1208" s="57" t="s">
        <v>187</v>
      </c>
      <c r="C1208" s="31"/>
      <c r="D1208" s="57"/>
      <c r="E1208" s="57"/>
      <c r="F1208" s="53"/>
      <c r="G1208" s="58"/>
      <c r="H1208" s="38"/>
      <c r="I1208" s="58"/>
      <c r="K1208" s="57"/>
      <c r="L1208" s="57"/>
      <c r="M1208" s="75"/>
      <c r="N1208" s="57"/>
      <c r="O1208" s="57"/>
      <c r="P1208" s="57"/>
      <c r="Q1208" s="57"/>
      <c r="R1208" s="57"/>
      <c r="S1208" s="53"/>
      <c r="U1208" s="361"/>
      <c r="V1208" s="336"/>
      <c r="W1208" s="336"/>
      <c r="X1208" s="361"/>
      <c r="Y1208" s="336"/>
      <c r="Z1208" s="336"/>
      <c r="AA1208" s="361"/>
      <c r="AB1208" s="336"/>
      <c r="AC1208" s="336"/>
      <c r="AE1208" s="57"/>
      <c r="AF1208" s="57"/>
      <c r="AG1208" s="75"/>
      <c r="AH1208" s="57"/>
      <c r="AI1208" s="57"/>
      <c r="AJ1208" s="57"/>
      <c r="AK1208" s="57"/>
      <c r="AL1208" s="57"/>
      <c r="AM1208" s="57"/>
      <c r="AN1208" s="31"/>
      <c r="AO1208" s="31"/>
    </row>
    <row r="1209" spans="1:42">
      <c r="A1209" s="28"/>
      <c r="B1209" s="29"/>
      <c r="C1209" s="42"/>
      <c r="D1209" s="30"/>
      <c r="E1209" s="31"/>
      <c r="F1209" s="37"/>
      <c r="G1209" s="32"/>
      <c r="H1209" s="80"/>
      <c r="I1209" s="32"/>
      <c r="J1209" s="66"/>
      <c r="K1209" s="57"/>
      <c r="L1209" s="57"/>
      <c r="M1209" s="75"/>
      <c r="N1209" s="57"/>
      <c r="O1209" s="57"/>
      <c r="P1209" s="57"/>
      <c r="Q1209" s="57"/>
      <c r="R1209" s="57"/>
      <c r="S1209" s="53"/>
      <c r="U1209" s="361"/>
      <c r="V1209" s="336"/>
      <c r="W1209" s="336"/>
      <c r="X1209" s="361"/>
      <c r="Y1209" s="336"/>
      <c r="Z1209" s="336"/>
      <c r="AA1209" s="361"/>
      <c r="AB1209" s="336"/>
      <c r="AC1209" s="336"/>
      <c r="AE1209" s="57"/>
      <c r="AF1209" s="57"/>
      <c r="AG1209" s="75"/>
      <c r="AH1209" s="57"/>
      <c r="AI1209" s="57"/>
      <c r="AJ1209" s="57"/>
      <c r="AK1209" s="57"/>
      <c r="AL1209" s="57"/>
      <c r="AM1209" s="57"/>
      <c r="AN1209" s="31"/>
      <c r="AO1209" s="31"/>
    </row>
    <row r="1210" spans="1:42" ht="25">
      <c r="A1210" s="40"/>
      <c r="B1210" s="57" t="s">
        <v>207</v>
      </c>
      <c r="C1210" s="42" t="s">
        <v>172</v>
      </c>
      <c r="D1210" s="57">
        <v>1</v>
      </c>
      <c r="E1210" s="31" t="s">
        <v>39</v>
      </c>
      <c r="F1210" s="37">
        <v>19170</v>
      </c>
      <c r="G1210" s="45">
        <f>F1210*D1210</f>
        <v>19170</v>
      </c>
      <c r="H1210" s="80">
        <f>F1210*$AQ$3</f>
        <v>15589.973413763739</v>
      </c>
      <c r="I1210" s="32">
        <f>D1210*H1210</f>
        <v>15589.973413763739</v>
      </c>
      <c r="J1210" s="67"/>
      <c r="K1210" s="57"/>
      <c r="L1210" s="57"/>
      <c r="M1210" s="75"/>
      <c r="N1210" s="83">
        <f>Q1210-K1210</f>
        <v>0</v>
      </c>
      <c r="O1210" s="75">
        <f>R1210-L1210</f>
        <v>1</v>
      </c>
      <c r="P1210" s="76">
        <f>S1210-M1210</f>
        <v>15589.973413763739</v>
      </c>
      <c r="Q1210" s="83"/>
      <c r="R1210" s="53">
        <f>D1210-AL1210</f>
        <v>1</v>
      </c>
      <c r="S1210" s="53">
        <f t="shared" ref="S1210:S1216" si="56">I1210-AM1210</f>
        <v>15589.973413763739</v>
      </c>
      <c r="T1210" s="35"/>
      <c r="U1210" s="361">
        <v>0.95</v>
      </c>
      <c r="V1210" s="336">
        <v>0.95</v>
      </c>
      <c r="W1210" s="336">
        <v>14810.474743075551</v>
      </c>
      <c r="X1210" s="361">
        <f>AA1210-U1210</f>
        <v>0</v>
      </c>
      <c r="Y1210" s="336">
        <f>AB1210-V1210</f>
        <v>0</v>
      </c>
      <c r="Z1210" s="336">
        <f>AC1210-W1210</f>
        <v>0</v>
      </c>
      <c r="AA1210" s="361">
        <f>AC1210/S1210</f>
        <v>0.95</v>
      </c>
      <c r="AB1210" s="336">
        <f>R1210*AP1210</f>
        <v>0.95</v>
      </c>
      <c r="AC1210" s="336">
        <f>H1210*AB1210</f>
        <v>14810.474743075551</v>
      </c>
      <c r="AD1210" s="35"/>
      <c r="AE1210" s="57"/>
      <c r="AF1210" s="57"/>
      <c r="AG1210" s="75"/>
      <c r="AH1210" s="83">
        <f>AK1210-AE1210</f>
        <v>0</v>
      </c>
      <c r="AI1210" s="75">
        <f>AL1210-AF1210</f>
        <v>0</v>
      </c>
      <c r="AJ1210" s="76">
        <f>AM1210-AG1210</f>
        <v>0</v>
      </c>
      <c r="AK1210" s="83"/>
      <c r="AL1210" s="53"/>
      <c r="AM1210" s="75"/>
      <c r="AN1210" s="121" t="s">
        <v>291</v>
      </c>
      <c r="AO1210" s="368" t="s">
        <v>379</v>
      </c>
      <c r="AP1210" s="127">
        <v>0.95</v>
      </c>
    </row>
    <row r="1211" spans="1:42">
      <c r="A1211" s="28"/>
      <c r="B1211" s="57"/>
      <c r="C1211" s="42"/>
      <c r="D1211" s="57"/>
      <c r="E1211" s="31"/>
      <c r="F1211" s="37"/>
      <c r="G1211" s="45"/>
      <c r="H1211" s="81"/>
      <c r="I1211" s="45"/>
      <c r="J1211" s="67"/>
      <c r="K1211" s="57"/>
      <c r="L1211" s="57"/>
      <c r="M1211" s="75"/>
      <c r="N1211" s="57"/>
      <c r="O1211" s="57"/>
      <c r="P1211" s="57"/>
      <c r="Q1211" s="57"/>
      <c r="R1211" s="57"/>
      <c r="S1211" s="53">
        <f t="shared" si="56"/>
        <v>0</v>
      </c>
      <c r="U1211" s="361"/>
      <c r="V1211" s="336"/>
      <c r="W1211" s="336"/>
      <c r="X1211" s="361"/>
      <c r="Y1211" s="336"/>
      <c r="Z1211" s="336"/>
      <c r="AA1211" s="361"/>
      <c r="AB1211" s="336"/>
      <c r="AC1211" s="336"/>
      <c r="AE1211" s="57"/>
      <c r="AF1211" s="57"/>
      <c r="AG1211" s="75"/>
      <c r="AH1211" s="57"/>
      <c r="AI1211" s="57"/>
      <c r="AJ1211" s="57"/>
      <c r="AK1211" s="57"/>
      <c r="AL1211" s="57"/>
      <c r="AM1211" s="57"/>
      <c r="AN1211" s="31"/>
      <c r="AO1211" s="31"/>
    </row>
    <row r="1212" spans="1:42" ht="25">
      <c r="A1212" s="40"/>
      <c r="B1212" s="29" t="s">
        <v>188</v>
      </c>
      <c r="C1212" s="42" t="s">
        <v>177</v>
      </c>
      <c r="D1212" s="57">
        <v>2</v>
      </c>
      <c r="E1212" s="31" t="s">
        <v>39</v>
      </c>
      <c r="F1212" s="37">
        <v>10300</v>
      </c>
      <c r="G1212" s="45">
        <f>F1212*D1212</f>
        <v>20600</v>
      </c>
      <c r="H1212" s="80">
        <f>F1212*$AQ$3</f>
        <v>8376.4593720274661</v>
      </c>
      <c r="I1212" s="32">
        <f>D1212*H1212</f>
        <v>16752.918744054932</v>
      </c>
      <c r="J1212" s="67"/>
      <c r="K1212" s="57"/>
      <c r="L1212" s="57"/>
      <c r="M1212" s="75"/>
      <c r="N1212" s="83">
        <f>Q1212-K1212</f>
        <v>0</v>
      </c>
      <c r="O1212" s="75">
        <f>R1212-L1212</f>
        <v>2</v>
      </c>
      <c r="P1212" s="76">
        <f>S1212-M1212</f>
        <v>16752.918744054932</v>
      </c>
      <c r="Q1212" s="83"/>
      <c r="R1212" s="53">
        <f>D1212-AL1212</f>
        <v>2</v>
      </c>
      <c r="S1212" s="53">
        <f t="shared" si="56"/>
        <v>16752.918744054932</v>
      </c>
      <c r="T1212" s="35"/>
      <c r="U1212" s="361">
        <v>0.95</v>
      </c>
      <c r="V1212" s="336">
        <v>1.9</v>
      </c>
      <c r="W1212" s="336">
        <v>15915.272806852185</v>
      </c>
      <c r="X1212" s="361">
        <f>AA1212-U1212</f>
        <v>0</v>
      </c>
      <c r="Y1212" s="336">
        <f>AB1212-V1212</f>
        <v>0</v>
      </c>
      <c r="Z1212" s="336">
        <f>AC1212-W1212</f>
        <v>0</v>
      </c>
      <c r="AA1212" s="361">
        <f>AC1212/S1212</f>
        <v>0.95</v>
      </c>
      <c r="AB1212" s="336">
        <f>R1212*AP1212</f>
        <v>1.9</v>
      </c>
      <c r="AC1212" s="336">
        <f>H1212*AB1212</f>
        <v>15915.272806852185</v>
      </c>
      <c r="AD1212" s="35"/>
      <c r="AE1212" s="57"/>
      <c r="AF1212" s="57"/>
      <c r="AG1212" s="75"/>
      <c r="AH1212" s="83"/>
      <c r="AI1212" s="75">
        <f>AL1212-AF1212</f>
        <v>0</v>
      </c>
      <c r="AJ1212" s="76">
        <f>AM1212-AG1212</f>
        <v>0</v>
      </c>
      <c r="AK1212" s="83"/>
      <c r="AL1212" s="53"/>
      <c r="AM1212" s="75"/>
      <c r="AN1212" s="121" t="s">
        <v>296</v>
      </c>
      <c r="AO1212" s="368" t="s">
        <v>379</v>
      </c>
      <c r="AP1212" s="127">
        <v>0.95</v>
      </c>
    </row>
    <row r="1213" spans="1:42">
      <c r="A1213" s="28"/>
      <c r="B1213" s="29"/>
      <c r="C1213" s="42"/>
      <c r="D1213" s="57"/>
      <c r="E1213" s="31"/>
      <c r="F1213" s="37"/>
      <c r="G1213" s="45"/>
      <c r="H1213" s="81"/>
      <c r="I1213" s="45"/>
      <c r="J1213" s="67"/>
      <c r="K1213" s="57"/>
      <c r="L1213" s="57"/>
      <c r="M1213" s="75"/>
      <c r="N1213" s="57"/>
      <c r="O1213" s="57"/>
      <c r="P1213" s="57"/>
      <c r="Q1213" s="57"/>
      <c r="R1213" s="57"/>
      <c r="S1213" s="53">
        <f t="shared" si="56"/>
        <v>0</v>
      </c>
      <c r="U1213" s="361"/>
      <c r="V1213" s="336"/>
      <c r="W1213" s="336"/>
      <c r="X1213" s="361"/>
      <c r="Y1213" s="336"/>
      <c r="Z1213" s="336"/>
      <c r="AA1213" s="361"/>
      <c r="AB1213" s="336"/>
      <c r="AC1213" s="336"/>
      <c r="AE1213" s="57"/>
      <c r="AF1213" s="57"/>
      <c r="AG1213" s="75"/>
      <c r="AH1213" s="57"/>
      <c r="AI1213" s="57"/>
      <c r="AJ1213" s="57"/>
      <c r="AK1213" s="57"/>
      <c r="AL1213" s="57"/>
      <c r="AM1213" s="57"/>
      <c r="AN1213" s="31"/>
      <c r="AO1213" s="31"/>
    </row>
    <row r="1214" spans="1:42" ht="25">
      <c r="A1214" s="28"/>
      <c r="B1214" s="29" t="s">
        <v>189</v>
      </c>
      <c r="C1214" s="42" t="s">
        <v>170</v>
      </c>
      <c r="D1214" s="57">
        <v>1</v>
      </c>
      <c r="E1214" s="31" t="s">
        <v>39</v>
      </c>
      <c r="F1214" s="37">
        <v>4380</v>
      </c>
      <c r="G1214" s="45">
        <f>F1214*D1214</f>
        <v>4380</v>
      </c>
      <c r="H1214" s="80">
        <f>F1214*$AQ$3</f>
        <v>3562.0283543184755</v>
      </c>
      <c r="I1214" s="32">
        <f>D1214*H1214</f>
        <v>3562.0283543184755</v>
      </c>
      <c r="J1214" s="67"/>
      <c r="K1214" s="57"/>
      <c r="L1214" s="57"/>
      <c r="M1214" s="75"/>
      <c r="N1214" s="83">
        <f>Q1214-K1214</f>
        <v>0</v>
      </c>
      <c r="O1214" s="75">
        <f>R1214-L1214</f>
        <v>1</v>
      </c>
      <c r="P1214" s="76">
        <f>S1214-M1214</f>
        <v>3562.0283543184755</v>
      </c>
      <c r="Q1214" s="83"/>
      <c r="R1214" s="53">
        <f>D1214-AL1214</f>
        <v>1</v>
      </c>
      <c r="S1214" s="53">
        <f t="shared" si="56"/>
        <v>3562.0283543184755</v>
      </c>
      <c r="T1214" s="35"/>
      <c r="U1214" s="361">
        <v>0</v>
      </c>
      <c r="V1214" s="336"/>
      <c r="W1214" s="336">
        <v>0</v>
      </c>
      <c r="X1214" s="361">
        <f>AA1214-U1214</f>
        <v>0.95</v>
      </c>
      <c r="Y1214" s="336">
        <f>AB1214-V1214</f>
        <v>0.95</v>
      </c>
      <c r="Z1214" s="336">
        <f>AC1214-W1214</f>
        <v>3383.9269366025515</v>
      </c>
      <c r="AA1214" s="361">
        <f>AC1214/S1214</f>
        <v>0.95</v>
      </c>
      <c r="AB1214" s="336">
        <f>R1214*AP1214</f>
        <v>0.95</v>
      </c>
      <c r="AC1214" s="336">
        <f>H1214*AB1214</f>
        <v>3383.9269366025515</v>
      </c>
      <c r="AD1214" s="35"/>
      <c r="AE1214" s="57"/>
      <c r="AF1214" s="57"/>
      <c r="AG1214" s="75"/>
      <c r="AH1214" s="83"/>
      <c r="AI1214" s="75">
        <f>AL1214-AF1214</f>
        <v>0</v>
      </c>
      <c r="AJ1214" s="76">
        <f>AM1214-AG1214</f>
        <v>0</v>
      </c>
      <c r="AK1214" s="83"/>
      <c r="AL1214" s="53"/>
      <c r="AM1214" s="75"/>
      <c r="AN1214" s="121"/>
      <c r="AO1214" s="121"/>
      <c r="AP1214" s="127">
        <v>0.95</v>
      </c>
    </row>
    <row r="1215" spans="1:42">
      <c r="A1215" s="38"/>
      <c r="B1215" s="29"/>
      <c r="C1215" s="42"/>
      <c r="D1215" s="57"/>
      <c r="E1215" s="31"/>
      <c r="F1215" s="37"/>
      <c r="G1215" s="45"/>
      <c r="H1215" s="81"/>
      <c r="I1215" s="45"/>
      <c r="J1215" s="67"/>
      <c r="K1215" s="57"/>
      <c r="L1215" s="57"/>
      <c r="M1215" s="75"/>
      <c r="N1215" s="57"/>
      <c r="O1215" s="57"/>
      <c r="P1215" s="57"/>
      <c r="Q1215" s="57"/>
      <c r="R1215" s="57"/>
      <c r="S1215" s="53">
        <f t="shared" si="56"/>
        <v>0</v>
      </c>
      <c r="U1215" s="361"/>
      <c r="V1215" s="336"/>
      <c r="W1215" s="336"/>
      <c r="X1215" s="361"/>
      <c r="Y1215" s="336"/>
      <c r="Z1215" s="336"/>
      <c r="AA1215" s="361"/>
      <c r="AB1215" s="336"/>
      <c r="AC1215" s="336"/>
      <c r="AE1215" s="57"/>
      <c r="AF1215" s="57"/>
      <c r="AG1215" s="75"/>
      <c r="AH1215" s="57"/>
      <c r="AI1215" s="57"/>
      <c r="AJ1215" s="57"/>
      <c r="AK1215" s="57"/>
      <c r="AL1215" s="57"/>
      <c r="AM1215" s="57"/>
      <c r="AN1215" s="31"/>
      <c r="AO1215" s="31"/>
    </row>
    <row r="1216" spans="1:42" ht="23">
      <c r="A1216" s="40"/>
      <c r="B1216" s="29" t="s">
        <v>166</v>
      </c>
      <c r="C1216" s="46" t="s">
        <v>171</v>
      </c>
      <c r="D1216" s="57">
        <v>1</v>
      </c>
      <c r="E1216" s="31" t="s">
        <v>39</v>
      </c>
      <c r="F1216" s="37">
        <v>43750</v>
      </c>
      <c r="G1216" s="45">
        <f>F1216*D1216</f>
        <v>43750</v>
      </c>
      <c r="H1216" s="80">
        <f>F1216*$AQ$3</f>
        <v>35579.621119048701</v>
      </c>
      <c r="I1216" s="32">
        <f>D1216*H1216</f>
        <v>35579.621119048701</v>
      </c>
      <c r="J1216" s="67"/>
      <c r="K1216" s="57"/>
      <c r="L1216" s="57"/>
      <c r="M1216" s="75"/>
      <c r="N1216" s="83">
        <f>Q1216-K1216</f>
        <v>0</v>
      </c>
      <c r="O1216" s="75">
        <f>R1216-L1216</f>
        <v>1</v>
      </c>
      <c r="P1216" s="76">
        <f>S1216-M1216</f>
        <v>35579.621119048701</v>
      </c>
      <c r="Q1216" s="83"/>
      <c r="R1216" s="53">
        <f>D1216-AL1216</f>
        <v>1</v>
      </c>
      <c r="S1216" s="53">
        <f t="shared" si="56"/>
        <v>35579.621119048701</v>
      </c>
      <c r="T1216" s="35"/>
      <c r="U1216" s="361">
        <v>0.95000000000000007</v>
      </c>
      <c r="V1216" s="336">
        <v>0.95</v>
      </c>
      <c r="W1216" s="336">
        <v>33800.640063096267</v>
      </c>
      <c r="X1216" s="361">
        <f>AA1216-U1216</f>
        <v>0</v>
      </c>
      <c r="Y1216" s="336">
        <f>AB1216-V1216</f>
        <v>0</v>
      </c>
      <c r="Z1216" s="336">
        <f>AC1216-W1216</f>
        <v>0</v>
      </c>
      <c r="AA1216" s="361">
        <f>AC1216/S1216</f>
        <v>0.95000000000000007</v>
      </c>
      <c r="AB1216" s="336">
        <f>R1216*AP1216</f>
        <v>0.95</v>
      </c>
      <c r="AC1216" s="336">
        <f>H1216*AB1216</f>
        <v>33800.640063096267</v>
      </c>
      <c r="AD1216" s="35"/>
      <c r="AE1216" s="57"/>
      <c r="AF1216" s="57"/>
      <c r="AG1216" s="75"/>
      <c r="AH1216" s="83"/>
      <c r="AI1216" s="75">
        <f>AL1216-AF1216</f>
        <v>0</v>
      </c>
      <c r="AJ1216" s="76">
        <f>AM1216-AG1216</f>
        <v>0</v>
      </c>
      <c r="AK1216" s="83"/>
      <c r="AL1216" s="53"/>
      <c r="AM1216" s="75"/>
      <c r="AN1216" s="121"/>
      <c r="AO1216" s="372" t="s">
        <v>449</v>
      </c>
      <c r="AP1216" s="127">
        <v>0.95</v>
      </c>
    </row>
    <row r="1217" spans="1:41">
      <c r="A1217" s="28"/>
      <c r="B1217" s="29"/>
      <c r="C1217" s="42"/>
      <c r="D1217" s="30"/>
      <c r="E1217" s="31"/>
      <c r="F1217" s="37"/>
      <c r="G1217" s="32"/>
      <c r="H1217" s="80"/>
      <c r="I1217" s="32"/>
      <c r="J1217" s="66"/>
      <c r="K1217" s="57"/>
      <c r="L1217" s="57"/>
      <c r="M1217" s="75"/>
      <c r="N1217" s="57"/>
      <c r="O1217" s="57"/>
      <c r="P1217" s="57"/>
      <c r="Q1217" s="57"/>
      <c r="R1217" s="57"/>
      <c r="S1217" s="53"/>
      <c r="U1217" s="361"/>
      <c r="V1217" s="336"/>
      <c r="W1217" s="336"/>
      <c r="X1217" s="361"/>
      <c r="Y1217" s="336"/>
      <c r="Z1217" s="336"/>
      <c r="AA1217" s="361"/>
      <c r="AB1217" s="336"/>
      <c r="AC1217" s="336"/>
      <c r="AE1217" s="57"/>
      <c r="AF1217" s="57"/>
      <c r="AG1217" s="75"/>
      <c r="AH1217" s="57"/>
      <c r="AI1217" s="57"/>
      <c r="AJ1217" s="57"/>
      <c r="AK1217" s="57"/>
      <c r="AL1217" s="57"/>
      <c r="AM1217" s="57"/>
      <c r="AN1217" s="31"/>
      <c r="AO1217" s="31"/>
    </row>
    <row r="1218" spans="1:41">
      <c r="A1218" s="40"/>
      <c r="B1218" s="61"/>
      <c r="C1218" s="42"/>
      <c r="D1218" s="30"/>
      <c r="E1218" s="31"/>
      <c r="F1218" s="37"/>
      <c r="G1218" s="45"/>
      <c r="H1218" s="81"/>
      <c r="I1218" s="45"/>
      <c r="J1218" s="67"/>
      <c r="K1218" s="57"/>
      <c r="L1218" s="57"/>
      <c r="M1218" s="75"/>
      <c r="N1218" s="57"/>
      <c r="O1218" s="57"/>
      <c r="P1218" s="57"/>
      <c r="Q1218" s="57"/>
      <c r="R1218" s="57"/>
      <c r="S1218" s="53"/>
      <c r="U1218" s="361"/>
      <c r="V1218" s="336"/>
      <c r="W1218" s="336"/>
      <c r="X1218" s="361"/>
      <c r="Y1218" s="336"/>
      <c r="Z1218" s="336"/>
      <c r="AA1218" s="361"/>
      <c r="AB1218" s="336"/>
      <c r="AC1218" s="336"/>
      <c r="AE1218" s="57"/>
      <c r="AF1218" s="57"/>
      <c r="AG1218" s="75"/>
      <c r="AH1218" s="57"/>
      <c r="AI1218" s="57"/>
      <c r="AJ1218" s="57"/>
      <c r="AK1218" s="57"/>
      <c r="AL1218" s="57"/>
      <c r="AM1218" s="57"/>
      <c r="AN1218" s="31"/>
      <c r="AO1218" s="31"/>
    </row>
    <row r="1219" spans="1:41">
      <c r="A1219" s="28"/>
      <c r="B1219" s="29"/>
      <c r="C1219" s="42"/>
      <c r="D1219" s="30"/>
      <c r="E1219" s="31"/>
      <c r="F1219" s="37"/>
      <c r="G1219" s="32"/>
      <c r="H1219" s="80"/>
      <c r="I1219" s="32"/>
      <c r="J1219" s="66"/>
      <c r="K1219" s="57"/>
      <c r="L1219" s="57"/>
      <c r="M1219" s="75"/>
      <c r="N1219" s="57"/>
      <c r="O1219" s="57"/>
      <c r="P1219" s="57"/>
      <c r="Q1219" s="57"/>
      <c r="R1219" s="57"/>
      <c r="S1219" s="53"/>
      <c r="U1219" s="361"/>
      <c r="V1219" s="336"/>
      <c r="W1219" s="336"/>
      <c r="X1219" s="361"/>
      <c r="Y1219" s="336"/>
      <c r="Z1219" s="336"/>
      <c r="AA1219" s="361"/>
      <c r="AB1219" s="336"/>
      <c r="AC1219" s="336"/>
      <c r="AE1219" s="57"/>
      <c r="AF1219" s="57"/>
      <c r="AG1219" s="75"/>
      <c r="AH1219" s="57"/>
      <c r="AI1219" s="57"/>
      <c r="AJ1219" s="57"/>
      <c r="AK1219" s="57"/>
      <c r="AL1219" s="57"/>
      <c r="AM1219" s="57"/>
      <c r="AN1219" s="31"/>
      <c r="AO1219" s="31"/>
    </row>
    <row r="1220" spans="1:41">
      <c r="A1220" s="28"/>
      <c r="B1220" s="61"/>
      <c r="C1220" s="42"/>
      <c r="D1220" s="30"/>
      <c r="E1220" s="31"/>
      <c r="F1220" s="37"/>
      <c r="G1220" s="45"/>
      <c r="H1220" s="81"/>
      <c r="I1220" s="45"/>
      <c r="J1220" s="67"/>
      <c r="K1220" s="57"/>
      <c r="L1220" s="57"/>
      <c r="M1220" s="75"/>
      <c r="N1220" s="57"/>
      <c r="O1220" s="57"/>
      <c r="P1220" s="57"/>
      <c r="Q1220" s="57"/>
      <c r="R1220" s="57"/>
      <c r="S1220" s="53"/>
      <c r="U1220" s="361"/>
      <c r="V1220" s="336"/>
      <c r="W1220" s="336"/>
      <c r="X1220" s="361"/>
      <c r="Y1220" s="336"/>
      <c r="Z1220" s="336"/>
      <c r="AA1220" s="361"/>
      <c r="AB1220" s="336"/>
      <c r="AC1220" s="336"/>
      <c r="AE1220" s="57"/>
      <c r="AF1220" s="57"/>
      <c r="AG1220" s="75"/>
      <c r="AH1220" s="57"/>
      <c r="AI1220" s="57"/>
      <c r="AJ1220" s="57"/>
      <c r="AK1220" s="57"/>
      <c r="AL1220" s="57"/>
      <c r="AM1220" s="57"/>
      <c r="AN1220" s="31"/>
      <c r="AO1220" s="31"/>
    </row>
    <row r="1221" spans="1:41">
      <c r="A1221" s="38"/>
      <c r="B1221" s="57"/>
      <c r="C1221" s="31"/>
      <c r="D1221" s="57"/>
      <c r="E1221" s="57"/>
      <c r="F1221" s="53"/>
      <c r="G1221" s="58"/>
      <c r="H1221" s="38"/>
      <c r="I1221" s="58"/>
      <c r="K1221" s="57"/>
      <c r="L1221" s="57"/>
      <c r="M1221" s="75"/>
      <c r="N1221" s="57"/>
      <c r="O1221" s="57"/>
      <c r="P1221" s="57"/>
      <c r="Q1221" s="57"/>
      <c r="R1221" s="57"/>
      <c r="S1221" s="53"/>
      <c r="U1221" s="361"/>
      <c r="V1221" s="336"/>
      <c r="W1221" s="336"/>
      <c r="X1221" s="361"/>
      <c r="Y1221" s="336"/>
      <c r="Z1221" s="336"/>
      <c r="AA1221" s="361"/>
      <c r="AB1221" s="336"/>
      <c r="AC1221" s="336"/>
      <c r="AE1221" s="57"/>
      <c r="AF1221" s="57"/>
      <c r="AG1221" s="75"/>
      <c r="AH1221" s="57"/>
      <c r="AI1221" s="57"/>
      <c r="AJ1221" s="57"/>
      <c r="AK1221" s="57"/>
      <c r="AL1221" s="57"/>
      <c r="AM1221" s="57"/>
      <c r="AN1221" s="31"/>
      <c r="AO1221" s="31"/>
    </row>
    <row r="1222" spans="1:41">
      <c r="A1222" s="40"/>
      <c r="B1222" s="61"/>
      <c r="C1222" s="42"/>
      <c r="D1222" s="30"/>
      <c r="E1222" s="31"/>
      <c r="F1222" s="37"/>
      <c r="G1222" s="45"/>
      <c r="H1222" s="81"/>
      <c r="I1222" s="45"/>
      <c r="J1222" s="67"/>
      <c r="K1222" s="57"/>
      <c r="L1222" s="57"/>
      <c r="M1222" s="75"/>
      <c r="N1222" s="57"/>
      <c r="O1222" s="57"/>
      <c r="P1222" s="57"/>
      <c r="Q1222" s="57"/>
      <c r="R1222" s="57"/>
      <c r="S1222" s="53"/>
      <c r="U1222" s="361"/>
      <c r="V1222" s="336"/>
      <c r="W1222" s="336"/>
      <c r="X1222" s="361"/>
      <c r="Y1222" s="336"/>
      <c r="Z1222" s="336"/>
      <c r="AA1222" s="361"/>
      <c r="AB1222" s="336"/>
      <c r="AC1222" s="336"/>
      <c r="AE1222" s="57"/>
      <c r="AF1222" s="57"/>
      <c r="AG1222" s="75"/>
      <c r="AH1222" s="57"/>
      <c r="AI1222" s="57"/>
      <c r="AJ1222" s="57"/>
      <c r="AK1222" s="57"/>
      <c r="AL1222" s="57"/>
      <c r="AM1222" s="57"/>
      <c r="AN1222" s="31"/>
      <c r="AO1222" s="31"/>
    </row>
    <row r="1223" spans="1:41">
      <c r="A1223" s="28"/>
      <c r="B1223" s="29"/>
      <c r="C1223" s="42"/>
      <c r="D1223" s="30"/>
      <c r="E1223" s="31"/>
      <c r="F1223" s="37"/>
      <c r="G1223" s="32"/>
      <c r="H1223" s="80"/>
      <c r="I1223" s="32"/>
      <c r="J1223" s="66"/>
      <c r="K1223" s="57"/>
      <c r="L1223" s="57"/>
      <c r="M1223" s="75"/>
      <c r="N1223" s="57"/>
      <c r="O1223" s="57"/>
      <c r="P1223" s="57"/>
      <c r="Q1223" s="57"/>
      <c r="R1223" s="57"/>
      <c r="S1223" s="53"/>
      <c r="U1223" s="361"/>
      <c r="V1223" s="336"/>
      <c r="W1223" s="336"/>
      <c r="X1223" s="361"/>
      <c r="Y1223" s="336"/>
      <c r="Z1223" s="336"/>
      <c r="AA1223" s="361"/>
      <c r="AB1223" s="336"/>
      <c r="AC1223" s="336"/>
      <c r="AE1223" s="57"/>
      <c r="AF1223" s="57"/>
      <c r="AG1223" s="75"/>
      <c r="AH1223" s="57"/>
      <c r="AI1223" s="57"/>
      <c r="AJ1223" s="57"/>
      <c r="AK1223" s="57"/>
      <c r="AL1223" s="57"/>
      <c r="AM1223" s="57"/>
      <c r="AN1223" s="31"/>
      <c r="AO1223" s="31"/>
    </row>
    <row r="1224" spans="1:41">
      <c r="A1224" s="40"/>
      <c r="B1224" s="61"/>
      <c r="C1224" s="42"/>
      <c r="D1224" s="30"/>
      <c r="E1224" s="31"/>
      <c r="F1224" s="37"/>
      <c r="G1224" s="45"/>
      <c r="H1224" s="81"/>
      <c r="I1224" s="45"/>
      <c r="J1224" s="67"/>
      <c r="K1224" s="57"/>
      <c r="L1224" s="57"/>
      <c r="M1224" s="75"/>
      <c r="N1224" s="57"/>
      <c r="O1224" s="57"/>
      <c r="P1224" s="57"/>
      <c r="Q1224" s="57"/>
      <c r="R1224" s="57"/>
      <c r="S1224" s="53"/>
      <c r="U1224" s="361"/>
      <c r="V1224" s="336"/>
      <c r="W1224" s="336"/>
      <c r="X1224" s="361"/>
      <c r="Y1224" s="336"/>
      <c r="Z1224" s="336"/>
      <c r="AA1224" s="361"/>
      <c r="AB1224" s="336"/>
      <c r="AC1224" s="336"/>
      <c r="AE1224" s="57"/>
      <c r="AF1224" s="57"/>
      <c r="AG1224" s="75"/>
      <c r="AH1224" s="57"/>
      <c r="AI1224" s="57"/>
      <c r="AJ1224" s="57"/>
      <c r="AK1224" s="57"/>
      <c r="AL1224" s="57"/>
      <c r="AM1224" s="57"/>
      <c r="AN1224" s="31"/>
      <c r="AO1224" s="31"/>
    </row>
    <row r="1225" spans="1:41">
      <c r="A1225" s="28"/>
      <c r="B1225" s="29"/>
      <c r="C1225" s="42"/>
      <c r="D1225" s="30"/>
      <c r="E1225" s="31"/>
      <c r="F1225" s="37"/>
      <c r="G1225" s="32"/>
      <c r="H1225" s="80"/>
      <c r="I1225" s="32"/>
      <c r="J1225" s="66"/>
      <c r="K1225" s="57"/>
      <c r="L1225" s="57"/>
      <c r="M1225" s="75"/>
      <c r="N1225" s="57"/>
      <c r="O1225" s="57"/>
      <c r="P1225" s="57"/>
      <c r="Q1225" s="57"/>
      <c r="R1225" s="57"/>
      <c r="S1225" s="53"/>
      <c r="U1225" s="361"/>
      <c r="V1225" s="336"/>
      <c r="W1225" s="336"/>
      <c r="X1225" s="361"/>
      <c r="Y1225" s="336"/>
      <c r="Z1225" s="336"/>
      <c r="AA1225" s="361"/>
      <c r="AB1225" s="336"/>
      <c r="AC1225" s="336"/>
      <c r="AE1225" s="57"/>
      <c r="AF1225" s="57"/>
      <c r="AG1225" s="75"/>
      <c r="AH1225" s="57"/>
      <c r="AI1225" s="57"/>
      <c r="AJ1225" s="57"/>
      <c r="AK1225" s="57"/>
      <c r="AL1225" s="57"/>
      <c r="AM1225" s="57"/>
      <c r="AN1225" s="31"/>
      <c r="AO1225" s="31"/>
    </row>
    <row r="1226" spans="1:41">
      <c r="A1226" s="28"/>
      <c r="B1226" s="57"/>
      <c r="C1226" s="31"/>
      <c r="D1226" s="57"/>
      <c r="E1226" s="57"/>
      <c r="F1226" s="53"/>
      <c r="G1226" s="58"/>
      <c r="H1226" s="38"/>
      <c r="I1226" s="58"/>
      <c r="K1226" s="57"/>
      <c r="L1226" s="57"/>
      <c r="M1226" s="75"/>
      <c r="N1226" s="57"/>
      <c r="O1226" s="57"/>
      <c r="P1226" s="57"/>
      <c r="Q1226" s="57"/>
      <c r="R1226" s="57"/>
      <c r="S1226" s="53"/>
      <c r="U1226" s="361"/>
      <c r="V1226" s="336"/>
      <c r="W1226" s="336"/>
      <c r="X1226" s="361"/>
      <c r="Y1226" s="336"/>
      <c r="Z1226" s="336"/>
      <c r="AA1226" s="361"/>
      <c r="AB1226" s="336"/>
      <c r="AC1226" s="336"/>
      <c r="AE1226" s="57"/>
      <c r="AF1226" s="57"/>
      <c r="AG1226" s="75"/>
      <c r="AH1226" s="57"/>
      <c r="AI1226" s="57"/>
      <c r="AJ1226" s="57"/>
      <c r="AK1226" s="57"/>
      <c r="AL1226" s="57"/>
      <c r="AM1226" s="57"/>
      <c r="AN1226" s="31"/>
      <c r="AO1226" s="31"/>
    </row>
    <row r="1227" spans="1:41">
      <c r="A1227" s="28"/>
      <c r="B1227" s="29"/>
      <c r="C1227" s="42"/>
      <c r="D1227" s="30"/>
      <c r="E1227" s="31"/>
      <c r="F1227" s="37"/>
      <c r="G1227" s="32"/>
      <c r="H1227" s="80"/>
      <c r="I1227" s="32"/>
      <c r="J1227" s="66"/>
      <c r="K1227" s="57"/>
      <c r="L1227" s="57"/>
      <c r="M1227" s="75"/>
      <c r="N1227" s="57"/>
      <c r="O1227" s="57"/>
      <c r="P1227" s="57"/>
      <c r="Q1227" s="57"/>
      <c r="R1227" s="57"/>
      <c r="S1227" s="53"/>
      <c r="U1227" s="361"/>
      <c r="V1227" s="336"/>
      <c r="W1227" s="336"/>
      <c r="X1227" s="361"/>
      <c r="Y1227" s="336"/>
      <c r="Z1227" s="336"/>
      <c r="AA1227" s="361"/>
      <c r="AB1227" s="336"/>
      <c r="AC1227" s="336"/>
      <c r="AE1227" s="57"/>
      <c r="AF1227" s="57"/>
      <c r="AG1227" s="75"/>
      <c r="AH1227" s="57"/>
      <c r="AI1227" s="57"/>
      <c r="AJ1227" s="57"/>
      <c r="AK1227" s="57"/>
      <c r="AL1227" s="57"/>
      <c r="AM1227" s="57"/>
      <c r="AN1227" s="31"/>
      <c r="AO1227" s="31"/>
    </row>
    <row r="1228" spans="1:41">
      <c r="A1228" s="38"/>
      <c r="B1228" s="57"/>
      <c r="C1228" s="42"/>
      <c r="D1228" s="57"/>
      <c r="E1228" s="31"/>
      <c r="F1228" s="37"/>
      <c r="G1228" s="45"/>
      <c r="H1228" s="81"/>
      <c r="I1228" s="45"/>
      <c r="J1228" s="67"/>
      <c r="K1228" s="57"/>
      <c r="L1228" s="57"/>
      <c r="M1228" s="75"/>
      <c r="N1228" s="57"/>
      <c r="O1228" s="57"/>
      <c r="P1228" s="57"/>
      <c r="Q1228" s="57"/>
      <c r="R1228" s="57"/>
      <c r="S1228" s="53"/>
      <c r="U1228" s="361"/>
      <c r="V1228" s="336"/>
      <c r="W1228" s="336"/>
      <c r="X1228" s="361"/>
      <c r="Y1228" s="336"/>
      <c r="Z1228" s="336"/>
      <c r="AA1228" s="361"/>
      <c r="AB1228" s="336"/>
      <c r="AC1228" s="336"/>
      <c r="AE1228" s="57"/>
      <c r="AF1228" s="57"/>
      <c r="AG1228" s="75"/>
      <c r="AH1228" s="57"/>
      <c r="AI1228" s="57"/>
      <c r="AJ1228" s="57"/>
      <c r="AK1228" s="57"/>
      <c r="AL1228" s="57"/>
      <c r="AM1228" s="57"/>
      <c r="AN1228" s="31"/>
      <c r="AO1228" s="31"/>
    </row>
    <row r="1229" spans="1:41">
      <c r="A1229" s="38"/>
      <c r="B1229" s="57"/>
      <c r="C1229" s="42"/>
      <c r="D1229" s="57"/>
      <c r="E1229" s="31"/>
      <c r="F1229" s="37"/>
      <c r="G1229" s="45"/>
      <c r="H1229" s="81"/>
      <c r="I1229" s="45"/>
      <c r="J1229" s="67"/>
      <c r="K1229" s="57"/>
      <c r="L1229" s="57"/>
      <c r="M1229" s="75"/>
      <c r="N1229" s="57"/>
      <c r="O1229" s="57"/>
      <c r="P1229" s="57"/>
      <c r="Q1229" s="57"/>
      <c r="R1229" s="57"/>
      <c r="S1229" s="53"/>
      <c r="U1229" s="361"/>
      <c r="V1229" s="336"/>
      <c r="W1229" s="336"/>
      <c r="X1229" s="361"/>
      <c r="Y1229" s="336"/>
      <c r="Z1229" s="336"/>
      <c r="AA1229" s="361"/>
      <c r="AB1229" s="336"/>
      <c r="AC1229" s="336"/>
      <c r="AE1229" s="57"/>
      <c r="AF1229" s="57"/>
      <c r="AG1229" s="75"/>
      <c r="AH1229" s="57"/>
      <c r="AI1229" s="57"/>
      <c r="AJ1229" s="57"/>
      <c r="AK1229" s="57"/>
      <c r="AL1229" s="57"/>
      <c r="AM1229" s="57"/>
      <c r="AN1229" s="31"/>
      <c r="AO1229" s="31"/>
    </row>
    <row r="1230" spans="1:41">
      <c r="A1230" s="38"/>
      <c r="B1230" s="29"/>
      <c r="C1230" s="42"/>
      <c r="D1230" s="57"/>
      <c r="E1230" s="31"/>
      <c r="F1230" s="37"/>
      <c r="G1230" s="45"/>
      <c r="H1230" s="81"/>
      <c r="I1230" s="45"/>
      <c r="J1230" s="67"/>
      <c r="K1230" s="57"/>
      <c r="L1230" s="57"/>
      <c r="M1230" s="75"/>
      <c r="N1230" s="57"/>
      <c r="O1230" s="57"/>
      <c r="P1230" s="57"/>
      <c r="Q1230" s="57"/>
      <c r="R1230" s="57"/>
      <c r="S1230" s="53"/>
      <c r="U1230" s="361"/>
      <c r="V1230" s="336"/>
      <c r="W1230" s="336"/>
      <c r="X1230" s="361"/>
      <c r="Y1230" s="336"/>
      <c r="Z1230" s="336"/>
      <c r="AA1230" s="361"/>
      <c r="AB1230" s="336"/>
      <c r="AC1230" s="336"/>
      <c r="AE1230" s="57"/>
      <c r="AF1230" s="57"/>
      <c r="AG1230" s="75"/>
      <c r="AH1230" s="57"/>
      <c r="AI1230" s="57"/>
      <c r="AJ1230" s="57"/>
      <c r="AK1230" s="57"/>
      <c r="AL1230" s="57"/>
      <c r="AM1230" s="57"/>
      <c r="AN1230" s="31"/>
      <c r="AO1230" s="31"/>
    </row>
    <row r="1231" spans="1:41">
      <c r="A1231" s="38"/>
      <c r="B1231" s="29"/>
      <c r="C1231" s="42"/>
      <c r="D1231" s="57"/>
      <c r="E1231" s="31"/>
      <c r="F1231" s="37"/>
      <c r="G1231" s="45"/>
      <c r="H1231" s="81"/>
      <c r="I1231" s="45"/>
      <c r="J1231" s="67"/>
      <c r="K1231" s="57"/>
      <c r="L1231" s="57"/>
      <c r="M1231" s="75"/>
      <c r="N1231" s="57"/>
      <c r="O1231" s="57"/>
      <c r="P1231" s="57"/>
      <c r="Q1231" s="57"/>
      <c r="R1231" s="57"/>
      <c r="S1231" s="53"/>
      <c r="U1231" s="361"/>
      <c r="V1231" s="336"/>
      <c r="W1231" s="336"/>
      <c r="X1231" s="361"/>
      <c r="Y1231" s="336"/>
      <c r="Z1231" s="336"/>
      <c r="AA1231" s="361"/>
      <c r="AB1231" s="336"/>
      <c r="AC1231" s="336"/>
      <c r="AE1231" s="57"/>
      <c r="AF1231" s="57"/>
      <c r="AG1231" s="75"/>
      <c r="AH1231" s="57"/>
      <c r="AI1231" s="57"/>
      <c r="AJ1231" s="57"/>
      <c r="AK1231" s="57"/>
      <c r="AL1231" s="57"/>
      <c r="AM1231" s="57"/>
      <c r="AN1231" s="31"/>
      <c r="AO1231" s="31"/>
    </row>
    <row r="1232" spans="1:41">
      <c r="A1232" s="38"/>
      <c r="B1232" s="29"/>
      <c r="C1232" s="42"/>
      <c r="D1232" s="57"/>
      <c r="E1232" s="31"/>
      <c r="F1232" s="37"/>
      <c r="G1232" s="45"/>
      <c r="H1232" s="81"/>
      <c r="I1232" s="45"/>
      <c r="J1232" s="67"/>
      <c r="K1232" s="57"/>
      <c r="L1232" s="57"/>
      <c r="M1232" s="75"/>
      <c r="N1232" s="57"/>
      <c r="O1232" s="57"/>
      <c r="P1232" s="57"/>
      <c r="Q1232" s="57"/>
      <c r="R1232" s="57"/>
      <c r="S1232" s="53"/>
      <c r="U1232" s="361"/>
      <c r="V1232" s="336"/>
      <c r="W1232" s="336"/>
      <c r="X1232" s="361"/>
      <c r="Y1232" s="336"/>
      <c r="Z1232" s="336"/>
      <c r="AA1232" s="361"/>
      <c r="AB1232" s="336"/>
      <c r="AC1232" s="336"/>
      <c r="AE1232" s="57"/>
      <c r="AF1232" s="57"/>
      <c r="AG1232" s="75"/>
      <c r="AH1232" s="57"/>
      <c r="AI1232" s="57"/>
      <c r="AJ1232" s="57"/>
      <c r="AK1232" s="57"/>
      <c r="AL1232" s="57"/>
      <c r="AM1232" s="57"/>
      <c r="AN1232" s="31"/>
      <c r="AO1232" s="31"/>
    </row>
    <row r="1233" spans="1:41">
      <c r="A1233" s="38"/>
      <c r="B1233" s="29"/>
      <c r="C1233" s="42"/>
      <c r="D1233" s="57"/>
      <c r="E1233" s="31"/>
      <c r="F1233" s="37"/>
      <c r="G1233" s="45"/>
      <c r="H1233" s="81"/>
      <c r="I1233" s="45"/>
      <c r="J1233" s="67"/>
      <c r="K1233" s="57"/>
      <c r="L1233" s="57"/>
      <c r="M1233" s="75"/>
      <c r="N1233" s="57"/>
      <c r="O1233" s="57"/>
      <c r="P1233" s="57"/>
      <c r="Q1233" s="57"/>
      <c r="R1233" s="57"/>
      <c r="S1233" s="53"/>
      <c r="U1233" s="361"/>
      <c r="V1233" s="336"/>
      <c r="W1233" s="336"/>
      <c r="X1233" s="361"/>
      <c r="Y1233" s="336"/>
      <c r="Z1233" s="336"/>
      <c r="AA1233" s="361"/>
      <c r="AB1233" s="336"/>
      <c r="AC1233" s="336"/>
      <c r="AE1233" s="57"/>
      <c r="AF1233" s="57"/>
      <c r="AG1233" s="75"/>
      <c r="AH1233" s="57"/>
      <c r="AI1233" s="57"/>
      <c r="AJ1233" s="57"/>
      <c r="AK1233" s="57"/>
      <c r="AL1233" s="57"/>
      <c r="AM1233" s="57"/>
      <c r="AN1233" s="31"/>
      <c r="AO1233" s="31"/>
    </row>
    <row r="1234" spans="1:41">
      <c r="A1234" s="38"/>
      <c r="B1234" s="29"/>
      <c r="C1234" s="42"/>
      <c r="D1234" s="57"/>
      <c r="E1234" s="31"/>
      <c r="F1234" s="37"/>
      <c r="G1234" s="45"/>
      <c r="H1234" s="81"/>
      <c r="I1234" s="45"/>
      <c r="J1234" s="67"/>
      <c r="K1234" s="57"/>
      <c r="L1234" s="57"/>
      <c r="M1234" s="75"/>
      <c r="N1234" s="57"/>
      <c r="O1234" s="57"/>
      <c r="P1234" s="57"/>
      <c r="Q1234" s="57"/>
      <c r="R1234" s="57"/>
      <c r="S1234" s="53"/>
      <c r="U1234" s="361"/>
      <c r="V1234" s="336"/>
      <c r="W1234" s="336"/>
      <c r="X1234" s="361"/>
      <c r="Y1234" s="336"/>
      <c r="Z1234" s="336"/>
      <c r="AA1234" s="361"/>
      <c r="AB1234" s="336"/>
      <c r="AC1234" s="336"/>
      <c r="AE1234" s="57"/>
      <c r="AF1234" s="57"/>
      <c r="AG1234" s="75"/>
      <c r="AH1234" s="57"/>
      <c r="AI1234" s="57"/>
      <c r="AJ1234" s="57"/>
      <c r="AK1234" s="57"/>
      <c r="AL1234" s="57"/>
      <c r="AM1234" s="57"/>
      <c r="AN1234" s="31"/>
      <c r="AO1234" s="31"/>
    </row>
    <row r="1235" spans="1:41">
      <c r="A1235" s="38"/>
      <c r="B1235" s="29"/>
      <c r="C1235" s="42"/>
      <c r="D1235" s="57"/>
      <c r="E1235" s="31"/>
      <c r="F1235" s="37"/>
      <c r="G1235" s="45"/>
      <c r="H1235" s="81"/>
      <c r="I1235" s="45"/>
      <c r="J1235" s="67"/>
      <c r="K1235" s="57"/>
      <c r="L1235" s="57"/>
      <c r="M1235" s="75"/>
      <c r="N1235" s="57"/>
      <c r="O1235" s="57"/>
      <c r="P1235" s="57"/>
      <c r="Q1235" s="57"/>
      <c r="R1235" s="57"/>
      <c r="S1235" s="53"/>
      <c r="U1235" s="361"/>
      <c r="V1235" s="336"/>
      <c r="W1235" s="336"/>
      <c r="X1235" s="361"/>
      <c r="Y1235" s="336"/>
      <c r="Z1235" s="336"/>
      <c r="AA1235" s="361"/>
      <c r="AB1235" s="336"/>
      <c r="AC1235" s="336"/>
      <c r="AE1235" s="57"/>
      <c r="AF1235" s="57"/>
      <c r="AG1235" s="75"/>
      <c r="AH1235" s="57"/>
      <c r="AI1235" s="57"/>
      <c r="AJ1235" s="57"/>
      <c r="AK1235" s="57"/>
      <c r="AL1235" s="57"/>
      <c r="AM1235" s="57"/>
      <c r="AN1235" s="31"/>
      <c r="AO1235" s="31"/>
    </row>
    <row r="1236" spans="1:41">
      <c r="A1236" s="38"/>
      <c r="B1236" s="29"/>
      <c r="C1236" s="42"/>
      <c r="D1236" s="57"/>
      <c r="E1236" s="31"/>
      <c r="F1236" s="37"/>
      <c r="G1236" s="45"/>
      <c r="H1236" s="81"/>
      <c r="I1236" s="45"/>
      <c r="J1236" s="67"/>
      <c r="K1236" s="57"/>
      <c r="L1236" s="57"/>
      <c r="M1236" s="75"/>
      <c r="N1236" s="57"/>
      <c r="O1236" s="57"/>
      <c r="P1236" s="57"/>
      <c r="Q1236" s="57"/>
      <c r="R1236" s="57"/>
      <c r="S1236" s="53"/>
      <c r="U1236" s="361"/>
      <c r="V1236" s="336"/>
      <c r="W1236" s="336"/>
      <c r="X1236" s="361"/>
      <c r="Y1236" s="336"/>
      <c r="Z1236" s="336"/>
      <c r="AA1236" s="361"/>
      <c r="AB1236" s="336"/>
      <c r="AC1236" s="336"/>
      <c r="AE1236" s="57"/>
      <c r="AF1236" s="57"/>
      <c r="AG1236" s="75"/>
      <c r="AH1236" s="57"/>
      <c r="AI1236" s="57"/>
      <c r="AJ1236" s="57"/>
      <c r="AK1236" s="57"/>
      <c r="AL1236" s="57"/>
      <c r="AM1236" s="57"/>
      <c r="AN1236" s="31"/>
      <c r="AO1236" s="31"/>
    </row>
    <row r="1237" spans="1:41">
      <c r="A1237" s="38"/>
      <c r="B1237" s="29"/>
      <c r="C1237" s="42"/>
      <c r="D1237" s="57"/>
      <c r="E1237" s="31"/>
      <c r="F1237" s="37"/>
      <c r="G1237" s="45"/>
      <c r="H1237" s="81"/>
      <c r="I1237" s="45"/>
      <c r="J1237" s="67"/>
      <c r="K1237" s="57"/>
      <c r="L1237" s="57"/>
      <c r="M1237" s="75"/>
      <c r="N1237" s="57"/>
      <c r="O1237" s="57"/>
      <c r="P1237" s="57"/>
      <c r="Q1237" s="57"/>
      <c r="R1237" s="57"/>
      <c r="S1237" s="53"/>
      <c r="U1237" s="361"/>
      <c r="V1237" s="336"/>
      <c r="W1237" s="336"/>
      <c r="X1237" s="361"/>
      <c r="Y1237" s="336"/>
      <c r="Z1237" s="336"/>
      <c r="AA1237" s="361"/>
      <c r="AB1237" s="336"/>
      <c r="AC1237" s="336"/>
      <c r="AE1237" s="57"/>
      <c r="AF1237" s="57"/>
      <c r="AG1237" s="75"/>
      <c r="AH1237" s="57"/>
      <c r="AI1237" s="57"/>
      <c r="AJ1237" s="57"/>
      <c r="AK1237" s="57"/>
      <c r="AL1237" s="57"/>
      <c r="AM1237" s="57"/>
      <c r="AN1237" s="31"/>
      <c r="AO1237" s="31"/>
    </row>
    <row r="1238" spans="1:41">
      <c r="A1238" s="38"/>
      <c r="B1238" s="29"/>
      <c r="C1238" s="42"/>
      <c r="D1238" s="57"/>
      <c r="E1238" s="31"/>
      <c r="F1238" s="37"/>
      <c r="G1238" s="45"/>
      <c r="H1238" s="81"/>
      <c r="I1238" s="45"/>
      <c r="J1238" s="67"/>
      <c r="K1238" s="57"/>
      <c r="L1238" s="57"/>
      <c r="M1238" s="75"/>
      <c r="N1238" s="57"/>
      <c r="O1238" s="57"/>
      <c r="P1238" s="57"/>
      <c r="Q1238" s="57"/>
      <c r="R1238" s="57"/>
      <c r="S1238" s="53"/>
      <c r="U1238" s="361"/>
      <c r="V1238" s="336"/>
      <c r="W1238" s="336"/>
      <c r="X1238" s="361"/>
      <c r="Y1238" s="336"/>
      <c r="Z1238" s="336"/>
      <c r="AA1238" s="361"/>
      <c r="AB1238" s="336"/>
      <c r="AC1238" s="336"/>
      <c r="AE1238" s="57"/>
      <c r="AF1238" s="57"/>
      <c r="AG1238" s="75"/>
      <c r="AH1238" s="57"/>
      <c r="AI1238" s="57"/>
      <c r="AJ1238" s="57"/>
      <c r="AK1238" s="57"/>
      <c r="AL1238" s="57"/>
      <c r="AM1238" s="57"/>
      <c r="AN1238" s="31"/>
      <c r="AO1238" s="31"/>
    </row>
    <row r="1239" spans="1:41">
      <c r="A1239" s="38"/>
      <c r="B1239" s="29"/>
      <c r="C1239" s="42"/>
      <c r="D1239" s="57"/>
      <c r="E1239" s="31"/>
      <c r="F1239" s="37"/>
      <c r="G1239" s="45"/>
      <c r="H1239" s="81"/>
      <c r="I1239" s="45"/>
      <c r="J1239" s="67"/>
      <c r="K1239" s="57"/>
      <c r="L1239" s="57"/>
      <c r="M1239" s="75"/>
      <c r="N1239" s="57"/>
      <c r="O1239" s="57"/>
      <c r="P1239" s="57"/>
      <c r="Q1239" s="57"/>
      <c r="R1239" s="57"/>
      <c r="S1239" s="53"/>
      <c r="U1239" s="361"/>
      <c r="V1239" s="336"/>
      <c r="W1239" s="336"/>
      <c r="X1239" s="361"/>
      <c r="Y1239" s="336"/>
      <c r="Z1239" s="336"/>
      <c r="AA1239" s="361"/>
      <c r="AB1239" s="336"/>
      <c r="AC1239" s="336"/>
      <c r="AE1239" s="57"/>
      <c r="AF1239" s="57"/>
      <c r="AG1239" s="75"/>
      <c r="AH1239" s="57"/>
      <c r="AI1239" s="57"/>
      <c r="AJ1239" s="57"/>
      <c r="AK1239" s="57"/>
      <c r="AL1239" s="57"/>
      <c r="AM1239" s="57"/>
      <c r="AN1239" s="31"/>
      <c r="AO1239" s="31"/>
    </row>
    <row r="1240" spans="1:41">
      <c r="A1240" s="38"/>
      <c r="B1240" s="29"/>
      <c r="C1240" s="42"/>
      <c r="D1240" s="57"/>
      <c r="E1240" s="31"/>
      <c r="F1240" s="37"/>
      <c r="G1240" s="45"/>
      <c r="H1240" s="81"/>
      <c r="I1240" s="45"/>
      <c r="J1240" s="67"/>
      <c r="K1240" s="57"/>
      <c r="L1240" s="57"/>
      <c r="M1240" s="75"/>
      <c r="N1240" s="57"/>
      <c r="O1240" s="57"/>
      <c r="P1240" s="57"/>
      <c r="Q1240" s="57"/>
      <c r="R1240" s="57"/>
      <c r="S1240" s="53"/>
      <c r="U1240" s="361"/>
      <c r="V1240" s="336"/>
      <c r="W1240" s="336"/>
      <c r="X1240" s="361"/>
      <c r="Y1240" s="336"/>
      <c r="Z1240" s="336"/>
      <c r="AA1240" s="361"/>
      <c r="AB1240" s="336"/>
      <c r="AC1240" s="336"/>
      <c r="AE1240" s="57"/>
      <c r="AF1240" s="57"/>
      <c r="AG1240" s="75"/>
      <c r="AH1240" s="57"/>
      <c r="AI1240" s="57"/>
      <c r="AJ1240" s="57"/>
      <c r="AK1240" s="57"/>
      <c r="AL1240" s="57"/>
      <c r="AM1240" s="57"/>
      <c r="AN1240" s="31"/>
      <c r="AO1240" s="31"/>
    </row>
    <row r="1241" spans="1:41">
      <c r="A1241" s="38"/>
      <c r="B1241" s="29"/>
      <c r="C1241" s="42"/>
      <c r="D1241" s="57"/>
      <c r="E1241" s="31"/>
      <c r="F1241" s="37"/>
      <c r="G1241" s="45"/>
      <c r="H1241" s="81"/>
      <c r="I1241" s="45"/>
      <c r="J1241" s="67"/>
      <c r="K1241" s="57"/>
      <c r="L1241" s="57"/>
      <c r="M1241" s="75"/>
      <c r="N1241" s="57"/>
      <c r="O1241" s="57"/>
      <c r="P1241" s="57"/>
      <c r="Q1241" s="57"/>
      <c r="R1241" s="57"/>
      <c r="S1241" s="53"/>
      <c r="U1241" s="361"/>
      <c r="V1241" s="336"/>
      <c r="W1241" s="336"/>
      <c r="X1241" s="361"/>
      <c r="Y1241" s="336"/>
      <c r="Z1241" s="336"/>
      <c r="AA1241" s="361"/>
      <c r="AB1241" s="336"/>
      <c r="AC1241" s="336"/>
      <c r="AE1241" s="57"/>
      <c r="AF1241" s="57"/>
      <c r="AG1241" s="75"/>
      <c r="AH1241" s="57"/>
      <c r="AI1241" s="57"/>
      <c r="AJ1241" s="57"/>
      <c r="AK1241" s="57"/>
      <c r="AL1241" s="57"/>
      <c r="AM1241" s="57"/>
      <c r="AN1241" s="31"/>
      <c r="AO1241" s="31"/>
    </row>
    <row r="1242" spans="1:41">
      <c r="A1242" s="38"/>
      <c r="B1242" s="29"/>
      <c r="C1242" s="42"/>
      <c r="D1242" s="57"/>
      <c r="E1242" s="31"/>
      <c r="F1242" s="37"/>
      <c r="G1242" s="45"/>
      <c r="H1242" s="81"/>
      <c r="I1242" s="45"/>
      <c r="J1242" s="67"/>
      <c r="K1242" s="57"/>
      <c r="L1242" s="57"/>
      <c r="M1242" s="75"/>
      <c r="N1242" s="57"/>
      <c r="O1242" s="57"/>
      <c r="P1242" s="57"/>
      <c r="Q1242" s="57"/>
      <c r="R1242" s="57"/>
      <c r="S1242" s="53"/>
      <c r="U1242" s="361"/>
      <c r="V1242" s="336"/>
      <c r="W1242" s="336"/>
      <c r="X1242" s="361"/>
      <c r="Y1242" s="336"/>
      <c r="Z1242" s="336"/>
      <c r="AA1242" s="361"/>
      <c r="AB1242" s="336"/>
      <c r="AC1242" s="336"/>
      <c r="AE1242" s="57"/>
      <c r="AF1242" s="57"/>
      <c r="AG1242" s="75"/>
      <c r="AH1242" s="57"/>
      <c r="AI1242" s="57"/>
      <c r="AJ1242" s="57"/>
      <c r="AK1242" s="57"/>
      <c r="AL1242" s="57"/>
      <c r="AM1242" s="57"/>
      <c r="AN1242" s="31"/>
      <c r="AO1242" s="31"/>
    </row>
    <row r="1243" spans="1:41">
      <c r="A1243" s="38"/>
      <c r="B1243" s="29"/>
      <c r="C1243" s="42"/>
      <c r="D1243" s="57"/>
      <c r="E1243" s="31"/>
      <c r="F1243" s="37"/>
      <c r="G1243" s="45"/>
      <c r="H1243" s="81"/>
      <c r="I1243" s="45"/>
      <c r="J1243" s="67"/>
      <c r="K1243" s="57"/>
      <c r="L1243" s="57"/>
      <c r="M1243" s="75"/>
      <c r="N1243" s="57"/>
      <c r="O1243" s="57"/>
      <c r="P1243" s="57"/>
      <c r="Q1243" s="57"/>
      <c r="R1243" s="57"/>
      <c r="S1243" s="53"/>
      <c r="U1243" s="361"/>
      <c r="V1243" s="336"/>
      <c r="W1243" s="336"/>
      <c r="X1243" s="361"/>
      <c r="Y1243" s="336"/>
      <c r="Z1243" s="336"/>
      <c r="AA1243" s="361"/>
      <c r="AB1243" s="336"/>
      <c r="AC1243" s="336"/>
      <c r="AE1243" s="57"/>
      <c r="AF1243" s="57"/>
      <c r="AG1243" s="75"/>
      <c r="AH1243" s="57"/>
      <c r="AI1243" s="57"/>
      <c r="AJ1243" s="57"/>
      <c r="AK1243" s="57"/>
      <c r="AL1243" s="57"/>
      <c r="AM1243" s="57"/>
      <c r="AN1243" s="31"/>
      <c r="AO1243" s="31"/>
    </row>
    <row r="1244" spans="1:41">
      <c r="A1244" s="38"/>
      <c r="B1244" s="29"/>
      <c r="C1244" s="42"/>
      <c r="D1244" s="57"/>
      <c r="E1244" s="31"/>
      <c r="F1244" s="37"/>
      <c r="G1244" s="45"/>
      <c r="H1244" s="81"/>
      <c r="I1244" s="45"/>
      <c r="J1244" s="67"/>
      <c r="K1244" s="57"/>
      <c r="L1244" s="57"/>
      <c r="M1244" s="75"/>
      <c r="N1244" s="57"/>
      <c r="O1244" s="57"/>
      <c r="P1244" s="57"/>
      <c r="Q1244" s="57"/>
      <c r="R1244" s="57"/>
      <c r="S1244" s="53"/>
      <c r="U1244" s="361"/>
      <c r="V1244" s="336"/>
      <c r="W1244" s="336"/>
      <c r="X1244" s="361"/>
      <c r="Y1244" s="336"/>
      <c r="Z1244" s="336"/>
      <c r="AA1244" s="361"/>
      <c r="AB1244" s="336"/>
      <c r="AC1244" s="336"/>
      <c r="AE1244" s="57"/>
      <c r="AF1244" s="57"/>
      <c r="AG1244" s="75"/>
      <c r="AH1244" s="57"/>
      <c r="AI1244" s="57"/>
      <c r="AJ1244" s="57"/>
      <c r="AK1244" s="57"/>
      <c r="AL1244" s="57"/>
      <c r="AM1244" s="57"/>
      <c r="AN1244" s="31"/>
      <c r="AO1244" s="31"/>
    </row>
    <row r="1245" spans="1:41">
      <c r="A1245" s="38"/>
      <c r="B1245" s="29"/>
      <c r="C1245" s="42"/>
      <c r="D1245" s="57"/>
      <c r="E1245" s="31"/>
      <c r="F1245" s="37"/>
      <c r="G1245" s="45"/>
      <c r="H1245" s="81"/>
      <c r="I1245" s="45"/>
      <c r="J1245" s="67"/>
      <c r="K1245" s="57"/>
      <c r="L1245" s="57"/>
      <c r="M1245" s="75"/>
      <c r="N1245" s="57"/>
      <c r="O1245" s="57"/>
      <c r="P1245" s="57"/>
      <c r="Q1245" s="57"/>
      <c r="R1245" s="57"/>
      <c r="S1245" s="53"/>
      <c r="U1245" s="361"/>
      <c r="V1245" s="336"/>
      <c r="W1245" s="336"/>
      <c r="X1245" s="361"/>
      <c r="Y1245" s="336"/>
      <c r="Z1245" s="336"/>
      <c r="AA1245" s="361"/>
      <c r="AB1245" s="336"/>
      <c r="AC1245" s="336"/>
      <c r="AE1245" s="57"/>
      <c r="AF1245" s="57"/>
      <c r="AG1245" s="75"/>
      <c r="AH1245" s="57"/>
      <c r="AI1245" s="57"/>
      <c r="AJ1245" s="57"/>
      <c r="AK1245" s="57"/>
      <c r="AL1245" s="57"/>
      <c r="AM1245" s="57"/>
      <c r="AN1245" s="31"/>
      <c r="AO1245" s="31"/>
    </row>
    <row r="1246" spans="1:41">
      <c r="A1246" s="38"/>
      <c r="B1246" s="29"/>
      <c r="C1246" s="42"/>
      <c r="D1246" s="57"/>
      <c r="E1246" s="31"/>
      <c r="F1246" s="37"/>
      <c r="G1246" s="45"/>
      <c r="H1246" s="81"/>
      <c r="I1246" s="45"/>
      <c r="J1246" s="67"/>
      <c r="K1246" s="57"/>
      <c r="L1246" s="57"/>
      <c r="M1246" s="75"/>
      <c r="N1246" s="57"/>
      <c r="O1246" s="57"/>
      <c r="P1246" s="57"/>
      <c r="Q1246" s="57"/>
      <c r="R1246" s="57"/>
      <c r="S1246" s="53"/>
      <c r="U1246" s="361"/>
      <c r="V1246" s="336"/>
      <c r="W1246" s="336"/>
      <c r="X1246" s="361"/>
      <c r="Y1246" s="336"/>
      <c r="Z1246" s="336"/>
      <c r="AA1246" s="361"/>
      <c r="AB1246" s="336"/>
      <c r="AC1246" s="336"/>
      <c r="AE1246" s="57"/>
      <c r="AF1246" s="57"/>
      <c r="AG1246" s="75"/>
      <c r="AH1246" s="57"/>
      <c r="AI1246" s="57"/>
      <c r="AJ1246" s="57"/>
      <c r="AK1246" s="57"/>
      <c r="AL1246" s="57"/>
      <c r="AM1246" s="57"/>
      <c r="AN1246" s="31"/>
      <c r="AO1246" s="31"/>
    </row>
    <row r="1247" spans="1:41">
      <c r="A1247" s="38"/>
      <c r="B1247" s="29"/>
      <c r="C1247" s="42"/>
      <c r="D1247" s="57"/>
      <c r="E1247" s="31"/>
      <c r="F1247" s="37"/>
      <c r="G1247" s="45"/>
      <c r="H1247" s="81"/>
      <c r="I1247" s="45"/>
      <c r="J1247" s="67"/>
      <c r="K1247" s="57"/>
      <c r="L1247" s="57"/>
      <c r="M1247" s="75"/>
      <c r="N1247" s="57"/>
      <c r="O1247" s="57"/>
      <c r="P1247" s="57"/>
      <c r="Q1247" s="57"/>
      <c r="R1247" s="57"/>
      <c r="S1247" s="53"/>
      <c r="U1247" s="361"/>
      <c r="V1247" s="336"/>
      <c r="W1247" s="336"/>
      <c r="X1247" s="361"/>
      <c r="Y1247" s="336"/>
      <c r="Z1247" s="336"/>
      <c r="AA1247" s="361"/>
      <c r="AB1247" s="336"/>
      <c r="AC1247" s="336"/>
      <c r="AE1247" s="57"/>
      <c r="AF1247" s="57"/>
      <c r="AG1247" s="75"/>
      <c r="AH1247" s="57"/>
      <c r="AI1247" s="57"/>
      <c r="AJ1247" s="57"/>
      <c r="AK1247" s="57"/>
      <c r="AL1247" s="57"/>
      <c r="AM1247" s="57"/>
      <c r="AN1247" s="31"/>
      <c r="AO1247" s="31"/>
    </row>
    <row r="1248" spans="1:41">
      <c r="A1248" s="38"/>
      <c r="B1248" s="29"/>
      <c r="C1248" s="42"/>
      <c r="D1248" s="57"/>
      <c r="E1248" s="31"/>
      <c r="F1248" s="37"/>
      <c r="G1248" s="45"/>
      <c r="H1248" s="81"/>
      <c r="I1248" s="45"/>
      <c r="J1248" s="67"/>
      <c r="K1248" s="57"/>
      <c r="L1248" s="57"/>
      <c r="M1248" s="75"/>
      <c r="N1248" s="57"/>
      <c r="O1248" s="57"/>
      <c r="P1248" s="57"/>
      <c r="Q1248" s="57"/>
      <c r="R1248" s="57"/>
      <c r="S1248" s="53"/>
      <c r="U1248" s="361"/>
      <c r="V1248" s="336"/>
      <c r="W1248" s="336"/>
      <c r="X1248" s="361"/>
      <c r="Y1248" s="336"/>
      <c r="Z1248" s="336"/>
      <c r="AA1248" s="361"/>
      <c r="AB1248" s="336"/>
      <c r="AC1248" s="336"/>
      <c r="AE1248" s="57"/>
      <c r="AF1248" s="57"/>
      <c r="AG1248" s="75"/>
      <c r="AH1248" s="57"/>
      <c r="AI1248" s="57"/>
      <c r="AJ1248" s="57"/>
      <c r="AK1248" s="57"/>
      <c r="AL1248" s="57"/>
      <c r="AM1248" s="57"/>
      <c r="AN1248" s="31"/>
      <c r="AO1248" s="31"/>
    </row>
    <row r="1249" spans="1:41">
      <c r="A1249" s="38"/>
      <c r="B1249" s="29"/>
      <c r="C1249" s="42"/>
      <c r="D1249" s="57"/>
      <c r="E1249" s="31"/>
      <c r="F1249" s="37"/>
      <c r="G1249" s="45"/>
      <c r="H1249" s="81"/>
      <c r="I1249" s="45"/>
      <c r="J1249" s="67"/>
      <c r="K1249" s="57"/>
      <c r="L1249" s="57"/>
      <c r="M1249" s="75"/>
      <c r="N1249" s="57"/>
      <c r="O1249" s="57"/>
      <c r="P1249" s="57"/>
      <c r="Q1249" s="57"/>
      <c r="R1249" s="57"/>
      <c r="S1249" s="53"/>
      <c r="U1249" s="361"/>
      <c r="V1249" s="336"/>
      <c r="W1249" s="336"/>
      <c r="X1249" s="361"/>
      <c r="Y1249" s="336"/>
      <c r="Z1249" s="336"/>
      <c r="AA1249" s="361"/>
      <c r="AB1249" s="336"/>
      <c r="AC1249" s="336"/>
      <c r="AE1249" s="57"/>
      <c r="AF1249" s="57"/>
      <c r="AG1249" s="75"/>
      <c r="AH1249" s="57"/>
      <c r="AI1249" s="57"/>
      <c r="AJ1249" s="57"/>
      <c r="AK1249" s="57"/>
      <c r="AL1249" s="57"/>
      <c r="AM1249" s="57"/>
      <c r="AN1249" s="31"/>
      <c r="AO1249" s="31"/>
    </row>
    <row r="1250" spans="1:41">
      <c r="A1250" s="38"/>
      <c r="B1250" s="29"/>
      <c r="C1250" s="46"/>
      <c r="D1250" s="57"/>
      <c r="E1250" s="31"/>
      <c r="F1250" s="37"/>
      <c r="G1250" s="45"/>
      <c r="H1250" s="81"/>
      <c r="I1250" s="45"/>
      <c r="J1250" s="67"/>
      <c r="K1250" s="57"/>
      <c r="L1250" s="57"/>
      <c r="M1250" s="75"/>
      <c r="N1250" s="57"/>
      <c r="O1250" s="57"/>
      <c r="P1250" s="57"/>
      <c r="Q1250" s="57"/>
      <c r="R1250" s="57"/>
      <c r="S1250" s="53"/>
      <c r="U1250" s="361"/>
      <c r="V1250" s="336"/>
      <c r="W1250" s="336"/>
      <c r="X1250" s="361"/>
      <c r="Y1250" s="336"/>
      <c r="Z1250" s="336"/>
      <c r="AA1250" s="361"/>
      <c r="AB1250" s="336"/>
      <c r="AC1250" s="336"/>
      <c r="AE1250" s="57"/>
      <c r="AF1250" s="57"/>
      <c r="AG1250" s="75"/>
      <c r="AH1250" s="57"/>
      <c r="AI1250" s="57"/>
      <c r="AJ1250" s="57"/>
      <c r="AK1250" s="57"/>
      <c r="AL1250" s="57"/>
      <c r="AM1250" s="57"/>
      <c r="AN1250" s="31"/>
      <c r="AO1250" s="31"/>
    </row>
    <row r="1251" spans="1:41">
      <c r="A1251" s="38"/>
      <c r="B1251" s="29"/>
      <c r="C1251" s="46"/>
      <c r="D1251" s="57"/>
      <c r="E1251" s="31"/>
      <c r="F1251" s="37"/>
      <c r="G1251" s="45"/>
      <c r="H1251" s="81"/>
      <c r="I1251" s="45"/>
      <c r="J1251" s="67"/>
      <c r="K1251" s="57"/>
      <c r="L1251" s="57"/>
      <c r="M1251" s="75"/>
      <c r="N1251" s="57"/>
      <c r="O1251" s="57"/>
      <c r="P1251" s="57"/>
      <c r="Q1251" s="57"/>
      <c r="R1251" s="57"/>
      <c r="S1251" s="53"/>
      <c r="U1251" s="361"/>
      <c r="V1251" s="336"/>
      <c r="W1251" s="336"/>
      <c r="X1251" s="361"/>
      <c r="Y1251" s="336"/>
      <c r="Z1251" s="336"/>
      <c r="AA1251" s="361"/>
      <c r="AB1251" s="336"/>
      <c r="AC1251" s="336"/>
      <c r="AE1251" s="57"/>
      <c r="AF1251" s="57"/>
      <c r="AG1251" s="75"/>
      <c r="AH1251" s="57"/>
      <c r="AI1251" s="57"/>
      <c r="AJ1251" s="57"/>
      <c r="AK1251" s="57"/>
      <c r="AL1251" s="57"/>
      <c r="AM1251" s="57"/>
      <c r="AN1251" s="31"/>
      <c r="AO1251" s="31"/>
    </row>
    <row r="1252" spans="1:41">
      <c r="A1252" s="38"/>
      <c r="B1252" s="57"/>
      <c r="C1252" s="42"/>
      <c r="D1252" s="57"/>
      <c r="E1252" s="57"/>
      <c r="F1252" s="53"/>
      <c r="G1252" s="58"/>
      <c r="H1252" s="38"/>
      <c r="I1252" s="58"/>
      <c r="K1252" s="57"/>
      <c r="L1252" s="57"/>
      <c r="M1252" s="75"/>
      <c r="N1252" s="57"/>
      <c r="O1252" s="57"/>
      <c r="P1252" s="57"/>
      <c r="Q1252" s="57"/>
      <c r="R1252" s="57"/>
      <c r="S1252" s="53"/>
      <c r="U1252" s="361"/>
      <c r="V1252" s="336"/>
      <c r="W1252" s="336"/>
      <c r="X1252" s="361"/>
      <c r="Y1252" s="336"/>
      <c r="Z1252" s="336"/>
      <c r="AA1252" s="361"/>
      <c r="AB1252" s="336"/>
      <c r="AC1252" s="336"/>
      <c r="AE1252" s="57"/>
      <c r="AF1252" s="57"/>
      <c r="AG1252" s="75"/>
      <c r="AH1252" s="57"/>
      <c r="AI1252" s="57"/>
      <c r="AJ1252" s="57"/>
      <c r="AK1252" s="57"/>
      <c r="AL1252" s="57"/>
      <c r="AM1252" s="57"/>
      <c r="AN1252" s="31"/>
      <c r="AO1252" s="31"/>
    </row>
    <row r="1253" spans="1:41">
      <c r="A1253" s="28"/>
      <c r="B1253" s="29"/>
      <c r="C1253" s="42"/>
      <c r="D1253" s="30"/>
      <c r="E1253" s="31"/>
      <c r="F1253" s="37"/>
      <c r="G1253" s="32"/>
      <c r="H1253" s="80"/>
      <c r="I1253" s="32"/>
      <c r="J1253" s="66"/>
      <c r="K1253" s="57"/>
      <c r="L1253" s="57"/>
      <c r="M1253" s="75"/>
      <c r="N1253" s="57"/>
      <c r="O1253" s="57"/>
      <c r="P1253" s="57"/>
      <c r="Q1253" s="57"/>
      <c r="R1253" s="57"/>
      <c r="S1253" s="53"/>
      <c r="U1253" s="361"/>
      <c r="V1253" s="336"/>
      <c r="W1253" s="336"/>
      <c r="X1253" s="361"/>
      <c r="Y1253" s="336"/>
      <c r="Z1253" s="336"/>
      <c r="AA1253" s="361"/>
      <c r="AB1253" s="336"/>
      <c r="AC1253" s="336"/>
      <c r="AE1253" s="57"/>
      <c r="AF1253" s="57"/>
      <c r="AG1253" s="75"/>
      <c r="AH1253" s="57"/>
      <c r="AI1253" s="57"/>
      <c r="AJ1253" s="57"/>
      <c r="AK1253" s="57"/>
      <c r="AL1253" s="57"/>
      <c r="AM1253" s="57"/>
      <c r="AN1253" s="31"/>
      <c r="AO1253" s="31"/>
    </row>
    <row r="1254" spans="1:41">
      <c r="A1254" s="28"/>
      <c r="B1254" s="29"/>
      <c r="C1254" s="59"/>
      <c r="D1254" s="30"/>
      <c r="E1254" s="31"/>
      <c r="F1254" s="37"/>
      <c r="G1254" s="32"/>
      <c r="H1254" s="80"/>
      <c r="I1254" s="32"/>
      <c r="J1254" s="66"/>
      <c r="K1254" s="57"/>
      <c r="L1254" s="57"/>
      <c r="M1254" s="75"/>
      <c r="N1254" s="57"/>
      <c r="O1254" s="57"/>
      <c r="P1254" s="57"/>
      <c r="Q1254" s="57"/>
      <c r="R1254" s="57"/>
      <c r="S1254" s="53"/>
      <c r="U1254" s="361"/>
      <c r="V1254" s="336"/>
      <c r="W1254" s="336"/>
      <c r="X1254" s="361"/>
      <c r="Y1254" s="336"/>
      <c r="Z1254" s="336"/>
      <c r="AA1254" s="361"/>
      <c r="AB1254" s="336"/>
      <c r="AC1254" s="336"/>
      <c r="AE1254" s="57"/>
      <c r="AF1254" s="57"/>
      <c r="AG1254" s="75"/>
      <c r="AH1254" s="57"/>
      <c r="AI1254" s="57"/>
      <c r="AJ1254" s="57"/>
      <c r="AK1254" s="57"/>
      <c r="AL1254" s="57"/>
      <c r="AM1254" s="57"/>
      <c r="AN1254" s="31"/>
      <c r="AO1254" s="31"/>
    </row>
    <row r="1255" spans="1:41">
      <c r="A1255" s="28"/>
      <c r="B1255" s="29"/>
      <c r="C1255" s="59"/>
      <c r="D1255" s="30"/>
      <c r="E1255" s="31"/>
      <c r="F1255" s="37"/>
      <c r="G1255" s="32"/>
      <c r="H1255" s="80"/>
      <c r="I1255" s="32"/>
      <c r="J1255" s="66"/>
      <c r="K1255" s="57"/>
      <c r="L1255" s="57"/>
      <c r="M1255" s="75"/>
      <c r="N1255" s="57"/>
      <c r="O1255" s="57"/>
      <c r="P1255" s="57"/>
      <c r="Q1255" s="57"/>
      <c r="R1255" s="57"/>
      <c r="S1255" s="53"/>
      <c r="U1255" s="361"/>
      <c r="V1255" s="336"/>
      <c r="W1255" s="336"/>
      <c r="X1255" s="361"/>
      <c r="Y1255" s="336"/>
      <c r="Z1255" s="336"/>
      <c r="AA1255" s="361"/>
      <c r="AB1255" s="336"/>
      <c r="AC1255" s="336"/>
      <c r="AE1255" s="57"/>
      <c r="AF1255" s="57"/>
      <c r="AG1255" s="75"/>
      <c r="AH1255" s="57"/>
      <c r="AI1255" s="57"/>
      <c r="AJ1255" s="57"/>
      <c r="AK1255" s="57"/>
      <c r="AL1255" s="57"/>
      <c r="AM1255" s="57"/>
      <c r="AN1255" s="31"/>
      <c r="AO1255" s="31"/>
    </row>
    <row r="1256" spans="1:41">
      <c r="A1256" s="28"/>
      <c r="B1256" s="29"/>
      <c r="C1256" s="37"/>
      <c r="D1256" s="30"/>
      <c r="E1256" s="31"/>
      <c r="F1256" s="37"/>
      <c r="G1256" s="32">
        <f>D1256*F1256</f>
        <v>0</v>
      </c>
      <c r="H1256" s="80"/>
      <c r="I1256" s="32"/>
      <c r="J1256" s="66"/>
      <c r="K1256" s="57"/>
      <c r="L1256" s="76"/>
      <c r="M1256" s="75"/>
      <c r="N1256" s="75"/>
      <c r="O1256" s="76"/>
      <c r="P1256" s="76"/>
      <c r="Q1256" s="76"/>
      <c r="R1256" s="57"/>
      <c r="S1256" s="53"/>
      <c r="U1256" s="361"/>
      <c r="V1256" s="336"/>
      <c r="W1256" s="336"/>
      <c r="X1256" s="361"/>
      <c r="Y1256" s="336"/>
      <c r="Z1256" s="336"/>
      <c r="AA1256" s="361"/>
      <c r="AB1256" s="336"/>
      <c r="AC1256" s="336"/>
      <c r="AE1256" s="57"/>
      <c r="AF1256" s="76"/>
      <c r="AG1256" s="75"/>
      <c r="AH1256" s="75"/>
      <c r="AI1256" s="76"/>
      <c r="AJ1256" s="76"/>
      <c r="AK1256" s="76"/>
      <c r="AL1256" s="57"/>
      <c r="AM1256" s="57"/>
      <c r="AN1256" s="31"/>
      <c r="AO1256" s="31"/>
    </row>
    <row r="1257" spans="1:41">
      <c r="A1257" s="28"/>
      <c r="B1257" s="29"/>
      <c r="C1257" s="42"/>
      <c r="D1257" s="30"/>
      <c r="E1257" s="31"/>
      <c r="F1257" s="37"/>
      <c r="G1257" s="32"/>
      <c r="H1257" s="80"/>
      <c r="I1257" s="32"/>
      <c r="J1257" s="66"/>
      <c r="K1257" s="57"/>
      <c r="L1257" s="57"/>
      <c r="M1257" s="75"/>
      <c r="N1257" s="57"/>
      <c r="O1257" s="57"/>
      <c r="P1257" s="57"/>
      <c r="Q1257" s="57"/>
      <c r="R1257" s="57"/>
      <c r="S1257" s="53"/>
      <c r="U1257" s="361"/>
      <c r="V1257" s="336"/>
      <c r="W1257" s="336"/>
      <c r="X1257" s="361"/>
      <c r="Y1257" s="336"/>
      <c r="Z1257" s="336"/>
      <c r="AA1257" s="361"/>
      <c r="AB1257" s="336"/>
      <c r="AC1257" s="336"/>
      <c r="AE1257" s="57"/>
      <c r="AF1257" s="57"/>
      <c r="AG1257" s="75"/>
      <c r="AH1257" s="57"/>
      <c r="AI1257" s="57"/>
      <c r="AJ1257" s="57"/>
      <c r="AK1257" s="57"/>
      <c r="AL1257" s="57"/>
      <c r="AM1257" s="57"/>
      <c r="AN1257" s="31"/>
      <c r="AO1257" s="31"/>
    </row>
    <row r="1258" spans="1:41">
      <c r="A1258" s="28"/>
      <c r="B1258" s="57"/>
      <c r="C1258" s="31"/>
      <c r="D1258" s="57"/>
      <c r="E1258" s="57"/>
      <c r="F1258" s="53"/>
      <c r="G1258" s="58"/>
      <c r="H1258" s="38"/>
      <c r="I1258" s="58"/>
      <c r="K1258" s="57"/>
      <c r="L1258" s="57"/>
      <c r="M1258" s="75"/>
      <c r="N1258" s="57"/>
      <c r="O1258" s="57"/>
      <c r="P1258" s="57"/>
      <c r="Q1258" s="57"/>
      <c r="R1258" s="57"/>
      <c r="S1258" s="53"/>
      <c r="U1258" s="361"/>
      <c r="V1258" s="336"/>
      <c r="W1258" s="336"/>
      <c r="X1258" s="361"/>
      <c r="Y1258" s="336"/>
      <c r="Z1258" s="336"/>
      <c r="AA1258" s="361"/>
      <c r="AB1258" s="336"/>
      <c r="AC1258" s="336"/>
      <c r="AE1258" s="57"/>
      <c r="AF1258" s="57"/>
      <c r="AG1258" s="75"/>
      <c r="AH1258" s="57"/>
      <c r="AI1258" s="57"/>
      <c r="AJ1258" s="57"/>
      <c r="AK1258" s="57"/>
      <c r="AL1258" s="57"/>
      <c r="AM1258" s="57"/>
      <c r="AN1258" s="31"/>
      <c r="AO1258" s="31"/>
    </row>
    <row r="1259" spans="1:41">
      <c r="A1259" s="28"/>
      <c r="B1259" s="29"/>
      <c r="C1259" s="42"/>
      <c r="D1259" s="30"/>
      <c r="E1259" s="31"/>
      <c r="F1259" s="37"/>
      <c r="G1259" s="32"/>
      <c r="H1259" s="80"/>
      <c r="I1259" s="32"/>
      <c r="J1259" s="66"/>
      <c r="K1259" s="57"/>
      <c r="L1259" s="57"/>
      <c r="M1259" s="75"/>
      <c r="N1259" s="57"/>
      <c r="O1259" s="57"/>
      <c r="P1259" s="57"/>
      <c r="Q1259" s="57"/>
      <c r="R1259" s="57"/>
      <c r="S1259" s="53"/>
      <c r="U1259" s="361"/>
      <c r="V1259" s="336"/>
      <c r="W1259" s="336"/>
      <c r="X1259" s="361"/>
      <c r="Y1259" s="336"/>
      <c r="Z1259" s="336"/>
      <c r="AA1259" s="361"/>
      <c r="AB1259" s="336"/>
      <c r="AC1259" s="336"/>
      <c r="AE1259" s="57"/>
      <c r="AF1259" s="57"/>
      <c r="AG1259" s="75"/>
      <c r="AH1259" s="57"/>
      <c r="AI1259" s="57"/>
      <c r="AJ1259" s="57"/>
      <c r="AK1259" s="57"/>
      <c r="AL1259" s="57"/>
      <c r="AM1259" s="57"/>
      <c r="AN1259" s="31"/>
      <c r="AO1259" s="31"/>
    </row>
    <row r="1260" spans="1:41">
      <c r="A1260" s="38"/>
      <c r="B1260" s="55"/>
      <c r="C1260" s="56"/>
      <c r="D1260" s="30"/>
      <c r="E1260" s="31"/>
      <c r="F1260" s="37"/>
      <c r="G1260" s="32">
        <f>D1260*F1260</f>
        <v>0</v>
      </c>
      <c r="H1260" s="80"/>
      <c r="I1260" s="32"/>
      <c r="J1260" s="66"/>
      <c r="K1260" s="57"/>
      <c r="L1260" s="57"/>
      <c r="M1260" s="75"/>
      <c r="N1260" s="57"/>
      <c r="O1260" s="57"/>
      <c r="P1260" s="57"/>
      <c r="Q1260" s="57"/>
      <c r="R1260" s="57"/>
      <c r="S1260" s="53"/>
      <c r="U1260" s="361"/>
      <c r="V1260" s="336"/>
      <c r="W1260" s="336"/>
      <c r="X1260" s="361"/>
      <c r="Y1260" s="336"/>
      <c r="Z1260" s="336"/>
      <c r="AA1260" s="361"/>
      <c r="AB1260" s="336"/>
      <c r="AC1260" s="336"/>
      <c r="AE1260" s="57"/>
      <c r="AF1260" s="57"/>
      <c r="AG1260" s="75"/>
      <c r="AH1260" s="57"/>
      <c r="AI1260" s="57"/>
      <c r="AJ1260" s="57"/>
      <c r="AK1260" s="57"/>
      <c r="AL1260" s="57"/>
      <c r="AM1260" s="57"/>
      <c r="AN1260" s="31"/>
      <c r="AO1260" s="31"/>
    </row>
    <row r="1261" spans="1:41">
      <c r="A1261" s="38"/>
      <c r="B1261" s="29"/>
      <c r="C1261" s="42"/>
      <c r="D1261" s="30"/>
      <c r="E1261" s="31"/>
      <c r="F1261" s="37"/>
      <c r="G1261" s="32"/>
      <c r="H1261" s="80"/>
      <c r="I1261" s="32"/>
      <c r="J1261" s="66"/>
      <c r="K1261" s="57"/>
      <c r="L1261" s="57"/>
      <c r="M1261" s="75"/>
      <c r="N1261" s="57"/>
      <c r="O1261" s="57"/>
      <c r="P1261" s="57"/>
      <c r="Q1261" s="57"/>
      <c r="R1261" s="57"/>
      <c r="S1261" s="53"/>
      <c r="U1261" s="361"/>
      <c r="V1261" s="336"/>
      <c r="W1261" s="336"/>
      <c r="X1261" s="361"/>
      <c r="Y1261" s="336"/>
      <c r="Z1261" s="336"/>
      <c r="AA1261" s="361"/>
      <c r="AB1261" s="336"/>
      <c r="AC1261" s="336"/>
      <c r="AE1261" s="57"/>
      <c r="AF1261" s="57"/>
      <c r="AG1261" s="75"/>
      <c r="AH1261" s="57"/>
      <c r="AI1261" s="57"/>
      <c r="AJ1261" s="57"/>
      <c r="AK1261" s="57"/>
      <c r="AL1261" s="57"/>
      <c r="AM1261" s="57"/>
      <c r="AN1261" s="31"/>
      <c r="AO1261" s="31"/>
    </row>
    <row r="1262" spans="1:41">
      <c r="A1262" s="28"/>
      <c r="B1262" s="55"/>
      <c r="C1262" s="56"/>
      <c r="D1262" s="30"/>
      <c r="E1262" s="31"/>
      <c r="F1262" s="37"/>
      <c r="G1262" s="32">
        <f>D1262*F1262</f>
        <v>0</v>
      </c>
      <c r="H1262" s="80"/>
      <c r="I1262" s="32"/>
      <c r="J1262" s="66"/>
      <c r="K1262" s="57"/>
      <c r="L1262" s="57"/>
      <c r="M1262" s="75"/>
      <c r="N1262" s="57"/>
      <c r="O1262" s="57"/>
      <c r="P1262" s="57"/>
      <c r="Q1262" s="57"/>
      <c r="R1262" s="57"/>
      <c r="S1262" s="53"/>
      <c r="U1262" s="361"/>
      <c r="V1262" s="336"/>
      <c r="W1262" s="336"/>
      <c r="X1262" s="361"/>
      <c r="Y1262" s="336"/>
      <c r="Z1262" s="336"/>
      <c r="AA1262" s="361"/>
      <c r="AB1262" s="336"/>
      <c r="AC1262" s="336"/>
      <c r="AE1262" s="57"/>
      <c r="AF1262" s="57"/>
      <c r="AG1262" s="75"/>
      <c r="AH1262" s="57"/>
      <c r="AI1262" s="57"/>
      <c r="AJ1262" s="57"/>
      <c r="AK1262" s="57"/>
      <c r="AL1262" s="57"/>
      <c r="AM1262" s="57"/>
      <c r="AN1262" s="31"/>
      <c r="AO1262" s="31"/>
    </row>
    <row r="1263" spans="1:41">
      <c r="A1263" s="38"/>
      <c r="B1263" s="29"/>
      <c r="C1263" s="42"/>
      <c r="D1263" s="30"/>
      <c r="E1263" s="31"/>
      <c r="F1263" s="37"/>
      <c r="G1263" s="32"/>
      <c r="H1263" s="80"/>
      <c r="I1263" s="32"/>
      <c r="J1263" s="66"/>
      <c r="K1263" s="57"/>
      <c r="L1263" s="57"/>
      <c r="M1263" s="75"/>
      <c r="N1263" s="57"/>
      <c r="O1263" s="57"/>
      <c r="P1263" s="57"/>
      <c r="Q1263" s="57"/>
      <c r="R1263" s="57"/>
      <c r="S1263" s="53"/>
      <c r="U1263" s="361"/>
      <c r="V1263" s="336"/>
      <c r="W1263" s="336"/>
      <c r="X1263" s="361"/>
      <c r="Y1263" s="336"/>
      <c r="Z1263" s="336"/>
      <c r="AA1263" s="361"/>
      <c r="AB1263" s="336"/>
      <c r="AC1263" s="336"/>
      <c r="AE1263" s="57"/>
      <c r="AF1263" s="57"/>
      <c r="AG1263" s="75"/>
      <c r="AH1263" s="57"/>
      <c r="AI1263" s="57"/>
      <c r="AJ1263" s="57"/>
      <c r="AK1263" s="57"/>
      <c r="AL1263" s="57"/>
      <c r="AM1263" s="57"/>
      <c r="AN1263" s="31"/>
      <c r="AO1263" s="31"/>
    </row>
    <row r="1264" spans="1:41">
      <c r="A1264" s="256"/>
      <c r="B1264" s="74"/>
      <c r="C1264" s="201"/>
      <c r="D1264" s="74"/>
      <c r="E1264" s="74"/>
      <c r="F1264" s="85"/>
      <c r="G1264" s="257"/>
      <c r="H1264" s="256"/>
      <c r="I1264" s="257"/>
      <c r="K1264" s="74"/>
      <c r="L1264" s="74"/>
      <c r="M1264" s="73"/>
      <c r="N1264" s="74"/>
      <c r="O1264" s="74"/>
      <c r="P1264" s="74"/>
      <c r="Q1264" s="74"/>
      <c r="R1264" s="74"/>
      <c r="S1264" s="85"/>
      <c r="U1264" s="362"/>
      <c r="V1264" s="339"/>
      <c r="W1264" s="339"/>
      <c r="X1264" s="362"/>
      <c r="Y1264" s="339"/>
      <c r="Z1264" s="339"/>
      <c r="AA1264" s="362"/>
      <c r="AB1264" s="339"/>
      <c r="AC1264" s="339"/>
      <c r="AE1264" s="74"/>
      <c r="AF1264" s="74"/>
      <c r="AG1264" s="73"/>
      <c r="AH1264" s="74"/>
      <c r="AI1264" s="74"/>
      <c r="AJ1264" s="74"/>
      <c r="AK1264" s="74"/>
      <c r="AL1264" s="74"/>
      <c r="AM1264" s="74"/>
      <c r="AN1264" s="31"/>
      <c r="AO1264" s="31"/>
    </row>
    <row r="1265" spans="1:42" ht="13" thickBot="1">
      <c r="A1265" s="210"/>
      <c r="B1265" s="211" t="s">
        <v>9</v>
      </c>
      <c r="C1265" s="212"/>
      <c r="D1265" s="211"/>
      <c r="E1265" s="211"/>
      <c r="F1265" s="213"/>
      <c r="G1265" s="214">
        <f>SUM(G1203:G1263)</f>
        <v>87900</v>
      </c>
      <c r="H1265" s="215"/>
      <c r="I1265" s="214">
        <f>SUM(I1203:I1263)</f>
        <v>71484.541631185857</v>
      </c>
      <c r="J1265" s="99"/>
      <c r="K1265" s="78"/>
      <c r="L1265" s="78"/>
      <c r="M1265" s="84">
        <f>SUM(M1203:M1263)</f>
        <v>0</v>
      </c>
      <c r="N1265" s="78"/>
      <c r="O1265" s="78"/>
      <c r="P1265" s="84">
        <f>SUM(P1203:P1263)</f>
        <v>71484.541631185857</v>
      </c>
      <c r="Q1265" s="78"/>
      <c r="R1265" s="78"/>
      <c r="S1265" s="84">
        <f>SUM(S1203:S1263)</f>
        <v>71484.541631185857</v>
      </c>
      <c r="T1265" s="99"/>
      <c r="U1265" s="363"/>
      <c r="V1265" s="340"/>
      <c r="W1265" s="340">
        <f>SUM(W1203:W1263)</f>
        <v>64526.387613024002</v>
      </c>
      <c r="X1265" s="363"/>
      <c r="Y1265" s="340"/>
      <c r="Z1265" s="340">
        <f>SUM(Z1203:Z1263)</f>
        <v>3383.9269366025515</v>
      </c>
      <c r="AA1265" s="363"/>
      <c r="AB1265" s="340"/>
      <c r="AC1265" s="340">
        <f>SUM(AC1203:AC1263)</f>
        <v>67910.31454962655</v>
      </c>
      <c r="AD1265" s="99"/>
      <c r="AE1265" s="78"/>
      <c r="AF1265" s="78"/>
      <c r="AG1265" s="84">
        <f>SUM(AG1203:AG1263)</f>
        <v>0</v>
      </c>
      <c r="AH1265" s="78"/>
      <c r="AI1265" s="78"/>
      <c r="AJ1265" s="84">
        <f>SUM(AJ1203:AJ1263)</f>
        <v>0</v>
      </c>
      <c r="AK1265" s="78"/>
      <c r="AL1265" s="78"/>
      <c r="AM1265" s="84">
        <f>SUM(AM1203:AM1263)</f>
        <v>0</v>
      </c>
      <c r="AN1265" s="37"/>
      <c r="AO1265" s="37"/>
      <c r="AP1265" s="66"/>
    </row>
    <row r="1266" spans="1:42" ht="13" thickTop="1">
      <c r="A1266" s="38"/>
      <c r="B1266" s="57"/>
      <c r="C1266" s="209"/>
      <c r="D1266" s="57"/>
      <c r="E1266" s="57"/>
      <c r="F1266" s="53"/>
      <c r="G1266" s="58"/>
      <c r="H1266" s="38"/>
      <c r="I1266" s="58"/>
      <c r="K1266" s="57"/>
      <c r="L1266" s="76"/>
      <c r="M1266" s="75"/>
      <c r="N1266" s="76"/>
      <c r="O1266" s="57"/>
      <c r="P1266" s="76"/>
      <c r="Q1266" s="76"/>
      <c r="R1266" s="57"/>
      <c r="S1266" s="57"/>
      <c r="U1266" s="361"/>
      <c r="V1266" s="336"/>
      <c r="W1266" s="336"/>
      <c r="X1266" s="361"/>
      <c r="Y1266" s="336"/>
      <c r="Z1266" s="336"/>
      <c r="AA1266" s="361"/>
      <c r="AB1266" s="336"/>
      <c r="AC1266" s="336"/>
      <c r="AE1266" s="57"/>
      <c r="AF1266" s="76"/>
      <c r="AG1266" s="75"/>
      <c r="AH1266" s="76"/>
      <c r="AI1266" s="57"/>
      <c r="AJ1266" s="76"/>
      <c r="AK1266" s="76"/>
      <c r="AL1266" s="57"/>
      <c r="AM1266" s="57"/>
      <c r="AN1266" s="31"/>
      <c r="AO1266" s="31"/>
    </row>
    <row r="1267" spans="1:42">
      <c r="A1267" s="38"/>
      <c r="B1267" s="208" t="s">
        <v>53</v>
      </c>
      <c r="C1267" s="31"/>
      <c r="D1267" s="57"/>
      <c r="E1267" s="57"/>
      <c r="F1267" s="53"/>
      <c r="G1267" s="58"/>
      <c r="H1267" s="38"/>
      <c r="I1267" s="58"/>
      <c r="K1267" s="57"/>
      <c r="L1267" s="76"/>
      <c r="M1267" s="75"/>
      <c r="N1267" s="76"/>
      <c r="O1267" s="57"/>
      <c r="P1267" s="76"/>
      <c r="Q1267" s="76"/>
      <c r="R1267" s="57"/>
      <c r="S1267" s="57"/>
      <c r="U1267" s="361"/>
      <c r="V1267" s="336"/>
      <c r="W1267" s="336"/>
      <c r="X1267" s="361"/>
      <c r="Y1267" s="336"/>
      <c r="Z1267" s="336"/>
      <c r="AA1267" s="361"/>
      <c r="AB1267" s="336"/>
      <c r="AC1267" s="336"/>
      <c r="AE1267" s="57"/>
      <c r="AF1267" s="76"/>
      <c r="AG1267" s="75"/>
      <c r="AH1267" s="76"/>
      <c r="AI1267" s="57"/>
      <c r="AJ1267" s="76"/>
      <c r="AK1267" s="76"/>
      <c r="AL1267" s="57"/>
      <c r="AM1267" s="57"/>
      <c r="AN1267" s="31"/>
      <c r="AO1267" s="31"/>
    </row>
    <row r="1268" spans="1:42">
      <c r="A1268" s="38"/>
      <c r="B1268" s="57"/>
      <c r="C1268" s="209"/>
      <c r="D1268" s="57"/>
      <c r="E1268" s="57"/>
      <c r="F1268" s="53"/>
      <c r="G1268" s="58"/>
      <c r="H1268" s="38"/>
      <c r="I1268" s="58"/>
      <c r="K1268" s="57"/>
      <c r="L1268" s="76"/>
      <c r="M1268" s="75"/>
      <c r="N1268" s="76"/>
      <c r="O1268" s="57"/>
      <c r="P1268" s="76"/>
      <c r="Q1268" s="76"/>
      <c r="R1268" s="57"/>
      <c r="S1268" s="57"/>
      <c r="U1268" s="361"/>
      <c r="V1268" s="336"/>
      <c r="W1268" s="336"/>
      <c r="X1268" s="361"/>
      <c r="Y1268" s="336"/>
      <c r="Z1268" s="336"/>
      <c r="AA1268" s="361"/>
      <c r="AB1268" s="336"/>
      <c r="AC1268" s="336"/>
      <c r="AE1268" s="57"/>
      <c r="AF1268" s="76"/>
      <c r="AG1268" s="75"/>
      <c r="AH1268" s="76"/>
      <c r="AI1268" s="57"/>
      <c r="AJ1268" s="76"/>
      <c r="AK1268" s="76"/>
      <c r="AL1268" s="57"/>
      <c r="AM1268" s="57"/>
      <c r="AN1268" s="31"/>
      <c r="AO1268" s="31"/>
    </row>
    <row r="1269" spans="1:42">
      <c r="A1269" s="38"/>
      <c r="B1269" s="208" t="s">
        <v>10</v>
      </c>
      <c r="C1269" s="31"/>
      <c r="D1269" s="57"/>
      <c r="E1269" s="57"/>
      <c r="F1269" s="53"/>
      <c r="G1269" s="58"/>
      <c r="H1269" s="38"/>
      <c r="I1269" s="58"/>
      <c r="K1269" s="57"/>
      <c r="L1269" s="76"/>
      <c r="M1269" s="75"/>
      <c r="N1269" s="76"/>
      <c r="O1269" s="57"/>
      <c r="P1269" s="76"/>
      <c r="Q1269" s="76"/>
      <c r="R1269" s="57"/>
      <c r="S1269" s="57"/>
      <c r="U1269" s="361"/>
      <c r="V1269" s="336"/>
      <c r="W1269" s="336"/>
      <c r="X1269" s="361"/>
      <c r="Y1269" s="336"/>
      <c r="Z1269" s="336"/>
      <c r="AA1269" s="361"/>
      <c r="AB1269" s="336"/>
      <c r="AC1269" s="336"/>
      <c r="AE1269" s="57"/>
      <c r="AF1269" s="76"/>
      <c r="AG1269" s="75"/>
      <c r="AH1269" s="76"/>
      <c r="AI1269" s="57"/>
      <c r="AJ1269" s="76"/>
      <c r="AK1269" s="76"/>
      <c r="AL1269" s="57"/>
      <c r="AM1269" s="57"/>
      <c r="AN1269" s="31"/>
      <c r="AO1269" s="31"/>
    </row>
    <row r="1270" spans="1:42">
      <c r="A1270" s="38"/>
      <c r="B1270" s="57"/>
      <c r="C1270" s="31"/>
      <c r="D1270" s="57"/>
      <c r="E1270" s="57"/>
      <c r="F1270" s="53"/>
      <c r="G1270" s="58"/>
      <c r="H1270" s="38"/>
      <c r="I1270" s="58"/>
      <c r="K1270" s="57"/>
      <c r="L1270" s="76"/>
      <c r="M1270" s="75"/>
      <c r="N1270" s="76"/>
      <c r="O1270" s="57"/>
      <c r="P1270" s="76"/>
      <c r="Q1270" s="76"/>
      <c r="R1270" s="57"/>
      <c r="S1270" s="57"/>
      <c r="U1270" s="361"/>
      <c r="V1270" s="336"/>
      <c r="W1270" s="336"/>
      <c r="X1270" s="361"/>
      <c r="Y1270" s="336"/>
      <c r="Z1270" s="336"/>
      <c r="AA1270" s="361"/>
      <c r="AB1270" s="336"/>
      <c r="AC1270" s="336"/>
      <c r="AE1270" s="57"/>
      <c r="AF1270" s="76"/>
      <c r="AG1270" s="75"/>
      <c r="AH1270" s="76"/>
      <c r="AI1270" s="57"/>
      <c r="AJ1270" s="76"/>
      <c r="AK1270" s="76"/>
      <c r="AL1270" s="57"/>
      <c r="AM1270" s="57"/>
      <c r="AN1270" s="31"/>
      <c r="AO1270" s="31"/>
    </row>
    <row r="1271" spans="1:42">
      <c r="A1271" s="38"/>
      <c r="B1271" s="57" t="s">
        <v>92</v>
      </c>
      <c r="C1271" s="31"/>
      <c r="D1271" s="57"/>
      <c r="E1271" s="57"/>
      <c r="F1271" s="53"/>
      <c r="G1271" s="259">
        <f>G61</f>
        <v>142700</v>
      </c>
      <c r="H1271" s="260"/>
      <c r="I1271" s="259">
        <f>I61</f>
        <v>116050.55848430285</v>
      </c>
      <c r="J1271" s="261"/>
      <c r="K1271" s="57"/>
      <c r="L1271" s="76"/>
      <c r="M1271" s="75">
        <f>M61</f>
        <v>0</v>
      </c>
      <c r="N1271" s="76"/>
      <c r="O1271" s="57"/>
      <c r="P1271" s="76">
        <f>P61</f>
        <v>0</v>
      </c>
      <c r="Q1271" s="76"/>
      <c r="R1271" s="57"/>
      <c r="S1271" s="53">
        <f>S61</f>
        <v>116050.55848430285</v>
      </c>
      <c r="T1271" s="99"/>
      <c r="U1271" s="361"/>
      <c r="V1271" s="336"/>
      <c r="W1271" s="336">
        <f>W61</f>
        <v>110248.03056008769</v>
      </c>
      <c r="X1271" s="361"/>
      <c r="Y1271" s="336"/>
      <c r="Z1271" s="336">
        <f>Z61</f>
        <v>0</v>
      </c>
      <c r="AA1271" s="361"/>
      <c r="AB1271" s="336"/>
      <c r="AC1271" s="336">
        <f>AC61</f>
        <v>110248.03056008769</v>
      </c>
      <c r="AD1271" s="99"/>
      <c r="AE1271" s="57"/>
      <c r="AF1271" s="76"/>
      <c r="AG1271" s="75">
        <f>AG61</f>
        <v>0</v>
      </c>
      <c r="AH1271" s="76"/>
      <c r="AI1271" s="57"/>
      <c r="AJ1271" s="76">
        <f>AJ61</f>
        <v>0</v>
      </c>
      <c r="AK1271" s="76"/>
      <c r="AL1271" s="57"/>
      <c r="AM1271" s="53">
        <f>AM61</f>
        <v>0</v>
      </c>
      <c r="AN1271" s="37"/>
      <c r="AO1271" s="37"/>
      <c r="AP1271" s="66"/>
    </row>
    <row r="1272" spans="1:42">
      <c r="A1272" s="38"/>
      <c r="B1272" s="57"/>
      <c r="C1272" s="31"/>
      <c r="D1272" s="57"/>
      <c r="E1272" s="57"/>
      <c r="F1272" s="53"/>
      <c r="G1272" s="58"/>
      <c r="H1272" s="38"/>
      <c r="I1272" s="58"/>
      <c r="K1272" s="57"/>
      <c r="L1272" s="76"/>
      <c r="M1272" s="75"/>
      <c r="N1272" s="76"/>
      <c r="O1272" s="57"/>
      <c r="P1272" s="76"/>
      <c r="Q1272" s="76"/>
      <c r="R1272" s="57"/>
      <c r="S1272" s="53"/>
      <c r="T1272" s="99"/>
      <c r="U1272" s="361"/>
      <c r="V1272" s="336"/>
      <c r="W1272" s="336"/>
      <c r="X1272" s="361"/>
      <c r="Y1272" s="336"/>
      <c r="Z1272" s="336"/>
      <c r="AA1272" s="361"/>
      <c r="AB1272" s="336"/>
      <c r="AC1272" s="336"/>
      <c r="AD1272" s="99"/>
      <c r="AE1272" s="57"/>
      <c r="AF1272" s="76"/>
      <c r="AG1272" s="75"/>
      <c r="AH1272" s="76"/>
      <c r="AI1272" s="57"/>
      <c r="AJ1272" s="76"/>
      <c r="AK1272" s="76"/>
      <c r="AL1272" s="57"/>
      <c r="AM1272" s="53"/>
      <c r="AN1272" s="37"/>
      <c r="AO1272" s="37"/>
      <c r="AP1272" s="66"/>
    </row>
    <row r="1273" spans="1:42">
      <c r="A1273" s="38"/>
      <c r="B1273" s="57" t="s">
        <v>93</v>
      </c>
      <c r="C1273" s="31"/>
      <c r="D1273" s="57"/>
      <c r="E1273" s="57"/>
      <c r="F1273" s="53"/>
      <c r="G1273" s="259">
        <f>G117</f>
        <v>132330</v>
      </c>
      <c r="H1273" s="260"/>
      <c r="I1273" s="259">
        <f>I117</f>
        <v>107617.1717184849</v>
      </c>
      <c r="J1273" s="261"/>
      <c r="K1273" s="57"/>
      <c r="L1273" s="76"/>
      <c r="M1273" s="75">
        <f>M117</f>
        <v>0</v>
      </c>
      <c r="N1273" s="76"/>
      <c r="O1273" s="57"/>
      <c r="P1273" s="76">
        <f>P117</f>
        <v>0</v>
      </c>
      <c r="Q1273" s="76"/>
      <c r="R1273" s="57"/>
      <c r="S1273" s="53">
        <f>S117</f>
        <v>34424.808273584713</v>
      </c>
      <c r="T1273" s="99"/>
      <c r="U1273" s="361"/>
      <c r="V1273" s="336"/>
      <c r="W1273" s="336">
        <f>W117</f>
        <v>28402.703259034872</v>
      </c>
      <c r="X1273" s="361"/>
      <c r="Y1273" s="336"/>
      <c r="Z1273" s="336">
        <f>Z117</f>
        <v>0</v>
      </c>
      <c r="AA1273" s="361"/>
      <c r="AB1273" s="336"/>
      <c r="AC1273" s="336">
        <f>AC117</f>
        <v>28402.703259034872</v>
      </c>
      <c r="AD1273" s="99"/>
      <c r="AE1273" s="57"/>
      <c r="AF1273" s="76"/>
      <c r="AG1273" s="75">
        <f>AG117</f>
        <v>73192.363444900184</v>
      </c>
      <c r="AH1273" s="76"/>
      <c r="AI1273" s="57"/>
      <c r="AJ1273" s="76">
        <f>AJ117</f>
        <v>0</v>
      </c>
      <c r="AK1273" s="76"/>
      <c r="AL1273" s="57"/>
      <c r="AM1273" s="53">
        <f>AM117</f>
        <v>73192.363444900184</v>
      </c>
      <c r="AN1273" s="37"/>
      <c r="AO1273" s="37"/>
      <c r="AP1273" s="66"/>
    </row>
    <row r="1274" spans="1:42">
      <c r="A1274" s="38"/>
      <c r="B1274" s="57"/>
      <c r="C1274" s="31"/>
      <c r="D1274" s="57"/>
      <c r="E1274" s="57"/>
      <c r="F1274" s="53"/>
      <c r="G1274" s="58"/>
      <c r="H1274" s="38"/>
      <c r="I1274" s="58"/>
      <c r="K1274" s="57"/>
      <c r="L1274" s="76"/>
      <c r="M1274" s="75"/>
      <c r="N1274" s="76"/>
      <c r="O1274" s="57"/>
      <c r="P1274" s="76"/>
      <c r="Q1274" s="76"/>
      <c r="R1274" s="57"/>
      <c r="S1274" s="53"/>
      <c r="T1274" s="99"/>
      <c r="U1274" s="361"/>
      <c r="V1274" s="336"/>
      <c r="W1274" s="336"/>
      <c r="X1274" s="361"/>
      <c r="Y1274" s="336"/>
      <c r="Z1274" s="336"/>
      <c r="AA1274" s="361"/>
      <c r="AB1274" s="336"/>
      <c r="AC1274" s="336"/>
      <c r="AD1274" s="99"/>
      <c r="AE1274" s="57"/>
      <c r="AF1274" s="76"/>
      <c r="AG1274" s="75"/>
      <c r="AH1274" s="76"/>
      <c r="AI1274" s="57"/>
      <c r="AJ1274" s="76"/>
      <c r="AK1274" s="76"/>
      <c r="AL1274" s="57"/>
      <c r="AM1274" s="53"/>
      <c r="AN1274" s="37"/>
      <c r="AO1274" s="37"/>
      <c r="AP1274" s="66"/>
    </row>
    <row r="1275" spans="1:42">
      <c r="A1275" s="38"/>
      <c r="B1275" s="57" t="s">
        <v>94</v>
      </c>
      <c r="C1275" s="31"/>
      <c r="D1275" s="57"/>
      <c r="E1275" s="57"/>
      <c r="F1275" s="53"/>
      <c r="G1275" s="259">
        <f>G169</f>
        <v>309285</v>
      </c>
      <c r="H1275" s="260"/>
      <c r="I1275" s="259">
        <f>I169</f>
        <v>251525.55697839952</v>
      </c>
      <c r="J1275" s="261"/>
      <c r="K1275" s="57"/>
      <c r="L1275" s="76"/>
      <c r="M1275" s="75">
        <f>M169</f>
        <v>0</v>
      </c>
      <c r="N1275" s="76"/>
      <c r="O1275" s="57"/>
      <c r="P1275" s="76">
        <f>P169</f>
        <v>0</v>
      </c>
      <c r="Q1275" s="76"/>
      <c r="R1275" s="57"/>
      <c r="S1275" s="53">
        <f>S169</f>
        <v>251525.55697839952</v>
      </c>
      <c r="T1275" s="99"/>
      <c r="U1275" s="361"/>
      <c r="V1275" s="336"/>
      <c r="W1275" s="336">
        <f>W169</f>
        <v>227047.5908969767</v>
      </c>
      <c r="X1275" s="361"/>
      <c r="Y1275" s="336"/>
      <c r="Z1275" s="336">
        <f>Z169</f>
        <v>0</v>
      </c>
      <c r="AA1275" s="361"/>
      <c r="AB1275" s="336"/>
      <c r="AC1275" s="336">
        <f>AC169</f>
        <v>227047.5908969767</v>
      </c>
      <c r="AD1275" s="99"/>
      <c r="AE1275" s="57"/>
      <c r="AF1275" s="76"/>
      <c r="AG1275" s="75">
        <f>AG169</f>
        <v>0</v>
      </c>
      <c r="AH1275" s="76"/>
      <c r="AI1275" s="57"/>
      <c r="AJ1275" s="76">
        <f>AJ169</f>
        <v>0</v>
      </c>
      <c r="AK1275" s="76"/>
      <c r="AL1275" s="57"/>
      <c r="AM1275" s="53">
        <f>AM169</f>
        <v>0</v>
      </c>
      <c r="AN1275" s="37"/>
      <c r="AO1275" s="37"/>
      <c r="AP1275" s="66"/>
    </row>
    <row r="1276" spans="1:42">
      <c r="A1276" s="38"/>
      <c r="B1276" s="57"/>
      <c r="C1276" s="31"/>
      <c r="D1276" s="57"/>
      <c r="E1276" s="57"/>
      <c r="F1276" s="53"/>
      <c r="G1276" s="58"/>
      <c r="H1276" s="38"/>
      <c r="I1276" s="58"/>
      <c r="K1276" s="57"/>
      <c r="L1276" s="76"/>
      <c r="M1276" s="75"/>
      <c r="N1276" s="76"/>
      <c r="O1276" s="57"/>
      <c r="P1276" s="76"/>
      <c r="Q1276" s="76"/>
      <c r="R1276" s="57"/>
      <c r="S1276" s="53"/>
      <c r="T1276" s="99"/>
      <c r="U1276" s="361"/>
      <c r="V1276" s="336"/>
      <c r="W1276" s="336"/>
      <c r="X1276" s="361"/>
      <c r="Y1276" s="336"/>
      <c r="Z1276" s="336"/>
      <c r="AA1276" s="361"/>
      <c r="AB1276" s="336"/>
      <c r="AC1276" s="336"/>
      <c r="AD1276" s="99"/>
      <c r="AE1276" s="57"/>
      <c r="AF1276" s="76"/>
      <c r="AG1276" s="75"/>
      <c r="AH1276" s="76"/>
      <c r="AI1276" s="57"/>
      <c r="AJ1276" s="76"/>
      <c r="AK1276" s="76"/>
      <c r="AL1276" s="57"/>
      <c r="AM1276" s="53"/>
      <c r="AN1276" s="37"/>
      <c r="AO1276" s="37"/>
      <c r="AP1276" s="66"/>
    </row>
    <row r="1277" spans="1:42">
      <c r="A1277" s="38"/>
      <c r="B1277" s="57" t="s">
        <v>95</v>
      </c>
      <c r="C1277" s="31"/>
      <c r="D1277" s="57"/>
      <c r="E1277" s="57"/>
      <c r="F1277" s="53"/>
      <c r="G1277" s="259">
        <f>G225</f>
        <v>21010</v>
      </c>
      <c r="H1277" s="260"/>
      <c r="I1277" s="259">
        <f>I225</f>
        <v>17086.350621970589</v>
      </c>
      <c r="J1277" s="261"/>
      <c r="K1277" s="57"/>
      <c r="L1277" s="76"/>
      <c r="M1277" s="75">
        <f>M225</f>
        <v>0</v>
      </c>
      <c r="N1277" s="76"/>
      <c r="O1277" s="57"/>
      <c r="P1277" s="76">
        <f>P225</f>
        <v>0</v>
      </c>
      <c r="Q1277" s="76"/>
      <c r="R1277" s="57"/>
      <c r="S1277" s="53">
        <f>S225</f>
        <v>17086.350621970589</v>
      </c>
      <c r="T1277" s="99"/>
      <c r="U1277" s="361"/>
      <c r="V1277" s="336"/>
      <c r="W1277" s="336">
        <f>W225</f>
        <v>633.5205680397471</v>
      </c>
      <c r="X1277" s="361"/>
      <c r="Y1277" s="336"/>
      <c r="Z1277" s="336">
        <f>Z225</f>
        <v>1267.0411360794942</v>
      </c>
      <c r="AA1277" s="361"/>
      <c r="AB1277" s="336"/>
      <c r="AC1277" s="336">
        <f>AC225</f>
        <v>1900.5617041192413</v>
      </c>
      <c r="AD1277" s="99"/>
      <c r="AE1277" s="57"/>
      <c r="AF1277" s="76"/>
      <c r="AG1277" s="75">
        <f>AG225</f>
        <v>0</v>
      </c>
      <c r="AH1277" s="76"/>
      <c r="AI1277" s="57"/>
      <c r="AJ1277" s="76">
        <f>AJ225</f>
        <v>0</v>
      </c>
      <c r="AK1277" s="76"/>
      <c r="AL1277" s="57"/>
      <c r="AM1277" s="53">
        <f>AM225</f>
        <v>0</v>
      </c>
      <c r="AN1277" s="37"/>
      <c r="AO1277" s="37"/>
      <c r="AP1277" s="66"/>
    </row>
    <row r="1278" spans="1:42">
      <c r="A1278" s="38"/>
      <c r="B1278" s="57"/>
      <c r="C1278" s="31"/>
      <c r="D1278" s="57"/>
      <c r="E1278" s="57"/>
      <c r="F1278" s="53"/>
      <c r="G1278" s="58"/>
      <c r="H1278" s="38"/>
      <c r="I1278" s="58"/>
      <c r="K1278" s="57"/>
      <c r="L1278" s="76"/>
      <c r="M1278" s="75"/>
      <c r="N1278" s="76"/>
      <c r="O1278" s="57"/>
      <c r="P1278" s="76"/>
      <c r="Q1278" s="76"/>
      <c r="R1278" s="57"/>
      <c r="S1278" s="53"/>
      <c r="T1278" s="99"/>
      <c r="U1278" s="361"/>
      <c r="V1278" s="336"/>
      <c r="W1278" s="336"/>
      <c r="X1278" s="361"/>
      <c r="Y1278" s="336"/>
      <c r="Z1278" s="336"/>
      <c r="AA1278" s="361"/>
      <c r="AB1278" s="336"/>
      <c r="AC1278" s="336"/>
      <c r="AD1278" s="99"/>
      <c r="AE1278" s="57"/>
      <c r="AF1278" s="76"/>
      <c r="AG1278" s="75"/>
      <c r="AH1278" s="76"/>
      <c r="AI1278" s="57"/>
      <c r="AJ1278" s="76"/>
      <c r="AK1278" s="76"/>
      <c r="AL1278" s="57"/>
      <c r="AM1278" s="53"/>
      <c r="AN1278" s="37"/>
      <c r="AO1278" s="37"/>
      <c r="AP1278" s="66"/>
    </row>
    <row r="1279" spans="1:42">
      <c r="A1279" s="38"/>
      <c r="B1279" s="57" t="s">
        <v>96</v>
      </c>
      <c r="C1279" s="31"/>
      <c r="D1279" s="57"/>
      <c r="E1279" s="57"/>
      <c r="F1279" s="53"/>
      <c r="G1279" s="259">
        <f>G281</f>
        <v>84830</v>
      </c>
      <c r="H1279" s="260"/>
      <c r="I1279" s="259">
        <f>I281</f>
        <v>68987.86878923203</v>
      </c>
      <c r="J1279" s="261"/>
      <c r="K1279" s="57"/>
      <c r="L1279" s="76"/>
      <c r="M1279" s="75">
        <f>M281</f>
        <v>0</v>
      </c>
      <c r="N1279" s="76"/>
      <c r="O1279" s="57"/>
      <c r="P1279" s="76">
        <f>P281</f>
        <v>0</v>
      </c>
      <c r="Q1279" s="76"/>
      <c r="R1279" s="57"/>
      <c r="S1279" s="53">
        <f>S281</f>
        <v>34831.432514945278</v>
      </c>
      <c r="T1279" s="99"/>
      <c r="U1279" s="361"/>
      <c r="V1279" s="336"/>
      <c r="W1279" s="336">
        <f>W281</f>
        <v>19355.313888762495</v>
      </c>
      <c r="X1279" s="361"/>
      <c r="Y1279" s="336"/>
      <c r="Z1279" s="336">
        <f>Z281</f>
        <v>569.27393790477799</v>
      </c>
      <c r="AA1279" s="361"/>
      <c r="AB1279" s="336"/>
      <c r="AC1279" s="336">
        <f>AC281</f>
        <v>19924.587826667273</v>
      </c>
      <c r="AD1279" s="99"/>
      <c r="AE1279" s="57"/>
      <c r="AF1279" s="76"/>
      <c r="AG1279" s="75">
        <f>AG281</f>
        <v>34156.436274286752</v>
      </c>
      <c r="AH1279" s="76"/>
      <c r="AI1279" s="57"/>
      <c r="AJ1279" s="76">
        <f>AJ281</f>
        <v>0</v>
      </c>
      <c r="AK1279" s="76"/>
      <c r="AL1279" s="57"/>
      <c r="AM1279" s="53">
        <f>AM281</f>
        <v>34156.436274286752</v>
      </c>
      <c r="AN1279" s="37"/>
      <c r="AO1279" s="37"/>
      <c r="AP1279" s="66"/>
    </row>
    <row r="1280" spans="1:42">
      <c r="A1280" s="38"/>
      <c r="B1280" s="57"/>
      <c r="C1280" s="31"/>
      <c r="D1280" s="57"/>
      <c r="E1280" s="57"/>
      <c r="F1280" s="53"/>
      <c r="G1280" s="58"/>
      <c r="H1280" s="38"/>
      <c r="I1280" s="58"/>
      <c r="K1280" s="57"/>
      <c r="L1280" s="76"/>
      <c r="M1280" s="75"/>
      <c r="N1280" s="76"/>
      <c r="O1280" s="57"/>
      <c r="P1280" s="76"/>
      <c r="Q1280" s="76"/>
      <c r="R1280" s="57"/>
      <c r="S1280" s="53"/>
      <c r="T1280" s="99"/>
      <c r="U1280" s="361"/>
      <c r="V1280" s="336"/>
      <c r="W1280" s="336"/>
      <c r="X1280" s="361"/>
      <c r="Y1280" s="336"/>
      <c r="Z1280" s="336"/>
      <c r="AA1280" s="361"/>
      <c r="AB1280" s="336"/>
      <c r="AC1280" s="336"/>
      <c r="AD1280" s="99"/>
      <c r="AE1280" s="57"/>
      <c r="AF1280" s="76"/>
      <c r="AG1280" s="75"/>
      <c r="AH1280" s="76"/>
      <c r="AI1280" s="57"/>
      <c r="AJ1280" s="76"/>
      <c r="AK1280" s="76"/>
      <c r="AL1280" s="57"/>
      <c r="AM1280" s="53"/>
      <c r="AN1280" s="37"/>
      <c r="AO1280" s="37"/>
      <c r="AP1280" s="66"/>
    </row>
    <row r="1281" spans="1:42">
      <c r="A1281" s="38"/>
      <c r="B1281" s="57" t="s">
        <v>97</v>
      </c>
      <c r="C1281" s="31"/>
      <c r="D1281" s="57"/>
      <c r="E1281" s="57"/>
      <c r="F1281" s="53"/>
      <c r="G1281" s="259">
        <f>G335</f>
        <v>73460</v>
      </c>
      <c r="H1281" s="260"/>
      <c r="I1281" s="259">
        <f>I335</f>
        <v>59741.233540692978</v>
      </c>
      <c r="J1281" s="261"/>
      <c r="K1281" s="57"/>
      <c r="L1281" s="76"/>
      <c r="M1281" s="75">
        <f>M335</f>
        <v>0</v>
      </c>
      <c r="N1281" s="76"/>
      <c r="O1281" s="57"/>
      <c r="P1281" s="76">
        <f>P335</f>
        <v>0</v>
      </c>
      <c r="Q1281" s="76"/>
      <c r="R1281" s="57"/>
      <c r="S1281" s="53">
        <f>S335</f>
        <v>59741.233540692978</v>
      </c>
      <c r="T1281" s="99"/>
      <c r="U1281" s="361"/>
      <c r="V1281" s="336"/>
      <c r="W1281" s="336">
        <f>W335</f>
        <v>38776.094280384037</v>
      </c>
      <c r="X1281" s="361"/>
      <c r="Y1281" s="336"/>
      <c r="Z1281" s="336">
        <f>Z335</f>
        <v>0</v>
      </c>
      <c r="AA1281" s="361"/>
      <c r="AB1281" s="336"/>
      <c r="AC1281" s="336">
        <f>AC335</f>
        <v>38776.094280384037</v>
      </c>
      <c r="AD1281" s="99"/>
      <c r="AE1281" s="57"/>
      <c r="AF1281" s="76"/>
      <c r="AG1281" s="75">
        <f>AG335</f>
        <v>0</v>
      </c>
      <c r="AH1281" s="76"/>
      <c r="AI1281" s="57"/>
      <c r="AJ1281" s="76">
        <f>AJ335</f>
        <v>0</v>
      </c>
      <c r="AK1281" s="76"/>
      <c r="AL1281" s="57"/>
      <c r="AM1281" s="53">
        <f>AM335</f>
        <v>0</v>
      </c>
      <c r="AN1281" s="37"/>
      <c r="AO1281" s="37"/>
      <c r="AP1281" s="66"/>
    </row>
    <row r="1282" spans="1:42">
      <c r="A1282" s="38"/>
      <c r="B1282" s="57"/>
      <c r="C1282" s="31"/>
      <c r="D1282" s="57"/>
      <c r="E1282" s="57"/>
      <c r="F1282" s="53"/>
      <c r="G1282" s="58"/>
      <c r="H1282" s="38"/>
      <c r="I1282" s="58"/>
      <c r="K1282" s="57"/>
      <c r="L1282" s="76"/>
      <c r="M1282" s="75"/>
      <c r="N1282" s="76"/>
      <c r="O1282" s="57"/>
      <c r="P1282" s="76"/>
      <c r="Q1282" s="76"/>
      <c r="R1282" s="57"/>
      <c r="S1282" s="53"/>
      <c r="T1282" s="99"/>
      <c r="U1282" s="361"/>
      <c r="V1282" s="336"/>
      <c r="W1282" s="336"/>
      <c r="X1282" s="361"/>
      <c r="Y1282" s="336"/>
      <c r="Z1282" s="336"/>
      <c r="AA1282" s="361"/>
      <c r="AB1282" s="336"/>
      <c r="AC1282" s="336"/>
      <c r="AD1282" s="99"/>
      <c r="AE1282" s="57"/>
      <c r="AF1282" s="76"/>
      <c r="AG1282" s="75"/>
      <c r="AH1282" s="76"/>
      <c r="AI1282" s="57"/>
      <c r="AJ1282" s="76"/>
      <c r="AK1282" s="76"/>
      <c r="AL1282" s="57"/>
      <c r="AM1282" s="53"/>
      <c r="AN1282" s="37"/>
      <c r="AO1282" s="37"/>
      <c r="AP1282" s="66"/>
    </row>
    <row r="1283" spans="1:42">
      <c r="A1283" s="38"/>
      <c r="B1283" s="57" t="s">
        <v>98</v>
      </c>
      <c r="C1283" s="31"/>
      <c r="D1283" s="57"/>
      <c r="E1283" s="57"/>
      <c r="F1283" s="53"/>
      <c r="G1283" s="259">
        <f>G391</f>
        <v>93090</v>
      </c>
      <c r="H1283" s="260"/>
      <c r="I1283" s="259">
        <f>I391</f>
        <v>75705.301256508421</v>
      </c>
      <c r="J1283" s="261"/>
      <c r="K1283" s="57"/>
      <c r="L1283" s="76"/>
      <c r="M1283" s="75">
        <f>M391</f>
        <v>0</v>
      </c>
      <c r="N1283" s="76"/>
      <c r="O1283" s="57"/>
      <c r="P1283" s="76">
        <f>P391</f>
        <v>0</v>
      </c>
      <c r="Q1283" s="76"/>
      <c r="R1283" s="57"/>
      <c r="S1283" s="53">
        <f>S391</f>
        <v>30163.386224126083</v>
      </c>
      <c r="T1283" s="99"/>
      <c r="U1283" s="361"/>
      <c r="V1283" s="336"/>
      <c r="W1283" s="336">
        <f>W391</f>
        <v>25167.600794770289</v>
      </c>
      <c r="X1283" s="361"/>
      <c r="Y1283" s="336"/>
      <c r="Z1283" s="336">
        <f>Z391</f>
        <v>0</v>
      </c>
      <c r="AA1283" s="361"/>
      <c r="AB1283" s="336"/>
      <c r="AC1283" s="336">
        <f>AC391</f>
        <v>25167.600794770289</v>
      </c>
      <c r="AD1283" s="99"/>
      <c r="AE1283" s="57"/>
      <c r="AF1283" s="76"/>
      <c r="AG1283" s="75">
        <f>AG391</f>
        <v>45541.915032382341</v>
      </c>
      <c r="AH1283" s="76"/>
      <c r="AI1283" s="57"/>
      <c r="AJ1283" s="76">
        <f>AJ391</f>
        <v>0</v>
      </c>
      <c r="AK1283" s="76"/>
      <c r="AL1283" s="57"/>
      <c r="AM1283" s="53">
        <f>AM391</f>
        <v>45541.915032382341</v>
      </c>
      <c r="AN1283" s="37"/>
      <c r="AO1283" s="37"/>
      <c r="AP1283" s="66"/>
    </row>
    <row r="1284" spans="1:42">
      <c r="A1284" s="38"/>
      <c r="B1284" s="57"/>
      <c r="C1284" s="31"/>
      <c r="D1284" s="57"/>
      <c r="E1284" s="57"/>
      <c r="F1284" s="53"/>
      <c r="G1284" s="58"/>
      <c r="H1284" s="38"/>
      <c r="I1284" s="58"/>
      <c r="K1284" s="57"/>
      <c r="L1284" s="76"/>
      <c r="M1284" s="75"/>
      <c r="N1284" s="76"/>
      <c r="O1284" s="57"/>
      <c r="P1284" s="76"/>
      <c r="Q1284" s="76"/>
      <c r="R1284" s="57"/>
      <c r="S1284" s="53"/>
      <c r="T1284" s="99"/>
      <c r="U1284" s="361"/>
      <c r="V1284" s="336"/>
      <c r="W1284" s="336"/>
      <c r="X1284" s="361"/>
      <c r="Y1284" s="336"/>
      <c r="Z1284" s="336"/>
      <c r="AA1284" s="361"/>
      <c r="AB1284" s="336"/>
      <c r="AC1284" s="336"/>
      <c r="AD1284" s="99"/>
      <c r="AE1284" s="57"/>
      <c r="AF1284" s="76"/>
      <c r="AG1284" s="75"/>
      <c r="AH1284" s="76"/>
      <c r="AI1284" s="57"/>
      <c r="AJ1284" s="76"/>
      <c r="AK1284" s="76"/>
      <c r="AL1284" s="57"/>
      <c r="AM1284" s="53"/>
      <c r="AN1284" s="37"/>
      <c r="AO1284" s="37"/>
      <c r="AP1284" s="66"/>
    </row>
    <row r="1285" spans="1:42">
      <c r="A1285" s="38"/>
      <c r="B1285" s="57" t="s">
        <v>99</v>
      </c>
      <c r="C1285" s="31"/>
      <c r="D1285" s="57"/>
      <c r="E1285" s="57"/>
      <c r="F1285" s="53"/>
      <c r="G1285" s="259">
        <f>G446</f>
        <v>41700</v>
      </c>
      <c r="H1285" s="260"/>
      <c r="I1285" s="259">
        <f>I446</f>
        <v>33912.461729470422</v>
      </c>
      <c r="J1285" s="261"/>
      <c r="K1285" s="57"/>
      <c r="L1285" s="76"/>
      <c r="M1285" s="75">
        <f>M446</f>
        <v>0</v>
      </c>
      <c r="N1285" s="76"/>
      <c r="O1285" s="57"/>
      <c r="P1285" s="76">
        <f>P446</f>
        <v>0</v>
      </c>
      <c r="Q1285" s="76"/>
      <c r="R1285" s="57"/>
      <c r="S1285" s="53">
        <f>S446</f>
        <v>33912.461729470422</v>
      </c>
      <c r="T1285" s="99"/>
      <c r="U1285" s="361"/>
      <c r="V1285" s="336"/>
      <c r="W1285" s="336">
        <f>W446</f>
        <v>30053.597678958737</v>
      </c>
      <c r="X1285" s="361"/>
      <c r="Y1285" s="336"/>
      <c r="Z1285" s="336">
        <f>Z446</f>
        <v>0</v>
      </c>
      <c r="AA1285" s="361"/>
      <c r="AB1285" s="336"/>
      <c r="AC1285" s="336">
        <f>AC446</f>
        <v>30053.597678958737</v>
      </c>
      <c r="AD1285" s="99"/>
      <c r="AE1285" s="57"/>
      <c r="AF1285" s="76"/>
      <c r="AG1285" s="75">
        <f>AG446</f>
        <v>0</v>
      </c>
      <c r="AH1285" s="76"/>
      <c r="AI1285" s="57"/>
      <c r="AJ1285" s="76">
        <f>AJ446</f>
        <v>0</v>
      </c>
      <c r="AK1285" s="76"/>
      <c r="AL1285" s="57"/>
      <c r="AM1285" s="53">
        <f>AM446</f>
        <v>0</v>
      </c>
      <c r="AN1285" s="37"/>
      <c r="AO1285" s="37"/>
      <c r="AP1285" s="66"/>
    </row>
    <row r="1286" spans="1:42">
      <c r="A1286" s="38"/>
      <c r="B1286" s="57"/>
      <c r="C1286" s="31"/>
      <c r="D1286" s="57"/>
      <c r="E1286" s="57"/>
      <c r="F1286" s="53"/>
      <c r="G1286" s="58"/>
      <c r="H1286" s="38"/>
      <c r="I1286" s="58"/>
      <c r="K1286" s="57"/>
      <c r="L1286" s="76"/>
      <c r="M1286" s="75"/>
      <c r="N1286" s="76"/>
      <c r="O1286" s="57"/>
      <c r="P1286" s="76"/>
      <c r="Q1286" s="76"/>
      <c r="R1286" s="57"/>
      <c r="S1286" s="53"/>
      <c r="T1286" s="99"/>
      <c r="U1286" s="361"/>
      <c r="V1286" s="336"/>
      <c r="W1286" s="336"/>
      <c r="X1286" s="361"/>
      <c r="Y1286" s="336"/>
      <c r="Z1286" s="336"/>
      <c r="AA1286" s="361"/>
      <c r="AB1286" s="336"/>
      <c r="AC1286" s="336"/>
      <c r="AD1286" s="99"/>
      <c r="AE1286" s="57"/>
      <c r="AF1286" s="76"/>
      <c r="AG1286" s="75"/>
      <c r="AH1286" s="76"/>
      <c r="AI1286" s="57"/>
      <c r="AJ1286" s="76"/>
      <c r="AK1286" s="76"/>
      <c r="AL1286" s="57"/>
      <c r="AM1286" s="53"/>
      <c r="AN1286" s="37"/>
      <c r="AO1286" s="37"/>
      <c r="AP1286" s="66"/>
    </row>
    <row r="1287" spans="1:42">
      <c r="A1287" s="38"/>
      <c r="B1287" s="57" t="s">
        <v>100</v>
      </c>
      <c r="C1287" s="31"/>
      <c r="D1287" s="57"/>
      <c r="E1287" s="57"/>
      <c r="F1287" s="53"/>
      <c r="G1287" s="259">
        <f>G502</f>
        <v>20560</v>
      </c>
      <c r="H1287" s="260"/>
      <c r="I1287" s="259">
        <f>I502</f>
        <v>16720.388804746086</v>
      </c>
      <c r="J1287" s="261"/>
      <c r="K1287" s="57"/>
      <c r="L1287" s="76"/>
      <c r="M1287" s="75">
        <f>M502</f>
        <v>0</v>
      </c>
      <c r="N1287" s="76"/>
      <c r="O1287" s="57"/>
      <c r="P1287" s="76">
        <f>P502</f>
        <v>0</v>
      </c>
      <c r="Q1287" s="76"/>
      <c r="R1287" s="57"/>
      <c r="S1287" s="53">
        <f>S502</f>
        <v>16720.388804746086</v>
      </c>
      <c r="T1287" s="99"/>
      <c r="U1287" s="361"/>
      <c r="V1287" s="336"/>
      <c r="W1287" s="336">
        <f>W502</f>
        <v>15884.369364508782</v>
      </c>
      <c r="X1287" s="361"/>
      <c r="Y1287" s="336"/>
      <c r="Z1287" s="336">
        <f>Z502</f>
        <v>0</v>
      </c>
      <c r="AA1287" s="361"/>
      <c r="AB1287" s="336"/>
      <c r="AC1287" s="336">
        <f>AC502</f>
        <v>15884.369364508782</v>
      </c>
      <c r="AD1287" s="99"/>
      <c r="AE1287" s="57"/>
      <c r="AF1287" s="76"/>
      <c r="AG1287" s="75">
        <f>AG502</f>
        <v>0</v>
      </c>
      <c r="AH1287" s="76"/>
      <c r="AI1287" s="57"/>
      <c r="AJ1287" s="76">
        <f>AJ502</f>
        <v>0</v>
      </c>
      <c r="AK1287" s="76"/>
      <c r="AL1287" s="57"/>
      <c r="AM1287" s="53">
        <f>AM502</f>
        <v>0</v>
      </c>
      <c r="AN1287" s="37"/>
      <c r="AO1287" s="37"/>
      <c r="AP1287" s="66"/>
    </row>
    <row r="1288" spans="1:42">
      <c r="A1288" s="38"/>
      <c r="B1288" s="57"/>
      <c r="C1288" s="31"/>
      <c r="D1288" s="57"/>
      <c r="E1288" s="57"/>
      <c r="F1288" s="53"/>
      <c r="G1288" s="58"/>
      <c r="H1288" s="38"/>
      <c r="I1288" s="58"/>
      <c r="K1288" s="57"/>
      <c r="L1288" s="76"/>
      <c r="M1288" s="75"/>
      <c r="N1288" s="76"/>
      <c r="O1288" s="57"/>
      <c r="P1288" s="76"/>
      <c r="Q1288" s="76"/>
      <c r="R1288" s="57"/>
      <c r="S1288" s="53"/>
      <c r="T1288" s="99"/>
      <c r="U1288" s="361"/>
      <c r="V1288" s="336"/>
      <c r="W1288" s="336"/>
      <c r="X1288" s="361"/>
      <c r="Y1288" s="336"/>
      <c r="Z1288" s="336"/>
      <c r="AA1288" s="361"/>
      <c r="AB1288" s="336"/>
      <c r="AC1288" s="336"/>
      <c r="AD1288" s="99"/>
      <c r="AE1288" s="57"/>
      <c r="AF1288" s="76"/>
      <c r="AG1288" s="75"/>
      <c r="AH1288" s="76"/>
      <c r="AI1288" s="57"/>
      <c r="AJ1288" s="76"/>
      <c r="AK1288" s="76"/>
      <c r="AL1288" s="57"/>
      <c r="AM1288" s="53"/>
      <c r="AN1288" s="37"/>
      <c r="AO1288" s="37"/>
      <c r="AP1288" s="66"/>
    </row>
    <row r="1289" spans="1:42">
      <c r="A1289" s="38"/>
      <c r="B1289" s="57" t="s">
        <v>101</v>
      </c>
      <c r="C1289" s="31"/>
      <c r="D1289" s="57"/>
      <c r="E1289" s="57"/>
      <c r="F1289" s="53"/>
      <c r="G1289" s="259">
        <f>G558</f>
        <v>84830</v>
      </c>
      <c r="H1289" s="260"/>
      <c r="I1289" s="259">
        <f>I558</f>
        <v>68987.86878923203</v>
      </c>
      <c r="J1289" s="261"/>
      <c r="K1289" s="57"/>
      <c r="L1289" s="76"/>
      <c r="M1289" s="75">
        <f>M558</f>
        <v>0</v>
      </c>
      <c r="N1289" s="76"/>
      <c r="O1289" s="57"/>
      <c r="P1289" s="76">
        <f>P558</f>
        <v>0</v>
      </c>
      <c r="Q1289" s="76"/>
      <c r="R1289" s="57"/>
      <c r="S1289" s="53">
        <f>S558</f>
        <v>23445.953756849689</v>
      </c>
      <c r="T1289" s="99"/>
      <c r="U1289" s="361"/>
      <c r="V1289" s="336"/>
      <c r="W1289" s="336">
        <f>W558</f>
        <v>18786.03995085771</v>
      </c>
      <c r="X1289" s="361"/>
      <c r="Y1289" s="336"/>
      <c r="Z1289" s="336">
        <f>Z558</f>
        <v>0</v>
      </c>
      <c r="AA1289" s="361"/>
      <c r="AB1289" s="336"/>
      <c r="AC1289" s="336">
        <f>AC558</f>
        <v>18786.03995085771</v>
      </c>
      <c r="AD1289" s="99"/>
      <c r="AE1289" s="57"/>
      <c r="AF1289" s="76"/>
      <c r="AG1289" s="75">
        <f>AG558</f>
        <v>45541.915032382341</v>
      </c>
      <c r="AH1289" s="76"/>
      <c r="AI1289" s="57"/>
      <c r="AJ1289" s="76">
        <f>AJ558</f>
        <v>0</v>
      </c>
      <c r="AK1289" s="76"/>
      <c r="AL1289" s="57"/>
      <c r="AM1289" s="53">
        <f>AM558</f>
        <v>45541.915032382341</v>
      </c>
      <c r="AN1289" s="37"/>
      <c r="AO1289" s="37"/>
      <c r="AP1289" s="66"/>
    </row>
    <row r="1290" spans="1:42">
      <c r="A1290" s="38"/>
      <c r="B1290" s="57"/>
      <c r="C1290" s="31"/>
      <c r="D1290" s="57"/>
      <c r="E1290" s="57"/>
      <c r="F1290" s="53"/>
      <c r="G1290" s="58"/>
      <c r="H1290" s="38"/>
      <c r="I1290" s="58"/>
      <c r="K1290" s="57"/>
      <c r="L1290" s="76"/>
      <c r="M1290" s="75"/>
      <c r="N1290" s="76"/>
      <c r="O1290" s="57"/>
      <c r="P1290" s="76"/>
      <c r="Q1290" s="76"/>
      <c r="R1290" s="57"/>
      <c r="S1290" s="53"/>
      <c r="T1290" s="99"/>
      <c r="U1290" s="361"/>
      <c r="V1290" s="336"/>
      <c r="W1290" s="336"/>
      <c r="X1290" s="361"/>
      <c r="Y1290" s="336"/>
      <c r="Z1290" s="336"/>
      <c r="AA1290" s="361"/>
      <c r="AB1290" s="336"/>
      <c r="AC1290" s="336"/>
      <c r="AD1290" s="99"/>
      <c r="AE1290" s="57"/>
      <c r="AF1290" s="76"/>
      <c r="AG1290" s="75"/>
      <c r="AH1290" s="76"/>
      <c r="AI1290" s="57"/>
      <c r="AJ1290" s="76"/>
      <c r="AK1290" s="76"/>
      <c r="AL1290" s="57"/>
      <c r="AM1290" s="53"/>
      <c r="AN1290" s="37"/>
      <c r="AO1290" s="37"/>
      <c r="AP1290" s="66"/>
    </row>
    <row r="1291" spans="1:42">
      <c r="A1291" s="38"/>
      <c r="B1291" s="57" t="s">
        <v>102</v>
      </c>
      <c r="C1291" s="31"/>
      <c r="D1291" s="57"/>
      <c r="E1291" s="57"/>
      <c r="F1291" s="53"/>
      <c r="G1291" s="259">
        <f>G610</f>
        <v>53750</v>
      </c>
      <c r="H1291" s="260"/>
      <c r="I1291" s="259">
        <f>I610</f>
        <v>43712.105946259835</v>
      </c>
      <c r="J1291" s="261"/>
      <c r="K1291" s="57"/>
      <c r="L1291" s="76"/>
      <c r="M1291" s="75">
        <f>M610</f>
        <v>0</v>
      </c>
      <c r="N1291" s="76"/>
      <c r="O1291" s="57"/>
      <c r="P1291" s="76">
        <f>P610</f>
        <v>43712.105946259835</v>
      </c>
      <c r="Q1291" s="76"/>
      <c r="R1291" s="57"/>
      <c r="S1291" s="53">
        <f>S610</f>
        <v>43712.105946259835</v>
      </c>
      <c r="T1291" s="99"/>
      <c r="U1291" s="361"/>
      <c r="V1291" s="336"/>
      <c r="W1291" s="336">
        <f>W610</f>
        <v>39363.259684908684</v>
      </c>
      <c r="X1291" s="361"/>
      <c r="Y1291" s="336"/>
      <c r="Z1291" s="336">
        <f>Z610</f>
        <v>0</v>
      </c>
      <c r="AA1291" s="361"/>
      <c r="AB1291" s="336"/>
      <c r="AC1291" s="336">
        <f>AC610</f>
        <v>39363.259684908684</v>
      </c>
      <c r="AD1291" s="99"/>
      <c r="AE1291" s="57"/>
      <c r="AF1291" s="76"/>
      <c r="AG1291" s="75">
        <f>AG610</f>
        <v>0</v>
      </c>
      <c r="AH1291" s="76"/>
      <c r="AI1291" s="57"/>
      <c r="AJ1291" s="76">
        <f>AJ610</f>
        <v>0</v>
      </c>
      <c r="AK1291" s="76"/>
      <c r="AL1291" s="57"/>
      <c r="AM1291" s="53">
        <f>AM610</f>
        <v>0</v>
      </c>
      <c r="AN1291" s="37"/>
      <c r="AO1291" s="37"/>
      <c r="AP1291" s="66"/>
    </row>
    <row r="1292" spans="1:42">
      <c r="A1292" s="38"/>
      <c r="B1292" s="57"/>
      <c r="C1292" s="31"/>
      <c r="D1292" s="57"/>
      <c r="E1292" s="57"/>
      <c r="F1292" s="53"/>
      <c r="G1292" s="58"/>
      <c r="H1292" s="38"/>
      <c r="I1292" s="58"/>
      <c r="K1292" s="57"/>
      <c r="L1292" s="76"/>
      <c r="M1292" s="75"/>
      <c r="N1292" s="76"/>
      <c r="O1292" s="57"/>
      <c r="P1292" s="76"/>
      <c r="Q1292" s="76"/>
      <c r="R1292" s="57"/>
      <c r="S1292" s="53"/>
      <c r="T1292" s="99"/>
      <c r="U1292" s="361"/>
      <c r="V1292" s="336"/>
      <c r="W1292" s="336"/>
      <c r="X1292" s="361"/>
      <c r="Y1292" s="336"/>
      <c r="Z1292" s="336"/>
      <c r="AA1292" s="361"/>
      <c r="AB1292" s="336"/>
      <c r="AC1292" s="336"/>
      <c r="AD1292" s="99"/>
      <c r="AE1292" s="57"/>
      <c r="AF1292" s="76"/>
      <c r="AG1292" s="75"/>
      <c r="AH1292" s="76"/>
      <c r="AI1292" s="57"/>
      <c r="AJ1292" s="76"/>
      <c r="AK1292" s="76"/>
      <c r="AL1292" s="57"/>
      <c r="AM1292" s="53"/>
      <c r="AN1292" s="37"/>
      <c r="AO1292" s="37"/>
      <c r="AP1292" s="66"/>
    </row>
    <row r="1293" spans="1:42">
      <c r="A1293" s="38"/>
      <c r="B1293" s="57" t="s">
        <v>103</v>
      </c>
      <c r="C1293" s="31"/>
      <c r="D1293" s="57"/>
      <c r="E1293" s="57"/>
      <c r="F1293" s="53"/>
      <c r="G1293" s="259">
        <f>G669</f>
        <v>15120</v>
      </c>
      <c r="H1293" s="260"/>
      <c r="I1293" s="259">
        <f>I669</f>
        <v>12296.317058743231</v>
      </c>
      <c r="J1293" s="261"/>
      <c r="K1293" s="57"/>
      <c r="L1293" s="76"/>
      <c r="M1293" s="75">
        <f>M669</f>
        <v>0</v>
      </c>
      <c r="N1293" s="76"/>
      <c r="O1293" s="57"/>
      <c r="P1293" s="76">
        <f>P669</f>
        <v>12296.317058743231</v>
      </c>
      <c r="Q1293" s="76"/>
      <c r="R1293" s="57"/>
      <c r="S1293" s="53">
        <f>S669</f>
        <v>12296.317058743231</v>
      </c>
      <c r="T1293" s="99"/>
      <c r="U1293" s="361"/>
      <c r="V1293" s="336"/>
      <c r="W1293" s="336">
        <f>W669</f>
        <v>6711.3331036559857</v>
      </c>
      <c r="X1293" s="361"/>
      <c r="Y1293" s="336"/>
      <c r="Z1293" s="336">
        <f>Z669</f>
        <v>0</v>
      </c>
      <c r="AA1293" s="361"/>
      <c r="AB1293" s="336"/>
      <c r="AC1293" s="336">
        <f>AC669</f>
        <v>6711.3331036559857</v>
      </c>
      <c r="AD1293" s="99"/>
      <c r="AE1293" s="57"/>
      <c r="AF1293" s="76"/>
      <c r="AG1293" s="75">
        <f>AG669</f>
        <v>0</v>
      </c>
      <c r="AH1293" s="76"/>
      <c r="AI1293" s="57"/>
      <c r="AJ1293" s="76">
        <f>AJ669</f>
        <v>0</v>
      </c>
      <c r="AK1293" s="76"/>
      <c r="AL1293" s="57"/>
      <c r="AM1293" s="53">
        <f>AM669</f>
        <v>0</v>
      </c>
      <c r="AN1293" s="37"/>
      <c r="AO1293" s="37"/>
      <c r="AP1293" s="66"/>
    </row>
    <row r="1294" spans="1:42">
      <c r="A1294" s="38"/>
      <c r="B1294" s="57"/>
      <c r="C1294" s="31"/>
      <c r="D1294" s="57"/>
      <c r="E1294" s="57"/>
      <c r="F1294" s="53"/>
      <c r="G1294" s="58"/>
      <c r="H1294" s="38"/>
      <c r="I1294" s="58"/>
      <c r="K1294" s="57"/>
      <c r="L1294" s="76"/>
      <c r="M1294" s="75"/>
      <c r="N1294" s="76"/>
      <c r="O1294" s="57"/>
      <c r="P1294" s="76"/>
      <c r="Q1294" s="76"/>
      <c r="R1294" s="57"/>
      <c r="S1294" s="53"/>
      <c r="T1294" s="99"/>
      <c r="U1294" s="361"/>
      <c r="V1294" s="336"/>
      <c r="W1294" s="336"/>
      <c r="X1294" s="361"/>
      <c r="Y1294" s="336"/>
      <c r="Z1294" s="336"/>
      <c r="AA1294" s="361"/>
      <c r="AB1294" s="336"/>
      <c r="AC1294" s="336"/>
      <c r="AD1294" s="99"/>
      <c r="AE1294" s="57"/>
      <c r="AF1294" s="76"/>
      <c r="AG1294" s="75"/>
      <c r="AH1294" s="76"/>
      <c r="AI1294" s="57"/>
      <c r="AJ1294" s="76"/>
      <c r="AK1294" s="76"/>
      <c r="AL1294" s="57"/>
      <c r="AM1294" s="53"/>
      <c r="AN1294" s="37"/>
      <c r="AO1294" s="37"/>
      <c r="AP1294" s="66"/>
    </row>
    <row r="1295" spans="1:42">
      <c r="A1295" s="38"/>
      <c r="B1295" s="57" t="s">
        <v>104</v>
      </c>
      <c r="C1295" s="31"/>
      <c r="D1295" s="57"/>
      <c r="E1295" s="57"/>
      <c r="F1295" s="53"/>
      <c r="G1295" s="259">
        <f>G723</f>
        <v>129270</v>
      </c>
      <c r="H1295" s="260"/>
      <c r="I1295" s="259">
        <f>I723</f>
        <v>105128.63136135829</v>
      </c>
      <c r="J1295" s="261"/>
      <c r="K1295" s="57"/>
      <c r="L1295" s="76"/>
      <c r="M1295" s="75">
        <f>M723</f>
        <v>0</v>
      </c>
      <c r="N1295" s="76"/>
      <c r="O1295" s="57"/>
      <c r="P1295" s="76">
        <f>P723</f>
        <v>70972.195087071537</v>
      </c>
      <c r="Q1295" s="76"/>
      <c r="R1295" s="57"/>
      <c r="S1295" s="53">
        <f>S723</f>
        <v>70972.195087071537</v>
      </c>
      <c r="T1295" s="99"/>
      <c r="U1295" s="361"/>
      <c r="V1295" s="336"/>
      <c r="W1295" s="336">
        <f>W723</f>
        <v>53964.729567924907</v>
      </c>
      <c r="X1295" s="361"/>
      <c r="Y1295" s="336"/>
      <c r="Z1295" s="336">
        <f>Z723</f>
        <v>0</v>
      </c>
      <c r="AA1295" s="361"/>
      <c r="AB1295" s="336"/>
      <c r="AC1295" s="336">
        <f>AC723</f>
        <v>53964.729567924907</v>
      </c>
      <c r="AD1295" s="99"/>
      <c r="AE1295" s="57"/>
      <c r="AF1295" s="76"/>
      <c r="AG1295" s="75">
        <f>AG723</f>
        <v>34156.436274286752</v>
      </c>
      <c r="AH1295" s="76"/>
      <c r="AI1295" s="57"/>
      <c r="AJ1295" s="76">
        <f>AJ723</f>
        <v>0</v>
      </c>
      <c r="AK1295" s="76"/>
      <c r="AL1295" s="57"/>
      <c r="AM1295" s="53">
        <f>AM723</f>
        <v>34156.436274286752</v>
      </c>
      <c r="AN1295" s="37"/>
      <c r="AO1295" s="37"/>
      <c r="AP1295" s="66"/>
    </row>
    <row r="1296" spans="1:42">
      <c r="A1296" s="38"/>
      <c r="B1296" s="57"/>
      <c r="C1296" s="31"/>
      <c r="D1296" s="57"/>
      <c r="E1296" s="57"/>
      <c r="F1296" s="53"/>
      <c r="G1296" s="58"/>
      <c r="H1296" s="38"/>
      <c r="I1296" s="58"/>
      <c r="K1296" s="57"/>
      <c r="L1296" s="76"/>
      <c r="M1296" s="75"/>
      <c r="N1296" s="76"/>
      <c r="O1296" s="57"/>
      <c r="P1296" s="76"/>
      <c r="Q1296" s="76"/>
      <c r="R1296" s="57"/>
      <c r="S1296" s="53"/>
      <c r="T1296" s="99"/>
      <c r="U1296" s="361"/>
      <c r="V1296" s="336"/>
      <c r="W1296" s="336"/>
      <c r="X1296" s="361"/>
      <c r="Y1296" s="336"/>
      <c r="Z1296" s="336"/>
      <c r="AA1296" s="361"/>
      <c r="AB1296" s="336"/>
      <c r="AC1296" s="336"/>
      <c r="AD1296" s="99"/>
      <c r="AE1296" s="57"/>
      <c r="AF1296" s="76"/>
      <c r="AG1296" s="75"/>
      <c r="AH1296" s="76"/>
      <c r="AI1296" s="57"/>
      <c r="AJ1296" s="76"/>
      <c r="AK1296" s="76"/>
      <c r="AL1296" s="57"/>
      <c r="AM1296" s="53"/>
      <c r="AN1296" s="37"/>
      <c r="AO1296" s="37"/>
      <c r="AP1296" s="66"/>
    </row>
    <row r="1297" spans="1:42">
      <c r="A1297" s="38"/>
      <c r="B1297" s="57" t="s">
        <v>105</v>
      </c>
      <c r="C1297" s="31"/>
      <c r="D1297" s="57"/>
      <c r="E1297" s="57"/>
      <c r="F1297" s="53"/>
      <c r="G1297" s="259">
        <f>G779</f>
        <v>20560</v>
      </c>
      <c r="H1297" s="260"/>
      <c r="I1297" s="259">
        <f>I779</f>
        <v>16720.388804746086</v>
      </c>
      <c r="J1297" s="261"/>
      <c r="K1297" s="57"/>
      <c r="L1297" s="76"/>
      <c r="M1297" s="75">
        <f>M779</f>
        <v>0</v>
      </c>
      <c r="N1297" s="76"/>
      <c r="O1297" s="57"/>
      <c r="P1297" s="76">
        <f>P779</f>
        <v>16720.388804746086</v>
      </c>
      <c r="Q1297" s="76"/>
      <c r="R1297" s="57"/>
      <c r="S1297" s="53">
        <f>S779</f>
        <v>16720.388804746086</v>
      </c>
      <c r="T1297" s="99"/>
      <c r="U1297" s="361"/>
      <c r="V1297" s="336"/>
      <c r="W1297" s="336">
        <f>W779</f>
        <v>15884.369364508782</v>
      </c>
      <c r="X1297" s="361"/>
      <c r="Y1297" s="336"/>
      <c r="Z1297" s="336">
        <f>Z779</f>
        <v>0</v>
      </c>
      <c r="AA1297" s="361"/>
      <c r="AB1297" s="336"/>
      <c r="AC1297" s="336">
        <f>AC779</f>
        <v>15884.369364508782</v>
      </c>
      <c r="AD1297" s="99"/>
      <c r="AE1297" s="57"/>
      <c r="AF1297" s="76"/>
      <c r="AG1297" s="75">
        <f>AG779</f>
        <v>0</v>
      </c>
      <c r="AH1297" s="76"/>
      <c r="AI1297" s="57"/>
      <c r="AJ1297" s="76">
        <f>AJ779</f>
        <v>0</v>
      </c>
      <c r="AK1297" s="76"/>
      <c r="AL1297" s="57"/>
      <c r="AM1297" s="53">
        <f>AM779</f>
        <v>0</v>
      </c>
      <c r="AN1297" s="37"/>
      <c r="AO1297" s="37"/>
      <c r="AP1297" s="66"/>
    </row>
    <row r="1298" spans="1:42">
      <c r="A1298" s="38"/>
      <c r="B1298" s="57"/>
      <c r="C1298" s="31"/>
      <c r="D1298" s="57"/>
      <c r="E1298" s="57"/>
      <c r="F1298" s="53"/>
      <c r="G1298" s="58"/>
      <c r="H1298" s="38"/>
      <c r="I1298" s="58"/>
      <c r="K1298" s="57"/>
      <c r="L1298" s="76"/>
      <c r="M1298" s="75"/>
      <c r="N1298" s="76"/>
      <c r="O1298" s="57"/>
      <c r="P1298" s="76"/>
      <c r="Q1298" s="76"/>
      <c r="R1298" s="57"/>
      <c r="S1298" s="53"/>
      <c r="T1298" s="99"/>
      <c r="U1298" s="361"/>
      <c r="V1298" s="336"/>
      <c r="W1298" s="336"/>
      <c r="X1298" s="361"/>
      <c r="Y1298" s="336"/>
      <c r="Z1298" s="336"/>
      <c r="AA1298" s="361"/>
      <c r="AB1298" s="336"/>
      <c r="AC1298" s="336"/>
      <c r="AD1298" s="99"/>
      <c r="AE1298" s="57"/>
      <c r="AF1298" s="76"/>
      <c r="AG1298" s="75"/>
      <c r="AH1298" s="76"/>
      <c r="AI1298" s="57"/>
      <c r="AJ1298" s="76"/>
      <c r="AK1298" s="76"/>
      <c r="AL1298" s="57"/>
      <c r="AM1298" s="53"/>
      <c r="AN1298" s="37"/>
      <c r="AO1298" s="37"/>
      <c r="AP1298" s="66"/>
    </row>
    <row r="1299" spans="1:42">
      <c r="A1299" s="38"/>
      <c r="B1299" s="57" t="s">
        <v>106</v>
      </c>
      <c r="C1299" s="31"/>
      <c r="D1299" s="57"/>
      <c r="E1299" s="57"/>
      <c r="F1299" s="53"/>
      <c r="G1299" s="259">
        <f>G835</f>
        <v>120440</v>
      </c>
      <c r="H1299" s="260"/>
      <c r="I1299" s="259">
        <f>I835</f>
        <v>97947.647258930883</v>
      </c>
      <c r="J1299" s="261"/>
      <c r="K1299" s="57"/>
      <c r="L1299" s="76"/>
      <c r="M1299" s="75">
        <f>M835</f>
        <v>45541.915032382341</v>
      </c>
      <c r="N1299" s="76"/>
      <c r="O1299" s="57"/>
      <c r="P1299" s="76">
        <f>P835</f>
        <v>6863.8171941661894</v>
      </c>
      <c r="Q1299" s="76"/>
      <c r="R1299" s="57"/>
      <c r="S1299" s="53">
        <f>S835</f>
        <v>52405.732226548527</v>
      </c>
      <c r="T1299" s="99"/>
      <c r="U1299" s="361"/>
      <c r="V1299" s="336"/>
      <c r="W1299" s="336">
        <f>W835</f>
        <v>46297.829497071602</v>
      </c>
      <c r="X1299" s="361"/>
      <c r="Y1299" s="336"/>
      <c r="Z1299" s="336">
        <f>Z835</f>
        <v>0</v>
      </c>
      <c r="AA1299" s="361"/>
      <c r="AB1299" s="336"/>
      <c r="AC1299" s="336">
        <f>AC835</f>
        <v>46297.829497071602</v>
      </c>
      <c r="AD1299" s="99"/>
      <c r="AE1299" s="57"/>
      <c r="AF1299" s="76"/>
      <c r="AG1299" s="75">
        <f>AG835</f>
        <v>45541.915032382341</v>
      </c>
      <c r="AH1299" s="76"/>
      <c r="AI1299" s="57"/>
      <c r="AJ1299" s="76">
        <f>AJ835</f>
        <v>0</v>
      </c>
      <c r="AK1299" s="76"/>
      <c r="AL1299" s="57"/>
      <c r="AM1299" s="53">
        <f>AM835</f>
        <v>45541.915032382341</v>
      </c>
      <c r="AN1299" s="37"/>
      <c r="AO1299" s="37"/>
      <c r="AP1299" s="66"/>
    </row>
    <row r="1300" spans="1:42">
      <c r="A1300" s="38"/>
      <c r="B1300" s="57"/>
      <c r="C1300" s="31"/>
      <c r="D1300" s="57"/>
      <c r="E1300" s="57"/>
      <c r="F1300" s="53"/>
      <c r="G1300" s="58"/>
      <c r="H1300" s="38"/>
      <c r="I1300" s="58"/>
      <c r="K1300" s="57"/>
      <c r="L1300" s="76"/>
      <c r="M1300" s="75"/>
      <c r="N1300" s="76"/>
      <c r="O1300" s="57"/>
      <c r="P1300" s="76"/>
      <c r="Q1300" s="76"/>
      <c r="R1300" s="57"/>
      <c r="S1300" s="53"/>
      <c r="T1300" s="99"/>
      <c r="U1300" s="361"/>
      <c r="V1300" s="336"/>
      <c r="W1300" s="336"/>
      <c r="X1300" s="361"/>
      <c r="Y1300" s="336"/>
      <c r="Z1300" s="336"/>
      <c r="AA1300" s="361"/>
      <c r="AB1300" s="336"/>
      <c r="AC1300" s="336"/>
      <c r="AD1300" s="99"/>
      <c r="AE1300" s="57"/>
      <c r="AF1300" s="76"/>
      <c r="AG1300" s="75"/>
      <c r="AH1300" s="76"/>
      <c r="AI1300" s="57"/>
      <c r="AJ1300" s="76"/>
      <c r="AK1300" s="76"/>
      <c r="AL1300" s="57"/>
      <c r="AM1300" s="53"/>
      <c r="AN1300" s="37"/>
      <c r="AO1300" s="37"/>
      <c r="AP1300" s="66"/>
    </row>
    <row r="1301" spans="1:42">
      <c r="A1301" s="38"/>
      <c r="B1301" s="57" t="s">
        <v>107</v>
      </c>
      <c r="C1301" s="31"/>
      <c r="D1301" s="57"/>
      <c r="E1301" s="57"/>
      <c r="F1301" s="53"/>
      <c r="G1301" s="259">
        <f>G889</f>
        <v>34310</v>
      </c>
      <c r="H1301" s="260"/>
      <c r="I1301" s="259">
        <f>I889</f>
        <v>27902.555442161392</v>
      </c>
      <c r="J1301" s="261"/>
      <c r="K1301" s="57"/>
      <c r="L1301" s="76"/>
      <c r="M1301" s="75">
        <f>M889</f>
        <v>0</v>
      </c>
      <c r="N1301" s="76"/>
      <c r="O1301" s="57"/>
      <c r="P1301" s="76">
        <f>P889</f>
        <v>27902.555442161392</v>
      </c>
      <c r="Q1301" s="76"/>
      <c r="R1301" s="57"/>
      <c r="S1301" s="53">
        <f>S889</f>
        <v>27902.555442161392</v>
      </c>
      <c r="T1301" s="99"/>
      <c r="U1301" s="361"/>
      <c r="V1301" s="336"/>
      <c r="W1301" s="336">
        <f>W889</f>
        <v>24344.186706015164</v>
      </c>
      <c r="X1301" s="361"/>
      <c r="Y1301" s="336"/>
      <c r="Z1301" s="336">
        <f>Z889</f>
        <v>0</v>
      </c>
      <c r="AA1301" s="361"/>
      <c r="AB1301" s="336"/>
      <c r="AC1301" s="336">
        <f>AC889</f>
        <v>24344.186706015164</v>
      </c>
      <c r="AD1301" s="99"/>
      <c r="AE1301" s="57"/>
      <c r="AF1301" s="76"/>
      <c r="AG1301" s="75">
        <f>AG889</f>
        <v>0</v>
      </c>
      <c r="AH1301" s="76"/>
      <c r="AI1301" s="57"/>
      <c r="AJ1301" s="76">
        <f>AJ889</f>
        <v>0</v>
      </c>
      <c r="AK1301" s="76"/>
      <c r="AL1301" s="57"/>
      <c r="AM1301" s="53">
        <f>AM889</f>
        <v>0</v>
      </c>
      <c r="AN1301" s="37"/>
      <c r="AO1301" s="37"/>
      <c r="AP1301" s="66"/>
    </row>
    <row r="1302" spans="1:42">
      <c r="A1302" s="38"/>
      <c r="B1302" s="57"/>
      <c r="C1302" s="31"/>
      <c r="D1302" s="57"/>
      <c r="E1302" s="57"/>
      <c r="F1302" s="53"/>
      <c r="G1302" s="58"/>
      <c r="H1302" s="38"/>
      <c r="I1302" s="58"/>
      <c r="K1302" s="57"/>
      <c r="L1302" s="76"/>
      <c r="M1302" s="75"/>
      <c r="N1302" s="76"/>
      <c r="O1302" s="57"/>
      <c r="P1302" s="76"/>
      <c r="Q1302" s="76"/>
      <c r="R1302" s="57"/>
      <c r="S1302" s="53"/>
      <c r="T1302" s="99"/>
      <c r="U1302" s="361"/>
      <c r="V1302" s="336"/>
      <c r="W1302" s="336"/>
      <c r="X1302" s="361"/>
      <c r="Y1302" s="336"/>
      <c r="Z1302" s="336"/>
      <c r="AA1302" s="361"/>
      <c r="AB1302" s="336"/>
      <c r="AC1302" s="336"/>
      <c r="AD1302" s="99"/>
      <c r="AE1302" s="57"/>
      <c r="AF1302" s="76"/>
      <c r="AG1302" s="75"/>
      <c r="AH1302" s="76"/>
      <c r="AI1302" s="57"/>
      <c r="AJ1302" s="76"/>
      <c r="AK1302" s="76"/>
      <c r="AL1302" s="57"/>
      <c r="AM1302" s="53"/>
      <c r="AN1302" s="37"/>
      <c r="AO1302" s="37"/>
      <c r="AP1302" s="66"/>
    </row>
    <row r="1303" spans="1:42">
      <c r="A1303" s="38"/>
      <c r="B1303" s="57" t="s">
        <v>108</v>
      </c>
      <c r="C1303" s="31"/>
      <c r="D1303" s="57"/>
      <c r="E1303" s="57"/>
      <c r="F1303" s="53"/>
      <c r="G1303" s="259">
        <f>G945</f>
        <v>120440</v>
      </c>
      <c r="H1303" s="260"/>
      <c r="I1303" s="259">
        <f>I945</f>
        <v>97947.647258930883</v>
      </c>
      <c r="J1303" s="261"/>
      <c r="K1303" s="57"/>
      <c r="L1303" s="76"/>
      <c r="M1303" s="75">
        <f>M945</f>
        <v>45541.915032382341</v>
      </c>
      <c r="N1303" s="76"/>
      <c r="O1303" s="57"/>
      <c r="P1303" s="76">
        <f>P945</f>
        <v>6863.8171941661894</v>
      </c>
      <c r="Q1303" s="76"/>
      <c r="R1303" s="57"/>
      <c r="S1303" s="53">
        <f>S945</f>
        <v>52405.732226548527</v>
      </c>
      <c r="T1303" s="99"/>
      <c r="U1303" s="361"/>
      <c r="V1303" s="336"/>
      <c r="W1303" s="336">
        <f>W945</f>
        <v>46867.103434976387</v>
      </c>
      <c r="X1303" s="361"/>
      <c r="Y1303" s="336"/>
      <c r="Z1303" s="336">
        <f>Z945</f>
        <v>0</v>
      </c>
      <c r="AA1303" s="361"/>
      <c r="AB1303" s="336"/>
      <c r="AC1303" s="336">
        <f>AC945</f>
        <v>46867.103434976387</v>
      </c>
      <c r="AD1303" s="99"/>
      <c r="AE1303" s="57"/>
      <c r="AF1303" s="76"/>
      <c r="AG1303" s="75">
        <f>AG945</f>
        <v>45541.915032382341</v>
      </c>
      <c r="AH1303" s="76"/>
      <c r="AI1303" s="57"/>
      <c r="AJ1303" s="76">
        <f>AJ945</f>
        <v>0</v>
      </c>
      <c r="AK1303" s="76"/>
      <c r="AL1303" s="57"/>
      <c r="AM1303" s="53">
        <f>AM945</f>
        <v>45541.915032382341</v>
      </c>
      <c r="AN1303" s="37"/>
      <c r="AO1303" s="37"/>
      <c r="AP1303" s="66"/>
    </row>
    <row r="1304" spans="1:42">
      <c r="A1304" s="38"/>
      <c r="B1304" s="57"/>
      <c r="C1304" s="31"/>
      <c r="D1304" s="57"/>
      <c r="E1304" s="57"/>
      <c r="F1304" s="53"/>
      <c r="G1304" s="58"/>
      <c r="H1304" s="38"/>
      <c r="I1304" s="58"/>
      <c r="K1304" s="57"/>
      <c r="L1304" s="76"/>
      <c r="M1304" s="75"/>
      <c r="N1304" s="76"/>
      <c r="O1304" s="57"/>
      <c r="P1304" s="76"/>
      <c r="Q1304" s="76"/>
      <c r="R1304" s="57"/>
      <c r="S1304" s="53"/>
      <c r="T1304" s="99"/>
      <c r="U1304" s="361"/>
      <c r="V1304" s="336"/>
      <c r="W1304" s="336"/>
      <c r="X1304" s="361"/>
      <c r="Y1304" s="336"/>
      <c r="Z1304" s="336"/>
      <c r="AA1304" s="361"/>
      <c r="AB1304" s="336"/>
      <c r="AC1304" s="336"/>
      <c r="AD1304" s="99"/>
      <c r="AE1304" s="57"/>
      <c r="AF1304" s="76"/>
      <c r="AG1304" s="75"/>
      <c r="AH1304" s="76"/>
      <c r="AI1304" s="57"/>
      <c r="AJ1304" s="76"/>
      <c r="AK1304" s="76"/>
      <c r="AL1304" s="57"/>
      <c r="AM1304" s="53"/>
      <c r="AN1304" s="37"/>
      <c r="AO1304" s="37"/>
      <c r="AP1304" s="66"/>
    </row>
    <row r="1305" spans="1:42">
      <c r="A1305" s="38"/>
      <c r="B1305" s="57" t="s">
        <v>109</v>
      </c>
      <c r="C1305" s="31"/>
      <c r="D1305" s="57"/>
      <c r="E1305" s="57"/>
      <c r="F1305" s="53"/>
      <c r="G1305" s="259">
        <f>G999</f>
        <v>321530</v>
      </c>
      <c r="H1305" s="260"/>
      <c r="I1305" s="259">
        <f>I999</f>
        <v>261483.78464931954</v>
      </c>
      <c r="J1305" s="261"/>
      <c r="K1305" s="57"/>
      <c r="L1305" s="76"/>
      <c r="M1305" s="75">
        <f>M999</f>
        <v>0</v>
      </c>
      <c r="N1305" s="76"/>
      <c r="O1305" s="57"/>
      <c r="P1305" s="76">
        <f>P999</f>
        <v>261483.78464931954</v>
      </c>
      <c r="Q1305" s="76"/>
      <c r="R1305" s="57"/>
      <c r="S1305" s="53">
        <f>S999</f>
        <v>261483.78464931954</v>
      </c>
      <c r="T1305" s="99"/>
      <c r="U1305" s="361"/>
      <c r="V1305" s="336"/>
      <c r="W1305" s="336">
        <f>W999</f>
        <v>148266.99050305836</v>
      </c>
      <c r="X1305" s="361"/>
      <c r="Y1305" s="336"/>
      <c r="Z1305" s="336">
        <f>Z999</f>
        <v>0</v>
      </c>
      <c r="AA1305" s="361"/>
      <c r="AB1305" s="336"/>
      <c r="AC1305" s="336">
        <f>AC999</f>
        <v>148266.99050305836</v>
      </c>
      <c r="AD1305" s="99"/>
      <c r="AE1305" s="57"/>
      <c r="AF1305" s="76"/>
      <c r="AG1305" s="75">
        <f>AG999</f>
        <v>0</v>
      </c>
      <c r="AH1305" s="76"/>
      <c r="AI1305" s="57"/>
      <c r="AJ1305" s="76">
        <f>AJ999</f>
        <v>0</v>
      </c>
      <c r="AK1305" s="76"/>
      <c r="AL1305" s="57"/>
      <c r="AM1305" s="53">
        <f>AM999</f>
        <v>0</v>
      </c>
      <c r="AN1305" s="37"/>
      <c r="AO1305" s="37"/>
      <c r="AP1305" s="66"/>
    </row>
    <row r="1306" spans="1:42">
      <c r="A1306" s="38"/>
      <c r="B1306" s="57"/>
      <c r="C1306" s="31"/>
      <c r="D1306" s="57"/>
      <c r="E1306" s="57"/>
      <c r="F1306" s="53"/>
      <c r="G1306" s="58"/>
      <c r="H1306" s="38"/>
      <c r="I1306" s="58"/>
      <c r="K1306" s="57"/>
      <c r="L1306" s="76"/>
      <c r="M1306" s="75"/>
      <c r="N1306" s="76"/>
      <c r="O1306" s="57"/>
      <c r="P1306" s="76"/>
      <c r="Q1306" s="76"/>
      <c r="R1306" s="57"/>
      <c r="S1306" s="53"/>
      <c r="T1306" s="99"/>
      <c r="U1306" s="361"/>
      <c r="V1306" s="336"/>
      <c r="W1306" s="336"/>
      <c r="X1306" s="361"/>
      <c r="Y1306" s="336"/>
      <c r="Z1306" s="336"/>
      <c r="AA1306" s="361"/>
      <c r="AB1306" s="336"/>
      <c r="AC1306" s="336"/>
      <c r="AD1306" s="99"/>
      <c r="AE1306" s="57"/>
      <c r="AF1306" s="76"/>
      <c r="AG1306" s="75"/>
      <c r="AH1306" s="76"/>
      <c r="AI1306" s="57"/>
      <c r="AJ1306" s="76"/>
      <c r="AK1306" s="76"/>
      <c r="AL1306" s="57"/>
      <c r="AM1306" s="53"/>
      <c r="AN1306" s="37"/>
      <c r="AO1306" s="37"/>
      <c r="AP1306" s="66"/>
    </row>
    <row r="1307" spans="1:42">
      <c r="A1307" s="38"/>
      <c r="B1307" s="57" t="s">
        <v>110</v>
      </c>
      <c r="C1307" s="31"/>
      <c r="D1307" s="57"/>
      <c r="E1307" s="57"/>
      <c r="F1307" s="53"/>
      <c r="G1307" s="259">
        <f>G1047</f>
        <v>599370</v>
      </c>
      <c r="H1307" s="260"/>
      <c r="I1307" s="259">
        <f>I1047</f>
        <v>487436.7430885536</v>
      </c>
      <c r="J1307" s="261"/>
      <c r="K1307" s="57"/>
      <c r="L1307" s="76"/>
      <c r="M1307" s="75">
        <f>M1047</f>
        <v>178914.6661986449</v>
      </c>
      <c r="N1307" s="76"/>
      <c r="O1307" s="57"/>
      <c r="P1307" s="76">
        <f>P1047</f>
        <v>129607.41069126378</v>
      </c>
      <c r="Q1307" s="76"/>
      <c r="R1307" s="57"/>
      <c r="S1307" s="53">
        <f>S1047</f>
        <v>308522.0768899087</v>
      </c>
      <c r="T1307" s="99"/>
      <c r="U1307" s="361"/>
      <c r="V1307" s="336"/>
      <c r="W1307" s="336">
        <f>W1047</f>
        <v>60801.302937919943</v>
      </c>
      <c r="X1307" s="361"/>
      <c r="Y1307" s="336"/>
      <c r="Z1307" s="336">
        <f>Z1047</f>
        <v>163501.16770563164</v>
      </c>
      <c r="AA1307" s="361"/>
      <c r="AB1307" s="336"/>
      <c r="AC1307" s="336">
        <f>AC1047</f>
        <v>224302.47064355158</v>
      </c>
      <c r="AD1307" s="99"/>
      <c r="AE1307" s="57"/>
      <c r="AF1307" s="76"/>
      <c r="AG1307" s="75">
        <f>AG1047</f>
        <v>178914.6661986449</v>
      </c>
      <c r="AH1307" s="76"/>
      <c r="AI1307" s="57"/>
      <c r="AJ1307" s="76">
        <f>AJ1047</f>
        <v>0</v>
      </c>
      <c r="AK1307" s="76"/>
      <c r="AL1307" s="57"/>
      <c r="AM1307" s="53">
        <f>AM1047</f>
        <v>178914.6661986449</v>
      </c>
      <c r="AN1307" s="37"/>
      <c r="AO1307" s="37"/>
      <c r="AP1307" s="66"/>
    </row>
    <row r="1308" spans="1:42">
      <c r="A1308" s="38"/>
      <c r="B1308" s="57"/>
      <c r="C1308" s="31"/>
      <c r="D1308" s="57"/>
      <c r="E1308" s="57"/>
      <c r="F1308" s="53"/>
      <c r="G1308" s="58"/>
      <c r="H1308" s="38"/>
      <c r="I1308" s="58"/>
      <c r="K1308" s="57"/>
      <c r="L1308" s="76"/>
      <c r="M1308" s="75"/>
      <c r="N1308" s="76"/>
      <c r="O1308" s="57"/>
      <c r="P1308" s="76"/>
      <c r="Q1308" s="76"/>
      <c r="R1308" s="57"/>
      <c r="S1308" s="53"/>
      <c r="T1308" s="99"/>
      <c r="U1308" s="361"/>
      <c r="V1308" s="336"/>
      <c r="W1308" s="336"/>
      <c r="X1308" s="361"/>
      <c r="Y1308" s="336"/>
      <c r="Z1308" s="336"/>
      <c r="AA1308" s="361"/>
      <c r="AB1308" s="336"/>
      <c r="AC1308" s="336"/>
      <c r="AD1308" s="99"/>
      <c r="AE1308" s="57"/>
      <c r="AF1308" s="76"/>
      <c r="AG1308" s="75"/>
      <c r="AH1308" s="76"/>
      <c r="AI1308" s="57"/>
      <c r="AJ1308" s="76"/>
      <c r="AK1308" s="76"/>
      <c r="AL1308" s="57"/>
      <c r="AM1308" s="53"/>
      <c r="AN1308" s="37"/>
      <c r="AO1308" s="37"/>
      <c r="AP1308" s="66"/>
    </row>
    <row r="1309" spans="1:42">
      <c r="A1309" s="38"/>
      <c r="B1309" s="57" t="s">
        <v>111</v>
      </c>
      <c r="C1309" s="31"/>
      <c r="D1309" s="57"/>
      <c r="E1309" s="57"/>
      <c r="F1309" s="53"/>
      <c r="G1309" s="259">
        <f>G1098</f>
        <v>592140</v>
      </c>
      <c r="H1309" s="260"/>
      <c r="I1309" s="259">
        <f>I1098</f>
        <v>481556.95655847999</v>
      </c>
      <c r="J1309" s="261"/>
      <c r="K1309" s="57"/>
      <c r="L1309" s="76"/>
      <c r="M1309" s="75">
        <f>M1098</f>
        <v>369892.12809755647</v>
      </c>
      <c r="N1309" s="76"/>
      <c r="O1309" s="57"/>
      <c r="P1309" s="76">
        <f>P1098</f>
        <v>-258227.29963663302</v>
      </c>
      <c r="Q1309" s="76"/>
      <c r="R1309" s="57"/>
      <c r="S1309" s="53">
        <f>S1098</f>
        <v>111664.82846092345</v>
      </c>
      <c r="T1309" s="99"/>
      <c r="U1309" s="361"/>
      <c r="V1309" s="336"/>
      <c r="W1309" s="336">
        <f>W1098</f>
        <v>66251.815186352425</v>
      </c>
      <c r="X1309" s="361"/>
      <c r="Y1309" s="336"/>
      <c r="Z1309" s="336">
        <f>Z1098</f>
        <v>0</v>
      </c>
      <c r="AA1309" s="361"/>
      <c r="AB1309" s="336"/>
      <c r="AC1309" s="336">
        <f>AC1098</f>
        <v>66251.815186352425</v>
      </c>
      <c r="AD1309" s="99"/>
      <c r="AE1309" s="57"/>
      <c r="AF1309" s="76"/>
      <c r="AG1309" s="75">
        <f>AG1098</f>
        <v>369892.12809755647</v>
      </c>
      <c r="AH1309" s="76"/>
      <c r="AI1309" s="57"/>
      <c r="AJ1309" s="76">
        <f>AJ1098</f>
        <v>0</v>
      </c>
      <c r="AK1309" s="76"/>
      <c r="AL1309" s="57"/>
      <c r="AM1309" s="53">
        <f>AM1098</f>
        <v>369892.12809755647</v>
      </c>
      <c r="AN1309" s="37"/>
      <c r="AO1309" s="37"/>
      <c r="AP1309" s="66"/>
    </row>
    <row r="1310" spans="1:42">
      <c r="A1310" s="38"/>
      <c r="B1310" s="57"/>
      <c r="C1310" s="31"/>
      <c r="D1310" s="57"/>
      <c r="E1310" s="57"/>
      <c r="F1310" s="53"/>
      <c r="G1310" s="58"/>
      <c r="H1310" s="38"/>
      <c r="I1310" s="58"/>
      <c r="K1310" s="57"/>
      <c r="L1310" s="76"/>
      <c r="M1310" s="75"/>
      <c r="N1310" s="76"/>
      <c r="O1310" s="57"/>
      <c r="P1310" s="76"/>
      <c r="Q1310" s="76"/>
      <c r="R1310" s="57"/>
      <c r="S1310" s="53"/>
      <c r="T1310" s="99"/>
      <c r="U1310" s="361"/>
      <c r="V1310" s="336"/>
      <c r="W1310" s="336"/>
      <c r="X1310" s="361"/>
      <c r="Y1310" s="336"/>
      <c r="Z1310" s="336"/>
      <c r="AA1310" s="361"/>
      <c r="AB1310" s="336"/>
      <c r="AC1310" s="336"/>
      <c r="AD1310" s="99"/>
      <c r="AE1310" s="57"/>
      <c r="AF1310" s="76"/>
      <c r="AG1310" s="75"/>
      <c r="AH1310" s="76"/>
      <c r="AI1310" s="57"/>
      <c r="AJ1310" s="76"/>
      <c r="AK1310" s="76"/>
      <c r="AL1310" s="57"/>
      <c r="AM1310" s="53"/>
      <c r="AN1310" s="37"/>
      <c r="AO1310" s="37"/>
      <c r="AP1310" s="66"/>
    </row>
    <row r="1311" spans="1:42">
      <c r="A1311" s="38"/>
      <c r="B1311" s="57" t="s">
        <v>159</v>
      </c>
      <c r="C1311" s="31"/>
      <c r="D1311" s="57"/>
      <c r="E1311" s="57"/>
      <c r="F1311" s="53"/>
      <c r="G1311" s="259">
        <f>G1163</f>
        <v>105990</v>
      </c>
      <c r="H1311" s="260"/>
      <c r="I1311" s="259">
        <f>I1163</f>
        <v>86196.206683610784</v>
      </c>
      <c r="J1311" s="261"/>
      <c r="K1311" s="57"/>
      <c r="L1311" s="76"/>
      <c r="M1311" s="75">
        <f>M1163</f>
        <v>0</v>
      </c>
      <c r="N1311" s="76"/>
      <c r="O1311" s="57"/>
      <c r="P1311" s="76">
        <f>P1163</f>
        <v>86196.206683610784</v>
      </c>
      <c r="Q1311" s="76"/>
      <c r="R1311" s="57"/>
      <c r="S1311" s="53">
        <f>S1163</f>
        <v>86196.206683610784</v>
      </c>
      <c r="T1311" s="99"/>
      <c r="U1311" s="361"/>
      <c r="V1311" s="336"/>
      <c r="W1311" s="336">
        <f>W1163</f>
        <v>67601.28012619252</v>
      </c>
      <c r="X1311" s="361"/>
      <c r="Y1311" s="336"/>
      <c r="Z1311" s="336">
        <f>Z1163</f>
        <v>0</v>
      </c>
      <c r="AA1311" s="361"/>
      <c r="AB1311" s="336"/>
      <c r="AC1311" s="336">
        <f>AC1163</f>
        <v>67601.28012619252</v>
      </c>
      <c r="AD1311" s="99"/>
      <c r="AE1311" s="57"/>
      <c r="AF1311" s="76"/>
      <c r="AG1311" s="75">
        <f>AG1163</f>
        <v>0</v>
      </c>
      <c r="AH1311" s="76"/>
      <c r="AI1311" s="57"/>
      <c r="AJ1311" s="76">
        <f>AJ1163</f>
        <v>0</v>
      </c>
      <c r="AK1311" s="76"/>
      <c r="AL1311" s="57"/>
      <c r="AM1311" s="53">
        <f>AM1163</f>
        <v>0</v>
      </c>
      <c r="AN1311" s="37"/>
      <c r="AO1311" s="37"/>
      <c r="AP1311" s="66"/>
    </row>
    <row r="1312" spans="1:42">
      <c r="A1312" s="38"/>
      <c r="B1312" s="57"/>
      <c r="C1312" s="31"/>
      <c r="D1312" s="57"/>
      <c r="E1312" s="57"/>
      <c r="F1312" s="53"/>
      <c r="G1312" s="58"/>
      <c r="H1312" s="38"/>
      <c r="I1312" s="58"/>
      <c r="K1312" s="57"/>
      <c r="L1312" s="76"/>
      <c r="M1312" s="75"/>
      <c r="N1312" s="76"/>
      <c r="O1312" s="57"/>
      <c r="P1312" s="76"/>
      <c r="Q1312" s="76"/>
      <c r="R1312" s="57"/>
      <c r="S1312" s="53"/>
      <c r="T1312" s="99"/>
      <c r="U1312" s="361"/>
      <c r="V1312" s="336"/>
      <c r="W1312" s="336"/>
      <c r="X1312" s="361"/>
      <c r="Y1312" s="336"/>
      <c r="Z1312" s="336"/>
      <c r="AA1312" s="361"/>
      <c r="AB1312" s="336"/>
      <c r="AC1312" s="336"/>
      <c r="AD1312" s="99"/>
      <c r="AE1312" s="57"/>
      <c r="AF1312" s="76"/>
      <c r="AG1312" s="75"/>
      <c r="AH1312" s="76"/>
      <c r="AI1312" s="57"/>
      <c r="AJ1312" s="76"/>
      <c r="AK1312" s="76"/>
      <c r="AL1312" s="57"/>
      <c r="AM1312" s="53"/>
      <c r="AN1312" s="37"/>
      <c r="AO1312" s="37"/>
      <c r="AP1312" s="66"/>
    </row>
    <row r="1313" spans="1:43">
      <c r="A1313" s="38"/>
      <c r="B1313" s="57" t="s">
        <v>213</v>
      </c>
      <c r="C1313" s="31"/>
      <c r="D1313" s="57"/>
      <c r="E1313" s="57"/>
      <c r="F1313" s="53"/>
      <c r="G1313" s="259">
        <f>G1202</f>
        <v>44350</v>
      </c>
      <c r="H1313" s="260"/>
      <c r="I1313" s="259">
        <f>I1202</f>
        <v>36067.570208681369</v>
      </c>
      <c r="J1313" s="261"/>
      <c r="K1313" s="57"/>
      <c r="L1313" s="76"/>
      <c r="M1313" s="75">
        <f>M1202</f>
        <v>0</v>
      </c>
      <c r="N1313" s="76"/>
      <c r="O1313" s="57"/>
      <c r="P1313" s="76">
        <f>P1202</f>
        <v>36067.570208681369</v>
      </c>
      <c r="Q1313" s="76"/>
      <c r="R1313" s="57"/>
      <c r="S1313" s="53">
        <f>S1202</f>
        <v>36067.570208681369</v>
      </c>
      <c r="T1313" s="99"/>
      <c r="U1313" s="361"/>
      <c r="V1313" s="336"/>
      <c r="W1313" s="336">
        <f>W1202</f>
        <v>0</v>
      </c>
      <c r="X1313" s="361"/>
      <c r="Y1313" s="336"/>
      <c r="Z1313" s="336">
        <f>Z1202</f>
        <v>0</v>
      </c>
      <c r="AA1313" s="361"/>
      <c r="AB1313" s="336"/>
      <c r="AC1313" s="336">
        <f>AC1202</f>
        <v>0</v>
      </c>
      <c r="AD1313" s="99"/>
      <c r="AE1313" s="57"/>
      <c r="AF1313" s="76"/>
      <c r="AG1313" s="75">
        <f>AG1202</f>
        <v>0</v>
      </c>
      <c r="AH1313" s="76"/>
      <c r="AI1313" s="57"/>
      <c r="AJ1313" s="76">
        <f>AJ1202</f>
        <v>0</v>
      </c>
      <c r="AK1313" s="76"/>
      <c r="AL1313" s="57"/>
      <c r="AM1313" s="53">
        <f>AM1202</f>
        <v>0</v>
      </c>
      <c r="AN1313" s="37"/>
      <c r="AO1313" s="37"/>
      <c r="AP1313" s="66"/>
    </row>
    <row r="1314" spans="1:43">
      <c r="A1314" s="38"/>
      <c r="B1314" s="57"/>
      <c r="C1314" s="31"/>
      <c r="D1314" s="57"/>
      <c r="E1314" s="57"/>
      <c r="F1314" s="53"/>
      <c r="G1314" s="58"/>
      <c r="H1314" s="38"/>
      <c r="I1314" s="58"/>
      <c r="K1314" s="57"/>
      <c r="L1314" s="76"/>
      <c r="M1314" s="75"/>
      <c r="N1314" s="76"/>
      <c r="O1314" s="57"/>
      <c r="P1314" s="76"/>
      <c r="Q1314" s="76"/>
      <c r="R1314" s="57"/>
      <c r="S1314" s="53"/>
      <c r="T1314" s="99"/>
      <c r="U1314" s="361"/>
      <c r="V1314" s="336"/>
      <c r="W1314" s="336"/>
      <c r="X1314" s="361"/>
      <c r="Y1314" s="336"/>
      <c r="Z1314" s="336"/>
      <c r="AA1314" s="361"/>
      <c r="AB1314" s="336"/>
      <c r="AC1314" s="336"/>
      <c r="AD1314" s="99"/>
      <c r="AE1314" s="57"/>
      <c r="AF1314" s="76"/>
      <c r="AG1314" s="75"/>
      <c r="AH1314" s="76"/>
      <c r="AI1314" s="57"/>
      <c r="AJ1314" s="76"/>
      <c r="AK1314" s="76"/>
      <c r="AL1314" s="57"/>
      <c r="AM1314" s="53"/>
      <c r="AN1314" s="37"/>
      <c r="AO1314" s="37"/>
      <c r="AP1314" s="66"/>
    </row>
    <row r="1315" spans="1:43">
      <c r="A1315" s="38"/>
      <c r="B1315" s="57" t="s">
        <v>241</v>
      </c>
      <c r="C1315" s="31"/>
      <c r="D1315" s="57"/>
      <c r="E1315" s="57"/>
      <c r="F1315" s="53"/>
      <c r="G1315" s="259">
        <f>G1265</f>
        <v>87900</v>
      </c>
      <c r="H1315" s="260"/>
      <c r="I1315" s="259">
        <f>I1265</f>
        <v>71484.541631185857</v>
      </c>
      <c r="J1315" s="261"/>
      <c r="K1315" s="57"/>
      <c r="L1315" s="76"/>
      <c r="M1315" s="75">
        <f>M1265</f>
        <v>0</v>
      </c>
      <c r="N1315" s="76"/>
      <c r="O1315" s="57"/>
      <c r="P1315" s="76">
        <f>P1265</f>
        <v>71484.541631185857</v>
      </c>
      <c r="Q1315" s="76"/>
      <c r="R1315" s="57"/>
      <c r="S1315" s="53">
        <f>S1265</f>
        <v>71484.541631185857</v>
      </c>
      <c r="T1315" s="99"/>
      <c r="U1315" s="361"/>
      <c r="V1315" s="336"/>
      <c r="W1315" s="336">
        <f>W1265</f>
        <v>64526.387613024002</v>
      </c>
      <c r="X1315" s="361"/>
      <c r="Y1315" s="336"/>
      <c r="Z1315" s="336">
        <f>Z1265</f>
        <v>3383.9269366025515</v>
      </c>
      <c r="AA1315" s="361"/>
      <c r="AB1315" s="336"/>
      <c r="AC1315" s="336">
        <f>AC1265</f>
        <v>67910.31454962655</v>
      </c>
      <c r="AD1315" s="99"/>
      <c r="AE1315" s="57"/>
      <c r="AF1315" s="76"/>
      <c r="AG1315" s="75">
        <f>AG1265</f>
        <v>0</v>
      </c>
      <c r="AH1315" s="76"/>
      <c r="AI1315" s="57"/>
      <c r="AJ1315" s="76">
        <f>AJ1265</f>
        <v>0</v>
      </c>
      <c r="AK1315" s="76"/>
      <c r="AL1315" s="57"/>
      <c r="AM1315" s="53">
        <f>AM1265</f>
        <v>0</v>
      </c>
      <c r="AN1315" s="37"/>
      <c r="AO1315" s="37"/>
      <c r="AP1315" s="66"/>
    </row>
    <row r="1316" spans="1:43">
      <c r="A1316" s="38"/>
      <c r="B1316" s="57"/>
      <c r="C1316" s="31"/>
      <c r="D1316" s="57"/>
      <c r="E1316" s="57"/>
      <c r="F1316" s="53"/>
      <c r="G1316" s="58"/>
      <c r="H1316" s="38"/>
      <c r="I1316" s="58"/>
      <c r="K1316" s="57"/>
      <c r="L1316" s="76"/>
      <c r="M1316" s="75"/>
      <c r="N1316" s="76"/>
      <c r="O1316" s="57"/>
      <c r="P1316" s="76"/>
      <c r="Q1316" s="76"/>
      <c r="R1316" s="57"/>
      <c r="S1316" s="57"/>
      <c r="U1316" s="361"/>
      <c r="V1316" s="336"/>
      <c r="W1316" s="336"/>
      <c r="X1316" s="361"/>
      <c r="Y1316" s="336"/>
      <c r="Z1316" s="336"/>
      <c r="AA1316" s="361"/>
      <c r="AB1316" s="336"/>
      <c r="AC1316" s="336"/>
      <c r="AE1316" s="57"/>
      <c r="AF1316" s="76"/>
      <c r="AG1316" s="75"/>
      <c r="AH1316" s="76"/>
      <c r="AI1316" s="57"/>
      <c r="AJ1316" s="76"/>
      <c r="AK1316" s="76"/>
      <c r="AL1316" s="57"/>
      <c r="AM1316" s="57"/>
      <c r="AN1316" s="31"/>
      <c r="AO1316" s="31"/>
    </row>
    <row r="1317" spans="1:43">
      <c r="A1317" s="38"/>
      <c r="B1317" s="57"/>
      <c r="C1317" s="31"/>
      <c r="D1317" s="57"/>
      <c r="E1317" s="57"/>
      <c r="F1317" s="53"/>
      <c r="G1317" s="259"/>
      <c r="H1317" s="260"/>
      <c r="I1317" s="259"/>
      <c r="J1317" s="261"/>
      <c r="K1317" s="57"/>
      <c r="L1317" s="76"/>
      <c r="M1317" s="75"/>
      <c r="N1317" s="76"/>
      <c r="O1317" s="57"/>
      <c r="P1317" s="76"/>
      <c r="Q1317" s="76"/>
      <c r="R1317" s="57"/>
      <c r="S1317" s="57"/>
      <c r="U1317" s="361"/>
      <c r="V1317" s="336"/>
      <c r="W1317" s="336"/>
      <c r="X1317" s="361"/>
      <c r="Y1317" s="336"/>
      <c r="Z1317" s="336"/>
      <c r="AA1317" s="361"/>
      <c r="AB1317" s="336"/>
      <c r="AC1317" s="336"/>
      <c r="AE1317" s="57"/>
      <c r="AF1317" s="76"/>
      <c r="AG1317" s="75"/>
      <c r="AH1317" s="76"/>
      <c r="AI1317" s="57"/>
      <c r="AJ1317" s="76"/>
      <c r="AK1317" s="76"/>
      <c r="AL1317" s="57"/>
      <c r="AM1317" s="57"/>
      <c r="AN1317" s="31"/>
      <c r="AO1317" s="31"/>
    </row>
    <row r="1318" spans="1:43">
      <c r="A1318" s="38"/>
      <c r="B1318" s="57"/>
      <c r="C1318" s="31"/>
      <c r="D1318" s="57"/>
      <c r="E1318" s="57"/>
      <c r="F1318" s="53"/>
      <c r="G1318" s="58"/>
      <c r="H1318" s="38"/>
      <c r="I1318" s="58"/>
      <c r="K1318" s="57"/>
      <c r="L1318" s="76"/>
      <c r="M1318" s="75"/>
      <c r="N1318" s="76"/>
      <c r="O1318" s="57"/>
      <c r="P1318" s="76"/>
      <c r="Q1318" s="76"/>
      <c r="R1318" s="57"/>
      <c r="S1318" s="57"/>
      <c r="U1318" s="361"/>
      <c r="V1318" s="336"/>
      <c r="W1318" s="336"/>
      <c r="X1318" s="361"/>
      <c r="Y1318" s="336"/>
      <c r="Z1318" s="336"/>
      <c r="AA1318" s="361"/>
      <c r="AB1318" s="336"/>
      <c r="AC1318" s="336"/>
      <c r="AE1318" s="57"/>
      <c r="AF1318" s="76"/>
      <c r="AG1318" s="75"/>
      <c r="AH1318" s="76"/>
      <c r="AI1318" s="57"/>
      <c r="AJ1318" s="76"/>
      <c r="AK1318" s="76"/>
      <c r="AL1318" s="57"/>
      <c r="AM1318" s="57"/>
      <c r="AN1318" s="31"/>
      <c r="AO1318" s="31"/>
    </row>
    <row r="1319" spans="1:43">
      <c r="A1319" s="38"/>
      <c r="B1319" s="57"/>
      <c r="C1319" s="31"/>
      <c r="D1319" s="57"/>
      <c r="E1319" s="57"/>
      <c r="F1319" s="53"/>
      <c r="G1319" s="259"/>
      <c r="H1319" s="260"/>
      <c r="I1319" s="259"/>
      <c r="J1319" s="261"/>
      <c r="K1319" s="57"/>
      <c r="L1319" s="76"/>
      <c r="M1319" s="75"/>
      <c r="N1319" s="76"/>
      <c r="O1319" s="57"/>
      <c r="P1319" s="76"/>
      <c r="Q1319" s="76"/>
      <c r="R1319" s="57"/>
      <c r="S1319" s="57"/>
      <c r="U1319" s="361"/>
      <c r="V1319" s="336"/>
      <c r="W1319" s="336"/>
      <c r="X1319" s="361"/>
      <c r="Y1319" s="336"/>
      <c r="Z1319" s="336"/>
      <c r="AA1319" s="361"/>
      <c r="AB1319" s="336"/>
      <c r="AC1319" s="336"/>
      <c r="AE1319" s="57"/>
      <c r="AF1319" s="76"/>
      <c r="AG1319" s="75"/>
      <c r="AH1319" s="76"/>
      <c r="AI1319" s="57"/>
      <c r="AJ1319" s="76"/>
      <c r="AK1319" s="76"/>
      <c r="AL1319" s="57"/>
      <c r="AM1319" s="57"/>
      <c r="AN1319" s="31"/>
      <c r="AO1319" s="31"/>
    </row>
    <row r="1320" spans="1:43">
      <c r="A1320" s="38"/>
      <c r="B1320" s="57"/>
      <c r="C1320" s="31"/>
      <c r="D1320" s="57"/>
      <c r="E1320" s="57"/>
      <c r="F1320" s="53"/>
      <c r="G1320" s="58"/>
      <c r="H1320" s="38"/>
      <c r="I1320" s="58"/>
      <c r="K1320" s="57"/>
      <c r="L1320" s="76"/>
      <c r="M1320" s="75"/>
      <c r="N1320" s="76"/>
      <c r="O1320" s="57"/>
      <c r="P1320" s="76"/>
      <c r="Q1320" s="76"/>
      <c r="R1320" s="57"/>
      <c r="S1320" s="57"/>
      <c r="U1320" s="361"/>
      <c r="V1320" s="336"/>
      <c r="W1320" s="336"/>
      <c r="X1320" s="361"/>
      <c r="Y1320" s="336"/>
      <c r="Z1320" s="336"/>
      <c r="AA1320" s="361"/>
      <c r="AB1320" s="336"/>
      <c r="AC1320" s="336"/>
      <c r="AE1320" s="57"/>
      <c r="AF1320" s="76"/>
      <c r="AG1320" s="75"/>
      <c r="AH1320" s="76"/>
      <c r="AI1320" s="57"/>
      <c r="AJ1320" s="76"/>
      <c r="AK1320" s="76"/>
      <c r="AL1320" s="57"/>
      <c r="AM1320" s="57"/>
      <c r="AN1320" s="31"/>
      <c r="AO1320" s="31"/>
    </row>
    <row r="1321" spans="1:43">
      <c r="A1321" s="256"/>
      <c r="B1321" s="74"/>
      <c r="C1321" s="201"/>
      <c r="D1321" s="74"/>
      <c r="E1321" s="74"/>
      <c r="F1321" s="85"/>
      <c r="G1321" s="257"/>
      <c r="H1321" s="256"/>
      <c r="I1321" s="257"/>
      <c r="K1321" s="74"/>
      <c r="L1321" s="79"/>
      <c r="M1321" s="73"/>
      <c r="N1321" s="79"/>
      <c r="O1321" s="74"/>
      <c r="P1321" s="79"/>
      <c r="Q1321" s="79"/>
      <c r="R1321" s="74"/>
      <c r="S1321" s="74"/>
      <c r="U1321" s="362"/>
      <c r="V1321" s="339"/>
      <c r="W1321" s="339"/>
      <c r="X1321" s="362"/>
      <c r="Y1321" s="339"/>
      <c r="Z1321" s="339"/>
      <c r="AA1321" s="362"/>
      <c r="AB1321" s="339"/>
      <c r="AC1321" s="339"/>
      <c r="AE1321" s="74"/>
      <c r="AF1321" s="79"/>
      <c r="AG1321" s="73"/>
      <c r="AH1321" s="79"/>
      <c r="AI1321" s="74"/>
      <c r="AJ1321" s="79"/>
      <c r="AK1321" s="79"/>
      <c r="AL1321" s="74"/>
      <c r="AM1321" s="74"/>
      <c r="AN1321" s="31"/>
      <c r="AO1321" s="31"/>
    </row>
    <row r="1322" spans="1:43" ht="13.5" thickBot="1">
      <c r="A1322" s="210"/>
      <c r="B1322" s="211" t="s">
        <v>27</v>
      </c>
      <c r="C1322" s="212"/>
      <c r="D1322" s="211"/>
      <c r="E1322" s="211"/>
      <c r="F1322" s="213"/>
      <c r="G1322" s="214">
        <f>SUM(G1266:G1320)</f>
        <v>3248965</v>
      </c>
      <c r="H1322" s="215"/>
      <c r="I1322" s="214">
        <f>SUM(I1266:I1320)</f>
        <v>2642215.8566640015</v>
      </c>
      <c r="J1322" s="99"/>
      <c r="K1322" s="103">
        <f>M1322/I1322</f>
        <v>0.24217954136755376</v>
      </c>
      <c r="L1322" s="262"/>
      <c r="M1322" s="86">
        <f>SUM(M1266:M1320)</f>
        <v>639890.62436096603</v>
      </c>
      <c r="N1322" s="103">
        <f>P1322/I1322</f>
        <v>0.19375533216317545</v>
      </c>
      <c r="O1322" s="87"/>
      <c r="P1322" s="86">
        <f>SUM(P1266:P1320)</f>
        <v>511943.41095474275</v>
      </c>
      <c r="Q1322" s="103">
        <f>S1322/I1322</f>
        <v>0.66979242508945624</v>
      </c>
      <c r="R1322" s="87"/>
      <c r="S1322" s="86">
        <f>SUM(S1266:S1320)</f>
        <v>1769736.1662447967</v>
      </c>
      <c r="T1322" s="101"/>
      <c r="U1322" s="364">
        <f>W1322/I1322</f>
        <v>0.43722220728270195</v>
      </c>
      <c r="V1322" s="338"/>
      <c r="W1322" s="338">
        <f>SUM(W1266:W1320)</f>
        <v>1155235.44896799</v>
      </c>
      <c r="X1322" s="364">
        <f>Z1322/I1322</f>
        <v>6.3856027996608139E-2</v>
      </c>
      <c r="Y1322" s="338"/>
      <c r="Z1322" s="338">
        <f>SUM(Z1266:Z1320)</f>
        <v>168721.40971621845</v>
      </c>
      <c r="AA1322" s="364">
        <f>AC1322/I1322</f>
        <v>0.50107823527931006</v>
      </c>
      <c r="AB1322" s="338"/>
      <c r="AC1322" s="338">
        <f>SUM(AC1266:AC1320)</f>
        <v>1323956.8586842082</v>
      </c>
      <c r="AD1322" s="101"/>
      <c r="AE1322" s="103">
        <f>AG1322/I1322</f>
        <v>0.33020757491054364</v>
      </c>
      <c r="AF1322" s="262"/>
      <c r="AG1322" s="86">
        <f>SUM(AG1266:AG1320)</f>
        <v>872479.69041920453</v>
      </c>
      <c r="AH1322" s="103">
        <f>AJ1322/S1322</f>
        <v>0</v>
      </c>
      <c r="AI1322" s="87"/>
      <c r="AJ1322" s="86">
        <f>SUM(AJ1266:AJ1320)</f>
        <v>0</v>
      </c>
      <c r="AK1322" s="103">
        <f>AM1322/I1322</f>
        <v>0.33020757491054364</v>
      </c>
      <c r="AL1322" s="87"/>
      <c r="AM1322" s="86">
        <f>SUM(AM1266:AM1320)</f>
        <v>872479.69041920453</v>
      </c>
      <c r="AN1322" s="125"/>
      <c r="AO1322" s="125"/>
      <c r="AP1322" s="129"/>
      <c r="AQ1322" s="131">
        <f>G1322*AQ3</f>
        <v>2642215.8566640015</v>
      </c>
    </row>
    <row r="1323" spans="1:43" ht="13" thickTop="1"/>
    <row r="1325" spans="1:43">
      <c r="K1325" s="412" t="s">
        <v>369</v>
      </c>
      <c r="L1325" s="413"/>
      <c r="M1325" s="413"/>
      <c r="N1325" s="413"/>
      <c r="O1325" s="413"/>
      <c r="P1325" s="414"/>
    </row>
  </sheetData>
  <protectedRanges>
    <protectedRange sqref="F185 F314 F462 F620 F739 F865" name="Range1_3_1_9_1"/>
    <protectedRange sqref="F187:F188 F316 F464 F622 F741 F867:F868 F319 F467 F625 F744 F870" name="Range1_3_1_9_1_1"/>
  </protectedRanges>
  <autoFilter ref="A5:AO1322" xr:uid="{00000000-0001-0000-0100-00000000000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21" showButton="0"/>
    <filterColumn colId="24"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autoFilter>
  <mergeCells count="271">
    <mergeCell ref="U1011:U1027"/>
    <mergeCell ref="V1011:V1027"/>
    <mergeCell ref="W1011:W1027"/>
    <mergeCell ref="X1011:X1027"/>
    <mergeCell ref="Y1011:Y1027"/>
    <mergeCell ref="Z1011:Z1027"/>
    <mergeCell ref="AA1011:AA1027"/>
    <mergeCell ref="AB1011:AB1027"/>
    <mergeCell ref="AC1011:AC1027"/>
    <mergeCell ref="U897:U913"/>
    <mergeCell ref="V897:V913"/>
    <mergeCell ref="W897:W913"/>
    <mergeCell ref="X897:X913"/>
    <mergeCell ref="Y897:Y913"/>
    <mergeCell ref="Z897:Z913"/>
    <mergeCell ref="AA897:AA913"/>
    <mergeCell ref="AB897:AB913"/>
    <mergeCell ref="AC897:AC913"/>
    <mergeCell ref="U787:U803"/>
    <mergeCell ref="V787:V803"/>
    <mergeCell ref="W787:W803"/>
    <mergeCell ref="X787:X803"/>
    <mergeCell ref="Y787:Y803"/>
    <mergeCell ref="Z787:Z803"/>
    <mergeCell ref="AA787:AA803"/>
    <mergeCell ref="AB787:AB803"/>
    <mergeCell ref="AC787:AC803"/>
    <mergeCell ref="AC510:AC526"/>
    <mergeCell ref="U642:U658"/>
    <mergeCell ref="V642:V658"/>
    <mergeCell ref="W642:W658"/>
    <mergeCell ref="X642:X658"/>
    <mergeCell ref="Y642:Y658"/>
    <mergeCell ref="Z642:Z658"/>
    <mergeCell ref="AA642:AA658"/>
    <mergeCell ref="AB642:AB658"/>
    <mergeCell ref="AC642:AC658"/>
    <mergeCell ref="S353:S369"/>
    <mergeCell ref="U510:U526"/>
    <mergeCell ref="V510:V526"/>
    <mergeCell ref="W510:W526"/>
    <mergeCell ref="X510:X526"/>
    <mergeCell ref="Y510:Y526"/>
    <mergeCell ref="Z510:Z526"/>
    <mergeCell ref="AA510:AA526"/>
    <mergeCell ref="AB510:AB526"/>
    <mergeCell ref="U353:U369"/>
    <mergeCell ref="V353:V369"/>
    <mergeCell ref="W353:W369"/>
    <mergeCell ref="X353:X369"/>
    <mergeCell ref="Y353:Y369"/>
    <mergeCell ref="Z353:Z369"/>
    <mergeCell ref="AA353:AA369"/>
    <mergeCell ref="AB353:AB369"/>
    <mergeCell ref="AC353:AC369"/>
    <mergeCell ref="U233:U249"/>
    <mergeCell ref="V233:V249"/>
    <mergeCell ref="W233:W249"/>
    <mergeCell ref="X233:X249"/>
    <mergeCell ref="Y233:Y249"/>
    <mergeCell ref="Z233:Z249"/>
    <mergeCell ref="AA233:AA249"/>
    <mergeCell ref="AB233:AB249"/>
    <mergeCell ref="AC233:AC249"/>
    <mergeCell ref="Q5:S5"/>
    <mergeCell ref="U5:AC5"/>
    <mergeCell ref="U6:W6"/>
    <mergeCell ref="X6:Z6"/>
    <mergeCell ref="AA6:AC6"/>
    <mergeCell ref="U69:U85"/>
    <mergeCell ref="V69:V85"/>
    <mergeCell ref="W69:W85"/>
    <mergeCell ref="X69:X85"/>
    <mergeCell ref="Y69:Y85"/>
    <mergeCell ref="Z69:Z85"/>
    <mergeCell ref="AA69:AA85"/>
    <mergeCell ref="AB69:AB85"/>
    <mergeCell ref="AC69:AC85"/>
    <mergeCell ref="AE1011:AE1027"/>
    <mergeCell ref="AF1011:AF1027"/>
    <mergeCell ref="AG1011:AG1027"/>
    <mergeCell ref="AH1011:AH1027"/>
    <mergeCell ref="AI1011:AI1027"/>
    <mergeCell ref="AJ1011:AJ1027"/>
    <mergeCell ref="AK1011:AK1027"/>
    <mergeCell ref="AL1011:AL1027"/>
    <mergeCell ref="AM1011:AM1027"/>
    <mergeCell ref="AE897:AE913"/>
    <mergeCell ref="AF897:AF913"/>
    <mergeCell ref="AG897:AG913"/>
    <mergeCell ref="AH897:AH913"/>
    <mergeCell ref="AI897:AI913"/>
    <mergeCell ref="AJ897:AJ913"/>
    <mergeCell ref="AK897:AK913"/>
    <mergeCell ref="AL897:AL913"/>
    <mergeCell ref="AM897:AM913"/>
    <mergeCell ref="AE787:AE803"/>
    <mergeCell ref="AF787:AF803"/>
    <mergeCell ref="AG787:AG803"/>
    <mergeCell ref="AH787:AH803"/>
    <mergeCell ref="AI787:AI803"/>
    <mergeCell ref="AJ787:AJ803"/>
    <mergeCell ref="AK787:AK803"/>
    <mergeCell ref="AL787:AL803"/>
    <mergeCell ref="AM787:AM803"/>
    <mergeCell ref="AE642:AE658"/>
    <mergeCell ref="AF642:AF658"/>
    <mergeCell ref="AG642:AG658"/>
    <mergeCell ref="AH642:AH658"/>
    <mergeCell ref="AI642:AI658"/>
    <mergeCell ref="AJ642:AJ658"/>
    <mergeCell ref="AK642:AK658"/>
    <mergeCell ref="AL642:AL658"/>
    <mergeCell ref="AM642:AM658"/>
    <mergeCell ref="AE510:AE526"/>
    <mergeCell ref="AF510:AF526"/>
    <mergeCell ref="AG510:AG526"/>
    <mergeCell ref="AH510:AH526"/>
    <mergeCell ref="AI510:AI526"/>
    <mergeCell ref="AJ510:AJ526"/>
    <mergeCell ref="AK510:AK526"/>
    <mergeCell ref="AL510:AL526"/>
    <mergeCell ref="AM510:AM526"/>
    <mergeCell ref="AJ233:AJ249"/>
    <mergeCell ref="AK233:AK249"/>
    <mergeCell ref="AL233:AL249"/>
    <mergeCell ref="AM233:AM249"/>
    <mergeCell ref="AE353:AE369"/>
    <mergeCell ref="AF353:AF369"/>
    <mergeCell ref="AG353:AG369"/>
    <mergeCell ref="AH353:AH369"/>
    <mergeCell ref="AI353:AI369"/>
    <mergeCell ref="AJ353:AJ369"/>
    <mergeCell ref="AK353:AK369"/>
    <mergeCell ref="AL353:AL369"/>
    <mergeCell ref="AM353:AM369"/>
    <mergeCell ref="C69:C85"/>
    <mergeCell ref="F69:F85"/>
    <mergeCell ref="G69:G85"/>
    <mergeCell ref="C233:C249"/>
    <mergeCell ref="F233:F249"/>
    <mergeCell ref="G233:G249"/>
    <mergeCell ref="AE5:AM5"/>
    <mergeCell ref="AE6:AG6"/>
    <mergeCell ref="AH6:AJ6"/>
    <mergeCell ref="AK6:AM6"/>
    <mergeCell ref="AE69:AE85"/>
    <mergeCell ref="AF69:AF85"/>
    <mergeCell ref="AG69:AG85"/>
    <mergeCell ref="AH69:AH85"/>
    <mergeCell ref="AI69:AI85"/>
    <mergeCell ref="AJ69:AJ85"/>
    <mergeCell ref="AK69:AK85"/>
    <mergeCell ref="AL69:AL85"/>
    <mergeCell ref="AM69:AM85"/>
    <mergeCell ref="AE233:AE249"/>
    <mergeCell ref="AF233:AF249"/>
    <mergeCell ref="AG233:AG249"/>
    <mergeCell ref="AH233:AH249"/>
    <mergeCell ref="AI233:AI249"/>
    <mergeCell ref="R233:R249"/>
    <mergeCell ref="S233:S249"/>
    <mergeCell ref="K353:K369"/>
    <mergeCell ref="L353:L369"/>
    <mergeCell ref="C897:C913"/>
    <mergeCell ref="F897:F913"/>
    <mergeCell ref="G897:G913"/>
    <mergeCell ref="C1011:C1027"/>
    <mergeCell ref="F1011:F1027"/>
    <mergeCell ref="G1011:G1027"/>
    <mergeCell ref="C642:C658"/>
    <mergeCell ref="F642:F658"/>
    <mergeCell ref="G642:G658"/>
    <mergeCell ref="C787:C803"/>
    <mergeCell ref="F787:F803"/>
    <mergeCell ref="G787:G803"/>
    <mergeCell ref="C353:C369"/>
    <mergeCell ref="F353:F369"/>
    <mergeCell ref="G353:G369"/>
    <mergeCell ref="C510:C526"/>
    <mergeCell ref="F510:F526"/>
    <mergeCell ref="G510:G526"/>
    <mergeCell ref="H897:H913"/>
    <mergeCell ref="I897:I913"/>
    <mergeCell ref="H510:H526"/>
    <mergeCell ref="I510:I526"/>
    <mergeCell ref="I69:I85"/>
    <mergeCell ref="H69:H85"/>
    <mergeCell ref="H233:H249"/>
    <mergeCell ref="I233:I249"/>
    <mergeCell ref="K6:M6"/>
    <mergeCell ref="N6:P6"/>
    <mergeCell ref="Q6:S6"/>
    <mergeCell ref="H353:H369"/>
    <mergeCell ref="I353:I369"/>
    <mergeCell ref="N69:N85"/>
    <mergeCell ref="O69:O85"/>
    <mergeCell ref="P69:P85"/>
    <mergeCell ref="Q69:Q85"/>
    <mergeCell ref="R69:R85"/>
    <mergeCell ref="S69:S85"/>
    <mergeCell ref="N233:N249"/>
    <mergeCell ref="O233:O249"/>
    <mergeCell ref="P233:P249"/>
    <mergeCell ref="Q233:Q249"/>
    <mergeCell ref="O510:O526"/>
    <mergeCell ref="P510:P526"/>
    <mergeCell ref="Q510:Q526"/>
    <mergeCell ref="R510:R526"/>
    <mergeCell ref="H1011:H1027"/>
    <mergeCell ref="I1011:I1027"/>
    <mergeCell ref="M69:M85"/>
    <mergeCell ref="L69:L85"/>
    <mergeCell ref="K69:K85"/>
    <mergeCell ref="L233:L249"/>
    <mergeCell ref="K233:K249"/>
    <mergeCell ref="M233:M249"/>
    <mergeCell ref="K510:K526"/>
    <mergeCell ref="L510:L526"/>
    <mergeCell ref="M510:M526"/>
    <mergeCell ref="K787:K803"/>
    <mergeCell ref="L787:L803"/>
    <mergeCell ref="M787:M803"/>
    <mergeCell ref="K1011:K1027"/>
    <mergeCell ref="L1011:L1027"/>
    <mergeCell ref="H642:H658"/>
    <mergeCell ref="I642:I658"/>
    <mergeCell ref="H787:H803"/>
    <mergeCell ref="I787:I803"/>
    <mergeCell ref="K642:K658"/>
    <mergeCell ref="L642:L658"/>
    <mergeCell ref="M642:M658"/>
    <mergeCell ref="N642:N658"/>
    <mergeCell ref="O642:O658"/>
    <mergeCell ref="P642:P658"/>
    <mergeCell ref="Q642:Q658"/>
    <mergeCell ref="R642:R658"/>
    <mergeCell ref="S642:S658"/>
    <mergeCell ref="K897:K913"/>
    <mergeCell ref="L897:L913"/>
    <mergeCell ref="M897:M913"/>
    <mergeCell ref="N897:N913"/>
    <mergeCell ref="O897:O913"/>
    <mergeCell ref="P897:P913"/>
    <mergeCell ref="Q897:Q913"/>
    <mergeCell ref="R897:R913"/>
    <mergeCell ref="S897:S913"/>
    <mergeCell ref="K1325:P1325"/>
    <mergeCell ref="AN5:AN7"/>
    <mergeCell ref="AO5:AO7"/>
    <mergeCell ref="R1011:R1027"/>
    <mergeCell ref="S1011:S1027"/>
    <mergeCell ref="M1011:M1027"/>
    <mergeCell ref="N1011:N1027"/>
    <mergeCell ref="O1011:O1027"/>
    <mergeCell ref="P1011:P1027"/>
    <mergeCell ref="Q1011:Q1027"/>
    <mergeCell ref="S787:S803"/>
    <mergeCell ref="N787:N803"/>
    <mergeCell ref="O787:O803"/>
    <mergeCell ref="P787:P803"/>
    <mergeCell ref="Q787:Q803"/>
    <mergeCell ref="R787:R803"/>
    <mergeCell ref="M353:M369"/>
    <mergeCell ref="N353:N369"/>
    <mergeCell ref="O353:O369"/>
    <mergeCell ref="P353:P369"/>
    <mergeCell ref="Q353:Q369"/>
    <mergeCell ref="R353:R369"/>
    <mergeCell ref="S510:S526"/>
    <mergeCell ref="N510:N526"/>
  </mergeCells>
  <phoneticPr fontId="8" type="noConversion"/>
  <printOptions horizontalCentered="1"/>
  <pageMargins left="0.2" right="0.2" top="0.2" bottom="0.2" header="0.31496062992126" footer="0.23622047244094499"/>
  <pageSetup paperSize="9" scale="32" orientation="landscape" r:id="rId1"/>
  <headerFooter>
    <oddFooter>&amp;LPlot 18 Bill of Quantities&amp;C1/&amp;P</oddFooter>
  </headerFooter>
  <rowBreaks count="23" manualBreakCount="23">
    <brk id="61" max="37" man="1"/>
    <brk id="117" max="30" man="1"/>
    <brk id="169" max="30" man="1"/>
    <brk id="225" max="30" man="1"/>
    <brk id="281" max="30" man="1"/>
    <brk id="335" max="30" man="1"/>
    <brk id="391" max="30" man="1"/>
    <brk id="446" max="30" man="1"/>
    <brk id="502" max="30" man="1"/>
    <brk id="558" max="30" man="1"/>
    <brk id="610" max="30" man="1"/>
    <brk id="669" max="30" man="1"/>
    <brk id="723" max="30" man="1"/>
    <brk id="779" max="30" man="1"/>
    <brk id="835" max="30" man="1"/>
    <brk id="889" max="30" man="1"/>
    <brk id="945" max="30" man="1"/>
    <brk id="999" max="30" man="1"/>
    <brk id="1047" max="30" man="1"/>
    <brk id="1098" max="30" man="1"/>
    <brk id="1163" max="30" man="1"/>
    <brk id="1202" max="30" man="1"/>
    <brk id="1265" max="30"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AQ431"/>
  <sheetViews>
    <sheetView showGridLines="0" view="pageBreakPreview" zoomScale="80" zoomScaleNormal="100" zoomScaleSheetLayoutView="80" workbookViewId="0">
      <pane xSplit="4" ySplit="7" topLeftCell="E408" activePane="bottomRight" state="frozen"/>
      <selection pane="topRight" activeCell="E1" sqref="E1"/>
      <selection pane="bottomLeft" activeCell="A7" sqref="A7"/>
      <selection pane="bottomRight" activeCell="Z428" sqref="Z428"/>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customWidth="1"/>
    <col min="10" max="10" width="1.6328125" style="33" customWidth="1"/>
    <col min="11" max="12" width="8.6328125" style="36" hidden="1" customWidth="1" outlineLevel="1"/>
    <col min="13" max="13" width="13.54296875" style="36" hidden="1" customWidth="1" outlineLevel="1"/>
    <col min="14" max="15" width="8.6328125" style="33" hidden="1" customWidth="1" outlineLevel="1"/>
    <col min="16" max="16" width="12.6328125" style="33" hidden="1" customWidth="1" outlineLevel="1"/>
    <col min="17" max="17" width="8.6328125" style="33" customWidth="1" collapsed="1"/>
    <col min="18" max="18" width="8.6328125" style="33" customWidth="1"/>
    <col min="19" max="19" width="15.08984375" style="33" customWidth="1"/>
    <col min="20" max="20" width="2.6328125" style="33" customWidth="1"/>
    <col min="21" max="29" width="15.08984375" style="33" customWidth="1"/>
    <col min="30" max="30" width="2.6328125" style="33" customWidth="1"/>
    <col min="31" max="32" width="8.6328125" style="36" customWidth="1" outlineLevel="1"/>
    <col min="33" max="33" width="12.6328125" style="36" customWidth="1" outlineLevel="1"/>
    <col min="34" max="35" width="8.6328125" style="33" customWidth="1" outlineLevel="1"/>
    <col min="36" max="36" width="12.6328125" style="33" customWidth="1" outlineLevel="1"/>
    <col min="37" max="38" width="8.6328125" style="33" customWidth="1" outlineLevel="1"/>
    <col min="39" max="39" width="12.6328125" style="33" customWidth="1" outlineLevel="1"/>
    <col min="40" max="40" width="22.54296875" style="33" bestFit="1" customWidth="1"/>
    <col min="41" max="41" width="31.36328125" style="33" bestFit="1" customWidth="1"/>
    <col min="42" max="42" width="23.36328125" style="69" bestFit="1" customWidth="1"/>
    <col min="43" max="43" width="20" style="33" bestFit="1" customWidth="1"/>
    <col min="44" max="16384" width="9.08984375" style="33"/>
  </cols>
  <sheetData>
    <row r="1" spans="1:43">
      <c r="A1" s="1" t="s">
        <v>0</v>
      </c>
      <c r="B1" s="2"/>
      <c r="C1" s="41"/>
      <c r="G1" s="137" t="s">
        <v>272</v>
      </c>
      <c r="I1" s="137"/>
    </row>
    <row r="2" spans="1:43">
      <c r="A2" s="1" t="s">
        <v>1</v>
      </c>
      <c r="B2" s="2"/>
      <c r="C2" s="41"/>
      <c r="G2" s="137" t="s">
        <v>273</v>
      </c>
      <c r="I2" s="137"/>
      <c r="X2" s="34"/>
      <c r="Y2" s="34"/>
      <c r="Z2" s="34"/>
      <c r="AQ2" s="139" t="s">
        <v>286</v>
      </c>
    </row>
    <row r="3" spans="1:43">
      <c r="A3" s="1" t="s">
        <v>114</v>
      </c>
      <c r="B3" s="2"/>
      <c r="C3" s="41"/>
      <c r="X3" s="34"/>
      <c r="Y3" s="34"/>
      <c r="Z3" s="34"/>
      <c r="AQ3" s="140">
        <v>0.81324848272111316</v>
      </c>
    </row>
    <row r="4" spans="1:43" ht="13">
      <c r="A4" s="1"/>
      <c r="B4" s="2"/>
      <c r="C4" s="41"/>
      <c r="I4" s="118" t="s">
        <v>12</v>
      </c>
      <c r="J4" s="104"/>
      <c r="K4" s="104"/>
      <c r="L4" s="132"/>
      <c r="M4" s="131"/>
      <c r="N4" s="132"/>
      <c r="O4" s="104"/>
      <c r="P4" s="132"/>
      <c r="Q4" s="132"/>
      <c r="R4" s="104"/>
      <c r="S4" s="104" t="s">
        <v>367</v>
      </c>
      <c r="T4" s="104"/>
      <c r="U4" s="104"/>
      <c r="V4" s="104"/>
      <c r="W4" s="104"/>
      <c r="X4" s="104"/>
      <c r="Y4" s="104"/>
      <c r="Z4" s="104"/>
      <c r="AA4" s="104"/>
      <c r="AB4" s="104"/>
      <c r="AC4" s="104"/>
      <c r="AD4" s="104"/>
      <c r="AE4" s="104"/>
      <c r="AF4" s="132"/>
      <c r="AG4" s="131"/>
      <c r="AH4" s="132"/>
      <c r="AI4" s="104"/>
      <c r="AJ4" s="132"/>
      <c r="AK4" s="132"/>
      <c r="AL4" s="104"/>
      <c r="AM4" s="104" t="s">
        <v>13</v>
      </c>
      <c r="AQ4" s="140"/>
    </row>
    <row r="5" spans="1:43" ht="13.5" customHeight="1" thickBot="1">
      <c r="K5" s="319"/>
      <c r="L5" s="320"/>
      <c r="M5" s="320"/>
      <c r="N5" s="320"/>
      <c r="O5" s="320"/>
      <c r="P5" s="321"/>
      <c r="Q5" s="444" t="s">
        <v>365</v>
      </c>
      <c r="R5" s="445"/>
      <c r="S5" s="446"/>
      <c r="T5" s="118"/>
      <c r="U5" s="425" t="s">
        <v>458</v>
      </c>
      <c r="V5" s="425"/>
      <c r="W5" s="425"/>
      <c r="X5" s="425"/>
      <c r="Y5" s="425"/>
      <c r="Z5" s="425"/>
      <c r="AA5" s="425"/>
      <c r="AB5" s="425"/>
      <c r="AC5" s="425"/>
      <c r="AD5" s="118"/>
      <c r="AE5" s="452" t="s">
        <v>364</v>
      </c>
      <c r="AF5" s="452"/>
      <c r="AG5" s="452"/>
      <c r="AH5" s="452"/>
      <c r="AI5" s="452"/>
      <c r="AJ5" s="452"/>
      <c r="AK5" s="452"/>
      <c r="AL5" s="452"/>
      <c r="AM5" s="452"/>
      <c r="AN5" s="426" t="s">
        <v>290</v>
      </c>
      <c r="AO5" s="426" t="s">
        <v>289</v>
      </c>
      <c r="AP5" s="118"/>
      <c r="AQ5" s="142">
        <f>1-AQ3</f>
        <v>0.18675151727888684</v>
      </c>
    </row>
    <row r="6" spans="1:43" ht="13.5" customHeight="1" thickTop="1">
      <c r="A6" s="3" t="s">
        <v>2</v>
      </c>
      <c r="B6" s="4" t="s">
        <v>3</v>
      </c>
      <c r="C6" s="6" t="s">
        <v>167</v>
      </c>
      <c r="D6" s="5" t="s">
        <v>4</v>
      </c>
      <c r="E6" s="6" t="s">
        <v>5</v>
      </c>
      <c r="F6" s="47" t="s">
        <v>6</v>
      </c>
      <c r="G6" s="7" t="s">
        <v>7</v>
      </c>
      <c r="H6" s="51" t="s">
        <v>6</v>
      </c>
      <c r="I6" s="16" t="s">
        <v>284</v>
      </c>
      <c r="K6" s="453" t="s">
        <v>278</v>
      </c>
      <c r="L6" s="453"/>
      <c r="M6" s="453"/>
      <c r="N6" s="454" t="s">
        <v>279</v>
      </c>
      <c r="O6" s="454"/>
      <c r="P6" s="454"/>
      <c r="Q6" s="455" t="s">
        <v>370</v>
      </c>
      <c r="R6" s="455"/>
      <c r="S6" s="455"/>
      <c r="T6" s="98"/>
      <c r="U6" s="425" t="s">
        <v>457</v>
      </c>
      <c r="V6" s="425"/>
      <c r="W6" s="425"/>
      <c r="X6" s="425" t="s">
        <v>279</v>
      </c>
      <c r="Y6" s="425"/>
      <c r="Z6" s="425"/>
      <c r="AA6" s="425" t="s">
        <v>280</v>
      </c>
      <c r="AB6" s="425"/>
      <c r="AC6" s="425"/>
      <c r="AD6" s="98"/>
      <c r="AE6" s="453" t="s">
        <v>278</v>
      </c>
      <c r="AF6" s="453"/>
      <c r="AG6" s="453"/>
      <c r="AH6" s="454" t="s">
        <v>279</v>
      </c>
      <c r="AI6" s="454"/>
      <c r="AJ6" s="454"/>
      <c r="AK6" s="454" t="s">
        <v>280</v>
      </c>
      <c r="AL6" s="454"/>
      <c r="AM6" s="454"/>
      <c r="AN6" s="427"/>
      <c r="AO6" s="435"/>
      <c r="AP6" s="98"/>
    </row>
    <row r="7" spans="1:43" ht="13">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69"/>
      <c r="U7" s="341" t="s">
        <v>281</v>
      </c>
      <c r="V7" s="341" t="s">
        <v>282</v>
      </c>
      <c r="W7" s="341" t="s">
        <v>283</v>
      </c>
      <c r="X7" s="341" t="s">
        <v>281</v>
      </c>
      <c r="Y7" s="341" t="s">
        <v>282</v>
      </c>
      <c r="Z7" s="341" t="s">
        <v>283</v>
      </c>
      <c r="AA7" s="341" t="s">
        <v>281</v>
      </c>
      <c r="AB7" s="341" t="s">
        <v>282</v>
      </c>
      <c r="AC7" s="341" t="s">
        <v>283</v>
      </c>
      <c r="AD7" s="69"/>
      <c r="AE7" s="90" t="s">
        <v>281</v>
      </c>
      <c r="AF7" s="89" t="s">
        <v>282</v>
      </c>
      <c r="AG7" s="88" t="s">
        <v>283</v>
      </c>
      <c r="AH7" s="89" t="s">
        <v>281</v>
      </c>
      <c r="AI7" s="90" t="s">
        <v>282</v>
      </c>
      <c r="AJ7" s="89" t="s">
        <v>283</v>
      </c>
      <c r="AK7" s="89" t="s">
        <v>281</v>
      </c>
      <c r="AL7" s="90" t="s">
        <v>282</v>
      </c>
      <c r="AM7" s="90" t="s">
        <v>283</v>
      </c>
      <c r="AN7" s="428"/>
      <c r="AO7" s="449"/>
    </row>
    <row r="8" spans="1:43">
      <c r="A8" s="242"/>
      <c r="B8" s="150"/>
      <c r="C8" s="151"/>
      <c r="D8" s="150"/>
      <c r="E8" s="150"/>
      <c r="F8" s="152"/>
      <c r="G8" s="243"/>
      <c r="H8" s="152"/>
      <c r="I8" s="243"/>
      <c r="K8" s="91"/>
      <c r="L8" s="37"/>
      <c r="M8" s="37"/>
      <c r="N8" s="91"/>
      <c r="O8" s="37"/>
      <c r="P8" s="37"/>
      <c r="Q8" s="91"/>
      <c r="R8" s="37"/>
      <c r="S8" s="37"/>
      <c r="T8" s="66"/>
      <c r="U8" s="345"/>
      <c r="V8" s="328"/>
      <c r="W8" s="328"/>
      <c r="X8" s="345"/>
      <c r="Y8" s="328"/>
      <c r="Z8" s="328"/>
      <c r="AA8" s="345"/>
      <c r="AB8" s="328"/>
      <c r="AC8" s="328"/>
      <c r="AD8" s="66"/>
      <c r="AE8" s="91"/>
      <c r="AF8" s="37"/>
      <c r="AG8" s="37"/>
      <c r="AH8" s="91"/>
      <c r="AI8" s="37"/>
      <c r="AJ8" s="37"/>
      <c r="AK8" s="91"/>
      <c r="AL8" s="37"/>
      <c r="AM8" s="37"/>
      <c r="AN8" s="37"/>
      <c r="AO8" s="37"/>
      <c r="AP8" s="66"/>
    </row>
    <row r="9" spans="1:43">
      <c r="A9" s="40"/>
      <c r="B9" s="154" t="s">
        <v>113</v>
      </c>
      <c r="C9" s="155"/>
      <c r="D9" s="55"/>
      <c r="E9" s="55"/>
      <c r="F9" s="156"/>
      <c r="G9" s="157"/>
      <c r="H9" s="156"/>
      <c r="I9" s="157"/>
      <c r="K9" s="91"/>
      <c r="L9" s="37"/>
      <c r="M9" s="37"/>
      <c r="N9" s="91"/>
      <c r="O9" s="37"/>
      <c r="P9" s="37"/>
      <c r="Q9" s="91"/>
      <c r="R9" s="37"/>
      <c r="S9" s="37"/>
      <c r="T9" s="66"/>
      <c r="U9" s="345"/>
      <c r="V9" s="328"/>
      <c r="W9" s="328"/>
      <c r="X9" s="345"/>
      <c r="Y9" s="328"/>
      <c r="Z9" s="328"/>
      <c r="AA9" s="345"/>
      <c r="AB9" s="328"/>
      <c r="AC9" s="328"/>
      <c r="AD9" s="66"/>
      <c r="AE9" s="91"/>
      <c r="AF9" s="37"/>
      <c r="AG9" s="37"/>
      <c r="AH9" s="91"/>
      <c r="AI9" s="37"/>
      <c r="AJ9" s="37"/>
      <c r="AK9" s="91"/>
      <c r="AL9" s="37"/>
      <c r="AM9" s="37"/>
      <c r="AN9" s="37"/>
      <c r="AO9" s="37"/>
      <c r="AP9" s="66"/>
    </row>
    <row r="10" spans="1:43">
      <c r="A10" s="40"/>
      <c r="B10" s="55"/>
      <c r="C10" s="56"/>
      <c r="D10" s="55"/>
      <c r="E10" s="55"/>
      <c r="F10" s="156"/>
      <c r="G10" s="157"/>
      <c r="H10" s="156"/>
      <c r="I10" s="157"/>
      <c r="K10" s="91"/>
      <c r="L10" s="37"/>
      <c r="M10" s="37"/>
      <c r="N10" s="91"/>
      <c r="O10" s="37"/>
      <c r="P10" s="37"/>
      <c r="Q10" s="91"/>
      <c r="R10" s="37"/>
      <c r="S10" s="37"/>
      <c r="T10" s="66"/>
      <c r="U10" s="345"/>
      <c r="V10" s="328"/>
      <c r="W10" s="328"/>
      <c r="X10" s="345"/>
      <c r="Y10" s="328"/>
      <c r="Z10" s="328"/>
      <c r="AA10" s="345"/>
      <c r="AB10" s="328"/>
      <c r="AC10" s="328"/>
      <c r="AD10" s="66"/>
      <c r="AE10" s="91"/>
      <c r="AF10" s="37"/>
      <c r="AG10" s="37"/>
      <c r="AH10" s="91"/>
      <c r="AI10" s="37"/>
      <c r="AJ10" s="37"/>
      <c r="AK10" s="91"/>
      <c r="AL10" s="37"/>
      <c r="AM10" s="37"/>
      <c r="AN10" s="37"/>
      <c r="AO10" s="37"/>
      <c r="AP10" s="66"/>
    </row>
    <row r="11" spans="1:43">
      <c r="A11" s="28"/>
      <c r="B11" s="158" t="s">
        <v>115</v>
      </c>
      <c r="C11" s="59"/>
      <c r="D11" s="30"/>
      <c r="E11" s="31"/>
      <c r="F11" s="37"/>
      <c r="G11" s="32"/>
      <c r="H11" s="37"/>
      <c r="I11" s="32"/>
      <c r="K11" s="91"/>
      <c r="L11" s="37"/>
      <c r="M11" s="37"/>
      <c r="N11" s="91"/>
      <c r="O11" s="37"/>
      <c r="P11" s="37"/>
      <c r="Q11" s="91"/>
      <c r="R11" s="37"/>
      <c r="S11" s="37"/>
      <c r="T11" s="66"/>
      <c r="U11" s="345"/>
      <c r="V11" s="328"/>
      <c r="W11" s="328"/>
      <c r="X11" s="345"/>
      <c r="Y11" s="328"/>
      <c r="Z11" s="328"/>
      <c r="AA11" s="345"/>
      <c r="AB11" s="328"/>
      <c r="AC11" s="328"/>
      <c r="AD11" s="66"/>
      <c r="AE11" s="91"/>
      <c r="AF11" s="37"/>
      <c r="AG11" s="37"/>
      <c r="AH11" s="91"/>
      <c r="AI11" s="37"/>
      <c r="AJ11" s="37"/>
      <c r="AK11" s="91"/>
      <c r="AL11" s="37"/>
      <c r="AM11" s="37"/>
      <c r="AN11" s="37"/>
      <c r="AO11" s="37"/>
      <c r="AP11" s="66"/>
    </row>
    <row r="12" spans="1:43">
      <c r="A12" s="40"/>
      <c r="B12" s="57"/>
      <c r="C12" s="31"/>
      <c r="D12" s="55"/>
      <c r="E12" s="55"/>
      <c r="F12" s="156"/>
      <c r="G12" s="157"/>
      <c r="H12" s="156"/>
      <c r="I12" s="157"/>
      <c r="K12" s="91"/>
      <c r="L12" s="37"/>
      <c r="M12" s="37"/>
      <c r="N12" s="91"/>
      <c r="O12" s="37"/>
      <c r="P12" s="37"/>
      <c r="Q12" s="91"/>
      <c r="R12" s="37"/>
      <c r="S12" s="37"/>
      <c r="T12" s="66"/>
      <c r="U12" s="345"/>
      <c r="V12" s="328"/>
      <c r="W12" s="328"/>
      <c r="X12" s="345"/>
      <c r="Y12" s="328"/>
      <c r="Z12" s="328"/>
      <c r="AA12" s="345"/>
      <c r="AB12" s="328"/>
      <c r="AC12" s="328"/>
      <c r="AD12" s="66"/>
      <c r="AE12" s="91"/>
      <c r="AF12" s="37"/>
      <c r="AG12" s="37"/>
      <c r="AH12" s="91"/>
      <c r="AI12" s="37"/>
      <c r="AJ12" s="37"/>
      <c r="AK12" s="91"/>
      <c r="AL12" s="37"/>
      <c r="AM12" s="37"/>
      <c r="AN12" s="37"/>
      <c r="AO12" s="37"/>
      <c r="AP12" s="66"/>
    </row>
    <row r="13" spans="1:43">
      <c r="A13" s="28"/>
      <c r="B13" s="158" t="s">
        <v>38</v>
      </c>
      <c r="C13" s="59"/>
      <c r="D13" s="30"/>
      <c r="E13" s="31"/>
      <c r="F13" s="37"/>
      <c r="G13" s="32"/>
      <c r="H13" s="37"/>
      <c r="I13" s="32"/>
      <c r="K13" s="91"/>
      <c r="L13" s="37"/>
      <c r="M13" s="37"/>
      <c r="N13" s="91"/>
      <c r="O13" s="37"/>
      <c r="P13" s="37"/>
      <c r="Q13" s="91"/>
      <c r="R13" s="37"/>
      <c r="S13" s="37"/>
      <c r="T13" s="66"/>
      <c r="U13" s="345"/>
      <c r="V13" s="328"/>
      <c r="W13" s="328"/>
      <c r="X13" s="345"/>
      <c r="Y13" s="328"/>
      <c r="Z13" s="328"/>
      <c r="AA13" s="345"/>
      <c r="AB13" s="328"/>
      <c r="AC13" s="328"/>
      <c r="AD13" s="66"/>
      <c r="AE13" s="91"/>
      <c r="AF13" s="37"/>
      <c r="AG13" s="37"/>
      <c r="AH13" s="91"/>
      <c r="AI13" s="37"/>
      <c r="AJ13" s="37"/>
      <c r="AK13" s="91"/>
      <c r="AL13" s="37"/>
      <c r="AM13" s="37"/>
      <c r="AN13" s="37"/>
      <c r="AO13" s="37"/>
      <c r="AP13" s="66"/>
    </row>
    <row r="14" spans="1:43">
      <c r="A14" s="28"/>
      <c r="B14" s="29"/>
      <c r="C14" s="42"/>
      <c r="D14" s="30"/>
      <c r="E14" s="31"/>
      <c r="F14" s="37"/>
      <c r="G14" s="32"/>
      <c r="H14" s="37"/>
      <c r="I14" s="32"/>
      <c r="K14" s="91"/>
      <c r="L14" s="37"/>
      <c r="M14" s="37"/>
      <c r="N14" s="91"/>
      <c r="O14" s="37"/>
      <c r="P14" s="37"/>
      <c r="Q14" s="91"/>
      <c r="R14" s="37"/>
      <c r="S14" s="37"/>
      <c r="T14" s="66"/>
      <c r="U14" s="345"/>
      <c r="V14" s="328"/>
      <c r="W14" s="328"/>
      <c r="X14" s="345"/>
      <c r="Y14" s="328"/>
      <c r="Z14" s="328"/>
      <c r="AA14" s="345"/>
      <c r="AB14" s="328"/>
      <c r="AC14" s="328"/>
      <c r="AD14" s="66"/>
      <c r="AE14" s="91"/>
      <c r="AF14" s="37"/>
      <c r="AG14" s="37"/>
      <c r="AH14" s="91"/>
      <c r="AI14" s="37"/>
      <c r="AJ14" s="37"/>
      <c r="AK14" s="91"/>
      <c r="AL14" s="37"/>
      <c r="AM14" s="37"/>
      <c r="AN14" s="37"/>
      <c r="AO14" s="37"/>
      <c r="AP14" s="66"/>
    </row>
    <row r="15" spans="1:43" ht="37.5">
      <c r="A15" s="28" t="s">
        <v>13</v>
      </c>
      <c r="B15" s="29" t="s">
        <v>244</v>
      </c>
      <c r="C15" s="42" t="s">
        <v>177</v>
      </c>
      <c r="D15" s="30">
        <v>1</v>
      </c>
      <c r="E15" s="31" t="s">
        <v>39</v>
      </c>
      <c r="F15" s="49">
        <v>1130</v>
      </c>
      <c r="G15" s="32">
        <f>D15*F15</f>
        <v>1130</v>
      </c>
      <c r="H15" s="49">
        <f>F15*$AQ$3</f>
        <v>918.97078547485785</v>
      </c>
      <c r="I15" s="32">
        <f>D15*H15</f>
        <v>918.97078547485785</v>
      </c>
      <c r="K15" s="91"/>
      <c r="L15" s="37"/>
      <c r="M15" s="37"/>
      <c r="N15" s="159"/>
      <c r="O15" s="37"/>
      <c r="P15" s="37"/>
      <c r="Q15" s="159"/>
      <c r="R15" s="37">
        <f>D15-AL15</f>
        <v>1</v>
      </c>
      <c r="S15" s="37">
        <f>I15-AM15</f>
        <v>918.97078547485785</v>
      </c>
      <c r="T15" s="66"/>
      <c r="U15" s="365">
        <v>0.95000000000000007</v>
      </c>
      <c r="V15" s="328">
        <v>0.95</v>
      </c>
      <c r="W15" s="328">
        <v>873.02224620111497</v>
      </c>
      <c r="X15" s="365">
        <f>AA15-U15</f>
        <v>0</v>
      </c>
      <c r="Y15" s="328">
        <f>AB15-V15</f>
        <v>0</v>
      </c>
      <c r="Z15" s="328">
        <f>AC15-W15</f>
        <v>0</v>
      </c>
      <c r="AA15" s="365">
        <f>AC15/S15</f>
        <v>0.95000000000000007</v>
      </c>
      <c r="AB15" s="328">
        <f>R15*AP15</f>
        <v>0.95</v>
      </c>
      <c r="AC15" s="328">
        <f>AB15*H15</f>
        <v>873.02224620111497</v>
      </c>
      <c r="AD15" s="66"/>
      <c r="AE15" s="91"/>
      <c r="AF15" s="37"/>
      <c r="AG15" s="37"/>
      <c r="AH15" s="159">
        <f>AK15-AE15</f>
        <v>0</v>
      </c>
      <c r="AI15" s="37">
        <f>AL15-AF15</f>
        <v>0</v>
      </c>
      <c r="AJ15" s="37">
        <f>AM15-AG15</f>
        <v>0</v>
      </c>
      <c r="AK15" s="159"/>
      <c r="AL15" s="37"/>
      <c r="AM15" s="37"/>
      <c r="AN15" s="37" t="s">
        <v>301</v>
      </c>
      <c r="AO15" s="368" t="s">
        <v>375</v>
      </c>
      <c r="AP15" s="127">
        <v>0.95</v>
      </c>
    </row>
    <row r="16" spans="1:43">
      <c r="A16" s="28"/>
      <c r="B16" s="29"/>
      <c r="C16" s="42"/>
      <c r="D16" s="30"/>
      <c r="E16" s="31"/>
      <c r="F16" s="49"/>
      <c r="G16" s="32"/>
      <c r="H16" s="49"/>
      <c r="I16" s="32"/>
      <c r="K16" s="91"/>
      <c r="L16" s="37"/>
      <c r="M16" s="37"/>
      <c r="N16" s="91"/>
      <c r="O16" s="37"/>
      <c r="P16" s="37"/>
      <c r="Q16" s="91"/>
      <c r="R16" s="37"/>
      <c r="S16" s="37">
        <f t="shared" ref="S16:S45" si="0">I16-AM16</f>
        <v>0</v>
      </c>
      <c r="T16" s="66"/>
      <c r="U16" s="365"/>
      <c r="V16" s="328"/>
      <c r="W16" s="328"/>
      <c r="X16" s="345"/>
      <c r="Y16" s="328"/>
      <c r="Z16" s="328"/>
      <c r="AA16" s="345"/>
      <c r="AB16" s="328"/>
      <c r="AC16" s="328"/>
      <c r="AD16" s="66"/>
      <c r="AE16" s="91"/>
      <c r="AF16" s="37"/>
      <c r="AG16" s="37"/>
      <c r="AH16" s="91"/>
      <c r="AI16" s="37"/>
      <c r="AJ16" s="37"/>
      <c r="AK16" s="91"/>
      <c r="AL16" s="37"/>
      <c r="AM16" s="37"/>
      <c r="AN16" s="37"/>
      <c r="AO16" s="37"/>
      <c r="AP16" s="66"/>
    </row>
    <row r="17" spans="1:42" ht="25">
      <c r="A17" s="28" t="s">
        <v>14</v>
      </c>
      <c r="B17" s="29" t="s">
        <v>141</v>
      </c>
      <c r="C17" s="42" t="s">
        <v>177</v>
      </c>
      <c r="D17" s="30">
        <v>2</v>
      </c>
      <c r="E17" s="31" t="s">
        <v>39</v>
      </c>
      <c r="F17" s="49">
        <v>1630</v>
      </c>
      <c r="G17" s="32">
        <f>D17*F17</f>
        <v>3260</v>
      </c>
      <c r="H17" s="49">
        <f>F17*$AQ$3</f>
        <v>1325.5950268354145</v>
      </c>
      <c r="I17" s="32">
        <f>D17*H17</f>
        <v>2651.190053670829</v>
      </c>
      <c r="K17" s="91"/>
      <c r="L17" s="37"/>
      <c r="M17" s="37"/>
      <c r="N17" s="159"/>
      <c r="O17" s="37"/>
      <c r="P17" s="37"/>
      <c r="Q17" s="159"/>
      <c r="R17" s="37">
        <f>D17-AL17</f>
        <v>2</v>
      </c>
      <c r="S17" s="37">
        <f t="shared" si="0"/>
        <v>2651.190053670829</v>
      </c>
      <c r="T17" s="66"/>
      <c r="U17" s="365">
        <v>0.94999999999999984</v>
      </c>
      <c r="V17" s="328">
        <v>1.9</v>
      </c>
      <c r="W17" s="328">
        <v>2518.6305509872873</v>
      </c>
      <c r="X17" s="365">
        <f>AA17-U17</f>
        <v>0</v>
      </c>
      <c r="Y17" s="328">
        <f>AB17-V17</f>
        <v>0</v>
      </c>
      <c r="Z17" s="328">
        <f>AC17-W17</f>
        <v>0</v>
      </c>
      <c r="AA17" s="365">
        <f>AC17/S17</f>
        <v>0.94999999999999984</v>
      </c>
      <c r="AB17" s="328">
        <f>R17*AP17</f>
        <v>1.9</v>
      </c>
      <c r="AC17" s="328">
        <f>AB17*H17</f>
        <v>2518.6305509872873</v>
      </c>
      <c r="AD17" s="66"/>
      <c r="AE17" s="91"/>
      <c r="AF17" s="37"/>
      <c r="AG17" s="37"/>
      <c r="AH17" s="159"/>
      <c r="AI17" s="37">
        <f>AL17-AF17</f>
        <v>0</v>
      </c>
      <c r="AJ17" s="37">
        <f>AM17-AG17</f>
        <v>0</v>
      </c>
      <c r="AK17" s="159"/>
      <c r="AL17" s="37"/>
      <c r="AM17" s="37"/>
      <c r="AN17" s="160" t="s">
        <v>329</v>
      </c>
      <c r="AO17" s="368" t="s">
        <v>375</v>
      </c>
      <c r="AP17" s="127">
        <v>0.95</v>
      </c>
    </row>
    <row r="18" spans="1:42">
      <c r="A18" s="28"/>
      <c r="B18" s="29"/>
      <c r="C18" s="42"/>
      <c r="D18" s="30"/>
      <c r="E18" s="31"/>
      <c r="F18" s="49"/>
      <c r="G18" s="32"/>
      <c r="H18" s="49"/>
      <c r="I18" s="32"/>
      <c r="K18" s="91"/>
      <c r="L18" s="37"/>
      <c r="M18" s="37"/>
      <c r="N18" s="91"/>
      <c r="O18" s="37"/>
      <c r="P18" s="37"/>
      <c r="Q18" s="91"/>
      <c r="R18" s="37"/>
      <c r="S18" s="37">
        <f t="shared" si="0"/>
        <v>0</v>
      </c>
      <c r="T18" s="66"/>
      <c r="U18" s="365"/>
      <c r="V18" s="328"/>
      <c r="W18" s="328"/>
      <c r="X18" s="345"/>
      <c r="Y18" s="328"/>
      <c r="Z18" s="328"/>
      <c r="AA18" s="345"/>
      <c r="AB18" s="328"/>
      <c r="AC18" s="328"/>
      <c r="AD18" s="66"/>
      <c r="AE18" s="91"/>
      <c r="AF18" s="37"/>
      <c r="AG18" s="37"/>
      <c r="AH18" s="91"/>
      <c r="AI18" s="37"/>
      <c r="AJ18" s="37"/>
      <c r="AK18" s="91"/>
      <c r="AL18" s="37"/>
      <c r="AM18" s="37"/>
      <c r="AN18" s="37"/>
      <c r="AO18" s="37"/>
      <c r="AP18" s="66"/>
    </row>
    <row r="19" spans="1:42">
      <c r="A19" s="28"/>
      <c r="B19" s="158" t="s">
        <v>40</v>
      </c>
      <c r="C19" s="59"/>
      <c r="D19" s="30"/>
      <c r="E19" s="31"/>
      <c r="F19" s="49"/>
      <c r="G19" s="32"/>
      <c r="H19" s="49"/>
      <c r="I19" s="32"/>
      <c r="K19" s="91"/>
      <c r="L19" s="37"/>
      <c r="M19" s="37"/>
      <c r="N19" s="91"/>
      <c r="O19" s="37"/>
      <c r="P19" s="37"/>
      <c r="Q19" s="91"/>
      <c r="R19" s="37"/>
      <c r="S19" s="37">
        <f t="shared" si="0"/>
        <v>0</v>
      </c>
      <c r="T19" s="66"/>
      <c r="U19" s="365"/>
      <c r="V19" s="328"/>
      <c r="W19" s="328"/>
      <c r="X19" s="345"/>
      <c r="Y19" s="328"/>
      <c r="Z19" s="328"/>
      <c r="AA19" s="345"/>
      <c r="AB19" s="328"/>
      <c r="AC19" s="328"/>
      <c r="AD19" s="66"/>
      <c r="AE19" s="91"/>
      <c r="AF19" s="37"/>
      <c r="AG19" s="37"/>
      <c r="AH19" s="91"/>
      <c r="AI19" s="37"/>
      <c r="AJ19" s="37"/>
      <c r="AK19" s="91"/>
      <c r="AL19" s="37"/>
      <c r="AM19" s="37"/>
      <c r="AN19" s="37"/>
      <c r="AO19" s="37"/>
      <c r="AP19" s="66"/>
    </row>
    <row r="20" spans="1:42">
      <c r="A20" s="28"/>
      <c r="B20" s="29"/>
      <c r="C20" s="42"/>
      <c r="D20" s="30"/>
      <c r="E20" s="31"/>
      <c r="F20" s="49"/>
      <c r="G20" s="32"/>
      <c r="H20" s="49"/>
      <c r="I20" s="32"/>
      <c r="K20" s="91"/>
      <c r="L20" s="37"/>
      <c r="M20" s="37"/>
      <c r="N20" s="91"/>
      <c r="O20" s="37"/>
      <c r="P20" s="37"/>
      <c r="Q20" s="91"/>
      <c r="R20" s="37"/>
      <c r="S20" s="37">
        <f t="shared" si="0"/>
        <v>0</v>
      </c>
      <c r="T20" s="66"/>
      <c r="U20" s="365"/>
      <c r="V20" s="328"/>
      <c r="W20" s="328"/>
      <c r="X20" s="345"/>
      <c r="Y20" s="328"/>
      <c r="Z20" s="328"/>
      <c r="AA20" s="345"/>
      <c r="AB20" s="328"/>
      <c r="AC20" s="328"/>
      <c r="AD20" s="66"/>
      <c r="AE20" s="91"/>
      <c r="AF20" s="37"/>
      <c r="AG20" s="37"/>
      <c r="AH20" s="91"/>
      <c r="AI20" s="37"/>
      <c r="AJ20" s="37"/>
      <c r="AK20" s="91"/>
      <c r="AL20" s="37"/>
      <c r="AM20" s="37"/>
      <c r="AN20" s="37"/>
      <c r="AO20" s="37"/>
      <c r="AP20" s="66"/>
    </row>
    <row r="21" spans="1:42">
      <c r="A21" s="28" t="s">
        <v>15</v>
      </c>
      <c r="B21" s="161" t="s">
        <v>41</v>
      </c>
      <c r="C21" s="162"/>
      <c r="D21" s="163">
        <v>1</v>
      </c>
      <c r="E21" s="164" t="s">
        <v>39</v>
      </c>
      <c r="F21" s="49"/>
      <c r="G21" s="32">
        <f>D21*F21</f>
        <v>0</v>
      </c>
      <c r="H21" s="49"/>
      <c r="I21" s="32"/>
      <c r="K21" s="91"/>
      <c r="L21" s="37"/>
      <c r="M21" s="37"/>
      <c r="N21" s="91"/>
      <c r="O21" s="37"/>
      <c r="P21" s="37"/>
      <c r="Q21" s="91"/>
      <c r="R21" s="37"/>
      <c r="S21" s="37">
        <f t="shared" si="0"/>
        <v>0</v>
      </c>
      <c r="T21" s="66"/>
      <c r="U21" s="365"/>
      <c r="V21" s="328"/>
      <c r="W21" s="328"/>
      <c r="X21" s="345"/>
      <c r="Y21" s="328"/>
      <c r="Z21" s="328"/>
      <c r="AA21" s="345"/>
      <c r="AB21" s="328"/>
      <c r="AC21" s="328"/>
      <c r="AD21" s="66"/>
      <c r="AE21" s="91"/>
      <c r="AF21" s="37"/>
      <c r="AG21" s="37"/>
      <c r="AH21" s="91"/>
      <c r="AI21" s="37"/>
      <c r="AJ21" s="37"/>
      <c r="AK21" s="91"/>
      <c r="AL21" s="37"/>
      <c r="AM21" s="37"/>
      <c r="AN21" s="37"/>
      <c r="AO21" s="37"/>
      <c r="AP21" s="66"/>
    </row>
    <row r="22" spans="1:42">
      <c r="A22" s="28"/>
      <c r="B22" s="161"/>
      <c r="C22" s="162"/>
      <c r="D22" s="163"/>
      <c r="E22" s="164"/>
      <c r="F22" s="49"/>
      <c r="G22" s="32"/>
      <c r="H22" s="49"/>
      <c r="I22" s="32"/>
      <c r="K22" s="91"/>
      <c r="L22" s="37"/>
      <c r="M22" s="37"/>
      <c r="N22" s="91"/>
      <c r="O22" s="37"/>
      <c r="P22" s="37"/>
      <c r="Q22" s="91"/>
      <c r="R22" s="37"/>
      <c r="S22" s="37">
        <f t="shared" si="0"/>
        <v>0</v>
      </c>
      <c r="T22" s="66"/>
      <c r="U22" s="365"/>
      <c r="V22" s="328"/>
      <c r="W22" s="328"/>
      <c r="X22" s="345"/>
      <c r="Y22" s="328"/>
      <c r="Z22" s="328"/>
      <c r="AA22" s="345"/>
      <c r="AB22" s="328"/>
      <c r="AC22" s="328"/>
      <c r="AD22" s="66"/>
      <c r="AE22" s="91"/>
      <c r="AF22" s="37"/>
      <c r="AG22" s="37"/>
      <c r="AH22" s="91"/>
      <c r="AI22" s="37"/>
      <c r="AJ22" s="37"/>
      <c r="AK22" s="91"/>
      <c r="AL22" s="37"/>
      <c r="AM22" s="37"/>
      <c r="AN22" s="37"/>
      <c r="AO22" s="37"/>
      <c r="AP22" s="66"/>
    </row>
    <row r="23" spans="1:42">
      <c r="A23" s="28" t="s">
        <v>16</v>
      </c>
      <c r="B23" s="161" t="s">
        <v>70</v>
      </c>
      <c r="C23" s="162"/>
      <c r="D23" s="163">
        <v>1</v>
      </c>
      <c r="E23" s="164" t="s">
        <v>39</v>
      </c>
      <c r="F23" s="49"/>
      <c r="G23" s="32">
        <f>D23*F23</f>
        <v>0</v>
      </c>
      <c r="H23" s="49"/>
      <c r="I23" s="32"/>
      <c r="K23" s="91"/>
      <c r="L23" s="37"/>
      <c r="M23" s="37"/>
      <c r="N23" s="91"/>
      <c r="O23" s="37"/>
      <c r="P23" s="37"/>
      <c r="Q23" s="91"/>
      <c r="R23" s="37"/>
      <c r="S23" s="37">
        <f t="shared" si="0"/>
        <v>0</v>
      </c>
      <c r="T23" s="66"/>
      <c r="U23" s="365"/>
      <c r="V23" s="328"/>
      <c r="W23" s="328"/>
      <c r="X23" s="345"/>
      <c r="Y23" s="328"/>
      <c r="Z23" s="328"/>
      <c r="AA23" s="345"/>
      <c r="AB23" s="328"/>
      <c r="AC23" s="328"/>
      <c r="AD23" s="66"/>
      <c r="AE23" s="91"/>
      <c r="AF23" s="37"/>
      <c r="AG23" s="37"/>
      <c r="AH23" s="91"/>
      <c r="AI23" s="37"/>
      <c r="AJ23" s="37"/>
      <c r="AK23" s="91"/>
      <c r="AL23" s="37"/>
      <c r="AM23" s="37"/>
      <c r="AN23" s="37"/>
      <c r="AO23" s="37"/>
      <c r="AP23" s="66"/>
    </row>
    <row r="24" spans="1:42">
      <c r="A24" s="28"/>
      <c r="B24" s="161"/>
      <c r="C24" s="162"/>
      <c r="D24" s="163"/>
      <c r="E24" s="164"/>
      <c r="F24" s="49"/>
      <c r="G24" s="32"/>
      <c r="H24" s="49"/>
      <c r="I24" s="32"/>
      <c r="K24" s="91"/>
      <c r="L24" s="37"/>
      <c r="M24" s="37"/>
      <c r="N24" s="91"/>
      <c r="O24" s="37"/>
      <c r="P24" s="37"/>
      <c r="Q24" s="91"/>
      <c r="R24" s="37"/>
      <c r="S24" s="37">
        <f t="shared" si="0"/>
        <v>0</v>
      </c>
      <c r="T24" s="66"/>
      <c r="U24" s="365"/>
      <c r="V24" s="328"/>
      <c r="W24" s="328"/>
      <c r="X24" s="345"/>
      <c r="Y24" s="328"/>
      <c r="Z24" s="328"/>
      <c r="AA24" s="345"/>
      <c r="AB24" s="328"/>
      <c r="AC24" s="328"/>
      <c r="AD24" s="66"/>
      <c r="AE24" s="91"/>
      <c r="AF24" s="37"/>
      <c r="AG24" s="37"/>
      <c r="AH24" s="91"/>
      <c r="AI24" s="37"/>
      <c r="AJ24" s="37"/>
      <c r="AK24" s="91"/>
      <c r="AL24" s="37"/>
      <c r="AM24" s="37"/>
      <c r="AN24" s="37"/>
      <c r="AO24" s="37"/>
      <c r="AP24" s="66"/>
    </row>
    <row r="25" spans="1:42">
      <c r="A25" s="28" t="s">
        <v>17</v>
      </c>
      <c r="B25" s="161" t="s">
        <v>71</v>
      </c>
      <c r="C25" s="162"/>
      <c r="D25" s="163">
        <v>1</v>
      </c>
      <c r="E25" s="164" t="s">
        <v>39</v>
      </c>
      <c r="F25" s="49"/>
      <c r="G25" s="32">
        <f>D25*F25</f>
        <v>0</v>
      </c>
      <c r="H25" s="49"/>
      <c r="I25" s="32"/>
      <c r="K25" s="91"/>
      <c r="L25" s="37"/>
      <c r="M25" s="37"/>
      <c r="N25" s="91"/>
      <c r="O25" s="37"/>
      <c r="P25" s="37"/>
      <c r="Q25" s="91"/>
      <c r="R25" s="37"/>
      <c r="S25" s="37">
        <f t="shared" si="0"/>
        <v>0</v>
      </c>
      <c r="T25" s="66"/>
      <c r="U25" s="365"/>
      <c r="V25" s="328"/>
      <c r="W25" s="328"/>
      <c r="X25" s="345"/>
      <c r="Y25" s="328"/>
      <c r="Z25" s="328"/>
      <c r="AA25" s="345"/>
      <c r="AB25" s="328"/>
      <c r="AC25" s="328"/>
      <c r="AD25" s="66"/>
      <c r="AE25" s="91"/>
      <c r="AF25" s="37"/>
      <c r="AG25" s="37"/>
      <c r="AH25" s="91"/>
      <c r="AI25" s="37"/>
      <c r="AJ25" s="37"/>
      <c r="AK25" s="91"/>
      <c r="AL25" s="37"/>
      <c r="AM25" s="37"/>
      <c r="AN25" s="37"/>
      <c r="AO25" s="37"/>
      <c r="AP25" s="66"/>
    </row>
    <row r="26" spans="1:42">
      <c r="A26" s="28"/>
      <c r="B26" s="29"/>
      <c r="C26" s="42"/>
      <c r="D26" s="30"/>
      <c r="E26" s="31"/>
      <c r="F26" s="49"/>
      <c r="G26" s="32"/>
      <c r="H26" s="49"/>
      <c r="I26" s="32"/>
      <c r="K26" s="91"/>
      <c r="L26" s="37"/>
      <c r="M26" s="37"/>
      <c r="N26" s="91"/>
      <c r="O26" s="37"/>
      <c r="P26" s="37"/>
      <c r="Q26" s="91"/>
      <c r="R26" s="37"/>
      <c r="S26" s="37">
        <f t="shared" si="0"/>
        <v>0</v>
      </c>
      <c r="T26" s="66"/>
      <c r="U26" s="365"/>
      <c r="V26" s="328"/>
      <c r="W26" s="328"/>
      <c r="X26" s="345"/>
      <c r="Y26" s="328"/>
      <c r="Z26" s="328"/>
      <c r="AA26" s="345"/>
      <c r="AB26" s="328"/>
      <c r="AC26" s="328"/>
      <c r="AD26" s="66"/>
      <c r="AE26" s="91"/>
      <c r="AF26" s="37"/>
      <c r="AG26" s="37"/>
      <c r="AH26" s="91"/>
      <c r="AI26" s="37"/>
      <c r="AJ26" s="37"/>
      <c r="AK26" s="91"/>
      <c r="AL26" s="37"/>
      <c r="AM26" s="37"/>
      <c r="AN26" s="37"/>
      <c r="AO26" s="37"/>
      <c r="AP26" s="66"/>
    </row>
    <row r="27" spans="1:42" s="34" customFormat="1" ht="25">
      <c r="A27" s="28"/>
      <c r="B27" s="165" t="s">
        <v>229</v>
      </c>
      <c r="C27" s="42" t="s">
        <v>177</v>
      </c>
      <c r="D27" s="30">
        <v>1</v>
      </c>
      <c r="E27" s="31" t="s">
        <v>39</v>
      </c>
      <c r="F27" s="37">
        <v>6030</v>
      </c>
      <c r="G27" s="32">
        <f>D27*F27</f>
        <v>6030</v>
      </c>
      <c r="H27" s="49">
        <f>F27*$AQ$3</f>
        <v>4903.8883508083127</v>
      </c>
      <c r="I27" s="32">
        <f>D27*H27</f>
        <v>4903.8883508083127</v>
      </c>
      <c r="K27" s="91"/>
      <c r="L27" s="37"/>
      <c r="M27" s="37"/>
      <c r="N27" s="159"/>
      <c r="O27" s="37"/>
      <c r="P27" s="37"/>
      <c r="Q27" s="159"/>
      <c r="R27" s="37">
        <f>D27-AL27</f>
        <v>1</v>
      </c>
      <c r="S27" s="37">
        <f t="shared" si="0"/>
        <v>4903.8883508083127</v>
      </c>
      <c r="T27" s="66"/>
      <c r="U27" s="365">
        <v>0.95</v>
      </c>
      <c r="V27" s="328">
        <v>0.95</v>
      </c>
      <c r="W27" s="328">
        <v>4658.6939332678967</v>
      </c>
      <c r="X27" s="365">
        <f>AA27-U27</f>
        <v>0</v>
      </c>
      <c r="Y27" s="328">
        <f>AB27-V27</f>
        <v>0</v>
      </c>
      <c r="Z27" s="328">
        <f>AC27-W27</f>
        <v>0</v>
      </c>
      <c r="AA27" s="365">
        <f>AC27/S27</f>
        <v>0.95</v>
      </c>
      <c r="AB27" s="328">
        <f>R27*AP27</f>
        <v>0.95</v>
      </c>
      <c r="AC27" s="328">
        <f>AB27*H27</f>
        <v>4658.6939332678967</v>
      </c>
      <c r="AD27" s="66"/>
      <c r="AE27" s="91"/>
      <c r="AF27" s="37"/>
      <c r="AG27" s="37"/>
      <c r="AH27" s="159">
        <f>AK27-AE27</f>
        <v>0</v>
      </c>
      <c r="AI27" s="37">
        <f>AL27-AF27</f>
        <v>0</v>
      </c>
      <c r="AJ27" s="37">
        <f>AM27-AG27</f>
        <v>0</v>
      </c>
      <c r="AK27" s="159"/>
      <c r="AL27" s="37"/>
      <c r="AM27" s="37"/>
      <c r="AN27" s="37" t="s">
        <v>293</v>
      </c>
      <c r="AO27" s="368" t="s">
        <v>375</v>
      </c>
      <c r="AP27" s="127">
        <v>0.95</v>
      </c>
    </row>
    <row r="28" spans="1:42" s="34" customFormat="1">
      <c r="A28" s="28"/>
      <c r="B28" s="29"/>
      <c r="C28" s="42"/>
      <c r="D28" s="166"/>
      <c r="E28" s="31"/>
      <c r="F28" s="37"/>
      <c r="G28" s="32"/>
      <c r="H28" s="37"/>
      <c r="I28" s="32"/>
      <c r="K28" s="91"/>
      <c r="L28" s="37"/>
      <c r="M28" s="37"/>
      <c r="N28" s="91"/>
      <c r="O28" s="37"/>
      <c r="P28" s="37"/>
      <c r="Q28" s="91"/>
      <c r="R28" s="37"/>
      <c r="S28" s="37">
        <f t="shared" si="0"/>
        <v>0</v>
      </c>
      <c r="T28" s="66"/>
      <c r="U28" s="365"/>
      <c r="V28" s="328"/>
      <c r="W28" s="328"/>
      <c r="X28" s="345"/>
      <c r="Y28" s="328"/>
      <c r="Z28" s="328"/>
      <c r="AA28" s="345"/>
      <c r="AB28" s="328"/>
      <c r="AC28" s="328"/>
      <c r="AD28" s="66"/>
      <c r="AE28" s="91"/>
      <c r="AF28" s="37"/>
      <c r="AG28" s="37"/>
      <c r="AH28" s="91"/>
      <c r="AI28" s="37"/>
      <c r="AJ28" s="37"/>
      <c r="AK28" s="91"/>
      <c r="AL28" s="37"/>
      <c r="AM28" s="37"/>
      <c r="AN28" s="37"/>
      <c r="AO28" s="37"/>
      <c r="AP28" s="66"/>
    </row>
    <row r="29" spans="1:42">
      <c r="A29" s="28" t="s">
        <v>18</v>
      </c>
      <c r="B29" s="29" t="s">
        <v>234</v>
      </c>
      <c r="C29" s="42" t="s">
        <v>177</v>
      </c>
      <c r="D29" s="30">
        <v>2</v>
      </c>
      <c r="E29" s="31" t="s">
        <v>39</v>
      </c>
      <c r="F29" s="37">
        <v>530</v>
      </c>
      <c r="G29" s="32">
        <f>D29*F29</f>
        <v>1060</v>
      </c>
      <c r="H29" s="49">
        <f>F29*$AQ$3</f>
        <v>431.02169584218996</v>
      </c>
      <c r="I29" s="32">
        <f>D29*H29</f>
        <v>862.04339168437991</v>
      </c>
      <c r="K29" s="91"/>
      <c r="L29" s="37"/>
      <c r="M29" s="37"/>
      <c r="N29" s="159"/>
      <c r="O29" s="37"/>
      <c r="P29" s="37"/>
      <c r="Q29" s="159"/>
      <c r="R29" s="37">
        <f>D29-AL29</f>
        <v>2</v>
      </c>
      <c r="S29" s="37">
        <f t="shared" si="0"/>
        <v>862.04339168437991</v>
      </c>
      <c r="T29" s="66"/>
      <c r="U29" s="365">
        <v>0.95</v>
      </c>
      <c r="V29" s="328">
        <v>1.9</v>
      </c>
      <c r="W29" s="328">
        <v>818.94122210016087</v>
      </c>
      <c r="X29" s="365">
        <f>AA29-U29</f>
        <v>0</v>
      </c>
      <c r="Y29" s="328">
        <f>AB29-V29</f>
        <v>0</v>
      </c>
      <c r="Z29" s="328">
        <f>AC29-W29</f>
        <v>0</v>
      </c>
      <c r="AA29" s="365">
        <f>AC29/S29</f>
        <v>0.95</v>
      </c>
      <c r="AB29" s="328">
        <f>R29*AP29</f>
        <v>1.9</v>
      </c>
      <c r="AC29" s="328">
        <f>AB29*H29</f>
        <v>818.94122210016087</v>
      </c>
      <c r="AD29" s="66"/>
      <c r="AE29" s="91"/>
      <c r="AF29" s="37"/>
      <c r="AG29" s="37"/>
      <c r="AH29" s="159">
        <f>AK29-AE29</f>
        <v>0</v>
      </c>
      <c r="AI29" s="37">
        <f>AL29-AF29</f>
        <v>0</v>
      </c>
      <c r="AJ29" s="37">
        <f>AM29-AG29</f>
        <v>0</v>
      </c>
      <c r="AK29" s="159"/>
      <c r="AL29" s="37"/>
      <c r="AM29" s="37"/>
      <c r="AN29" s="37" t="s">
        <v>294</v>
      </c>
      <c r="AO29" s="368" t="s">
        <v>375</v>
      </c>
      <c r="AP29" s="127">
        <v>0.95</v>
      </c>
    </row>
    <row r="30" spans="1:42">
      <c r="A30" s="28"/>
      <c r="B30" s="29"/>
      <c r="C30" s="42"/>
      <c r="D30" s="30"/>
      <c r="E30" s="31"/>
      <c r="F30" s="37"/>
      <c r="G30" s="32"/>
      <c r="H30" s="37"/>
      <c r="I30" s="32"/>
      <c r="K30" s="91"/>
      <c r="L30" s="37"/>
      <c r="M30" s="37"/>
      <c r="N30" s="91"/>
      <c r="O30" s="37"/>
      <c r="P30" s="37"/>
      <c r="Q30" s="91"/>
      <c r="R30" s="37"/>
      <c r="S30" s="37">
        <f t="shared" si="0"/>
        <v>0</v>
      </c>
      <c r="T30" s="66"/>
      <c r="U30" s="365"/>
      <c r="V30" s="328"/>
      <c r="W30" s="328"/>
      <c r="X30" s="345"/>
      <c r="Y30" s="328"/>
      <c r="Z30" s="328"/>
      <c r="AA30" s="345"/>
      <c r="AB30" s="328"/>
      <c r="AC30" s="328"/>
      <c r="AD30" s="66"/>
      <c r="AE30" s="91"/>
      <c r="AF30" s="37"/>
      <c r="AG30" s="37"/>
      <c r="AH30" s="91"/>
      <c r="AI30" s="37"/>
      <c r="AJ30" s="37"/>
      <c r="AK30" s="91"/>
      <c r="AL30" s="37"/>
      <c r="AM30" s="37"/>
      <c r="AN30" s="37"/>
      <c r="AO30" s="37"/>
      <c r="AP30" s="66"/>
    </row>
    <row r="31" spans="1:42">
      <c r="A31" s="28" t="s">
        <v>19</v>
      </c>
      <c r="B31" s="29" t="s">
        <v>44</v>
      </c>
      <c r="C31" s="42" t="s">
        <v>177</v>
      </c>
      <c r="D31" s="30">
        <v>2</v>
      </c>
      <c r="E31" s="31" t="s">
        <v>39</v>
      </c>
      <c r="F31" s="37">
        <v>410</v>
      </c>
      <c r="G31" s="32">
        <f>D31*F31</f>
        <v>820</v>
      </c>
      <c r="H31" s="49">
        <f>F31*$AQ$3</f>
        <v>333.4318779156564</v>
      </c>
      <c r="I31" s="32">
        <f>D31*H31</f>
        <v>666.8637558313128</v>
      </c>
      <c r="K31" s="91"/>
      <c r="L31" s="37"/>
      <c r="M31" s="37"/>
      <c r="N31" s="159"/>
      <c r="O31" s="37"/>
      <c r="P31" s="37"/>
      <c r="Q31" s="159"/>
      <c r="R31" s="37">
        <f>D31-AL31</f>
        <v>2</v>
      </c>
      <c r="S31" s="37">
        <f t="shared" si="0"/>
        <v>666.8637558313128</v>
      </c>
      <c r="T31" s="66"/>
      <c r="U31" s="365">
        <v>0.95</v>
      </c>
      <c r="V31" s="328">
        <v>1.9</v>
      </c>
      <c r="W31" s="328">
        <v>633.5205680397471</v>
      </c>
      <c r="X31" s="365">
        <f>AA31-U31</f>
        <v>0</v>
      </c>
      <c r="Y31" s="328">
        <f>AB31-V31</f>
        <v>0</v>
      </c>
      <c r="Z31" s="328">
        <f>AC31-W31</f>
        <v>0</v>
      </c>
      <c r="AA31" s="365">
        <f>AC31/S31</f>
        <v>0.95</v>
      </c>
      <c r="AB31" s="328">
        <f>R31*AP31</f>
        <v>1.9</v>
      </c>
      <c r="AC31" s="328">
        <f>AB31*H31</f>
        <v>633.5205680397471</v>
      </c>
      <c r="AD31" s="66"/>
      <c r="AE31" s="91"/>
      <c r="AF31" s="37"/>
      <c r="AG31" s="37"/>
      <c r="AH31" s="159">
        <f>AK31-AE31</f>
        <v>0</v>
      </c>
      <c r="AI31" s="37">
        <f>AL31-AF31</f>
        <v>0</v>
      </c>
      <c r="AJ31" s="37">
        <f>AM31-AG31</f>
        <v>0</v>
      </c>
      <c r="AK31" s="159"/>
      <c r="AL31" s="37"/>
      <c r="AM31" s="37"/>
      <c r="AN31" s="37" t="s">
        <v>295</v>
      </c>
      <c r="AO31" s="368" t="s">
        <v>375</v>
      </c>
      <c r="AP31" s="127">
        <v>0.95</v>
      </c>
    </row>
    <row r="32" spans="1:42">
      <c r="A32" s="28"/>
      <c r="B32" s="29"/>
      <c r="C32" s="42"/>
      <c r="D32" s="30"/>
      <c r="E32" s="31"/>
      <c r="F32" s="49"/>
      <c r="G32" s="32"/>
      <c r="H32" s="49"/>
      <c r="I32" s="32"/>
      <c r="K32" s="91"/>
      <c r="L32" s="37"/>
      <c r="M32" s="37"/>
      <c r="N32" s="91"/>
      <c r="O32" s="37"/>
      <c r="P32" s="37"/>
      <c r="Q32" s="91"/>
      <c r="R32" s="37"/>
      <c r="S32" s="37">
        <f t="shared" si="0"/>
        <v>0</v>
      </c>
      <c r="T32" s="66"/>
      <c r="U32" s="365"/>
      <c r="V32" s="328"/>
      <c r="W32" s="328"/>
      <c r="X32" s="345"/>
      <c r="Y32" s="328"/>
      <c r="Z32" s="328"/>
      <c r="AA32" s="345"/>
      <c r="AB32" s="328"/>
      <c r="AC32" s="328"/>
      <c r="AD32" s="66"/>
      <c r="AE32" s="91"/>
      <c r="AF32" s="37"/>
      <c r="AG32" s="37"/>
      <c r="AH32" s="91"/>
      <c r="AI32" s="37"/>
      <c r="AJ32" s="37"/>
      <c r="AK32" s="91"/>
      <c r="AL32" s="37"/>
      <c r="AM32" s="37"/>
      <c r="AN32" s="37"/>
      <c r="AO32" s="37"/>
      <c r="AP32" s="66"/>
    </row>
    <row r="33" spans="1:42">
      <c r="A33" s="28"/>
      <c r="B33" s="158" t="s">
        <v>46</v>
      </c>
      <c r="C33" s="59"/>
      <c r="D33" s="30"/>
      <c r="E33" s="31"/>
      <c r="F33" s="49"/>
      <c r="G33" s="32"/>
      <c r="H33" s="49"/>
      <c r="I33" s="32"/>
      <c r="K33" s="91"/>
      <c r="L33" s="37"/>
      <c r="M33" s="37"/>
      <c r="N33" s="91"/>
      <c r="O33" s="37"/>
      <c r="P33" s="37"/>
      <c r="Q33" s="91"/>
      <c r="R33" s="37"/>
      <c r="S33" s="37">
        <f t="shared" si="0"/>
        <v>0</v>
      </c>
      <c r="T33" s="66"/>
      <c r="U33" s="365"/>
      <c r="V33" s="328"/>
      <c r="W33" s="328"/>
      <c r="X33" s="345"/>
      <c r="Y33" s="328"/>
      <c r="Z33" s="328"/>
      <c r="AA33" s="345"/>
      <c r="AB33" s="328"/>
      <c r="AC33" s="328"/>
      <c r="AD33" s="66"/>
      <c r="AE33" s="91"/>
      <c r="AF33" s="37"/>
      <c r="AG33" s="37"/>
      <c r="AH33" s="91"/>
      <c r="AI33" s="37"/>
      <c r="AJ33" s="37"/>
      <c r="AK33" s="91"/>
      <c r="AL33" s="37"/>
      <c r="AM33" s="37"/>
      <c r="AN33" s="37"/>
      <c r="AO33" s="37"/>
      <c r="AP33" s="66"/>
    </row>
    <row r="34" spans="1:42">
      <c r="A34" s="28"/>
      <c r="B34" s="29"/>
      <c r="C34" s="42"/>
      <c r="D34" s="30"/>
      <c r="E34" s="31"/>
      <c r="F34" s="49"/>
      <c r="G34" s="32"/>
      <c r="H34" s="49"/>
      <c r="I34" s="32"/>
      <c r="K34" s="91"/>
      <c r="L34" s="37"/>
      <c r="M34" s="37"/>
      <c r="N34" s="91"/>
      <c r="O34" s="37"/>
      <c r="P34" s="37"/>
      <c r="Q34" s="91"/>
      <c r="R34" s="37"/>
      <c r="S34" s="37">
        <f t="shared" si="0"/>
        <v>0</v>
      </c>
      <c r="T34" s="66"/>
      <c r="U34" s="365"/>
      <c r="V34" s="328"/>
      <c r="W34" s="328"/>
      <c r="X34" s="345"/>
      <c r="Y34" s="328"/>
      <c r="Z34" s="328"/>
      <c r="AA34" s="345"/>
      <c r="AB34" s="328"/>
      <c r="AC34" s="328"/>
      <c r="AD34" s="66"/>
      <c r="AE34" s="91"/>
      <c r="AF34" s="37"/>
      <c r="AG34" s="37"/>
      <c r="AH34" s="91"/>
      <c r="AI34" s="37"/>
      <c r="AJ34" s="37"/>
      <c r="AK34" s="91"/>
      <c r="AL34" s="37"/>
      <c r="AM34" s="37"/>
      <c r="AN34" s="37"/>
      <c r="AO34" s="37"/>
      <c r="AP34" s="66"/>
    </row>
    <row r="35" spans="1:42">
      <c r="A35" s="28" t="s">
        <v>20</v>
      </c>
      <c r="B35" s="29" t="s">
        <v>116</v>
      </c>
      <c r="C35" s="42" t="s">
        <v>168</v>
      </c>
      <c r="D35" s="30">
        <v>2</v>
      </c>
      <c r="E35" s="31" t="s">
        <v>39</v>
      </c>
      <c r="F35" s="49">
        <v>350</v>
      </c>
      <c r="G35" s="32">
        <f>D35*F35</f>
        <v>700</v>
      </c>
      <c r="H35" s="49">
        <f>F35*$AQ$3</f>
        <v>284.63696895238962</v>
      </c>
      <c r="I35" s="32">
        <f>D35*H35</f>
        <v>569.27393790477925</v>
      </c>
      <c r="K35" s="91"/>
      <c r="L35" s="37"/>
      <c r="M35" s="37"/>
      <c r="N35" s="159"/>
      <c r="O35" s="37"/>
      <c r="P35" s="37"/>
      <c r="Q35" s="159"/>
      <c r="R35" s="37">
        <f>D35-AL35</f>
        <v>2</v>
      </c>
      <c r="S35" s="37">
        <f t="shared" si="0"/>
        <v>569.27393790477925</v>
      </c>
      <c r="T35" s="66"/>
      <c r="U35" s="365">
        <v>0.95</v>
      </c>
      <c r="V35" s="328">
        <v>1.9</v>
      </c>
      <c r="W35" s="328">
        <v>540.81024100954028</v>
      </c>
      <c r="X35" s="365">
        <f>AA35-U35</f>
        <v>0</v>
      </c>
      <c r="Y35" s="328">
        <f>AB35-V35</f>
        <v>0</v>
      </c>
      <c r="Z35" s="328">
        <f>AC35-W35</f>
        <v>0</v>
      </c>
      <c r="AA35" s="365">
        <f>AC35/S35</f>
        <v>0.95</v>
      </c>
      <c r="AB35" s="328">
        <f>R35*AP35</f>
        <v>1.9</v>
      </c>
      <c r="AC35" s="328">
        <f>AB35*H35</f>
        <v>540.81024100954028</v>
      </c>
      <c r="AD35" s="66"/>
      <c r="AE35" s="91"/>
      <c r="AF35" s="37"/>
      <c r="AG35" s="37"/>
      <c r="AH35" s="159"/>
      <c r="AI35" s="37">
        <f>AL35-AF35</f>
        <v>0</v>
      </c>
      <c r="AJ35" s="37">
        <f>AM35-AG35</f>
        <v>0</v>
      </c>
      <c r="AK35" s="159"/>
      <c r="AL35" s="37"/>
      <c r="AM35" s="37"/>
      <c r="AN35" s="37" t="s">
        <v>325</v>
      </c>
      <c r="AO35" s="372" t="s">
        <v>445</v>
      </c>
      <c r="AP35" s="127">
        <v>0.95</v>
      </c>
    </row>
    <row r="36" spans="1:42">
      <c r="A36" s="28"/>
      <c r="B36" s="29"/>
      <c r="C36" s="42"/>
      <c r="D36" s="30"/>
      <c r="E36" s="31"/>
      <c r="F36" s="49"/>
      <c r="G36" s="32"/>
      <c r="H36" s="49"/>
      <c r="I36" s="32"/>
      <c r="K36" s="91"/>
      <c r="L36" s="37"/>
      <c r="M36" s="37"/>
      <c r="N36" s="91"/>
      <c r="O36" s="37"/>
      <c r="P36" s="37"/>
      <c r="Q36" s="91"/>
      <c r="R36" s="37"/>
      <c r="S36" s="37">
        <f t="shared" si="0"/>
        <v>0</v>
      </c>
      <c r="T36" s="66"/>
      <c r="U36" s="365"/>
      <c r="V36" s="328"/>
      <c r="W36" s="328"/>
      <c r="X36" s="345"/>
      <c r="Y36" s="328"/>
      <c r="Z36" s="328"/>
      <c r="AA36" s="345"/>
      <c r="AB36" s="328"/>
      <c r="AC36" s="328"/>
      <c r="AD36" s="66"/>
      <c r="AE36" s="91"/>
      <c r="AF36" s="37"/>
      <c r="AG36" s="37"/>
      <c r="AH36" s="91"/>
      <c r="AI36" s="37"/>
      <c r="AJ36" s="37"/>
      <c r="AK36" s="91"/>
      <c r="AL36" s="37"/>
      <c r="AM36" s="37"/>
      <c r="AN36" s="37"/>
      <c r="AO36" s="37"/>
      <c r="AP36" s="66"/>
    </row>
    <row r="37" spans="1:42">
      <c r="A37" s="28" t="s">
        <v>21</v>
      </c>
      <c r="B37" s="29" t="s">
        <v>48</v>
      </c>
      <c r="C37" s="42" t="s">
        <v>177</v>
      </c>
      <c r="D37" s="30">
        <v>38</v>
      </c>
      <c r="E37" s="31" t="s">
        <v>39</v>
      </c>
      <c r="F37" s="37">
        <v>710</v>
      </c>
      <c r="G37" s="32">
        <f>D37*F37</f>
        <v>26980</v>
      </c>
      <c r="H37" s="49">
        <f>F37*$AQ$3</f>
        <v>577.40642273199035</v>
      </c>
      <c r="I37" s="32">
        <f>D37*H37</f>
        <v>21941.444063815634</v>
      </c>
      <c r="K37" s="91"/>
      <c r="L37" s="37"/>
      <c r="M37" s="37"/>
      <c r="N37" s="159"/>
      <c r="O37" s="37"/>
      <c r="P37" s="37"/>
      <c r="Q37" s="159"/>
      <c r="R37" s="37">
        <f>D37-AL37</f>
        <v>38</v>
      </c>
      <c r="S37" s="37">
        <f t="shared" si="0"/>
        <v>21941.444063815634</v>
      </c>
      <c r="T37" s="66"/>
      <c r="U37" s="365">
        <v>0.95</v>
      </c>
      <c r="V37" s="328">
        <v>36.1</v>
      </c>
      <c r="W37" s="328">
        <v>20844.371860624851</v>
      </c>
      <c r="X37" s="365">
        <f>AA37-U37</f>
        <v>0</v>
      </c>
      <c r="Y37" s="328">
        <f>AB37-V37</f>
        <v>0</v>
      </c>
      <c r="Z37" s="328">
        <f>AC37-W37</f>
        <v>0</v>
      </c>
      <c r="AA37" s="365">
        <f>AC37/S37</f>
        <v>0.95</v>
      </c>
      <c r="AB37" s="328">
        <f>R37*AP37</f>
        <v>36.1</v>
      </c>
      <c r="AC37" s="328">
        <f>AB37*H37</f>
        <v>20844.371860624851</v>
      </c>
      <c r="AD37" s="66"/>
      <c r="AE37" s="91"/>
      <c r="AF37" s="37"/>
      <c r="AG37" s="37"/>
      <c r="AH37" s="159"/>
      <c r="AI37" s="37">
        <f>AL37-AF37</f>
        <v>0</v>
      </c>
      <c r="AJ37" s="37">
        <f>AM37-AG37</f>
        <v>0</v>
      </c>
      <c r="AK37" s="159"/>
      <c r="AL37" s="37"/>
      <c r="AM37" s="37"/>
      <c r="AN37" s="37" t="s">
        <v>343</v>
      </c>
      <c r="AO37" s="372" t="s">
        <v>445</v>
      </c>
      <c r="AP37" s="127">
        <v>0.95</v>
      </c>
    </row>
    <row r="38" spans="1:42">
      <c r="A38" s="28"/>
      <c r="B38" s="29"/>
      <c r="C38" s="42"/>
      <c r="D38" s="30"/>
      <c r="E38" s="31"/>
      <c r="F38" s="37"/>
      <c r="G38" s="32"/>
      <c r="H38" s="37"/>
      <c r="I38" s="32"/>
      <c r="K38" s="91"/>
      <c r="L38" s="37"/>
      <c r="M38" s="37"/>
      <c r="N38" s="91"/>
      <c r="O38" s="37"/>
      <c r="P38" s="37"/>
      <c r="Q38" s="91"/>
      <c r="R38" s="37"/>
      <c r="S38" s="37">
        <f t="shared" si="0"/>
        <v>0</v>
      </c>
      <c r="T38" s="66"/>
      <c r="U38" s="365"/>
      <c r="V38" s="328"/>
      <c r="W38" s="328"/>
      <c r="X38" s="345"/>
      <c r="Y38" s="328"/>
      <c r="Z38" s="328"/>
      <c r="AA38" s="345"/>
      <c r="AB38" s="328"/>
      <c r="AC38" s="328"/>
      <c r="AD38" s="66"/>
      <c r="AE38" s="91"/>
      <c r="AF38" s="37"/>
      <c r="AG38" s="37"/>
      <c r="AH38" s="91"/>
      <c r="AI38" s="37"/>
      <c r="AJ38" s="37"/>
      <c r="AK38" s="91"/>
      <c r="AL38" s="37"/>
      <c r="AM38" s="37"/>
      <c r="AN38" s="37"/>
      <c r="AO38" s="37"/>
      <c r="AP38" s="66"/>
    </row>
    <row r="39" spans="1:42">
      <c r="A39" s="28" t="s">
        <v>22</v>
      </c>
      <c r="B39" s="29" t="s">
        <v>49</v>
      </c>
      <c r="C39" s="42" t="s">
        <v>177</v>
      </c>
      <c r="D39" s="30">
        <v>1</v>
      </c>
      <c r="E39" s="31" t="s">
        <v>39</v>
      </c>
      <c r="F39" s="37">
        <v>300</v>
      </c>
      <c r="G39" s="32">
        <f>D39*F39</f>
        <v>300</v>
      </c>
      <c r="H39" s="49">
        <f>F39*$AQ$3</f>
        <v>243.97454481633395</v>
      </c>
      <c r="I39" s="32">
        <f>D39*H39</f>
        <v>243.97454481633395</v>
      </c>
      <c r="K39" s="91"/>
      <c r="L39" s="37"/>
      <c r="M39" s="37"/>
      <c r="N39" s="159"/>
      <c r="O39" s="37"/>
      <c r="P39" s="37"/>
      <c r="Q39" s="159"/>
      <c r="R39" s="37">
        <f>D39-AL39</f>
        <v>1</v>
      </c>
      <c r="S39" s="37">
        <f t="shared" si="0"/>
        <v>243.97454481633395</v>
      </c>
      <c r="T39" s="66"/>
      <c r="U39" s="365">
        <v>0.95</v>
      </c>
      <c r="V39" s="328">
        <v>0.95</v>
      </c>
      <c r="W39" s="328">
        <v>231.77581757551724</v>
      </c>
      <c r="X39" s="365">
        <f>AA39-U39</f>
        <v>0</v>
      </c>
      <c r="Y39" s="328">
        <f>AB39-V39</f>
        <v>0</v>
      </c>
      <c r="Z39" s="328">
        <f>AC39-W39</f>
        <v>0</v>
      </c>
      <c r="AA39" s="365">
        <f>AC39/S39</f>
        <v>0.95</v>
      </c>
      <c r="AB39" s="328">
        <f>R39*AP39</f>
        <v>0.95</v>
      </c>
      <c r="AC39" s="328">
        <f>AB39*H39</f>
        <v>231.77581757551724</v>
      </c>
      <c r="AD39" s="66"/>
      <c r="AE39" s="91"/>
      <c r="AF39" s="37"/>
      <c r="AG39" s="37"/>
      <c r="AH39" s="159">
        <f>AK39-AE39</f>
        <v>0</v>
      </c>
      <c r="AI39" s="37">
        <f>AL39-AF39</f>
        <v>0</v>
      </c>
      <c r="AJ39" s="37">
        <f>AM39-AG39</f>
        <v>0</v>
      </c>
      <c r="AK39" s="159"/>
      <c r="AL39" s="37"/>
      <c r="AM39" s="37"/>
      <c r="AN39" s="160" t="s">
        <v>310</v>
      </c>
      <c r="AO39" s="372" t="s">
        <v>445</v>
      </c>
      <c r="AP39" s="127">
        <v>0.95</v>
      </c>
    </row>
    <row r="40" spans="1:42">
      <c r="A40" s="28"/>
      <c r="B40" s="29"/>
      <c r="C40" s="42"/>
      <c r="D40" s="30"/>
      <c r="E40" s="31"/>
      <c r="F40" s="49"/>
      <c r="G40" s="32"/>
      <c r="H40" s="49"/>
      <c r="I40" s="32"/>
      <c r="K40" s="91"/>
      <c r="L40" s="37"/>
      <c r="M40" s="37"/>
      <c r="N40" s="91"/>
      <c r="O40" s="37"/>
      <c r="P40" s="37"/>
      <c r="Q40" s="91"/>
      <c r="R40" s="37"/>
      <c r="S40" s="37">
        <f t="shared" si="0"/>
        <v>0</v>
      </c>
      <c r="T40" s="66"/>
      <c r="U40" s="365"/>
      <c r="V40" s="328"/>
      <c r="W40" s="328"/>
      <c r="X40" s="345"/>
      <c r="Y40" s="328"/>
      <c r="Z40" s="328"/>
      <c r="AA40" s="345"/>
      <c r="AB40" s="328"/>
      <c r="AC40" s="328"/>
      <c r="AD40" s="66"/>
      <c r="AE40" s="91"/>
      <c r="AF40" s="37"/>
      <c r="AG40" s="37"/>
      <c r="AH40" s="91"/>
      <c r="AI40" s="37"/>
      <c r="AJ40" s="37"/>
      <c r="AK40" s="91"/>
      <c r="AL40" s="37"/>
      <c r="AM40" s="37"/>
      <c r="AN40" s="37"/>
      <c r="AO40" s="37"/>
      <c r="AP40" s="66"/>
    </row>
    <row r="41" spans="1:42">
      <c r="A41" s="28" t="s">
        <v>23</v>
      </c>
      <c r="B41" s="29" t="s">
        <v>50</v>
      </c>
      <c r="C41" s="42" t="s">
        <v>230</v>
      </c>
      <c r="D41" s="30">
        <v>54</v>
      </c>
      <c r="E41" s="31" t="s">
        <v>39</v>
      </c>
      <c r="F41" s="49">
        <v>440</v>
      </c>
      <c r="G41" s="32">
        <f>D41*F41</f>
        <v>23760</v>
      </c>
      <c r="H41" s="49">
        <f>F41*$AQ$3</f>
        <v>357.82933239728982</v>
      </c>
      <c r="I41" s="32">
        <f>D41*H41</f>
        <v>19322.783949453649</v>
      </c>
      <c r="K41" s="91"/>
      <c r="L41" s="37"/>
      <c r="M41" s="37"/>
      <c r="N41" s="159"/>
      <c r="O41" s="37"/>
      <c r="P41" s="37"/>
      <c r="Q41" s="159"/>
      <c r="R41" s="37">
        <f>D41-AL41</f>
        <v>54</v>
      </c>
      <c r="S41" s="37">
        <f t="shared" si="0"/>
        <v>19322.783949453649</v>
      </c>
      <c r="T41" s="66"/>
      <c r="U41" s="365">
        <v>0.95</v>
      </c>
      <c r="V41" s="328">
        <v>51.3</v>
      </c>
      <c r="W41" s="328">
        <v>18356.644751980966</v>
      </c>
      <c r="X41" s="365">
        <f>AA41-U41</f>
        <v>0</v>
      </c>
      <c r="Y41" s="328">
        <f>AB41-V41</f>
        <v>0</v>
      </c>
      <c r="Z41" s="328">
        <f>AC41-W41</f>
        <v>0</v>
      </c>
      <c r="AA41" s="365">
        <f>AC41/S41</f>
        <v>0.95</v>
      </c>
      <c r="AB41" s="328">
        <f>R41*AP41</f>
        <v>51.3</v>
      </c>
      <c r="AC41" s="328">
        <f>AB41*H41</f>
        <v>18356.644751980966</v>
      </c>
      <c r="AD41" s="66"/>
      <c r="AE41" s="91"/>
      <c r="AF41" s="37"/>
      <c r="AG41" s="37"/>
      <c r="AH41" s="159"/>
      <c r="AI41" s="37">
        <f>AL41-AF41</f>
        <v>0</v>
      </c>
      <c r="AJ41" s="37">
        <f>AM41-AG41</f>
        <v>0</v>
      </c>
      <c r="AK41" s="159"/>
      <c r="AL41" s="37"/>
      <c r="AM41" s="37"/>
      <c r="AN41" s="37" t="s">
        <v>331</v>
      </c>
      <c r="AO41" s="372" t="s">
        <v>445</v>
      </c>
      <c r="AP41" s="127">
        <v>0.95</v>
      </c>
    </row>
    <row r="42" spans="1:42">
      <c r="A42" s="28"/>
      <c r="B42" s="29"/>
      <c r="C42" s="42"/>
      <c r="D42" s="30"/>
      <c r="E42" s="31"/>
      <c r="F42" s="49"/>
      <c r="G42" s="32"/>
      <c r="H42" s="49"/>
      <c r="I42" s="32"/>
      <c r="K42" s="91"/>
      <c r="L42" s="37"/>
      <c r="M42" s="37"/>
      <c r="N42" s="91"/>
      <c r="O42" s="37"/>
      <c r="P42" s="37"/>
      <c r="Q42" s="91"/>
      <c r="R42" s="37"/>
      <c r="S42" s="37">
        <f t="shared" si="0"/>
        <v>0</v>
      </c>
      <c r="T42" s="66"/>
      <c r="U42" s="365"/>
      <c r="V42" s="328"/>
      <c r="W42" s="328"/>
      <c r="X42" s="345"/>
      <c r="Y42" s="328"/>
      <c r="Z42" s="328"/>
      <c r="AA42" s="345"/>
      <c r="AB42" s="328"/>
      <c r="AC42" s="328"/>
      <c r="AD42" s="66"/>
      <c r="AE42" s="91"/>
      <c r="AF42" s="37"/>
      <c r="AG42" s="37"/>
      <c r="AH42" s="91"/>
      <c r="AI42" s="37"/>
      <c r="AJ42" s="37"/>
      <c r="AK42" s="91"/>
      <c r="AL42" s="37"/>
      <c r="AM42" s="37"/>
      <c r="AN42" s="37"/>
      <c r="AO42" s="37"/>
      <c r="AP42" s="66"/>
    </row>
    <row r="43" spans="1:42">
      <c r="A43" s="28"/>
      <c r="B43" s="158" t="s">
        <v>117</v>
      </c>
      <c r="C43" s="59"/>
      <c r="D43" s="30"/>
      <c r="E43" s="31"/>
      <c r="F43" s="49"/>
      <c r="G43" s="32"/>
      <c r="H43" s="49"/>
      <c r="I43" s="32"/>
      <c r="K43" s="91"/>
      <c r="L43" s="37"/>
      <c r="M43" s="37"/>
      <c r="N43" s="91"/>
      <c r="O43" s="37"/>
      <c r="P43" s="37"/>
      <c r="Q43" s="91"/>
      <c r="R43" s="37"/>
      <c r="S43" s="37">
        <f t="shared" si="0"/>
        <v>0</v>
      </c>
      <c r="T43" s="66"/>
      <c r="U43" s="365"/>
      <c r="V43" s="328"/>
      <c r="W43" s="328"/>
      <c r="X43" s="345"/>
      <c r="Y43" s="328"/>
      <c r="Z43" s="328"/>
      <c r="AA43" s="345"/>
      <c r="AB43" s="328"/>
      <c r="AC43" s="328"/>
      <c r="AD43" s="66"/>
      <c r="AE43" s="91"/>
      <c r="AF43" s="37"/>
      <c r="AG43" s="37"/>
      <c r="AH43" s="91"/>
      <c r="AI43" s="37"/>
      <c r="AJ43" s="37"/>
      <c r="AK43" s="91"/>
      <c r="AL43" s="37"/>
      <c r="AM43" s="37"/>
      <c r="AN43" s="37"/>
      <c r="AO43" s="37"/>
      <c r="AP43" s="66"/>
    </row>
    <row r="44" spans="1:42">
      <c r="A44" s="28"/>
      <c r="B44" s="29"/>
      <c r="C44" s="42"/>
      <c r="D44" s="30"/>
      <c r="E44" s="31"/>
      <c r="F44" s="49"/>
      <c r="G44" s="32"/>
      <c r="H44" s="49"/>
      <c r="I44" s="32"/>
      <c r="K44" s="91"/>
      <c r="L44" s="37"/>
      <c r="M44" s="37"/>
      <c r="N44" s="91"/>
      <c r="O44" s="37"/>
      <c r="P44" s="37"/>
      <c r="Q44" s="91"/>
      <c r="R44" s="37"/>
      <c r="S44" s="37">
        <f t="shared" si="0"/>
        <v>0</v>
      </c>
      <c r="T44" s="66"/>
      <c r="U44" s="365"/>
      <c r="V44" s="328"/>
      <c r="W44" s="328"/>
      <c r="X44" s="345"/>
      <c r="Y44" s="328"/>
      <c r="Z44" s="328"/>
      <c r="AA44" s="345"/>
      <c r="AB44" s="328"/>
      <c r="AC44" s="328"/>
      <c r="AD44" s="66"/>
      <c r="AE44" s="91"/>
      <c r="AF44" s="37"/>
      <c r="AG44" s="37"/>
      <c r="AH44" s="91"/>
      <c r="AI44" s="37"/>
      <c r="AJ44" s="37"/>
      <c r="AK44" s="91"/>
      <c r="AL44" s="37"/>
      <c r="AM44" s="37"/>
      <c r="AN44" s="37"/>
      <c r="AO44" s="37"/>
      <c r="AP44" s="66"/>
    </row>
    <row r="45" spans="1:42" ht="25">
      <c r="A45" s="28" t="s">
        <v>24</v>
      </c>
      <c r="B45" s="29" t="s">
        <v>246</v>
      </c>
      <c r="C45" s="42" t="s">
        <v>177</v>
      </c>
      <c r="D45" s="30">
        <v>2</v>
      </c>
      <c r="E45" s="31" t="s">
        <v>39</v>
      </c>
      <c r="F45" s="49">
        <v>10300</v>
      </c>
      <c r="G45" s="32">
        <f>D45*F45</f>
        <v>20600</v>
      </c>
      <c r="H45" s="49">
        <f>F45*$AQ$3</f>
        <v>8376.4593720274661</v>
      </c>
      <c r="I45" s="32">
        <f>D45*H45</f>
        <v>16752.918744054932</v>
      </c>
      <c r="K45" s="91"/>
      <c r="L45" s="37"/>
      <c r="M45" s="37"/>
      <c r="N45" s="159"/>
      <c r="O45" s="37"/>
      <c r="P45" s="37"/>
      <c r="Q45" s="159"/>
      <c r="R45" s="37">
        <f>D45-AL45</f>
        <v>2</v>
      </c>
      <c r="S45" s="37">
        <f t="shared" si="0"/>
        <v>16752.918744054932</v>
      </c>
      <c r="T45" s="66"/>
      <c r="U45" s="365">
        <v>0.95</v>
      </c>
      <c r="V45" s="328">
        <v>1.9</v>
      </c>
      <c r="W45" s="328">
        <v>15915.272806852185</v>
      </c>
      <c r="X45" s="365">
        <f>AA45-U45</f>
        <v>0</v>
      </c>
      <c r="Y45" s="328">
        <f>AB45-V45</f>
        <v>0</v>
      </c>
      <c r="Z45" s="328">
        <f>AC45-W45</f>
        <v>0</v>
      </c>
      <c r="AA45" s="365">
        <f>AC45/S45</f>
        <v>0.95</v>
      </c>
      <c r="AB45" s="328">
        <f>R45*AP45</f>
        <v>1.9</v>
      </c>
      <c r="AC45" s="328">
        <f>AB45*H45</f>
        <v>15915.272806852185</v>
      </c>
      <c r="AD45" s="66"/>
      <c r="AE45" s="91"/>
      <c r="AF45" s="37"/>
      <c r="AG45" s="37"/>
      <c r="AH45" s="159">
        <f>AK45-AE45</f>
        <v>0</v>
      </c>
      <c r="AI45" s="37">
        <f>AL45-AF45</f>
        <v>0</v>
      </c>
      <c r="AJ45" s="37">
        <f>AM45-AG45</f>
        <v>0</v>
      </c>
      <c r="AK45" s="159"/>
      <c r="AL45" s="37"/>
      <c r="AM45" s="37"/>
      <c r="AN45" s="160" t="s">
        <v>296</v>
      </c>
      <c r="AO45" s="368" t="s">
        <v>375</v>
      </c>
      <c r="AP45" s="127">
        <v>0.95</v>
      </c>
    </row>
    <row r="46" spans="1:42">
      <c r="A46" s="28"/>
      <c r="B46" s="29"/>
      <c r="C46" s="42"/>
      <c r="D46" s="30"/>
      <c r="E46" s="31"/>
      <c r="F46" s="37"/>
      <c r="G46" s="32"/>
      <c r="H46" s="37"/>
      <c r="I46" s="32"/>
      <c r="K46" s="91"/>
      <c r="L46" s="37"/>
      <c r="M46" s="37"/>
      <c r="N46" s="91"/>
      <c r="O46" s="37"/>
      <c r="P46" s="37"/>
      <c r="Q46" s="91"/>
      <c r="R46" s="37"/>
      <c r="S46" s="37"/>
      <c r="T46" s="66"/>
      <c r="U46" s="345"/>
      <c r="V46" s="328"/>
      <c r="W46" s="328"/>
      <c r="X46" s="345"/>
      <c r="Y46" s="328"/>
      <c r="Z46" s="328"/>
      <c r="AA46" s="345"/>
      <c r="AB46" s="328"/>
      <c r="AC46" s="328"/>
      <c r="AD46" s="66"/>
      <c r="AE46" s="91"/>
      <c r="AF46" s="37"/>
      <c r="AG46" s="37"/>
      <c r="AH46" s="91"/>
      <c r="AI46" s="37"/>
      <c r="AJ46" s="37"/>
      <c r="AK46" s="91"/>
      <c r="AL46" s="37"/>
      <c r="AM46" s="37"/>
      <c r="AN46" s="37"/>
      <c r="AO46" s="37"/>
      <c r="AP46" s="66"/>
    </row>
    <row r="47" spans="1:42">
      <c r="A47" s="28"/>
      <c r="B47" s="29"/>
      <c r="C47" s="42"/>
      <c r="D47" s="30"/>
      <c r="E47" s="31"/>
      <c r="F47" s="37"/>
      <c r="G47" s="32"/>
      <c r="H47" s="37"/>
      <c r="I47" s="32"/>
      <c r="K47" s="91"/>
      <c r="L47" s="37"/>
      <c r="M47" s="37"/>
      <c r="N47" s="91"/>
      <c r="O47" s="37"/>
      <c r="P47" s="37"/>
      <c r="Q47" s="91"/>
      <c r="R47" s="37"/>
      <c r="S47" s="37"/>
      <c r="T47" s="66"/>
      <c r="U47" s="345"/>
      <c r="V47" s="328"/>
      <c r="W47" s="328"/>
      <c r="X47" s="345"/>
      <c r="Y47" s="328"/>
      <c r="Z47" s="328"/>
      <c r="AA47" s="345"/>
      <c r="AB47" s="328"/>
      <c r="AC47" s="328"/>
      <c r="AD47" s="66"/>
      <c r="AE47" s="91"/>
      <c r="AF47" s="37"/>
      <c r="AG47" s="37"/>
      <c r="AH47" s="91"/>
      <c r="AI47" s="37"/>
      <c r="AJ47" s="37"/>
      <c r="AK47" s="91"/>
      <c r="AL47" s="37"/>
      <c r="AM47" s="37"/>
      <c r="AN47" s="37"/>
      <c r="AO47" s="37"/>
      <c r="AP47" s="66"/>
    </row>
    <row r="48" spans="1:42">
      <c r="A48" s="28"/>
      <c r="B48" s="29"/>
      <c r="C48" s="42"/>
      <c r="D48" s="30"/>
      <c r="E48" s="31"/>
      <c r="F48" s="37"/>
      <c r="G48" s="32"/>
      <c r="H48" s="37"/>
      <c r="I48" s="32"/>
      <c r="K48" s="91"/>
      <c r="L48" s="37"/>
      <c r="M48" s="37"/>
      <c r="N48" s="91"/>
      <c r="O48" s="37"/>
      <c r="P48" s="37"/>
      <c r="Q48" s="91"/>
      <c r="R48" s="37"/>
      <c r="S48" s="37"/>
      <c r="T48" s="66"/>
      <c r="U48" s="345"/>
      <c r="V48" s="328"/>
      <c r="W48" s="328"/>
      <c r="X48" s="345"/>
      <c r="Y48" s="328"/>
      <c r="Z48" s="328"/>
      <c r="AA48" s="345"/>
      <c r="AB48" s="328"/>
      <c r="AC48" s="328"/>
      <c r="AD48" s="66"/>
      <c r="AE48" s="91"/>
      <c r="AF48" s="37"/>
      <c r="AG48" s="37"/>
      <c r="AH48" s="91"/>
      <c r="AI48" s="37"/>
      <c r="AJ48" s="37"/>
      <c r="AK48" s="91"/>
      <c r="AL48" s="37"/>
      <c r="AM48" s="37"/>
      <c r="AN48" s="37"/>
      <c r="AO48" s="37"/>
      <c r="AP48" s="66"/>
    </row>
    <row r="49" spans="1:42">
      <c r="A49" s="28"/>
      <c r="B49" s="29"/>
      <c r="C49" s="42"/>
      <c r="D49" s="30"/>
      <c r="E49" s="31"/>
      <c r="F49" s="37"/>
      <c r="G49" s="32"/>
      <c r="H49" s="37"/>
      <c r="I49" s="32"/>
      <c r="K49" s="91"/>
      <c r="L49" s="37"/>
      <c r="M49" s="37"/>
      <c r="N49" s="91"/>
      <c r="O49" s="37"/>
      <c r="P49" s="37"/>
      <c r="Q49" s="91"/>
      <c r="R49" s="37"/>
      <c r="S49" s="37"/>
      <c r="T49" s="66"/>
      <c r="U49" s="345"/>
      <c r="V49" s="328"/>
      <c r="W49" s="328"/>
      <c r="X49" s="345"/>
      <c r="Y49" s="328"/>
      <c r="Z49" s="328"/>
      <c r="AA49" s="345"/>
      <c r="AB49" s="328"/>
      <c r="AC49" s="328"/>
      <c r="AD49" s="66"/>
      <c r="AE49" s="91"/>
      <c r="AF49" s="37"/>
      <c r="AG49" s="37"/>
      <c r="AH49" s="91"/>
      <c r="AI49" s="37"/>
      <c r="AJ49" s="37"/>
      <c r="AK49" s="91"/>
      <c r="AL49" s="37"/>
      <c r="AM49" s="37"/>
      <c r="AN49" s="37"/>
      <c r="AO49" s="37"/>
      <c r="AP49" s="66"/>
    </row>
    <row r="50" spans="1:42">
      <c r="A50" s="28"/>
      <c r="B50" s="29"/>
      <c r="C50" s="42"/>
      <c r="D50" s="30"/>
      <c r="E50" s="31"/>
      <c r="F50" s="37"/>
      <c r="G50" s="32"/>
      <c r="H50" s="37"/>
      <c r="I50" s="32"/>
      <c r="K50" s="91"/>
      <c r="L50" s="37"/>
      <c r="M50" s="37"/>
      <c r="N50" s="91"/>
      <c r="O50" s="37"/>
      <c r="P50" s="37"/>
      <c r="Q50" s="91"/>
      <c r="R50" s="37"/>
      <c r="S50" s="37"/>
      <c r="T50" s="66"/>
      <c r="U50" s="345"/>
      <c r="V50" s="328"/>
      <c r="W50" s="328"/>
      <c r="X50" s="345"/>
      <c r="Y50" s="328"/>
      <c r="Z50" s="328"/>
      <c r="AA50" s="345"/>
      <c r="AB50" s="328"/>
      <c r="AC50" s="328"/>
      <c r="AD50" s="66"/>
      <c r="AE50" s="91"/>
      <c r="AF50" s="37"/>
      <c r="AG50" s="37"/>
      <c r="AH50" s="91"/>
      <c r="AI50" s="37"/>
      <c r="AJ50" s="37"/>
      <c r="AK50" s="91"/>
      <c r="AL50" s="37"/>
      <c r="AM50" s="37"/>
      <c r="AN50" s="37"/>
      <c r="AO50" s="37"/>
      <c r="AP50" s="66"/>
    </row>
    <row r="51" spans="1:42">
      <c r="A51" s="28"/>
      <c r="B51" s="29"/>
      <c r="C51" s="42"/>
      <c r="D51" s="30"/>
      <c r="E51" s="31"/>
      <c r="F51" s="37"/>
      <c r="G51" s="32"/>
      <c r="H51" s="37"/>
      <c r="I51" s="32"/>
      <c r="K51" s="91"/>
      <c r="L51" s="37"/>
      <c r="M51" s="37"/>
      <c r="N51" s="91"/>
      <c r="O51" s="37"/>
      <c r="P51" s="37"/>
      <c r="Q51" s="91"/>
      <c r="R51" s="37"/>
      <c r="S51" s="37"/>
      <c r="T51" s="66"/>
      <c r="U51" s="345"/>
      <c r="V51" s="328"/>
      <c r="W51" s="328"/>
      <c r="X51" s="345"/>
      <c r="Y51" s="328"/>
      <c r="Z51" s="328"/>
      <c r="AA51" s="345"/>
      <c r="AB51" s="328"/>
      <c r="AC51" s="328"/>
      <c r="AD51" s="66"/>
      <c r="AE51" s="91"/>
      <c r="AF51" s="37"/>
      <c r="AG51" s="37"/>
      <c r="AH51" s="91"/>
      <c r="AI51" s="37"/>
      <c r="AJ51" s="37"/>
      <c r="AK51" s="91"/>
      <c r="AL51" s="37"/>
      <c r="AM51" s="37"/>
      <c r="AN51" s="37"/>
      <c r="AO51" s="37"/>
      <c r="AP51" s="66"/>
    </row>
    <row r="52" spans="1:42">
      <c r="A52" s="28"/>
      <c r="B52" s="29"/>
      <c r="C52" s="42"/>
      <c r="D52" s="30"/>
      <c r="E52" s="31"/>
      <c r="F52" s="37"/>
      <c r="G52" s="32"/>
      <c r="H52" s="37"/>
      <c r="I52" s="32"/>
      <c r="K52" s="91"/>
      <c r="L52" s="37"/>
      <c r="M52" s="37"/>
      <c r="N52" s="91"/>
      <c r="O52" s="37"/>
      <c r="P52" s="37"/>
      <c r="Q52" s="91"/>
      <c r="R52" s="37"/>
      <c r="S52" s="37"/>
      <c r="T52" s="66"/>
      <c r="U52" s="345"/>
      <c r="V52" s="328"/>
      <c r="W52" s="328"/>
      <c r="X52" s="345"/>
      <c r="Y52" s="328"/>
      <c r="Z52" s="328"/>
      <c r="AA52" s="345"/>
      <c r="AB52" s="328"/>
      <c r="AC52" s="328"/>
      <c r="AD52" s="66"/>
      <c r="AE52" s="91"/>
      <c r="AF52" s="37"/>
      <c r="AG52" s="37"/>
      <c r="AH52" s="91"/>
      <c r="AI52" s="37"/>
      <c r="AJ52" s="37"/>
      <c r="AK52" s="91"/>
      <c r="AL52" s="37"/>
      <c r="AM52" s="37"/>
      <c r="AN52" s="37"/>
      <c r="AO52" s="37"/>
      <c r="AP52" s="66"/>
    </row>
    <row r="53" spans="1:42">
      <c r="A53" s="28"/>
      <c r="B53" s="29"/>
      <c r="C53" s="42"/>
      <c r="D53" s="30"/>
      <c r="E53" s="31"/>
      <c r="F53" s="37"/>
      <c r="G53" s="32"/>
      <c r="H53" s="37"/>
      <c r="I53" s="32"/>
      <c r="K53" s="91"/>
      <c r="L53" s="37"/>
      <c r="M53" s="37"/>
      <c r="N53" s="91"/>
      <c r="O53" s="37"/>
      <c r="P53" s="37"/>
      <c r="Q53" s="91"/>
      <c r="R53" s="37"/>
      <c r="S53" s="37"/>
      <c r="T53" s="66"/>
      <c r="U53" s="345"/>
      <c r="V53" s="328"/>
      <c r="W53" s="328"/>
      <c r="X53" s="345"/>
      <c r="Y53" s="328"/>
      <c r="Z53" s="328"/>
      <c r="AA53" s="345"/>
      <c r="AB53" s="328"/>
      <c r="AC53" s="328"/>
      <c r="AD53" s="66"/>
      <c r="AE53" s="91"/>
      <c r="AF53" s="37"/>
      <c r="AG53" s="37"/>
      <c r="AH53" s="91"/>
      <c r="AI53" s="37"/>
      <c r="AJ53" s="37"/>
      <c r="AK53" s="91"/>
      <c r="AL53" s="37"/>
      <c r="AM53" s="37"/>
      <c r="AN53" s="37"/>
      <c r="AO53" s="37"/>
      <c r="AP53" s="66"/>
    </row>
    <row r="54" spans="1:42">
      <c r="A54" s="28"/>
      <c r="B54" s="29"/>
      <c r="C54" s="42"/>
      <c r="D54" s="30"/>
      <c r="E54" s="31"/>
      <c r="F54" s="37"/>
      <c r="G54" s="32"/>
      <c r="H54" s="37"/>
      <c r="I54" s="32"/>
      <c r="K54" s="91"/>
      <c r="L54" s="37"/>
      <c r="M54" s="37"/>
      <c r="N54" s="91"/>
      <c r="O54" s="37"/>
      <c r="P54" s="37"/>
      <c r="Q54" s="91"/>
      <c r="R54" s="37"/>
      <c r="S54" s="37"/>
      <c r="T54" s="66"/>
      <c r="U54" s="345"/>
      <c r="V54" s="328"/>
      <c r="W54" s="328"/>
      <c r="X54" s="345"/>
      <c r="Y54" s="328"/>
      <c r="Z54" s="328"/>
      <c r="AA54" s="345"/>
      <c r="AB54" s="328"/>
      <c r="AC54" s="328"/>
      <c r="AD54" s="66"/>
      <c r="AE54" s="91"/>
      <c r="AF54" s="37"/>
      <c r="AG54" s="37"/>
      <c r="AH54" s="91"/>
      <c r="AI54" s="37"/>
      <c r="AJ54" s="37"/>
      <c r="AK54" s="91"/>
      <c r="AL54" s="37"/>
      <c r="AM54" s="37"/>
      <c r="AN54" s="37"/>
      <c r="AO54" s="37"/>
      <c r="AP54" s="66"/>
    </row>
    <row r="55" spans="1:42">
      <c r="A55" s="28"/>
      <c r="B55" s="29"/>
      <c r="C55" s="42"/>
      <c r="D55" s="30"/>
      <c r="E55" s="31"/>
      <c r="F55" s="37"/>
      <c r="G55" s="32"/>
      <c r="H55" s="37"/>
      <c r="I55" s="32"/>
      <c r="K55" s="91"/>
      <c r="L55" s="37"/>
      <c r="M55" s="37"/>
      <c r="N55" s="91"/>
      <c r="O55" s="37"/>
      <c r="P55" s="37"/>
      <c r="Q55" s="91"/>
      <c r="R55" s="37"/>
      <c r="S55" s="37"/>
      <c r="T55" s="66"/>
      <c r="U55" s="345"/>
      <c r="V55" s="328"/>
      <c r="W55" s="328"/>
      <c r="X55" s="345"/>
      <c r="Y55" s="328"/>
      <c r="Z55" s="328"/>
      <c r="AA55" s="345"/>
      <c r="AB55" s="328"/>
      <c r="AC55" s="328"/>
      <c r="AD55" s="66"/>
      <c r="AE55" s="91"/>
      <c r="AF55" s="37"/>
      <c r="AG55" s="37"/>
      <c r="AH55" s="91"/>
      <c r="AI55" s="37"/>
      <c r="AJ55" s="37"/>
      <c r="AK55" s="91"/>
      <c r="AL55" s="37"/>
      <c r="AM55" s="37"/>
      <c r="AN55" s="37"/>
      <c r="AO55" s="37"/>
      <c r="AP55" s="66"/>
    </row>
    <row r="56" spans="1:42">
      <c r="A56" s="28"/>
      <c r="B56" s="29"/>
      <c r="C56" s="42"/>
      <c r="D56" s="30"/>
      <c r="E56" s="31"/>
      <c r="F56" s="37"/>
      <c r="G56" s="32"/>
      <c r="H56" s="37"/>
      <c r="I56" s="32"/>
      <c r="K56" s="91"/>
      <c r="L56" s="37"/>
      <c r="M56" s="37"/>
      <c r="N56" s="91"/>
      <c r="O56" s="37"/>
      <c r="P56" s="37"/>
      <c r="Q56" s="91"/>
      <c r="R56" s="37"/>
      <c r="S56" s="37"/>
      <c r="T56" s="66"/>
      <c r="U56" s="345"/>
      <c r="V56" s="328"/>
      <c r="W56" s="328"/>
      <c r="X56" s="345"/>
      <c r="Y56" s="328"/>
      <c r="Z56" s="328"/>
      <c r="AA56" s="345"/>
      <c r="AB56" s="328"/>
      <c r="AC56" s="328"/>
      <c r="AD56" s="66"/>
      <c r="AE56" s="91"/>
      <c r="AF56" s="37"/>
      <c r="AG56" s="37"/>
      <c r="AH56" s="91"/>
      <c r="AI56" s="37"/>
      <c r="AJ56" s="37"/>
      <c r="AK56" s="91"/>
      <c r="AL56" s="37"/>
      <c r="AM56" s="37"/>
      <c r="AN56" s="37"/>
      <c r="AO56" s="37"/>
      <c r="AP56" s="66"/>
    </row>
    <row r="57" spans="1:42">
      <c r="A57" s="28"/>
      <c r="B57" s="29"/>
      <c r="C57" s="42"/>
      <c r="D57" s="30"/>
      <c r="E57" s="31"/>
      <c r="F57" s="37"/>
      <c r="G57" s="32"/>
      <c r="H57" s="37"/>
      <c r="I57" s="32"/>
      <c r="K57" s="91"/>
      <c r="L57" s="37"/>
      <c r="M57" s="37"/>
      <c r="N57" s="91"/>
      <c r="O57" s="37"/>
      <c r="P57" s="37"/>
      <c r="Q57" s="91"/>
      <c r="R57" s="37"/>
      <c r="S57" s="37"/>
      <c r="T57" s="66"/>
      <c r="U57" s="345"/>
      <c r="V57" s="328"/>
      <c r="W57" s="328"/>
      <c r="X57" s="345"/>
      <c r="Y57" s="328"/>
      <c r="Z57" s="328"/>
      <c r="AA57" s="345"/>
      <c r="AB57" s="328"/>
      <c r="AC57" s="328"/>
      <c r="AD57" s="66"/>
      <c r="AE57" s="91"/>
      <c r="AF57" s="37"/>
      <c r="AG57" s="37"/>
      <c r="AH57" s="91"/>
      <c r="AI57" s="37"/>
      <c r="AJ57" s="37"/>
      <c r="AK57" s="91"/>
      <c r="AL57" s="37"/>
      <c r="AM57" s="37"/>
      <c r="AN57" s="37"/>
      <c r="AO57" s="37"/>
      <c r="AP57" s="66"/>
    </row>
    <row r="58" spans="1:42">
      <c r="A58" s="40"/>
      <c r="B58" s="55"/>
      <c r="C58" s="56"/>
      <c r="D58" s="55"/>
      <c r="E58" s="55"/>
      <c r="F58" s="156"/>
      <c r="G58" s="157"/>
      <c r="H58" s="156"/>
      <c r="I58" s="157"/>
      <c r="K58" s="91"/>
      <c r="L58" s="37"/>
      <c r="M58" s="37"/>
      <c r="N58" s="91"/>
      <c r="O58" s="37"/>
      <c r="P58" s="37"/>
      <c r="Q58" s="91"/>
      <c r="R58" s="37"/>
      <c r="S58" s="37"/>
      <c r="T58" s="66"/>
      <c r="U58" s="345"/>
      <c r="V58" s="328"/>
      <c r="W58" s="328"/>
      <c r="X58" s="345"/>
      <c r="Y58" s="328"/>
      <c r="Z58" s="328"/>
      <c r="AA58" s="345"/>
      <c r="AB58" s="328"/>
      <c r="AC58" s="328"/>
      <c r="AD58" s="66"/>
      <c r="AE58" s="91"/>
      <c r="AF58" s="37"/>
      <c r="AG58" s="37"/>
      <c r="AH58" s="91"/>
      <c r="AI58" s="37"/>
      <c r="AJ58" s="37"/>
      <c r="AK58" s="91"/>
      <c r="AL58" s="37"/>
      <c r="AM58" s="37"/>
      <c r="AN58" s="37"/>
      <c r="AO58" s="37"/>
      <c r="AP58" s="66"/>
    </row>
    <row r="59" spans="1:42">
      <c r="A59" s="40"/>
      <c r="B59" s="55"/>
      <c r="C59" s="56"/>
      <c r="D59" s="55"/>
      <c r="E59" s="55"/>
      <c r="F59" s="156"/>
      <c r="G59" s="157"/>
      <c r="H59" s="156"/>
      <c r="I59" s="157"/>
      <c r="K59" s="91"/>
      <c r="L59" s="37"/>
      <c r="M59" s="37"/>
      <c r="N59" s="91"/>
      <c r="O59" s="37"/>
      <c r="P59" s="37"/>
      <c r="Q59" s="91"/>
      <c r="R59" s="37"/>
      <c r="S59" s="37"/>
      <c r="T59" s="66"/>
      <c r="U59" s="345"/>
      <c r="V59" s="328"/>
      <c r="W59" s="328"/>
      <c r="X59" s="345"/>
      <c r="Y59" s="328"/>
      <c r="Z59" s="328"/>
      <c r="AA59" s="345"/>
      <c r="AB59" s="328"/>
      <c r="AC59" s="328"/>
      <c r="AD59" s="66"/>
      <c r="AE59" s="91"/>
      <c r="AF59" s="37"/>
      <c r="AG59" s="37"/>
      <c r="AH59" s="91"/>
      <c r="AI59" s="37"/>
      <c r="AJ59" s="37"/>
      <c r="AK59" s="91"/>
      <c r="AL59" s="37"/>
      <c r="AM59" s="37"/>
      <c r="AN59" s="37"/>
      <c r="AO59" s="37"/>
      <c r="AP59" s="66"/>
    </row>
    <row r="60" spans="1:42">
      <c r="A60" s="40"/>
      <c r="B60" s="55"/>
      <c r="C60" s="56"/>
      <c r="D60" s="55"/>
      <c r="E60" s="55"/>
      <c r="F60" s="156"/>
      <c r="G60" s="157"/>
      <c r="H60" s="156"/>
      <c r="I60" s="157"/>
      <c r="K60" s="91"/>
      <c r="L60" s="37"/>
      <c r="M60" s="37"/>
      <c r="N60" s="91"/>
      <c r="O60" s="37"/>
      <c r="P60" s="37"/>
      <c r="Q60" s="91"/>
      <c r="R60" s="37"/>
      <c r="S60" s="37"/>
      <c r="T60" s="66"/>
      <c r="U60" s="345"/>
      <c r="V60" s="328"/>
      <c r="W60" s="328"/>
      <c r="X60" s="345"/>
      <c r="Y60" s="328"/>
      <c r="Z60" s="328"/>
      <c r="AA60" s="345"/>
      <c r="AB60" s="328"/>
      <c r="AC60" s="328"/>
      <c r="AD60" s="66"/>
      <c r="AE60" s="91"/>
      <c r="AF60" s="37"/>
      <c r="AG60" s="37"/>
      <c r="AH60" s="91"/>
      <c r="AI60" s="37"/>
      <c r="AJ60" s="37"/>
      <c r="AK60" s="91"/>
      <c r="AL60" s="37"/>
      <c r="AM60" s="37"/>
      <c r="AN60" s="37"/>
      <c r="AO60" s="37"/>
      <c r="AP60" s="66"/>
    </row>
    <row r="61" spans="1:42">
      <c r="A61" s="242"/>
      <c r="B61" s="150"/>
      <c r="C61" s="151"/>
      <c r="D61" s="150"/>
      <c r="E61" s="150"/>
      <c r="F61" s="152"/>
      <c r="G61" s="243"/>
      <c r="H61" s="152"/>
      <c r="I61" s="243"/>
      <c r="K61" s="94"/>
      <c r="L61" s="92"/>
      <c r="M61" s="92"/>
      <c r="N61" s="94"/>
      <c r="O61" s="92"/>
      <c r="P61" s="92"/>
      <c r="Q61" s="94"/>
      <c r="R61" s="92"/>
      <c r="S61" s="92"/>
      <c r="T61" s="66"/>
      <c r="U61" s="346"/>
      <c r="V61" s="347"/>
      <c r="W61" s="347"/>
      <c r="X61" s="346"/>
      <c r="Y61" s="347"/>
      <c r="Z61" s="347"/>
      <c r="AA61" s="346"/>
      <c r="AB61" s="347"/>
      <c r="AC61" s="347"/>
      <c r="AD61" s="66"/>
      <c r="AE61" s="94"/>
      <c r="AF61" s="92"/>
      <c r="AG61" s="92"/>
      <c r="AH61" s="94"/>
      <c r="AI61" s="92"/>
      <c r="AJ61" s="92"/>
      <c r="AK61" s="94"/>
      <c r="AL61" s="92"/>
      <c r="AM61" s="92"/>
      <c r="AN61" s="37"/>
      <c r="AO61" s="37"/>
      <c r="AP61" s="66"/>
    </row>
    <row r="62" spans="1:42" ht="13" thickBot="1">
      <c r="A62" s="167"/>
      <c r="B62" s="168" t="s">
        <v>9</v>
      </c>
      <c r="C62" s="169"/>
      <c r="D62" s="168"/>
      <c r="E62" s="168"/>
      <c r="F62" s="170"/>
      <c r="G62" s="171">
        <f>SUM(G8:G60)</f>
        <v>84640</v>
      </c>
      <c r="H62" s="170"/>
      <c r="I62" s="171">
        <f>SUM(I8:I60)</f>
        <v>68833.351577515015</v>
      </c>
      <c r="K62" s="95"/>
      <c r="L62" s="93"/>
      <c r="M62" s="93">
        <f>SUM(M8:M60)</f>
        <v>0</v>
      </c>
      <c r="N62" s="95"/>
      <c r="O62" s="93"/>
      <c r="P62" s="93">
        <f>SUM(P8:P60)</f>
        <v>0</v>
      </c>
      <c r="Q62" s="95"/>
      <c r="R62" s="93"/>
      <c r="S62" s="93">
        <f>SUM(S8:S60)</f>
        <v>68833.351577515015</v>
      </c>
      <c r="T62" s="66"/>
      <c r="U62" s="348"/>
      <c r="V62" s="349"/>
      <c r="W62" s="349">
        <f>SUM(W8:W60)</f>
        <v>65391.683998639266</v>
      </c>
      <c r="X62" s="348"/>
      <c r="Y62" s="349"/>
      <c r="Z62" s="349">
        <f>SUM(Z8:Z60)</f>
        <v>0</v>
      </c>
      <c r="AA62" s="348"/>
      <c r="AB62" s="349"/>
      <c r="AC62" s="349">
        <f>SUM(AC8:AC60)</f>
        <v>65391.683998639266</v>
      </c>
      <c r="AD62" s="66"/>
      <c r="AE62" s="95"/>
      <c r="AF62" s="93"/>
      <c r="AG62" s="93">
        <f>SUM(AG8:AG60)</f>
        <v>0</v>
      </c>
      <c r="AH62" s="95"/>
      <c r="AI62" s="93"/>
      <c r="AJ62" s="93">
        <f>SUM(AJ8:AJ60)</f>
        <v>0</v>
      </c>
      <c r="AK62" s="95"/>
      <c r="AL62" s="93"/>
      <c r="AM62" s="93">
        <f>SUM(AM8:AM60)</f>
        <v>0</v>
      </c>
      <c r="AN62" s="37"/>
      <c r="AO62" s="37"/>
      <c r="AP62" s="66"/>
    </row>
    <row r="63" spans="1:42" ht="13" thickTop="1">
      <c r="A63" s="40"/>
      <c r="B63" s="55"/>
      <c r="C63" s="56"/>
      <c r="D63" s="55"/>
      <c r="E63" s="55"/>
      <c r="F63" s="156"/>
      <c r="G63" s="157"/>
      <c r="H63" s="156"/>
      <c r="I63" s="157"/>
      <c r="K63" s="91"/>
      <c r="L63" s="37"/>
      <c r="M63" s="37"/>
      <c r="N63" s="91"/>
      <c r="O63" s="37"/>
      <c r="P63" s="37"/>
      <c r="Q63" s="91"/>
      <c r="R63" s="37"/>
      <c r="S63" s="37"/>
      <c r="T63" s="66"/>
      <c r="U63" s="345"/>
      <c r="V63" s="328"/>
      <c r="W63" s="328"/>
      <c r="X63" s="345"/>
      <c r="Y63" s="328"/>
      <c r="Z63" s="328"/>
      <c r="AA63" s="345"/>
      <c r="AB63" s="328"/>
      <c r="AC63" s="328"/>
      <c r="AD63" s="66"/>
      <c r="AE63" s="91"/>
      <c r="AF63" s="37"/>
      <c r="AG63" s="37"/>
      <c r="AH63" s="91"/>
      <c r="AI63" s="37"/>
      <c r="AJ63" s="37"/>
      <c r="AK63" s="91"/>
      <c r="AL63" s="37"/>
      <c r="AM63" s="37"/>
      <c r="AN63" s="37"/>
      <c r="AO63" s="37"/>
      <c r="AP63" s="66"/>
    </row>
    <row r="64" spans="1:42">
      <c r="A64" s="40"/>
      <c r="B64" s="154" t="s">
        <v>118</v>
      </c>
      <c r="C64" s="155"/>
      <c r="D64" s="55"/>
      <c r="E64" s="55"/>
      <c r="F64" s="156"/>
      <c r="G64" s="157"/>
      <c r="H64" s="156"/>
      <c r="I64" s="157"/>
      <c r="K64" s="91"/>
      <c r="L64" s="37"/>
      <c r="M64" s="37"/>
      <c r="N64" s="91"/>
      <c r="O64" s="37"/>
      <c r="P64" s="37"/>
      <c r="Q64" s="91"/>
      <c r="R64" s="37"/>
      <c r="S64" s="37"/>
      <c r="T64" s="66"/>
      <c r="U64" s="345"/>
      <c r="V64" s="328"/>
      <c r="W64" s="328"/>
      <c r="X64" s="345"/>
      <c r="Y64" s="328"/>
      <c r="Z64" s="328"/>
      <c r="AA64" s="345"/>
      <c r="AB64" s="328"/>
      <c r="AC64" s="328"/>
      <c r="AD64" s="66"/>
      <c r="AE64" s="91"/>
      <c r="AF64" s="37"/>
      <c r="AG64" s="37"/>
      <c r="AH64" s="91"/>
      <c r="AI64" s="37"/>
      <c r="AJ64" s="37"/>
      <c r="AK64" s="91"/>
      <c r="AL64" s="37"/>
      <c r="AM64" s="37"/>
      <c r="AN64" s="37"/>
      <c r="AO64" s="37"/>
      <c r="AP64" s="66"/>
    </row>
    <row r="65" spans="1:42">
      <c r="A65" s="40"/>
      <c r="B65" s="55"/>
      <c r="C65" s="56"/>
      <c r="D65" s="55"/>
      <c r="E65" s="55"/>
      <c r="F65" s="156"/>
      <c r="G65" s="157"/>
      <c r="H65" s="156"/>
      <c r="I65" s="157"/>
      <c r="K65" s="91"/>
      <c r="L65" s="37"/>
      <c r="M65" s="37"/>
      <c r="N65" s="91"/>
      <c r="O65" s="37"/>
      <c r="P65" s="37"/>
      <c r="Q65" s="91"/>
      <c r="R65" s="37"/>
      <c r="S65" s="37"/>
      <c r="T65" s="66"/>
      <c r="U65" s="345"/>
      <c r="V65" s="328"/>
      <c r="W65" s="328"/>
      <c r="X65" s="345"/>
      <c r="Y65" s="328"/>
      <c r="Z65" s="328"/>
      <c r="AA65" s="345"/>
      <c r="AB65" s="328"/>
      <c r="AC65" s="328"/>
      <c r="AD65" s="66"/>
      <c r="AE65" s="91"/>
      <c r="AF65" s="37"/>
      <c r="AG65" s="37"/>
      <c r="AH65" s="91"/>
      <c r="AI65" s="37"/>
      <c r="AJ65" s="37"/>
      <c r="AK65" s="91"/>
      <c r="AL65" s="37"/>
      <c r="AM65" s="37"/>
      <c r="AN65" s="37"/>
      <c r="AO65" s="37"/>
      <c r="AP65" s="66"/>
    </row>
    <row r="66" spans="1:42">
      <c r="A66" s="40"/>
      <c r="B66" s="158" t="s">
        <v>120</v>
      </c>
      <c r="C66" s="59"/>
      <c r="D66" s="55"/>
      <c r="E66" s="55"/>
      <c r="F66" s="156"/>
      <c r="G66" s="157"/>
      <c r="H66" s="156"/>
      <c r="I66" s="157"/>
      <c r="K66" s="91"/>
      <c r="L66" s="37"/>
      <c r="M66" s="37"/>
      <c r="N66" s="91"/>
      <c r="O66" s="37"/>
      <c r="P66" s="37"/>
      <c r="Q66" s="91"/>
      <c r="R66" s="37"/>
      <c r="S66" s="37"/>
      <c r="T66" s="66"/>
      <c r="U66" s="345"/>
      <c r="V66" s="328"/>
      <c r="W66" s="328"/>
      <c r="X66" s="345"/>
      <c r="Y66" s="328"/>
      <c r="Z66" s="328"/>
      <c r="AA66" s="345"/>
      <c r="AB66" s="328"/>
      <c r="AC66" s="328"/>
      <c r="AD66" s="66"/>
      <c r="AE66" s="91"/>
      <c r="AF66" s="37"/>
      <c r="AG66" s="37"/>
      <c r="AH66" s="91"/>
      <c r="AI66" s="37"/>
      <c r="AJ66" s="37"/>
      <c r="AK66" s="91"/>
      <c r="AL66" s="37"/>
      <c r="AM66" s="37"/>
      <c r="AN66" s="37"/>
      <c r="AO66" s="37"/>
      <c r="AP66" s="66"/>
    </row>
    <row r="67" spans="1:42">
      <c r="A67" s="40"/>
      <c r="B67" s="55"/>
      <c r="C67" s="56"/>
      <c r="D67" s="55"/>
      <c r="E67" s="55"/>
      <c r="F67" s="156"/>
      <c r="G67" s="157"/>
      <c r="H67" s="156"/>
      <c r="I67" s="157"/>
      <c r="K67" s="91"/>
      <c r="L67" s="37"/>
      <c r="M67" s="37"/>
      <c r="N67" s="91"/>
      <c r="O67" s="37"/>
      <c r="P67" s="37"/>
      <c r="Q67" s="91"/>
      <c r="R67" s="37"/>
      <c r="S67" s="37"/>
      <c r="T67" s="66"/>
      <c r="U67" s="345"/>
      <c r="V67" s="328"/>
      <c r="W67" s="328"/>
      <c r="X67" s="345"/>
      <c r="Y67" s="328"/>
      <c r="Z67" s="328"/>
      <c r="AA67" s="345"/>
      <c r="AB67" s="328"/>
      <c r="AC67" s="328"/>
      <c r="AD67" s="66"/>
      <c r="AE67" s="91"/>
      <c r="AF67" s="37"/>
      <c r="AG67" s="37"/>
      <c r="AH67" s="91"/>
      <c r="AI67" s="37"/>
      <c r="AJ67" s="37"/>
      <c r="AK67" s="91"/>
      <c r="AL67" s="37"/>
      <c r="AM67" s="37"/>
      <c r="AN67" s="37"/>
      <c r="AO67" s="37"/>
      <c r="AP67" s="66"/>
    </row>
    <row r="68" spans="1:42">
      <c r="A68" s="40"/>
      <c r="B68" s="154" t="s">
        <v>55</v>
      </c>
      <c r="C68" s="155"/>
      <c r="D68" s="55"/>
      <c r="E68" s="55"/>
      <c r="F68" s="156"/>
      <c r="G68" s="157"/>
      <c r="H68" s="156"/>
      <c r="I68" s="157"/>
      <c r="K68" s="91"/>
      <c r="L68" s="37"/>
      <c r="M68" s="37"/>
      <c r="N68" s="91"/>
      <c r="O68" s="37"/>
      <c r="P68" s="37"/>
      <c r="Q68" s="91"/>
      <c r="R68" s="37"/>
      <c r="S68" s="37"/>
      <c r="T68" s="66"/>
      <c r="U68" s="345"/>
      <c r="V68" s="328"/>
      <c r="W68" s="328"/>
      <c r="X68" s="345"/>
      <c r="Y68" s="328"/>
      <c r="Z68" s="328"/>
      <c r="AA68" s="345"/>
      <c r="AB68" s="328"/>
      <c r="AC68" s="328"/>
      <c r="AD68" s="66"/>
      <c r="AE68" s="91"/>
      <c r="AF68" s="37"/>
      <c r="AG68" s="37"/>
      <c r="AH68" s="91"/>
      <c r="AI68" s="37"/>
      <c r="AJ68" s="37"/>
      <c r="AK68" s="91"/>
      <c r="AL68" s="37"/>
      <c r="AM68" s="37"/>
      <c r="AN68" s="37"/>
      <c r="AO68" s="37"/>
      <c r="AP68" s="66"/>
    </row>
    <row r="69" spans="1:42">
      <c r="A69" s="40"/>
      <c r="B69" s="55"/>
      <c r="C69" s="56"/>
      <c r="D69" s="55"/>
      <c r="E69" s="55"/>
      <c r="F69" s="172"/>
      <c r="G69" s="157"/>
      <c r="H69" s="172"/>
      <c r="I69" s="157"/>
      <c r="K69" s="91"/>
      <c r="L69" s="37"/>
      <c r="M69" s="37"/>
      <c r="N69" s="91"/>
      <c r="O69" s="37"/>
      <c r="P69" s="37"/>
      <c r="Q69" s="91"/>
      <c r="R69" s="37"/>
      <c r="S69" s="37"/>
      <c r="T69" s="66"/>
      <c r="U69" s="345"/>
      <c r="V69" s="328"/>
      <c r="W69" s="328"/>
      <c r="X69" s="345"/>
      <c r="Y69" s="328"/>
      <c r="Z69" s="328"/>
      <c r="AA69" s="345"/>
      <c r="AB69" s="328"/>
      <c r="AC69" s="328"/>
      <c r="AD69" s="66"/>
      <c r="AE69" s="91"/>
      <c r="AF69" s="37"/>
      <c r="AG69" s="37"/>
      <c r="AH69" s="91"/>
      <c r="AI69" s="37"/>
      <c r="AJ69" s="37"/>
      <c r="AK69" s="91"/>
      <c r="AL69" s="37"/>
      <c r="AM69" s="37"/>
      <c r="AN69" s="37"/>
      <c r="AO69" s="37"/>
      <c r="AP69" s="66"/>
    </row>
    <row r="70" spans="1:42">
      <c r="A70" s="28" t="s">
        <v>12</v>
      </c>
      <c r="B70" s="29" t="s">
        <v>56</v>
      </c>
      <c r="C70" s="430" t="s">
        <v>177</v>
      </c>
      <c r="D70" s="30">
        <v>1</v>
      </c>
      <c r="E70" s="31" t="s">
        <v>39</v>
      </c>
      <c r="F70" s="441">
        <v>830</v>
      </c>
      <c r="G70" s="442">
        <f>D70*F70</f>
        <v>830</v>
      </c>
      <c r="H70" s="441">
        <f>F70*AQ3</f>
        <v>674.9962406585239</v>
      </c>
      <c r="I70" s="442">
        <f>D70*H70</f>
        <v>674.9962406585239</v>
      </c>
      <c r="K70" s="431"/>
      <c r="L70" s="451"/>
      <c r="M70" s="451"/>
      <c r="N70" s="431"/>
      <c r="O70" s="450"/>
      <c r="P70" s="450"/>
      <c r="Q70" s="431"/>
      <c r="R70" s="450"/>
      <c r="S70" s="429">
        <f>I70-AM70</f>
        <v>674.9962406585239</v>
      </c>
      <c r="T70" s="174"/>
      <c r="U70" s="456"/>
      <c r="V70" s="448"/>
      <c r="W70" s="448"/>
      <c r="X70" s="447">
        <f>AA70-U70</f>
        <v>0</v>
      </c>
      <c r="Y70" s="448">
        <f>AB70-V70</f>
        <v>0</v>
      </c>
      <c r="Z70" s="448">
        <f>AC70-W70</f>
        <v>0</v>
      </c>
      <c r="AA70" s="447">
        <f>AC70/S70</f>
        <v>0</v>
      </c>
      <c r="AB70" s="448"/>
      <c r="AC70" s="448">
        <f>H70*AB70</f>
        <v>0</v>
      </c>
      <c r="AD70" s="174"/>
      <c r="AE70" s="431"/>
      <c r="AF70" s="451"/>
      <c r="AG70" s="451"/>
      <c r="AH70" s="431"/>
      <c r="AI70" s="450">
        <f t="shared" ref="AI70:AI86" si="1">AL70-AF70</f>
        <v>0</v>
      </c>
      <c r="AJ70" s="450">
        <f t="shared" ref="AJ70:AJ86" si="2">AM70-AG70</f>
        <v>0</v>
      </c>
      <c r="AK70" s="431"/>
      <c r="AL70" s="450"/>
      <c r="AM70" s="450">
        <f t="shared" ref="AM70:AM86" si="3">R70*AL70</f>
        <v>0</v>
      </c>
      <c r="AN70" s="173"/>
      <c r="AO70" s="173"/>
      <c r="AP70" s="174"/>
    </row>
    <row r="71" spans="1:42">
      <c r="A71" s="28"/>
      <c r="B71" s="29"/>
      <c r="C71" s="430"/>
      <c r="D71" s="30"/>
      <c r="E71" s="31"/>
      <c r="F71" s="441"/>
      <c r="G71" s="442"/>
      <c r="H71" s="441"/>
      <c r="I71" s="442"/>
      <c r="K71" s="431"/>
      <c r="L71" s="451"/>
      <c r="M71" s="451"/>
      <c r="N71" s="431"/>
      <c r="O71" s="450"/>
      <c r="P71" s="450"/>
      <c r="Q71" s="431"/>
      <c r="R71" s="450"/>
      <c r="S71" s="429"/>
      <c r="T71" s="174"/>
      <c r="U71" s="456"/>
      <c r="V71" s="448"/>
      <c r="W71" s="448"/>
      <c r="X71" s="447"/>
      <c r="Y71" s="448"/>
      <c r="Z71" s="448"/>
      <c r="AA71" s="447"/>
      <c r="AB71" s="448"/>
      <c r="AC71" s="448"/>
      <c r="AD71" s="174"/>
      <c r="AE71" s="431"/>
      <c r="AF71" s="451"/>
      <c r="AG71" s="451"/>
      <c r="AH71" s="431"/>
      <c r="AI71" s="450">
        <f t="shared" si="1"/>
        <v>0</v>
      </c>
      <c r="AJ71" s="450">
        <f t="shared" si="2"/>
        <v>0</v>
      </c>
      <c r="AK71" s="431"/>
      <c r="AL71" s="450"/>
      <c r="AM71" s="450">
        <f t="shared" si="3"/>
        <v>0</v>
      </c>
      <c r="AN71" s="173"/>
      <c r="AO71" s="173"/>
      <c r="AP71" s="174"/>
    </row>
    <row r="72" spans="1:42">
      <c r="A72" s="28" t="s">
        <v>13</v>
      </c>
      <c r="B72" s="29" t="s">
        <v>57</v>
      </c>
      <c r="C72" s="430"/>
      <c r="D72" s="30">
        <v>1</v>
      </c>
      <c r="E72" s="31" t="s">
        <v>39</v>
      </c>
      <c r="F72" s="441"/>
      <c r="G72" s="442"/>
      <c r="H72" s="441"/>
      <c r="I72" s="442"/>
      <c r="K72" s="431"/>
      <c r="L72" s="451"/>
      <c r="M72" s="451"/>
      <c r="N72" s="431"/>
      <c r="O72" s="450"/>
      <c r="P72" s="450"/>
      <c r="Q72" s="431"/>
      <c r="R72" s="450"/>
      <c r="S72" s="429"/>
      <c r="T72" s="174"/>
      <c r="U72" s="456"/>
      <c r="V72" s="448"/>
      <c r="W72" s="448"/>
      <c r="X72" s="447"/>
      <c r="Y72" s="448"/>
      <c r="Z72" s="448"/>
      <c r="AA72" s="447"/>
      <c r="AB72" s="448"/>
      <c r="AC72" s="448"/>
      <c r="AD72" s="174"/>
      <c r="AE72" s="431"/>
      <c r="AF72" s="451"/>
      <c r="AG72" s="451"/>
      <c r="AH72" s="431"/>
      <c r="AI72" s="450">
        <f t="shared" si="1"/>
        <v>0</v>
      </c>
      <c r="AJ72" s="450">
        <f t="shared" si="2"/>
        <v>0</v>
      </c>
      <c r="AK72" s="431"/>
      <c r="AL72" s="450"/>
      <c r="AM72" s="450">
        <f t="shared" si="3"/>
        <v>0</v>
      </c>
      <c r="AN72" s="173"/>
      <c r="AO72" s="173"/>
      <c r="AP72" s="174"/>
    </row>
    <row r="73" spans="1:42">
      <c r="A73" s="28"/>
      <c r="B73" s="29"/>
      <c r="C73" s="430"/>
      <c r="D73" s="30"/>
      <c r="E73" s="31"/>
      <c r="F73" s="441"/>
      <c r="G73" s="442"/>
      <c r="H73" s="441"/>
      <c r="I73" s="442"/>
      <c r="K73" s="431"/>
      <c r="L73" s="451"/>
      <c r="M73" s="451"/>
      <c r="N73" s="431"/>
      <c r="O73" s="450"/>
      <c r="P73" s="450"/>
      <c r="Q73" s="431"/>
      <c r="R73" s="450"/>
      <c r="S73" s="429"/>
      <c r="T73" s="174"/>
      <c r="U73" s="456"/>
      <c r="V73" s="448"/>
      <c r="W73" s="448"/>
      <c r="X73" s="447"/>
      <c r="Y73" s="448"/>
      <c r="Z73" s="448"/>
      <c r="AA73" s="447"/>
      <c r="AB73" s="448"/>
      <c r="AC73" s="448"/>
      <c r="AD73" s="174"/>
      <c r="AE73" s="431"/>
      <c r="AF73" s="451"/>
      <c r="AG73" s="451"/>
      <c r="AH73" s="431"/>
      <c r="AI73" s="450">
        <f t="shared" si="1"/>
        <v>0</v>
      </c>
      <c r="AJ73" s="450">
        <f t="shared" si="2"/>
        <v>0</v>
      </c>
      <c r="AK73" s="431"/>
      <c r="AL73" s="450"/>
      <c r="AM73" s="450">
        <f t="shared" si="3"/>
        <v>0</v>
      </c>
      <c r="AN73" s="173"/>
      <c r="AO73" s="173"/>
      <c r="AP73" s="174"/>
    </row>
    <row r="74" spans="1:42">
      <c r="A74" s="28" t="s">
        <v>14</v>
      </c>
      <c r="B74" s="29" t="s">
        <v>58</v>
      </c>
      <c r="C74" s="430"/>
      <c r="D74" s="30">
        <v>1</v>
      </c>
      <c r="E74" s="31" t="s">
        <v>39</v>
      </c>
      <c r="F74" s="441"/>
      <c r="G74" s="442"/>
      <c r="H74" s="441"/>
      <c r="I74" s="442"/>
      <c r="K74" s="431"/>
      <c r="L74" s="451"/>
      <c r="M74" s="451"/>
      <c r="N74" s="431"/>
      <c r="O74" s="450"/>
      <c r="P74" s="450"/>
      <c r="Q74" s="431"/>
      <c r="R74" s="450"/>
      <c r="S74" s="429"/>
      <c r="T74" s="174"/>
      <c r="U74" s="456"/>
      <c r="V74" s="448"/>
      <c r="W74" s="448"/>
      <c r="X74" s="447"/>
      <c r="Y74" s="448"/>
      <c r="Z74" s="448"/>
      <c r="AA74" s="447"/>
      <c r="AB74" s="448"/>
      <c r="AC74" s="448"/>
      <c r="AD74" s="174"/>
      <c r="AE74" s="431"/>
      <c r="AF74" s="451"/>
      <c r="AG74" s="451"/>
      <c r="AH74" s="431"/>
      <c r="AI74" s="450">
        <f t="shared" si="1"/>
        <v>0</v>
      </c>
      <c r="AJ74" s="450">
        <f t="shared" si="2"/>
        <v>0</v>
      </c>
      <c r="AK74" s="431"/>
      <c r="AL74" s="450"/>
      <c r="AM74" s="450">
        <f t="shared" si="3"/>
        <v>0</v>
      </c>
      <c r="AN74" s="173"/>
      <c r="AO74" s="173"/>
      <c r="AP74" s="174"/>
    </row>
    <row r="75" spans="1:42">
      <c r="A75" s="28"/>
      <c r="B75" s="29"/>
      <c r="C75" s="430"/>
      <c r="D75" s="30"/>
      <c r="E75" s="31"/>
      <c r="F75" s="441"/>
      <c r="G75" s="442"/>
      <c r="H75" s="441"/>
      <c r="I75" s="442"/>
      <c r="K75" s="431"/>
      <c r="L75" s="451"/>
      <c r="M75" s="451"/>
      <c r="N75" s="431"/>
      <c r="O75" s="450"/>
      <c r="P75" s="450"/>
      <c r="Q75" s="431"/>
      <c r="R75" s="450"/>
      <c r="S75" s="429"/>
      <c r="T75" s="174"/>
      <c r="U75" s="456"/>
      <c r="V75" s="448"/>
      <c r="W75" s="448"/>
      <c r="X75" s="447"/>
      <c r="Y75" s="448"/>
      <c r="Z75" s="448"/>
      <c r="AA75" s="447"/>
      <c r="AB75" s="448"/>
      <c r="AC75" s="448"/>
      <c r="AD75" s="174"/>
      <c r="AE75" s="431"/>
      <c r="AF75" s="451"/>
      <c r="AG75" s="451"/>
      <c r="AH75" s="431"/>
      <c r="AI75" s="450">
        <f t="shared" si="1"/>
        <v>0</v>
      </c>
      <c r="AJ75" s="450">
        <f t="shared" si="2"/>
        <v>0</v>
      </c>
      <c r="AK75" s="431"/>
      <c r="AL75" s="450"/>
      <c r="AM75" s="450">
        <f t="shared" si="3"/>
        <v>0</v>
      </c>
      <c r="AN75" s="173"/>
      <c r="AO75" s="173"/>
      <c r="AP75" s="174"/>
    </row>
    <row r="76" spans="1:42">
      <c r="A76" s="28" t="s">
        <v>15</v>
      </c>
      <c r="B76" s="29" t="s">
        <v>59</v>
      </c>
      <c r="C76" s="430"/>
      <c r="D76" s="30">
        <v>1</v>
      </c>
      <c r="E76" s="31" t="s">
        <v>39</v>
      </c>
      <c r="F76" s="441"/>
      <c r="G76" s="442"/>
      <c r="H76" s="441"/>
      <c r="I76" s="442"/>
      <c r="K76" s="431"/>
      <c r="L76" s="451"/>
      <c r="M76" s="451"/>
      <c r="N76" s="431"/>
      <c r="O76" s="450"/>
      <c r="P76" s="450"/>
      <c r="Q76" s="431"/>
      <c r="R76" s="450"/>
      <c r="S76" s="429"/>
      <c r="T76" s="174"/>
      <c r="U76" s="456"/>
      <c r="V76" s="448"/>
      <c r="W76" s="448"/>
      <c r="X76" s="447"/>
      <c r="Y76" s="448"/>
      <c r="Z76" s="448"/>
      <c r="AA76" s="447"/>
      <c r="AB76" s="448"/>
      <c r="AC76" s="448"/>
      <c r="AD76" s="174"/>
      <c r="AE76" s="431"/>
      <c r="AF76" s="451"/>
      <c r="AG76" s="451"/>
      <c r="AH76" s="431"/>
      <c r="AI76" s="450">
        <f t="shared" si="1"/>
        <v>0</v>
      </c>
      <c r="AJ76" s="450">
        <f t="shared" si="2"/>
        <v>0</v>
      </c>
      <c r="AK76" s="431"/>
      <c r="AL76" s="450"/>
      <c r="AM76" s="450">
        <f t="shared" si="3"/>
        <v>0</v>
      </c>
      <c r="AN76" s="173"/>
      <c r="AO76" s="173"/>
      <c r="AP76" s="174"/>
    </row>
    <row r="77" spans="1:42">
      <c r="A77" s="28"/>
      <c r="B77" s="29"/>
      <c r="C77" s="430"/>
      <c r="D77" s="30"/>
      <c r="E77" s="31"/>
      <c r="F77" s="441"/>
      <c r="G77" s="442"/>
      <c r="H77" s="441"/>
      <c r="I77" s="442"/>
      <c r="K77" s="431"/>
      <c r="L77" s="451"/>
      <c r="M77" s="451"/>
      <c r="N77" s="431"/>
      <c r="O77" s="450"/>
      <c r="P77" s="450"/>
      <c r="Q77" s="431"/>
      <c r="R77" s="450"/>
      <c r="S77" s="429"/>
      <c r="T77" s="174"/>
      <c r="U77" s="456"/>
      <c r="V77" s="448"/>
      <c r="W77" s="448"/>
      <c r="X77" s="447"/>
      <c r="Y77" s="448"/>
      <c r="Z77" s="448"/>
      <c r="AA77" s="447"/>
      <c r="AB77" s="448"/>
      <c r="AC77" s="448"/>
      <c r="AD77" s="174"/>
      <c r="AE77" s="431"/>
      <c r="AF77" s="451"/>
      <c r="AG77" s="451"/>
      <c r="AH77" s="431"/>
      <c r="AI77" s="450">
        <f t="shared" si="1"/>
        <v>0</v>
      </c>
      <c r="AJ77" s="450">
        <f t="shared" si="2"/>
        <v>0</v>
      </c>
      <c r="AK77" s="431"/>
      <c r="AL77" s="450"/>
      <c r="AM77" s="450">
        <f t="shared" si="3"/>
        <v>0</v>
      </c>
      <c r="AN77" s="173"/>
      <c r="AO77" s="173"/>
      <c r="AP77" s="174"/>
    </row>
    <row r="78" spans="1:42">
      <c r="A78" s="28" t="s">
        <v>16</v>
      </c>
      <c r="B78" s="29" t="s">
        <v>60</v>
      </c>
      <c r="C78" s="430"/>
      <c r="D78" s="30">
        <v>1</v>
      </c>
      <c r="E78" s="31" t="s">
        <v>39</v>
      </c>
      <c r="F78" s="441"/>
      <c r="G78" s="442"/>
      <c r="H78" s="441"/>
      <c r="I78" s="442"/>
      <c r="K78" s="431"/>
      <c r="L78" s="451"/>
      <c r="M78" s="451"/>
      <c r="N78" s="431"/>
      <c r="O78" s="450"/>
      <c r="P78" s="450"/>
      <c r="Q78" s="431"/>
      <c r="R78" s="450"/>
      <c r="S78" s="429"/>
      <c r="T78" s="174"/>
      <c r="U78" s="456"/>
      <c r="V78" s="448"/>
      <c r="W78" s="448"/>
      <c r="X78" s="447"/>
      <c r="Y78" s="448"/>
      <c r="Z78" s="448"/>
      <c r="AA78" s="447"/>
      <c r="AB78" s="448"/>
      <c r="AC78" s="448"/>
      <c r="AD78" s="174"/>
      <c r="AE78" s="431"/>
      <c r="AF78" s="451"/>
      <c r="AG78" s="451"/>
      <c r="AH78" s="431"/>
      <c r="AI78" s="450">
        <f t="shared" si="1"/>
        <v>0</v>
      </c>
      <c r="AJ78" s="450">
        <f t="shared" si="2"/>
        <v>0</v>
      </c>
      <c r="AK78" s="431"/>
      <c r="AL78" s="450"/>
      <c r="AM78" s="450">
        <f t="shared" si="3"/>
        <v>0</v>
      </c>
      <c r="AN78" s="173"/>
      <c r="AO78" s="173"/>
      <c r="AP78" s="174"/>
    </row>
    <row r="79" spans="1:42">
      <c r="A79" s="28"/>
      <c r="B79" s="29"/>
      <c r="C79" s="430"/>
      <c r="D79" s="30"/>
      <c r="E79" s="31"/>
      <c r="F79" s="441"/>
      <c r="G79" s="442"/>
      <c r="H79" s="441"/>
      <c r="I79" s="442"/>
      <c r="K79" s="431"/>
      <c r="L79" s="451"/>
      <c r="M79" s="451"/>
      <c r="N79" s="431"/>
      <c r="O79" s="450"/>
      <c r="P79" s="450"/>
      <c r="Q79" s="431"/>
      <c r="R79" s="450"/>
      <c r="S79" s="429"/>
      <c r="T79" s="174"/>
      <c r="U79" s="456"/>
      <c r="V79" s="448"/>
      <c r="W79" s="448"/>
      <c r="X79" s="447"/>
      <c r="Y79" s="448"/>
      <c r="Z79" s="448"/>
      <c r="AA79" s="447"/>
      <c r="AB79" s="448"/>
      <c r="AC79" s="448"/>
      <c r="AD79" s="174"/>
      <c r="AE79" s="431"/>
      <c r="AF79" s="451"/>
      <c r="AG79" s="451"/>
      <c r="AH79" s="431"/>
      <c r="AI79" s="450">
        <f t="shared" si="1"/>
        <v>0</v>
      </c>
      <c r="AJ79" s="450">
        <f t="shared" si="2"/>
        <v>0</v>
      </c>
      <c r="AK79" s="431"/>
      <c r="AL79" s="450"/>
      <c r="AM79" s="450">
        <f t="shared" si="3"/>
        <v>0</v>
      </c>
      <c r="AN79" s="173"/>
      <c r="AO79" s="173"/>
      <c r="AP79" s="174"/>
    </row>
    <row r="80" spans="1:42">
      <c r="A80" s="28" t="s">
        <v>17</v>
      </c>
      <c r="B80" s="29" t="s">
        <v>61</v>
      </c>
      <c r="C80" s="430"/>
      <c r="D80" s="30">
        <v>1</v>
      </c>
      <c r="E80" s="31" t="s">
        <v>39</v>
      </c>
      <c r="F80" s="441"/>
      <c r="G80" s="442"/>
      <c r="H80" s="441"/>
      <c r="I80" s="442"/>
      <c r="K80" s="431"/>
      <c r="L80" s="451"/>
      <c r="M80" s="451"/>
      <c r="N80" s="431"/>
      <c r="O80" s="450"/>
      <c r="P80" s="450"/>
      <c r="Q80" s="431"/>
      <c r="R80" s="450"/>
      <c r="S80" s="429"/>
      <c r="T80" s="174"/>
      <c r="U80" s="456"/>
      <c r="V80" s="448"/>
      <c r="W80" s="448"/>
      <c r="X80" s="447"/>
      <c r="Y80" s="448"/>
      <c r="Z80" s="448"/>
      <c r="AA80" s="447"/>
      <c r="AB80" s="448"/>
      <c r="AC80" s="448"/>
      <c r="AD80" s="174"/>
      <c r="AE80" s="431"/>
      <c r="AF80" s="451"/>
      <c r="AG80" s="451"/>
      <c r="AH80" s="431"/>
      <c r="AI80" s="450">
        <f t="shared" si="1"/>
        <v>0</v>
      </c>
      <c r="AJ80" s="450">
        <f t="shared" si="2"/>
        <v>0</v>
      </c>
      <c r="AK80" s="431"/>
      <c r="AL80" s="450"/>
      <c r="AM80" s="450">
        <f t="shared" si="3"/>
        <v>0</v>
      </c>
      <c r="AN80" s="173"/>
      <c r="AO80" s="173"/>
      <c r="AP80" s="174"/>
    </row>
    <row r="81" spans="1:42">
      <c r="A81" s="28"/>
      <c r="B81" s="29"/>
      <c r="C81" s="430"/>
      <c r="D81" s="30"/>
      <c r="E81" s="31"/>
      <c r="F81" s="441"/>
      <c r="G81" s="442"/>
      <c r="H81" s="441"/>
      <c r="I81" s="442"/>
      <c r="K81" s="431"/>
      <c r="L81" s="451"/>
      <c r="M81" s="451"/>
      <c r="N81" s="431"/>
      <c r="O81" s="450"/>
      <c r="P81" s="450"/>
      <c r="Q81" s="431"/>
      <c r="R81" s="450"/>
      <c r="S81" s="429"/>
      <c r="T81" s="174"/>
      <c r="U81" s="456"/>
      <c r="V81" s="448"/>
      <c r="W81" s="448"/>
      <c r="X81" s="447"/>
      <c r="Y81" s="448"/>
      <c r="Z81" s="448"/>
      <c r="AA81" s="447"/>
      <c r="AB81" s="448"/>
      <c r="AC81" s="448"/>
      <c r="AD81" s="174"/>
      <c r="AE81" s="431"/>
      <c r="AF81" s="451"/>
      <c r="AG81" s="451"/>
      <c r="AH81" s="431"/>
      <c r="AI81" s="450">
        <f t="shared" si="1"/>
        <v>0</v>
      </c>
      <c r="AJ81" s="450">
        <f t="shared" si="2"/>
        <v>0</v>
      </c>
      <c r="AK81" s="431"/>
      <c r="AL81" s="450"/>
      <c r="AM81" s="450">
        <f t="shared" si="3"/>
        <v>0</v>
      </c>
      <c r="AN81" s="173"/>
      <c r="AO81" s="173"/>
      <c r="AP81" s="174"/>
    </row>
    <row r="82" spans="1:42">
      <c r="A82" s="28" t="s">
        <v>18</v>
      </c>
      <c r="B82" s="29" t="s">
        <v>62</v>
      </c>
      <c r="C82" s="430"/>
      <c r="D82" s="30">
        <v>1</v>
      </c>
      <c r="E82" s="31" t="s">
        <v>39</v>
      </c>
      <c r="F82" s="441"/>
      <c r="G82" s="442"/>
      <c r="H82" s="441"/>
      <c r="I82" s="442"/>
      <c r="K82" s="431"/>
      <c r="L82" s="451"/>
      <c r="M82" s="451"/>
      <c r="N82" s="431"/>
      <c r="O82" s="450"/>
      <c r="P82" s="450"/>
      <c r="Q82" s="431"/>
      <c r="R82" s="450"/>
      <c r="S82" s="429"/>
      <c r="T82" s="174"/>
      <c r="U82" s="456"/>
      <c r="V82" s="448"/>
      <c r="W82" s="448"/>
      <c r="X82" s="447"/>
      <c r="Y82" s="448"/>
      <c r="Z82" s="448"/>
      <c r="AA82" s="447"/>
      <c r="AB82" s="448"/>
      <c r="AC82" s="448"/>
      <c r="AD82" s="174"/>
      <c r="AE82" s="431"/>
      <c r="AF82" s="451"/>
      <c r="AG82" s="451"/>
      <c r="AH82" s="431"/>
      <c r="AI82" s="450">
        <f t="shared" si="1"/>
        <v>0</v>
      </c>
      <c r="AJ82" s="450">
        <f t="shared" si="2"/>
        <v>0</v>
      </c>
      <c r="AK82" s="431"/>
      <c r="AL82" s="450"/>
      <c r="AM82" s="450">
        <f t="shared" si="3"/>
        <v>0</v>
      </c>
      <c r="AN82" s="173"/>
      <c r="AO82" s="173"/>
      <c r="AP82" s="174"/>
    </row>
    <row r="83" spans="1:42">
      <c r="A83" s="28"/>
      <c r="B83" s="29"/>
      <c r="C83" s="430"/>
      <c r="D83" s="30"/>
      <c r="E83" s="31"/>
      <c r="F83" s="441"/>
      <c r="G83" s="442"/>
      <c r="H83" s="441"/>
      <c r="I83" s="442"/>
      <c r="K83" s="431"/>
      <c r="L83" s="451"/>
      <c r="M83" s="451"/>
      <c r="N83" s="431"/>
      <c r="O83" s="450"/>
      <c r="P83" s="450"/>
      <c r="Q83" s="431"/>
      <c r="R83" s="450"/>
      <c r="S83" s="429"/>
      <c r="T83" s="174"/>
      <c r="U83" s="456"/>
      <c r="V83" s="448"/>
      <c r="W83" s="448"/>
      <c r="X83" s="447"/>
      <c r="Y83" s="448"/>
      <c r="Z83" s="448"/>
      <c r="AA83" s="447"/>
      <c r="AB83" s="448"/>
      <c r="AC83" s="448"/>
      <c r="AD83" s="174"/>
      <c r="AE83" s="431"/>
      <c r="AF83" s="451"/>
      <c r="AG83" s="451"/>
      <c r="AH83" s="431"/>
      <c r="AI83" s="450">
        <f t="shared" si="1"/>
        <v>0</v>
      </c>
      <c r="AJ83" s="450">
        <f t="shared" si="2"/>
        <v>0</v>
      </c>
      <c r="AK83" s="431"/>
      <c r="AL83" s="450"/>
      <c r="AM83" s="450">
        <f t="shared" si="3"/>
        <v>0</v>
      </c>
      <c r="AN83" s="173"/>
      <c r="AO83" s="173"/>
      <c r="AP83" s="174"/>
    </row>
    <row r="84" spans="1:42">
      <c r="A84" s="28" t="s">
        <v>19</v>
      </c>
      <c r="B84" s="29" t="s">
        <v>63</v>
      </c>
      <c r="C84" s="430"/>
      <c r="D84" s="30">
        <v>1</v>
      </c>
      <c r="E84" s="31" t="s">
        <v>39</v>
      </c>
      <c r="F84" s="441"/>
      <c r="G84" s="442"/>
      <c r="H84" s="441"/>
      <c r="I84" s="442"/>
      <c r="K84" s="431"/>
      <c r="L84" s="451"/>
      <c r="M84" s="451"/>
      <c r="N84" s="431"/>
      <c r="O84" s="450"/>
      <c r="P84" s="450"/>
      <c r="Q84" s="431"/>
      <c r="R84" s="450"/>
      <c r="S84" s="429"/>
      <c r="T84" s="174"/>
      <c r="U84" s="456"/>
      <c r="V84" s="448"/>
      <c r="W84" s="448"/>
      <c r="X84" s="447"/>
      <c r="Y84" s="448"/>
      <c r="Z84" s="448"/>
      <c r="AA84" s="447"/>
      <c r="AB84" s="448"/>
      <c r="AC84" s="448"/>
      <c r="AD84" s="174"/>
      <c r="AE84" s="431"/>
      <c r="AF84" s="451"/>
      <c r="AG84" s="451"/>
      <c r="AH84" s="431"/>
      <c r="AI84" s="450">
        <f t="shared" si="1"/>
        <v>0</v>
      </c>
      <c r="AJ84" s="450">
        <f t="shared" si="2"/>
        <v>0</v>
      </c>
      <c r="AK84" s="431"/>
      <c r="AL84" s="450"/>
      <c r="AM84" s="450">
        <f t="shared" si="3"/>
        <v>0</v>
      </c>
      <c r="AN84" s="173"/>
      <c r="AO84" s="173"/>
      <c r="AP84" s="174"/>
    </row>
    <row r="85" spans="1:42">
      <c r="A85" s="28"/>
      <c r="B85" s="29"/>
      <c r="C85" s="430"/>
      <c r="D85" s="30"/>
      <c r="E85" s="31"/>
      <c r="F85" s="441"/>
      <c r="G85" s="442"/>
      <c r="H85" s="441"/>
      <c r="I85" s="442"/>
      <c r="K85" s="431"/>
      <c r="L85" s="451"/>
      <c r="M85" s="451"/>
      <c r="N85" s="431"/>
      <c r="O85" s="450"/>
      <c r="P85" s="450"/>
      <c r="Q85" s="431"/>
      <c r="R85" s="450"/>
      <c r="S85" s="429"/>
      <c r="T85" s="174"/>
      <c r="U85" s="456"/>
      <c r="V85" s="448"/>
      <c r="W85" s="448"/>
      <c r="X85" s="447"/>
      <c r="Y85" s="448"/>
      <c r="Z85" s="448"/>
      <c r="AA85" s="447"/>
      <c r="AB85" s="448"/>
      <c r="AC85" s="448"/>
      <c r="AD85" s="174"/>
      <c r="AE85" s="431"/>
      <c r="AF85" s="451"/>
      <c r="AG85" s="451"/>
      <c r="AH85" s="431"/>
      <c r="AI85" s="450">
        <f t="shared" si="1"/>
        <v>0</v>
      </c>
      <c r="AJ85" s="450">
        <f t="shared" si="2"/>
        <v>0</v>
      </c>
      <c r="AK85" s="431"/>
      <c r="AL85" s="450"/>
      <c r="AM85" s="450">
        <f t="shared" si="3"/>
        <v>0</v>
      </c>
      <c r="AN85" s="173"/>
      <c r="AO85" s="173"/>
      <c r="AP85" s="174"/>
    </row>
    <row r="86" spans="1:42">
      <c r="A86" s="28" t="s">
        <v>20</v>
      </c>
      <c r="B86" s="29" t="s">
        <v>64</v>
      </c>
      <c r="C86" s="430"/>
      <c r="D86" s="30">
        <v>1</v>
      </c>
      <c r="E86" s="31" t="s">
        <v>39</v>
      </c>
      <c r="F86" s="441"/>
      <c r="G86" s="442"/>
      <c r="H86" s="441"/>
      <c r="I86" s="442"/>
      <c r="K86" s="431"/>
      <c r="L86" s="451"/>
      <c r="M86" s="451"/>
      <c r="N86" s="431"/>
      <c r="O86" s="450"/>
      <c r="P86" s="450"/>
      <c r="Q86" s="431"/>
      <c r="R86" s="450"/>
      <c r="S86" s="429"/>
      <c r="T86" s="174"/>
      <c r="U86" s="456"/>
      <c r="V86" s="448"/>
      <c r="W86" s="448"/>
      <c r="X86" s="447"/>
      <c r="Y86" s="448"/>
      <c r="Z86" s="448"/>
      <c r="AA86" s="447"/>
      <c r="AB86" s="448"/>
      <c r="AC86" s="448"/>
      <c r="AD86" s="174"/>
      <c r="AE86" s="431"/>
      <c r="AF86" s="451"/>
      <c r="AG86" s="451"/>
      <c r="AH86" s="431"/>
      <c r="AI86" s="450">
        <f t="shared" si="1"/>
        <v>0</v>
      </c>
      <c r="AJ86" s="450">
        <f t="shared" si="2"/>
        <v>0</v>
      </c>
      <c r="AK86" s="431"/>
      <c r="AL86" s="450"/>
      <c r="AM86" s="450">
        <f t="shared" si="3"/>
        <v>0</v>
      </c>
      <c r="AN86" s="173"/>
      <c r="AO86" s="173"/>
      <c r="AP86" s="174"/>
    </row>
    <row r="87" spans="1:42">
      <c r="A87" s="28"/>
      <c r="B87" s="29"/>
      <c r="C87" s="42"/>
      <c r="D87" s="30"/>
      <c r="E87" s="31"/>
      <c r="F87" s="49"/>
      <c r="G87" s="32"/>
      <c r="H87" s="49"/>
      <c r="I87" s="32"/>
      <c r="K87" s="91"/>
      <c r="L87" s="37"/>
      <c r="M87" s="37"/>
      <c r="N87" s="91"/>
      <c r="O87" s="37"/>
      <c r="P87" s="37"/>
      <c r="Q87" s="91"/>
      <c r="R87" s="37"/>
      <c r="S87" s="37">
        <f t="shared" ref="S87:S103" si="4">I87-AM87</f>
        <v>0</v>
      </c>
      <c r="T87" s="66"/>
      <c r="U87" s="345"/>
      <c r="V87" s="328"/>
      <c r="W87" s="328"/>
      <c r="X87" s="345"/>
      <c r="Y87" s="328"/>
      <c r="Z87" s="328"/>
      <c r="AA87" s="345"/>
      <c r="AB87" s="328"/>
      <c r="AC87" s="328"/>
      <c r="AD87" s="66"/>
      <c r="AE87" s="91"/>
      <c r="AF87" s="37"/>
      <c r="AG87" s="37"/>
      <c r="AH87" s="91"/>
      <c r="AI87" s="37"/>
      <c r="AJ87" s="37"/>
      <c r="AK87" s="91"/>
      <c r="AL87" s="37"/>
      <c r="AM87" s="37"/>
      <c r="AN87" s="37"/>
      <c r="AO87" s="37"/>
      <c r="AP87" s="66"/>
    </row>
    <row r="88" spans="1:42">
      <c r="A88" s="28"/>
      <c r="B88" s="158" t="s">
        <v>65</v>
      </c>
      <c r="C88" s="59"/>
      <c r="D88" s="30"/>
      <c r="E88" s="31"/>
      <c r="F88" s="49"/>
      <c r="G88" s="32"/>
      <c r="H88" s="49"/>
      <c r="I88" s="32"/>
      <c r="K88" s="91"/>
      <c r="L88" s="37"/>
      <c r="M88" s="37"/>
      <c r="N88" s="91"/>
      <c r="O88" s="37"/>
      <c r="P88" s="37"/>
      <c r="Q88" s="91"/>
      <c r="R88" s="37"/>
      <c r="S88" s="37">
        <f t="shared" si="4"/>
        <v>0</v>
      </c>
      <c r="T88" s="66"/>
      <c r="U88" s="345"/>
      <c r="V88" s="328"/>
      <c r="W88" s="328"/>
      <c r="X88" s="345"/>
      <c r="Y88" s="328"/>
      <c r="Z88" s="328"/>
      <c r="AA88" s="345"/>
      <c r="AB88" s="328"/>
      <c r="AC88" s="328"/>
      <c r="AD88" s="66"/>
      <c r="AE88" s="91"/>
      <c r="AF88" s="37"/>
      <c r="AG88" s="37"/>
      <c r="AH88" s="91"/>
      <c r="AI88" s="37"/>
      <c r="AJ88" s="37"/>
      <c r="AK88" s="91"/>
      <c r="AL88" s="37"/>
      <c r="AM88" s="37"/>
      <c r="AN88" s="37"/>
      <c r="AO88" s="37"/>
      <c r="AP88" s="66"/>
    </row>
    <row r="89" spans="1:42">
      <c r="A89" s="28"/>
      <c r="B89" s="29"/>
      <c r="C89" s="42"/>
      <c r="D89" s="30"/>
      <c r="E89" s="31"/>
      <c r="F89" s="49"/>
      <c r="G89" s="32"/>
      <c r="H89" s="49"/>
      <c r="I89" s="32"/>
      <c r="K89" s="91"/>
      <c r="L89" s="37"/>
      <c r="M89" s="37"/>
      <c r="N89" s="91"/>
      <c r="O89" s="37"/>
      <c r="P89" s="37"/>
      <c r="Q89" s="91"/>
      <c r="R89" s="37"/>
      <c r="S89" s="37">
        <f t="shared" si="4"/>
        <v>0</v>
      </c>
      <c r="T89" s="66"/>
      <c r="U89" s="345"/>
      <c r="V89" s="328"/>
      <c r="W89" s="328"/>
      <c r="X89" s="345"/>
      <c r="Y89" s="328"/>
      <c r="Z89" s="328"/>
      <c r="AA89" s="345"/>
      <c r="AB89" s="328"/>
      <c r="AC89" s="328"/>
      <c r="AD89" s="66"/>
      <c r="AE89" s="91"/>
      <c r="AF89" s="37"/>
      <c r="AG89" s="37"/>
      <c r="AH89" s="91"/>
      <c r="AI89" s="37"/>
      <c r="AJ89" s="37"/>
      <c r="AK89" s="91"/>
      <c r="AL89" s="37"/>
      <c r="AM89" s="37"/>
      <c r="AN89" s="37"/>
      <c r="AO89" s="37"/>
      <c r="AP89" s="66"/>
    </row>
    <row r="90" spans="1:42" ht="25">
      <c r="A90" s="28" t="s">
        <v>21</v>
      </c>
      <c r="B90" s="29" t="s">
        <v>65</v>
      </c>
      <c r="C90" s="42" t="s">
        <v>170</v>
      </c>
      <c r="D90" s="30">
        <v>1</v>
      </c>
      <c r="E90" s="31" t="s">
        <v>39</v>
      </c>
      <c r="F90" s="49">
        <v>26250</v>
      </c>
      <c r="G90" s="32">
        <f>D90*F90</f>
        <v>26250</v>
      </c>
      <c r="H90" s="49">
        <f>F90*$AQ$3</f>
        <v>21347.772671429222</v>
      </c>
      <c r="I90" s="32">
        <f>D90*H90</f>
        <v>21347.772671429222</v>
      </c>
      <c r="K90" s="91"/>
      <c r="L90" s="37"/>
      <c r="M90" s="37"/>
      <c r="N90" s="159"/>
      <c r="O90" s="37"/>
      <c r="P90" s="37"/>
      <c r="Q90" s="159"/>
      <c r="R90" s="37">
        <f>D90-AL90</f>
        <v>1</v>
      </c>
      <c r="S90" s="37">
        <f t="shared" si="4"/>
        <v>21347.772671429222</v>
      </c>
      <c r="T90" s="66"/>
      <c r="U90" s="345">
        <v>0.94999999999999984</v>
      </c>
      <c r="V90" s="328">
        <v>0.95</v>
      </c>
      <c r="W90" s="328">
        <v>20280.384037857759</v>
      </c>
      <c r="X90" s="365">
        <f>AA90-U90</f>
        <v>0</v>
      </c>
      <c r="Y90" s="328">
        <f>AB90-V90</f>
        <v>0</v>
      </c>
      <c r="Z90" s="328">
        <f>AC90-W90</f>
        <v>0</v>
      </c>
      <c r="AA90" s="365">
        <f>AC90/S90</f>
        <v>0.94999999999999984</v>
      </c>
      <c r="AB90" s="328">
        <f>R90*AP90</f>
        <v>0.95</v>
      </c>
      <c r="AC90" s="328">
        <f>AB90*H90</f>
        <v>20280.384037857759</v>
      </c>
      <c r="AD90" s="66"/>
      <c r="AE90" s="91"/>
      <c r="AF90" s="37"/>
      <c r="AG90" s="37"/>
      <c r="AH90" s="159"/>
      <c r="AI90" s="37">
        <f>AL90-AF90</f>
        <v>0</v>
      </c>
      <c r="AJ90" s="37">
        <f>AM90-AG90</f>
        <v>0</v>
      </c>
      <c r="AK90" s="159"/>
      <c r="AL90" s="37"/>
      <c r="AM90" s="37">
        <f>R90*AL90</f>
        <v>0</v>
      </c>
      <c r="AN90" s="37"/>
      <c r="AO90" s="372" t="s">
        <v>439</v>
      </c>
      <c r="AP90" s="127">
        <v>0.95</v>
      </c>
    </row>
    <row r="91" spans="1:42">
      <c r="A91" s="28"/>
      <c r="B91" s="29"/>
      <c r="C91" s="42"/>
      <c r="D91" s="30"/>
      <c r="E91" s="31"/>
      <c r="F91" s="49"/>
      <c r="G91" s="32"/>
      <c r="H91" s="49"/>
      <c r="I91" s="32"/>
      <c r="K91" s="91"/>
      <c r="L91" s="37"/>
      <c r="M91" s="37"/>
      <c r="N91" s="91"/>
      <c r="O91" s="37"/>
      <c r="P91" s="37"/>
      <c r="Q91" s="91"/>
      <c r="R91" s="37"/>
      <c r="S91" s="37">
        <f t="shared" si="4"/>
        <v>0</v>
      </c>
      <c r="T91" s="66"/>
      <c r="U91" s="345"/>
      <c r="V91" s="328"/>
      <c r="W91" s="328"/>
      <c r="X91" s="345"/>
      <c r="Y91" s="328"/>
      <c r="Z91" s="328"/>
      <c r="AA91" s="345"/>
      <c r="AB91" s="328"/>
      <c r="AC91" s="328"/>
      <c r="AD91" s="66"/>
      <c r="AE91" s="91"/>
      <c r="AF91" s="37"/>
      <c r="AG91" s="37"/>
      <c r="AH91" s="91"/>
      <c r="AI91" s="37"/>
      <c r="AJ91" s="37"/>
      <c r="AK91" s="91"/>
      <c r="AL91" s="37"/>
      <c r="AM91" s="37"/>
      <c r="AN91" s="37"/>
      <c r="AO91" s="37"/>
      <c r="AP91" s="66"/>
    </row>
    <row r="92" spans="1:42" ht="87.5">
      <c r="A92" s="28" t="s">
        <v>22</v>
      </c>
      <c r="B92" s="29" t="s">
        <v>166</v>
      </c>
      <c r="C92" s="46" t="s">
        <v>171</v>
      </c>
      <c r="D92" s="30">
        <v>1</v>
      </c>
      <c r="E92" s="31" t="s">
        <v>39</v>
      </c>
      <c r="F92" s="49">
        <v>100000</v>
      </c>
      <c r="G92" s="32">
        <f>D92*F92</f>
        <v>100000</v>
      </c>
      <c r="H92" s="49">
        <f>F92*$AQ$3</f>
        <v>81324.848272111311</v>
      </c>
      <c r="I92" s="32">
        <f>D92*H92</f>
        <v>81324.848272111311</v>
      </c>
      <c r="K92" s="159"/>
      <c r="L92" s="37"/>
      <c r="M92" s="37"/>
      <c r="N92" s="159"/>
      <c r="O92" s="37"/>
      <c r="P92" s="37"/>
      <c r="Q92" s="159"/>
      <c r="R92" s="37">
        <f>D92-AL92</f>
        <v>0.19999999999999996</v>
      </c>
      <c r="S92" s="37">
        <f t="shared" si="4"/>
        <v>16264.969654422261</v>
      </c>
      <c r="T92" s="66"/>
      <c r="U92" s="365">
        <v>0.69999999999999984</v>
      </c>
      <c r="V92" s="328">
        <v>0.13999999999999996</v>
      </c>
      <c r="W92" s="328">
        <v>11385.47875809558</v>
      </c>
      <c r="X92" s="365">
        <f>AA92-U92</f>
        <v>5.0000000000000044E-2</v>
      </c>
      <c r="Y92" s="328">
        <f>AB92-V92</f>
        <v>1.0000000000000009E-2</v>
      </c>
      <c r="Z92" s="328">
        <f>AC92-W92</f>
        <v>813.24848272111376</v>
      </c>
      <c r="AA92" s="365">
        <f>AC92/S92</f>
        <v>0.74999999999999989</v>
      </c>
      <c r="AB92" s="328">
        <f>R92*AP92</f>
        <v>0.14999999999999997</v>
      </c>
      <c r="AC92" s="328">
        <f>AB92*H92</f>
        <v>12198.727240816694</v>
      </c>
      <c r="AD92" s="66"/>
      <c r="AE92" s="159">
        <f>AG92/I92</f>
        <v>0.8</v>
      </c>
      <c r="AF92" s="37">
        <v>0.8</v>
      </c>
      <c r="AG92" s="37">
        <v>65059.87861768905</v>
      </c>
      <c r="AH92" s="159">
        <f>AK92-AE92</f>
        <v>0</v>
      </c>
      <c r="AI92" s="37">
        <f>AL92-AF92</f>
        <v>0</v>
      </c>
      <c r="AJ92" s="37">
        <f>AM92-AG92</f>
        <v>0</v>
      </c>
      <c r="AK92" s="159">
        <f>AM92/I92</f>
        <v>0.8</v>
      </c>
      <c r="AL92" s="37">
        <v>0.8</v>
      </c>
      <c r="AM92" s="37">
        <v>65059.87861768905</v>
      </c>
      <c r="AN92" s="37" t="s">
        <v>291</v>
      </c>
      <c r="AO92" s="134" t="s">
        <v>440</v>
      </c>
      <c r="AP92" s="127">
        <v>0.75</v>
      </c>
    </row>
    <row r="93" spans="1:42">
      <c r="A93" s="40"/>
      <c r="B93" s="55"/>
      <c r="C93" s="56"/>
      <c r="D93" s="55"/>
      <c r="E93" s="55"/>
      <c r="F93" s="156"/>
      <c r="G93" s="157"/>
      <c r="H93" s="156"/>
      <c r="I93" s="157"/>
      <c r="K93" s="91"/>
      <c r="L93" s="37"/>
      <c r="M93" s="37"/>
      <c r="N93" s="91"/>
      <c r="O93" s="37"/>
      <c r="P93" s="37"/>
      <c r="Q93" s="91"/>
      <c r="R93" s="37"/>
      <c r="S93" s="37">
        <f t="shared" si="4"/>
        <v>0</v>
      </c>
      <c r="T93" s="66"/>
      <c r="U93" s="345"/>
      <c r="V93" s="328"/>
      <c r="W93" s="328"/>
      <c r="X93" s="345"/>
      <c r="Y93" s="328"/>
      <c r="Z93" s="328"/>
      <c r="AA93" s="345"/>
      <c r="AB93" s="328"/>
      <c r="AC93" s="328"/>
      <c r="AD93" s="66"/>
      <c r="AE93" s="91"/>
      <c r="AF93" s="37"/>
      <c r="AG93" s="37"/>
      <c r="AH93" s="91"/>
      <c r="AI93" s="37"/>
      <c r="AJ93" s="37"/>
      <c r="AK93" s="91"/>
      <c r="AL93" s="37"/>
      <c r="AM93" s="37"/>
      <c r="AN93" s="37"/>
      <c r="AO93" s="37"/>
      <c r="AP93" s="66"/>
    </row>
    <row r="94" spans="1:42">
      <c r="A94" s="28" t="s">
        <v>23</v>
      </c>
      <c r="B94" s="29" t="s">
        <v>66</v>
      </c>
      <c r="C94" s="42"/>
      <c r="D94" s="30">
        <v>1</v>
      </c>
      <c r="E94" s="31" t="s">
        <v>2</v>
      </c>
      <c r="F94" s="175"/>
      <c r="G94" s="45" t="s">
        <v>169</v>
      </c>
      <c r="H94" s="175"/>
      <c r="I94" s="45"/>
      <c r="K94" s="91"/>
      <c r="L94" s="37"/>
      <c r="M94" s="37"/>
      <c r="N94" s="91"/>
      <c r="O94" s="37"/>
      <c r="P94" s="37"/>
      <c r="Q94" s="91"/>
      <c r="R94" s="37"/>
      <c r="S94" s="37">
        <f t="shared" si="4"/>
        <v>0</v>
      </c>
      <c r="T94" s="66"/>
      <c r="U94" s="345"/>
      <c r="V94" s="328"/>
      <c r="W94" s="328"/>
      <c r="X94" s="345"/>
      <c r="Y94" s="328"/>
      <c r="Z94" s="328"/>
      <c r="AA94" s="345"/>
      <c r="AB94" s="328"/>
      <c r="AC94" s="328"/>
      <c r="AD94" s="66"/>
      <c r="AE94" s="91"/>
      <c r="AF94" s="37"/>
      <c r="AG94" s="37"/>
      <c r="AH94" s="91"/>
      <c r="AI94" s="37"/>
      <c r="AJ94" s="37"/>
      <c r="AK94" s="91"/>
      <c r="AL94" s="37"/>
      <c r="AM94" s="37"/>
      <c r="AN94" s="37"/>
      <c r="AO94" s="37"/>
      <c r="AP94" s="66"/>
    </row>
    <row r="95" spans="1:42">
      <c r="A95" s="28"/>
      <c r="B95" s="29"/>
      <c r="C95" s="42"/>
      <c r="D95" s="30"/>
      <c r="E95" s="31"/>
      <c r="F95" s="37"/>
      <c r="G95" s="32"/>
      <c r="H95" s="37"/>
      <c r="I95" s="32"/>
      <c r="K95" s="91"/>
      <c r="L95" s="37"/>
      <c r="M95" s="37"/>
      <c r="N95" s="91"/>
      <c r="O95" s="37"/>
      <c r="P95" s="37"/>
      <c r="Q95" s="91"/>
      <c r="R95" s="37"/>
      <c r="S95" s="37">
        <f t="shared" si="4"/>
        <v>0</v>
      </c>
      <c r="T95" s="66"/>
      <c r="U95" s="345"/>
      <c r="V95" s="328"/>
      <c r="W95" s="328"/>
      <c r="X95" s="345"/>
      <c r="Y95" s="328"/>
      <c r="Z95" s="328"/>
      <c r="AA95" s="345"/>
      <c r="AB95" s="328"/>
      <c r="AC95" s="328"/>
      <c r="AD95" s="66"/>
      <c r="AE95" s="91"/>
      <c r="AF95" s="37"/>
      <c r="AG95" s="37"/>
      <c r="AH95" s="91"/>
      <c r="AI95" s="37"/>
      <c r="AJ95" s="37"/>
      <c r="AK95" s="91"/>
      <c r="AL95" s="37"/>
      <c r="AM95" s="37"/>
      <c r="AN95" s="37"/>
      <c r="AO95" s="37"/>
      <c r="AP95" s="66"/>
    </row>
    <row r="96" spans="1:42">
      <c r="A96" s="28"/>
      <c r="B96" s="158" t="s">
        <v>67</v>
      </c>
      <c r="C96" s="59"/>
      <c r="D96" s="30"/>
      <c r="E96" s="31"/>
      <c r="F96" s="37"/>
      <c r="G96" s="32"/>
      <c r="H96" s="37"/>
      <c r="I96" s="32"/>
      <c r="K96" s="91"/>
      <c r="L96" s="37"/>
      <c r="M96" s="37"/>
      <c r="N96" s="91"/>
      <c r="O96" s="37"/>
      <c r="P96" s="37"/>
      <c r="Q96" s="91"/>
      <c r="R96" s="37"/>
      <c r="S96" s="37">
        <f t="shared" si="4"/>
        <v>0</v>
      </c>
      <c r="T96" s="66"/>
      <c r="U96" s="345"/>
      <c r="V96" s="328"/>
      <c r="W96" s="328"/>
      <c r="X96" s="345"/>
      <c r="Y96" s="328"/>
      <c r="Z96" s="328"/>
      <c r="AA96" s="345"/>
      <c r="AB96" s="328"/>
      <c r="AC96" s="328"/>
      <c r="AD96" s="66"/>
      <c r="AE96" s="91"/>
      <c r="AF96" s="37"/>
      <c r="AG96" s="37"/>
      <c r="AH96" s="91"/>
      <c r="AI96" s="37"/>
      <c r="AJ96" s="37"/>
      <c r="AK96" s="91"/>
      <c r="AL96" s="37"/>
      <c r="AM96" s="37"/>
      <c r="AN96" s="37"/>
      <c r="AO96" s="37"/>
      <c r="AP96" s="66"/>
    </row>
    <row r="97" spans="1:42">
      <c r="A97" s="28"/>
      <c r="B97" s="29"/>
      <c r="C97" s="42"/>
      <c r="D97" s="30"/>
      <c r="E97" s="31"/>
      <c r="F97" s="37"/>
      <c r="G97" s="32"/>
      <c r="H97" s="37"/>
      <c r="I97" s="32"/>
      <c r="K97" s="91"/>
      <c r="L97" s="37"/>
      <c r="M97" s="37"/>
      <c r="N97" s="91"/>
      <c r="O97" s="37"/>
      <c r="P97" s="37"/>
      <c r="Q97" s="91"/>
      <c r="R97" s="37"/>
      <c r="S97" s="37">
        <f t="shared" si="4"/>
        <v>0</v>
      </c>
      <c r="T97" s="66"/>
      <c r="U97" s="345"/>
      <c r="V97" s="328"/>
      <c r="W97" s="328"/>
      <c r="X97" s="345"/>
      <c r="Y97" s="328"/>
      <c r="Z97" s="328"/>
      <c r="AA97" s="345"/>
      <c r="AB97" s="328"/>
      <c r="AC97" s="328"/>
      <c r="AD97" s="66"/>
      <c r="AE97" s="91"/>
      <c r="AF97" s="37"/>
      <c r="AG97" s="37"/>
      <c r="AH97" s="91"/>
      <c r="AI97" s="37"/>
      <c r="AJ97" s="37"/>
      <c r="AK97" s="91"/>
      <c r="AL97" s="37"/>
      <c r="AM97" s="37"/>
      <c r="AN97" s="37"/>
      <c r="AO97" s="37"/>
      <c r="AP97" s="66"/>
    </row>
    <row r="98" spans="1:42" ht="87.5">
      <c r="A98" s="28" t="s">
        <v>24</v>
      </c>
      <c r="B98" s="176" t="s">
        <v>119</v>
      </c>
      <c r="C98" s="177"/>
      <c r="D98" s="178">
        <v>28</v>
      </c>
      <c r="E98" s="179" t="s">
        <v>26</v>
      </c>
      <c r="F98" s="180"/>
      <c r="G98" s="181" t="s">
        <v>206</v>
      </c>
      <c r="H98" s="180"/>
      <c r="I98" s="181"/>
      <c r="K98" s="91"/>
      <c r="L98" s="37"/>
      <c r="M98" s="37"/>
      <c r="N98" s="91"/>
      <c r="O98" s="37"/>
      <c r="P98" s="37"/>
      <c r="Q98" s="91"/>
      <c r="R98" s="37"/>
      <c r="S98" s="37">
        <f t="shared" si="4"/>
        <v>0</v>
      </c>
      <c r="T98" s="66"/>
      <c r="U98" s="345"/>
      <c r="V98" s="328"/>
      <c r="W98" s="328"/>
      <c r="X98" s="345"/>
      <c r="Y98" s="328"/>
      <c r="Z98" s="328"/>
      <c r="AA98" s="345"/>
      <c r="AB98" s="328"/>
      <c r="AC98" s="328"/>
      <c r="AD98" s="66"/>
      <c r="AE98" s="91"/>
      <c r="AF98" s="37"/>
      <c r="AG98" s="37"/>
      <c r="AH98" s="91"/>
      <c r="AI98" s="37"/>
      <c r="AJ98" s="37"/>
      <c r="AK98" s="91"/>
      <c r="AL98" s="37"/>
      <c r="AM98" s="37"/>
      <c r="AN98" s="37"/>
      <c r="AO98" s="37"/>
      <c r="AP98" s="66"/>
    </row>
    <row r="99" spans="1:42" ht="25">
      <c r="A99" s="28"/>
      <c r="B99" s="165" t="s">
        <v>212</v>
      </c>
      <c r="C99" s="42" t="s">
        <v>205</v>
      </c>
      <c r="D99" s="30">
        <v>28</v>
      </c>
      <c r="E99" s="31" t="s">
        <v>26</v>
      </c>
      <c r="F99" s="49">
        <v>815</v>
      </c>
      <c r="G99" s="32">
        <f>D99*F99</f>
        <v>22820</v>
      </c>
      <c r="H99" s="49">
        <f>F99*$AQ$3</f>
        <v>662.79751341770725</v>
      </c>
      <c r="I99" s="32">
        <f>D99*H99</f>
        <v>18558.330375695805</v>
      </c>
      <c r="K99" s="91"/>
      <c r="L99" s="37"/>
      <c r="M99" s="37"/>
      <c r="N99" s="159"/>
      <c r="O99" s="37"/>
      <c r="P99" s="37"/>
      <c r="Q99" s="159"/>
      <c r="R99" s="37">
        <f>D99-AL99</f>
        <v>28</v>
      </c>
      <c r="S99" s="37">
        <f t="shared" si="4"/>
        <v>18558.330375695805</v>
      </c>
      <c r="T99" s="66"/>
      <c r="U99" s="345">
        <v>0</v>
      </c>
      <c r="V99" s="328"/>
      <c r="W99" s="328">
        <v>0</v>
      </c>
      <c r="X99" s="365">
        <f>AA99-U99</f>
        <v>0</v>
      </c>
      <c r="Y99" s="328">
        <f>AB99-V99</f>
        <v>0</v>
      </c>
      <c r="Z99" s="328">
        <f>AC99-W99</f>
        <v>0</v>
      </c>
      <c r="AA99" s="365">
        <f>AC99/S99</f>
        <v>0</v>
      </c>
      <c r="AB99" s="328"/>
      <c r="AC99" s="328">
        <f>AB99*H99</f>
        <v>0</v>
      </c>
      <c r="AD99" s="66"/>
      <c r="AE99" s="91"/>
      <c r="AF99" s="37"/>
      <c r="AG99" s="37"/>
      <c r="AH99" s="159"/>
      <c r="AI99" s="37">
        <f>AL99-AF99</f>
        <v>0</v>
      </c>
      <c r="AJ99" s="37">
        <f>AM99-AG99</f>
        <v>0</v>
      </c>
      <c r="AK99" s="159"/>
      <c r="AL99" s="37"/>
      <c r="AM99" s="37"/>
      <c r="AN99" s="37"/>
      <c r="AO99" s="37"/>
      <c r="AP99" s="66"/>
    </row>
    <row r="100" spans="1:42">
      <c r="A100" s="28"/>
      <c r="B100" s="29"/>
      <c r="C100" s="42"/>
      <c r="D100" s="30"/>
      <c r="E100" s="31"/>
      <c r="F100" s="37"/>
      <c r="G100" s="32"/>
      <c r="H100" s="37"/>
      <c r="I100" s="32"/>
      <c r="K100" s="91"/>
      <c r="L100" s="37"/>
      <c r="M100" s="37"/>
      <c r="N100" s="91"/>
      <c r="O100" s="37"/>
      <c r="P100" s="37"/>
      <c r="Q100" s="91"/>
      <c r="R100" s="37"/>
      <c r="S100" s="37">
        <f t="shared" si="4"/>
        <v>0</v>
      </c>
      <c r="T100" s="66"/>
      <c r="U100" s="345"/>
      <c r="V100" s="328"/>
      <c r="W100" s="328"/>
      <c r="X100" s="345"/>
      <c r="Y100" s="328"/>
      <c r="Z100" s="328"/>
      <c r="AA100" s="345"/>
      <c r="AB100" s="328"/>
      <c r="AC100" s="328"/>
      <c r="AD100" s="66"/>
      <c r="AE100" s="91"/>
      <c r="AF100" s="37"/>
      <c r="AG100" s="37"/>
      <c r="AH100" s="91"/>
      <c r="AI100" s="37"/>
      <c r="AJ100" s="37"/>
      <c r="AK100" s="91"/>
      <c r="AL100" s="37"/>
      <c r="AM100" s="37"/>
      <c r="AN100" s="37"/>
      <c r="AO100" s="37"/>
      <c r="AP100" s="66"/>
    </row>
    <row r="101" spans="1:42">
      <c r="A101" s="28"/>
      <c r="B101" s="158" t="s">
        <v>137</v>
      </c>
      <c r="C101" s="59"/>
      <c r="D101" s="30"/>
      <c r="E101" s="31"/>
      <c r="F101" s="37"/>
      <c r="G101" s="32"/>
      <c r="H101" s="37"/>
      <c r="I101" s="32"/>
      <c r="K101" s="91"/>
      <c r="L101" s="37"/>
      <c r="M101" s="37"/>
      <c r="N101" s="91"/>
      <c r="O101" s="37"/>
      <c r="P101" s="37"/>
      <c r="Q101" s="91"/>
      <c r="R101" s="37"/>
      <c r="S101" s="37">
        <f t="shared" si="4"/>
        <v>0</v>
      </c>
      <c r="T101" s="66"/>
      <c r="U101" s="345"/>
      <c r="V101" s="328"/>
      <c r="W101" s="328"/>
      <c r="X101" s="345"/>
      <c r="Y101" s="328"/>
      <c r="Z101" s="328"/>
      <c r="AA101" s="345"/>
      <c r="AB101" s="328"/>
      <c r="AC101" s="328"/>
      <c r="AD101" s="66"/>
      <c r="AE101" s="91"/>
      <c r="AF101" s="37"/>
      <c r="AG101" s="37"/>
      <c r="AH101" s="91"/>
      <c r="AI101" s="37"/>
      <c r="AJ101" s="37"/>
      <c r="AK101" s="91"/>
      <c r="AL101" s="37"/>
      <c r="AM101" s="37"/>
      <c r="AN101" s="37"/>
      <c r="AO101" s="37"/>
      <c r="AP101" s="66"/>
    </row>
    <row r="102" spans="1:42">
      <c r="A102" s="28"/>
      <c r="B102" s="29"/>
      <c r="C102" s="42"/>
      <c r="D102" s="30"/>
      <c r="E102" s="31"/>
      <c r="F102" s="37"/>
      <c r="G102" s="32"/>
      <c r="H102" s="37"/>
      <c r="I102" s="32"/>
      <c r="K102" s="91"/>
      <c r="L102" s="37"/>
      <c r="M102" s="37"/>
      <c r="N102" s="91"/>
      <c r="O102" s="37"/>
      <c r="P102" s="37"/>
      <c r="Q102" s="91"/>
      <c r="R102" s="37"/>
      <c r="S102" s="37">
        <f t="shared" si="4"/>
        <v>0</v>
      </c>
      <c r="T102" s="66"/>
      <c r="U102" s="345"/>
      <c r="V102" s="328"/>
      <c r="W102" s="328"/>
      <c r="X102" s="345"/>
      <c r="Y102" s="328"/>
      <c r="Z102" s="328"/>
      <c r="AA102" s="345"/>
      <c r="AB102" s="328"/>
      <c r="AC102" s="328"/>
      <c r="AD102" s="66"/>
      <c r="AE102" s="91"/>
      <c r="AF102" s="37"/>
      <c r="AG102" s="37"/>
      <c r="AH102" s="91"/>
      <c r="AI102" s="37"/>
      <c r="AJ102" s="37"/>
      <c r="AK102" s="91"/>
      <c r="AL102" s="37"/>
      <c r="AM102" s="37"/>
      <c r="AN102" s="37"/>
      <c r="AO102" s="37"/>
      <c r="AP102" s="66"/>
    </row>
    <row r="103" spans="1:42" ht="25">
      <c r="A103" s="28"/>
      <c r="B103" s="39" t="s">
        <v>133</v>
      </c>
      <c r="C103" s="43" t="s">
        <v>172</v>
      </c>
      <c r="D103" s="30">
        <v>1</v>
      </c>
      <c r="E103" s="31" t="s">
        <v>2</v>
      </c>
      <c r="F103" s="50">
        <v>26250</v>
      </c>
      <c r="G103" s="32">
        <f>D103*F103</f>
        <v>26250</v>
      </c>
      <c r="H103" s="49">
        <f>F103*$AQ$3</f>
        <v>21347.772671429222</v>
      </c>
      <c r="I103" s="32">
        <f>D103*H103</f>
        <v>21347.772671429222</v>
      </c>
      <c r="K103" s="91"/>
      <c r="L103" s="37"/>
      <c r="M103" s="37"/>
      <c r="N103" s="159"/>
      <c r="O103" s="37"/>
      <c r="P103" s="37"/>
      <c r="Q103" s="159"/>
      <c r="R103" s="37">
        <f>D103-AL103</f>
        <v>1</v>
      </c>
      <c r="S103" s="37">
        <f t="shared" si="4"/>
        <v>21347.772671429222</v>
      </c>
      <c r="T103" s="66"/>
      <c r="U103" s="365">
        <v>0.94999999999999984</v>
      </c>
      <c r="V103" s="328">
        <v>0.95</v>
      </c>
      <c r="W103" s="328">
        <v>20280.384037857759</v>
      </c>
      <c r="X103" s="365">
        <f>AA103-U103</f>
        <v>0</v>
      </c>
      <c r="Y103" s="328">
        <f>AB103-V103</f>
        <v>0</v>
      </c>
      <c r="Z103" s="328">
        <f>AC103-W103</f>
        <v>0</v>
      </c>
      <c r="AA103" s="365">
        <f>AC103/S103</f>
        <v>0.94999999999999984</v>
      </c>
      <c r="AB103" s="328">
        <f>R103*AP103</f>
        <v>0.95</v>
      </c>
      <c r="AC103" s="328">
        <f>AB103*H103</f>
        <v>20280.384037857759</v>
      </c>
      <c r="AD103" s="66"/>
      <c r="AE103" s="91"/>
      <c r="AF103" s="37"/>
      <c r="AG103" s="37"/>
      <c r="AH103" s="159">
        <f>AK103-AE103</f>
        <v>0</v>
      </c>
      <c r="AI103" s="37">
        <f>AL103-AF103</f>
        <v>0</v>
      </c>
      <c r="AJ103" s="37">
        <f>AM103-AG103</f>
        <v>0</v>
      </c>
      <c r="AK103" s="159"/>
      <c r="AL103" s="37"/>
      <c r="AM103" s="37"/>
      <c r="AN103" s="37" t="s">
        <v>291</v>
      </c>
      <c r="AO103" s="368" t="s">
        <v>375</v>
      </c>
      <c r="AP103" s="127">
        <v>0.95</v>
      </c>
    </row>
    <row r="104" spans="1:42">
      <c r="A104" s="28"/>
      <c r="B104" s="29"/>
      <c r="C104" s="42"/>
      <c r="D104" s="30"/>
      <c r="E104" s="31"/>
      <c r="F104" s="37"/>
      <c r="G104" s="32"/>
      <c r="H104" s="37"/>
      <c r="I104" s="32"/>
      <c r="K104" s="91"/>
      <c r="L104" s="37"/>
      <c r="M104" s="37"/>
      <c r="N104" s="91"/>
      <c r="O104" s="37"/>
      <c r="P104" s="37"/>
      <c r="Q104" s="91"/>
      <c r="R104" s="37"/>
      <c r="S104" s="37"/>
      <c r="T104" s="66"/>
      <c r="U104" s="345"/>
      <c r="V104" s="328"/>
      <c r="W104" s="328"/>
      <c r="X104" s="345"/>
      <c r="Y104" s="328"/>
      <c r="Z104" s="328"/>
      <c r="AA104" s="345"/>
      <c r="AB104" s="328"/>
      <c r="AC104" s="328"/>
      <c r="AD104" s="66"/>
      <c r="AE104" s="91"/>
      <c r="AF104" s="37"/>
      <c r="AG104" s="37"/>
      <c r="AH104" s="91"/>
      <c r="AI104" s="37"/>
      <c r="AJ104" s="37"/>
      <c r="AK104" s="91"/>
      <c r="AL104" s="37"/>
      <c r="AM104" s="37"/>
      <c r="AN104" s="37"/>
      <c r="AO104" s="37"/>
      <c r="AP104" s="66"/>
    </row>
    <row r="105" spans="1:42">
      <c r="A105" s="28"/>
      <c r="B105" s="29"/>
      <c r="C105" s="42"/>
      <c r="D105" s="30"/>
      <c r="E105" s="31"/>
      <c r="F105" s="37"/>
      <c r="G105" s="32"/>
      <c r="H105" s="37"/>
      <c r="I105" s="32"/>
      <c r="K105" s="91"/>
      <c r="L105" s="37"/>
      <c r="M105" s="37"/>
      <c r="N105" s="91"/>
      <c r="O105" s="37"/>
      <c r="P105" s="37"/>
      <c r="Q105" s="91"/>
      <c r="R105" s="37"/>
      <c r="S105" s="37"/>
      <c r="T105" s="66"/>
      <c r="U105" s="345"/>
      <c r="V105" s="328"/>
      <c r="W105" s="328"/>
      <c r="X105" s="345"/>
      <c r="Y105" s="328"/>
      <c r="Z105" s="328"/>
      <c r="AA105" s="345"/>
      <c r="AB105" s="328"/>
      <c r="AC105" s="328"/>
      <c r="AD105" s="66"/>
      <c r="AE105" s="91"/>
      <c r="AF105" s="37"/>
      <c r="AG105" s="37"/>
      <c r="AH105" s="91"/>
      <c r="AI105" s="37"/>
      <c r="AJ105" s="37"/>
      <c r="AK105" s="91"/>
      <c r="AL105" s="37"/>
      <c r="AM105" s="37"/>
      <c r="AN105" s="37"/>
      <c r="AO105" s="37"/>
      <c r="AP105" s="66"/>
    </row>
    <row r="106" spans="1:42">
      <c r="A106" s="28"/>
      <c r="B106" s="29"/>
      <c r="C106" s="42"/>
      <c r="D106" s="30"/>
      <c r="E106" s="31"/>
      <c r="F106" s="37"/>
      <c r="G106" s="32"/>
      <c r="H106" s="37"/>
      <c r="I106" s="32"/>
      <c r="K106" s="91"/>
      <c r="L106" s="37"/>
      <c r="M106" s="37"/>
      <c r="N106" s="91"/>
      <c r="O106" s="37"/>
      <c r="P106" s="37"/>
      <c r="Q106" s="91"/>
      <c r="R106" s="37"/>
      <c r="S106" s="37"/>
      <c r="T106" s="66"/>
      <c r="U106" s="345"/>
      <c r="V106" s="328"/>
      <c r="W106" s="328"/>
      <c r="X106" s="345"/>
      <c r="Y106" s="328"/>
      <c r="Z106" s="328"/>
      <c r="AA106" s="345"/>
      <c r="AB106" s="328"/>
      <c r="AC106" s="328"/>
      <c r="AD106" s="66"/>
      <c r="AE106" s="91"/>
      <c r="AF106" s="37"/>
      <c r="AG106" s="37"/>
      <c r="AH106" s="91"/>
      <c r="AI106" s="37"/>
      <c r="AJ106" s="37"/>
      <c r="AK106" s="91"/>
      <c r="AL106" s="37"/>
      <c r="AM106" s="37"/>
      <c r="AN106" s="37"/>
      <c r="AO106" s="37"/>
      <c r="AP106" s="66"/>
    </row>
    <row r="107" spans="1:42">
      <c r="A107" s="40"/>
      <c r="B107" s="55"/>
      <c r="C107" s="56"/>
      <c r="D107" s="55"/>
      <c r="E107" s="55"/>
      <c r="F107" s="156"/>
      <c r="G107" s="157"/>
      <c r="H107" s="156"/>
      <c r="I107" s="157"/>
      <c r="K107" s="91"/>
      <c r="L107" s="37"/>
      <c r="M107" s="37"/>
      <c r="N107" s="91"/>
      <c r="O107" s="37"/>
      <c r="P107" s="37"/>
      <c r="Q107" s="91"/>
      <c r="R107" s="37"/>
      <c r="S107" s="37"/>
      <c r="T107" s="66"/>
      <c r="U107" s="345"/>
      <c r="V107" s="328"/>
      <c r="W107" s="328"/>
      <c r="X107" s="345"/>
      <c r="Y107" s="328"/>
      <c r="Z107" s="328"/>
      <c r="AA107" s="345"/>
      <c r="AB107" s="328"/>
      <c r="AC107" s="328"/>
      <c r="AD107" s="66"/>
      <c r="AE107" s="91"/>
      <c r="AF107" s="37"/>
      <c r="AG107" s="37"/>
      <c r="AH107" s="91"/>
      <c r="AI107" s="37"/>
      <c r="AJ107" s="37"/>
      <c r="AK107" s="91"/>
      <c r="AL107" s="37"/>
      <c r="AM107" s="37"/>
      <c r="AN107" s="37"/>
      <c r="AO107" s="37"/>
      <c r="AP107" s="66"/>
    </row>
    <row r="108" spans="1:42">
      <c r="A108" s="40"/>
      <c r="B108" s="55"/>
      <c r="C108" s="56"/>
      <c r="D108" s="55"/>
      <c r="E108" s="55"/>
      <c r="F108" s="156"/>
      <c r="G108" s="157"/>
      <c r="H108" s="156"/>
      <c r="I108" s="157"/>
      <c r="K108" s="91"/>
      <c r="L108" s="37"/>
      <c r="M108" s="37"/>
      <c r="N108" s="91"/>
      <c r="O108" s="37"/>
      <c r="P108" s="37"/>
      <c r="Q108" s="91"/>
      <c r="R108" s="37"/>
      <c r="S108" s="37"/>
      <c r="T108" s="66"/>
      <c r="U108" s="345"/>
      <c r="V108" s="328"/>
      <c r="W108" s="328"/>
      <c r="X108" s="345"/>
      <c r="Y108" s="328"/>
      <c r="Z108" s="328"/>
      <c r="AA108" s="345"/>
      <c r="AB108" s="328"/>
      <c r="AC108" s="328"/>
      <c r="AD108" s="66"/>
      <c r="AE108" s="91"/>
      <c r="AF108" s="37"/>
      <c r="AG108" s="37"/>
      <c r="AH108" s="91"/>
      <c r="AI108" s="37"/>
      <c r="AJ108" s="37"/>
      <c r="AK108" s="91"/>
      <c r="AL108" s="37"/>
      <c r="AM108" s="37"/>
      <c r="AN108" s="37"/>
      <c r="AO108" s="37"/>
      <c r="AP108" s="66"/>
    </row>
    <row r="109" spans="1:42">
      <c r="A109" s="40"/>
      <c r="B109" s="55"/>
      <c r="C109" s="56"/>
      <c r="D109" s="55"/>
      <c r="E109" s="55"/>
      <c r="F109" s="156"/>
      <c r="G109" s="157"/>
      <c r="H109" s="156"/>
      <c r="I109" s="157"/>
      <c r="K109" s="91"/>
      <c r="L109" s="37"/>
      <c r="M109" s="37"/>
      <c r="N109" s="91"/>
      <c r="O109" s="37"/>
      <c r="P109" s="37"/>
      <c r="Q109" s="91"/>
      <c r="R109" s="37"/>
      <c r="S109" s="37"/>
      <c r="T109" s="66"/>
      <c r="U109" s="345"/>
      <c r="V109" s="328"/>
      <c r="W109" s="328"/>
      <c r="X109" s="345"/>
      <c r="Y109" s="328"/>
      <c r="Z109" s="328"/>
      <c r="AA109" s="345"/>
      <c r="AB109" s="328"/>
      <c r="AC109" s="328"/>
      <c r="AD109" s="66"/>
      <c r="AE109" s="91"/>
      <c r="AF109" s="37"/>
      <c r="AG109" s="37"/>
      <c r="AH109" s="91"/>
      <c r="AI109" s="37"/>
      <c r="AJ109" s="37"/>
      <c r="AK109" s="91"/>
      <c r="AL109" s="37"/>
      <c r="AM109" s="37"/>
      <c r="AN109" s="37"/>
      <c r="AO109" s="37"/>
      <c r="AP109" s="66"/>
    </row>
    <row r="110" spans="1:42">
      <c r="A110" s="242"/>
      <c r="B110" s="150"/>
      <c r="C110" s="151"/>
      <c r="D110" s="150"/>
      <c r="E110" s="150"/>
      <c r="F110" s="152"/>
      <c r="G110" s="243"/>
      <c r="H110" s="152"/>
      <c r="I110" s="243"/>
      <c r="K110" s="94"/>
      <c r="L110" s="92"/>
      <c r="M110" s="92"/>
      <c r="N110" s="94"/>
      <c r="O110" s="92"/>
      <c r="P110" s="92"/>
      <c r="Q110" s="94"/>
      <c r="R110" s="92"/>
      <c r="S110" s="92"/>
      <c r="T110" s="66"/>
      <c r="U110" s="346"/>
      <c r="V110" s="347"/>
      <c r="W110" s="347"/>
      <c r="X110" s="346"/>
      <c r="Y110" s="347"/>
      <c r="Z110" s="347"/>
      <c r="AA110" s="346"/>
      <c r="AB110" s="347"/>
      <c r="AC110" s="347"/>
      <c r="AD110" s="66"/>
      <c r="AE110" s="94"/>
      <c r="AF110" s="92"/>
      <c r="AG110" s="92"/>
      <c r="AH110" s="94"/>
      <c r="AI110" s="92"/>
      <c r="AJ110" s="92"/>
      <c r="AK110" s="94"/>
      <c r="AL110" s="92"/>
      <c r="AM110" s="92"/>
      <c r="AN110" s="37"/>
      <c r="AO110" s="37"/>
      <c r="AP110" s="66"/>
    </row>
    <row r="111" spans="1:42" ht="13" thickBot="1">
      <c r="A111" s="167"/>
      <c r="B111" s="168" t="s">
        <v>9</v>
      </c>
      <c r="C111" s="169"/>
      <c r="D111" s="168"/>
      <c r="E111" s="168"/>
      <c r="F111" s="170"/>
      <c r="G111" s="171">
        <f>SUM(G63:G109)</f>
        <v>176150</v>
      </c>
      <c r="H111" s="170"/>
      <c r="I111" s="171">
        <f>SUM(I63:I109)</f>
        <v>143253.72023132409</v>
      </c>
      <c r="K111" s="95"/>
      <c r="L111" s="93"/>
      <c r="M111" s="93">
        <f>SUM(M63:M109)</f>
        <v>0</v>
      </c>
      <c r="N111" s="95"/>
      <c r="O111" s="93"/>
      <c r="P111" s="93">
        <f>SUM(P63:P109)</f>
        <v>0</v>
      </c>
      <c r="Q111" s="95"/>
      <c r="R111" s="93"/>
      <c r="S111" s="93">
        <f>SUM(S63:S109)</f>
        <v>78193.841613635042</v>
      </c>
      <c r="T111" s="66"/>
      <c r="U111" s="348"/>
      <c r="V111" s="349"/>
      <c r="W111" s="349">
        <f>SUM(W63:W109)</f>
        <v>51946.246833811099</v>
      </c>
      <c r="X111" s="348"/>
      <c r="Y111" s="349"/>
      <c r="Z111" s="349">
        <f>SUM(Z63:Z109)</f>
        <v>813.24848272111376</v>
      </c>
      <c r="AA111" s="348"/>
      <c r="AB111" s="349"/>
      <c r="AC111" s="349">
        <f>SUM(AC63:AC109)</f>
        <v>52759.495316532208</v>
      </c>
      <c r="AD111" s="66"/>
      <c r="AE111" s="95"/>
      <c r="AF111" s="93"/>
      <c r="AG111" s="93">
        <f>SUM(AG63:AG109)</f>
        <v>65059.87861768905</v>
      </c>
      <c r="AH111" s="95"/>
      <c r="AI111" s="93"/>
      <c r="AJ111" s="93">
        <f>SUM(AJ63:AJ109)</f>
        <v>0</v>
      </c>
      <c r="AK111" s="95"/>
      <c r="AL111" s="93"/>
      <c r="AM111" s="93">
        <f>SUM(AM63:AM109)</f>
        <v>65059.87861768905</v>
      </c>
      <c r="AN111" s="37"/>
      <c r="AO111" s="37"/>
      <c r="AP111" s="66"/>
    </row>
    <row r="112" spans="1:42" ht="13" thickTop="1">
      <c r="A112" s="40"/>
      <c r="B112" s="55"/>
      <c r="C112" s="56"/>
      <c r="D112" s="55"/>
      <c r="E112" s="55"/>
      <c r="F112" s="156"/>
      <c r="G112" s="157"/>
      <c r="H112" s="156"/>
      <c r="I112" s="157"/>
      <c r="K112" s="91"/>
      <c r="L112" s="37"/>
      <c r="M112" s="37"/>
      <c r="N112" s="91"/>
      <c r="O112" s="37"/>
      <c r="P112" s="37"/>
      <c r="Q112" s="91"/>
      <c r="R112" s="37"/>
      <c r="S112" s="37"/>
      <c r="T112" s="66"/>
      <c r="U112" s="345"/>
      <c r="V112" s="328"/>
      <c r="W112" s="328"/>
      <c r="X112" s="345"/>
      <c r="Y112" s="328"/>
      <c r="Z112" s="328"/>
      <c r="AA112" s="345"/>
      <c r="AB112" s="328"/>
      <c r="AC112" s="328"/>
      <c r="AD112" s="66"/>
      <c r="AE112" s="91"/>
      <c r="AF112" s="37"/>
      <c r="AG112" s="37"/>
      <c r="AH112" s="91"/>
      <c r="AI112" s="37"/>
      <c r="AJ112" s="37"/>
      <c r="AK112" s="91"/>
      <c r="AL112" s="37"/>
      <c r="AM112" s="37"/>
      <c r="AN112" s="37"/>
      <c r="AO112" s="37"/>
      <c r="AP112" s="66"/>
    </row>
    <row r="113" spans="1:42">
      <c r="A113" s="40"/>
      <c r="B113" s="154" t="s">
        <v>118</v>
      </c>
      <c r="C113" s="155"/>
      <c r="D113" s="55"/>
      <c r="E113" s="55"/>
      <c r="F113" s="156"/>
      <c r="G113" s="157"/>
      <c r="H113" s="156"/>
      <c r="I113" s="157"/>
      <c r="K113" s="91"/>
      <c r="L113" s="37"/>
      <c r="M113" s="37"/>
      <c r="N113" s="91"/>
      <c r="O113" s="37"/>
      <c r="P113" s="37"/>
      <c r="Q113" s="91"/>
      <c r="R113" s="37"/>
      <c r="S113" s="37"/>
      <c r="T113" s="66"/>
      <c r="U113" s="345"/>
      <c r="V113" s="328"/>
      <c r="W113" s="328"/>
      <c r="X113" s="345"/>
      <c r="Y113" s="328"/>
      <c r="Z113" s="328"/>
      <c r="AA113" s="345"/>
      <c r="AB113" s="328"/>
      <c r="AC113" s="328"/>
      <c r="AD113" s="66"/>
      <c r="AE113" s="91"/>
      <c r="AF113" s="37"/>
      <c r="AG113" s="37"/>
      <c r="AH113" s="91"/>
      <c r="AI113" s="37"/>
      <c r="AJ113" s="37"/>
      <c r="AK113" s="91"/>
      <c r="AL113" s="37"/>
      <c r="AM113" s="37"/>
      <c r="AN113" s="37"/>
      <c r="AO113" s="37"/>
      <c r="AP113" s="66"/>
    </row>
    <row r="114" spans="1:42">
      <c r="A114" s="40"/>
      <c r="B114" s="55"/>
      <c r="C114" s="56"/>
      <c r="D114" s="55"/>
      <c r="E114" s="55"/>
      <c r="F114" s="156"/>
      <c r="G114" s="157"/>
      <c r="H114" s="156"/>
      <c r="I114" s="157"/>
      <c r="K114" s="91"/>
      <c r="L114" s="37"/>
      <c r="M114" s="37"/>
      <c r="N114" s="91"/>
      <c r="O114" s="37"/>
      <c r="P114" s="37"/>
      <c r="Q114" s="91"/>
      <c r="R114" s="37"/>
      <c r="S114" s="37"/>
      <c r="T114" s="66"/>
      <c r="U114" s="345"/>
      <c r="V114" s="328"/>
      <c r="W114" s="328"/>
      <c r="X114" s="345"/>
      <c r="Y114" s="328"/>
      <c r="Z114" s="328"/>
      <c r="AA114" s="345"/>
      <c r="AB114" s="328"/>
      <c r="AC114" s="328"/>
      <c r="AD114" s="66"/>
      <c r="AE114" s="91"/>
      <c r="AF114" s="37"/>
      <c r="AG114" s="37"/>
      <c r="AH114" s="91"/>
      <c r="AI114" s="37"/>
      <c r="AJ114" s="37"/>
      <c r="AK114" s="91"/>
      <c r="AL114" s="37"/>
      <c r="AM114" s="37"/>
      <c r="AN114" s="37"/>
      <c r="AO114" s="37"/>
      <c r="AP114" s="66"/>
    </row>
    <row r="115" spans="1:42">
      <c r="A115" s="40"/>
      <c r="B115" s="158" t="s">
        <v>121</v>
      </c>
      <c r="C115" s="59"/>
      <c r="D115" s="55"/>
      <c r="E115" s="55"/>
      <c r="F115" s="156"/>
      <c r="G115" s="157"/>
      <c r="H115" s="156"/>
      <c r="I115" s="157"/>
      <c r="K115" s="91"/>
      <c r="L115" s="37"/>
      <c r="M115" s="37"/>
      <c r="N115" s="91"/>
      <c r="O115" s="37"/>
      <c r="P115" s="37"/>
      <c r="Q115" s="91"/>
      <c r="R115" s="37"/>
      <c r="S115" s="37"/>
      <c r="T115" s="66"/>
      <c r="U115" s="345"/>
      <c r="V115" s="328"/>
      <c r="W115" s="328"/>
      <c r="X115" s="345"/>
      <c r="Y115" s="328"/>
      <c r="Z115" s="328"/>
      <c r="AA115" s="345"/>
      <c r="AB115" s="328"/>
      <c r="AC115" s="328"/>
      <c r="AD115" s="66"/>
      <c r="AE115" s="91"/>
      <c r="AF115" s="37"/>
      <c r="AG115" s="37"/>
      <c r="AH115" s="91"/>
      <c r="AI115" s="37"/>
      <c r="AJ115" s="37"/>
      <c r="AK115" s="91"/>
      <c r="AL115" s="37"/>
      <c r="AM115" s="37"/>
      <c r="AN115" s="37"/>
      <c r="AO115" s="37"/>
      <c r="AP115" s="66"/>
    </row>
    <row r="116" spans="1:42">
      <c r="A116" s="40"/>
      <c r="B116" s="55"/>
      <c r="C116" s="56"/>
      <c r="D116" s="55"/>
      <c r="E116" s="55"/>
      <c r="F116" s="156"/>
      <c r="G116" s="157"/>
      <c r="H116" s="156"/>
      <c r="I116" s="157"/>
      <c r="K116" s="91"/>
      <c r="L116" s="37"/>
      <c r="M116" s="37"/>
      <c r="N116" s="91"/>
      <c r="O116" s="37"/>
      <c r="P116" s="37"/>
      <c r="Q116" s="91"/>
      <c r="R116" s="37"/>
      <c r="S116" s="37"/>
      <c r="T116" s="66"/>
      <c r="U116" s="345"/>
      <c r="V116" s="328"/>
      <c r="W116" s="328"/>
      <c r="X116" s="345"/>
      <c r="Y116" s="328"/>
      <c r="Z116" s="328"/>
      <c r="AA116" s="345"/>
      <c r="AB116" s="328"/>
      <c r="AC116" s="328"/>
      <c r="AD116" s="66"/>
      <c r="AE116" s="91"/>
      <c r="AF116" s="37"/>
      <c r="AG116" s="37"/>
      <c r="AH116" s="91"/>
      <c r="AI116" s="37"/>
      <c r="AJ116" s="37"/>
      <c r="AK116" s="91"/>
      <c r="AL116" s="37"/>
      <c r="AM116" s="37"/>
      <c r="AN116" s="37"/>
      <c r="AO116" s="37"/>
      <c r="AP116" s="66"/>
    </row>
    <row r="117" spans="1:42">
      <c r="A117" s="28"/>
      <c r="B117" s="158" t="s">
        <v>38</v>
      </c>
      <c r="C117" s="59"/>
      <c r="D117" s="30"/>
      <c r="E117" s="31"/>
      <c r="F117" s="37"/>
      <c r="G117" s="32"/>
      <c r="H117" s="37"/>
      <c r="I117" s="32"/>
      <c r="K117" s="91"/>
      <c r="L117" s="37"/>
      <c r="M117" s="37"/>
      <c r="N117" s="91"/>
      <c r="O117" s="37"/>
      <c r="P117" s="37"/>
      <c r="Q117" s="91"/>
      <c r="R117" s="37"/>
      <c r="S117" s="37"/>
      <c r="T117" s="66"/>
      <c r="U117" s="345"/>
      <c r="V117" s="328"/>
      <c r="W117" s="328"/>
      <c r="X117" s="345"/>
      <c r="Y117" s="328"/>
      <c r="Z117" s="328"/>
      <c r="AA117" s="345"/>
      <c r="AB117" s="328"/>
      <c r="AC117" s="328"/>
      <c r="AD117" s="66"/>
      <c r="AE117" s="91"/>
      <c r="AF117" s="37"/>
      <c r="AG117" s="37"/>
      <c r="AH117" s="91"/>
      <c r="AI117" s="37"/>
      <c r="AJ117" s="37"/>
      <c r="AK117" s="91"/>
      <c r="AL117" s="37"/>
      <c r="AM117" s="37"/>
      <c r="AN117" s="37"/>
      <c r="AO117" s="37"/>
      <c r="AP117" s="66"/>
    </row>
    <row r="118" spans="1:42">
      <c r="A118" s="28"/>
      <c r="B118" s="29"/>
      <c r="C118" s="42"/>
      <c r="D118" s="30"/>
      <c r="E118" s="31"/>
      <c r="F118" s="37"/>
      <c r="G118" s="32"/>
      <c r="H118" s="37"/>
      <c r="I118" s="32"/>
      <c r="K118" s="91"/>
      <c r="L118" s="37"/>
      <c r="M118" s="37"/>
      <c r="N118" s="91"/>
      <c r="O118" s="37"/>
      <c r="P118" s="37"/>
      <c r="Q118" s="91"/>
      <c r="R118" s="37"/>
      <c r="S118" s="37"/>
      <c r="T118" s="66"/>
      <c r="U118" s="345"/>
      <c r="V118" s="328"/>
      <c r="W118" s="328"/>
      <c r="X118" s="345"/>
      <c r="Y118" s="328"/>
      <c r="Z118" s="328"/>
      <c r="AA118" s="345"/>
      <c r="AB118" s="328"/>
      <c r="AC118" s="328"/>
      <c r="AD118" s="66"/>
      <c r="AE118" s="91"/>
      <c r="AF118" s="37"/>
      <c r="AG118" s="37"/>
      <c r="AH118" s="91"/>
      <c r="AI118" s="37"/>
      <c r="AJ118" s="37"/>
      <c r="AK118" s="91"/>
      <c r="AL118" s="37"/>
      <c r="AM118" s="37"/>
      <c r="AN118" s="37"/>
      <c r="AO118" s="37"/>
      <c r="AP118" s="66"/>
    </row>
    <row r="119" spans="1:42" ht="37.5">
      <c r="A119" s="28" t="s">
        <v>13</v>
      </c>
      <c r="B119" s="27" t="s">
        <v>247</v>
      </c>
      <c r="C119" s="42" t="s">
        <v>177</v>
      </c>
      <c r="D119" s="30">
        <v>1</v>
      </c>
      <c r="E119" s="31" t="s">
        <v>39</v>
      </c>
      <c r="F119" s="37">
        <v>1130</v>
      </c>
      <c r="G119" s="32">
        <f>D119*F119</f>
        <v>1130</v>
      </c>
      <c r="H119" s="49">
        <f>F119*$AQ$3</f>
        <v>918.97078547485785</v>
      </c>
      <c r="I119" s="32">
        <f>D119*H119</f>
        <v>918.97078547485785</v>
      </c>
      <c r="K119" s="91"/>
      <c r="L119" s="37"/>
      <c r="M119" s="37"/>
      <c r="N119" s="159"/>
      <c r="O119" s="37"/>
      <c r="P119" s="37"/>
      <c r="Q119" s="159"/>
      <c r="R119" s="37">
        <f>D119-AL119</f>
        <v>1</v>
      </c>
      <c r="S119" s="37">
        <f t="shared" ref="S119:S157" si="5">I119-AM119</f>
        <v>918.97078547485785</v>
      </c>
      <c r="T119" s="66"/>
      <c r="U119" s="365">
        <v>0.95000000000000007</v>
      </c>
      <c r="V119" s="328">
        <v>0.95</v>
      </c>
      <c r="W119" s="328">
        <v>873.02224620111497</v>
      </c>
      <c r="X119" s="365">
        <f>AA119-U119</f>
        <v>0</v>
      </c>
      <c r="Y119" s="328">
        <f>AB119-V119</f>
        <v>0</v>
      </c>
      <c r="Z119" s="328">
        <f>AC119-W119</f>
        <v>0</v>
      </c>
      <c r="AA119" s="365">
        <f>AC119/S119</f>
        <v>0.95000000000000007</v>
      </c>
      <c r="AB119" s="328">
        <f>R119*AP119</f>
        <v>0.95</v>
      </c>
      <c r="AC119" s="328">
        <f>AB119*H119</f>
        <v>873.02224620111497</v>
      </c>
      <c r="AD119" s="66"/>
      <c r="AE119" s="91"/>
      <c r="AF119" s="37"/>
      <c r="AG119" s="37"/>
      <c r="AH119" s="159">
        <f>AK119-AE119</f>
        <v>0</v>
      </c>
      <c r="AI119" s="37">
        <f>AL119-AF119</f>
        <v>0</v>
      </c>
      <c r="AJ119" s="37">
        <f>AM119-AG119</f>
        <v>0</v>
      </c>
      <c r="AK119" s="159"/>
      <c r="AL119" s="37"/>
      <c r="AM119" s="37"/>
      <c r="AN119" s="37" t="s">
        <v>301</v>
      </c>
      <c r="AO119" s="368" t="s">
        <v>376</v>
      </c>
      <c r="AP119" s="127">
        <v>0.95</v>
      </c>
    </row>
    <row r="120" spans="1:42">
      <c r="A120" s="28"/>
      <c r="B120" s="29"/>
      <c r="C120" s="42"/>
      <c r="D120" s="30"/>
      <c r="E120" s="31"/>
      <c r="F120" s="37"/>
      <c r="G120" s="32"/>
      <c r="H120" s="37"/>
      <c r="I120" s="32"/>
      <c r="K120" s="91"/>
      <c r="L120" s="37"/>
      <c r="M120" s="37"/>
      <c r="N120" s="91"/>
      <c r="O120" s="37"/>
      <c r="P120" s="37"/>
      <c r="Q120" s="91"/>
      <c r="R120" s="37"/>
      <c r="S120" s="37">
        <f t="shared" si="5"/>
        <v>0</v>
      </c>
      <c r="T120" s="66"/>
      <c r="U120" s="365"/>
      <c r="V120" s="328"/>
      <c r="W120" s="328"/>
      <c r="X120" s="345"/>
      <c r="Y120" s="328"/>
      <c r="Z120" s="328"/>
      <c r="AA120" s="345"/>
      <c r="AB120" s="328"/>
      <c r="AC120" s="328"/>
      <c r="AD120" s="66"/>
      <c r="AE120" s="91"/>
      <c r="AF120" s="37"/>
      <c r="AG120" s="37"/>
      <c r="AH120" s="91"/>
      <c r="AI120" s="37"/>
      <c r="AJ120" s="37"/>
      <c r="AK120" s="91"/>
      <c r="AL120" s="37"/>
      <c r="AM120" s="37"/>
      <c r="AN120" s="37"/>
      <c r="AO120" s="37"/>
      <c r="AP120" s="66"/>
    </row>
    <row r="121" spans="1:42" ht="25">
      <c r="A121" s="28" t="s">
        <v>14</v>
      </c>
      <c r="B121" s="29" t="s">
        <v>248</v>
      </c>
      <c r="C121" s="42" t="s">
        <v>177</v>
      </c>
      <c r="D121" s="30">
        <v>2</v>
      </c>
      <c r="E121" s="31" t="s">
        <v>39</v>
      </c>
      <c r="F121" s="37">
        <v>1570</v>
      </c>
      <c r="G121" s="32">
        <f>D121*F121</f>
        <v>3140</v>
      </c>
      <c r="H121" s="49">
        <f>F121*$AQ$3</f>
        <v>1276.8001178721477</v>
      </c>
      <c r="I121" s="32">
        <f>D121*H121</f>
        <v>2553.6002357442953</v>
      </c>
      <c r="K121" s="91"/>
      <c r="L121" s="37"/>
      <c r="M121" s="37"/>
      <c r="N121" s="159"/>
      <c r="O121" s="37"/>
      <c r="P121" s="37"/>
      <c r="Q121" s="159"/>
      <c r="R121" s="37">
        <f>D121-AL121</f>
        <v>2</v>
      </c>
      <c r="S121" s="37">
        <f t="shared" si="5"/>
        <v>2553.6002357442953</v>
      </c>
      <c r="T121" s="66"/>
      <c r="U121" s="365">
        <v>0.95</v>
      </c>
      <c r="V121" s="328">
        <v>1.9</v>
      </c>
      <c r="W121" s="328">
        <v>2425.9202239570805</v>
      </c>
      <c r="X121" s="365">
        <f>AA121-U121</f>
        <v>0</v>
      </c>
      <c r="Y121" s="328">
        <f>AB121-V121</f>
        <v>0</v>
      </c>
      <c r="Z121" s="328">
        <f>AC121-W121</f>
        <v>0</v>
      </c>
      <c r="AA121" s="365">
        <f>AC121/S121</f>
        <v>0.95</v>
      </c>
      <c r="AB121" s="328">
        <f>R121*AP121</f>
        <v>1.9</v>
      </c>
      <c r="AC121" s="328">
        <f>AB121*H121</f>
        <v>2425.9202239570805</v>
      </c>
      <c r="AD121" s="66"/>
      <c r="AE121" s="91"/>
      <c r="AF121" s="37"/>
      <c r="AG121" s="37"/>
      <c r="AH121" s="159">
        <f>AK121-AE121</f>
        <v>0</v>
      </c>
      <c r="AI121" s="37">
        <f>AL121-AF121</f>
        <v>0</v>
      </c>
      <c r="AJ121" s="37">
        <f>AM121-AG121</f>
        <v>0</v>
      </c>
      <c r="AK121" s="159"/>
      <c r="AL121" s="37"/>
      <c r="AM121" s="37"/>
      <c r="AN121" s="160" t="s">
        <v>312</v>
      </c>
      <c r="AO121" s="368" t="s">
        <v>376</v>
      </c>
      <c r="AP121" s="127">
        <v>0.95</v>
      </c>
    </row>
    <row r="122" spans="1:42">
      <c r="A122" s="28"/>
      <c r="B122" s="29"/>
      <c r="C122" s="42"/>
      <c r="D122" s="30"/>
      <c r="E122" s="31"/>
      <c r="F122" s="37"/>
      <c r="G122" s="32"/>
      <c r="H122" s="37"/>
      <c r="I122" s="32"/>
      <c r="K122" s="91"/>
      <c r="L122" s="37"/>
      <c r="M122" s="37"/>
      <c r="N122" s="91"/>
      <c r="O122" s="37"/>
      <c r="P122" s="37"/>
      <c r="Q122" s="91"/>
      <c r="R122" s="37"/>
      <c r="S122" s="37">
        <f t="shared" si="5"/>
        <v>0</v>
      </c>
      <c r="T122" s="66"/>
      <c r="U122" s="365"/>
      <c r="V122" s="328"/>
      <c r="W122" s="328"/>
      <c r="X122" s="345"/>
      <c r="Y122" s="328"/>
      <c r="Z122" s="328"/>
      <c r="AA122" s="345"/>
      <c r="AB122" s="328"/>
      <c r="AC122" s="328"/>
      <c r="AD122" s="66"/>
      <c r="AE122" s="91"/>
      <c r="AF122" s="37"/>
      <c r="AG122" s="37"/>
      <c r="AH122" s="91"/>
      <c r="AI122" s="37"/>
      <c r="AJ122" s="37"/>
      <c r="AK122" s="91"/>
      <c r="AL122" s="37"/>
      <c r="AM122" s="37"/>
      <c r="AN122" s="37"/>
      <c r="AO122" s="37"/>
      <c r="AP122" s="66"/>
    </row>
    <row r="123" spans="1:42">
      <c r="A123" s="28"/>
      <c r="B123" s="158" t="s">
        <v>40</v>
      </c>
      <c r="C123" s="59"/>
      <c r="D123" s="30"/>
      <c r="E123" s="31"/>
      <c r="F123" s="37"/>
      <c r="G123" s="32"/>
      <c r="H123" s="37"/>
      <c r="I123" s="32"/>
      <c r="K123" s="91"/>
      <c r="L123" s="37"/>
      <c r="M123" s="37"/>
      <c r="N123" s="91"/>
      <c r="O123" s="37"/>
      <c r="P123" s="37"/>
      <c r="Q123" s="91"/>
      <c r="R123" s="37"/>
      <c r="S123" s="37">
        <f t="shared" si="5"/>
        <v>0</v>
      </c>
      <c r="T123" s="66"/>
      <c r="U123" s="365"/>
      <c r="V123" s="328"/>
      <c r="W123" s="328"/>
      <c r="X123" s="345"/>
      <c r="Y123" s="328"/>
      <c r="Z123" s="328"/>
      <c r="AA123" s="345"/>
      <c r="AB123" s="328"/>
      <c r="AC123" s="328"/>
      <c r="AD123" s="66"/>
      <c r="AE123" s="91"/>
      <c r="AF123" s="37"/>
      <c r="AG123" s="37"/>
      <c r="AH123" s="91"/>
      <c r="AI123" s="37"/>
      <c r="AJ123" s="37"/>
      <c r="AK123" s="91"/>
      <c r="AL123" s="37"/>
      <c r="AM123" s="37"/>
      <c r="AN123" s="37"/>
      <c r="AO123" s="37"/>
      <c r="AP123" s="66"/>
    </row>
    <row r="124" spans="1:42">
      <c r="A124" s="28"/>
      <c r="B124" s="29"/>
      <c r="C124" s="42"/>
      <c r="D124" s="30"/>
      <c r="E124" s="31"/>
      <c r="F124" s="37"/>
      <c r="G124" s="32"/>
      <c r="H124" s="37"/>
      <c r="I124" s="32"/>
      <c r="K124" s="91"/>
      <c r="L124" s="37"/>
      <c r="M124" s="37"/>
      <c r="N124" s="91"/>
      <c r="O124" s="37"/>
      <c r="P124" s="37"/>
      <c r="Q124" s="91"/>
      <c r="R124" s="37"/>
      <c r="S124" s="37">
        <f t="shared" si="5"/>
        <v>0</v>
      </c>
      <c r="T124" s="66"/>
      <c r="U124" s="365"/>
      <c r="V124" s="328"/>
      <c r="W124" s="328"/>
      <c r="X124" s="345"/>
      <c r="Y124" s="328"/>
      <c r="Z124" s="328"/>
      <c r="AA124" s="345"/>
      <c r="AB124" s="328"/>
      <c r="AC124" s="328"/>
      <c r="AD124" s="66"/>
      <c r="AE124" s="91"/>
      <c r="AF124" s="37"/>
      <c r="AG124" s="37"/>
      <c r="AH124" s="91"/>
      <c r="AI124" s="37"/>
      <c r="AJ124" s="37"/>
      <c r="AK124" s="91"/>
      <c r="AL124" s="37"/>
      <c r="AM124" s="37"/>
      <c r="AN124" s="37"/>
      <c r="AO124" s="37"/>
      <c r="AP124" s="66"/>
    </row>
    <row r="125" spans="1:42">
      <c r="A125" s="28" t="s">
        <v>15</v>
      </c>
      <c r="B125" s="161" t="s">
        <v>41</v>
      </c>
      <c r="C125" s="162"/>
      <c r="D125" s="163">
        <v>1</v>
      </c>
      <c r="E125" s="164" t="s">
        <v>39</v>
      </c>
      <c r="F125" s="49"/>
      <c r="G125" s="32">
        <f>D125*F125</f>
        <v>0</v>
      </c>
      <c r="H125" s="49"/>
      <c r="I125" s="32"/>
      <c r="K125" s="91"/>
      <c r="L125" s="37"/>
      <c r="M125" s="37"/>
      <c r="N125" s="91"/>
      <c r="O125" s="37"/>
      <c r="P125" s="37"/>
      <c r="Q125" s="91"/>
      <c r="R125" s="37"/>
      <c r="S125" s="37">
        <f t="shared" si="5"/>
        <v>0</v>
      </c>
      <c r="T125" s="66"/>
      <c r="U125" s="365"/>
      <c r="V125" s="328"/>
      <c r="W125" s="328"/>
      <c r="X125" s="345"/>
      <c r="Y125" s="328"/>
      <c r="Z125" s="328"/>
      <c r="AA125" s="345"/>
      <c r="AB125" s="328"/>
      <c r="AC125" s="328"/>
      <c r="AD125" s="66"/>
      <c r="AE125" s="91"/>
      <c r="AF125" s="37"/>
      <c r="AG125" s="37"/>
      <c r="AH125" s="91"/>
      <c r="AI125" s="37"/>
      <c r="AJ125" s="37"/>
      <c r="AK125" s="91"/>
      <c r="AL125" s="37"/>
      <c r="AM125" s="37"/>
      <c r="AN125" s="37"/>
      <c r="AO125" s="37"/>
      <c r="AP125" s="66"/>
    </row>
    <row r="126" spans="1:42">
      <c r="A126" s="28"/>
      <c r="B126" s="161"/>
      <c r="C126" s="162"/>
      <c r="D126" s="163"/>
      <c r="E126" s="164"/>
      <c r="F126" s="49"/>
      <c r="G126" s="32"/>
      <c r="H126" s="49"/>
      <c r="I126" s="32"/>
      <c r="K126" s="91"/>
      <c r="L126" s="37"/>
      <c r="M126" s="37"/>
      <c r="N126" s="91"/>
      <c r="O126" s="37"/>
      <c r="P126" s="37"/>
      <c r="Q126" s="91"/>
      <c r="R126" s="37"/>
      <c r="S126" s="37">
        <f t="shared" si="5"/>
        <v>0</v>
      </c>
      <c r="T126" s="66"/>
      <c r="U126" s="365"/>
      <c r="V126" s="328"/>
      <c r="W126" s="328"/>
      <c r="X126" s="345"/>
      <c r="Y126" s="328"/>
      <c r="Z126" s="328"/>
      <c r="AA126" s="345"/>
      <c r="AB126" s="328"/>
      <c r="AC126" s="328"/>
      <c r="AD126" s="66"/>
      <c r="AE126" s="91"/>
      <c r="AF126" s="37"/>
      <c r="AG126" s="37"/>
      <c r="AH126" s="91"/>
      <c r="AI126" s="37"/>
      <c r="AJ126" s="37"/>
      <c r="AK126" s="91"/>
      <c r="AL126" s="37"/>
      <c r="AM126" s="37"/>
      <c r="AN126" s="37"/>
      <c r="AO126" s="37"/>
      <c r="AP126" s="66"/>
    </row>
    <row r="127" spans="1:42">
      <c r="A127" s="28" t="s">
        <v>16</v>
      </c>
      <c r="B127" s="161" t="s">
        <v>70</v>
      </c>
      <c r="C127" s="162"/>
      <c r="D127" s="163">
        <v>1</v>
      </c>
      <c r="E127" s="164" t="s">
        <v>39</v>
      </c>
      <c r="F127" s="49"/>
      <c r="G127" s="32">
        <f>D127*F127</f>
        <v>0</v>
      </c>
      <c r="H127" s="49"/>
      <c r="I127" s="32"/>
      <c r="K127" s="91"/>
      <c r="L127" s="37"/>
      <c r="M127" s="37"/>
      <c r="N127" s="91"/>
      <c r="O127" s="37"/>
      <c r="P127" s="37"/>
      <c r="Q127" s="91"/>
      <c r="R127" s="37"/>
      <c r="S127" s="37">
        <f t="shared" si="5"/>
        <v>0</v>
      </c>
      <c r="T127" s="66"/>
      <c r="U127" s="365"/>
      <c r="V127" s="328"/>
      <c r="W127" s="328"/>
      <c r="X127" s="345"/>
      <c r="Y127" s="328"/>
      <c r="Z127" s="328"/>
      <c r="AA127" s="345"/>
      <c r="AB127" s="328"/>
      <c r="AC127" s="328"/>
      <c r="AD127" s="66"/>
      <c r="AE127" s="91"/>
      <c r="AF127" s="37"/>
      <c r="AG127" s="37"/>
      <c r="AH127" s="91"/>
      <c r="AI127" s="37"/>
      <c r="AJ127" s="37"/>
      <c r="AK127" s="91"/>
      <c r="AL127" s="37"/>
      <c r="AM127" s="37"/>
      <c r="AN127" s="37"/>
      <c r="AO127" s="37"/>
      <c r="AP127" s="66"/>
    </row>
    <row r="128" spans="1:42">
      <c r="A128" s="28"/>
      <c r="B128" s="161"/>
      <c r="C128" s="162"/>
      <c r="D128" s="163"/>
      <c r="E128" s="164"/>
      <c r="F128" s="49"/>
      <c r="G128" s="32"/>
      <c r="H128" s="49"/>
      <c r="I128" s="32"/>
      <c r="K128" s="91"/>
      <c r="L128" s="37"/>
      <c r="M128" s="37"/>
      <c r="N128" s="91"/>
      <c r="O128" s="37"/>
      <c r="P128" s="37"/>
      <c r="Q128" s="91"/>
      <c r="R128" s="37"/>
      <c r="S128" s="37">
        <f t="shared" si="5"/>
        <v>0</v>
      </c>
      <c r="T128" s="66"/>
      <c r="U128" s="365"/>
      <c r="V128" s="328"/>
      <c r="W128" s="328"/>
      <c r="X128" s="345"/>
      <c r="Y128" s="328"/>
      <c r="Z128" s="328"/>
      <c r="AA128" s="345"/>
      <c r="AB128" s="328"/>
      <c r="AC128" s="328"/>
      <c r="AD128" s="66"/>
      <c r="AE128" s="91"/>
      <c r="AF128" s="37"/>
      <c r="AG128" s="37"/>
      <c r="AH128" s="91"/>
      <c r="AI128" s="37"/>
      <c r="AJ128" s="37"/>
      <c r="AK128" s="91"/>
      <c r="AL128" s="37"/>
      <c r="AM128" s="37"/>
      <c r="AN128" s="37"/>
      <c r="AO128" s="37"/>
      <c r="AP128" s="66"/>
    </row>
    <row r="129" spans="1:42">
      <c r="A129" s="28" t="s">
        <v>17</v>
      </c>
      <c r="B129" s="161" t="s">
        <v>71</v>
      </c>
      <c r="C129" s="162"/>
      <c r="D129" s="163">
        <v>1</v>
      </c>
      <c r="E129" s="164" t="s">
        <v>39</v>
      </c>
      <c r="F129" s="49"/>
      <c r="G129" s="32">
        <f>D129*F129</f>
        <v>0</v>
      </c>
      <c r="H129" s="49"/>
      <c r="I129" s="32"/>
      <c r="K129" s="91"/>
      <c r="L129" s="37"/>
      <c r="M129" s="37"/>
      <c r="N129" s="91"/>
      <c r="O129" s="37"/>
      <c r="P129" s="37"/>
      <c r="Q129" s="91"/>
      <c r="R129" s="37"/>
      <c r="S129" s="37">
        <f t="shared" si="5"/>
        <v>0</v>
      </c>
      <c r="T129" s="66"/>
      <c r="U129" s="365"/>
      <c r="V129" s="328"/>
      <c r="W129" s="328"/>
      <c r="X129" s="345"/>
      <c r="Y129" s="328"/>
      <c r="Z129" s="328"/>
      <c r="AA129" s="345"/>
      <c r="AB129" s="328"/>
      <c r="AC129" s="328"/>
      <c r="AD129" s="66"/>
      <c r="AE129" s="91"/>
      <c r="AF129" s="37"/>
      <c r="AG129" s="37"/>
      <c r="AH129" s="91"/>
      <c r="AI129" s="37"/>
      <c r="AJ129" s="37"/>
      <c r="AK129" s="91"/>
      <c r="AL129" s="37"/>
      <c r="AM129" s="37"/>
      <c r="AN129" s="37"/>
      <c r="AO129" s="37"/>
      <c r="AP129" s="66"/>
    </row>
    <row r="130" spans="1:42">
      <c r="A130" s="28"/>
      <c r="B130" s="29"/>
      <c r="C130" s="42"/>
      <c r="D130" s="30"/>
      <c r="E130" s="31"/>
      <c r="F130" s="49"/>
      <c r="G130" s="32"/>
      <c r="H130" s="49"/>
      <c r="I130" s="32"/>
      <c r="K130" s="91"/>
      <c r="L130" s="37"/>
      <c r="M130" s="37"/>
      <c r="N130" s="91"/>
      <c r="O130" s="37"/>
      <c r="P130" s="37"/>
      <c r="Q130" s="91"/>
      <c r="R130" s="37"/>
      <c r="S130" s="37">
        <f t="shared" si="5"/>
        <v>0</v>
      </c>
      <c r="T130" s="66"/>
      <c r="U130" s="365"/>
      <c r="V130" s="328"/>
      <c r="W130" s="328"/>
      <c r="X130" s="345"/>
      <c r="Y130" s="328"/>
      <c r="Z130" s="328"/>
      <c r="AA130" s="345"/>
      <c r="AB130" s="328"/>
      <c r="AC130" s="328"/>
      <c r="AD130" s="66"/>
      <c r="AE130" s="91"/>
      <c r="AF130" s="37"/>
      <c r="AG130" s="37"/>
      <c r="AH130" s="91"/>
      <c r="AI130" s="37"/>
      <c r="AJ130" s="37"/>
      <c r="AK130" s="91"/>
      <c r="AL130" s="37"/>
      <c r="AM130" s="37"/>
      <c r="AN130" s="37"/>
      <c r="AO130" s="37"/>
      <c r="AP130" s="66"/>
    </row>
    <row r="131" spans="1:42" s="34" customFormat="1" ht="25">
      <c r="A131" s="28"/>
      <c r="B131" s="165" t="s">
        <v>229</v>
      </c>
      <c r="C131" s="42" t="s">
        <v>177</v>
      </c>
      <c r="D131" s="30">
        <v>1</v>
      </c>
      <c r="E131" s="31" t="s">
        <v>39</v>
      </c>
      <c r="F131" s="37">
        <v>6030</v>
      </c>
      <c r="G131" s="32">
        <f>D131*F131</f>
        <v>6030</v>
      </c>
      <c r="H131" s="49">
        <f>F131*$AQ$3</f>
        <v>4903.8883508083127</v>
      </c>
      <c r="I131" s="32">
        <f>D131*H131</f>
        <v>4903.8883508083127</v>
      </c>
      <c r="K131" s="91"/>
      <c r="L131" s="37"/>
      <c r="M131" s="37"/>
      <c r="N131" s="159"/>
      <c r="O131" s="37"/>
      <c r="P131" s="37"/>
      <c r="Q131" s="159"/>
      <c r="R131" s="37">
        <f>D131-AL131</f>
        <v>1</v>
      </c>
      <c r="S131" s="37">
        <f t="shared" si="5"/>
        <v>4903.8883508083127</v>
      </c>
      <c r="T131" s="66"/>
      <c r="U131" s="365">
        <v>0.95</v>
      </c>
      <c r="V131" s="328">
        <v>0.95</v>
      </c>
      <c r="W131" s="328">
        <v>4658.6939332678967</v>
      </c>
      <c r="X131" s="365">
        <f>AA131-U131</f>
        <v>0</v>
      </c>
      <c r="Y131" s="328">
        <f>AB131-V131</f>
        <v>0</v>
      </c>
      <c r="Z131" s="328">
        <f>AC131-W131</f>
        <v>0</v>
      </c>
      <c r="AA131" s="365">
        <f>AC131/S131</f>
        <v>0.95</v>
      </c>
      <c r="AB131" s="328">
        <f>R131*AP131</f>
        <v>0.95</v>
      </c>
      <c r="AC131" s="328">
        <f>AB131*H131</f>
        <v>4658.6939332678967</v>
      </c>
      <c r="AD131" s="66"/>
      <c r="AE131" s="91"/>
      <c r="AF131" s="37"/>
      <c r="AG131" s="37"/>
      <c r="AH131" s="159">
        <f>AK131-AE131</f>
        <v>0</v>
      </c>
      <c r="AI131" s="37">
        <f>AL131-AF131</f>
        <v>0</v>
      </c>
      <c r="AJ131" s="37">
        <f>AM131-AG131</f>
        <v>0</v>
      </c>
      <c r="AK131" s="159"/>
      <c r="AL131" s="37"/>
      <c r="AM131" s="37"/>
      <c r="AN131" s="37" t="s">
        <v>293</v>
      </c>
      <c r="AO131" s="368" t="s">
        <v>376</v>
      </c>
      <c r="AP131" s="127">
        <v>0.95</v>
      </c>
    </row>
    <row r="132" spans="1:42" s="34" customFormat="1">
      <c r="A132" s="28"/>
      <c r="B132" s="29"/>
      <c r="C132" s="42"/>
      <c r="D132" s="166"/>
      <c r="E132" s="31"/>
      <c r="F132" s="37"/>
      <c r="G132" s="32"/>
      <c r="H132" s="37"/>
      <c r="I132" s="32"/>
      <c r="K132" s="91"/>
      <c r="L132" s="37"/>
      <c r="M132" s="37"/>
      <c r="N132" s="91"/>
      <c r="O132" s="37"/>
      <c r="P132" s="37"/>
      <c r="Q132" s="91"/>
      <c r="R132" s="37"/>
      <c r="S132" s="37">
        <f t="shared" si="5"/>
        <v>0</v>
      </c>
      <c r="T132" s="66"/>
      <c r="U132" s="365"/>
      <c r="V132" s="328"/>
      <c r="W132" s="328"/>
      <c r="X132" s="345"/>
      <c r="Y132" s="328"/>
      <c r="Z132" s="328"/>
      <c r="AA132" s="345"/>
      <c r="AB132" s="328"/>
      <c r="AC132" s="328"/>
      <c r="AD132" s="66"/>
      <c r="AE132" s="91"/>
      <c r="AF132" s="37"/>
      <c r="AG132" s="37"/>
      <c r="AH132" s="91"/>
      <c r="AI132" s="37"/>
      <c r="AJ132" s="37"/>
      <c r="AK132" s="91"/>
      <c r="AL132" s="37"/>
      <c r="AM132" s="37"/>
      <c r="AN132" s="37"/>
      <c r="AO132" s="37"/>
      <c r="AP132" s="66"/>
    </row>
    <row r="133" spans="1:42">
      <c r="A133" s="28" t="s">
        <v>18</v>
      </c>
      <c r="B133" s="29" t="s">
        <v>234</v>
      </c>
      <c r="C133" s="42" t="s">
        <v>177</v>
      </c>
      <c r="D133" s="30">
        <v>2</v>
      </c>
      <c r="E133" s="31" t="s">
        <v>39</v>
      </c>
      <c r="F133" s="37">
        <v>530</v>
      </c>
      <c r="G133" s="32">
        <f>D133*F133</f>
        <v>1060</v>
      </c>
      <c r="H133" s="49">
        <f>F133*$AQ$3</f>
        <v>431.02169584218996</v>
      </c>
      <c r="I133" s="32">
        <f>D133*H133</f>
        <v>862.04339168437991</v>
      </c>
      <c r="K133" s="91"/>
      <c r="L133" s="37"/>
      <c r="M133" s="37"/>
      <c r="N133" s="159"/>
      <c r="O133" s="37"/>
      <c r="P133" s="37"/>
      <c r="Q133" s="159"/>
      <c r="R133" s="37">
        <f>D133-AL133</f>
        <v>2</v>
      </c>
      <c r="S133" s="37">
        <f t="shared" si="5"/>
        <v>862.04339168437991</v>
      </c>
      <c r="T133" s="66"/>
      <c r="U133" s="365">
        <v>0.95</v>
      </c>
      <c r="V133" s="328">
        <v>1.9</v>
      </c>
      <c r="W133" s="328">
        <v>818.94122210016087</v>
      </c>
      <c r="X133" s="365">
        <f>AA133-U133</f>
        <v>0</v>
      </c>
      <c r="Y133" s="328">
        <f>AB133-V133</f>
        <v>0</v>
      </c>
      <c r="Z133" s="328">
        <f>AC133-W133</f>
        <v>0</v>
      </c>
      <c r="AA133" s="365">
        <f>AC133/S133</f>
        <v>0.95</v>
      </c>
      <c r="AB133" s="328">
        <f>R133*AP133</f>
        <v>1.9</v>
      </c>
      <c r="AC133" s="328">
        <f>AB133*H133</f>
        <v>818.94122210016087</v>
      </c>
      <c r="AD133" s="66"/>
      <c r="AE133" s="91"/>
      <c r="AF133" s="37"/>
      <c r="AG133" s="37"/>
      <c r="AH133" s="159">
        <f>AK133-AE133</f>
        <v>0</v>
      </c>
      <c r="AI133" s="37">
        <f>AL133-AF133</f>
        <v>0</v>
      </c>
      <c r="AJ133" s="37">
        <f>AM133-AG133</f>
        <v>0</v>
      </c>
      <c r="AK133" s="159"/>
      <c r="AL133" s="37"/>
      <c r="AM133" s="37"/>
      <c r="AN133" s="37" t="s">
        <v>294</v>
      </c>
      <c r="AO133" s="368" t="s">
        <v>376</v>
      </c>
      <c r="AP133" s="127">
        <v>0.95</v>
      </c>
    </row>
    <row r="134" spans="1:42">
      <c r="A134" s="28"/>
      <c r="B134" s="29"/>
      <c r="C134" s="42"/>
      <c r="D134" s="30"/>
      <c r="E134" s="31"/>
      <c r="F134" s="37"/>
      <c r="G134" s="32"/>
      <c r="H134" s="37"/>
      <c r="I134" s="32"/>
      <c r="K134" s="91"/>
      <c r="L134" s="37"/>
      <c r="M134" s="37"/>
      <c r="N134" s="91"/>
      <c r="O134" s="37"/>
      <c r="P134" s="37"/>
      <c r="Q134" s="91"/>
      <c r="R134" s="37"/>
      <c r="S134" s="37">
        <f t="shared" si="5"/>
        <v>0</v>
      </c>
      <c r="T134" s="66"/>
      <c r="U134" s="365"/>
      <c r="V134" s="328"/>
      <c r="W134" s="328"/>
      <c r="X134" s="345"/>
      <c r="Y134" s="328"/>
      <c r="Z134" s="328"/>
      <c r="AA134" s="345"/>
      <c r="AB134" s="328"/>
      <c r="AC134" s="328"/>
      <c r="AD134" s="66"/>
      <c r="AE134" s="91"/>
      <c r="AF134" s="37"/>
      <c r="AG134" s="37"/>
      <c r="AH134" s="91"/>
      <c r="AI134" s="37"/>
      <c r="AJ134" s="37"/>
      <c r="AK134" s="91"/>
      <c r="AL134" s="37"/>
      <c r="AM134" s="37"/>
      <c r="AN134" s="37"/>
      <c r="AO134" s="37"/>
      <c r="AP134" s="66"/>
    </row>
    <row r="135" spans="1:42">
      <c r="A135" s="28" t="s">
        <v>19</v>
      </c>
      <c r="B135" s="29" t="s">
        <v>44</v>
      </c>
      <c r="C135" s="42" t="s">
        <v>177</v>
      </c>
      <c r="D135" s="30">
        <v>2</v>
      </c>
      <c r="E135" s="31" t="s">
        <v>39</v>
      </c>
      <c r="F135" s="37">
        <v>410</v>
      </c>
      <c r="G135" s="32">
        <f>D135*F135</f>
        <v>820</v>
      </c>
      <c r="H135" s="49">
        <f>F135*$AQ$3</f>
        <v>333.4318779156564</v>
      </c>
      <c r="I135" s="32">
        <f>D135*H135</f>
        <v>666.8637558313128</v>
      </c>
      <c r="K135" s="91"/>
      <c r="L135" s="37"/>
      <c r="M135" s="37"/>
      <c r="N135" s="159"/>
      <c r="O135" s="37"/>
      <c r="P135" s="37"/>
      <c r="Q135" s="159"/>
      <c r="R135" s="37">
        <f>D135-AL135</f>
        <v>2</v>
      </c>
      <c r="S135" s="37">
        <f t="shared" si="5"/>
        <v>666.8637558313128</v>
      </c>
      <c r="T135" s="66"/>
      <c r="U135" s="365">
        <v>0.95</v>
      </c>
      <c r="V135" s="328">
        <v>1.9</v>
      </c>
      <c r="W135" s="328">
        <v>633.5205680397471</v>
      </c>
      <c r="X135" s="365">
        <f>AA135-U135</f>
        <v>0</v>
      </c>
      <c r="Y135" s="328">
        <f>AB135-V135</f>
        <v>0</v>
      </c>
      <c r="Z135" s="328">
        <f>AC135-W135</f>
        <v>0</v>
      </c>
      <c r="AA135" s="365">
        <f>AC135/S135</f>
        <v>0.95</v>
      </c>
      <c r="AB135" s="328">
        <f>R135*AP135</f>
        <v>1.9</v>
      </c>
      <c r="AC135" s="328">
        <f>AB135*H135</f>
        <v>633.5205680397471</v>
      </c>
      <c r="AD135" s="66"/>
      <c r="AE135" s="91"/>
      <c r="AF135" s="37"/>
      <c r="AG135" s="37"/>
      <c r="AH135" s="159">
        <f>AK135-AE135</f>
        <v>0</v>
      </c>
      <c r="AI135" s="37">
        <f>AL135-AF135</f>
        <v>0</v>
      </c>
      <c r="AJ135" s="37">
        <f>AM135-AG135</f>
        <v>0</v>
      </c>
      <c r="AK135" s="159"/>
      <c r="AL135" s="37"/>
      <c r="AM135" s="37"/>
      <c r="AN135" s="37" t="s">
        <v>295</v>
      </c>
      <c r="AO135" s="368" t="s">
        <v>376</v>
      </c>
      <c r="AP135" s="127">
        <v>0.95</v>
      </c>
    </row>
    <row r="136" spans="1:42">
      <c r="A136" s="28"/>
      <c r="B136" s="29"/>
      <c r="C136" s="42"/>
      <c r="D136" s="30"/>
      <c r="E136" s="31"/>
      <c r="F136" s="37"/>
      <c r="G136" s="32"/>
      <c r="H136" s="37"/>
      <c r="I136" s="32"/>
      <c r="K136" s="91"/>
      <c r="L136" s="37"/>
      <c r="M136" s="37"/>
      <c r="N136" s="91"/>
      <c r="O136" s="37"/>
      <c r="P136" s="37"/>
      <c r="Q136" s="91"/>
      <c r="R136" s="37"/>
      <c r="S136" s="37">
        <f t="shared" si="5"/>
        <v>0</v>
      </c>
      <c r="T136" s="66"/>
      <c r="U136" s="365"/>
      <c r="V136" s="328"/>
      <c r="W136" s="328"/>
      <c r="X136" s="345"/>
      <c r="Y136" s="328"/>
      <c r="Z136" s="328"/>
      <c r="AA136" s="345"/>
      <c r="AB136" s="328"/>
      <c r="AC136" s="328"/>
      <c r="AD136" s="66"/>
      <c r="AE136" s="91"/>
      <c r="AF136" s="37"/>
      <c r="AG136" s="37"/>
      <c r="AH136" s="91"/>
      <c r="AI136" s="37"/>
      <c r="AJ136" s="37"/>
      <c r="AK136" s="91"/>
      <c r="AL136" s="37"/>
      <c r="AM136" s="37"/>
      <c r="AN136" s="37"/>
      <c r="AO136" s="37"/>
      <c r="AP136" s="66"/>
    </row>
    <row r="137" spans="1:42">
      <c r="A137" s="28"/>
      <c r="B137" s="158" t="s">
        <v>46</v>
      </c>
      <c r="C137" s="59"/>
      <c r="D137" s="30"/>
      <c r="E137" s="31"/>
      <c r="F137" s="37"/>
      <c r="G137" s="32"/>
      <c r="H137" s="37"/>
      <c r="I137" s="32"/>
      <c r="K137" s="91"/>
      <c r="L137" s="37"/>
      <c r="M137" s="37"/>
      <c r="N137" s="91"/>
      <c r="O137" s="37"/>
      <c r="P137" s="37"/>
      <c r="Q137" s="91"/>
      <c r="R137" s="37"/>
      <c r="S137" s="37">
        <f t="shared" si="5"/>
        <v>0</v>
      </c>
      <c r="T137" s="66"/>
      <c r="U137" s="365"/>
      <c r="V137" s="328"/>
      <c r="W137" s="328"/>
      <c r="X137" s="345"/>
      <c r="Y137" s="328"/>
      <c r="Z137" s="328"/>
      <c r="AA137" s="345"/>
      <c r="AB137" s="328"/>
      <c r="AC137" s="328"/>
      <c r="AD137" s="66"/>
      <c r="AE137" s="91"/>
      <c r="AF137" s="37"/>
      <c r="AG137" s="37"/>
      <c r="AH137" s="91"/>
      <c r="AI137" s="37"/>
      <c r="AJ137" s="37"/>
      <c r="AK137" s="91"/>
      <c r="AL137" s="37"/>
      <c r="AM137" s="37"/>
      <c r="AN137" s="37"/>
      <c r="AO137" s="37"/>
      <c r="AP137" s="66"/>
    </row>
    <row r="138" spans="1:42">
      <c r="A138" s="28"/>
      <c r="B138" s="29"/>
      <c r="C138" s="42"/>
      <c r="D138" s="30"/>
      <c r="E138" s="31"/>
      <c r="F138" s="37"/>
      <c r="G138" s="32"/>
      <c r="H138" s="37"/>
      <c r="I138" s="32"/>
      <c r="K138" s="91"/>
      <c r="L138" s="37"/>
      <c r="M138" s="37"/>
      <c r="N138" s="91"/>
      <c r="O138" s="37"/>
      <c r="P138" s="37"/>
      <c r="Q138" s="91"/>
      <c r="R138" s="37"/>
      <c r="S138" s="37">
        <f t="shared" si="5"/>
        <v>0</v>
      </c>
      <c r="T138" s="66"/>
      <c r="U138" s="365"/>
      <c r="V138" s="328"/>
      <c r="W138" s="328"/>
      <c r="X138" s="345"/>
      <c r="Y138" s="328"/>
      <c r="Z138" s="328"/>
      <c r="AA138" s="345"/>
      <c r="AB138" s="328"/>
      <c r="AC138" s="328"/>
      <c r="AD138" s="66"/>
      <c r="AE138" s="91"/>
      <c r="AF138" s="37"/>
      <c r="AG138" s="37"/>
      <c r="AH138" s="91"/>
      <c r="AI138" s="37"/>
      <c r="AJ138" s="37"/>
      <c r="AK138" s="91"/>
      <c r="AL138" s="37"/>
      <c r="AM138" s="37"/>
      <c r="AN138" s="37"/>
      <c r="AO138" s="37"/>
      <c r="AP138" s="66"/>
    </row>
    <row r="139" spans="1:42">
      <c r="A139" s="28" t="s">
        <v>20</v>
      </c>
      <c r="B139" s="29" t="s">
        <v>47</v>
      </c>
      <c r="C139" s="42" t="s">
        <v>177</v>
      </c>
      <c r="D139" s="30">
        <v>2</v>
      </c>
      <c r="E139" s="31" t="s">
        <v>39</v>
      </c>
      <c r="F139" s="37">
        <v>800</v>
      </c>
      <c r="G139" s="32">
        <f>D139*F139</f>
        <v>1600</v>
      </c>
      <c r="H139" s="49">
        <f>F139*$AQ$3</f>
        <v>650.59878617689048</v>
      </c>
      <c r="I139" s="32">
        <f>D139*H139</f>
        <v>1301.197572353781</v>
      </c>
      <c r="K139" s="91"/>
      <c r="L139" s="37"/>
      <c r="M139" s="37"/>
      <c r="N139" s="159"/>
      <c r="O139" s="37"/>
      <c r="P139" s="37"/>
      <c r="Q139" s="159"/>
      <c r="R139" s="37">
        <f>D139-AL139</f>
        <v>2</v>
      </c>
      <c r="S139" s="37">
        <f t="shared" si="5"/>
        <v>1301.197572353781</v>
      </c>
      <c r="T139" s="66"/>
      <c r="U139" s="365">
        <v>0.95</v>
      </c>
      <c r="V139" s="328">
        <v>1.9</v>
      </c>
      <c r="W139" s="328">
        <v>1236.1376937360919</v>
      </c>
      <c r="X139" s="365">
        <f>AA139-U139</f>
        <v>0</v>
      </c>
      <c r="Y139" s="328">
        <f>AB139-V139</f>
        <v>0</v>
      </c>
      <c r="Z139" s="328">
        <f>AC139-W139</f>
        <v>0</v>
      </c>
      <c r="AA139" s="365">
        <f>AC139/S139</f>
        <v>0.95</v>
      </c>
      <c r="AB139" s="328">
        <f>R139*AP139</f>
        <v>1.9</v>
      </c>
      <c r="AC139" s="328">
        <f>AB139*H139</f>
        <v>1236.1376937360919</v>
      </c>
      <c r="AD139" s="66"/>
      <c r="AE139" s="91"/>
      <c r="AF139" s="37"/>
      <c r="AG139" s="37"/>
      <c r="AH139" s="159"/>
      <c r="AI139" s="37">
        <f>AL139-AF139</f>
        <v>0</v>
      </c>
      <c r="AJ139" s="37">
        <f>AM139-AG139</f>
        <v>0</v>
      </c>
      <c r="AK139" s="159"/>
      <c r="AL139" s="37"/>
      <c r="AM139" s="37"/>
      <c r="AN139" s="37" t="s">
        <v>337</v>
      </c>
      <c r="AO139" s="373" t="s">
        <v>448</v>
      </c>
      <c r="AP139" s="127">
        <v>0.95</v>
      </c>
    </row>
    <row r="140" spans="1:42">
      <c r="A140" s="28"/>
      <c r="B140" s="29"/>
      <c r="C140" s="42"/>
      <c r="D140" s="30"/>
      <c r="E140" s="31"/>
      <c r="F140" s="37"/>
      <c r="G140" s="32"/>
      <c r="H140" s="37"/>
      <c r="I140" s="32"/>
      <c r="K140" s="91"/>
      <c r="L140" s="37"/>
      <c r="M140" s="37"/>
      <c r="N140" s="91"/>
      <c r="O140" s="37"/>
      <c r="P140" s="37"/>
      <c r="Q140" s="91"/>
      <c r="R140" s="37"/>
      <c r="S140" s="37">
        <f t="shared" si="5"/>
        <v>0</v>
      </c>
      <c r="T140" s="66"/>
      <c r="U140" s="365"/>
      <c r="V140" s="328"/>
      <c r="W140" s="328"/>
      <c r="X140" s="345"/>
      <c r="Y140" s="328"/>
      <c r="Z140" s="328"/>
      <c r="AA140" s="345"/>
      <c r="AB140" s="328"/>
      <c r="AC140" s="328"/>
      <c r="AD140" s="66"/>
      <c r="AE140" s="91"/>
      <c r="AF140" s="37"/>
      <c r="AG140" s="37"/>
      <c r="AH140" s="91"/>
      <c r="AI140" s="37"/>
      <c r="AJ140" s="37"/>
      <c r="AK140" s="91"/>
      <c r="AL140" s="37"/>
      <c r="AM140" s="37"/>
      <c r="AN140" s="37"/>
      <c r="AO140" s="37"/>
      <c r="AP140" s="66"/>
    </row>
    <row r="141" spans="1:42">
      <c r="A141" s="28"/>
      <c r="B141" s="29" t="s">
        <v>116</v>
      </c>
      <c r="C141" s="42" t="s">
        <v>168</v>
      </c>
      <c r="D141" s="30">
        <v>1</v>
      </c>
      <c r="E141" s="31" t="s">
        <v>39</v>
      </c>
      <c r="F141" s="37">
        <v>350</v>
      </c>
      <c r="G141" s="32">
        <f>D141*F141</f>
        <v>350</v>
      </c>
      <c r="H141" s="49">
        <f>F141*$AQ$3</f>
        <v>284.63696895238962</v>
      </c>
      <c r="I141" s="32">
        <f>D141*H141</f>
        <v>284.63696895238962</v>
      </c>
      <c r="K141" s="91"/>
      <c r="L141" s="37"/>
      <c r="M141" s="37"/>
      <c r="N141" s="159"/>
      <c r="O141" s="37"/>
      <c r="P141" s="37"/>
      <c r="Q141" s="159"/>
      <c r="R141" s="37">
        <f>D141-AL141</f>
        <v>1</v>
      </c>
      <c r="S141" s="37">
        <f t="shared" si="5"/>
        <v>284.63696895238962</v>
      </c>
      <c r="T141" s="66"/>
      <c r="U141" s="365">
        <v>0.95</v>
      </c>
      <c r="V141" s="328">
        <v>0.95</v>
      </c>
      <c r="W141" s="328">
        <v>270.40512050477014</v>
      </c>
      <c r="X141" s="365">
        <f>AA141-U141</f>
        <v>0</v>
      </c>
      <c r="Y141" s="328">
        <f>AB141-V141</f>
        <v>0</v>
      </c>
      <c r="Z141" s="328">
        <f>AC141-W141</f>
        <v>0</v>
      </c>
      <c r="AA141" s="365">
        <f>AC141/S141</f>
        <v>0.95</v>
      </c>
      <c r="AB141" s="328">
        <f>R141*AP141</f>
        <v>0.95</v>
      </c>
      <c r="AC141" s="328">
        <f>AB141*H141</f>
        <v>270.40512050477014</v>
      </c>
      <c r="AD141" s="66"/>
      <c r="AE141" s="91"/>
      <c r="AF141" s="37"/>
      <c r="AG141" s="37"/>
      <c r="AH141" s="159"/>
      <c r="AI141" s="37">
        <f>AL141-AF141</f>
        <v>0</v>
      </c>
      <c r="AJ141" s="37">
        <f>AM141-AG141</f>
        <v>0</v>
      </c>
      <c r="AK141" s="159"/>
      <c r="AL141" s="37"/>
      <c r="AM141" s="37"/>
      <c r="AN141" s="37"/>
      <c r="AO141" s="373" t="s">
        <v>448</v>
      </c>
      <c r="AP141" s="127">
        <v>0.95</v>
      </c>
    </row>
    <row r="142" spans="1:42">
      <c r="A142" s="28"/>
      <c r="B142" s="29"/>
      <c r="C142" s="42"/>
      <c r="D142" s="30"/>
      <c r="E142" s="31"/>
      <c r="F142" s="37"/>
      <c r="G142" s="32"/>
      <c r="H142" s="37"/>
      <c r="I142" s="32"/>
      <c r="K142" s="91"/>
      <c r="L142" s="37"/>
      <c r="M142" s="37"/>
      <c r="N142" s="91"/>
      <c r="O142" s="37"/>
      <c r="P142" s="37"/>
      <c r="Q142" s="91"/>
      <c r="R142" s="37"/>
      <c r="S142" s="37">
        <f t="shared" si="5"/>
        <v>0</v>
      </c>
      <c r="T142" s="66"/>
      <c r="U142" s="365"/>
      <c r="V142" s="328"/>
      <c r="W142" s="328"/>
      <c r="X142" s="345"/>
      <c r="Y142" s="328"/>
      <c r="Z142" s="328"/>
      <c r="AA142" s="345"/>
      <c r="AB142" s="328"/>
      <c r="AC142" s="328"/>
      <c r="AD142" s="66"/>
      <c r="AE142" s="91"/>
      <c r="AF142" s="37"/>
      <c r="AG142" s="37"/>
      <c r="AH142" s="91"/>
      <c r="AI142" s="37"/>
      <c r="AJ142" s="37"/>
      <c r="AK142" s="91"/>
      <c r="AL142" s="37"/>
      <c r="AM142" s="37"/>
      <c r="AN142" s="37"/>
      <c r="AO142" s="37"/>
      <c r="AP142" s="66"/>
    </row>
    <row r="143" spans="1:42">
      <c r="A143" s="28" t="s">
        <v>21</v>
      </c>
      <c r="B143" s="29" t="s">
        <v>134</v>
      </c>
      <c r="C143" s="44"/>
      <c r="D143" s="30">
        <v>3</v>
      </c>
      <c r="E143" s="31" t="s">
        <v>39</v>
      </c>
      <c r="F143" s="37">
        <v>180</v>
      </c>
      <c r="G143" s="32">
        <f>D143*F143</f>
        <v>540</v>
      </c>
      <c r="H143" s="49">
        <f>F143*$AQ$3</f>
        <v>146.38472688980036</v>
      </c>
      <c r="I143" s="32">
        <f>D143*H143</f>
        <v>439.15418066940106</v>
      </c>
      <c r="K143" s="91"/>
      <c r="L143" s="37"/>
      <c r="M143" s="37"/>
      <c r="N143" s="159"/>
      <c r="O143" s="37"/>
      <c r="P143" s="37"/>
      <c r="Q143" s="159"/>
      <c r="R143" s="37">
        <f>D143-AL143</f>
        <v>3</v>
      </c>
      <c r="S143" s="37">
        <f t="shared" si="5"/>
        <v>439.15418066940106</v>
      </c>
      <c r="T143" s="66"/>
      <c r="U143" s="365">
        <v>0.95</v>
      </c>
      <c r="V143" s="328">
        <v>2.8499999999999996</v>
      </c>
      <c r="W143" s="328">
        <v>417.196471635931</v>
      </c>
      <c r="X143" s="365">
        <f>AA143-U143</f>
        <v>0</v>
      </c>
      <c r="Y143" s="328">
        <f>AB143-V143</f>
        <v>0</v>
      </c>
      <c r="Z143" s="328">
        <f>AC143-W143</f>
        <v>0</v>
      </c>
      <c r="AA143" s="365">
        <f>AC143/S143</f>
        <v>0.95</v>
      </c>
      <c r="AB143" s="328">
        <f>R143*AP143</f>
        <v>2.8499999999999996</v>
      </c>
      <c r="AC143" s="328">
        <f>AB143*H143</f>
        <v>417.196471635931</v>
      </c>
      <c r="AD143" s="66"/>
      <c r="AE143" s="91"/>
      <c r="AF143" s="37"/>
      <c r="AG143" s="37"/>
      <c r="AH143" s="159"/>
      <c r="AI143" s="37">
        <f>AL143-AF143</f>
        <v>0</v>
      </c>
      <c r="AJ143" s="37">
        <f>AM143-AG143</f>
        <v>0</v>
      </c>
      <c r="AK143" s="159"/>
      <c r="AL143" s="37"/>
      <c r="AM143" s="37"/>
      <c r="AN143" s="37" t="s">
        <v>291</v>
      </c>
      <c r="AO143" s="368" t="s">
        <v>376</v>
      </c>
      <c r="AP143" s="127">
        <v>0.95</v>
      </c>
    </row>
    <row r="144" spans="1:42">
      <c r="A144" s="28"/>
      <c r="B144" s="29"/>
      <c r="C144" s="42"/>
      <c r="D144" s="30"/>
      <c r="E144" s="31"/>
      <c r="F144" s="37"/>
      <c r="G144" s="32"/>
      <c r="H144" s="37"/>
      <c r="I144" s="32"/>
      <c r="K144" s="91"/>
      <c r="L144" s="37"/>
      <c r="M144" s="37"/>
      <c r="N144" s="91"/>
      <c r="O144" s="37"/>
      <c r="P144" s="37"/>
      <c r="Q144" s="91"/>
      <c r="R144" s="37"/>
      <c r="S144" s="37">
        <f t="shared" si="5"/>
        <v>0</v>
      </c>
      <c r="T144" s="66"/>
      <c r="U144" s="365"/>
      <c r="V144" s="328"/>
      <c r="W144" s="328"/>
      <c r="X144" s="345"/>
      <c r="Y144" s="328"/>
      <c r="Z144" s="328"/>
      <c r="AA144" s="345"/>
      <c r="AB144" s="328"/>
      <c r="AC144" s="328"/>
      <c r="AD144" s="66"/>
      <c r="AE144" s="91"/>
      <c r="AF144" s="37"/>
      <c r="AG144" s="37"/>
      <c r="AH144" s="91"/>
      <c r="AI144" s="37"/>
      <c r="AJ144" s="37"/>
      <c r="AK144" s="91"/>
      <c r="AL144" s="37"/>
      <c r="AM144" s="37"/>
      <c r="AN144" s="37"/>
      <c r="AO144" s="37"/>
      <c r="AP144" s="66"/>
    </row>
    <row r="145" spans="1:42">
      <c r="A145" s="28" t="s">
        <v>33</v>
      </c>
      <c r="B145" s="29" t="s">
        <v>135</v>
      </c>
      <c r="C145" s="44"/>
      <c r="D145" s="30">
        <v>12</v>
      </c>
      <c r="E145" s="31" t="s">
        <v>39</v>
      </c>
      <c r="F145" s="37">
        <v>180</v>
      </c>
      <c r="G145" s="32">
        <f>D145*F145</f>
        <v>2160</v>
      </c>
      <c r="H145" s="49">
        <f>F145*$AQ$3</f>
        <v>146.38472688980036</v>
      </c>
      <c r="I145" s="32">
        <f>D145*H145</f>
        <v>1756.6167226776042</v>
      </c>
      <c r="K145" s="91"/>
      <c r="L145" s="37"/>
      <c r="M145" s="37"/>
      <c r="N145" s="159"/>
      <c r="O145" s="37"/>
      <c r="P145" s="37"/>
      <c r="Q145" s="159"/>
      <c r="R145" s="37">
        <f>D145-AL145</f>
        <v>12</v>
      </c>
      <c r="S145" s="37">
        <f t="shared" si="5"/>
        <v>1756.6167226776042</v>
      </c>
      <c r="T145" s="66"/>
      <c r="U145" s="365">
        <v>0.95</v>
      </c>
      <c r="V145" s="328">
        <v>11.399999999999999</v>
      </c>
      <c r="W145" s="328">
        <v>1668.785886543724</v>
      </c>
      <c r="X145" s="365">
        <f>AA145-U145</f>
        <v>0</v>
      </c>
      <c r="Y145" s="328">
        <f>AB145-V145</f>
        <v>0</v>
      </c>
      <c r="Z145" s="328">
        <f>AC145-W145</f>
        <v>0</v>
      </c>
      <c r="AA145" s="365">
        <f>AC145/S145</f>
        <v>0.95</v>
      </c>
      <c r="AB145" s="328">
        <f>R145*AP145</f>
        <v>11.399999999999999</v>
      </c>
      <c r="AC145" s="328">
        <f>AB145*H145</f>
        <v>1668.785886543724</v>
      </c>
      <c r="AD145" s="66"/>
      <c r="AE145" s="91"/>
      <c r="AF145" s="37"/>
      <c r="AG145" s="37"/>
      <c r="AH145" s="159"/>
      <c r="AI145" s="37">
        <f>AL145-AF145</f>
        <v>0</v>
      </c>
      <c r="AJ145" s="37">
        <f>AM145-AG145</f>
        <v>0</v>
      </c>
      <c r="AK145" s="159"/>
      <c r="AL145" s="37"/>
      <c r="AM145" s="37"/>
      <c r="AN145" s="37" t="s">
        <v>291</v>
      </c>
      <c r="AO145" s="368" t="s">
        <v>376</v>
      </c>
      <c r="AP145" s="127">
        <v>0.95</v>
      </c>
    </row>
    <row r="146" spans="1:42">
      <c r="A146" s="28"/>
      <c r="B146" s="29"/>
      <c r="C146" s="42"/>
      <c r="D146" s="30"/>
      <c r="E146" s="31"/>
      <c r="F146" s="37"/>
      <c r="G146" s="32"/>
      <c r="H146" s="37"/>
      <c r="I146" s="32"/>
      <c r="K146" s="91"/>
      <c r="L146" s="37"/>
      <c r="M146" s="37"/>
      <c r="N146" s="91"/>
      <c r="O146" s="37"/>
      <c r="P146" s="37"/>
      <c r="Q146" s="91"/>
      <c r="R146" s="37"/>
      <c r="S146" s="37">
        <f t="shared" si="5"/>
        <v>0</v>
      </c>
      <c r="T146" s="66"/>
      <c r="U146" s="365"/>
      <c r="V146" s="328"/>
      <c r="W146" s="328"/>
      <c r="X146" s="345"/>
      <c r="Y146" s="328"/>
      <c r="Z146" s="328"/>
      <c r="AA146" s="345"/>
      <c r="AB146" s="328"/>
      <c r="AC146" s="328"/>
      <c r="AD146" s="66"/>
      <c r="AE146" s="91"/>
      <c r="AF146" s="37"/>
      <c r="AG146" s="37"/>
      <c r="AH146" s="91"/>
      <c r="AI146" s="37"/>
      <c r="AJ146" s="37"/>
      <c r="AK146" s="91"/>
      <c r="AL146" s="37"/>
      <c r="AM146" s="37"/>
      <c r="AN146" s="37"/>
      <c r="AO146" s="37"/>
      <c r="AP146" s="66"/>
    </row>
    <row r="147" spans="1:42">
      <c r="A147" s="28" t="s">
        <v>25</v>
      </c>
      <c r="B147" s="29" t="s">
        <v>48</v>
      </c>
      <c r="C147" s="42" t="s">
        <v>177</v>
      </c>
      <c r="D147" s="30">
        <v>4</v>
      </c>
      <c r="E147" s="31" t="s">
        <v>39</v>
      </c>
      <c r="F147" s="37">
        <v>710</v>
      </c>
      <c r="G147" s="32">
        <f>D147*F147</f>
        <v>2840</v>
      </c>
      <c r="H147" s="49">
        <f>F147*$AQ$3</f>
        <v>577.40642273199035</v>
      </c>
      <c r="I147" s="32">
        <f>D147*H147</f>
        <v>2309.6256909279614</v>
      </c>
      <c r="K147" s="91"/>
      <c r="L147" s="37"/>
      <c r="M147" s="37"/>
      <c r="N147" s="159"/>
      <c r="O147" s="37"/>
      <c r="P147" s="37"/>
      <c r="Q147" s="159"/>
      <c r="R147" s="37">
        <f>D147-AL147</f>
        <v>4</v>
      </c>
      <c r="S147" s="37">
        <f t="shared" si="5"/>
        <v>2309.6256909279614</v>
      </c>
      <c r="T147" s="66"/>
      <c r="U147" s="365">
        <v>0.95000000000000007</v>
      </c>
      <c r="V147" s="328">
        <v>3.8</v>
      </c>
      <c r="W147" s="328">
        <v>2194.1444063815634</v>
      </c>
      <c r="X147" s="365">
        <f>AA147-U147</f>
        <v>0</v>
      </c>
      <c r="Y147" s="328">
        <f>AB147-V147</f>
        <v>0</v>
      </c>
      <c r="Z147" s="328">
        <f>AC147-W147</f>
        <v>0</v>
      </c>
      <c r="AA147" s="365">
        <f>AC147/S147</f>
        <v>0.95000000000000007</v>
      </c>
      <c r="AB147" s="328">
        <f>R147*AP147</f>
        <v>3.8</v>
      </c>
      <c r="AC147" s="328">
        <f>AB147*H147</f>
        <v>2194.1444063815634</v>
      </c>
      <c r="AD147" s="66"/>
      <c r="AE147" s="91"/>
      <c r="AF147" s="37"/>
      <c r="AG147" s="37"/>
      <c r="AH147" s="159"/>
      <c r="AI147" s="37">
        <f>AL147-AF147</f>
        <v>0</v>
      </c>
      <c r="AJ147" s="37">
        <f>AM147-AG147</f>
        <v>0</v>
      </c>
      <c r="AK147" s="159"/>
      <c r="AL147" s="37"/>
      <c r="AM147" s="37"/>
      <c r="AN147" s="37" t="s">
        <v>343</v>
      </c>
      <c r="AO147" s="373" t="s">
        <v>448</v>
      </c>
      <c r="AP147" s="127">
        <v>0.95</v>
      </c>
    </row>
    <row r="148" spans="1:42">
      <c r="A148" s="28"/>
      <c r="B148" s="29"/>
      <c r="C148" s="42"/>
      <c r="D148" s="30"/>
      <c r="E148" s="31"/>
      <c r="F148" s="37"/>
      <c r="G148" s="32"/>
      <c r="H148" s="37"/>
      <c r="I148" s="32"/>
      <c r="K148" s="91"/>
      <c r="L148" s="37"/>
      <c r="M148" s="37"/>
      <c r="N148" s="91"/>
      <c r="O148" s="37"/>
      <c r="P148" s="37"/>
      <c r="Q148" s="91"/>
      <c r="R148" s="37"/>
      <c r="S148" s="37">
        <f t="shared" si="5"/>
        <v>0</v>
      </c>
      <c r="T148" s="66"/>
      <c r="U148" s="365"/>
      <c r="V148" s="328"/>
      <c r="W148" s="328"/>
      <c r="X148" s="345"/>
      <c r="Y148" s="328"/>
      <c r="Z148" s="328"/>
      <c r="AA148" s="345"/>
      <c r="AB148" s="328"/>
      <c r="AC148" s="328"/>
      <c r="AD148" s="66"/>
      <c r="AE148" s="91"/>
      <c r="AF148" s="37"/>
      <c r="AG148" s="37"/>
      <c r="AH148" s="91"/>
      <c r="AI148" s="37"/>
      <c r="AJ148" s="37"/>
      <c r="AK148" s="91"/>
      <c r="AL148" s="37"/>
      <c r="AM148" s="37"/>
      <c r="AN148" s="37"/>
      <c r="AO148" s="37"/>
      <c r="AP148" s="66"/>
    </row>
    <row r="149" spans="1:42">
      <c r="A149" s="28" t="s">
        <v>22</v>
      </c>
      <c r="B149" s="29" t="s">
        <v>49</v>
      </c>
      <c r="C149" s="42" t="s">
        <v>177</v>
      </c>
      <c r="D149" s="30">
        <v>2</v>
      </c>
      <c r="E149" s="31" t="s">
        <v>39</v>
      </c>
      <c r="F149" s="37">
        <v>300</v>
      </c>
      <c r="G149" s="32">
        <f>D149*F149</f>
        <v>600</v>
      </c>
      <c r="H149" s="49">
        <f>F149*$AQ$3</f>
        <v>243.97454481633395</v>
      </c>
      <c r="I149" s="32">
        <f>D149*H149</f>
        <v>487.94908963266789</v>
      </c>
      <c r="K149" s="91"/>
      <c r="L149" s="37"/>
      <c r="M149" s="37"/>
      <c r="N149" s="159"/>
      <c r="O149" s="37"/>
      <c r="P149" s="37"/>
      <c r="Q149" s="159"/>
      <c r="R149" s="37">
        <f>D149-AL149</f>
        <v>2</v>
      </c>
      <c r="S149" s="37">
        <f t="shared" si="5"/>
        <v>487.94908963266789</v>
      </c>
      <c r="T149" s="66"/>
      <c r="U149" s="365">
        <v>0.95</v>
      </c>
      <c r="V149" s="328">
        <v>1.9</v>
      </c>
      <c r="W149" s="328">
        <v>463.55163515103447</v>
      </c>
      <c r="X149" s="365">
        <f>AA149-U149</f>
        <v>0</v>
      </c>
      <c r="Y149" s="328">
        <f>AB149-V149</f>
        <v>0</v>
      </c>
      <c r="Z149" s="328">
        <f>AC149-W149</f>
        <v>0</v>
      </c>
      <c r="AA149" s="365">
        <f>AC149/S149</f>
        <v>0.95</v>
      </c>
      <c r="AB149" s="328">
        <f>R149*AP149</f>
        <v>1.9</v>
      </c>
      <c r="AC149" s="328">
        <f>AB149*H149</f>
        <v>463.55163515103447</v>
      </c>
      <c r="AD149" s="66"/>
      <c r="AE149" s="91"/>
      <c r="AF149" s="37"/>
      <c r="AG149" s="37"/>
      <c r="AH149" s="159">
        <f>AK149-AE149</f>
        <v>0</v>
      </c>
      <c r="AI149" s="37">
        <f>AL149-AF149</f>
        <v>0</v>
      </c>
      <c r="AJ149" s="37">
        <f>AM149-AG149</f>
        <v>0</v>
      </c>
      <c r="AK149" s="159"/>
      <c r="AL149" s="37"/>
      <c r="AM149" s="37"/>
      <c r="AN149" s="160" t="s">
        <v>310</v>
      </c>
      <c r="AO149" s="373" t="s">
        <v>448</v>
      </c>
      <c r="AP149" s="127">
        <v>0.95</v>
      </c>
    </row>
    <row r="150" spans="1:42">
      <c r="A150" s="28"/>
      <c r="B150" s="29"/>
      <c r="C150" s="42"/>
      <c r="D150" s="30"/>
      <c r="E150" s="31"/>
      <c r="F150" s="37"/>
      <c r="G150" s="32"/>
      <c r="H150" s="37"/>
      <c r="I150" s="32"/>
      <c r="K150" s="91"/>
      <c r="L150" s="37"/>
      <c r="M150" s="37"/>
      <c r="N150" s="91"/>
      <c r="O150" s="37"/>
      <c r="P150" s="37"/>
      <c r="Q150" s="91"/>
      <c r="R150" s="37"/>
      <c r="S150" s="37">
        <f t="shared" si="5"/>
        <v>0</v>
      </c>
      <c r="T150" s="66"/>
      <c r="U150" s="365"/>
      <c r="V150" s="328"/>
      <c r="W150" s="328"/>
      <c r="X150" s="345"/>
      <c r="Y150" s="328"/>
      <c r="Z150" s="328"/>
      <c r="AA150" s="345"/>
      <c r="AB150" s="328"/>
      <c r="AC150" s="328"/>
      <c r="AD150" s="66"/>
      <c r="AE150" s="91"/>
      <c r="AF150" s="37"/>
      <c r="AG150" s="37"/>
      <c r="AH150" s="91"/>
      <c r="AI150" s="37"/>
      <c r="AJ150" s="37"/>
      <c r="AK150" s="91"/>
      <c r="AL150" s="37"/>
      <c r="AM150" s="37"/>
      <c r="AN150" s="37"/>
      <c r="AO150" s="37"/>
      <c r="AP150" s="66"/>
    </row>
    <row r="151" spans="1:42">
      <c r="A151" s="28" t="s">
        <v>23</v>
      </c>
      <c r="B151" s="29" t="s">
        <v>50</v>
      </c>
      <c r="C151" s="42" t="s">
        <v>230</v>
      </c>
      <c r="D151" s="30">
        <v>6</v>
      </c>
      <c r="E151" s="31" t="s">
        <v>39</v>
      </c>
      <c r="F151" s="37">
        <v>440</v>
      </c>
      <c r="G151" s="32">
        <f>D151*F151</f>
        <v>2640</v>
      </c>
      <c r="H151" s="49">
        <f>F151*$AQ$3</f>
        <v>357.82933239728982</v>
      </c>
      <c r="I151" s="32">
        <f>D151*H151</f>
        <v>2146.9759943837389</v>
      </c>
      <c r="K151" s="91"/>
      <c r="L151" s="37"/>
      <c r="M151" s="37"/>
      <c r="N151" s="159"/>
      <c r="O151" s="37"/>
      <c r="P151" s="37"/>
      <c r="Q151" s="159"/>
      <c r="R151" s="37">
        <f>D151-AL151</f>
        <v>6</v>
      </c>
      <c r="S151" s="37">
        <f t="shared" si="5"/>
        <v>2146.9759943837389</v>
      </c>
      <c r="T151" s="66"/>
      <c r="U151" s="365">
        <v>0.95</v>
      </c>
      <c r="V151" s="328">
        <v>5.6999999999999993</v>
      </c>
      <c r="W151" s="328">
        <v>2039.6271946645518</v>
      </c>
      <c r="X151" s="365">
        <f>AA151-U151</f>
        <v>0</v>
      </c>
      <c r="Y151" s="328">
        <f>AB151-V151</f>
        <v>0</v>
      </c>
      <c r="Z151" s="328">
        <f>AC151-W151</f>
        <v>0</v>
      </c>
      <c r="AA151" s="365">
        <f>AC151/S151</f>
        <v>0.95</v>
      </c>
      <c r="AB151" s="328">
        <f>R151*AP151</f>
        <v>5.6999999999999993</v>
      </c>
      <c r="AC151" s="328">
        <f>AB151*H151</f>
        <v>2039.6271946645518</v>
      </c>
      <c r="AD151" s="66"/>
      <c r="AE151" s="91"/>
      <c r="AF151" s="37"/>
      <c r="AG151" s="37"/>
      <c r="AH151" s="159"/>
      <c r="AI151" s="37">
        <f>AL151-AF151</f>
        <v>0</v>
      </c>
      <c r="AJ151" s="37">
        <f>AM151-AG151</f>
        <v>0</v>
      </c>
      <c r="AK151" s="159"/>
      <c r="AL151" s="37"/>
      <c r="AM151" s="37"/>
      <c r="AN151" s="37" t="s">
        <v>331</v>
      </c>
      <c r="AO151" s="373" t="s">
        <v>448</v>
      </c>
      <c r="AP151" s="127">
        <v>0.95</v>
      </c>
    </row>
    <row r="152" spans="1:42">
      <c r="A152" s="28"/>
      <c r="B152" s="29"/>
      <c r="C152" s="42"/>
      <c r="D152" s="30"/>
      <c r="E152" s="31"/>
      <c r="F152" s="37"/>
      <c r="G152" s="32"/>
      <c r="H152" s="37"/>
      <c r="I152" s="32"/>
      <c r="K152" s="91"/>
      <c r="L152" s="37"/>
      <c r="M152" s="37"/>
      <c r="N152" s="91"/>
      <c r="O152" s="37"/>
      <c r="P152" s="37"/>
      <c r="Q152" s="91"/>
      <c r="R152" s="37"/>
      <c r="S152" s="37">
        <f t="shared" si="5"/>
        <v>0</v>
      </c>
      <c r="T152" s="66"/>
      <c r="U152" s="365"/>
      <c r="V152" s="328"/>
      <c r="W152" s="328"/>
      <c r="X152" s="345"/>
      <c r="Y152" s="328"/>
      <c r="Z152" s="328"/>
      <c r="AA152" s="345"/>
      <c r="AB152" s="328"/>
      <c r="AC152" s="328"/>
      <c r="AD152" s="66"/>
      <c r="AE152" s="91"/>
      <c r="AF152" s="37"/>
      <c r="AG152" s="37"/>
      <c r="AH152" s="91"/>
      <c r="AI152" s="37"/>
      <c r="AJ152" s="37"/>
      <c r="AK152" s="91"/>
      <c r="AL152" s="37"/>
      <c r="AM152" s="37"/>
      <c r="AN152" s="37"/>
      <c r="AO152" s="37"/>
      <c r="AP152" s="66"/>
    </row>
    <row r="153" spans="1:42">
      <c r="A153" s="28" t="s">
        <v>34</v>
      </c>
      <c r="B153" s="29" t="s">
        <v>136</v>
      </c>
      <c r="C153" s="42"/>
      <c r="D153" s="30">
        <v>17</v>
      </c>
      <c r="E153" s="31" t="s">
        <v>39</v>
      </c>
      <c r="F153" s="37">
        <v>180</v>
      </c>
      <c r="G153" s="32">
        <f>D153*F153</f>
        <v>3060</v>
      </c>
      <c r="H153" s="49">
        <f>F153*$AQ$3</f>
        <v>146.38472688980036</v>
      </c>
      <c r="I153" s="32">
        <f>D153*H153</f>
        <v>2488.5403571266061</v>
      </c>
      <c r="K153" s="91"/>
      <c r="L153" s="37"/>
      <c r="M153" s="37"/>
      <c r="N153" s="159"/>
      <c r="O153" s="37"/>
      <c r="P153" s="37"/>
      <c r="Q153" s="159"/>
      <c r="R153" s="37">
        <f>D153-AL153</f>
        <v>17</v>
      </c>
      <c r="S153" s="37">
        <f t="shared" si="5"/>
        <v>2488.5403571266061</v>
      </c>
      <c r="T153" s="66"/>
      <c r="U153" s="365">
        <v>0.94999999999999984</v>
      </c>
      <c r="V153" s="328">
        <v>16.149999999999999</v>
      </c>
      <c r="W153" s="328">
        <v>2364.1133392702754</v>
      </c>
      <c r="X153" s="365">
        <f>AA153-U153</f>
        <v>0</v>
      </c>
      <c r="Y153" s="328">
        <f>AB153-V153</f>
        <v>0</v>
      </c>
      <c r="Z153" s="328">
        <f>AC153-W153</f>
        <v>0</v>
      </c>
      <c r="AA153" s="365">
        <f>AC153/S153</f>
        <v>0.94999999999999984</v>
      </c>
      <c r="AB153" s="328">
        <f>R153*AP153</f>
        <v>16.149999999999999</v>
      </c>
      <c r="AC153" s="328">
        <f>AB153*H153</f>
        <v>2364.1133392702754</v>
      </c>
      <c r="AD153" s="66"/>
      <c r="AE153" s="91"/>
      <c r="AF153" s="37"/>
      <c r="AG153" s="37"/>
      <c r="AH153" s="159"/>
      <c r="AI153" s="37">
        <f>AL153-AF153</f>
        <v>0</v>
      </c>
      <c r="AJ153" s="37">
        <f>AM153-AG153</f>
        <v>0</v>
      </c>
      <c r="AK153" s="159"/>
      <c r="AL153" s="37"/>
      <c r="AM153" s="37"/>
      <c r="AN153" s="37" t="s">
        <v>291</v>
      </c>
      <c r="AO153" s="368" t="s">
        <v>376</v>
      </c>
      <c r="AP153" s="127">
        <v>0.95</v>
      </c>
    </row>
    <row r="154" spans="1:42">
      <c r="A154" s="28"/>
      <c r="B154" s="29"/>
      <c r="C154" s="42"/>
      <c r="D154" s="30"/>
      <c r="E154" s="31"/>
      <c r="F154" s="37"/>
      <c r="G154" s="32"/>
      <c r="H154" s="37"/>
      <c r="I154" s="32"/>
      <c r="K154" s="91"/>
      <c r="L154" s="37"/>
      <c r="M154" s="37"/>
      <c r="N154" s="91"/>
      <c r="O154" s="37"/>
      <c r="P154" s="37"/>
      <c r="Q154" s="91"/>
      <c r="R154" s="37"/>
      <c r="S154" s="37">
        <f t="shared" si="5"/>
        <v>0</v>
      </c>
      <c r="T154" s="66"/>
      <c r="U154" s="365"/>
      <c r="V154" s="328"/>
      <c r="W154" s="328"/>
      <c r="X154" s="345"/>
      <c r="Y154" s="328"/>
      <c r="Z154" s="328"/>
      <c r="AA154" s="345"/>
      <c r="AB154" s="328"/>
      <c r="AC154" s="328"/>
      <c r="AD154" s="66"/>
      <c r="AE154" s="91"/>
      <c r="AF154" s="37"/>
      <c r="AG154" s="37"/>
      <c r="AH154" s="91"/>
      <c r="AI154" s="37"/>
      <c r="AJ154" s="37"/>
      <c r="AK154" s="91"/>
      <c r="AL154" s="37"/>
      <c r="AM154" s="37"/>
      <c r="AN154" s="37"/>
      <c r="AO154" s="37"/>
      <c r="AP154" s="66"/>
    </row>
    <row r="155" spans="1:42">
      <c r="A155" s="28"/>
      <c r="B155" s="158" t="s">
        <v>122</v>
      </c>
      <c r="C155" s="59"/>
      <c r="D155" s="30"/>
      <c r="E155" s="31"/>
      <c r="F155" s="37"/>
      <c r="G155" s="32"/>
      <c r="H155" s="37"/>
      <c r="I155" s="32"/>
      <c r="K155" s="91"/>
      <c r="L155" s="37"/>
      <c r="M155" s="37"/>
      <c r="N155" s="91"/>
      <c r="O155" s="37"/>
      <c r="P155" s="37"/>
      <c r="Q155" s="91"/>
      <c r="R155" s="37"/>
      <c r="S155" s="37">
        <f t="shared" si="5"/>
        <v>0</v>
      </c>
      <c r="T155" s="66"/>
      <c r="U155" s="365"/>
      <c r="V155" s="328"/>
      <c r="W155" s="328"/>
      <c r="X155" s="345"/>
      <c r="Y155" s="328"/>
      <c r="Z155" s="328"/>
      <c r="AA155" s="345"/>
      <c r="AB155" s="328"/>
      <c r="AC155" s="328"/>
      <c r="AD155" s="66"/>
      <c r="AE155" s="91"/>
      <c r="AF155" s="37"/>
      <c r="AG155" s="37"/>
      <c r="AH155" s="91"/>
      <c r="AI155" s="37"/>
      <c r="AJ155" s="37"/>
      <c r="AK155" s="91"/>
      <c r="AL155" s="37"/>
      <c r="AM155" s="37"/>
      <c r="AN155" s="37"/>
      <c r="AO155" s="37"/>
      <c r="AP155" s="66"/>
    </row>
    <row r="156" spans="1:42">
      <c r="A156" s="28"/>
      <c r="B156" s="29"/>
      <c r="C156" s="42"/>
      <c r="D156" s="30"/>
      <c r="E156" s="31"/>
      <c r="F156" s="37"/>
      <c r="G156" s="32"/>
      <c r="H156" s="37"/>
      <c r="I156" s="32"/>
      <c r="K156" s="91"/>
      <c r="L156" s="37"/>
      <c r="M156" s="37"/>
      <c r="N156" s="91"/>
      <c r="O156" s="37"/>
      <c r="P156" s="37"/>
      <c r="Q156" s="91"/>
      <c r="R156" s="37"/>
      <c r="S156" s="37">
        <f t="shared" si="5"/>
        <v>0</v>
      </c>
      <c r="T156" s="66"/>
      <c r="U156" s="365"/>
      <c r="V156" s="328"/>
      <c r="W156" s="328"/>
      <c r="X156" s="345"/>
      <c r="Y156" s="328"/>
      <c r="Z156" s="328"/>
      <c r="AA156" s="345"/>
      <c r="AB156" s="328"/>
      <c r="AC156" s="328"/>
      <c r="AD156" s="66"/>
      <c r="AE156" s="91"/>
      <c r="AF156" s="37"/>
      <c r="AG156" s="37"/>
      <c r="AH156" s="91"/>
      <c r="AI156" s="37"/>
      <c r="AJ156" s="37"/>
      <c r="AK156" s="91"/>
      <c r="AL156" s="37"/>
      <c r="AM156" s="37"/>
      <c r="AN156" s="37"/>
      <c r="AO156" s="37"/>
      <c r="AP156" s="66"/>
    </row>
    <row r="157" spans="1:42" ht="37.5">
      <c r="A157" s="28" t="s">
        <v>24</v>
      </c>
      <c r="B157" s="29" t="s">
        <v>191</v>
      </c>
      <c r="C157" s="42" t="s">
        <v>177</v>
      </c>
      <c r="D157" s="30">
        <v>1</v>
      </c>
      <c r="E157" s="31" t="s">
        <v>39</v>
      </c>
      <c r="F157" s="37">
        <v>8790</v>
      </c>
      <c r="G157" s="32">
        <f>D157*F157</f>
        <v>8790</v>
      </c>
      <c r="H157" s="49">
        <f>F157*$AQ$3</f>
        <v>7148.4541631185848</v>
      </c>
      <c r="I157" s="32">
        <f>D157*H157</f>
        <v>7148.4541631185848</v>
      </c>
      <c r="K157" s="91"/>
      <c r="L157" s="37"/>
      <c r="M157" s="37"/>
      <c r="N157" s="159"/>
      <c r="O157" s="37"/>
      <c r="P157" s="37"/>
      <c r="Q157" s="159"/>
      <c r="R157" s="37">
        <f>D157-AL157</f>
        <v>1</v>
      </c>
      <c r="S157" s="37">
        <f t="shared" si="5"/>
        <v>7148.4541631185848</v>
      </c>
      <c r="T157" s="66"/>
      <c r="U157" s="365">
        <v>0.95</v>
      </c>
      <c r="V157" s="328">
        <v>0.95</v>
      </c>
      <c r="W157" s="328">
        <v>6791.0314549626555</v>
      </c>
      <c r="X157" s="365">
        <f>AA157-U157</f>
        <v>0</v>
      </c>
      <c r="Y157" s="328">
        <f>AB157-V157</f>
        <v>0</v>
      </c>
      <c r="Z157" s="328">
        <f>AC157-W157</f>
        <v>0</v>
      </c>
      <c r="AA157" s="365">
        <f>AC157/S157</f>
        <v>0.95</v>
      </c>
      <c r="AB157" s="328">
        <f>R157*AP157</f>
        <v>0.95</v>
      </c>
      <c r="AC157" s="328">
        <f>AB157*H157</f>
        <v>6791.0314549626555</v>
      </c>
      <c r="AD157" s="66"/>
      <c r="AE157" s="91"/>
      <c r="AF157" s="37"/>
      <c r="AG157" s="37"/>
      <c r="AH157" s="159"/>
      <c r="AI157" s="37">
        <f>AL157-AF157</f>
        <v>0</v>
      </c>
      <c r="AJ157" s="37">
        <f>AM157-AG157</f>
        <v>0</v>
      </c>
      <c r="AK157" s="159"/>
      <c r="AL157" s="37"/>
      <c r="AM157" s="37"/>
      <c r="AN157" s="160" t="s">
        <v>315</v>
      </c>
      <c r="AO157" s="368" t="s">
        <v>376</v>
      </c>
      <c r="AP157" s="127">
        <v>0.95</v>
      </c>
    </row>
    <row r="158" spans="1:42">
      <c r="A158" s="28"/>
      <c r="B158" s="29"/>
      <c r="C158" s="42"/>
      <c r="D158" s="30"/>
      <c r="E158" s="31"/>
      <c r="F158" s="37"/>
      <c r="G158" s="32"/>
      <c r="H158" s="37"/>
      <c r="I158" s="32"/>
      <c r="K158" s="91"/>
      <c r="L158" s="37"/>
      <c r="M158" s="37"/>
      <c r="N158" s="91"/>
      <c r="O158" s="37"/>
      <c r="P158" s="37"/>
      <c r="Q158" s="91"/>
      <c r="R158" s="37"/>
      <c r="S158" s="37"/>
      <c r="T158" s="66"/>
      <c r="U158" s="365"/>
      <c r="V158" s="328"/>
      <c r="W158" s="328"/>
      <c r="X158" s="345"/>
      <c r="Y158" s="328"/>
      <c r="Z158" s="328"/>
      <c r="AA158" s="345"/>
      <c r="AB158" s="328"/>
      <c r="AC158" s="328"/>
      <c r="AD158" s="66"/>
      <c r="AE158" s="91"/>
      <c r="AF158" s="37"/>
      <c r="AG158" s="37"/>
      <c r="AH158" s="91"/>
      <c r="AI158" s="37"/>
      <c r="AJ158" s="37"/>
      <c r="AK158" s="91"/>
      <c r="AL158" s="37"/>
      <c r="AM158" s="37"/>
      <c r="AN158" s="37"/>
      <c r="AO158" s="37"/>
      <c r="AP158" s="66"/>
    </row>
    <row r="159" spans="1:42">
      <c r="A159" s="28"/>
      <c r="B159" s="29"/>
      <c r="C159" s="42"/>
      <c r="D159" s="30"/>
      <c r="E159" s="31"/>
      <c r="F159" s="37"/>
      <c r="G159" s="32"/>
      <c r="H159" s="37"/>
      <c r="I159" s="32"/>
      <c r="K159" s="91"/>
      <c r="L159" s="37"/>
      <c r="M159" s="37"/>
      <c r="N159" s="91"/>
      <c r="O159" s="37"/>
      <c r="P159" s="37"/>
      <c r="Q159" s="91"/>
      <c r="R159" s="37"/>
      <c r="S159" s="37"/>
      <c r="T159" s="66"/>
      <c r="U159" s="365"/>
      <c r="V159" s="328"/>
      <c r="W159" s="328"/>
      <c r="X159" s="345"/>
      <c r="Y159" s="328"/>
      <c r="Z159" s="328"/>
      <c r="AA159" s="345"/>
      <c r="AB159" s="328"/>
      <c r="AC159" s="328"/>
      <c r="AD159" s="66"/>
      <c r="AE159" s="91"/>
      <c r="AF159" s="37"/>
      <c r="AG159" s="37"/>
      <c r="AH159" s="91"/>
      <c r="AI159" s="37"/>
      <c r="AJ159" s="37"/>
      <c r="AK159" s="91"/>
      <c r="AL159" s="37"/>
      <c r="AM159" s="37"/>
      <c r="AN159" s="37"/>
      <c r="AO159" s="37"/>
      <c r="AP159" s="66"/>
    </row>
    <row r="160" spans="1:42">
      <c r="A160" s="28"/>
      <c r="B160" s="29"/>
      <c r="C160" s="42"/>
      <c r="D160" s="30"/>
      <c r="E160" s="31"/>
      <c r="F160" s="37"/>
      <c r="G160" s="32"/>
      <c r="H160" s="37"/>
      <c r="I160" s="32"/>
      <c r="K160" s="91"/>
      <c r="L160" s="37"/>
      <c r="M160" s="37"/>
      <c r="N160" s="91"/>
      <c r="O160" s="37"/>
      <c r="P160" s="37"/>
      <c r="Q160" s="91"/>
      <c r="R160" s="37"/>
      <c r="S160" s="37"/>
      <c r="T160" s="66"/>
      <c r="U160" s="345"/>
      <c r="V160" s="328"/>
      <c r="W160" s="328"/>
      <c r="X160" s="345"/>
      <c r="Y160" s="328"/>
      <c r="Z160" s="328"/>
      <c r="AA160" s="345"/>
      <c r="AB160" s="328"/>
      <c r="AC160" s="328"/>
      <c r="AD160" s="66"/>
      <c r="AE160" s="91"/>
      <c r="AF160" s="37"/>
      <c r="AG160" s="37"/>
      <c r="AH160" s="91"/>
      <c r="AI160" s="37"/>
      <c r="AJ160" s="37"/>
      <c r="AK160" s="91"/>
      <c r="AL160" s="37"/>
      <c r="AM160" s="37"/>
      <c r="AN160" s="37"/>
      <c r="AO160" s="37"/>
      <c r="AP160" s="66"/>
    </row>
    <row r="161" spans="1:42">
      <c r="A161" s="28"/>
      <c r="B161" s="29"/>
      <c r="C161" s="42"/>
      <c r="D161" s="30"/>
      <c r="E161" s="31"/>
      <c r="F161" s="37"/>
      <c r="G161" s="32"/>
      <c r="H161" s="37"/>
      <c r="I161" s="32"/>
      <c r="K161" s="91"/>
      <c r="L161" s="37"/>
      <c r="M161" s="37"/>
      <c r="N161" s="91"/>
      <c r="O161" s="37"/>
      <c r="P161" s="37"/>
      <c r="Q161" s="91"/>
      <c r="R161" s="37"/>
      <c r="S161" s="37"/>
      <c r="T161" s="66"/>
      <c r="U161" s="345"/>
      <c r="V161" s="328"/>
      <c r="W161" s="328"/>
      <c r="X161" s="345"/>
      <c r="Y161" s="328"/>
      <c r="Z161" s="328"/>
      <c r="AA161" s="345"/>
      <c r="AB161" s="328"/>
      <c r="AC161" s="328"/>
      <c r="AD161" s="66"/>
      <c r="AE161" s="91"/>
      <c r="AF161" s="37"/>
      <c r="AG161" s="37"/>
      <c r="AH161" s="91"/>
      <c r="AI161" s="37"/>
      <c r="AJ161" s="37"/>
      <c r="AK161" s="91"/>
      <c r="AL161" s="37"/>
      <c r="AM161" s="37"/>
      <c r="AN161" s="37"/>
      <c r="AO161" s="37"/>
      <c r="AP161" s="66"/>
    </row>
    <row r="162" spans="1:42">
      <c r="A162" s="28"/>
      <c r="B162" s="29"/>
      <c r="C162" s="42"/>
      <c r="D162" s="30"/>
      <c r="E162" s="31"/>
      <c r="F162" s="37"/>
      <c r="G162" s="32"/>
      <c r="H162" s="37"/>
      <c r="I162" s="32"/>
      <c r="K162" s="91"/>
      <c r="L162" s="37"/>
      <c r="M162" s="37"/>
      <c r="N162" s="91"/>
      <c r="O162" s="37"/>
      <c r="P162" s="37"/>
      <c r="Q162" s="91"/>
      <c r="R162" s="37"/>
      <c r="S162" s="37"/>
      <c r="T162" s="66"/>
      <c r="U162" s="345"/>
      <c r="V162" s="328"/>
      <c r="W162" s="328"/>
      <c r="X162" s="345"/>
      <c r="Y162" s="328"/>
      <c r="Z162" s="328"/>
      <c r="AA162" s="345"/>
      <c r="AB162" s="328"/>
      <c r="AC162" s="328"/>
      <c r="AD162" s="66"/>
      <c r="AE162" s="91"/>
      <c r="AF162" s="37"/>
      <c r="AG162" s="37"/>
      <c r="AH162" s="91"/>
      <c r="AI162" s="37"/>
      <c r="AJ162" s="37"/>
      <c r="AK162" s="91"/>
      <c r="AL162" s="37"/>
      <c r="AM162" s="37"/>
      <c r="AN162" s="37"/>
      <c r="AO162" s="37"/>
      <c r="AP162" s="66"/>
    </row>
    <row r="163" spans="1:42">
      <c r="A163" s="40"/>
      <c r="B163" s="55"/>
      <c r="C163" s="56"/>
      <c r="D163" s="55"/>
      <c r="E163" s="55"/>
      <c r="F163" s="156"/>
      <c r="G163" s="157"/>
      <c r="H163" s="156"/>
      <c r="I163" s="157"/>
      <c r="K163" s="91"/>
      <c r="L163" s="37"/>
      <c r="M163" s="37"/>
      <c r="N163" s="91"/>
      <c r="O163" s="37"/>
      <c r="P163" s="37"/>
      <c r="Q163" s="91"/>
      <c r="R163" s="37"/>
      <c r="S163" s="37"/>
      <c r="T163" s="66"/>
      <c r="U163" s="345"/>
      <c r="V163" s="328"/>
      <c r="W163" s="328"/>
      <c r="X163" s="345"/>
      <c r="Y163" s="328"/>
      <c r="Z163" s="328"/>
      <c r="AA163" s="345"/>
      <c r="AB163" s="328"/>
      <c r="AC163" s="328"/>
      <c r="AD163" s="66"/>
      <c r="AE163" s="91"/>
      <c r="AF163" s="37"/>
      <c r="AG163" s="37"/>
      <c r="AH163" s="91"/>
      <c r="AI163" s="37"/>
      <c r="AJ163" s="37"/>
      <c r="AK163" s="91"/>
      <c r="AL163" s="37"/>
      <c r="AM163" s="37"/>
      <c r="AN163" s="37"/>
      <c r="AO163" s="37"/>
      <c r="AP163" s="66"/>
    </row>
    <row r="164" spans="1:42">
      <c r="A164" s="40"/>
      <c r="B164" s="55"/>
      <c r="C164" s="56"/>
      <c r="D164" s="55"/>
      <c r="E164" s="55"/>
      <c r="F164" s="156"/>
      <c r="G164" s="157"/>
      <c r="H164" s="156"/>
      <c r="I164" s="157"/>
      <c r="K164" s="91"/>
      <c r="L164" s="37"/>
      <c r="M164" s="37"/>
      <c r="N164" s="91"/>
      <c r="O164" s="37"/>
      <c r="P164" s="37"/>
      <c r="Q164" s="91"/>
      <c r="R164" s="37"/>
      <c r="S164" s="37"/>
      <c r="T164" s="66"/>
      <c r="U164" s="345"/>
      <c r="V164" s="328"/>
      <c r="W164" s="328"/>
      <c r="X164" s="345"/>
      <c r="Y164" s="328"/>
      <c r="Z164" s="328"/>
      <c r="AA164" s="345"/>
      <c r="AB164" s="328"/>
      <c r="AC164" s="328"/>
      <c r="AD164" s="66"/>
      <c r="AE164" s="91"/>
      <c r="AF164" s="37"/>
      <c r="AG164" s="37"/>
      <c r="AH164" s="91"/>
      <c r="AI164" s="37"/>
      <c r="AJ164" s="37"/>
      <c r="AK164" s="91"/>
      <c r="AL164" s="37"/>
      <c r="AM164" s="37"/>
      <c r="AN164" s="37"/>
      <c r="AO164" s="37"/>
      <c r="AP164" s="66"/>
    </row>
    <row r="165" spans="1:42">
      <c r="A165" s="242"/>
      <c r="B165" s="150"/>
      <c r="C165" s="151"/>
      <c r="D165" s="150"/>
      <c r="E165" s="150"/>
      <c r="F165" s="152"/>
      <c r="G165" s="243"/>
      <c r="H165" s="152"/>
      <c r="I165" s="243"/>
      <c r="K165" s="94"/>
      <c r="L165" s="92"/>
      <c r="M165" s="92"/>
      <c r="N165" s="94"/>
      <c r="O165" s="92"/>
      <c r="P165" s="92"/>
      <c r="Q165" s="94"/>
      <c r="R165" s="92"/>
      <c r="S165" s="92"/>
      <c r="T165" s="66"/>
      <c r="U165" s="346"/>
      <c r="V165" s="347"/>
      <c r="W165" s="347"/>
      <c r="X165" s="346"/>
      <c r="Y165" s="347"/>
      <c r="Z165" s="347"/>
      <c r="AA165" s="346"/>
      <c r="AB165" s="347"/>
      <c r="AC165" s="347"/>
      <c r="AD165" s="66"/>
      <c r="AE165" s="94"/>
      <c r="AF165" s="92"/>
      <c r="AG165" s="92"/>
      <c r="AH165" s="94"/>
      <c r="AI165" s="92"/>
      <c r="AJ165" s="92"/>
      <c r="AK165" s="94"/>
      <c r="AL165" s="92"/>
      <c r="AM165" s="92"/>
      <c r="AN165" s="37"/>
      <c r="AO165" s="37"/>
      <c r="AP165" s="66"/>
    </row>
    <row r="166" spans="1:42" ht="13" thickBot="1">
      <c r="A166" s="167"/>
      <c r="B166" s="168" t="s">
        <v>9</v>
      </c>
      <c r="C166" s="169"/>
      <c r="D166" s="168"/>
      <c r="E166" s="168"/>
      <c r="F166" s="170"/>
      <c r="G166" s="171">
        <f>SUM(G112:G164)</f>
        <v>34760</v>
      </c>
      <c r="H166" s="170"/>
      <c r="I166" s="171">
        <f>SUM(I112:I164)</f>
        <v>28268.517259385895</v>
      </c>
      <c r="K166" s="95"/>
      <c r="L166" s="93"/>
      <c r="M166" s="93">
        <f>SUM(M112:M164)</f>
        <v>0</v>
      </c>
      <c r="N166" s="95"/>
      <c r="O166" s="93"/>
      <c r="P166" s="93">
        <f>SUM(P112:P164)</f>
        <v>0</v>
      </c>
      <c r="Q166" s="95"/>
      <c r="R166" s="93"/>
      <c r="S166" s="93">
        <f>SUM(S112:S164)</f>
        <v>28268.517259385895</v>
      </c>
      <c r="T166" s="66"/>
      <c r="U166" s="348"/>
      <c r="V166" s="349"/>
      <c r="W166" s="349">
        <f>SUM(W112:W164)</f>
        <v>26855.091396416599</v>
      </c>
      <c r="X166" s="348"/>
      <c r="Y166" s="349"/>
      <c r="Z166" s="349">
        <f>SUM(Z112:Z164)</f>
        <v>0</v>
      </c>
      <c r="AA166" s="348"/>
      <c r="AB166" s="349"/>
      <c r="AC166" s="349">
        <f>SUM(AC112:AC164)</f>
        <v>26855.091396416599</v>
      </c>
      <c r="AD166" s="66"/>
      <c r="AE166" s="95"/>
      <c r="AF166" s="93"/>
      <c r="AG166" s="93">
        <f>SUM(AG112:AG164)</f>
        <v>0</v>
      </c>
      <c r="AH166" s="95"/>
      <c r="AI166" s="93"/>
      <c r="AJ166" s="93">
        <f>SUM(AJ112:AJ164)</f>
        <v>0</v>
      </c>
      <c r="AK166" s="95"/>
      <c r="AL166" s="93"/>
      <c r="AM166" s="93">
        <f>SUM(AM112:AM164)</f>
        <v>0</v>
      </c>
      <c r="AN166" s="37"/>
      <c r="AO166" s="37"/>
      <c r="AP166" s="66"/>
    </row>
    <row r="167" spans="1:42" ht="13" thickTop="1">
      <c r="A167" s="40"/>
      <c r="B167" s="55"/>
      <c r="C167" s="56"/>
      <c r="D167" s="55"/>
      <c r="E167" s="55"/>
      <c r="F167" s="156"/>
      <c r="G167" s="157"/>
      <c r="H167" s="156"/>
      <c r="I167" s="157"/>
      <c r="K167" s="91"/>
      <c r="L167" s="37"/>
      <c r="M167" s="37"/>
      <c r="N167" s="91"/>
      <c r="O167" s="37"/>
      <c r="P167" s="37"/>
      <c r="Q167" s="91"/>
      <c r="R167" s="37"/>
      <c r="S167" s="37"/>
      <c r="T167" s="66"/>
      <c r="U167" s="345"/>
      <c r="V167" s="328"/>
      <c r="W167" s="328"/>
      <c r="X167" s="345"/>
      <c r="Y167" s="328"/>
      <c r="Z167" s="328"/>
      <c r="AA167" s="345"/>
      <c r="AB167" s="328"/>
      <c r="AC167" s="328"/>
      <c r="AD167" s="66"/>
      <c r="AE167" s="91"/>
      <c r="AF167" s="37"/>
      <c r="AG167" s="37"/>
      <c r="AH167" s="91"/>
      <c r="AI167" s="37"/>
      <c r="AJ167" s="37"/>
      <c r="AK167" s="91"/>
      <c r="AL167" s="37"/>
      <c r="AM167" s="37"/>
      <c r="AN167" s="37"/>
      <c r="AO167" s="37"/>
      <c r="AP167" s="66"/>
    </row>
    <row r="168" spans="1:42">
      <c r="A168" s="40"/>
      <c r="B168" s="154" t="s">
        <v>118</v>
      </c>
      <c r="C168" s="155"/>
      <c r="D168" s="55"/>
      <c r="E168" s="55"/>
      <c r="F168" s="156"/>
      <c r="G168" s="157"/>
      <c r="H168" s="156"/>
      <c r="I168" s="157"/>
      <c r="K168" s="91"/>
      <c r="L168" s="37"/>
      <c r="M168" s="37"/>
      <c r="N168" s="91"/>
      <c r="O168" s="37"/>
      <c r="P168" s="37"/>
      <c r="Q168" s="91"/>
      <c r="R168" s="37"/>
      <c r="S168" s="37"/>
      <c r="T168" s="66"/>
      <c r="U168" s="345"/>
      <c r="V168" s="328"/>
      <c r="W168" s="328"/>
      <c r="X168" s="345"/>
      <c r="Y168" s="328"/>
      <c r="Z168" s="328"/>
      <c r="AA168" s="345"/>
      <c r="AB168" s="328"/>
      <c r="AC168" s="328"/>
      <c r="AD168" s="66"/>
      <c r="AE168" s="91"/>
      <c r="AF168" s="37"/>
      <c r="AG168" s="37"/>
      <c r="AH168" s="91"/>
      <c r="AI168" s="37"/>
      <c r="AJ168" s="37"/>
      <c r="AK168" s="91"/>
      <c r="AL168" s="37"/>
      <c r="AM168" s="37"/>
      <c r="AN168" s="37"/>
      <c r="AO168" s="37"/>
      <c r="AP168" s="66"/>
    </row>
    <row r="169" spans="1:42">
      <c r="A169" s="40"/>
      <c r="B169" s="55"/>
      <c r="C169" s="56"/>
      <c r="D169" s="55"/>
      <c r="E169" s="55"/>
      <c r="F169" s="156"/>
      <c r="G169" s="157"/>
      <c r="H169" s="156"/>
      <c r="I169" s="157"/>
      <c r="K169" s="91"/>
      <c r="L169" s="37"/>
      <c r="M169" s="37"/>
      <c r="N169" s="91"/>
      <c r="O169" s="37"/>
      <c r="P169" s="37"/>
      <c r="Q169" s="91"/>
      <c r="R169" s="37"/>
      <c r="S169" s="37"/>
      <c r="T169" s="66"/>
      <c r="U169" s="345"/>
      <c r="V169" s="328"/>
      <c r="W169" s="328"/>
      <c r="X169" s="345"/>
      <c r="Y169" s="328"/>
      <c r="Z169" s="328"/>
      <c r="AA169" s="345"/>
      <c r="AB169" s="328"/>
      <c r="AC169" s="328"/>
      <c r="AD169" s="66"/>
      <c r="AE169" s="91"/>
      <c r="AF169" s="37"/>
      <c r="AG169" s="37"/>
      <c r="AH169" s="91"/>
      <c r="AI169" s="37"/>
      <c r="AJ169" s="37"/>
      <c r="AK169" s="91"/>
      <c r="AL169" s="37"/>
      <c r="AM169" s="37"/>
      <c r="AN169" s="37"/>
      <c r="AO169" s="37"/>
      <c r="AP169" s="66"/>
    </row>
    <row r="170" spans="1:42">
      <c r="A170" s="40"/>
      <c r="B170" s="158" t="s">
        <v>123</v>
      </c>
      <c r="C170" s="59"/>
      <c r="D170" s="55"/>
      <c r="E170" s="55"/>
      <c r="F170" s="156"/>
      <c r="G170" s="157"/>
      <c r="H170" s="156"/>
      <c r="I170" s="157"/>
      <c r="K170" s="91"/>
      <c r="L170" s="37"/>
      <c r="M170" s="37"/>
      <c r="N170" s="91"/>
      <c r="O170" s="37"/>
      <c r="P170" s="37"/>
      <c r="Q170" s="91"/>
      <c r="R170" s="37"/>
      <c r="S170" s="37"/>
      <c r="T170" s="66"/>
      <c r="U170" s="345"/>
      <c r="V170" s="328"/>
      <c r="W170" s="328"/>
      <c r="X170" s="345"/>
      <c r="Y170" s="328"/>
      <c r="Z170" s="328"/>
      <c r="AA170" s="345"/>
      <c r="AB170" s="328"/>
      <c r="AC170" s="328"/>
      <c r="AD170" s="66"/>
      <c r="AE170" s="91"/>
      <c r="AF170" s="37"/>
      <c r="AG170" s="37"/>
      <c r="AH170" s="91"/>
      <c r="AI170" s="37"/>
      <c r="AJ170" s="37"/>
      <c r="AK170" s="91"/>
      <c r="AL170" s="37"/>
      <c r="AM170" s="37"/>
      <c r="AN170" s="37"/>
      <c r="AO170" s="37"/>
      <c r="AP170" s="66"/>
    </row>
    <row r="171" spans="1:42">
      <c r="A171" s="40"/>
      <c r="B171" s="55"/>
      <c r="C171" s="56"/>
      <c r="D171" s="55"/>
      <c r="E171" s="55"/>
      <c r="F171" s="156"/>
      <c r="G171" s="157"/>
      <c r="H171" s="156"/>
      <c r="I171" s="157"/>
      <c r="K171" s="91"/>
      <c r="L171" s="37"/>
      <c r="M171" s="37"/>
      <c r="N171" s="91"/>
      <c r="O171" s="37"/>
      <c r="P171" s="37"/>
      <c r="Q171" s="91"/>
      <c r="R171" s="37"/>
      <c r="S171" s="37"/>
      <c r="T171" s="66"/>
      <c r="U171" s="345"/>
      <c r="V171" s="328"/>
      <c r="W171" s="328"/>
      <c r="X171" s="345"/>
      <c r="Y171" s="328"/>
      <c r="Z171" s="328"/>
      <c r="AA171" s="345"/>
      <c r="AB171" s="328"/>
      <c r="AC171" s="328"/>
      <c r="AD171" s="66"/>
      <c r="AE171" s="91"/>
      <c r="AF171" s="37"/>
      <c r="AG171" s="37"/>
      <c r="AH171" s="91"/>
      <c r="AI171" s="37"/>
      <c r="AJ171" s="37"/>
      <c r="AK171" s="91"/>
      <c r="AL171" s="37"/>
      <c r="AM171" s="37"/>
      <c r="AN171" s="37"/>
      <c r="AO171" s="37"/>
      <c r="AP171" s="66"/>
    </row>
    <row r="172" spans="1:42">
      <c r="A172" s="40"/>
      <c r="B172" s="154" t="s">
        <v>55</v>
      </c>
      <c r="C172" s="155"/>
      <c r="D172" s="55"/>
      <c r="E172" s="55"/>
      <c r="F172" s="156"/>
      <c r="G172" s="157"/>
      <c r="H172" s="156"/>
      <c r="I172" s="157"/>
      <c r="K172" s="91"/>
      <c r="L172" s="37"/>
      <c r="M172" s="37"/>
      <c r="N172" s="91"/>
      <c r="O172" s="37"/>
      <c r="P172" s="37"/>
      <c r="Q172" s="91"/>
      <c r="R172" s="37"/>
      <c r="S172" s="37"/>
      <c r="T172" s="66"/>
      <c r="U172" s="345"/>
      <c r="V172" s="328"/>
      <c r="W172" s="328"/>
      <c r="X172" s="345"/>
      <c r="Y172" s="328"/>
      <c r="Z172" s="328"/>
      <c r="AA172" s="345"/>
      <c r="AB172" s="328"/>
      <c r="AC172" s="328"/>
      <c r="AD172" s="66"/>
      <c r="AE172" s="91"/>
      <c r="AF172" s="37"/>
      <c r="AG172" s="37"/>
      <c r="AH172" s="91"/>
      <c r="AI172" s="37"/>
      <c r="AJ172" s="37"/>
      <c r="AK172" s="91"/>
      <c r="AL172" s="37"/>
      <c r="AM172" s="37"/>
      <c r="AN172" s="37"/>
      <c r="AO172" s="37"/>
      <c r="AP172" s="66"/>
    </row>
    <row r="173" spans="1:42">
      <c r="A173" s="28"/>
      <c r="B173" s="29"/>
      <c r="C173" s="42"/>
      <c r="D173" s="30"/>
      <c r="E173" s="31"/>
      <c r="F173" s="37"/>
      <c r="G173" s="32"/>
      <c r="H173" s="37"/>
      <c r="I173" s="32"/>
      <c r="K173" s="91"/>
      <c r="L173" s="37"/>
      <c r="M173" s="37"/>
      <c r="N173" s="91"/>
      <c r="O173" s="37"/>
      <c r="P173" s="37"/>
      <c r="Q173" s="91"/>
      <c r="R173" s="37"/>
      <c r="S173" s="37"/>
      <c r="T173" s="66"/>
      <c r="U173" s="345"/>
      <c r="V173" s="328"/>
      <c r="W173" s="328"/>
      <c r="X173" s="345"/>
      <c r="Y173" s="328"/>
      <c r="Z173" s="328"/>
      <c r="AA173" s="345"/>
      <c r="AB173" s="328"/>
      <c r="AC173" s="328"/>
      <c r="AD173" s="66"/>
      <c r="AE173" s="91"/>
      <c r="AF173" s="37"/>
      <c r="AG173" s="37"/>
      <c r="AH173" s="91"/>
      <c r="AI173" s="37"/>
      <c r="AJ173" s="37"/>
      <c r="AK173" s="91"/>
      <c r="AL173" s="37"/>
      <c r="AM173" s="37"/>
      <c r="AN173" s="37"/>
      <c r="AO173" s="37"/>
      <c r="AP173" s="66"/>
    </row>
    <row r="174" spans="1:42">
      <c r="A174" s="28" t="s">
        <v>12</v>
      </c>
      <c r="B174" s="29" t="s">
        <v>56</v>
      </c>
      <c r="C174" s="430" t="s">
        <v>177</v>
      </c>
      <c r="D174" s="30">
        <v>1</v>
      </c>
      <c r="E174" s="31" t="s">
        <v>39</v>
      </c>
      <c r="F174" s="441">
        <v>830</v>
      </c>
      <c r="G174" s="442">
        <f>D174*F174</f>
        <v>830</v>
      </c>
      <c r="H174" s="441">
        <f>F174*AQ3</f>
        <v>674.9962406585239</v>
      </c>
      <c r="I174" s="442">
        <f>D174*H174</f>
        <v>674.9962406585239</v>
      </c>
      <c r="K174" s="431"/>
      <c r="L174" s="451"/>
      <c r="M174" s="451"/>
      <c r="N174" s="431"/>
      <c r="O174" s="429"/>
      <c r="P174" s="429"/>
      <c r="Q174" s="431"/>
      <c r="R174" s="429"/>
      <c r="S174" s="429">
        <f>I174-AM174</f>
        <v>674.9962406585239</v>
      </c>
      <c r="T174" s="120"/>
      <c r="U174" s="456"/>
      <c r="V174" s="448"/>
      <c r="W174" s="448"/>
      <c r="X174" s="447">
        <f>AA174-U174</f>
        <v>0</v>
      </c>
      <c r="Y174" s="448">
        <f>AB174-V174</f>
        <v>0</v>
      </c>
      <c r="Z174" s="448">
        <f>AC174-W174</f>
        <v>0</v>
      </c>
      <c r="AA174" s="447">
        <f>AC174/S174</f>
        <v>0</v>
      </c>
      <c r="AB174" s="448"/>
      <c r="AC174" s="448">
        <f>H174*AB174</f>
        <v>0</v>
      </c>
      <c r="AD174" s="120"/>
      <c r="AE174" s="431"/>
      <c r="AF174" s="451"/>
      <c r="AG174" s="451"/>
      <c r="AH174" s="431"/>
      <c r="AI174" s="429">
        <f t="shared" ref="AI174:AI190" si="6">AL174-AF174</f>
        <v>0</v>
      </c>
      <c r="AJ174" s="429">
        <f t="shared" ref="AJ174:AJ190" si="7">AM174-AG174</f>
        <v>0</v>
      </c>
      <c r="AK174" s="431"/>
      <c r="AL174" s="429"/>
      <c r="AM174" s="429">
        <f t="shared" ref="AM174:AM190" si="8">R174*AL174</f>
        <v>0</v>
      </c>
      <c r="AN174" s="134"/>
      <c r="AO174" s="134"/>
      <c r="AP174" s="120"/>
    </row>
    <row r="175" spans="1:42">
      <c r="A175" s="28"/>
      <c r="B175" s="29"/>
      <c r="C175" s="430"/>
      <c r="D175" s="30"/>
      <c r="E175" s="31"/>
      <c r="F175" s="441"/>
      <c r="G175" s="442"/>
      <c r="H175" s="441"/>
      <c r="I175" s="442"/>
      <c r="K175" s="431"/>
      <c r="L175" s="451"/>
      <c r="M175" s="451"/>
      <c r="N175" s="431"/>
      <c r="O175" s="429"/>
      <c r="P175" s="429"/>
      <c r="Q175" s="431"/>
      <c r="R175" s="429"/>
      <c r="S175" s="429"/>
      <c r="T175" s="120"/>
      <c r="U175" s="456"/>
      <c r="V175" s="448"/>
      <c r="W175" s="448"/>
      <c r="X175" s="447"/>
      <c r="Y175" s="448"/>
      <c r="Z175" s="448"/>
      <c r="AA175" s="447"/>
      <c r="AB175" s="448"/>
      <c r="AC175" s="448"/>
      <c r="AD175" s="120"/>
      <c r="AE175" s="431"/>
      <c r="AF175" s="451"/>
      <c r="AG175" s="451"/>
      <c r="AH175" s="431"/>
      <c r="AI175" s="429">
        <f t="shared" si="6"/>
        <v>0</v>
      </c>
      <c r="AJ175" s="429">
        <f t="shared" si="7"/>
        <v>0</v>
      </c>
      <c r="AK175" s="431"/>
      <c r="AL175" s="429"/>
      <c r="AM175" s="429">
        <f t="shared" si="8"/>
        <v>0</v>
      </c>
      <c r="AN175" s="134"/>
      <c r="AO175" s="134"/>
      <c r="AP175" s="120"/>
    </row>
    <row r="176" spans="1:42">
      <c r="A176" s="28" t="s">
        <v>13</v>
      </c>
      <c r="B176" s="29" t="s">
        <v>57</v>
      </c>
      <c r="C176" s="430"/>
      <c r="D176" s="30">
        <v>1</v>
      </c>
      <c r="E176" s="31" t="s">
        <v>39</v>
      </c>
      <c r="F176" s="441"/>
      <c r="G176" s="442"/>
      <c r="H176" s="441"/>
      <c r="I176" s="442"/>
      <c r="K176" s="431"/>
      <c r="L176" s="451"/>
      <c r="M176" s="451"/>
      <c r="N176" s="431"/>
      <c r="O176" s="429"/>
      <c r="P176" s="429"/>
      <c r="Q176" s="431"/>
      <c r="R176" s="429"/>
      <c r="S176" s="429"/>
      <c r="T176" s="120"/>
      <c r="U176" s="456"/>
      <c r="V176" s="448"/>
      <c r="W176" s="448"/>
      <c r="X176" s="447"/>
      <c r="Y176" s="448"/>
      <c r="Z176" s="448"/>
      <c r="AA176" s="447"/>
      <c r="AB176" s="448"/>
      <c r="AC176" s="448"/>
      <c r="AD176" s="120"/>
      <c r="AE176" s="431"/>
      <c r="AF176" s="451"/>
      <c r="AG176" s="451"/>
      <c r="AH176" s="431"/>
      <c r="AI176" s="429">
        <f t="shared" si="6"/>
        <v>0</v>
      </c>
      <c r="AJ176" s="429">
        <f t="shared" si="7"/>
        <v>0</v>
      </c>
      <c r="AK176" s="431"/>
      <c r="AL176" s="429"/>
      <c r="AM176" s="429">
        <f t="shared" si="8"/>
        <v>0</v>
      </c>
      <c r="AN176" s="134"/>
      <c r="AO176" s="134"/>
      <c r="AP176" s="120"/>
    </row>
    <row r="177" spans="1:42">
      <c r="A177" s="28"/>
      <c r="B177" s="29"/>
      <c r="C177" s="430"/>
      <c r="D177" s="30"/>
      <c r="E177" s="31"/>
      <c r="F177" s="441"/>
      <c r="G177" s="442"/>
      <c r="H177" s="441"/>
      <c r="I177" s="442"/>
      <c r="K177" s="431"/>
      <c r="L177" s="451"/>
      <c r="M177" s="451"/>
      <c r="N177" s="431"/>
      <c r="O177" s="429"/>
      <c r="P177" s="429"/>
      <c r="Q177" s="431"/>
      <c r="R177" s="429"/>
      <c r="S177" s="429"/>
      <c r="T177" s="120"/>
      <c r="U177" s="456"/>
      <c r="V177" s="448"/>
      <c r="W177" s="448"/>
      <c r="X177" s="447"/>
      <c r="Y177" s="448"/>
      <c r="Z177" s="448"/>
      <c r="AA177" s="447"/>
      <c r="AB177" s="448"/>
      <c r="AC177" s="448"/>
      <c r="AD177" s="120"/>
      <c r="AE177" s="431"/>
      <c r="AF177" s="451"/>
      <c r="AG177" s="451"/>
      <c r="AH177" s="431"/>
      <c r="AI177" s="429">
        <f t="shared" si="6"/>
        <v>0</v>
      </c>
      <c r="AJ177" s="429">
        <f t="shared" si="7"/>
        <v>0</v>
      </c>
      <c r="AK177" s="431"/>
      <c r="AL177" s="429"/>
      <c r="AM177" s="429">
        <f t="shared" si="8"/>
        <v>0</v>
      </c>
      <c r="AN177" s="134"/>
      <c r="AO177" s="134"/>
      <c r="AP177" s="120"/>
    </row>
    <row r="178" spans="1:42">
      <c r="A178" s="28" t="s">
        <v>14</v>
      </c>
      <c r="B178" s="29" t="s">
        <v>58</v>
      </c>
      <c r="C178" s="430"/>
      <c r="D178" s="30">
        <v>1</v>
      </c>
      <c r="E178" s="31" t="s">
        <v>39</v>
      </c>
      <c r="F178" s="441"/>
      <c r="G178" s="442"/>
      <c r="H178" s="441"/>
      <c r="I178" s="442"/>
      <c r="K178" s="431"/>
      <c r="L178" s="451"/>
      <c r="M178" s="451"/>
      <c r="N178" s="431"/>
      <c r="O178" s="429"/>
      <c r="P178" s="429"/>
      <c r="Q178" s="431"/>
      <c r="R178" s="429"/>
      <c r="S178" s="429"/>
      <c r="T178" s="120"/>
      <c r="U178" s="456"/>
      <c r="V178" s="448"/>
      <c r="W178" s="448"/>
      <c r="X178" s="447"/>
      <c r="Y178" s="448"/>
      <c r="Z178" s="448"/>
      <c r="AA178" s="447"/>
      <c r="AB178" s="448"/>
      <c r="AC178" s="448"/>
      <c r="AD178" s="120"/>
      <c r="AE178" s="431"/>
      <c r="AF178" s="451"/>
      <c r="AG178" s="451"/>
      <c r="AH178" s="431"/>
      <c r="AI178" s="429">
        <f t="shared" si="6"/>
        <v>0</v>
      </c>
      <c r="AJ178" s="429">
        <f t="shared" si="7"/>
        <v>0</v>
      </c>
      <c r="AK178" s="431"/>
      <c r="AL178" s="429"/>
      <c r="AM178" s="429">
        <f t="shared" si="8"/>
        <v>0</v>
      </c>
      <c r="AN178" s="134"/>
      <c r="AO178" s="134"/>
      <c r="AP178" s="120"/>
    </row>
    <row r="179" spans="1:42">
      <c r="A179" s="28"/>
      <c r="B179" s="29"/>
      <c r="C179" s="430"/>
      <c r="D179" s="30"/>
      <c r="E179" s="31"/>
      <c r="F179" s="441"/>
      <c r="G179" s="442"/>
      <c r="H179" s="441"/>
      <c r="I179" s="442"/>
      <c r="K179" s="431"/>
      <c r="L179" s="451"/>
      <c r="M179" s="451"/>
      <c r="N179" s="431"/>
      <c r="O179" s="429"/>
      <c r="P179" s="429"/>
      <c r="Q179" s="431"/>
      <c r="R179" s="429"/>
      <c r="S179" s="429"/>
      <c r="T179" s="120"/>
      <c r="U179" s="456"/>
      <c r="V179" s="448"/>
      <c r="W179" s="448"/>
      <c r="X179" s="447"/>
      <c r="Y179" s="448"/>
      <c r="Z179" s="448"/>
      <c r="AA179" s="447"/>
      <c r="AB179" s="448"/>
      <c r="AC179" s="448"/>
      <c r="AD179" s="120"/>
      <c r="AE179" s="431"/>
      <c r="AF179" s="451"/>
      <c r="AG179" s="451"/>
      <c r="AH179" s="431"/>
      <c r="AI179" s="429">
        <f t="shared" si="6"/>
        <v>0</v>
      </c>
      <c r="AJ179" s="429">
        <f t="shared" si="7"/>
        <v>0</v>
      </c>
      <c r="AK179" s="431"/>
      <c r="AL179" s="429"/>
      <c r="AM179" s="429">
        <f t="shared" si="8"/>
        <v>0</v>
      </c>
      <c r="AN179" s="134"/>
      <c r="AO179" s="134"/>
      <c r="AP179" s="120"/>
    </row>
    <row r="180" spans="1:42">
      <c r="A180" s="28" t="s">
        <v>15</v>
      </c>
      <c r="B180" s="29" t="s">
        <v>59</v>
      </c>
      <c r="C180" s="430"/>
      <c r="D180" s="30">
        <v>1</v>
      </c>
      <c r="E180" s="31" t="s">
        <v>39</v>
      </c>
      <c r="F180" s="441"/>
      <c r="G180" s="442"/>
      <c r="H180" s="441"/>
      <c r="I180" s="442"/>
      <c r="K180" s="431"/>
      <c r="L180" s="451"/>
      <c r="M180" s="451"/>
      <c r="N180" s="431"/>
      <c r="O180" s="429"/>
      <c r="P180" s="429"/>
      <c r="Q180" s="431"/>
      <c r="R180" s="429"/>
      <c r="S180" s="429"/>
      <c r="T180" s="120"/>
      <c r="U180" s="456"/>
      <c r="V180" s="448"/>
      <c r="W180" s="448"/>
      <c r="X180" s="447"/>
      <c r="Y180" s="448"/>
      <c r="Z180" s="448"/>
      <c r="AA180" s="447"/>
      <c r="AB180" s="448"/>
      <c r="AC180" s="448"/>
      <c r="AD180" s="120"/>
      <c r="AE180" s="431"/>
      <c r="AF180" s="451"/>
      <c r="AG180" s="451"/>
      <c r="AH180" s="431"/>
      <c r="AI180" s="429">
        <f t="shared" si="6"/>
        <v>0</v>
      </c>
      <c r="AJ180" s="429">
        <f t="shared" si="7"/>
        <v>0</v>
      </c>
      <c r="AK180" s="431"/>
      <c r="AL180" s="429"/>
      <c r="AM180" s="429">
        <f t="shared" si="8"/>
        <v>0</v>
      </c>
      <c r="AN180" s="134"/>
      <c r="AO180" s="134"/>
      <c r="AP180" s="120"/>
    </row>
    <row r="181" spans="1:42">
      <c r="A181" s="28"/>
      <c r="B181" s="29"/>
      <c r="C181" s="430"/>
      <c r="D181" s="30"/>
      <c r="E181" s="31"/>
      <c r="F181" s="441"/>
      <c r="G181" s="442"/>
      <c r="H181" s="441"/>
      <c r="I181" s="442"/>
      <c r="K181" s="431"/>
      <c r="L181" s="451"/>
      <c r="M181" s="451"/>
      <c r="N181" s="431"/>
      <c r="O181" s="429"/>
      <c r="P181" s="429"/>
      <c r="Q181" s="431"/>
      <c r="R181" s="429"/>
      <c r="S181" s="429"/>
      <c r="T181" s="120"/>
      <c r="U181" s="456"/>
      <c r="V181" s="448"/>
      <c r="W181" s="448"/>
      <c r="X181" s="447"/>
      <c r="Y181" s="448"/>
      <c r="Z181" s="448"/>
      <c r="AA181" s="447"/>
      <c r="AB181" s="448"/>
      <c r="AC181" s="448"/>
      <c r="AD181" s="120"/>
      <c r="AE181" s="431"/>
      <c r="AF181" s="451"/>
      <c r="AG181" s="451"/>
      <c r="AH181" s="431"/>
      <c r="AI181" s="429">
        <f t="shared" si="6"/>
        <v>0</v>
      </c>
      <c r="AJ181" s="429">
        <f t="shared" si="7"/>
        <v>0</v>
      </c>
      <c r="AK181" s="431"/>
      <c r="AL181" s="429"/>
      <c r="AM181" s="429">
        <f t="shared" si="8"/>
        <v>0</v>
      </c>
      <c r="AN181" s="134"/>
      <c r="AO181" s="134"/>
      <c r="AP181" s="120"/>
    </row>
    <row r="182" spans="1:42">
      <c r="A182" s="28" t="s">
        <v>16</v>
      </c>
      <c r="B182" s="29" t="s">
        <v>60</v>
      </c>
      <c r="C182" s="430"/>
      <c r="D182" s="30">
        <v>1</v>
      </c>
      <c r="E182" s="31" t="s">
        <v>39</v>
      </c>
      <c r="F182" s="441"/>
      <c r="G182" s="442"/>
      <c r="H182" s="441"/>
      <c r="I182" s="442"/>
      <c r="K182" s="431"/>
      <c r="L182" s="451"/>
      <c r="M182" s="451"/>
      <c r="N182" s="431"/>
      <c r="O182" s="429"/>
      <c r="P182" s="429"/>
      <c r="Q182" s="431"/>
      <c r="R182" s="429"/>
      <c r="S182" s="429"/>
      <c r="T182" s="120"/>
      <c r="U182" s="456"/>
      <c r="V182" s="448"/>
      <c r="W182" s="448"/>
      <c r="X182" s="447"/>
      <c r="Y182" s="448"/>
      <c r="Z182" s="448"/>
      <c r="AA182" s="447"/>
      <c r="AB182" s="448"/>
      <c r="AC182" s="448"/>
      <c r="AD182" s="120"/>
      <c r="AE182" s="431"/>
      <c r="AF182" s="451"/>
      <c r="AG182" s="451"/>
      <c r="AH182" s="431"/>
      <c r="AI182" s="429">
        <f t="shared" si="6"/>
        <v>0</v>
      </c>
      <c r="AJ182" s="429">
        <f t="shared" si="7"/>
        <v>0</v>
      </c>
      <c r="AK182" s="431"/>
      <c r="AL182" s="429"/>
      <c r="AM182" s="429">
        <f t="shared" si="8"/>
        <v>0</v>
      </c>
      <c r="AN182" s="134"/>
      <c r="AO182" s="134"/>
      <c r="AP182" s="120"/>
    </row>
    <row r="183" spans="1:42">
      <c r="A183" s="28"/>
      <c r="B183" s="29"/>
      <c r="C183" s="430"/>
      <c r="D183" s="30"/>
      <c r="E183" s="31"/>
      <c r="F183" s="441"/>
      <c r="G183" s="442"/>
      <c r="H183" s="441"/>
      <c r="I183" s="442"/>
      <c r="K183" s="431"/>
      <c r="L183" s="451"/>
      <c r="M183" s="451"/>
      <c r="N183" s="431"/>
      <c r="O183" s="429"/>
      <c r="P183" s="429"/>
      <c r="Q183" s="431"/>
      <c r="R183" s="429"/>
      <c r="S183" s="429"/>
      <c r="T183" s="120"/>
      <c r="U183" s="456"/>
      <c r="V183" s="448"/>
      <c r="W183" s="448"/>
      <c r="X183" s="447"/>
      <c r="Y183" s="448"/>
      <c r="Z183" s="448"/>
      <c r="AA183" s="447"/>
      <c r="AB183" s="448"/>
      <c r="AC183" s="448"/>
      <c r="AD183" s="120"/>
      <c r="AE183" s="431"/>
      <c r="AF183" s="451"/>
      <c r="AG183" s="451"/>
      <c r="AH183" s="431"/>
      <c r="AI183" s="429">
        <f t="shared" si="6"/>
        <v>0</v>
      </c>
      <c r="AJ183" s="429">
        <f t="shared" si="7"/>
        <v>0</v>
      </c>
      <c r="AK183" s="431"/>
      <c r="AL183" s="429"/>
      <c r="AM183" s="429">
        <f t="shared" si="8"/>
        <v>0</v>
      </c>
      <c r="AN183" s="134"/>
      <c r="AO183" s="134"/>
      <c r="AP183" s="120"/>
    </row>
    <row r="184" spans="1:42">
      <c r="A184" s="28" t="s">
        <v>17</v>
      </c>
      <c r="B184" s="29" t="s">
        <v>61</v>
      </c>
      <c r="C184" s="430"/>
      <c r="D184" s="30">
        <v>1</v>
      </c>
      <c r="E184" s="31" t="s">
        <v>39</v>
      </c>
      <c r="F184" s="441"/>
      <c r="G184" s="442"/>
      <c r="H184" s="441"/>
      <c r="I184" s="442"/>
      <c r="K184" s="431"/>
      <c r="L184" s="451"/>
      <c r="M184" s="451"/>
      <c r="N184" s="431"/>
      <c r="O184" s="429"/>
      <c r="P184" s="429"/>
      <c r="Q184" s="431"/>
      <c r="R184" s="429"/>
      <c r="S184" s="429"/>
      <c r="T184" s="120"/>
      <c r="U184" s="456"/>
      <c r="V184" s="448"/>
      <c r="W184" s="448"/>
      <c r="X184" s="447"/>
      <c r="Y184" s="448"/>
      <c r="Z184" s="448"/>
      <c r="AA184" s="447"/>
      <c r="AB184" s="448"/>
      <c r="AC184" s="448"/>
      <c r="AD184" s="120"/>
      <c r="AE184" s="431"/>
      <c r="AF184" s="451"/>
      <c r="AG184" s="451"/>
      <c r="AH184" s="431"/>
      <c r="AI184" s="429">
        <f t="shared" si="6"/>
        <v>0</v>
      </c>
      <c r="AJ184" s="429">
        <f t="shared" si="7"/>
        <v>0</v>
      </c>
      <c r="AK184" s="431"/>
      <c r="AL184" s="429"/>
      <c r="AM184" s="429">
        <f t="shared" si="8"/>
        <v>0</v>
      </c>
      <c r="AN184" s="134"/>
      <c r="AO184" s="134"/>
      <c r="AP184" s="120"/>
    </row>
    <row r="185" spans="1:42">
      <c r="A185" s="28"/>
      <c r="B185" s="29"/>
      <c r="C185" s="430"/>
      <c r="D185" s="30"/>
      <c r="E185" s="31"/>
      <c r="F185" s="441"/>
      <c r="G185" s="442"/>
      <c r="H185" s="441"/>
      <c r="I185" s="442"/>
      <c r="K185" s="431"/>
      <c r="L185" s="451"/>
      <c r="M185" s="451"/>
      <c r="N185" s="431"/>
      <c r="O185" s="429"/>
      <c r="P185" s="429"/>
      <c r="Q185" s="431"/>
      <c r="R185" s="429"/>
      <c r="S185" s="429"/>
      <c r="T185" s="120"/>
      <c r="U185" s="456"/>
      <c r="V185" s="448"/>
      <c r="W185" s="448"/>
      <c r="X185" s="447"/>
      <c r="Y185" s="448"/>
      <c r="Z185" s="448"/>
      <c r="AA185" s="447"/>
      <c r="AB185" s="448"/>
      <c r="AC185" s="448"/>
      <c r="AD185" s="120"/>
      <c r="AE185" s="431"/>
      <c r="AF185" s="451"/>
      <c r="AG185" s="451"/>
      <c r="AH185" s="431"/>
      <c r="AI185" s="429">
        <f t="shared" si="6"/>
        <v>0</v>
      </c>
      <c r="AJ185" s="429">
        <f t="shared" si="7"/>
        <v>0</v>
      </c>
      <c r="AK185" s="431"/>
      <c r="AL185" s="429"/>
      <c r="AM185" s="429">
        <f t="shared" si="8"/>
        <v>0</v>
      </c>
      <c r="AN185" s="134"/>
      <c r="AO185" s="134"/>
      <c r="AP185" s="120"/>
    </row>
    <row r="186" spans="1:42">
      <c r="A186" s="28" t="s">
        <v>18</v>
      </c>
      <c r="B186" s="29" t="s">
        <v>62</v>
      </c>
      <c r="C186" s="430"/>
      <c r="D186" s="30">
        <v>1</v>
      </c>
      <c r="E186" s="31" t="s">
        <v>39</v>
      </c>
      <c r="F186" s="441"/>
      <c r="G186" s="442"/>
      <c r="H186" s="441"/>
      <c r="I186" s="442"/>
      <c r="K186" s="431"/>
      <c r="L186" s="451"/>
      <c r="M186" s="451"/>
      <c r="N186" s="431"/>
      <c r="O186" s="429"/>
      <c r="P186" s="429"/>
      <c r="Q186" s="431"/>
      <c r="R186" s="429"/>
      <c r="S186" s="429"/>
      <c r="T186" s="120"/>
      <c r="U186" s="456"/>
      <c r="V186" s="448"/>
      <c r="W186" s="448"/>
      <c r="X186" s="447"/>
      <c r="Y186" s="448"/>
      <c r="Z186" s="448"/>
      <c r="AA186" s="447"/>
      <c r="AB186" s="448"/>
      <c r="AC186" s="448"/>
      <c r="AD186" s="120"/>
      <c r="AE186" s="431"/>
      <c r="AF186" s="451"/>
      <c r="AG186" s="451"/>
      <c r="AH186" s="431"/>
      <c r="AI186" s="429">
        <f t="shared" si="6"/>
        <v>0</v>
      </c>
      <c r="AJ186" s="429">
        <f t="shared" si="7"/>
        <v>0</v>
      </c>
      <c r="AK186" s="431"/>
      <c r="AL186" s="429"/>
      <c r="AM186" s="429">
        <f t="shared" si="8"/>
        <v>0</v>
      </c>
      <c r="AN186" s="134"/>
      <c r="AO186" s="134"/>
      <c r="AP186" s="120"/>
    </row>
    <row r="187" spans="1:42">
      <c r="A187" s="28"/>
      <c r="B187" s="29"/>
      <c r="C187" s="430"/>
      <c r="D187" s="30"/>
      <c r="E187" s="31"/>
      <c r="F187" s="441"/>
      <c r="G187" s="442"/>
      <c r="H187" s="441"/>
      <c r="I187" s="442"/>
      <c r="K187" s="431"/>
      <c r="L187" s="451"/>
      <c r="M187" s="451"/>
      <c r="N187" s="431"/>
      <c r="O187" s="429"/>
      <c r="P187" s="429"/>
      <c r="Q187" s="431"/>
      <c r="R187" s="429"/>
      <c r="S187" s="429"/>
      <c r="T187" s="120"/>
      <c r="U187" s="456"/>
      <c r="V187" s="448"/>
      <c r="W187" s="448"/>
      <c r="X187" s="447"/>
      <c r="Y187" s="448"/>
      <c r="Z187" s="448"/>
      <c r="AA187" s="447"/>
      <c r="AB187" s="448"/>
      <c r="AC187" s="448"/>
      <c r="AD187" s="120"/>
      <c r="AE187" s="431"/>
      <c r="AF187" s="451"/>
      <c r="AG187" s="451"/>
      <c r="AH187" s="431"/>
      <c r="AI187" s="429">
        <f t="shared" si="6"/>
        <v>0</v>
      </c>
      <c r="AJ187" s="429">
        <f t="shared" si="7"/>
        <v>0</v>
      </c>
      <c r="AK187" s="431"/>
      <c r="AL187" s="429"/>
      <c r="AM187" s="429">
        <f t="shared" si="8"/>
        <v>0</v>
      </c>
      <c r="AN187" s="134"/>
      <c r="AO187" s="134"/>
      <c r="AP187" s="120"/>
    </row>
    <row r="188" spans="1:42">
      <c r="A188" s="28" t="s">
        <v>19</v>
      </c>
      <c r="B188" s="29" t="s">
        <v>63</v>
      </c>
      <c r="C188" s="430"/>
      <c r="D188" s="30">
        <v>1</v>
      </c>
      <c r="E188" s="31" t="s">
        <v>39</v>
      </c>
      <c r="F188" s="441"/>
      <c r="G188" s="442"/>
      <c r="H188" s="441"/>
      <c r="I188" s="442"/>
      <c r="K188" s="431"/>
      <c r="L188" s="451"/>
      <c r="M188" s="451"/>
      <c r="N188" s="431"/>
      <c r="O188" s="429"/>
      <c r="P188" s="429"/>
      <c r="Q188" s="431"/>
      <c r="R188" s="429"/>
      <c r="S188" s="429"/>
      <c r="T188" s="120"/>
      <c r="U188" s="456"/>
      <c r="V188" s="448"/>
      <c r="W188" s="448"/>
      <c r="X188" s="447"/>
      <c r="Y188" s="448"/>
      <c r="Z188" s="448"/>
      <c r="AA188" s="447"/>
      <c r="AB188" s="448"/>
      <c r="AC188" s="448"/>
      <c r="AD188" s="120"/>
      <c r="AE188" s="431"/>
      <c r="AF188" s="451"/>
      <c r="AG188" s="451"/>
      <c r="AH188" s="431"/>
      <c r="AI188" s="429">
        <f t="shared" si="6"/>
        <v>0</v>
      </c>
      <c r="AJ188" s="429">
        <f t="shared" si="7"/>
        <v>0</v>
      </c>
      <c r="AK188" s="431"/>
      <c r="AL188" s="429"/>
      <c r="AM188" s="429">
        <f t="shared" si="8"/>
        <v>0</v>
      </c>
      <c r="AN188" s="134"/>
      <c r="AO188" s="134"/>
      <c r="AP188" s="120"/>
    </row>
    <row r="189" spans="1:42">
      <c r="A189" s="28"/>
      <c r="B189" s="158"/>
      <c r="C189" s="430"/>
      <c r="D189" s="30"/>
      <c r="E189" s="31"/>
      <c r="F189" s="441"/>
      <c r="G189" s="442"/>
      <c r="H189" s="441"/>
      <c r="I189" s="442"/>
      <c r="K189" s="431"/>
      <c r="L189" s="451"/>
      <c r="M189" s="451"/>
      <c r="N189" s="431"/>
      <c r="O189" s="429"/>
      <c r="P189" s="429"/>
      <c r="Q189" s="431"/>
      <c r="R189" s="429"/>
      <c r="S189" s="429"/>
      <c r="T189" s="120"/>
      <c r="U189" s="456"/>
      <c r="V189" s="448"/>
      <c r="W189" s="448"/>
      <c r="X189" s="447"/>
      <c r="Y189" s="448"/>
      <c r="Z189" s="448"/>
      <c r="AA189" s="447"/>
      <c r="AB189" s="448"/>
      <c r="AC189" s="448"/>
      <c r="AD189" s="120"/>
      <c r="AE189" s="431"/>
      <c r="AF189" s="451"/>
      <c r="AG189" s="451"/>
      <c r="AH189" s="431"/>
      <c r="AI189" s="429">
        <f t="shared" si="6"/>
        <v>0</v>
      </c>
      <c r="AJ189" s="429">
        <f t="shared" si="7"/>
        <v>0</v>
      </c>
      <c r="AK189" s="431"/>
      <c r="AL189" s="429"/>
      <c r="AM189" s="429">
        <f t="shared" si="8"/>
        <v>0</v>
      </c>
      <c r="AN189" s="134"/>
      <c r="AO189" s="134"/>
      <c r="AP189" s="120"/>
    </row>
    <row r="190" spans="1:42">
      <c r="A190" s="28" t="s">
        <v>20</v>
      </c>
      <c r="B190" s="29" t="s">
        <v>64</v>
      </c>
      <c r="C190" s="430"/>
      <c r="D190" s="30">
        <v>1</v>
      </c>
      <c r="E190" s="31" t="s">
        <v>39</v>
      </c>
      <c r="F190" s="441"/>
      <c r="G190" s="442"/>
      <c r="H190" s="441"/>
      <c r="I190" s="442"/>
      <c r="K190" s="431"/>
      <c r="L190" s="451"/>
      <c r="M190" s="451"/>
      <c r="N190" s="431"/>
      <c r="O190" s="429"/>
      <c r="P190" s="429"/>
      <c r="Q190" s="431"/>
      <c r="R190" s="429"/>
      <c r="S190" s="429"/>
      <c r="T190" s="120"/>
      <c r="U190" s="456"/>
      <c r="V190" s="448"/>
      <c r="W190" s="448"/>
      <c r="X190" s="447"/>
      <c r="Y190" s="448"/>
      <c r="Z190" s="448"/>
      <c r="AA190" s="447"/>
      <c r="AB190" s="448"/>
      <c r="AC190" s="448"/>
      <c r="AD190" s="120"/>
      <c r="AE190" s="431"/>
      <c r="AF190" s="451"/>
      <c r="AG190" s="451"/>
      <c r="AH190" s="431"/>
      <c r="AI190" s="429">
        <f t="shared" si="6"/>
        <v>0</v>
      </c>
      <c r="AJ190" s="429">
        <f t="shared" si="7"/>
        <v>0</v>
      </c>
      <c r="AK190" s="431"/>
      <c r="AL190" s="429"/>
      <c r="AM190" s="429">
        <f t="shared" si="8"/>
        <v>0</v>
      </c>
      <c r="AN190" s="134"/>
      <c r="AO190" s="134"/>
      <c r="AP190" s="120"/>
    </row>
    <row r="191" spans="1:42">
      <c r="A191" s="28"/>
      <c r="B191" s="29"/>
      <c r="C191" s="42"/>
      <c r="D191" s="30"/>
      <c r="E191" s="31"/>
      <c r="F191" s="37"/>
      <c r="G191" s="32"/>
      <c r="H191" s="37"/>
      <c r="I191" s="32"/>
      <c r="K191" s="91"/>
      <c r="L191" s="37"/>
      <c r="M191" s="37"/>
      <c r="N191" s="91"/>
      <c r="O191" s="37"/>
      <c r="P191" s="37"/>
      <c r="Q191" s="91"/>
      <c r="R191" s="37"/>
      <c r="S191" s="37">
        <f t="shared" ref="S191:S207" si="9">I191-AM191</f>
        <v>0</v>
      </c>
      <c r="T191" s="66"/>
      <c r="U191" s="345"/>
      <c r="V191" s="328"/>
      <c r="W191" s="328"/>
      <c r="X191" s="345"/>
      <c r="Y191" s="328"/>
      <c r="Z191" s="328"/>
      <c r="AA191" s="345"/>
      <c r="AB191" s="328"/>
      <c r="AC191" s="328"/>
      <c r="AD191" s="66"/>
      <c r="AE191" s="91"/>
      <c r="AF191" s="37"/>
      <c r="AG191" s="37"/>
      <c r="AH191" s="91"/>
      <c r="AI191" s="37"/>
      <c r="AJ191" s="37"/>
      <c r="AK191" s="91"/>
      <c r="AL191" s="37"/>
      <c r="AM191" s="37"/>
      <c r="AN191" s="37"/>
      <c r="AO191" s="37"/>
      <c r="AP191" s="66"/>
    </row>
    <row r="192" spans="1:42">
      <c r="A192" s="28"/>
      <c r="B192" s="158" t="s">
        <v>65</v>
      </c>
      <c r="C192" s="59"/>
      <c r="D192" s="30"/>
      <c r="E192" s="31"/>
      <c r="F192" s="37"/>
      <c r="G192" s="32"/>
      <c r="H192" s="37"/>
      <c r="I192" s="32"/>
      <c r="K192" s="91"/>
      <c r="L192" s="37"/>
      <c r="M192" s="37"/>
      <c r="N192" s="91"/>
      <c r="O192" s="37"/>
      <c r="P192" s="37"/>
      <c r="Q192" s="91"/>
      <c r="R192" s="37"/>
      <c r="S192" s="37">
        <f t="shared" si="9"/>
        <v>0</v>
      </c>
      <c r="T192" s="66"/>
      <c r="U192" s="345"/>
      <c r="V192" s="328"/>
      <c r="W192" s="328"/>
      <c r="X192" s="345"/>
      <c r="Y192" s="328"/>
      <c r="Z192" s="328"/>
      <c r="AA192" s="345"/>
      <c r="AB192" s="328"/>
      <c r="AC192" s="328"/>
      <c r="AD192" s="66"/>
      <c r="AE192" s="91"/>
      <c r="AF192" s="37"/>
      <c r="AG192" s="37"/>
      <c r="AH192" s="91"/>
      <c r="AI192" s="37"/>
      <c r="AJ192" s="37"/>
      <c r="AK192" s="91"/>
      <c r="AL192" s="37"/>
      <c r="AM192" s="37"/>
      <c r="AN192" s="37"/>
      <c r="AO192" s="37"/>
      <c r="AP192" s="66"/>
    </row>
    <row r="193" spans="1:42">
      <c r="A193" s="28"/>
      <c r="B193" s="29"/>
      <c r="C193" s="42"/>
      <c r="D193" s="30"/>
      <c r="E193" s="31"/>
      <c r="F193" s="37"/>
      <c r="G193" s="32"/>
      <c r="H193" s="37"/>
      <c r="I193" s="32"/>
      <c r="K193" s="91"/>
      <c r="L193" s="37"/>
      <c r="M193" s="37"/>
      <c r="N193" s="91"/>
      <c r="O193" s="37"/>
      <c r="P193" s="37"/>
      <c r="Q193" s="91"/>
      <c r="R193" s="37"/>
      <c r="S193" s="37">
        <f t="shared" si="9"/>
        <v>0</v>
      </c>
      <c r="T193" s="66"/>
      <c r="U193" s="345"/>
      <c r="V193" s="328"/>
      <c r="W193" s="328"/>
      <c r="X193" s="345"/>
      <c r="Y193" s="328"/>
      <c r="Z193" s="328"/>
      <c r="AA193" s="345"/>
      <c r="AB193" s="328"/>
      <c r="AC193" s="328"/>
      <c r="AD193" s="66"/>
      <c r="AE193" s="91"/>
      <c r="AF193" s="37"/>
      <c r="AG193" s="37"/>
      <c r="AH193" s="91"/>
      <c r="AI193" s="37"/>
      <c r="AJ193" s="37"/>
      <c r="AK193" s="91"/>
      <c r="AL193" s="37"/>
      <c r="AM193" s="37"/>
      <c r="AN193" s="37"/>
      <c r="AO193" s="37"/>
      <c r="AP193" s="66"/>
    </row>
    <row r="194" spans="1:42" ht="25">
      <c r="A194" s="28" t="s">
        <v>21</v>
      </c>
      <c r="B194" s="29" t="s">
        <v>65</v>
      </c>
      <c r="C194" s="42" t="s">
        <v>170</v>
      </c>
      <c r="D194" s="30">
        <v>1</v>
      </c>
      <c r="E194" s="31" t="s">
        <v>39</v>
      </c>
      <c r="F194" s="37">
        <v>17500</v>
      </c>
      <c r="G194" s="32">
        <f>D194*F194</f>
        <v>17500</v>
      </c>
      <c r="H194" s="49">
        <f>F194*$AQ$3</f>
        <v>14231.848447619481</v>
      </c>
      <c r="I194" s="32">
        <f>D194*H194</f>
        <v>14231.848447619481</v>
      </c>
      <c r="K194" s="91"/>
      <c r="L194" s="37"/>
      <c r="M194" s="37"/>
      <c r="N194" s="159"/>
      <c r="O194" s="37"/>
      <c r="P194" s="37"/>
      <c r="Q194" s="159"/>
      <c r="R194" s="37">
        <f>D194-AL194</f>
        <v>1</v>
      </c>
      <c r="S194" s="37">
        <f t="shared" si="9"/>
        <v>14231.848447619481</v>
      </c>
      <c r="T194" s="66"/>
      <c r="U194" s="345">
        <v>0.95</v>
      </c>
      <c r="V194" s="328">
        <v>0.95</v>
      </c>
      <c r="W194" s="328">
        <v>13520.256025238506</v>
      </c>
      <c r="X194" s="365">
        <f>AA194-U194</f>
        <v>0</v>
      </c>
      <c r="Y194" s="328">
        <f>AB194-V194</f>
        <v>0</v>
      </c>
      <c r="Z194" s="328">
        <f>AC194-W194</f>
        <v>0</v>
      </c>
      <c r="AA194" s="365">
        <f>AC194/S194</f>
        <v>0.95</v>
      </c>
      <c r="AB194" s="328">
        <f>R194*AP194</f>
        <v>0.95</v>
      </c>
      <c r="AC194" s="328">
        <f>AB194*H194</f>
        <v>13520.256025238506</v>
      </c>
      <c r="AD194" s="66"/>
      <c r="AE194" s="91"/>
      <c r="AF194" s="37"/>
      <c r="AG194" s="37"/>
      <c r="AH194" s="159"/>
      <c r="AI194" s="37">
        <f>AL194-AF194</f>
        <v>0</v>
      </c>
      <c r="AJ194" s="37">
        <f>AM194-AG194</f>
        <v>0</v>
      </c>
      <c r="AK194" s="159"/>
      <c r="AL194" s="37"/>
      <c r="AM194" s="37"/>
      <c r="AN194" s="37"/>
      <c r="AO194" s="373" t="s">
        <v>444</v>
      </c>
      <c r="AP194" s="127">
        <v>0.95</v>
      </c>
    </row>
    <row r="195" spans="1:42">
      <c r="A195" s="28"/>
      <c r="B195" s="29"/>
      <c r="C195" s="42"/>
      <c r="D195" s="30"/>
      <c r="E195" s="31"/>
      <c r="F195" s="37"/>
      <c r="G195" s="32"/>
      <c r="H195" s="37"/>
      <c r="I195" s="32"/>
      <c r="K195" s="91"/>
      <c r="L195" s="37"/>
      <c r="M195" s="37"/>
      <c r="N195" s="91"/>
      <c r="O195" s="37"/>
      <c r="P195" s="37"/>
      <c r="Q195" s="91"/>
      <c r="R195" s="37"/>
      <c r="S195" s="37">
        <f t="shared" si="9"/>
        <v>0</v>
      </c>
      <c r="T195" s="66"/>
      <c r="U195" s="345"/>
      <c r="V195" s="328"/>
      <c r="W195" s="328"/>
      <c r="X195" s="345"/>
      <c r="Y195" s="328"/>
      <c r="Z195" s="328"/>
      <c r="AA195" s="345"/>
      <c r="AB195" s="328"/>
      <c r="AC195" s="328"/>
      <c r="AD195" s="66"/>
      <c r="AE195" s="91"/>
      <c r="AF195" s="37"/>
      <c r="AG195" s="37"/>
      <c r="AH195" s="91"/>
      <c r="AI195" s="37"/>
      <c r="AJ195" s="37"/>
      <c r="AK195" s="91"/>
      <c r="AL195" s="37"/>
      <c r="AM195" s="37"/>
      <c r="AN195" s="37"/>
      <c r="AO195" s="37"/>
      <c r="AP195" s="66"/>
    </row>
    <row r="196" spans="1:42" ht="23">
      <c r="A196" s="28" t="s">
        <v>22</v>
      </c>
      <c r="B196" s="29" t="s">
        <v>166</v>
      </c>
      <c r="C196" s="46" t="s">
        <v>171</v>
      </c>
      <c r="D196" s="30">
        <v>1</v>
      </c>
      <c r="E196" s="31" t="s">
        <v>39</v>
      </c>
      <c r="F196" s="37">
        <v>90000</v>
      </c>
      <c r="G196" s="32">
        <f>D196*F196</f>
        <v>90000</v>
      </c>
      <c r="H196" s="49">
        <f>F196*$AQ$3</f>
        <v>73192.363444900184</v>
      </c>
      <c r="I196" s="32">
        <f>D196*H196</f>
        <v>73192.363444900184</v>
      </c>
      <c r="K196" s="159"/>
      <c r="L196" s="37"/>
      <c r="M196" s="37"/>
      <c r="N196" s="159"/>
      <c r="O196" s="37"/>
      <c r="P196" s="37"/>
      <c r="Q196" s="159"/>
      <c r="R196" s="37">
        <f>D196-AL196</f>
        <v>0.19999999999999996</v>
      </c>
      <c r="S196" s="37">
        <f t="shared" si="9"/>
        <v>14638.472688980037</v>
      </c>
      <c r="T196" s="66"/>
      <c r="U196" s="365">
        <v>0.74999999999999989</v>
      </c>
      <c r="V196" s="328">
        <v>0.14999999999999997</v>
      </c>
      <c r="W196" s="328">
        <v>10978.854516735026</v>
      </c>
      <c r="X196" s="365">
        <f>AA196-U196</f>
        <v>0</v>
      </c>
      <c r="Y196" s="328">
        <f>AB196-V196</f>
        <v>0</v>
      </c>
      <c r="Z196" s="328">
        <f>AC196-W196</f>
        <v>0</v>
      </c>
      <c r="AA196" s="365">
        <f>AC196/S196</f>
        <v>0.74999999999999989</v>
      </c>
      <c r="AB196" s="328">
        <f>R196*AP196</f>
        <v>0.14999999999999997</v>
      </c>
      <c r="AC196" s="328">
        <f>AB196*H196</f>
        <v>10978.854516735026</v>
      </c>
      <c r="AD196" s="66"/>
      <c r="AE196" s="159">
        <f>AG196/I196</f>
        <v>0.8</v>
      </c>
      <c r="AF196" s="37">
        <v>0.8</v>
      </c>
      <c r="AG196" s="37">
        <v>58553.890755920147</v>
      </c>
      <c r="AH196" s="159"/>
      <c r="AI196" s="37">
        <f>AL196-AF196</f>
        <v>0</v>
      </c>
      <c r="AJ196" s="37"/>
      <c r="AK196" s="159">
        <f>AM196/I196</f>
        <v>0.8</v>
      </c>
      <c r="AL196" s="37">
        <v>0.8</v>
      </c>
      <c r="AM196" s="37">
        <v>58553.890755920147</v>
      </c>
      <c r="AN196" s="37"/>
      <c r="AO196" s="126" t="s">
        <v>336</v>
      </c>
      <c r="AP196" s="127">
        <v>0.75</v>
      </c>
    </row>
    <row r="197" spans="1:42">
      <c r="A197" s="40"/>
      <c r="B197" s="55"/>
      <c r="C197" s="56"/>
      <c r="D197" s="55"/>
      <c r="E197" s="55"/>
      <c r="F197" s="156"/>
      <c r="G197" s="157"/>
      <c r="H197" s="156"/>
      <c r="I197" s="157"/>
      <c r="K197" s="91"/>
      <c r="L197" s="37"/>
      <c r="M197" s="37"/>
      <c r="N197" s="91"/>
      <c r="O197" s="37"/>
      <c r="P197" s="37"/>
      <c r="Q197" s="91"/>
      <c r="R197" s="37"/>
      <c r="S197" s="37">
        <f t="shared" si="9"/>
        <v>0</v>
      </c>
      <c r="T197" s="66"/>
      <c r="U197" s="345"/>
      <c r="V197" s="328"/>
      <c r="W197" s="328"/>
      <c r="X197" s="345"/>
      <c r="Y197" s="328"/>
      <c r="Z197" s="328"/>
      <c r="AA197" s="345"/>
      <c r="AB197" s="328"/>
      <c r="AC197" s="328"/>
      <c r="AD197" s="66"/>
      <c r="AE197" s="91"/>
      <c r="AF197" s="37"/>
      <c r="AG197" s="37"/>
      <c r="AH197" s="91"/>
      <c r="AI197" s="37"/>
      <c r="AJ197" s="37"/>
      <c r="AK197" s="91"/>
      <c r="AL197" s="37"/>
      <c r="AM197" s="37"/>
      <c r="AN197" s="37"/>
      <c r="AO197" s="37"/>
      <c r="AP197" s="66"/>
    </row>
    <row r="198" spans="1:42">
      <c r="A198" s="28" t="s">
        <v>23</v>
      </c>
      <c r="B198" s="29" t="s">
        <v>66</v>
      </c>
      <c r="C198" s="42"/>
      <c r="D198" s="30">
        <v>1</v>
      </c>
      <c r="E198" s="31" t="s">
        <v>2</v>
      </c>
      <c r="F198" s="175"/>
      <c r="G198" s="32" t="s">
        <v>169</v>
      </c>
      <c r="H198" s="175"/>
      <c r="I198" s="32"/>
      <c r="K198" s="91"/>
      <c r="L198" s="37"/>
      <c r="M198" s="37"/>
      <c r="N198" s="91"/>
      <c r="O198" s="37"/>
      <c r="P198" s="37"/>
      <c r="Q198" s="91"/>
      <c r="R198" s="37"/>
      <c r="S198" s="37">
        <f t="shared" si="9"/>
        <v>0</v>
      </c>
      <c r="T198" s="66"/>
      <c r="U198" s="345"/>
      <c r="V198" s="328"/>
      <c r="W198" s="328"/>
      <c r="X198" s="345"/>
      <c r="Y198" s="328"/>
      <c r="Z198" s="328"/>
      <c r="AA198" s="345"/>
      <c r="AB198" s="328"/>
      <c r="AC198" s="328"/>
      <c r="AD198" s="66"/>
      <c r="AE198" s="91"/>
      <c r="AF198" s="37"/>
      <c r="AG198" s="37"/>
      <c r="AH198" s="91"/>
      <c r="AI198" s="37"/>
      <c r="AJ198" s="37"/>
      <c r="AK198" s="91"/>
      <c r="AL198" s="37"/>
      <c r="AM198" s="37"/>
      <c r="AN198" s="37"/>
      <c r="AO198" s="37"/>
      <c r="AP198" s="66"/>
    </row>
    <row r="199" spans="1:42">
      <c r="A199" s="28"/>
      <c r="B199" s="29"/>
      <c r="C199" s="42"/>
      <c r="D199" s="30"/>
      <c r="E199" s="31"/>
      <c r="F199" s="37"/>
      <c r="G199" s="32"/>
      <c r="H199" s="37"/>
      <c r="I199" s="32"/>
      <c r="K199" s="91"/>
      <c r="L199" s="37"/>
      <c r="M199" s="37"/>
      <c r="N199" s="91"/>
      <c r="O199" s="37"/>
      <c r="P199" s="37"/>
      <c r="Q199" s="91"/>
      <c r="R199" s="37"/>
      <c r="S199" s="37">
        <f t="shared" si="9"/>
        <v>0</v>
      </c>
      <c r="T199" s="66"/>
      <c r="U199" s="345"/>
      <c r="V199" s="328"/>
      <c r="W199" s="328"/>
      <c r="X199" s="345"/>
      <c r="Y199" s="328"/>
      <c r="Z199" s="328"/>
      <c r="AA199" s="345"/>
      <c r="AB199" s="328"/>
      <c r="AC199" s="328"/>
      <c r="AD199" s="66"/>
      <c r="AE199" s="91"/>
      <c r="AF199" s="37"/>
      <c r="AG199" s="37"/>
      <c r="AH199" s="91"/>
      <c r="AI199" s="37"/>
      <c r="AJ199" s="37"/>
      <c r="AK199" s="91"/>
      <c r="AL199" s="37"/>
      <c r="AM199" s="37"/>
      <c r="AN199" s="37"/>
      <c r="AO199" s="37"/>
      <c r="AP199" s="66"/>
    </row>
    <row r="200" spans="1:42">
      <c r="A200" s="28"/>
      <c r="B200" s="158" t="s">
        <v>67</v>
      </c>
      <c r="C200" s="59"/>
      <c r="D200" s="30"/>
      <c r="E200" s="31"/>
      <c r="F200" s="37"/>
      <c r="G200" s="32"/>
      <c r="H200" s="37"/>
      <c r="I200" s="32"/>
      <c r="K200" s="91"/>
      <c r="L200" s="37"/>
      <c r="M200" s="37"/>
      <c r="N200" s="91"/>
      <c r="O200" s="37"/>
      <c r="P200" s="37"/>
      <c r="Q200" s="91"/>
      <c r="R200" s="37"/>
      <c r="S200" s="37">
        <f t="shared" si="9"/>
        <v>0</v>
      </c>
      <c r="T200" s="66"/>
      <c r="U200" s="345"/>
      <c r="V200" s="328"/>
      <c r="W200" s="328"/>
      <c r="X200" s="345"/>
      <c r="Y200" s="328"/>
      <c r="Z200" s="328"/>
      <c r="AA200" s="345"/>
      <c r="AB200" s="328"/>
      <c r="AC200" s="328"/>
      <c r="AD200" s="66"/>
      <c r="AE200" s="91"/>
      <c r="AF200" s="37"/>
      <c r="AG200" s="37"/>
      <c r="AH200" s="91"/>
      <c r="AI200" s="37"/>
      <c r="AJ200" s="37"/>
      <c r="AK200" s="91"/>
      <c r="AL200" s="37"/>
      <c r="AM200" s="37"/>
      <c r="AN200" s="37"/>
      <c r="AO200" s="37"/>
      <c r="AP200" s="66"/>
    </row>
    <row r="201" spans="1:42">
      <c r="A201" s="28"/>
      <c r="B201" s="29"/>
      <c r="C201" s="42"/>
      <c r="D201" s="30"/>
      <c r="E201" s="31"/>
      <c r="F201" s="37"/>
      <c r="G201" s="32"/>
      <c r="H201" s="37"/>
      <c r="I201" s="32"/>
      <c r="K201" s="91"/>
      <c r="L201" s="37"/>
      <c r="M201" s="37"/>
      <c r="N201" s="91"/>
      <c r="O201" s="37"/>
      <c r="P201" s="37"/>
      <c r="Q201" s="91"/>
      <c r="R201" s="37"/>
      <c r="S201" s="37">
        <f t="shared" si="9"/>
        <v>0</v>
      </c>
      <c r="T201" s="66"/>
      <c r="U201" s="345"/>
      <c r="V201" s="328"/>
      <c r="W201" s="328"/>
      <c r="X201" s="345"/>
      <c r="Y201" s="328"/>
      <c r="Z201" s="328"/>
      <c r="AA201" s="345"/>
      <c r="AB201" s="328"/>
      <c r="AC201" s="328"/>
      <c r="AD201" s="66"/>
      <c r="AE201" s="91"/>
      <c r="AF201" s="37"/>
      <c r="AG201" s="37"/>
      <c r="AH201" s="91"/>
      <c r="AI201" s="37"/>
      <c r="AJ201" s="37"/>
      <c r="AK201" s="91"/>
      <c r="AL201" s="37"/>
      <c r="AM201" s="37"/>
      <c r="AN201" s="37"/>
      <c r="AO201" s="37"/>
      <c r="AP201" s="66"/>
    </row>
    <row r="202" spans="1:42" ht="100">
      <c r="A202" s="28" t="s">
        <v>24</v>
      </c>
      <c r="B202" s="29" t="s">
        <v>209</v>
      </c>
      <c r="C202" s="42" t="s">
        <v>205</v>
      </c>
      <c r="D202" s="30">
        <v>41</v>
      </c>
      <c r="E202" s="31" t="s">
        <v>26</v>
      </c>
      <c r="F202" s="37">
        <v>815</v>
      </c>
      <c r="G202" s="32">
        <f>D202*F202</f>
        <v>33415</v>
      </c>
      <c r="H202" s="49">
        <f>F202*$AQ$3</f>
        <v>662.79751341770725</v>
      </c>
      <c r="I202" s="32">
        <f>D202*H202</f>
        <v>27174.698050125997</v>
      </c>
      <c r="K202" s="91"/>
      <c r="L202" s="37"/>
      <c r="M202" s="37"/>
      <c r="N202" s="159"/>
      <c r="O202" s="37"/>
      <c r="P202" s="37"/>
      <c r="Q202" s="159"/>
      <c r="R202" s="37">
        <f>D202-AL202</f>
        <v>41</v>
      </c>
      <c r="S202" s="37">
        <f t="shared" si="9"/>
        <v>27174.698050125997</v>
      </c>
      <c r="T202" s="66"/>
      <c r="U202" s="345"/>
      <c r="V202" s="328"/>
      <c r="W202" s="328"/>
      <c r="X202" s="365">
        <f>AA202-U202</f>
        <v>0</v>
      </c>
      <c r="Y202" s="328">
        <f>AB202-V202</f>
        <v>0</v>
      </c>
      <c r="Z202" s="328">
        <f>AC202-W202</f>
        <v>0</v>
      </c>
      <c r="AA202" s="365">
        <f>AC202/S202</f>
        <v>0</v>
      </c>
      <c r="AB202" s="328"/>
      <c r="AC202" s="328">
        <f>AB202*H202</f>
        <v>0</v>
      </c>
      <c r="AD202" s="66"/>
      <c r="AE202" s="91"/>
      <c r="AF202" s="37"/>
      <c r="AG202" s="37"/>
      <c r="AH202" s="159"/>
      <c r="AI202" s="37">
        <f>AL202-AF202</f>
        <v>0</v>
      </c>
      <c r="AJ202" s="37">
        <f>AM202-AG202</f>
        <v>0</v>
      </c>
      <c r="AK202" s="159"/>
      <c r="AL202" s="37"/>
      <c r="AM202" s="37"/>
      <c r="AN202" s="37"/>
      <c r="AO202" s="37"/>
      <c r="AP202" s="66"/>
    </row>
    <row r="203" spans="1:42" ht="6.75" customHeight="1">
      <c r="A203" s="28"/>
      <c r="B203" s="29"/>
      <c r="C203" s="42"/>
      <c r="D203" s="30"/>
      <c r="E203" s="31"/>
      <c r="F203" s="37"/>
      <c r="G203" s="32"/>
      <c r="H203" s="37"/>
      <c r="I203" s="32"/>
      <c r="K203" s="91"/>
      <c r="L203" s="37"/>
      <c r="M203" s="37"/>
      <c r="N203" s="91"/>
      <c r="O203" s="37"/>
      <c r="P203" s="37"/>
      <c r="Q203" s="91"/>
      <c r="R203" s="37"/>
      <c r="S203" s="37">
        <f t="shared" si="9"/>
        <v>0</v>
      </c>
      <c r="T203" s="66"/>
      <c r="U203" s="345"/>
      <c r="V203" s="328"/>
      <c r="W203" s="328"/>
      <c r="X203" s="345"/>
      <c r="Y203" s="328"/>
      <c r="Z203" s="328"/>
      <c r="AA203" s="345"/>
      <c r="AB203" s="328"/>
      <c r="AC203" s="328"/>
      <c r="AD203" s="66"/>
      <c r="AE203" s="91"/>
      <c r="AF203" s="37"/>
      <c r="AG203" s="37"/>
      <c r="AH203" s="91"/>
      <c r="AI203" s="37"/>
      <c r="AJ203" s="37"/>
      <c r="AK203" s="91"/>
      <c r="AL203" s="37"/>
      <c r="AM203" s="37"/>
      <c r="AN203" s="37"/>
      <c r="AO203" s="37"/>
      <c r="AP203" s="66"/>
    </row>
    <row r="204" spans="1:42" ht="100">
      <c r="A204" s="28" t="s">
        <v>25</v>
      </c>
      <c r="B204" s="29" t="s">
        <v>210</v>
      </c>
      <c r="C204" s="42" t="s">
        <v>205</v>
      </c>
      <c r="D204" s="30">
        <v>36</v>
      </c>
      <c r="E204" s="31" t="s">
        <v>26</v>
      </c>
      <c r="F204" s="37">
        <v>815</v>
      </c>
      <c r="G204" s="32">
        <f>D204*F204</f>
        <v>29340</v>
      </c>
      <c r="H204" s="49">
        <f>F204*$AQ$3</f>
        <v>662.79751341770725</v>
      </c>
      <c r="I204" s="32">
        <f>D204*H204</f>
        <v>23860.710483037459</v>
      </c>
      <c r="K204" s="91"/>
      <c r="L204" s="37"/>
      <c r="M204" s="37"/>
      <c r="N204" s="159"/>
      <c r="O204" s="37"/>
      <c r="P204" s="37"/>
      <c r="Q204" s="159"/>
      <c r="R204" s="37">
        <f>D204-AL204</f>
        <v>36</v>
      </c>
      <c r="S204" s="37">
        <f t="shared" si="9"/>
        <v>23860.710483037459</v>
      </c>
      <c r="T204" s="66"/>
      <c r="U204" s="345"/>
      <c r="V204" s="328"/>
      <c r="W204" s="328"/>
      <c r="X204" s="365">
        <f>AA204-U204</f>
        <v>0</v>
      </c>
      <c r="Y204" s="328">
        <f>AB204-V204</f>
        <v>0</v>
      </c>
      <c r="Z204" s="328">
        <f>AC204-W204</f>
        <v>0</v>
      </c>
      <c r="AA204" s="365">
        <f>AC204/S204</f>
        <v>0</v>
      </c>
      <c r="AB204" s="328"/>
      <c r="AC204" s="328">
        <f>AB204*H204</f>
        <v>0</v>
      </c>
      <c r="AD204" s="66"/>
      <c r="AE204" s="91"/>
      <c r="AF204" s="37"/>
      <c r="AG204" s="37"/>
      <c r="AH204" s="159"/>
      <c r="AI204" s="37">
        <f>AL204-AF204</f>
        <v>0</v>
      </c>
      <c r="AJ204" s="37">
        <f>AM204-AG204</f>
        <v>0</v>
      </c>
      <c r="AK204" s="159"/>
      <c r="AL204" s="37"/>
      <c r="AM204" s="37"/>
      <c r="AN204" s="37"/>
      <c r="AO204" s="37"/>
      <c r="AP204" s="66"/>
    </row>
    <row r="205" spans="1:42">
      <c r="A205" s="28"/>
      <c r="B205" s="29"/>
      <c r="C205" s="42"/>
      <c r="D205" s="30"/>
      <c r="E205" s="31"/>
      <c r="F205" s="37"/>
      <c r="G205" s="32"/>
      <c r="H205" s="37"/>
      <c r="I205" s="32"/>
      <c r="K205" s="91"/>
      <c r="L205" s="37"/>
      <c r="M205" s="37"/>
      <c r="N205" s="91"/>
      <c r="O205" s="37"/>
      <c r="P205" s="37"/>
      <c r="Q205" s="91"/>
      <c r="R205" s="37"/>
      <c r="S205" s="37">
        <f t="shared" si="9"/>
        <v>0</v>
      </c>
      <c r="T205" s="66"/>
      <c r="U205" s="345"/>
      <c r="V205" s="328"/>
      <c r="W205" s="328"/>
      <c r="X205" s="345"/>
      <c r="Y205" s="328"/>
      <c r="Z205" s="328"/>
      <c r="AA205" s="345"/>
      <c r="AB205" s="328"/>
      <c r="AC205" s="328"/>
      <c r="AD205" s="66"/>
      <c r="AE205" s="91"/>
      <c r="AF205" s="37"/>
      <c r="AG205" s="37"/>
      <c r="AH205" s="91"/>
      <c r="AI205" s="37"/>
      <c r="AJ205" s="37"/>
      <c r="AK205" s="91"/>
      <c r="AL205" s="37"/>
      <c r="AM205" s="37"/>
      <c r="AN205" s="37"/>
      <c r="AO205" s="37"/>
      <c r="AP205" s="66"/>
    </row>
    <row r="206" spans="1:42">
      <c r="A206" s="28"/>
      <c r="B206" s="158" t="s">
        <v>137</v>
      </c>
      <c r="C206" s="59"/>
      <c r="D206" s="30"/>
      <c r="E206" s="31"/>
      <c r="F206" s="37"/>
      <c r="G206" s="32"/>
      <c r="H206" s="37"/>
      <c r="I206" s="32"/>
      <c r="K206" s="91"/>
      <c r="L206" s="37"/>
      <c r="M206" s="37"/>
      <c r="N206" s="91"/>
      <c r="O206" s="37"/>
      <c r="P206" s="37"/>
      <c r="Q206" s="91"/>
      <c r="R206" s="37"/>
      <c r="S206" s="37">
        <f t="shared" si="9"/>
        <v>0</v>
      </c>
      <c r="T206" s="66"/>
      <c r="U206" s="345"/>
      <c r="V206" s="328"/>
      <c r="W206" s="328"/>
      <c r="X206" s="345"/>
      <c r="Y206" s="328"/>
      <c r="Z206" s="328"/>
      <c r="AA206" s="345"/>
      <c r="AB206" s="328"/>
      <c r="AC206" s="328"/>
      <c r="AD206" s="66"/>
      <c r="AE206" s="91"/>
      <c r="AF206" s="37"/>
      <c r="AG206" s="37"/>
      <c r="AH206" s="91"/>
      <c r="AI206" s="37"/>
      <c r="AJ206" s="37"/>
      <c r="AK206" s="91"/>
      <c r="AL206" s="37"/>
      <c r="AM206" s="37"/>
      <c r="AN206" s="37"/>
      <c r="AO206" s="37"/>
      <c r="AP206" s="66"/>
    </row>
    <row r="207" spans="1:42" ht="25">
      <c r="A207" s="28"/>
      <c r="B207" s="39" t="s">
        <v>138</v>
      </c>
      <c r="C207" s="43" t="s">
        <v>172</v>
      </c>
      <c r="D207" s="30">
        <v>1</v>
      </c>
      <c r="E207" s="31" t="s">
        <v>2</v>
      </c>
      <c r="F207" s="50">
        <v>9800</v>
      </c>
      <c r="G207" s="32">
        <f>D207*F207</f>
        <v>9800</v>
      </c>
      <c r="H207" s="49">
        <f>F207*$AQ$3</f>
        <v>7969.8351306669092</v>
      </c>
      <c r="I207" s="32">
        <f>D207*H207</f>
        <v>7969.8351306669092</v>
      </c>
      <c r="K207" s="91"/>
      <c r="L207" s="37"/>
      <c r="M207" s="37"/>
      <c r="N207" s="159"/>
      <c r="O207" s="37"/>
      <c r="P207" s="37"/>
      <c r="Q207" s="159"/>
      <c r="R207" s="37">
        <f>D207-AL207</f>
        <v>1</v>
      </c>
      <c r="S207" s="37">
        <f t="shared" si="9"/>
        <v>7969.8351306669092</v>
      </c>
      <c r="T207" s="66"/>
      <c r="U207" s="365">
        <v>0.95</v>
      </c>
      <c r="V207" s="328">
        <v>0.95</v>
      </c>
      <c r="W207" s="328">
        <v>7571.343374133563</v>
      </c>
      <c r="X207" s="365">
        <f>AA207-U207</f>
        <v>0</v>
      </c>
      <c r="Y207" s="328">
        <f>AB207-V207</f>
        <v>0</v>
      </c>
      <c r="Z207" s="328">
        <f>AC207-W207</f>
        <v>0</v>
      </c>
      <c r="AA207" s="365">
        <f>AC207/S207</f>
        <v>0.95</v>
      </c>
      <c r="AB207" s="328">
        <f>R207*AP207</f>
        <v>0.95</v>
      </c>
      <c r="AC207" s="328">
        <f>AB207*H207</f>
        <v>7571.343374133563</v>
      </c>
      <c r="AD207" s="66"/>
      <c r="AE207" s="91"/>
      <c r="AF207" s="37"/>
      <c r="AG207" s="37"/>
      <c r="AH207" s="159"/>
      <c r="AI207" s="37">
        <f>AL207-AF207</f>
        <v>0</v>
      </c>
      <c r="AJ207" s="37">
        <f>AM207-AG207</f>
        <v>0</v>
      </c>
      <c r="AK207" s="159"/>
      <c r="AL207" s="37"/>
      <c r="AM207" s="37"/>
      <c r="AN207" s="37" t="s">
        <v>291</v>
      </c>
      <c r="AO207" s="368" t="s">
        <v>376</v>
      </c>
      <c r="AP207" s="66">
        <v>0.95</v>
      </c>
    </row>
    <row r="208" spans="1:42">
      <c r="A208" s="40"/>
      <c r="B208" s="55"/>
      <c r="C208" s="56"/>
      <c r="D208" s="55"/>
      <c r="E208" s="55"/>
      <c r="F208" s="156"/>
      <c r="G208" s="157"/>
      <c r="H208" s="156"/>
      <c r="I208" s="157"/>
      <c r="K208" s="91"/>
      <c r="L208" s="37"/>
      <c r="M208" s="37"/>
      <c r="N208" s="91"/>
      <c r="O208" s="37"/>
      <c r="P208" s="37"/>
      <c r="Q208" s="91"/>
      <c r="R208" s="37"/>
      <c r="S208" s="37"/>
      <c r="T208" s="66"/>
      <c r="U208" s="345"/>
      <c r="V208" s="328"/>
      <c r="W208" s="328"/>
      <c r="X208" s="345"/>
      <c r="Y208" s="328"/>
      <c r="Z208" s="328"/>
      <c r="AA208" s="345"/>
      <c r="AB208" s="328"/>
      <c r="AC208" s="328"/>
      <c r="AD208" s="66"/>
      <c r="AE208" s="91"/>
      <c r="AF208" s="37"/>
      <c r="AG208" s="37"/>
      <c r="AH208" s="91"/>
      <c r="AI208" s="37"/>
      <c r="AJ208" s="37"/>
      <c r="AK208" s="91"/>
      <c r="AL208" s="37"/>
      <c r="AM208" s="37"/>
      <c r="AN208" s="37"/>
      <c r="AO208" s="37"/>
      <c r="AP208" s="66"/>
    </row>
    <row r="209" spans="1:42">
      <c r="A209" s="242"/>
      <c r="B209" s="150"/>
      <c r="C209" s="151"/>
      <c r="D209" s="150"/>
      <c r="E209" s="150"/>
      <c r="F209" s="152"/>
      <c r="G209" s="243"/>
      <c r="H209" s="152"/>
      <c r="I209" s="243"/>
      <c r="K209" s="94"/>
      <c r="L209" s="92"/>
      <c r="M209" s="92"/>
      <c r="N209" s="94"/>
      <c r="O209" s="92"/>
      <c r="P209" s="92"/>
      <c r="Q209" s="94"/>
      <c r="R209" s="92"/>
      <c r="S209" s="92"/>
      <c r="T209" s="66"/>
      <c r="U209" s="346"/>
      <c r="V209" s="347"/>
      <c r="W209" s="347"/>
      <c r="X209" s="346"/>
      <c r="Y209" s="347"/>
      <c r="Z209" s="347"/>
      <c r="AA209" s="346"/>
      <c r="AB209" s="347"/>
      <c r="AC209" s="347"/>
      <c r="AD209" s="66"/>
      <c r="AE209" s="94"/>
      <c r="AF209" s="92"/>
      <c r="AG209" s="92"/>
      <c r="AH209" s="94"/>
      <c r="AI209" s="92"/>
      <c r="AJ209" s="92"/>
      <c r="AK209" s="94"/>
      <c r="AL209" s="92"/>
      <c r="AM209" s="92"/>
      <c r="AN209" s="37"/>
      <c r="AO209" s="37"/>
      <c r="AP209" s="66"/>
    </row>
    <row r="210" spans="1:42" ht="13" thickBot="1">
      <c r="A210" s="167"/>
      <c r="B210" s="168" t="s">
        <v>9</v>
      </c>
      <c r="C210" s="169"/>
      <c r="D210" s="168"/>
      <c r="E210" s="168"/>
      <c r="F210" s="170"/>
      <c r="G210" s="171">
        <f>SUM(G167:G208)</f>
        <v>180885</v>
      </c>
      <c r="H210" s="170"/>
      <c r="I210" s="171">
        <f>SUM(I167:I208)</f>
        <v>147104.45179700854</v>
      </c>
      <c r="K210" s="95"/>
      <c r="L210" s="93"/>
      <c r="M210" s="93">
        <f>SUM(M167:M208)</f>
        <v>0</v>
      </c>
      <c r="N210" s="95"/>
      <c r="O210" s="93"/>
      <c r="P210" s="93">
        <f>SUM(P167:P208)</f>
        <v>0</v>
      </c>
      <c r="Q210" s="95"/>
      <c r="R210" s="93"/>
      <c r="S210" s="93">
        <f>SUM(S167:S208)</f>
        <v>88550.561041088396</v>
      </c>
      <c r="T210" s="66"/>
      <c r="U210" s="348"/>
      <c r="V210" s="349"/>
      <c r="W210" s="349">
        <f>SUM(W167:W208)</f>
        <v>32070.453916107093</v>
      </c>
      <c r="X210" s="348"/>
      <c r="Y210" s="349"/>
      <c r="Z210" s="349">
        <f>SUM(Z167:Z208)</f>
        <v>0</v>
      </c>
      <c r="AA210" s="348"/>
      <c r="AB210" s="349"/>
      <c r="AC210" s="349">
        <f>SUM(AC167:AC208)</f>
        <v>32070.453916107093</v>
      </c>
      <c r="AD210" s="66"/>
      <c r="AE210" s="95"/>
      <c r="AF210" s="93"/>
      <c r="AG210" s="93">
        <f>SUM(AG167:AG208)</f>
        <v>58553.890755920147</v>
      </c>
      <c r="AH210" s="95"/>
      <c r="AI210" s="93"/>
      <c r="AJ210" s="93">
        <f>SUM(AJ167:AJ208)</f>
        <v>0</v>
      </c>
      <c r="AK210" s="95"/>
      <c r="AL210" s="93"/>
      <c r="AM210" s="93">
        <f>SUM(AM167:AM208)</f>
        <v>58553.890755920147</v>
      </c>
      <c r="AN210" s="37"/>
      <c r="AO210" s="37"/>
      <c r="AP210" s="66"/>
    </row>
    <row r="211" spans="1:42" ht="13" thickTop="1">
      <c r="A211" s="40"/>
      <c r="B211" s="55"/>
      <c r="C211" s="56"/>
      <c r="D211" s="55"/>
      <c r="E211" s="55"/>
      <c r="F211" s="156"/>
      <c r="G211" s="157"/>
      <c r="H211" s="156"/>
      <c r="I211" s="157"/>
      <c r="K211" s="91"/>
      <c r="L211" s="37"/>
      <c r="M211" s="37"/>
      <c r="N211" s="91"/>
      <c r="O211" s="37"/>
      <c r="P211" s="37"/>
      <c r="Q211" s="91"/>
      <c r="R211" s="37"/>
      <c r="S211" s="37"/>
      <c r="T211" s="66"/>
      <c r="U211" s="345"/>
      <c r="V211" s="328"/>
      <c r="W211" s="328"/>
      <c r="X211" s="345"/>
      <c r="Y211" s="328"/>
      <c r="Z211" s="328"/>
      <c r="AA211" s="345"/>
      <c r="AB211" s="328"/>
      <c r="AC211" s="328"/>
      <c r="AD211" s="66"/>
      <c r="AE211" s="91"/>
      <c r="AF211" s="37"/>
      <c r="AG211" s="37"/>
      <c r="AH211" s="91"/>
      <c r="AI211" s="37"/>
      <c r="AJ211" s="37"/>
      <c r="AK211" s="91"/>
      <c r="AL211" s="37"/>
      <c r="AM211" s="37"/>
      <c r="AN211" s="37"/>
      <c r="AO211" s="37"/>
      <c r="AP211" s="66"/>
    </row>
    <row r="212" spans="1:42">
      <c r="A212" s="40"/>
      <c r="B212" s="154" t="s">
        <v>118</v>
      </c>
      <c r="C212" s="155"/>
      <c r="D212" s="55"/>
      <c r="E212" s="55"/>
      <c r="F212" s="156"/>
      <c r="G212" s="157"/>
      <c r="H212" s="156"/>
      <c r="I212" s="157"/>
      <c r="K212" s="91"/>
      <c r="L212" s="37"/>
      <c r="M212" s="37"/>
      <c r="N212" s="91"/>
      <c r="O212" s="37"/>
      <c r="P212" s="37"/>
      <c r="Q212" s="91"/>
      <c r="R212" s="37"/>
      <c r="S212" s="37"/>
      <c r="T212" s="66"/>
      <c r="U212" s="345"/>
      <c r="V212" s="328"/>
      <c r="W212" s="328"/>
      <c r="X212" s="345"/>
      <c r="Y212" s="328"/>
      <c r="Z212" s="328"/>
      <c r="AA212" s="345"/>
      <c r="AB212" s="328"/>
      <c r="AC212" s="328"/>
      <c r="AD212" s="66"/>
      <c r="AE212" s="91"/>
      <c r="AF212" s="37"/>
      <c r="AG212" s="37"/>
      <c r="AH212" s="91"/>
      <c r="AI212" s="37"/>
      <c r="AJ212" s="37"/>
      <c r="AK212" s="91"/>
      <c r="AL212" s="37"/>
      <c r="AM212" s="37"/>
      <c r="AN212" s="37"/>
      <c r="AO212" s="37"/>
      <c r="AP212" s="66"/>
    </row>
    <row r="213" spans="1:42">
      <c r="A213" s="40"/>
      <c r="B213" s="55"/>
      <c r="C213" s="56"/>
      <c r="D213" s="55"/>
      <c r="E213" s="55"/>
      <c r="F213" s="156"/>
      <c r="G213" s="157"/>
      <c r="H213" s="156"/>
      <c r="I213" s="157"/>
      <c r="K213" s="91"/>
      <c r="L213" s="37"/>
      <c r="M213" s="37"/>
      <c r="N213" s="91"/>
      <c r="O213" s="37"/>
      <c r="P213" s="37"/>
      <c r="Q213" s="91"/>
      <c r="R213" s="37"/>
      <c r="S213" s="37"/>
      <c r="T213" s="66"/>
      <c r="U213" s="345"/>
      <c r="V213" s="328"/>
      <c r="W213" s="328"/>
      <c r="X213" s="345"/>
      <c r="Y213" s="328"/>
      <c r="Z213" s="328"/>
      <c r="AA213" s="345"/>
      <c r="AB213" s="328"/>
      <c r="AC213" s="328"/>
      <c r="AD213" s="66"/>
      <c r="AE213" s="91"/>
      <c r="AF213" s="37"/>
      <c r="AG213" s="37"/>
      <c r="AH213" s="91"/>
      <c r="AI213" s="37"/>
      <c r="AJ213" s="37"/>
      <c r="AK213" s="91"/>
      <c r="AL213" s="37"/>
      <c r="AM213" s="37"/>
      <c r="AN213" s="37"/>
      <c r="AO213" s="37"/>
      <c r="AP213" s="66"/>
    </row>
    <row r="214" spans="1:42">
      <c r="A214" s="40"/>
      <c r="B214" s="158" t="s">
        <v>124</v>
      </c>
      <c r="C214" s="59"/>
      <c r="D214" s="55"/>
      <c r="E214" s="55"/>
      <c r="F214" s="156"/>
      <c r="G214" s="157"/>
      <c r="H214" s="156"/>
      <c r="I214" s="157"/>
      <c r="K214" s="91"/>
      <c r="L214" s="37"/>
      <c r="M214" s="37"/>
      <c r="N214" s="91"/>
      <c r="O214" s="37"/>
      <c r="P214" s="37"/>
      <c r="Q214" s="91"/>
      <c r="R214" s="37"/>
      <c r="S214" s="37"/>
      <c r="T214" s="66"/>
      <c r="U214" s="345"/>
      <c r="V214" s="328"/>
      <c r="W214" s="328"/>
      <c r="X214" s="345"/>
      <c r="Y214" s="328"/>
      <c r="Z214" s="328"/>
      <c r="AA214" s="345"/>
      <c r="AB214" s="328"/>
      <c r="AC214" s="328"/>
      <c r="AD214" s="66"/>
      <c r="AE214" s="91"/>
      <c r="AF214" s="37"/>
      <c r="AG214" s="37"/>
      <c r="AH214" s="91"/>
      <c r="AI214" s="37"/>
      <c r="AJ214" s="37"/>
      <c r="AK214" s="91"/>
      <c r="AL214" s="37"/>
      <c r="AM214" s="37"/>
      <c r="AN214" s="37"/>
      <c r="AO214" s="37"/>
      <c r="AP214" s="66"/>
    </row>
    <row r="215" spans="1:42">
      <c r="A215" s="40"/>
      <c r="B215" s="55"/>
      <c r="C215" s="56"/>
      <c r="D215" s="55"/>
      <c r="E215" s="55"/>
      <c r="F215" s="156"/>
      <c r="G215" s="157"/>
      <c r="H215" s="156"/>
      <c r="I215" s="157"/>
      <c r="K215" s="91"/>
      <c r="L215" s="37"/>
      <c r="M215" s="37"/>
      <c r="N215" s="91"/>
      <c r="O215" s="37"/>
      <c r="P215" s="37"/>
      <c r="Q215" s="91"/>
      <c r="R215" s="37"/>
      <c r="S215" s="37"/>
      <c r="T215" s="66"/>
      <c r="U215" s="345"/>
      <c r="V215" s="328"/>
      <c r="W215" s="328"/>
      <c r="X215" s="345"/>
      <c r="Y215" s="328"/>
      <c r="Z215" s="328"/>
      <c r="AA215" s="345"/>
      <c r="AB215" s="328"/>
      <c r="AC215" s="328"/>
      <c r="AD215" s="66"/>
      <c r="AE215" s="91"/>
      <c r="AF215" s="37"/>
      <c r="AG215" s="37"/>
      <c r="AH215" s="91"/>
      <c r="AI215" s="37"/>
      <c r="AJ215" s="37"/>
      <c r="AK215" s="91"/>
      <c r="AL215" s="37"/>
      <c r="AM215" s="37"/>
      <c r="AN215" s="37"/>
      <c r="AO215" s="37"/>
      <c r="AP215" s="66"/>
    </row>
    <row r="216" spans="1:42">
      <c r="A216" s="28"/>
      <c r="B216" s="158" t="s">
        <v>38</v>
      </c>
      <c r="C216" s="59"/>
      <c r="D216" s="30"/>
      <c r="E216" s="31"/>
      <c r="F216" s="37"/>
      <c r="G216" s="32"/>
      <c r="H216" s="37"/>
      <c r="I216" s="32"/>
      <c r="K216" s="91"/>
      <c r="L216" s="37"/>
      <c r="M216" s="37"/>
      <c r="N216" s="91"/>
      <c r="O216" s="37"/>
      <c r="P216" s="37"/>
      <c r="Q216" s="91"/>
      <c r="R216" s="37"/>
      <c r="S216" s="37"/>
      <c r="T216" s="66"/>
      <c r="U216" s="345"/>
      <c r="V216" s="328"/>
      <c r="W216" s="328"/>
      <c r="X216" s="345"/>
      <c r="Y216" s="328"/>
      <c r="Z216" s="328"/>
      <c r="AA216" s="345"/>
      <c r="AB216" s="328"/>
      <c r="AC216" s="328"/>
      <c r="AD216" s="66"/>
      <c r="AE216" s="91"/>
      <c r="AF216" s="37"/>
      <c r="AG216" s="37"/>
      <c r="AH216" s="91"/>
      <c r="AI216" s="37"/>
      <c r="AJ216" s="37"/>
      <c r="AK216" s="91"/>
      <c r="AL216" s="37"/>
      <c r="AM216" s="37"/>
      <c r="AN216" s="37"/>
      <c r="AO216" s="37"/>
      <c r="AP216" s="66"/>
    </row>
    <row r="217" spans="1:42">
      <c r="A217" s="28"/>
      <c r="B217" s="29"/>
      <c r="C217" s="42"/>
      <c r="D217" s="30"/>
      <c r="E217" s="31"/>
      <c r="F217" s="37"/>
      <c r="G217" s="32"/>
      <c r="H217" s="37"/>
      <c r="I217" s="32"/>
      <c r="K217" s="91"/>
      <c r="L217" s="37"/>
      <c r="M217" s="37"/>
      <c r="N217" s="91"/>
      <c r="O217" s="37"/>
      <c r="P217" s="37"/>
      <c r="Q217" s="91"/>
      <c r="R217" s="37"/>
      <c r="S217" s="37"/>
      <c r="T217" s="66"/>
      <c r="U217" s="345"/>
      <c r="V217" s="328"/>
      <c r="W217" s="328"/>
      <c r="X217" s="345"/>
      <c r="Y217" s="328"/>
      <c r="Z217" s="328"/>
      <c r="AA217" s="345"/>
      <c r="AB217" s="328"/>
      <c r="AC217" s="328"/>
      <c r="AD217" s="66"/>
      <c r="AE217" s="91"/>
      <c r="AF217" s="37"/>
      <c r="AG217" s="37"/>
      <c r="AH217" s="91"/>
      <c r="AI217" s="37"/>
      <c r="AJ217" s="37"/>
      <c r="AK217" s="91"/>
      <c r="AL217" s="37"/>
      <c r="AM217" s="37"/>
      <c r="AN217" s="37"/>
      <c r="AO217" s="37"/>
      <c r="AP217" s="66"/>
    </row>
    <row r="218" spans="1:42" ht="50">
      <c r="A218" s="28" t="s">
        <v>13</v>
      </c>
      <c r="B218" s="29" t="s">
        <v>249</v>
      </c>
      <c r="C218" s="42" t="s">
        <v>177</v>
      </c>
      <c r="D218" s="30">
        <v>1</v>
      </c>
      <c r="E218" s="31" t="s">
        <v>39</v>
      </c>
      <c r="F218" s="37">
        <v>1680</v>
      </c>
      <c r="G218" s="32">
        <f>D218*F218</f>
        <v>1680</v>
      </c>
      <c r="H218" s="49">
        <f>F218*$AQ$3</f>
        <v>1366.25745097147</v>
      </c>
      <c r="I218" s="32">
        <f>D218*H218</f>
        <v>1366.25745097147</v>
      </c>
      <c r="K218" s="91"/>
      <c r="L218" s="37"/>
      <c r="M218" s="37"/>
      <c r="N218" s="159"/>
      <c r="O218" s="37"/>
      <c r="P218" s="37"/>
      <c r="Q218" s="159"/>
      <c r="R218" s="37">
        <f>D218-AL218</f>
        <v>1</v>
      </c>
      <c r="S218" s="37">
        <f t="shared" ref="S218:S254" si="10">I218-AM218</f>
        <v>1366.25745097147</v>
      </c>
      <c r="T218" s="66"/>
      <c r="U218" s="345"/>
      <c r="V218" s="328"/>
      <c r="W218" s="328"/>
      <c r="X218" s="365">
        <f>AA218-U218</f>
        <v>0.95</v>
      </c>
      <c r="Y218" s="328">
        <f>AB218-V218</f>
        <v>0.95</v>
      </c>
      <c r="Z218" s="328">
        <f>AC218-W218</f>
        <v>1297.9445784228965</v>
      </c>
      <c r="AA218" s="365">
        <f>AC218/S218</f>
        <v>0.95</v>
      </c>
      <c r="AB218" s="328">
        <f>R218*AP218</f>
        <v>0.95</v>
      </c>
      <c r="AC218" s="328">
        <f>AB218*H218</f>
        <v>1297.9445784228965</v>
      </c>
      <c r="AD218" s="66"/>
      <c r="AE218" s="91"/>
      <c r="AF218" s="37"/>
      <c r="AG218" s="37"/>
      <c r="AH218" s="159">
        <f>AK218-AE218</f>
        <v>0</v>
      </c>
      <c r="AI218" s="37">
        <f>AL218-AF218</f>
        <v>0</v>
      </c>
      <c r="AJ218" s="37">
        <f>AM218-AG218</f>
        <v>0</v>
      </c>
      <c r="AK218" s="159"/>
      <c r="AL218" s="37"/>
      <c r="AM218" s="37"/>
      <c r="AN218" s="37" t="s">
        <v>302</v>
      </c>
      <c r="AO218" s="373" t="s">
        <v>469</v>
      </c>
      <c r="AP218" s="66">
        <v>0.95</v>
      </c>
    </row>
    <row r="219" spans="1:42">
      <c r="A219" s="28"/>
      <c r="B219" s="29"/>
      <c r="C219" s="42"/>
      <c r="D219" s="30"/>
      <c r="E219" s="31"/>
      <c r="F219" s="37"/>
      <c r="G219" s="32"/>
      <c r="H219" s="37"/>
      <c r="I219" s="32"/>
      <c r="K219" s="91"/>
      <c r="L219" s="37"/>
      <c r="M219" s="37"/>
      <c r="N219" s="91"/>
      <c r="O219" s="37"/>
      <c r="P219" s="37"/>
      <c r="Q219" s="91"/>
      <c r="R219" s="37"/>
      <c r="S219" s="37">
        <f t="shared" si="10"/>
        <v>0</v>
      </c>
      <c r="T219" s="66"/>
      <c r="U219" s="345"/>
      <c r="V219" s="328"/>
      <c r="W219" s="328"/>
      <c r="X219" s="345"/>
      <c r="Y219" s="328"/>
      <c r="Z219" s="328"/>
      <c r="AA219" s="345"/>
      <c r="AB219" s="328"/>
      <c r="AC219" s="328"/>
      <c r="AD219" s="66"/>
      <c r="AE219" s="91"/>
      <c r="AF219" s="37"/>
      <c r="AG219" s="37"/>
      <c r="AH219" s="91"/>
      <c r="AI219" s="37"/>
      <c r="AJ219" s="37"/>
      <c r="AK219" s="91"/>
      <c r="AL219" s="37"/>
      <c r="AM219" s="37"/>
      <c r="AN219" s="37"/>
      <c r="AO219" s="37"/>
      <c r="AP219" s="66"/>
    </row>
    <row r="220" spans="1:42" ht="37.5">
      <c r="A220" s="28" t="s">
        <v>14</v>
      </c>
      <c r="B220" s="29" t="s">
        <v>193</v>
      </c>
      <c r="C220" s="42" t="s">
        <v>177</v>
      </c>
      <c r="D220" s="30">
        <v>2</v>
      </c>
      <c r="E220" s="31" t="s">
        <v>39</v>
      </c>
      <c r="F220" s="37">
        <v>1990</v>
      </c>
      <c r="G220" s="32">
        <f>D220*F220</f>
        <v>3980</v>
      </c>
      <c r="H220" s="49">
        <f>F220*$AQ$3</f>
        <v>1618.3644806150153</v>
      </c>
      <c r="I220" s="32">
        <f>D220*H220</f>
        <v>3236.7289612300306</v>
      </c>
      <c r="K220" s="91"/>
      <c r="L220" s="37"/>
      <c r="M220" s="37"/>
      <c r="N220" s="159"/>
      <c r="O220" s="37"/>
      <c r="P220" s="37"/>
      <c r="Q220" s="159"/>
      <c r="R220" s="37">
        <f>D220-AL220</f>
        <v>2</v>
      </c>
      <c r="S220" s="37">
        <f t="shared" si="10"/>
        <v>3236.7289612300306</v>
      </c>
      <c r="T220" s="66"/>
      <c r="U220" s="345"/>
      <c r="V220" s="328"/>
      <c r="W220" s="328"/>
      <c r="X220" s="365">
        <f>AA220-U220</f>
        <v>0.94999999999999984</v>
      </c>
      <c r="Y220" s="328">
        <f>AB220-V220</f>
        <v>1.9</v>
      </c>
      <c r="Z220" s="328">
        <f>AC220-W220</f>
        <v>3074.8925131685287</v>
      </c>
      <c r="AA220" s="365">
        <f>AC220/S220</f>
        <v>0.94999999999999984</v>
      </c>
      <c r="AB220" s="328">
        <f>R220*AP220</f>
        <v>1.9</v>
      </c>
      <c r="AC220" s="328">
        <f>AB220*H220</f>
        <v>3074.8925131685287</v>
      </c>
      <c r="AD220" s="66"/>
      <c r="AE220" s="91"/>
      <c r="AF220" s="37"/>
      <c r="AG220" s="37"/>
      <c r="AH220" s="159">
        <f>AK220-AE220</f>
        <v>0</v>
      </c>
      <c r="AI220" s="37">
        <f>AL220-AF220</f>
        <v>0</v>
      </c>
      <c r="AJ220" s="37">
        <f>AM220-AG220</f>
        <v>0</v>
      </c>
      <c r="AK220" s="159"/>
      <c r="AL220" s="37"/>
      <c r="AM220" s="37"/>
      <c r="AN220" s="160" t="s">
        <v>315</v>
      </c>
      <c r="AO220" s="373" t="s">
        <v>469</v>
      </c>
      <c r="AP220" s="66">
        <v>0.95</v>
      </c>
    </row>
    <row r="221" spans="1:42">
      <c r="A221" s="28"/>
      <c r="B221" s="29"/>
      <c r="C221" s="42"/>
      <c r="D221" s="30"/>
      <c r="E221" s="31"/>
      <c r="F221" s="37"/>
      <c r="G221" s="32"/>
      <c r="H221" s="37"/>
      <c r="I221" s="32"/>
      <c r="K221" s="91"/>
      <c r="L221" s="37"/>
      <c r="M221" s="37"/>
      <c r="N221" s="91"/>
      <c r="O221" s="37"/>
      <c r="P221" s="37"/>
      <c r="Q221" s="91"/>
      <c r="R221" s="37"/>
      <c r="S221" s="37">
        <f t="shared" si="10"/>
        <v>0</v>
      </c>
      <c r="T221" s="66"/>
      <c r="U221" s="345"/>
      <c r="V221" s="328"/>
      <c r="W221" s="328"/>
      <c r="X221" s="345"/>
      <c r="Y221" s="328"/>
      <c r="Z221" s="328"/>
      <c r="AA221" s="345"/>
      <c r="AB221" s="328"/>
      <c r="AC221" s="328"/>
      <c r="AD221" s="66"/>
      <c r="AE221" s="91"/>
      <c r="AF221" s="37"/>
      <c r="AG221" s="37"/>
      <c r="AH221" s="91"/>
      <c r="AI221" s="37"/>
      <c r="AJ221" s="37"/>
      <c r="AK221" s="91"/>
      <c r="AL221" s="37"/>
      <c r="AM221" s="37"/>
      <c r="AN221" s="37"/>
      <c r="AO221" s="37"/>
      <c r="AP221" s="66"/>
    </row>
    <row r="222" spans="1:42">
      <c r="A222" s="28"/>
      <c r="B222" s="158" t="s">
        <v>40</v>
      </c>
      <c r="C222" s="59"/>
      <c r="D222" s="30"/>
      <c r="E222" s="31"/>
      <c r="F222" s="37"/>
      <c r="G222" s="32"/>
      <c r="H222" s="37"/>
      <c r="I222" s="32"/>
      <c r="K222" s="91"/>
      <c r="L222" s="37"/>
      <c r="M222" s="37"/>
      <c r="N222" s="91"/>
      <c r="O222" s="37"/>
      <c r="P222" s="37"/>
      <c r="Q222" s="91"/>
      <c r="R222" s="37"/>
      <c r="S222" s="37">
        <f t="shared" si="10"/>
        <v>0</v>
      </c>
      <c r="T222" s="66"/>
      <c r="U222" s="345"/>
      <c r="V222" s="328"/>
      <c r="W222" s="328"/>
      <c r="X222" s="345"/>
      <c r="Y222" s="328"/>
      <c r="Z222" s="328"/>
      <c r="AA222" s="345"/>
      <c r="AB222" s="328"/>
      <c r="AC222" s="328"/>
      <c r="AD222" s="66"/>
      <c r="AE222" s="91"/>
      <c r="AF222" s="37"/>
      <c r="AG222" s="37"/>
      <c r="AH222" s="91"/>
      <c r="AI222" s="37"/>
      <c r="AJ222" s="37"/>
      <c r="AK222" s="91"/>
      <c r="AL222" s="37"/>
      <c r="AM222" s="37"/>
      <c r="AN222" s="37"/>
      <c r="AO222" s="37"/>
      <c r="AP222" s="66"/>
    </row>
    <row r="223" spans="1:42">
      <c r="A223" s="28"/>
      <c r="B223" s="29"/>
      <c r="C223" s="42"/>
      <c r="D223" s="30"/>
      <c r="E223" s="31"/>
      <c r="F223" s="37"/>
      <c r="G223" s="32"/>
      <c r="H223" s="37"/>
      <c r="I223" s="32"/>
      <c r="K223" s="91"/>
      <c r="L223" s="37"/>
      <c r="M223" s="37"/>
      <c r="N223" s="91"/>
      <c r="O223" s="37"/>
      <c r="P223" s="37"/>
      <c r="Q223" s="91"/>
      <c r="R223" s="37"/>
      <c r="S223" s="37">
        <f t="shared" si="10"/>
        <v>0</v>
      </c>
      <c r="T223" s="66"/>
      <c r="U223" s="345"/>
      <c r="V223" s="328"/>
      <c r="W223" s="328"/>
      <c r="X223" s="345"/>
      <c r="Y223" s="328"/>
      <c r="Z223" s="328"/>
      <c r="AA223" s="345"/>
      <c r="AB223" s="328"/>
      <c r="AC223" s="328"/>
      <c r="AD223" s="66"/>
      <c r="AE223" s="91"/>
      <c r="AF223" s="37"/>
      <c r="AG223" s="37"/>
      <c r="AH223" s="91"/>
      <c r="AI223" s="37"/>
      <c r="AJ223" s="37"/>
      <c r="AK223" s="91"/>
      <c r="AL223" s="37"/>
      <c r="AM223" s="37"/>
      <c r="AN223" s="37"/>
      <c r="AO223" s="37"/>
      <c r="AP223" s="66"/>
    </row>
    <row r="224" spans="1:42">
      <c r="A224" s="28" t="s">
        <v>15</v>
      </c>
      <c r="B224" s="161" t="s">
        <v>41</v>
      </c>
      <c r="C224" s="162"/>
      <c r="D224" s="163">
        <v>1</v>
      </c>
      <c r="E224" s="164" t="s">
        <v>39</v>
      </c>
      <c r="F224" s="49"/>
      <c r="G224" s="32">
        <f>D224*F224</f>
        <v>0</v>
      </c>
      <c r="H224" s="49"/>
      <c r="I224" s="32"/>
      <c r="K224" s="91"/>
      <c r="L224" s="37"/>
      <c r="M224" s="37"/>
      <c r="N224" s="91"/>
      <c r="O224" s="37"/>
      <c r="P224" s="37"/>
      <c r="Q224" s="91"/>
      <c r="R224" s="37"/>
      <c r="S224" s="37">
        <f t="shared" si="10"/>
        <v>0</v>
      </c>
      <c r="T224" s="66"/>
      <c r="U224" s="345"/>
      <c r="V224" s="328"/>
      <c r="W224" s="328"/>
      <c r="X224" s="345"/>
      <c r="Y224" s="328"/>
      <c r="Z224" s="328"/>
      <c r="AA224" s="345"/>
      <c r="AB224" s="328"/>
      <c r="AC224" s="328"/>
      <c r="AD224" s="66"/>
      <c r="AE224" s="91"/>
      <c r="AF224" s="37"/>
      <c r="AG224" s="37"/>
      <c r="AH224" s="91"/>
      <c r="AI224" s="37"/>
      <c r="AJ224" s="37"/>
      <c r="AK224" s="91"/>
      <c r="AL224" s="37"/>
      <c r="AM224" s="37"/>
      <c r="AN224" s="37"/>
      <c r="AO224" s="37"/>
      <c r="AP224" s="66"/>
    </row>
    <row r="225" spans="1:42">
      <c r="A225" s="28"/>
      <c r="B225" s="161"/>
      <c r="C225" s="162"/>
      <c r="D225" s="163"/>
      <c r="E225" s="164"/>
      <c r="F225" s="49"/>
      <c r="G225" s="32"/>
      <c r="H225" s="49"/>
      <c r="I225" s="32"/>
      <c r="K225" s="91"/>
      <c r="L225" s="37"/>
      <c r="M225" s="37"/>
      <c r="N225" s="91"/>
      <c r="O225" s="37"/>
      <c r="P225" s="37"/>
      <c r="Q225" s="91"/>
      <c r="R225" s="37"/>
      <c r="S225" s="37">
        <f t="shared" si="10"/>
        <v>0</v>
      </c>
      <c r="T225" s="66"/>
      <c r="U225" s="345"/>
      <c r="V225" s="328"/>
      <c r="W225" s="328"/>
      <c r="X225" s="345"/>
      <c r="Y225" s="328"/>
      <c r="Z225" s="328"/>
      <c r="AA225" s="345"/>
      <c r="AB225" s="328"/>
      <c r="AC225" s="328"/>
      <c r="AD225" s="66"/>
      <c r="AE225" s="91"/>
      <c r="AF225" s="37"/>
      <c r="AG225" s="37"/>
      <c r="AH225" s="91"/>
      <c r="AI225" s="37"/>
      <c r="AJ225" s="37"/>
      <c r="AK225" s="91"/>
      <c r="AL225" s="37"/>
      <c r="AM225" s="37"/>
      <c r="AN225" s="37"/>
      <c r="AO225" s="37"/>
      <c r="AP225" s="66"/>
    </row>
    <row r="226" spans="1:42">
      <c r="A226" s="28" t="s">
        <v>16</v>
      </c>
      <c r="B226" s="161" t="s">
        <v>70</v>
      </c>
      <c r="C226" s="162"/>
      <c r="D226" s="163">
        <v>1</v>
      </c>
      <c r="E226" s="164" t="s">
        <v>39</v>
      </c>
      <c r="F226" s="49"/>
      <c r="G226" s="32">
        <f>D226*F226</f>
        <v>0</v>
      </c>
      <c r="H226" s="49"/>
      <c r="I226" s="32"/>
      <c r="K226" s="91"/>
      <c r="L226" s="37"/>
      <c r="M226" s="37"/>
      <c r="N226" s="91"/>
      <c r="O226" s="37"/>
      <c r="P226" s="37"/>
      <c r="Q226" s="91"/>
      <c r="R226" s="37"/>
      <c r="S226" s="37">
        <f t="shared" si="10"/>
        <v>0</v>
      </c>
      <c r="T226" s="66"/>
      <c r="U226" s="345"/>
      <c r="V226" s="328"/>
      <c r="W226" s="328"/>
      <c r="X226" s="345"/>
      <c r="Y226" s="328"/>
      <c r="Z226" s="328"/>
      <c r="AA226" s="345"/>
      <c r="AB226" s="328"/>
      <c r="AC226" s="328"/>
      <c r="AD226" s="66"/>
      <c r="AE226" s="91"/>
      <c r="AF226" s="37"/>
      <c r="AG226" s="37"/>
      <c r="AH226" s="91"/>
      <c r="AI226" s="37"/>
      <c r="AJ226" s="37"/>
      <c r="AK226" s="91"/>
      <c r="AL226" s="37"/>
      <c r="AM226" s="37"/>
      <c r="AN226" s="37"/>
      <c r="AO226" s="37"/>
      <c r="AP226" s="66"/>
    </row>
    <row r="227" spans="1:42">
      <c r="A227" s="28"/>
      <c r="B227" s="161"/>
      <c r="C227" s="162"/>
      <c r="D227" s="163"/>
      <c r="E227" s="164"/>
      <c r="F227" s="49"/>
      <c r="G227" s="32"/>
      <c r="H227" s="49"/>
      <c r="I227" s="32"/>
      <c r="K227" s="91"/>
      <c r="L227" s="37"/>
      <c r="M227" s="37"/>
      <c r="N227" s="91"/>
      <c r="O227" s="37"/>
      <c r="P227" s="37"/>
      <c r="Q227" s="91"/>
      <c r="R227" s="37"/>
      <c r="S227" s="37">
        <f t="shared" si="10"/>
        <v>0</v>
      </c>
      <c r="T227" s="66"/>
      <c r="U227" s="345"/>
      <c r="V227" s="328"/>
      <c r="W227" s="328"/>
      <c r="X227" s="345"/>
      <c r="Y227" s="328"/>
      <c r="Z227" s="328"/>
      <c r="AA227" s="345"/>
      <c r="AB227" s="328"/>
      <c r="AC227" s="328"/>
      <c r="AD227" s="66"/>
      <c r="AE227" s="91"/>
      <c r="AF227" s="37"/>
      <c r="AG227" s="37"/>
      <c r="AH227" s="91"/>
      <c r="AI227" s="37"/>
      <c r="AJ227" s="37"/>
      <c r="AK227" s="91"/>
      <c r="AL227" s="37"/>
      <c r="AM227" s="37"/>
      <c r="AN227" s="37"/>
      <c r="AO227" s="37"/>
      <c r="AP227" s="66"/>
    </row>
    <row r="228" spans="1:42">
      <c r="A228" s="28" t="s">
        <v>17</v>
      </c>
      <c r="B228" s="161" t="s">
        <v>71</v>
      </c>
      <c r="C228" s="162"/>
      <c r="D228" s="163">
        <v>1</v>
      </c>
      <c r="E228" s="164" t="s">
        <v>39</v>
      </c>
      <c r="F228" s="49"/>
      <c r="G228" s="32">
        <f>D228*F228</f>
        <v>0</v>
      </c>
      <c r="H228" s="49"/>
      <c r="I228" s="32"/>
      <c r="K228" s="91"/>
      <c r="L228" s="37"/>
      <c r="M228" s="37"/>
      <c r="N228" s="91"/>
      <c r="O228" s="37"/>
      <c r="P228" s="37"/>
      <c r="Q228" s="91"/>
      <c r="R228" s="37"/>
      <c r="S228" s="37">
        <f t="shared" si="10"/>
        <v>0</v>
      </c>
      <c r="T228" s="66"/>
      <c r="U228" s="345"/>
      <c r="V228" s="328"/>
      <c r="W228" s="328"/>
      <c r="X228" s="345"/>
      <c r="Y228" s="328"/>
      <c r="Z228" s="328"/>
      <c r="AA228" s="345"/>
      <c r="AB228" s="328"/>
      <c r="AC228" s="328"/>
      <c r="AD228" s="66"/>
      <c r="AE228" s="91"/>
      <c r="AF228" s="37"/>
      <c r="AG228" s="37"/>
      <c r="AH228" s="91"/>
      <c r="AI228" s="37"/>
      <c r="AJ228" s="37"/>
      <c r="AK228" s="91"/>
      <c r="AL228" s="37"/>
      <c r="AM228" s="37"/>
      <c r="AN228" s="37"/>
      <c r="AO228" s="37"/>
      <c r="AP228" s="66"/>
    </row>
    <row r="229" spans="1:42">
      <c r="A229" s="28"/>
      <c r="B229" s="29"/>
      <c r="C229" s="42"/>
      <c r="D229" s="30"/>
      <c r="E229" s="31"/>
      <c r="F229" s="49"/>
      <c r="G229" s="32"/>
      <c r="H229" s="49"/>
      <c r="I229" s="32"/>
      <c r="K229" s="91"/>
      <c r="L229" s="37"/>
      <c r="M229" s="37"/>
      <c r="N229" s="91"/>
      <c r="O229" s="37"/>
      <c r="P229" s="37"/>
      <c r="Q229" s="91"/>
      <c r="R229" s="37"/>
      <c r="S229" s="37">
        <f t="shared" si="10"/>
        <v>0</v>
      </c>
      <c r="T229" s="66"/>
      <c r="U229" s="345"/>
      <c r="V229" s="328"/>
      <c r="W229" s="328"/>
      <c r="X229" s="345"/>
      <c r="Y229" s="328"/>
      <c r="Z229" s="328"/>
      <c r="AA229" s="345"/>
      <c r="AB229" s="328"/>
      <c r="AC229" s="328"/>
      <c r="AD229" s="66"/>
      <c r="AE229" s="91"/>
      <c r="AF229" s="37"/>
      <c r="AG229" s="37"/>
      <c r="AH229" s="91"/>
      <c r="AI229" s="37"/>
      <c r="AJ229" s="37"/>
      <c r="AK229" s="91"/>
      <c r="AL229" s="37"/>
      <c r="AM229" s="37"/>
      <c r="AN229" s="37"/>
      <c r="AO229" s="37"/>
      <c r="AP229" s="66"/>
    </row>
    <row r="230" spans="1:42" s="34" customFormat="1" ht="25">
      <c r="A230" s="28"/>
      <c r="B230" s="165" t="s">
        <v>229</v>
      </c>
      <c r="C230" s="42" t="s">
        <v>177</v>
      </c>
      <c r="D230" s="30">
        <v>1</v>
      </c>
      <c r="E230" s="31" t="s">
        <v>39</v>
      </c>
      <c r="F230" s="37">
        <v>6030</v>
      </c>
      <c r="G230" s="32">
        <f>D230*F230</f>
        <v>6030</v>
      </c>
      <c r="H230" s="49">
        <f>F230*$AQ$3</f>
        <v>4903.8883508083127</v>
      </c>
      <c r="I230" s="32">
        <f>D230*H230</f>
        <v>4903.8883508083127</v>
      </c>
      <c r="K230" s="91"/>
      <c r="L230" s="37"/>
      <c r="M230" s="37"/>
      <c r="N230" s="159"/>
      <c r="O230" s="37"/>
      <c r="P230" s="37"/>
      <c r="Q230" s="159"/>
      <c r="R230" s="37">
        <f>D230-AL230</f>
        <v>1</v>
      </c>
      <c r="S230" s="37">
        <f t="shared" si="10"/>
        <v>4903.8883508083127</v>
      </c>
      <c r="T230" s="66"/>
      <c r="U230" s="345"/>
      <c r="V230" s="328"/>
      <c r="W230" s="328"/>
      <c r="X230" s="365">
        <f>AA230-U230</f>
        <v>0.95</v>
      </c>
      <c r="Y230" s="328">
        <f>AB230-V230</f>
        <v>0.95</v>
      </c>
      <c r="Z230" s="328">
        <f>AC230-W230</f>
        <v>4658.6939332678967</v>
      </c>
      <c r="AA230" s="365">
        <f>AC230/S230</f>
        <v>0.95</v>
      </c>
      <c r="AB230" s="328">
        <f>R230*AP230</f>
        <v>0.95</v>
      </c>
      <c r="AC230" s="328">
        <f>AB230*H230</f>
        <v>4658.6939332678967</v>
      </c>
      <c r="AD230" s="66"/>
      <c r="AE230" s="91"/>
      <c r="AF230" s="37"/>
      <c r="AG230" s="37"/>
      <c r="AH230" s="159"/>
      <c r="AI230" s="37">
        <f>AL230-AF230</f>
        <v>0</v>
      </c>
      <c r="AJ230" s="37">
        <f>AM230-AG230</f>
        <v>0</v>
      </c>
      <c r="AK230" s="159"/>
      <c r="AL230" s="37"/>
      <c r="AM230" s="37"/>
      <c r="AN230" s="37" t="s">
        <v>293</v>
      </c>
      <c r="AO230" s="373" t="s">
        <v>469</v>
      </c>
      <c r="AP230" s="66">
        <v>0.95</v>
      </c>
    </row>
    <row r="231" spans="1:42" s="34" customFormat="1">
      <c r="A231" s="28"/>
      <c r="B231" s="29"/>
      <c r="C231" s="42"/>
      <c r="D231" s="166"/>
      <c r="E231" s="31"/>
      <c r="F231" s="37"/>
      <c r="G231" s="32"/>
      <c r="H231" s="37"/>
      <c r="I231" s="32"/>
      <c r="K231" s="91"/>
      <c r="L231" s="37"/>
      <c r="M231" s="37"/>
      <c r="N231" s="91"/>
      <c r="O231" s="37"/>
      <c r="P231" s="37"/>
      <c r="Q231" s="91"/>
      <c r="R231" s="37"/>
      <c r="S231" s="37">
        <f t="shared" si="10"/>
        <v>0</v>
      </c>
      <c r="T231" s="66"/>
      <c r="U231" s="345"/>
      <c r="V231" s="328"/>
      <c r="W231" s="328"/>
      <c r="X231" s="345"/>
      <c r="Y231" s="328"/>
      <c r="Z231" s="328"/>
      <c r="AA231" s="345"/>
      <c r="AB231" s="328"/>
      <c r="AC231" s="328"/>
      <c r="AD231" s="66"/>
      <c r="AE231" s="91"/>
      <c r="AF231" s="37"/>
      <c r="AG231" s="37"/>
      <c r="AH231" s="91"/>
      <c r="AI231" s="37"/>
      <c r="AJ231" s="37"/>
      <c r="AK231" s="91"/>
      <c r="AL231" s="37"/>
      <c r="AM231" s="37"/>
      <c r="AN231" s="37"/>
      <c r="AO231" s="37"/>
      <c r="AP231" s="66"/>
    </row>
    <row r="232" spans="1:42">
      <c r="A232" s="28" t="s">
        <v>18</v>
      </c>
      <c r="B232" s="29" t="s">
        <v>234</v>
      </c>
      <c r="C232" s="42" t="s">
        <v>177</v>
      </c>
      <c r="D232" s="30">
        <v>2</v>
      </c>
      <c r="E232" s="31" t="s">
        <v>39</v>
      </c>
      <c r="F232" s="37">
        <v>530</v>
      </c>
      <c r="G232" s="32">
        <f>D232*F232</f>
        <v>1060</v>
      </c>
      <c r="H232" s="49">
        <f>F232*$AQ$3</f>
        <v>431.02169584218996</v>
      </c>
      <c r="I232" s="32">
        <f>D232*H232</f>
        <v>862.04339168437991</v>
      </c>
      <c r="K232" s="91"/>
      <c r="L232" s="37"/>
      <c r="M232" s="37"/>
      <c r="N232" s="159"/>
      <c r="O232" s="37"/>
      <c r="P232" s="37"/>
      <c r="Q232" s="159"/>
      <c r="R232" s="37">
        <f>D232-AL232</f>
        <v>2</v>
      </c>
      <c r="S232" s="37">
        <f t="shared" si="10"/>
        <v>862.04339168437991</v>
      </c>
      <c r="T232" s="66"/>
      <c r="U232" s="345"/>
      <c r="V232" s="328"/>
      <c r="W232" s="328"/>
      <c r="X232" s="365">
        <f>AA232-U232</f>
        <v>0.95</v>
      </c>
      <c r="Y232" s="328">
        <f>AB232-V232</f>
        <v>1.9</v>
      </c>
      <c r="Z232" s="328">
        <f>AC232-W232</f>
        <v>818.94122210016087</v>
      </c>
      <c r="AA232" s="365">
        <f>AC232/S232</f>
        <v>0.95</v>
      </c>
      <c r="AB232" s="328">
        <f>R232*AP232</f>
        <v>1.9</v>
      </c>
      <c r="AC232" s="328">
        <f>AB232*H232</f>
        <v>818.94122210016087</v>
      </c>
      <c r="AD232" s="66"/>
      <c r="AE232" s="91"/>
      <c r="AF232" s="37"/>
      <c r="AG232" s="37"/>
      <c r="AH232" s="159">
        <f>AK232-AE232</f>
        <v>0</v>
      </c>
      <c r="AI232" s="37">
        <f>AL232-AF232</f>
        <v>0</v>
      </c>
      <c r="AJ232" s="37">
        <f>AM232-AG232</f>
        <v>0</v>
      </c>
      <c r="AK232" s="159"/>
      <c r="AL232" s="37"/>
      <c r="AM232" s="37"/>
      <c r="AN232" s="37" t="s">
        <v>297</v>
      </c>
      <c r="AO232" s="373" t="s">
        <v>469</v>
      </c>
      <c r="AP232" s="66">
        <v>0.95</v>
      </c>
    </row>
    <row r="233" spans="1:42">
      <c r="A233" s="28"/>
      <c r="B233" s="29"/>
      <c r="C233" s="42"/>
      <c r="D233" s="30"/>
      <c r="E233" s="31"/>
      <c r="F233" s="37"/>
      <c r="G233" s="32"/>
      <c r="H233" s="37"/>
      <c r="I233" s="32"/>
      <c r="K233" s="91"/>
      <c r="L233" s="37"/>
      <c r="M233" s="37"/>
      <c r="N233" s="91"/>
      <c r="O233" s="37"/>
      <c r="P233" s="37"/>
      <c r="Q233" s="91"/>
      <c r="R233" s="37"/>
      <c r="S233" s="37">
        <f t="shared" si="10"/>
        <v>0</v>
      </c>
      <c r="T233" s="66"/>
      <c r="U233" s="345"/>
      <c r="V233" s="328"/>
      <c r="W233" s="328"/>
      <c r="X233" s="345"/>
      <c r="Y233" s="328"/>
      <c r="Z233" s="328"/>
      <c r="AA233" s="345"/>
      <c r="AB233" s="328"/>
      <c r="AC233" s="328"/>
      <c r="AD233" s="66"/>
      <c r="AE233" s="91"/>
      <c r="AF233" s="37"/>
      <c r="AG233" s="37"/>
      <c r="AH233" s="91"/>
      <c r="AI233" s="37"/>
      <c r="AJ233" s="37"/>
      <c r="AK233" s="91"/>
      <c r="AL233" s="37"/>
      <c r="AM233" s="37"/>
      <c r="AN233" s="37"/>
      <c r="AO233" s="37"/>
      <c r="AP233" s="66"/>
    </row>
    <row r="234" spans="1:42">
      <c r="A234" s="28" t="s">
        <v>19</v>
      </c>
      <c r="B234" s="29" t="s">
        <v>44</v>
      </c>
      <c r="C234" s="42" t="s">
        <v>177</v>
      </c>
      <c r="D234" s="30">
        <v>2</v>
      </c>
      <c r="E234" s="31" t="s">
        <v>39</v>
      </c>
      <c r="F234" s="37">
        <v>410</v>
      </c>
      <c r="G234" s="32">
        <f>D234*F234</f>
        <v>820</v>
      </c>
      <c r="H234" s="49">
        <f>F234*$AQ$3</f>
        <v>333.4318779156564</v>
      </c>
      <c r="I234" s="32">
        <f>D234*H234</f>
        <v>666.8637558313128</v>
      </c>
      <c r="K234" s="91"/>
      <c r="L234" s="37"/>
      <c r="M234" s="37"/>
      <c r="N234" s="159"/>
      <c r="O234" s="37"/>
      <c r="P234" s="37"/>
      <c r="Q234" s="159"/>
      <c r="R234" s="37">
        <f>D234-AL234</f>
        <v>2</v>
      </c>
      <c r="S234" s="37">
        <f t="shared" si="10"/>
        <v>666.8637558313128</v>
      </c>
      <c r="T234" s="66"/>
      <c r="U234" s="345"/>
      <c r="V234" s="328"/>
      <c r="W234" s="328"/>
      <c r="X234" s="365">
        <f>AA234-U234</f>
        <v>0.95</v>
      </c>
      <c r="Y234" s="328">
        <f>AB234-V234</f>
        <v>1.9</v>
      </c>
      <c r="Z234" s="328">
        <f>AC234-W234</f>
        <v>633.5205680397471</v>
      </c>
      <c r="AA234" s="365">
        <f>AC234/S234</f>
        <v>0.95</v>
      </c>
      <c r="AB234" s="328">
        <f>R234*AP234</f>
        <v>1.9</v>
      </c>
      <c r="AC234" s="328">
        <f>AB234*H234</f>
        <v>633.5205680397471</v>
      </c>
      <c r="AD234" s="66"/>
      <c r="AE234" s="91"/>
      <c r="AF234" s="37"/>
      <c r="AG234" s="37"/>
      <c r="AH234" s="159">
        <f>AK234-AE234</f>
        <v>0</v>
      </c>
      <c r="AI234" s="37">
        <f>AL234-AF234</f>
        <v>0</v>
      </c>
      <c r="AJ234" s="37">
        <f>AM234-AG234</f>
        <v>0</v>
      </c>
      <c r="AK234" s="159"/>
      <c r="AL234" s="37"/>
      <c r="AM234" s="37"/>
      <c r="AN234" s="37" t="s">
        <v>298</v>
      </c>
      <c r="AO234" s="373" t="s">
        <v>469</v>
      </c>
      <c r="AP234" s="66">
        <v>0.95</v>
      </c>
    </row>
    <row r="235" spans="1:42">
      <c r="A235" s="28"/>
      <c r="B235" s="29"/>
      <c r="C235" s="42"/>
      <c r="D235" s="30"/>
      <c r="E235" s="31"/>
      <c r="F235" s="37"/>
      <c r="G235" s="32"/>
      <c r="H235" s="37"/>
      <c r="I235" s="32"/>
      <c r="K235" s="91"/>
      <c r="L235" s="37"/>
      <c r="M235" s="37"/>
      <c r="N235" s="91"/>
      <c r="O235" s="37"/>
      <c r="P235" s="37"/>
      <c r="Q235" s="91"/>
      <c r="R235" s="37"/>
      <c r="S235" s="37">
        <f t="shared" si="10"/>
        <v>0</v>
      </c>
      <c r="T235" s="66"/>
      <c r="U235" s="345"/>
      <c r="V235" s="328"/>
      <c r="W235" s="328"/>
      <c r="X235" s="345"/>
      <c r="Y235" s="328"/>
      <c r="Z235" s="328"/>
      <c r="AA235" s="345"/>
      <c r="AB235" s="328"/>
      <c r="AC235" s="328"/>
      <c r="AD235" s="66"/>
      <c r="AE235" s="91"/>
      <c r="AF235" s="37"/>
      <c r="AG235" s="37"/>
      <c r="AH235" s="91"/>
      <c r="AI235" s="37"/>
      <c r="AJ235" s="37"/>
      <c r="AK235" s="91"/>
      <c r="AL235" s="37"/>
      <c r="AM235" s="37"/>
      <c r="AN235" s="37"/>
      <c r="AO235" s="37"/>
      <c r="AP235" s="66"/>
    </row>
    <row r="236" spans="1:42">
      <c r="A236" s="28"/>
      <c r="B236" s="158" t="s">
        <v>46</v>
      </c>
      <c r="C236" s="59"/>
      <c r="D236" s="30"/>
      <c r="E236" s="31"/>
      <c r="F236" s="37"/>
      <c r="G236" s="32"/>
      <c r="H236" s="37"/>
      <c r="I236" s="32"/>
      <c r="K236" s="91"/>
      <c r="L236" s="37"/>
      <c r="M236" s="37"/>
      <c r="N236" s="91"/>
      <c r="O236" s="37"/>
      <c r="P236" s="37"/>
      <c r="Q236" s="91"/>
      <c r="R236" s="37"/>
      <c r="S236" s="37">
        <f t="shared" si="10"/>
        <v>0</v>
      </c>
      <c r="T236" s="66"/>
      <c r="U236" s="345"/>
      <c r="V236" s="328"/>
      <c r="W236" s="328"/>
      <c r="X236" s="345"/>
      <c r="Y236" s="328"/>
      <c r="Z236" s="328"/>
      <c r="AA236" s="345"/>
      <c r="AB236" s="328"/>
      <c r="AC236" s="328"/>
      <c r="AD236" s="66"/>
      <c r="AE236" s="91"/>
      <c r="AF236" s="37"/>
      <c r="AG236" s="37"/>
      <c r="AH236" s="91"/>
      <c r="AI236" s="37"/>
      <c r="AJ236" s="37"/>
      <c r="AK236" s="91"/>
      <c r="AL236" s="37"/>
      <c r="AM236" s="37"/>
      <c r="AN236" s="37"/>
      <c r="AO236" s="37"/>
      <c r="AP236" s="66"/>
    </row>
    <row r="237" spans="1:42">
      <c r="A237" s="28"/>
      <c r="B237" s="29"/>
      <c r="C237" s="42"/>
      <c r="D237" s="30"/>
      <c r="E237" s="31"/>
      <c r="F237" s="37"/>
      <c r="G237" s="32"/>
      <c r="H237" s="37"/>
      <c r="I237" s="32"/>
      <c r="K237" s="91"/>
      <c r="L237" s="37"/>
      <c r="M237" s="37"/>
      <c r="N237" s="91"/>
      <c r="O237" s="37"/>
      <c r="P237" s="37"/>
      <c r="Q237" s="91"/>
      <c r="R237" s="37"/>
      <c r="S237" s="37">
        <f t="shared" si="10"/>
        <v>0</v>
      </c>
      <c r="T237" s="66"/>
      <c r="U237" s="345"/>
      <c r="V237" s="328"/>
      <c r="W237" s="328"/>
      <c r="X237" s="345"/>
      <c r="Y237" s="328"/>
      <c r="Z237" s="328"/>
      <c r="AA237" s="345"/>
      <c r="AB237" s="328"/>
      <c r="AC237" s="328"/>
      <c r="AD237" s="66"/>
      <c r="AE237" s="91"/>
      <c r="AF237" s="37"/>
      <c r="AG237" s="37"/>
      <c r="AH237" s="91"/>
      <c r="AI237" s="37"/>
      <c r="AJ237" s="37"/>
      <c r="AK237" s="91"/>
      <c r="AL237" s="37"/>
      <c r="AM237" s="37"/>
      <c r="AN237" s="37"/>
      <c r="AO237" s="37"/>
      <c r="AP237" s="66"/>
    </row>
    <row r="238" spans="1:42">
      <c r="A238" s="28" t="s">
        <v>20</v>
      </c>
      <c r="B238" s="29" t="s">
        <v>47</v>
      </c>
      <c r="C238" s="42" t="s">
        <v>177</v>
      </c>
      <c r="D238" s="30">
        <v>6</v>
      </c>
      <c r="E238" s="31" t="s">
        <v>39</v>
      </c>
      <c r="F238" s="37">
        <v>800</v>
      </c>
      <c r="G238" s="32">
        <f>D238*F238</f>
        <v>4800</v>
      </c>
      <c r="H238" s="49">
        <f>F238*$AQ$3</f>
        <v>650.59878617689048</v>
      </c>
      <c r="I238" s="32">
        <f>D238*H238</f>
        <v>3903.5927170613431</v>
      </c>
      <c r="K238" s="91"/>
      <c r="L238" s="37"/>
      <c r="M238" s="37"/>
      <c r="N238" s="159"/>
      <c r="O238" s="37"/>
      <c r="P238" s="37"/>
      <c r="Q238" s="159"/>
      <c r="R238" s="37">
        <f>D238-AL238</f>
        <v>6</v>
      </c>
      <c r="S238" s="37">
        <f t="shared" si="10"/>
        <v>3903.5927170613431</v>
      </c>
      <c r="T238" s="66"/>
      <c r="U238" s="345"/>
      <c r="V238" s="328"/>
      <c r="W238" s="328"/>
      <c r="X238" s="365">
        <f>AA238-U238</f>
        <v>0</v>
      </c>
      <c r="Y238" s="328">
        <f>AB238-V238</f>
        <v>0</v>
      </c>
      <c r="Z238" s="328">
        <f>AC238-W238</f>
        <v>0</v>
      </c>
      <c r="AA238" s="365">
        <f>AC238/S238</f>
        <v>0</v>
      </c>
      <c r="AB238" s="328"/>
      <c r="AC238" s="328">
        <f>AB238*H238</f>
        <v>0</v>
      </c>
      <c r="AD238" s="66"/>
      <c r="AE238" s="91"/>
      <c r="AF238" s="37"/>
      <c r="AG238" s="37"/>
      <c r="AH238" s="159"/>
      <c r="AI238" s="37">
        <f>AL238-AF238</f>
        <v>0</v>
      </c>
      <c r="AJ238" s="37">
        <f>AM238-AG238</f>
        <v>0</v>
      </c>
      <c r="AK238" s="159"/>
      <c r="AL238" s="37"/>
      <c r="AM238" s="37"/>
      <c r="AN238" s="37" t="s">
        <v>337</v>
      </c>
      <c r="AO238" s="37"/>
      <c r="AP238" s="66"/>
    </row>
    <row r="239" spans="1:42">
      <c r="A239" s="28"/>
      <c r="B239" s="29"/>
      <c r="C239" s="42"/>
      <c r="D239" s="30"/>
      <c r="E239" s="31"/>
      <c r="F239" s="37"/>
      <c r="G239" s="32"/>
      <c r="H239" s="37"/>
      <c r="I239" s="32"/>
      <c r="K239" s="91"/>
      <c r="L239" s="37"/>
      <c r="M239" s="37"/>
      <c r="N239" s="91"/>
      <c r="O239" s="37"/>
      <c r="P239" s="37"/>
      <c r="Q239" s="91"/>
      <c r="R239" s="37"/>
      <c r="S239" s="37">
        <f t="shared" si="10"/>
        <v>0</v>
      </c>
      <c r="T239" s="66"/>
      <c r="U239" s="345"/>
      <c r="V239" s="328"/>
      <c r="W239" s="328"/>
      <c r="X239" s="345"/>
      <c r="Y239" s="328"/>
      <c r="Z239" s="328"/>
      <c r="AA239" s="345"/>
      <c r="AB239" s="328"/>
      <c r="AC239" s="328"/>
      <c r="AD239" s="66"/>
      <c r="AE239" s="91"/>
      <c r="AF239" s="37"/>
      <c r="AG239" s="37"/>
      <c r="AH239" s="91"/>
      <c r="AI239" s="37"/>
      <c r="AJ239" s="37"/>
      <c r="AK239" s="91"/>
      <c r="AL239" s="37"/>
      <c r="AM239" s="37"/>
      <c r="AN239" s="37"/>
      <c r="AO239" s="37"/>
      <c r="AP239" s="66"/>
    </row>
    <row r="240" spans="1:42">
      <c r="A240" s="28" t="s">
        <v>21</v>
      </c>
      <c r="B240" s="29" t="s">
        <v>139</v>
      </c>
      <c r="C240" s="42" t="s">
        <v>230</v>
      </c>
      <c r="D240" s="30">
        <v>4</v>
      </c>
      <c r="E240" s="31" t="s">
        <v>39</v>
      </c>
      <c r="F240" s="37">
        <v>440</v>
      </c>
      <c r="G240" s="32">
        <f>D240*F240</f>
        <v>1760</v>
      </c>
      <c r="H240" s="49">
        <f>F240*$AQ$3</f>
        <v>357.82933239728982</v>
      </c>
      <c r="I240" s="32">
        <f>D240*H240</f>
        <v>1431.3173295891593</v>
      </c>
      <c r="K240" s="91"/>
      <c r="L240" s="37"/>
      <c r="M240" s="37"/>
      <c r="N240" s="159"/>
      <c r="O240" s="37"/>
      <c r="P240" s="37"/>
      <c r="Q240" s="159"/>
      <c r="R240" s="37">
        <f>D240-AL240</f>
        <v>4</v>
      </c>
      <c r="S240" s="37">
        <f t="shared" si="10"/>
        <v>1431.3173295891593</v>
      </c>
      <c r="T240" s="66"/>
      <c r="U240" s="345"/>
      <c r="V240" s="328"/>
      <c r="W240" s="328"/>
      <c r="X240" s="365">
        <f>AA240-U240</f>
        <v>0</v>
      </c>
      <c r="Y240" s="328">
        <f>AB240-V240</f>
        <v>0</v>
      </c>
      <c r="Z240" s="328">
        <f>AC240-W240</f>
        <v>0</v>
      </c>
      <c r="AA240" s="365">
        <f>AC240/S240</f>
        <v>0</v>
      </c>
      <c r="AB240" s="328"/>
      <c r="AC240" s="328">
        <f>AB240*H240</f>
        <v>0</v>
      </c>
      <c r="AD240" s="66"/>
      <c r="AE240" s="91"/>
      <c r="AF240" s="37"/>
      <c r="AG240" s="37"/>
      <c r="AH240" s="159"/>
      <c r="AI240" s="37">
        <f>AL240-AF240</f>
        <v>0</v>
      </c>
      <c r="AJ240" s="37">
        <f>AM240-AG240</f>
        <v>0</v>
      </c>
      <c r="AK240" s="159"/>
      <c r="AL240" s="37"/>
      <c r="AM240" s="37"/>
      <c r="AN240" s="37"/>
      <c r="AO240" s="37"/>
      <c r="AP240" s="66"/>
    </row>
    <row r="241" spans="1:42">
      <c r="A241" s="28"/>
      <c r="B241" s="29"/>
      <c r="C241" s="42"/>
      <c r="D241" s="30"/>
      <c r="E241" s="31"/>
      <c r="F241" s="37"/>
      <c r="G241" s="32"/>
      <c r="H241" s="37"/>
      <c r="I241" s="32"/>
      <c r="K241" s="91"/>
      <c r="L241" s="37"/>
      <c r="M241" s="37"/>
      <c r="N241" s="91"/>
      <c r="O241" s="37"/>
      <c r="P241" s="37"/>
      <c r="Q241" s="91"/>
      <c r="R241" s="37"/>
      <c r="S241" s="37">
        <f t="shared" si="10"/>
        <v>0</v>
      </c>
      <c r="T241" s="66"/>
      <c r="U241" s="345"/>
      <c r="V241" s="328"/>
      <c r="W241" s="328"/>
      <c r="X241" s="345"/>
      <c r="Y241" s="328"/>
      <c r="Z241" s="328"/>
      <c r="AA241" s="345"/>
      <c r="AB241" s="328"/>
      <c r="AC241" s="328"/>
      <c r="AD241" s="66"/>
      <c r="AE241" s="91"/>
      <c r="AF241" s="37"/>
      <c r="AG241" s="37"/>
      <c r="AH241" s="91"/>
      <c r="AI241" s="37"/>
      <c r="AJ241" s="37"/>
      <c r="AK241" s="91"/>
      <c r="AL241" s="37"/>
      <c r="AM241" s="37"/>
      <c r="AN241" s="37"/>
      <c r="AO241" s="37"/>
      <c r="AP241" s="66"/>
    </row>
    <row r="242" spans="1:42">
      <c r="A242" s="28"/>
      <c r="B242" s="29" t="s">
        <v>48</v>
      </c>
      <c r="C242" s="42" t="s">
        <v>177</v>
      </c>
      <c r="D242" s="30">
        <v>21</v>
      </c>
      <c r="E242" s="31" t="s">
        <v>39</v>
      </c>
      <c r="F242" s="37">
        <v>710</v>
      </c>
      <c r="G242" s="32">
        <f>D242*F242</f>
        <v>14910</v>
      </c>
      <c r="H242" s="49">
        <f>F242*$AQ$3</f>
        <v>577.40642273199035</v>
      </c>
      <c r="I242" s="32">
        <f>D242*H242</f>
        <v>12125.534877371798</v>
      </c>
      <c r="K242" s="91"/>
      <c r="L242" s="37"/>
      <c r="M242" s="37"/>
      <c r="N242" s="159"/>
      <c r="O242" s="37"/>
      <c r="P242" s="37"/>
      <c r="Q242" s="159"/>
      <c r="R242" s="37">
        <f>D242-AL242</f>
        <v>21</v>
      </c>
      <c r="S242" s="37">
        <f t="shared" si="10"/>
        <v>12125.534877371798</v>
      </c>
      <c r="T242" s="66"/>
      <c r="U242" s="345"/>
      <c r="V242" s="328"/>
      <c r="W242" s="328"/>
      <c r="X242" s="365">
        <f>AA242-U242</f>
        <v>0</v>
      </c>
      <c r="Y242" s="328">
        <f>AB242-V242</f>
        <v>0</v>
      </c>
      <c r="Z242" s="328">
        <f>AC242-W242</f>
        <v>0</v>
      </c>
      <c r="AA242" s="365">
        <f>AC242/S242</f>
        <v>0</v>
      </c>
      <c r="AB242" s="328"/>
      <c r="AC242" s="328">
        <f>AB242*H242</f>
        <v>0</v>
      </c>
      <c r="AD242" s="66"/>
      <c r="AE242" s="91"/>
      <c r="AF242" s="37"/>
      <c r="AG242" s="37"/>
      <c r="AH242" s="159"/>
      <c r="AI242" s="37">
        <f>AL242-AF242</f>
        <v>0</v>
      </c>
      <c r="AJ242" s="37">
        <f>AM242-AG242</f>
        <v>0</v>
      </c>
      <c r="AK242" s="159"/>
      <c r="AL242" s="37"/>
      <c r="AM242" s="37"/>
      <c r="AN242" s="37" t="s">
        <v>343</v>
      </c>
      <c r="AO242" s="37"/>
      <c r="AP242" s="66"/>
    </row>
    <row r="243" spans="1:42">
      <c r="A243" s="28"/>
      <c r="B243" s="29"/>
      <c r="C243" s="42"/>
      <c r="D243" s="30"/>
      <c r="E243" s="31"/>
      <c r="F243" s="37"/>
      <c r="G243" s="32"/>
      <c r="H243" s="37"/>
      <c r="I243" s="32"/>
      <c r="K243" s="91"/>
      <c r="L243" s="37"/>
      <c r="M243" s="37"/>
      <c r="N243" s="91"/>
      <c r="O243" s="37"/>
      <c r="P243" s="37"/>
      <c r="Q243" s="91"/>
      <c r="R243" s="37"/>
      <c r="S243" s="37">
        <f t="shared" si="10"/>
        <v>0</v>
      </c>
      <c r="T243" s="66"/>
      <c r="U243" s="345"/>
      <c r="V243" s="328"/>
      <c r="W243" s="328"/>
      <c r="X243" s="345"/>
      <c r="Y243" s="328"/>
      <c r="Z243" s="328"/>
      <c r="AA243" s="345"/>
      <c r="AB243" s="328"/>
      <c r="AC243" s="328"/>
      <c r="AD243" s="66"/>
      <c r="AE243" s="91"/>
      <c r="AF243" s="37"/>
      <c r="AG243" s="37"/>
      <c r="AH243" s="91"/>
      <c r="AI243" s="37"/>
      <c r="AJ243" s="37"/>
      <c r="AK243" s="91"/>
      <c r="AL243" s="37"/>
      <c r="AM243" s="37"/>
      <c r="AN243" s="37"/>
      <c r="AO243" s="37"/>
      <c r="AP243" s="66"/>
    </row>
    <row r="244" spans="1:42">
      <c r="A244" s="28" t="s">
        <v>22</v>
      </c>
      <c r="B244" s="29" t="s">
        <v>52</v>
      </c>
      <c r="C244" s="42" t="s">
        <v>177</v>
      </c>
      <c r="D244" s="30">
        <v>4</v>
      </c>
      <c r="E244" s="31" t="s">
        <v>39</v>
      </c>
      <c r="F244" s="37">
        <v>280</v>
      </c>
      <c r="G244" s="32">
        <f>D244*F244</f>
        <v>1120</v>
      </c>
      <c r="H244" s="49">
        <f>F244*$AQ$3</f>
        <v>227.70957516191169</v>
      </c>
      <c r="I244" s="32">
        <f>D244*H244</f>
        <v>910.83830064764675</v>
      </c>
      <c r="K244" s="91"/>
      <c r="L244" s="37"/>
      <c r="M244" s="37"/>
      <c r="N244" s="159"/>
      <c r="O244" s="37"/>
      <c r="P244" s="37"/>
      <c r="Q244" s="159"/>
      <c r="R244" s="37">
        <f>D244-AL244</f>
        <v>4</v>
      </c>
      <c r="S244" s="37">
        <f t="shared" si="10"/>
        <v>910.83830064764675</v>
      </c>
      <c r="T244" s="66"/>
      <c r="U244" s="345"/>
      <c r="V244" s="328"/>
      <c r="W244" s="328"/>
      <c r="X244" s="365">
        <f>AA244-U244</f>
        <v>0</v>
      </c>
      <c r="Y244" s="328">
        <f>AB244-V244</f>
        <v>0</v>
      </c>
      <c r="Z244" s="328">
        <f>AC244-W244</f>
        <v>0</v>
      </c>
      <c r="AA244" s="365">
        <f>AC244/S244</f>
        <v>0</v>
      </c>
      <c r="AB244" s="328"/>
      <c r="AC244" s="328">
        <f>AB244*H244</f>
        <v>0</v>
      </c>
      <c r="AD244" s="66"/>
      <c r="AE244" s="91"/>
      <c r="AF244" s="37"/>
      <c r="AG244" s="37"/>
      <c r="AH244" s="159">
        <f>AK244-AE244</f>
        <v>0</v>
      </c>
      <c r="AI244" s="37">
        <f>AL244-AF244</f>
        <v>0</v>
      </c>
      <c r="AJ244" s="37">
        <f>AM244-AG244</f>
        <v>0</v>
      </c>
      <c r="AK244" s="159"/>
      <c r="AL244" s="37"/>
      <c r="AM244" s="37"/>
      <c r="AN244" s="160" t="s">
        <v>313</v>
      </c>
      <c r="AO244" s="37"/>
      <c r="AP244" s="66"/>
    </row>
    <row r="245" spans="1:42">
      <c r="A245" s="28"/>
      <c r="B245" s="29"/>
      <c r="C245" s="42"/>
      <c r="D245" s="30"/>
      <c r="E245" s="31"/>
      <c r="F245" s="37"/>
      <c r="G245" s="32"/>
      <c r="H245" s="37"/>
      <c r="I245" s="32"/>
      <c r="K245" s="91"/>
      <c r="L245" s="37"/>
      <c r="M245" s="37"/>
      <c r="N245" s="91"/>
      <c r="O245" s="37"/>
      <c r="P245" s="37"/>
      <c r="Q245" s="91"/>
      <c r="R245" s="37"/>
      <c r="S245" s="37">
        <f t="shared" si="10"/>
        <v>0</v>
      </c>
      <c r="T245" s="66"/>
      <c r="U245" s="345"/>
      <c r="V245" s="328"/>
      <c r="W245" s="328"/>
      <c r="X245" s="345"/>
      <c r="Y245" s="328"/>
      <c r="Z245" s="328"/>
      <c r="AA245" s="345"/>
      <c r="AB245" s="328"/>
      <c r="AC245" s="328"/>
      <c r="AD245" s="66"/>
      <c r="AE245" s="91"/>
      <c r="AF245" s="37"/>
      <c r="AG245" s="37"/>
      <c r="AH245" s="91"/>
      <c r="AI245" s="37"/>
      <c r="AJ245" s="37"/>
      <c r="AK245" s="91"/>
      <c r="AL245" s="37"/>
      <c r="AM245" s="37"/>
      <c r="AN245" s="37"/>
      <c r="AO245" s="37"/>
      <c r="AP245" s="66"/>
    </row>
    <row r="246" spans="1:42">
      <c r="A246" s="28" t="s">
        <v>23</v>
      </c>
      <c r="B246" s="29" t="s">
        <v>49</v>
      </c>
      <c r="C246" s="42" t="s">
        <v>177</v>
      </c>
      <c r="D246" s="30">
        <v>4</v>
      </c>
      <c r="E246" s="31" t="s">
        <v>39</v>
      </c>
      <c r="F246" s="37">
        <v>300</v>
      </c>
      <c r="G246" s="32">
        <f>D246*F246</f>
        <v>1200</v>
      </c>
      <c r="H246" s="49">
        <f>F246*$AQ$3</f>
        <v>243.97454481633395</v>
      </c>
      <c r="I246" s="32">
        <f>D246*H246</f>
        <v>975.89817926533578</v>
      </c>
      <c r="K246" s="91"/>
      <c r="L246" s="37"/>
      <c r="M246" s="37"/>
      <c r="N246" s="159"/>
      <c r="O246" s="37"/>
      <c r="P246" s="37"/>
      <c r="Q246" s="159"/>
      <c r="R246" s="37">
        <f>D246-AL246</f>
        <v>4</v>
      </c>
      <c r="S246" s="37">
        <f t="shared" si="10"/>
        <v>975.89817926533578</v>
      </c>
      <c r="T246" s="66"/>
      <c r="U246" s="345"/>
      <c r="V246" s="328"/>
      <c r="W246" s="328"/>
      <c r="X246" s="365">
        <f>AA246-U246</f>
        <v>0</v>
      </c>
      <c r="Y246" s="328">
        <f>AB246-V246</f>
        <v>0</v>
      </c>
      <c r="Z246" s="328">
        <f>AC246-W246</f>
        <v>0</v>
      </c>
      <c r="AA246" s="365">
        <f>AC246/S246</f>
        <v>0</v>
      </c>
      <c r="AB246" s="328"/>
      <c r="AC246" s="328">
        <f>AB246*H246</f>
        <v>0</v>
      </c>
      <c r="AD246" s="66"/>
      <c r="AE246" s="91"/>
      <c r="AF246" s="37"/>
      <c r="AG246" s="37"/>
      <c r="AH246" s="159">
        <f>AK246-AE246</f>
        <v>0</v>
      </c>
      <c r="AI246" s="37">
        <f>AL246-AF246</f>
        <v>0</v>
      </c>
      <c r="AJ246" s="37">
        <f>AM246-AG246</f>
        <v>0</v>
      </c>
      <c r="AK246" s="159"/>
      <c r="AL246" s="37"/>
      <c r="AM246" s="37"/>
      <c r="AN246" s="160" t="s">
        <v>310</v>
      </c>
      <c r="AO246" s="37"/>
      <c r="AP246" s="66"/>
    </row>
    <row r="247" spans="1:42">
      <c r="A247" s="28"/>
      <c r="B247" s="29"/>
      <c r="C247" s="42"/>
      <c r="D247" s="30"/>
      <c r="E247" s="31"/>
      <c r="F247" s="37"/>
      <c r="G247" s="32"/>
      <c r="H247" s="37"/>
      <c r="I247" s="32"/>
      <c r="K247" s="91"/>
      <c r="L247" s="37"/>
      <c r="M247" s="37"/>
      <c r="N247" s="91"/>
      <c r="O247" s="37"/>
      <c r="P247" s="37"/>
      <c r="Q247" s="91"/>
      <c r="R247" s="37"/>
      <c r="S247" s="37">
        <f t="shared" si="10"/>
        <v>0</v>
      </c>
      <c r="T247" s="66"/>
      <c r="U247" s="345"/>
      <c r="V247" s="328"/>
      <c r="W247" s="328"/>
      <c r="X247" s="345"/>
      <c r="Y247" s="328"/>
      <c r="Z247" s="328"/>
      <c r="AA247" s="345"/>
      <c r="AB247" s="328"/>
      <c r="AC247" s="328"/>
      <c r="AD247" s="66"/>
      <c r="AE247" s="91"/>
      <c r="AF247" s="37"/>
      <c r="AG247" s="37"/>
      <c r="AH247" s="91"/>
      <c r="AI247" s="37"/>
      <c r="AJ247" s="37"/>
      <c r="AK247" s="91"/>
      <c r="AL247" s="37"/>
      <c r="AM247" s="37"/>
      <c r="AN247" s="37"/>
      <c r="AO247" s="37"/>
      <c r="AP247" s="66"/>
    </row>
    <row r="248" spans="1:42">
      <c r="A248" s="28" t="s">
        <v>24</v>
      </c>
      <c r="B248" s="29" t="s">
        <v>50</v>
      </c>
      <c r="C248" s="42" t="s">
        <v>230</v>
      </c>
      <c r="D248" s="30">
        <v>32</v>
      </c>
      <c r="E248" s="31" t="s">
        <v>39</v>
      </c>
      <c r="F248" s="37">
        <v>440</v>
      </c>
      <c r="G248" s="32">
        <f>D248*F248</f>
        <v>14080</v>
      </c>
      <c r="H248" s="49">
        <f>F248*$AQ$3</f>
        <v>357.82933239728982</v>
      </c>
      <c r="I248" s="32">
        <f>D248*H248</f>
        <v>11450.538636713274</v>
      </c>
      <c r="K248" s="91"/>
      <c r="L248" s="37"/>
      <c r="M248" s="37"/>
      <c r="N248" s="159"/>
      <c r="O248" s="37"/>
      <c r="P248" s="37"/>
      <c r="Q248" s="159"/>
      <c r="R248" s="37">
        <f>D248-AL248</f>
        <v>32</v>
      </c>
      <c r="S248" s="37">
        <f t="shared" si="10"/>
        <v>11450.538636713274</v>
      </c>
      <c r="T248" s="66"/>
      <c r="U248" s="345"/>
      <c r="V248" s="328"/>
      <c r="W248" s="328"/>
      <c r="X248" s="365">
        <f>AA248-U248</f>
        <v>0</v>
      </c>
      <c r="Y248" s="328">
        <f>AB248-V248</f>
        <v>0</v>
      </c>
      <c r="Z248" s="328">
        <f>AC248-W248</f>
        <v>0</v>
      </c>
      <c r="AA248" s="365">
        <f>AC248/S248</f>
        <v>0</v>
      </c>
      <c r="AB248" s="328"/>
      <c r="AC248" s="328">
        <f>AB248*H248</f>
        <v>0</v>
      </c>
      <c r="AD248" s="66"/>
      <c r="AE248" s="91"/>
      <c r="AF248" s="37"/>
      <c r="AG248" s="37"/>
      <c r="AH248" s="159"/>
      <c r="AI248" s="37">
        <f>AL248-AF248</f>
        <v>0</v>
      </c>
      <c r="AJ248" s="37">
        <f>AM248-AG248</f>
        <v>0</v>
      </c>
      <c r="AK248" s="159"/>
      <c r="AL248" s="37"/>
      <c r="AM248" s="37"/>
      <c r="AN248" s="37" t="s">
        <v>331</v>
      </c>
      <c r="AO248" s="37"/>
      <c r="AP248" s="66"/>
    </row>
    <row r="249" spans="1:42">
      <c r="A249" s="28"/>
      <c r="B249" s="29"/>
      <c r="C249" s="42"/>
      <c r="D249" s="30"/>
      <c r="E249" s="31"/>
      <c r="F249" s="37"/>
      <c r="G249" s="32"/>
      <c r="H249" s="37"/>
      <c r="I249" s="32"/>
      <c r="K249" s="91"/>
      <c r="L249" s="37"/>
      <c r="M249" s="37"/>
      <c r="N249" s="91"/>
      <c r="O249" s="37"/>
      <c r="P249" s="37"/>
      <c r="Q249" s="91"/>
      <c r="R249" s="37"/>
      <c r="S249" s="37">
        <f t="shared" si="10"/>
        <v>0</v>
      </c>
      <c r="T249" s="66"/>
      <c r="U249" s="345"/>
      <c r="V249" s="328"/>
      <c r="W249" s="328"/>
      <c r="X249" s="345"/>
      <c r="Y249" s="328"/>
      <c r="Z249" s="328"/>
      <c r="AA249" s="345"/>
      <c r="AB249" s="328"/>
      <c r="AC249" s="328"/>
      <c r="AD249" s="66"/>
      <c r="AE249" s="91"/>
      <c r="AF249" s="37"/>
      <c r="AG249" s="37"/>
      <c r="AH249" s="91"/>
      <c r="AI249" s="37"/>
      <c r="AJ249" s="37"/>
      <c r="AK249" s="91"/>
      <c r="AL249" s="37"/>
      <c r="AM249" s="37"/>
      <c r="AN249" s="37"/>
      <c r="AO249" s="37"/>
      <c r="AP249" s="66"/>
    </row>
    <row r="250" spans="1:42">
      <c r="A250" s="28"/>
      <c r="B250" s="158" t="s">
        <v>51</v>
      </c>
      <c r="C250" s="59"/>
      <c r="D250" s="30"/>
      <c r="E250" s="31"/>
      <c r="F250" s="37"/>
      <c r="G250" s="32"/>
      <c r="H250" s="37"/>
      <c r="I250" s="32"/>
      <c r="K250" s="91"/>
      <c r="L250" s="37"/>
      <c r="M250" s="37"/>
      <c r="N250" s="91"/>
      <c r="O250" s="37"/>
      <c r="P250" s="37"/>
      <c r="Q250" s="91"/>
      <c r="R250" s="37"/>
      <c r="S250" s="37">
        <f t="shared" si="10"/>
        <v>0</v>
      </c>
      <c r="T250" s="66"/>
      <c r="U250" s="345"/>
      <c r="V250" s="328"/>
      <c r="W250" s="328"/>
      <c r="X250" s="345"/>
      <c r="Y250" s="328"/>
      <c r="Z250" s="328"/>
      <c r="AA250" s="345"/>
      <c r="AB250" s="328"/>
      <c r="AC250" s="328"/>
      <c r="AD250" s="66"/>
      <c r="AE250" s="91"/>
      <c r="AF250" s="37"/>
      <c r="AG250" s="37"/>
      <c r="AH250" s="91"/>
      <c r="AI250" s="37"/>
      <c r="AJ250" s="37"/>
      <c r="AK250" s="91"/>
      <c r="AL250" s="37"/>
      <c r="AM250" s="37"/>
      <c r="AN250" s="37"/>
      <c r="AO250" s="37"/>
      <c r="AP250" s="66"/>
    </row>
    <row r="251" spans="1:42">
      <c r="A251" s="28"/>
      <c r="B251" s="29"/>
      <c r="C251" s="42"/>
      <c r="D251" s="30"/>
      <c r="E251" s="31"/>
      <c r="F251" s="37"/>
      <c r="G251" s="32"/>
      <c r="H251" s="37"/>
      <c r="I251" s="32"/>
      <c r="K251" s="91"/>
      <c r="L251" s="37"/>
      <c r="M251" s="37"/>
      <c r="N251" s="91"/>
      <c r="O251" s="37"/>
      <c r="P251" s="37"/>
      <c r="Q251" s="91"/>
      <c r="R251" s="37"/>
      <c r="S251" s="37">
        <f t="shared" si="10"/>
        <v>0</v>
      </c>
      <c r="T251" s="66"/>
      <c r="U251" s="345"/>
      <c r="V251" s="328"/>
      <c r="W251" s="328"/>
      <c r="X251" s="345"/>
      <c r="Y251" s="328"/>
      <c r="Z251" s="328"/>
      <c r="AA251" s="345"/>
      <c r="AB251" s="328"/>
      <c r="AC251" s="328"/>
      <c r="AD251" s="66"/>
      <c r="AE251" s="91"/>
      <c r="AF251" s="37"/>
      <c r="AG251" s="37"/>
      <c r="AH251" s="91"/>
      <c r="AI251" s="37"/>
      <c r="AJ251" s="37"/>
      <c r="AK251" s="91"/>
      <c r="AL251" s="37"/>
      <c r="AM251" s="37"/>
      <c r="AN251" s="37"/>
      <c r="AO251" s="37"/>
      <c r="AP251" s="66"/>
    </row>
    <row r="252" spans="1:42" ht="37.5">
      <c r="A252" s="28" t="s">
        <v>25</v>
      </c>
      <c r="B252" s="29" t="s">
        <v>194</v>
      </c>
      <c r="C252" s="42" t="s">
        <v>177</v>
      </c>
      <c r="D252" s="30">
        <v>1</v>
      </c>
      <c r="E252" s="31" t="s">
        <v>39</v>
      </c>
      <c r="F252" s="37">
        <v>1990</v>
      </c>
      <c r="G252" s="32">
        <f>D252*F252</f>
        <v>1990</v>
      </c>
      <c r="H252" s="49">
        <f>F252*$AQ$3</f>
        <v>1618.3644806150153</v>
      </c>
      <c r="I252" s="32">
        <f>D252*H252</f>
        <v>1618.3644806150153</v>
      </c>
      <c r="K252" s="91"/>
      <c r="L252" s="37"/>
      <c r="M252" s="37"/>
      <c r="N252" s="159"/>
      <c r="O252" s="37"/>
      <c r="P252" s="37"/>
      <c r="Q252" s="159"/>
      <c r="R252" s="37">
        <f>D252-AL252</f>
        <v>1</v>
      </c>
      <c r="S252" s="37">
        <f t="shared" si="10"/>
        <v>1618.3644806150153</v>
      </c>
      <c r="T252" s="66"/>
      <c r="U252" s="345"/>
      <c r="V252" s="328"/>
      <c r="W252" s="328"/>
      <c r="X252" s="365">
        <f>AA252-U252</f>
        <v>0.94999999999999984</v>
      </c>
      <c r="Y252" s="328">
        <f>AB252-V252</f>
        <v>0.95</v>
      </c>
      <c r="Z252" s="328">
        <f>AC252-W252</f>
        <v>1537.4462565842643</v>
      </c>
      <c r="AA252" s="365">
        <f>AC252/S252</f>
        <v>0.94999999999999984</v>
      </c>
      <c r="AB252" s="328">
        <f>R252*AP252</f>
        <v>0.95</v>
      </c>
      <c r="AC252" s="328">
        <f>AB252*H252</f>
        <v>1537.4462565842643</v>
      </c>
      <c r="AD252" s="66"/>
      <c r="AE252" s="91"/>
      <c r="AF252" s="37"/>
      <c r="AG252" s="37"/>
      <c r="AH252" s="159">
        <f>AK252-AE252</f>
        <v>0</v>
      </c>
      <c r="AI252" s="37">
        <f>AL252-AF252</f>
        <v>0</v>
      </c>
      <c r="AJ252" s="37">
        <f>AM252-AG252</f>
        <v>0</v>
      </c>
      <c r="AK252" s="159"/>
      <c r="AL252" s="37"/>
      <c r="AM252" s="37"/>
      <c r="AN252" s="160" t="s">
        <v>315</v>
      </c>
      <c r="AO252" s="373" t="s">
        <v>469</v>
      </c>
      <c r="AP252" s="66">
        <v>0.95</v>
      </c>
    </row>
    <row r="253" spans="1:42">
      <c r="A253" s="28"/>
      <c r="B253" s="29"/>
      <c r="C253" s="42"/>
      <c r="D253" s="30"/>
      <c r="E253" s="31"/>
      <c r="F253" s="37"/>
      <c r="G253" s="32"/>
      <c r="H253" s="37"/>
      <c r="I253" s="32"/>
      <c r="K253" s="91"/>
      <c r="L253" s="37"/>
      <c r="M253" s="37"/>
      <c r="N253" s="91"/>
      <c r="O253" s="37"/>
      <c r="P253" s="37"/>
      <c r="Q253" s="91"/>
      <c r="R253" s="37"/>
      <c r="S253" s="37">
        <f t="shared" si="10"/>
        <v>0</v>
      </c>
      <c r="T253" s="66"/>
      <c r="U253" s="345"/>
      <c r="V253" s="328"/>
      <c r="W253" s="328"/>
      <c r="X253" s="345"/>
      <c r="Y253" s="328"/>
      <c r="Z253" s="328"/>
      <c r="AA253" s="345"/>
      <c r="AB253" s="328"/>
      <c r="AC253" s="328"/>
      <c r="AD253" s="66"/>
      <c r="AE253" s="91"/>
      <c r="AF253" s="37"/>
      <c r="AG253" s="37"/>
      <c r="AH253" s="91"/>
      <c r="AI253" s="37"/>
      <c r="AJ253" s="37"/>
      <c r="AK253" s="91"/>
      <c r="AL253" s="37"/>
      <c r="AM253" s="37"/>
      <c r="AN253" s="37"/>
      <c r="AO253" s="37"/>
      <c r="AP253" s="66"/>
    </row>
    <row r="254" spans="1:42" ht="37.5">
      <c r="A254" s="28" t="s">
        <v>33</v>
      </c>
      <c r="B254" s="29" t="s">
        <v>195</v>
      </c>
      <c r="C254" s="42" t="s">
        <v>177</v>
      </c>
      <c r="D254" s="30">
        <v>1</v>
      </c>
      <c r="E254" s="31" t="s">
        <v>39</v>
      </c>
      <c r="F254" s="37">
        <v>1990</v>
      </c>
      <c r="G254" s="32">
        <f>D254*F254</f>
        <v>1990</v>
      </c>
      <c r="H254" s="49">
        <f>F254*$AQ$3</f>
        <v>1618.3644806150153</v>
      </c>
      <c r="I254" s="32">
        <f>D254*H254</f>
        <v>1618.3644806150153</v>
      </c>
      <c r="K254" s="91"/>
      <c r="L254" s="37"/>
      <c r="M254" s="37"/>
      <c r="N254" s="159"/>
      <c r="O254" s="37"/>
      <c r="P254" s="37"/>
      <c r="Q254" s="159"/>
      <c r="R254" s="37">
        <f>D254-AL254</f>
        <v>1</v>
      </c>
      <c r="S254" s="37">
        <f t="shared" si="10"/>
        <v>1618.3644806150153</v>
      </c>
      <c r="T254" s="66"/>
      <c r="U254" s="345"/>
      <c r="V254" s="328"/>
      <c r="W254" s="328"/>
      <c r="X254" s="365">
        <f>AA254-U254</f>
        <v>0.94999999999999984</v>
      </c>
      <c r="Y254" s="328">
        <f>AB254-V254</f>
        <v>0.95</v>
      </c>
      <c r="Z254" s="328">
        <f>AC254-W254</f>
        <v>1537.4462565842643</v>
      </c>
      <c r="AA254" s="365">
        <f>AC254/S254</f>
        <v>0.94999999999999984</v>
      </c>
      <c r="AB254" s="328">
        <f>R254*AP254</f>
        <v>0.95</v>
      </c>
      <c r="AC254" s="328">
        <f>AB254*H254</f>
        <v>1537.4462565842643</v>
      </c>
      <c r="AD254" s="66"/>
      <c r="AE254" s="91"/>
      <c r="AF254" s="37"/>
      <c r="AG254" s="37"/>
      <c r="AH254" s="159">
        <f>AK254-AE254</f>
        <v>0</v>
      </c>
      <c r="AI254" s="37">
        <f>AL254-AF254</f>
        <v>0</v>
      </c>
      <c r="AJ254" s="37">
        <f>AM254-AG254</f>
        <v>0</v>
      </c>
      <c r="AK254" s="159"/>
      <c r="AL254" s="37"/>
      <c r="AM254" s="37"/>
      <c r="AN254" s="160" t="s">
        <v>315</v>
      </c>
      <c r="AO254" s="373" t="s">
        <v>469</v>
      </c>
      <c r="AP254" s="66">
        <v>0.95</v>
      </c>
    </row>
    <row r="255" spans="1:42">
      <c r="A255" s="28"/>
      <c r="B255" s="29"/>
      <c r="C255" s="42"/>
      <c r="D255" s="30"/>
      <c r="E255" s="31"/>
      <c r="F255" s="37"/>
      <c r="G255" s="32"/>
      <c r="H255" s="37"/>
      <c r="I255" s="32"/>
      <c r="K255" s="91"/>
      <c r="L255" s="37"/>
      <c r="M255" s="37"/>
      <c r="N255" s="91"/>
      <c r="O255" s="37"/>
      <c r="P255" s="37"/>
      <c r="Q255" s="91"/>
      <c r="R255" s="37"/>
      <c r="S255" s="37"/>
      <c r="T255" s="66"/>
      <c r="U255" s="345"/>
      <c r="V255" s="328"/>
      <c r="W255" s="328"/>
      <c r="X255" s="345"/>
      <c r="Y255" s="328"/>
      <c r="Z255" s="328"/>
      <c r="AA255" s="345"/>
      <c r="AB255" s="328"/>
      <c r="AC255" s="328"/>
      <c r="AD255" s="66"/>
      <c r="AE255" s="91"/>
      <c r="AF255" s="37"/>
      <c r="AG255" s="37"/>
      <c r="AH255" s="91"/>
      <c r="AI255" s="37"/>
      <c r="AJ255" s="37"/>
      <c r="AK255" s="91"/>
      <c r="AL255" s="37"/>
      <c r="AM255" s="37"/>
      <c r="AN255" s="37"/>
      <c r="AO255" s="37"/>
      <c r="AP255" s="66"/>
    </row>
    <row r="256" spans="1:42">
      <c r="A256" s="28"/>
      <c r="B256" s="29"/>
      <c r="C256" s="42"/>
      <c r="D256" s="30"/>
      <c r="E256" s="31"/>
      <c r="F256" s="37"/>
      <c r="G256" s="32"/>
      <c r="H256" s="37"/>
      <c r="I256" s="32"/>
      <c r="K256" s="91"/>
      <c r="L256" s="37"/>
      <c r="M256" s="37"/>
      <c r="N256" s="91"/>
      <c r="O256" s="37"/>
      <c r="P256" s="37"/>
      <c r="Q256" s="91"/>
      <c r="R256" s="37"/>
      <c r="S256" s="37"/>
      <c r="T256" s="66"/>
      <c r="U256" s="345"/>
      <c r="V256" s="328"/>
      <c r="W256" s="328"/>
      <c r="X256" s="345"/>
      <c r="Y256" s="328"/>
      <c r="Z256" s="328"/>
      <c r="AA256" s="345"/>
      <c r="AB256" s="328"/>
      <c r="AC256" s="328"/>
      <c r="AD256" s="66"/>
      <c r="AE256" s="91"/>
      <c r="AF256" s="37"/>
      <c r="AG256" s="37"/>
      <c r="AH256" s="91"/>
      <c r="AI256" s="37"/>
      <c r="AJ256" s="37"/>
      <c r="AK256" s="91"/>
      <c r="AL256" s="37"/>
      <c r="AM256" s="37"/>
      <c r="AN256" s="37"/>
      <c r="AO256" s="37"/>
      <c r="AP256" s="66"/>
    </row>
    <row r="257" spans="1:42">
      <c r="A257" s="40"/>
      <c r="B257" s="55"/>
      <c r="C257" s="56"/>
      <c r="D257" s="55"/>
      <c r="E257" s="55"/>
      <c r="F257" s="156"/>
      <c r="G257" s="157"/>
      <c r="H257" s="156"/>
      <c r="I257" s="157"/>
      <c r="K257" s="91"/>
      <c r="L257" s="37"/>
      <c r="M257" s="37"/>
      <c r="N257" s="91"/>
      <c r="O257" s="37"/>
      <c r="P257" s="37"/>
      <c r="Q257" s="91"/>
      <c r="R257" s="37"/>
      <c r="S257" s="37"/>
      <c r="T257" s="66"/>
      <c r="U257" s="345"/>
      <c r="V257" s="328"/>
      <c r="W257" s="328"/>
      <c r="X257" s="345"/>
      <c r="Y257" s="328"/>
      <c r="Z257" s="328"/>
      <c r="AA257" s="345"/>
      <c r="AB257" s="328"/>
      <c r="AC257" s="328"/>
      <c r="AD257" s="66"/>
      <c r="AE257" s="91"/>
      <c r="AF257" s="37"/>
      <c r="AG257" s="37"/>
      <c r="AH257" s="91"/>
      <c r="AI257" s="37"/>
      <c r="AJ257" s="37"/>
      <c r="AK257" s="91"/>
      <c r="AL257" s="37"/>
      <c r="AM257" s="37"/>
      <c r="AN257" s="37"/>
      <c r="AO257" s="37"/>
      <c r="AP257" s="66"/>
    </row>
    <row r="258" spans="1:42">
      <c r="A258" s="40"/>
      <c r="B258" s="55"/>
      <c r="C258" s="56"/>
      <c r="D258" s="55"/>
      <c r="E258" s="55"/>
      <c r="F258" s="156"/>
      <c r="G258" s="157"/>
      <c r="H258" s="156"/>
      <c r="I258" s="157"/>
      <c r="K258" s="91"/>
      <c r="L258" s="37"/>
      <c r="M258" s="37"/>
      <c r="N258" s="91"/>
      <c r="O258" s="37"/>
      <c r="P258" s="37"/>
      <c r="Q258" s="91"/>
      <c r="R258" s="37"/>
      <c r="S258" s="37"/>
      <c r="T258" s="66"/>
      <c r="U258" s="345"/>
      <c r="V258" s="328"/>
      <c r="W258" s="328"/>
      <c r="X258" s="345"/>
      <c r="Y258" s="328"/>
      <c r="Z258" s="328"/>
      <c r="AA258" s="345"/>
      <c r="AB258" s="328"/>
      <c r="AC258" s="328"/>
      <c r="AD258" s="66"/>
      <c r="AE258" s="91"/>
      <c r="AF258" s="37"/>
      <c r="AG258" s="37"/>
      <c r="AH258" s="91"/>
      <c r="AI258" s="37"/>
      <c r="AJ258" s="37"/>
      <c r="AK258" s="91"/>
      <c r="AL258" s="37"/>
      <c r="AM258" s="37"/>
      <c r="AN258" s="37"/>
      <c r="AO258" s="37"/>
      <c r="AP258" s="66"/>
    </row>
    <row r="259" spans="1:42">
      <c r="A259" s="40"/>
      <c r="B259" s="55"/>
      <c r="C259" s="56"/>
      <c r="D259" s="55"/>
      <c r="E259" s="55"/>
      <c r="F259" s="156"/>
      <c r="G259" s="157"/>
      <c r="H259" s="156"/>
      <c r="I259" s="157"/>
      <c r="K259" s="91"/>
      <c r="L259" s="37"/>
      <c r="M259" s="37"/>
      <c r="N259" s="91"/>
      <c r="O259" s="37"/>
      <c r="P259" s="37"/>
      <c r="Q259" s="91"/>
      <c r="R259" s="37"/>
      <c r="S259" s="37"/>
      <c r="T259" s="66"/>
      <c r="U259" s="345"/>
      <c r="V259" s="328"/>
      <c r="W259" s="328"/>
      <c r="X259" s="345"/>
      <c r="Y259" s="328"/>
      <c r="Z259" s="328"/>
      <c r="AA259" s="345"/>
      <c r="AB259" s="328"/>
      <c r="AC259" s="328"/>
      <c r="AD259" s="66"/>
      <c r="AE259" s="91"/>
      <c r="AF259" s="37"/>
      <c r="AG259" s="37"/>
      <c r="AH259" s="91"/>
      <c r="AI259" s="37"/>
      <c r="AJ259" s="37"/>
      <c r="AK259" s="91"/>
      <c r="AL259" s="37"/>
      <c r="AM259" s="37"/>
      <c r="AN259" s="37"/>
      <c r="AO259" s="37"/>
      <c r="AP259" s="66"/>
    </row>
    <row r="260" spans="1:42">
      <c r="A260" s="40"/>
      <c r="B260" s="55"/>
      <c r="C260" s="56"/>
      <c r="D260" s="55"/>
      <c r="E260" s="55"/>
      <c r="F260" s="156"/>
      <c r="G260" s="157"/>
      <c r="H260" s="156"/>
      <c r="I260" s="157"/>
      <c r="K260" s="91"/>
      <c r="L260" s="37"/>
      <c r="M260" s="37"/>
      <c r="N260" s="91"/>
      <c r="O260" s="37"/>
      <c r="P260" s="37"/>
      <c r="Q260" s="91"/>
      <c r="R260" s="37"/>
      <c r="S260" s="37"/>
      <c r="T260" s="66"/>
      <c r="U260" s="345"/>
      <c r="V260" s="328"/>
      <c r="W260" s="328"/>
      <c r="X260" s="345"/>
      <c r="Y260" s="328"/>
      <c r="Z260" s="328"/>
      <c r="AA260" s="345"/>
      <c r="AB260" s="328"/>
      <c r="AC260" s="328"/>
      <c r="AD260" s="66"/>
      <c r="AE260" s="91"/>
      <c r="AF260" s="37"/>
      <c r="AG260" s="37"/>
      <c r="AH260" s="91"/>
      <c r="AI260" s="37"/>
      <c r="AJ260" s="37"/>
      <c r="AK260" s="91"/>
      <c r="AL260" s="37"/>
      <c r="AM260" s="37"/>
      <c r="AN260" s="37"/>
      <c r="AO260" s="37"/>
      <c r="AP260" s="66"/>
    </row>
    <row r="261" spans="1:42">
      <c r="A261" s="40"/>
      <c r="B261" s="55"/>
      <c r="C261" s="56"/>
      <c r="D261" s="55"/>
      <c r="E261" s="55"/>
      <c r="F261" s="156"/>
      <c r="G261" s="157"/>
      <c r="H261" s="156"/>
      <c r="I261" s="157"/>
      <c r="K261" s="91"/>
      <c r="L261" s="37"/>
      <c r="M261" s="37"/>
      <c r="N261" s="91"/>
      <c r="O261" s="37"/>
      <c r="P261" s="37"/>
      <c r="Q261" s="91"/>
      <c r="R261" s="37"/>
      <c r="S261" s="37"/>
      <c r="T261" s="66"/>
      <c r="U261" s="345"/>
      <c r="V261" s="328"/>
      <c r="W261" s="328"/>
      <c r="X261" s="345"/>
      <c r="Y261" s="328"/>
      <c r="Z261" s="328"/>
      <c r="AA261" s="345"/>
      <c r="AB261" s="328"/>
      <c r="AC261" s="328"/>
      <c r="AD261" s="66"/>
      <c r="AE261" s="91"/>
      <c r="AF261" s="37"/>
      <c r="AG261" s="37"/>
      <c r="AH261" s="91"/>
      <c r="AI261" s="37"/>
      <c r="AJ261" s="37"/>
      <c r="AK261" s="91"/>
      <c r="AL261" s="37"/>
      <c r="AM261" s="37"/>
      <c r="AN261" s="37"/>
      <c r="AO261" s="37"/>
      <c r="AP261" s="66"/>
    </row>
    <row r="262" spans="1:42">
      <c r="A262" s="40"/>
      <c r="B262" s="55"/>
      <c r="C262" s="56"/>
      <c r="D262" s="55"/>
      <c r="E262" s="55"/>
      <c r="F262" s="156"/>
      <c r="G262" s="157"/>
      <c r="H262" s="156"/>
      <c r="I262" s="157"/>
      <c r="K262" s="91"/>
      <c r="L262" s="37"/>
      <c r="M262" s="37"/>
      <c r="N262" s="91"/>
      <c r="O262" s="37"/>
      <c r="P262" s="37"/>
      <c r="Q262" s="91"/>
      <c r="R262" s="37"/>
      <c r="S262" s="37"/>
      <c r="T262" s="66"/>
      <c r="U262" s="345"/>
      <c r="V262" s="328"/>
      <c r="W262" s="328"/>
      <c r="X262" s="345"/>
      <c r="Y262" s="328"/>
      <c r="Z262" s="328"/>
      <c r="AA262" s="345"/>
      <c r="AB262" s="328"/>
      <c r="AC262" s="328"/>
      <c r="AD262" s="66"/>
      <c r="AE262" s="91"/>
      <c r="AF262" s="37"/>
      <c r="AG262" s="37"/>
      <c r="AH262" s="91"/>
      <c r="AI262" s="37"/>
      <c r="AJ262" s="37"/>
      <c r="AK262" s="91"/>
      <c r="AL262" s="37"/>
      <c r="AM262" s="37"/>
      <c r="AN262" s="37"/>
      <c r="AO262" s="37"/>
      <c r="AP262" s="66"/>
    </row>
    <row r="263" spans="1:42">
      <c r="A263" s="242"/>
      <c r="B263" s="150"/>
      <c r="C263" s="151"/>
      <c r="D263" s="150"/>
      <c r="E263" s="150"/>
      <c r="F263" s="152"/>
      <c r="G263" s="243"/>
      <c r="H263" s="152"/>
      <c r="I263" s="243"/>
      <c r="K263" s="94"/>
      <c r="L263" s="92"/>
      <c r="M263" s="92"/>
      <c r="N263" s="94"/>
      <c r="O263" s="92"/>
      <c r="P263" s="92"/>
      <c r="Q263" s="94"/>
      <c r="R263" s="92"/>
      <c r="S263" s="92"/>
      <c r="T263" s="66"/>
      <c r="U263" s="346"/>
      <c r="V263" s="347"/>
      <c r="W263" s="347"/>
      <c r="X263" s="346"/>
      <c r="Y263" s="347"/>
      <c r="Z263" s="347"/>
      <c r="AA263" s="346"/>
      <c r="AB263" s="347"/>
      <c r="AC263" s="347"/>
      <c r="AD263" s="66"/>
      <c r="AE263" s="94"/>
      <c r="AF263" s="92"/>
      <c r="AG263" s="92"/>
      <c r="AH263" s="94"/>
      <c r="AI263" s="92"/>
      <c r="AJ263" s="92"/>
      <c r="AK263" s="94"/>
      <c r="AL263" s="92"/>
      <c r="AM263" s="92"/>
      <c r="AN263" s="37"/>
      <c r="AO263" s="37"/>
      <c r="AP263" s="66"/>
    </row>
    <row r="264" spans="1:42" ht="13" thickBot="1">
      <c r="A264" s="167"/>
      <c r="B264" s="168" t="s">
        <v>9</v>
      </c>
      <c r="C264" s="169"/>
      <c r="D264" s="168"/>
      <c r="E264" s="168"/>
      <c r="F264" s="170"/>
      <c r="G264" s="171">
        <f>SUM(G211:G262)</f>
        <v>55420</v>
      </c>
      <c r="H264" s="170"/>
      <c r="I264" s="171">
        <f>SUM(I211:I262)</f>
        <v>45070.230912404106</v>
      </c>
      <c r="K264" s="95"/>
      <c r="L264" s="93"/>
      <c r="M264" s="93">
        <f>SUM(M211:M262)</f>
        <v>0</v>
      </c>
      <c r="N264" s="95"/>
      <c r="O264" s="93"/>
      <c r="P264" s="93">
        <f>SUM(P211:P262)</f>
        <v>0</v>
      </c>
      <c r="Q264" s="95"/>
      <c r="R264" s="93"/>
      <c r="S264" s="93">
        <f>SUM(S211:S262)</f>
        <v>45070.230912404106</v>
      </c>
      <c r="T264" s="66"/>
      <c r="U264" s="348"/>
      <c r="V264" s="349"/>
      <c r="W264" s="349">
        <f>SUM(W211:W262)</f>
        <v>0</v>
      </c>
      <c r="X264" s="348"/>
      <c r="Y264" s="349"/>
      <c r="Z264" s="349">
        <f>SUM(Z211:Z262)</f>
        <v>13558.885328167758</v>
      </c>
      <c r="AA264" s="348"/>
      <c r="AB264" s="349"/>
      <c r="AC264" s="349">
        <f>SUM(AC211:AC262)</f>
        <v>13558.885328167758</v>
      </c>
      <c r="AD264" s="66"/>
      <c r="AE264" s="95"/>
      <c r="AF264" s="93"/>
      <c r="AG264" s="93">
        <f>SUM(AG211:AG262)</f>
        <v>0</v>
      </c>
      <c r="AH264" s="95"/>
      <c r="AI264" s="93"/>
      <c r="AJ264" s="93">
        <f>SUM(AJ211:AJ262)</f>
        <v>0</v>
      </c>
      <c r="AK264" s="95"/>
      <c r="AL264" s="93"/>
      <c r="AM264" s="93">
        <f>SUM(AM211:AM262)</f>
        <v>0</v>
      </c>
      <c r="AN264" s="37"/>
      <c r="AO264" s="37"/>
      <c r="AP264" s="66"/>
    </row>
    <row r="265" spans="1:42" ht="13" thickTop="1">
      <c r="A265" s="40"/>
      <c r="B265" s="55"/>
      <c r="C265" s="56"/>
      <c r="D265" s="55"/>
      <c r="E265" s="55"/>
      <c r="F265" s="156"/>
      <c r="G265" s="157"/>
      <c r="H265" s="156"/>
      <c r="I265" s="157"/>
      <c r="K265" s="91"/>
      <c r="L265" s="37"/>
      <c r="M265" s="37"/>
      <c r="N265" s="91"/>
      <c r="O265" s="37"/>
      <c r="P265" s="37"/>
      <c r="Q265" s="91"/>
      <c r="R265" s="37"/>
      <c r="S265" s="37"/>
      <c r="T265" s="66"/>
      <c r="U265" s="345"/>
      <c r="V265" s="328"/>
      <c r="W265" s="328"/>
      <c r="X265" s="345"/>
      <c r="Y265" s="328"/>
      <c r="Z265" s="328"/>
      <c r="AA265" s="345"/>
      <c r="AB265" s="328"/>
      <c r="AC265" s="328"/>
      <c r="AD265" s="66"/>
      <c r="AE265" s="91"/>
      <c r="AF265" s="37"/>
      <c r="AG265" s="37"/>
      <c r="AH265" s="91"/>
      <c r="AI265" s="37"/>
      <c r="AJ265" s="37"/>
      <c r="AK265" s="91"/>
      <c r="AL265" s="37"/>
      <c r="AM265" s="37"/>
      <c r="AN265" s="37"/>
      <c r="AO265" s="37"/>
      <c r="AP265" s="66"/>
    </row>
    <row r="266" spans="1:42">
      <c r="A266" s="40"/>
      <c r="B266" s="154" t="s">
        <v>118</v>
      </c>
      <c r="C266" s="155"/>
      <c r="D266" s="55"/>
      <c r="E266" s="55"/>
      <c r="F266" s="156"/>
      <c r="G266" s="157"/>
      <c r="H266" s="156"/>
      <c r="I266" s="157"/>
      <c r="K266" s="91"/>
      <c r="L266" s="37"/>
      <c r="M266" s="37"/>
      <c r="N266" s="91"/>
      <c r="O266" s="37"/>
      <c r="P266" s="37"/>
      <c r="Q266" s="91"/>
      <c r="R266" s="37"/>
      <c r="S266" s="37"/>
      <c r="T266" s="66"/>
      <c r="U266" s="345"/>
      <c r="V266" s="328"/>
      <c r="W266" s="328"/>
      <c r="X266" s="345"/>
      <c r="Y266" s="328"/>
      <c r="Z266" s="328"/>
      <c r="AA266" s="345"/>
      <c r="AB266" s="328"/>
      <c r="AC266" s="328"/>
      <c r="AD266" s="66"/>
      <c r="AE266" s="91"/>
      <c r="AF266" s="37"/>
      <c r="AG266" s="37"/>
      <c r="AH266" s="91"/>
      <c r="AI266" s="37"/>
      <c r="AJ266" s="37"/>
      <c r="AK266" s="91"/>
      <c r="AL266" s="37"/>
      <c r="AM266" s="37"/>
      <c r="AN266" s="37"/>
      <c r="AO266" s="37"/>
      <c r="AP266" s="66"/>
    </row>
    <row r="267" spans="1:42">
      <c r="A267" s="40"/>
      <c r="B267" s="55"/>
      <c r="C267" s="56"/>
      <c r="D267" s="55"/>
      <c r="E267" s="55"/>
      <c r="F267" s="156"/>
      <c r="G267" s="157"/>
      <c r="H267" s="156"/>
      <c r="I267" s="157"/>
      <c r="K267" s="91"/>
      <c r="L267" s="37"/>
      <c r="M267" s="37"/>
      <c r="N267" s="91"/>
      <c r="O267" s="37"/>
      <c r="P267" s="37"/>
      <c r="Q267" s="91"/>
      <c r="R267" s="37"/>
      <c r="S267" s="37"/>
      <c r="T267" s="66"/>
      <c r="U267" s="345"/>
      <c r="V267" s="328"/>
      <c r="W267" s="328"/>
      <c r="X267" s="345"/>
      <c r="Y267" s="328"/>
      <c r="Z267" s="328"/>
      <c r="AA267" s="345"/>
      <c r="AB267" s="328"/>
      <c r="AC267" s="328"/>
      <c r="AD267" s="66"/>
      <c r="AE267" s="91"/>
      <c r="AF267" s="37"/>
      <c r="AG267" s="37"/>
      <c r="AH267" s="91"/>
      <c r="AI267" s="37"/>
      <c r="AJ267" s="37"/>
      <c r="AK267" s="91"/>
      <c r="AL267" s="37"/>
      <c r="AM267" s="37"/>
      <c r="AN267" s="37"/>
      <c r="AO267" s="37"/>
      <c r="AP267" s="66"/>
    </row>
    <row r="268" spans="1:42">
      <c r="A268" s="40"/>
      <c r="B268" s="158" t="s">
        <v>125</v>
      </c>
      <c r="C268" s="59"/>
      <c r="D268" s="55"/>
      <c r="E268" s="55"/>
      <c r="F268" s="156"/>
      <c r="G268" s="157"/>
      <c r="H268" s="156"/>
      <c r="I268" s="157"/>
      <c r="K268" s="91"/>
      <c r="L268" s="37"/>
      <c r="M268" s="37"/>
      <c r="N268" s="91"/>
      <c r="O268" s="37"/>
      <c r="P268" s="37"/>
      <c r="Q268" s="91"/>
      <c r="R268" s="37"/>
      <c r="S268" s="37"/>
      <c r="T268" s="66"/>
      <c r="U268" s="345"/>
      <c r="V268" s="328"/>
      <c r="W268" s="328"/>
      <c r="X268" s="345"/>
      <c r="Y268" s="328"/>
      <c r="Z268" s="328"/>
      <c r="AA268" s="345"/>
      <c r="AB268" s="328"/>
      <c r="AC268" s="328"/>
      <c r="AD268" s="66"/>
      <c r="AE268" s="91"/>
      <c r="AF268" s="37"/>
      <c r="AG268" s="37"/>
      <c r="AH268" s="91"/>
      <c r="AI268" s="37"/>
      <c r="AJ268" s="37"/>
      <c r="AK268" s="91"/>
      <c r="AL268" s="37"/>
      <c r="AM268" s="37"/>
      <c r="AN268" s="37"/>
      <c r="AO268" s="37"/>
      <c r="AP268" s="66"/>
    </row>
    <row r="269" spans="1:42">
      <c r="A269" s="40"/>
      <c r="B269" s="55"/>
      <c r="C269" s="56"/>
      <c r="D269" s="55"/>
      <c r="E269" s="55"/>
      <c r="F269" s="156"/>
      <c r="G269" s="157"/>
      <c r="H269" s="156"/>
      <c r="I269" s="157"/>
      <c r="K269" s="91"/>
      <c r="L269" s="37"/>
      <c r="M269" s="37"/>
      <c r="N269" s="91"/>
      <c r="O269" s="37"/>
      <c r="P269" s="37"/>
      <c r="Q269" s="91"/>
      <c r="R269" s="37"/>
      <c r="S269" s="37"/>
      <c r="T269" s="66"/>
      <c r="U269" s="345"/>
      <c r="V269" s="328"/>
      <c r="W269" s="328"/>
      <c r="X269" s="345"/>
      <c r="Y269" s="328"/>
      <c r="Z269" s="328"/>
      <c r="AA269" s="345"/>
      <c r="AB269" s="328"/>
      <c r="AC269" s="328"/>
      <c r="AD269" s="66"/>
      <c r="AE269" s="91"/>
      <c r="AF269" s="37"/>
      <c r="AG269" s="37"/>
      <c r="AH269" s="91"/>
      <c r="AI269" s="37"/>
      <c r="AJ269" s="37"/>
      <c r="AK269" s="91"/>
      <c r="AL269" s="37"/>
      <c r="AM269" s="37"/>
      <c r="AN269" s="37"/>
      <c r="AO269" s="37"/>
      <c r="AP269" s="66"/>
    </row>
    <row r="270" spans="1:42">
      <c r="A270" s="40"/>
      <c r="B270" s="154" t="s">
        <v>55</v>
      </c>
      <c r="C270" s="155"/>
      <c r="D270" s="55"/>
      <c r="E270" s="55"/>
      <c r="F270" s="156"/>
      <c r="G270" s="157"/>
      <c r="H270" s="156"/>
      <c r="I270" s="157"/>
      <c r="K270" s="91"/>
      <c r="L270" s="37"/>
      <c r="M270" s="37"/>
      <c r="N270" s="91"/>
      <c r="O270" s="37"/>
      <c r="P270" s="37"/>
      <c r="Q270" s="91"/>
      <c r="R270" s="37"/>
      <c r="S270" s="37"/>
      <c r="T270" s="66"/>
      <c r="U270" s="345"/>
      <c r="V270" s="328"/>
      <c r="W270" s="328"/>
      <c r="X270" s="345"/>
      <c r="Y270" s="328"/>
      <c r="Z270" s="328"/>
      <c r="AA270" s="345"/>
      <c r="AB270" s="328"/>
      <c r="AC270" s="328"/>
      <c r="AD270" s="66"/>
      <c r="AE270" s="91"/>
      <c r="AF270" s="37"/>
      <c r="AG270" s="37"/>
      <c r="AH270" s="91"/>
      <c r="AI270" s="37"/>
      <c r="AJ270" s="37"/>
      <c r="AK270" s="91"/>
      <c r="AL270" s="37"/>
      <c r="AM270" s="37"/>
      <c r="AN270" s="37"/>
      <c r="AO270" s="37"/>
      <c r="AP270" s="66"/>
    </row>
    <row r="271" spans="1:42">
      <c r="A271" s="28"/>
      <c r="B271" s="29"/>
      <c r="C271" s="42"/>
      <c r="D271" s="30"/>
      <c r="E271" s="31"/>
      <c r="F271" s="37"/>
      <c r="G271" s="32"/>
      <c r="H271" s="37"/>
      <c r="I271" s="32"/>
      <c r="K271" s="91"/>
      <c r="L271" s="37"/>
      <c r="M271" s="37"/>
      <c r="N271" s="91"/>
      <c r="O271" s="37"/>
      <c r="P271" s="37"/>
      <c r="Q271" s="91"/>
      <c r="R271" s="37"/>
      <c r="S271" s="37"/>
      <c r="T271" s="66"/>
      <c r="U271" s="345"/>
      <c r="V271" s="328"/>
      <c r="W271" s="328"/>
      <c r="X271" s="345"/>
      <c r="Y271" s="328"/>
      <c r="Z271" s="328"/>
      <c r="AA271" s="345"/>
      <c r="AB271" s="328"/>
      <c r="AC271" s="328"/>
      <c r="AD271" s="66"/>
      <c r="AE271" s="91"/>
      <c r="AF271" s="37"/>
      <c r="AG271" s="37"/>
      <c r="AH271" s="91"/>
      <c r="AI271" s="37"/>
      <c r="AJ271" s="37"/>
      <c r="AK271" s="91"/>
      <c r="AL271" s="37"/>
      <c r="AM271" s="37"/>
      <c r="AN271" s="37"/>
      <c r="AO271" s="37"/>
      <c r="AP271" s="66"/>
    </row>
    <row r="272" spans="1:42">
      <c r="A272" s="28" t="s">
        <v>12</v>
      </c>
      <c r="B272" s="29" t="s">
        <v>56</v>
      </c>
      <c r="C272" s="430" t="s">
        <v>177</v>
      </c>
      <c r="D272" s="30">
        <v>1</v>
      </c>
      <c r="E272" s="31" t="s">
        <v>39</v>
      </c>
      <c r="F272" s="441">
        <v>830</v>
      </c>
      <c r="G272" s="442">
        <f>D272*F272</f>
        <v>830</v>
      </c>
      <c r="H272" s="441">
        <f>F272*AQ3</f>
        <v>674.9962406585239</v>
      </c>
      <c r="I272" s="442">
        <f>D272*H272</f>
        <v>674.9962406585239</v>
      </c>
      <c r="K272" s="451"/>
      <c r="L272" s="451"/>
      <c r="M272" s="451"/>
      <c r="N272" s="431"/>
      <c r="O272" s="450"/>
      <c r="P272" s="450"/>
      <c r="Q272" s="431"/>
      <c r="R272" s="450"/>
      <c r="S272" s="429">
        <f>I272-AM272</f>
        <v>674.9962406585239</v>
      </c>
      <c r="T272" s="174"/>
      <c r="U272" s="456"/>
      <c r="V272" s="448"/>
      <c r="W272" s="448"/>
      <c r="X272" s="447">
        <f>AA272-U272</f>
        <v>0</v>
      </c>
      <c r="Y272" s="448">
        <f>AB272-V272</f>
        <v>0</v>
      </c>
      <c r="Z272" s="448">
        <f>AC272-W272</f>
        <v>0</v>
      </c>
      <c r="AA272" s="447">
        <f>AC272/S272</f>
        <v>0</v>
      </c>
      <c r="AB272" s="448"/>
      <c r="AC272" s="448">
        <f>H272*AB272</f>
        <v>0</v>
      </c>
      <c r="AD272" s="174"/>
      <c r="AE272" s="451"/>
      <c r="AF272" s="451"/>
      <c r="AG272" s="451"/>
      <c r="AH272" s="431"/>
      <c r="AI272" s="450">
        <f t="shared" ref="AI272:AI288" si="11">AL272-AF272</f>
        <v>0</v>
      </c>
      <c r="AJ272" s="450">
        <f t="shared" ref="AJ272:AJ288" si="12">AM272-AG272</f>
        <v>0</v>
      </c>
      <c r="AK272" s="431"/>
      <c r="AL272" s="450"/>
      <c r="AM272" s="450">
        <f t="shared" ref="AM272:AM288" si="13">R272*AL272</f>
        <v>0</v>
      </c>
      <c r="AN272" s="173"/>
      <c r="AO272" s="173"/>
      <c r="AP272" s="174"/>
    </row>
    <row r="273" spans="1:42">
      <c r="A273" s="28"/>
      <c r="B273" s="29"/>
      <c r="C273" s="430"/>
      <c r="D273" s="30"/>
      <c r="E273" s="31"/>
      <c r="F273" s="441"/>
      <c r="G273" s="442"/>
      <c r="H273" s="441"/>
      <c r="I273" s="442"/>
      <c r="K273" s="451"/>
      <c r="L273" s="451"/>
      <c r="M273" s="451"/>
      <c r="N273" s="431"/>
      <c r="O273" s="450"/>
      <c r="P273" s="450"/>
      <c r="Q273" s="431"/>
      <c r="R273" s="450"/>
      <c r="S273" s="429"/>
      <c r="T273" s="174"/>
      <c r="U273" s="456"/>
      <c r="V273" s="448"/>
      <c r="W273" s="448"/>
      <c r="X273" s="447"/>
      <c r="Y273" s="448"/>
      <c r="Z273" s="448"/>
      <c r="AA273" s="447"/>
      <c r="AB273" s="448"/>
      <c r="AC273" s="448"/>
      <c r="AD273" s="174"/>
      <c r="AE273" s="451"/>
      <c r="AF273" s="451"/>
      <c r="AG273" s="451"/>
      <c r="AH273" s="431"/>
      <c r="AI273" s="450">
        <f t="shared" si="11"/>
        <v>0</v>
      </c>
      <c r="AJ273" s="450">
        <f t="shared" si="12"/>
        <v>0</v>
      </c>
      <c r="AK273" s="431"/>
      <c r="AL273" s="450"/>
      <c r="AM273" s="450">
        <f t="shared" si="13"/>
        <v>0</v>
      </c>
      <c r="AN273" s="173"/>
      <c r="AO273" s="173"/>
      <c r="AP273" s="174"/>
    </row>
    <row r="274" spans="1:42">
      <c r="A274" s="28" t="s">
        <v>13</v>
      </c>
      <c r="B274" s="29" t="s">
        <v>57</v>
      </c>
      <c r="C274" s="430"/>
      <c r="D274" s="30">
        <v>1</v>
      </c>
      <c r="E274" s="31" t="s">
        <v>39</v>
      </c>
      <c r="F274" s="441"/>
      <c r="G274" s="442"/>
      <c r="H274" s="441"/>
      <c r="I274" s="442"/>
      <c r="K274" s="451"/>
      <c r="L274" s="451"/>
      <c r="M274" s="451"/>
      <c r="N274" s="431"/>
      <c r="O274" s="450"/>
      <c r="P274" s="450"/>
      <c r="Q274" s="431"/>
      <c r="R274" s="450"/>
      <c r="S274" s="429"/>
      <c r="T274" s="174"/>
      <c r="U274" s="456"/>
      <c r="V274" s="448"/>
      <c r="W274" s="448"/>
      <c r="X274" s="447"/>
      <c r="Y274" s="448"/>
      <c r="Z274" s="448"/>
      <c r="AA274" s="447"/>
      <c r="AB274" s="448"/>
      <c r="AC274" s="448"/>
      <c r="AD274" s="174"/>
      <c r="AE274" s="451"/>
      <c r="AF274" s="451"/>
      <c r="AG274" s="451"/>
      <c r="AH274" s="431"/>
      <c r="AI274" s="450">
        <f t="shared" si="11"/>
        <v>0</v>
      </c>
      <c r="AJ274" s="450">
        <f t="shared" si="12"/>
        <v>0</v>
      </c>
      <c r="AK274" s="431"/>
      <c r="AL274" s="450"/>
      <c r="AM274" s="450">
        <f t="shared" si="13"/>
        <v>0</v>
      </c>
      <c r="AN274" s="173"/>
      <c r="AO274" s="173"/>
      <c r="AP274" s="174"/>
    </row>
    <row r="275" spans="1:42">
      <c r="A275" s="28"/>
      <c r="B275" s="29"/>
      <c r="C275" s="430"/>
      <c r="D275" s="30"/>
      <c r="E275" s="31"/>
      <c r="F275" s="441"/>
      <c r="G275" s="442"/>
      <c r="H275" s="441"/>
      <c r="I275" s="442"/>
      <c r="K275" s="451"/>
      <c r="L275" s="451"/>
      <c r="M275" s="451"/>
      <c r="N275" s="431"/>
      <c r="O275" s="450"/>
      <c r="P275" s="450"/>
      <c r="Q275" s="431"/>
      <c r="R275" s="450"/>
      <c r="S275" s="429"/>
      <c r="T275" s="174"/>
      <c r="U275" s="456"/>
      <c r="V275" s="448"/>
      <c r="W275" s="448"/>
      <c r="X275" s="447"/>
      <c r="Y275" s="448"/>
      <c r="Z275" s="448"/>
      <c r="AA275" s="447"/>
      <c r="AB275" s="448"/>
      <c r="AC275" s="448"/>
      <c r="AD275" s="174"/>
      <c r="AE275" s="451"/>
      <c r="AF275" s="451"/>
      <c r="AG275" s="451"/>
      <c r="AH275" s="431"/>
      <c r="AI275" s="450">
        <f t="shared" si="11"/>
        <v>0</v>
      </c>
      <c r="AJ275" s="450">
        <f t="shared" si="12"/>
        <v>0</v>
      </c>
      <c r="AK275" s="431"/>
      <c r="AL275" s="450"/>
      <c r="AM275" s="450">
        <f t="shared" si="13"/>
        <v>0</v>
      </c>
      <c r="AN275" s="173"/>
      <c r="AO275" s="173"/>
      <c r="AP275" s="174"/>
    </row>
    <row r="276" spans="1:42">
      <c r="A276" s="28" t="s">
        <v>14</v>
      </c>
      <c r="B276" s="29" t="s">
        <v>58</v>
      </c>
      <c r="C276" s="430"/>
      <c r="D276" s="30">
        <v>1</v>
      </c>
      <c r="E276" s="31" t="s">
        <v>39</v>
      </c>
      <c r="F276" s="441"/>
      <c r="G276" s="442"/>
      <c r="H276" s="441"/>
      <c r="I276" s="442"/>
      <c r="K276" s="451"/>
      <c r="L276" s="451"/>
      <c r="M276" s="451"/>
      <c r="N276" s="431"/>
      <c r="O276" s="450"/>
      <c r="P276" s="450"/>
      <c r="Q276" s="431"/>
      <c r="R276" s="450"/>
      <c r="S276" s="429"/>
      <c r="T276" s="174"/>
      <c r="U276" s="456"/>
      <c r="V276" s="448"/>
      <c r="W276" s="448"/>
      <c r="X276" s="447"/>
      <c r="Y276" s="448"/>
      <c r="Z276" s="448"/>
      <c r="AA276" s="447"/>
      <c r="AB276" s="448"/>
      <c r="AC276" s="448"/>
      <c r="AD276" s="174"/>
      <c r="AE276" s="451"/>
      <c r="AF276" s="451"/>
      <c r="AG276" s="451"/>
      <c r="AH276" s="431"/>
      <c r="AI276" s="450">
        <f t="shared" si="11"/>
        <v>0</v>
      </c>
      <c r="AJ276" s="450">
        <f t="shared" si="12"/>
        <v>0</v>
      </c>
      <c r="AK276" s="431"/>
      <c r="AL276" s="450"/>
      <c r="AM276" s="450">
        <f t="shared" si="13"/>
        <v>0</v>
      </c>
      <c r="AN276" s="173"/>
      <c r="AO276" s="173"/>
      <c r="AP276" s="174"/>
    </row>
    <row r="277" spans="1:42">
      <c r="A277" s="28"/>
      <c r="B277" s="29"/>
      <c r="C277" s="430"/>
      <c r="D277" s="30"/>
      <c r="E277" s="31"/>
      <c r="F277" s="441"/>
      <c r="G277" s="442"/>
      <c r="H277" s="441"/>
      <c r="I277" s="442"/>
      <c r="K277" s="451"/>
      <c r="L277" s="451"/>
      <c r="M277" s="451"/>
      <c r="N277" s="431"/>
      <c r="O277" s="450"/>
      <c r="P277" s="450"/>
      <c r="Q277" s="431"/>
      <c r="R277" s="450"/>
      <c r="S277" s="429"/>
      <c r="T277" s="174"/>
      <c r="U277" s="456"/>
      <c r="V277" s="448"/>
      <c r="W277" s="448"/>
      <c r="X277" s="447"/>
      <c r="Y277" s="448"/>
      <c r="Z277" s="448"/>
      <c r="AA277" s="447"/>
      <c r="AB277" s="448"/>
      <c r="AC277" s="448"/>
      <c r="AD277" s="174"/>
      <c r="AE277" s="451"/>
      <c r="AF277" s="451"/>
      <c r="AG277" s="451"/>
      <c r="AH277" s="431"/>
      <c r="AI277" s="450">
        <f t="shared" si="11"/>
        <v>0</v>
      </c>
      <c r="AJ277" s="450">
        <f t="shared" si="12"/>
        <v>0</v>
      </c>
      <c r="AK277" s="431"/>
      <c r="AL277" s="450"/>
      <c r="AM277" s="450">
        <f t="shared" si="13"/>
        <v>0</v>
      </c>
      <c r="AN277" s="173"/>
      <c r="AO277" s="173"/>
      <c r="AP277" s="174"/>
    </row>
    <row r="278" spans="1:42">
      <c r="A278" s="28" t="s">
        <v>15</v>
      </c>
      <c r="B278" s="29" t="s">
        <v>59</v>
      </c>
      <c r="C278" s="430"/>
      <c r="D278" s="30">
        <v>1</v>
      </c>
      <c r="E278" s="31" t="s">
        <v>39</v>
      </c>
      <c r="F278" s="441"/>
      <c r="G278" s="442"/>
      <c r="H278" s="441"/>
      <c r="I278" s="442"/>
      <c r="K278" s="451"/>
      <c r="L278" s="451"/>
      <c r="M278" s="451"/>
      <c r="N278" s="431"/>
      <c r="O278" s="450"/>
      <c r="P278" s="450"/>
      <c r="Q278" s="431"/>
      <c r="R278" s="450"/>
      <c r="S278" s="429"/>
      <c r="T278" s="174"/>
      <c r="U278" s="456"/>
      <c r="V278" s="448"/>
      <c r="W278" s="448"/>
      <c r="X278" s="447"/>
      <c r="Y278" s="448"/>
      <c r="Z278" s="448"/>
      <c r="AA278" s="447"/>
      <c r="AB278" s="448"/>
      <c r="AC278" s="448"/>
      <c r="AD278" s="174"/>
      <c r="AE278" s="451"/>
      <c r="AF278" s="451"/>
      <c r="AG278" s="451"/>
      <c r="AH278" s="431"/>
      <c r="AI278" s="450">
        <f t="shared" si="11"/>
        <v>0</v>
      </c>
      <c r="AJ278" s="450">
        <f t="shared" si="12"/>
        <v>0</v>
      </c>
      <c r="AK278" s="431"/>
      <c r="AL278" s="450"/>
      <c r="AM278" s="450">
        <f t="shared" si="13"/>
        <v>0</v>
      </c>
      <c r="AN278" s="173"/>
      <c r="AO278" s="173"/>
      <c r="AP278" s="174"/>
    </row>
    <row r="279" spans="1:42">
      <c r="A279" s="28"/>
      <c r="B279" s="29"/>
      <c r="C279" s="430"/>
      <c r="D279" s="30"/>
      <c r="E279" s="31"/>
      <c r="F279" s="441"/>
      <c r="G279" s="442"/>
      <c r="H279" s="441"/>
      <c r="I279" s="442"/>
      <c r="K279" s="451"/>
      <c r="L279" s="451"/>
      <c r="M279" s="451"/>
      <c r="N279" s="431"/>
      <c r="O279" s="450"/>
      <c r="P279" s="450"/>
      <c r="Q279" s="431"/>
      <c r="R279" s="450"/>
      <c r="S279" s="429"/>
      <c r="T279" s="174"/>
      <c r="U279" s="456"/>
      <c r="V279" s="448"/>
      <c r="W279" s="448"/>
      <c r="X279" s="447"/>
      <c r="Y279" s="448"/>
      <c r="Z279" s="448"/>
      <c r="AA279" s="447"/>
      <c r="AB279" s="448"/>
      <c r="AC279" s="448"/>
      <c r="AD279" s="174"/>
      <c r="AE279" s="451"/>
      <c r="AF279" s="451"/>
      <c r="AG279" s="451"/>
      <c r="AH279" s="431"/>
      <c r="AI279" s="450">
        <f t="shared" si="11"/>
        <v>0</v>
      </c>
      <c r="AJ279" s="450">
        <f t="shared" si="12"/>
        <v>0</v>
      </c>
      <c r="AK279" s="431"/>
      <c r="AL279" s="450"/>
      <c r="AM279" s="450">
        <f t="shared" si="13"/>
        <v>0</v>
      </c>
      <c r="AN279" s="173"/>
      <c r="AO279" s="173"/>
      <c r="AP279" s="174"/>
    </row>
    <row r="280" spans="1:42">
      <c r="A280" s="28" t="s">
        <v>16</v>
      </c>
      <c r="B280" s="29" t="s">
        <v>60</v>
      </c>
      <c r="C280" s="430"/>
      <c r="D280" s="30">
        <v>1</v>
      </c>
      <c r="E280" s="31" t="s">
        <v>39</v>
      </c>
      <c r="F280" s="441"/>
      <c r="G280" s="442"/>
      <c r="H280" s="441"/>
      <c r="I280" s="442"/>
      <c r="K280" s="451"/>
      <c r="L280" s="451"/>
      <c r="M280" s="451"/>
      <c r="N280" s="431"/>
      <c r="O280" s="450"/>
      <c r="P280" s="450"/>
      <c r="Q280" s="431"/>
      <c r="R280" s="450"/>
      <c r="S280" s="429"/>
      <c r="T280" s="174"/>
      <c r="U280" s="456"/>
      <c r="V280" s="448"/>
      <c r="W280" s="448"/>
      <c r="X280" s="447"/>
      <c r="Y280" s="448"/>
      <c r="Z280" s="448"/>
      <c r="AA280" s="447"/>
      <c r="AB280" s="448"/>
      <c r="AC280" s="448"/>
      <c r="AD280" s="174"/>
      <c r="AE280" s="451"/>
      <c r="AF280" s="451"/>
      <c r="AG280" s="451"/>
      <c r="AH280" s="431"/>
      <c r="AI280" s="450">
        <f t="shared" si="11"/>
        <v>0</v>
      </c>
      <c r="AJ280" s="450">
        <f t="shared" si="12"/>
        <v>0</v>
      </c>
      <c r="AK280" s="431"/>
      <c r="AL280" s="450"/>
      <c r="AM280" s="450">
        <f t="shared" si="13"/>
        <v>0</v>
      </c>
      <c r="AN280" s="173"/>
      <c r="AO280" s="173"/>
      <c r="AP280" s="174"/>
    </row>
    <row r="281" spans="1:42">
      <c r="A281" s="28"/>
      <c r="B281" s="29"/>
      <c r="C281" s="430"/>
      <c r="D281" s="30"/>
      <c r="E281" s="31"/>
      <c r="F281" s="441"/>
      <c r="G281" s="442"/>
      <c r="H281" s="441"/>
      <c r="I281" s="442"/>
      <c r="K281" s="451"/>
      <c r="L281" s="451"/>
      <c r="M281" s="451"/>
      <c r="N281" s="431"/>
      <c r="O281" s="450"/>
      <c r="P281" s="450"/>
      <c r="Q281" s="431"/>
      <c r="R281" s="450"/>
      <c r="S281" s="429"/>
      <c r="T281" s="174"/>
      <c r="U281" s="456"/>
      <c r="V281" s="448"/>
      <c r="W281" s="448"/>
      <c r="X281" s="447"/>
      <c r="Y281" s="448"/>
      <c r="Z281" s="448"/>
      <c r="AA281" s="447"/>
      <c r="AB281" s="448"/>
      <c r="AC281" s="448"/>
      <c r="AD281" s="174"/>
      <c r="AE281" s="451"/>
      <c r="AF281" s="451"/>
      <c r="AG281" s="451"/>
      <c r="AH281" s="431"/>
      <c r="AI281" s="450">
        <f t="shared" si="11"/>
        <v>0</v>
      </c>
      <c r="AJ281" s="450">
        <f t="shared" si="12"/>
        <v>0</v>
      </c>
      <c r="AK281" s="431"/>
      <c r="AL281" s="450"/>
      <c r="AM281" s="450">
        <f t="shared" si="13"/>
        <v>0</v>
      </c>
      <c r="AN281" s="173"/>
      <c r="AO281" s="173"/>
      <c r="AP281" s="174"/>
    </row>
    <row r="282" spans="1:42">
      <c r="A282" s="28" t="s">
        <v>17</v>
      </c>
      <c r="B282" s="29" t="s">
        <v>61</v>
      </c>
      <c r="C282" s="430"/>
      <c r="D282" s="30">
        <v>1</v>
      </c>
      <c r="E282" s="31" t="s">
        <v>39</v>
      </c>
      <c r="F282" s="441"/>
      <c r="G282" s="442"/>
      <c r="H282" s="441"/>
      <c r="I282" s="442"/>
      <c r="K282" s="451"/>
      <c r="L282" s="451"/>
      <c r="M282" s="451"/>
      <c r="N282" s="431"/>
      <c r="O282" s="450"/>
      <c r="P282" s="450"/>
      <c r="Q282" s="431"/>
      <c r="R282" s="450"/>
      <c r="S282" s="429"/>
      <c r="T282" s="174"/>
      <c r="U282" s="456"/>
      <c r="V282" s="448"/>
      <c r="W282" s="448"/>
      <c r="X282" s="447"/>
      <c r="Y282" s="448"/>
      <c r="Z282" s="448"/>
      <c r="AA282" s="447"/>
      <c r="AB282" s="448"/>
      <c r="AC282" s="448"/>
      <c r="AD282" s="174"/>
      <c r="AE282" s="451"/>
      <c r="AF282" s="451"/>
      <c r="AG282" s="451"/>
      <c r="AH282" s="431"/>
      <c r="AI282" s="450">
        <f t="shared" si="11"/>
        <v>0</v>
      </c>
      <c r="AJ282" s="450">
        <f t="shared" si="12"/>
        <v>0</v>
      </c>
      <c r="AK282" s="431"/>
      <c r="AL282" s="450"/>
      <c r="AM282" s="450">
        <f t="shared" si="13"/>
        <v>0</v>
      </c>
      <c r="AN282" s="173"/>
      <c r="AO282" s="173"/>
      <c r="AP282" s="174"/>
    </row>
    <row r="283" spans="1:42">
      <c r="A283" s="28"/>
      <c r="B283" s="29"/>
      <c r="C283" s="430"/>
      <c r="D283" s="30"/>
      <c r="E283" s="31"/>
      <c r="F283" s="441"/>
      <c r="G283" s="442"/>
      <c r="H283" s="441"/>
      <c r="I283" s="442"/>
      <c r="K283" s="451"/>
      <c r="L283" s="451"/>
      <c r="M283" s="451"/>
      <c r="N283" s="431"/>
      <c r="O283" s="450"/>
      <c r="P283" s="450"/>
      <c r="Q283" s="431"/>
      <c r="R283" s="450"/>
      <c r="S283" s="429"/>
      <c r="T283" s="174"/>
      <c r="U283" s="456"/>
      <c r="V283" s="448"/>
      <c r="W283" s="448"/>
      <c r="X283" s="447"/>
      <c r="Y283" s="448"/>
      <c r="Z283" s="448"/>
      <c r="AA283" s="447"/>
      <c r="AB283" s="448"/>
      <c r="AC283" s="448"/>
      <c r="AD283" s="174"/>
      <c r="AE283" s="451"/>
      <c r="AF283" s="451"/>
      <c r="AG283" s="451"/>
      <c r="AH283" s="431"/>
      <c r="AI283" s="450">
        <f t="shared" si="11"/>
        <v>0</v>
      </c>
      <c r="AJ283" s="450">
        <f t="shared" si="12"/>
        <v>0</v>
      </c>
      <c r="AK283" s="431"/>
      <c r="AL283" s="450"/>
      <c r="AM283" s="450">
        <f t="shared" si="13"/>
        <v>0</v>
      </c>
      <c r="AN283" s="173"/>
      <c r="AO283" s="173"/>
      <c r="AP283" s="174"/>
    </row>
    <row r="284" spans="1:42">
      <c r="A284" s="28" t="s">
        <v>18</v>
      </c>
      <c r="B284" s="29" t="s">
        <v>62</v>
      </c>
      <c r="C284" s="430"/>
      <c r="D284" s="30">
        <v>1</v>
      </c>
      <c r="E284" s="31" t="s">
        <v>39</v>
      </c>
      <c r="F284" s="441"/>
      <c r="G284" s="442"/>
      <c r="H284" s="441"/>
      <c r="I284" s="442"/>
      <c r="K284" s="451"/>
      <c r="L284" s="451"/>
      <c r="M284" s="451"/>
      <c r="N284" s="431"/>
      <c r="O284" s="450"/>
      <c r="P284" s="450"/>
      <c r="Q284" s="431"/>
      <c r="R284" s="450"/>
      <c r="S284" s="429"/>
      <c r="T284" s="174"/>
      <c r="U284" s="456"/>
      <c r="V284" s="448"/>
      <c r="W284" s="448"/>
      <c r="X284" s="447"/>
      <c r="Y284" s="448"/>
      <c r="Z284" s="448"/>
      <c r="AA284" s="447"/>
      <c r="AB284" s="448"/>
      <c r="AC284" s="448"/>
      <c r="AD284" s="174"/>
      <c r="AE284" s="451"/>
      <c r="AF284" s="451"/>
      <c r="AG284" s="451"/>
      <c r="AH284" s="431"/>
      <c r="AI284" s="450">
        <f t="shared" si="11"/>
        <v>0</v>
      </c>
      <c r="AJ284" s="450">
        <f t="shared" si="12"/>
        <v>0</v>
      </c>
      <c r="AK284" s="431"/>
      <c r="AL284" s="450"/>
      <c r="AM284" s="450">
        <f t="shared" si="13"/>
        <v>0</v>
      </c>
      <c r="AN284" s="173"/>
      <c r="AO284" s="173"/>
      <c r="AP284" s="174"/>
    </row>
    <row r="285" spans="1:42">
      <c r="A285" s="28"/>
      <c r="B285" s="29"/>
      <c r="C285" s="430"/>
      <c r="D285" s="30"/>
      <c r="E285" s="31"/>
      <c r="F285" s="441"/>
      <c r="G285" s="442"/>
      <c r="H285" s="441"/>
      <c r="I285" s="442"/>
      <c r="K285" s="451"/>
      <c r="L285" s="451"/>
      <c r="M285" s="451"/>
      <c r="N285" s="431"/>
      <c r="O285" s="450"/>
      <c r="P285" s="450"/>
      <c r="Q285" s="431"/>
      <c r="R285" s="450"/>
      <c r="S285" s="429"/>
      <c r="T285" s="174"/>
      <c r="U285" s="456"/>
      <c r="V285" s="448"/>
      <c r="W285" s="448"/>
      <c r="X285" s="447"/>
      <c r="Y285" s="448"/>
      <c r="Z285" s="448"/>
      <c r="AA285" s="447"/>
      <c r="AB285" s="448"/>
      <c r="AC285" s="448"/>
      <c r="AD285" s="174"/>
      <c r="AE285" s="451"/>
      <c r="AF285" s="451"/>
      <c r="AG285" s="451"/>
      <c r="AH285" s="431"/>
      <c r="AI285" s="450">
        <f t="shared" si="11"/>
        <v>0</v>
      </c>
      <c r="AJ285" s="450">
        <f t="shared" si="12"/>
        <v>0</v>
      </c>
      <c r="AK285" s="431"/>
      <c r="AL285" s="450"/>
      <c r="AM285" s="450">
        <f t="shared" si="13"/>
        <v>0</v>
      </c>
      <c r="AN285" s="173"/>
      <c r="AO285" s="173"/>
      <c r="AP285" s="174"/>
    </row>
    <row r="286" spans="1:42">
      <c r="A286" s="28" t="s">
        <v>19</v>
      </c>
      <c r="B286" s="29" t="s">
        <v>63</v>
      </c>
      <c r="C286" s="430"/>
      <c r="D286" s="30">
        <v>1</v>
      </c>
      <c r="E286" s="31" t="s">
        <v>39</v>
      </c>
      <c r="F286" s="441"/>
      <c r="G286" s="442"/>
      <c r="H286" s="441"/>
      <c r="I286" s="442"/>
      <c r="K286" s="451"/>
      <c r="L286" s="451"/>
      <c r="M286" s="451"/>
      <c r="N286" s="431"/>
      <c r="O286" s="450"/>
      <c r="P286" s="450"/>
      <c r="Q286" s="431"/>
      <c r="R286" s="450"/>
      <c r="S286" s="429"/>
      <c r="T286" s="174"/>
      <c r="U286" s="456"/>
      <c r="V286" s="448"/>
      <c r="W286" s="448"/>
      <c r="X286" s="447"/>
      <c r="Y286" s="448"/>
      <c r="Z286" s="448"/>
      <c r="AA286" s="447"/>
      <c r="AB286" s="448"/>
      <c r="AC286" s="448"/>
      <c r="AD286" s="174"/>
      <c r="AE286" s="451"/>
      <c r="AF286" s="451"/>
      <c r="AG286" s="451"/>
      <c r="AH286" s="431"/>
      <c r="AI286" s="450">
        <f t="shared" si="11"/>
        <v>0</v>
      </c>
      <c r="AJ286" s="450">
        <f t="shared" si="12"/>
        <v>0</v>
      </c>
      <c r="AK286" s="431"/>
      <c r="AL286" s="450"/>
      <c r="AM286" s="450">
        <f t="shared" si="13"/>
        <v>0</v>
      </c>
      <c r="AN286" s="173"/>
      <c r="AO286" s="173"/>
      <c r="AP286" s="174"/>
    </row>
    <row r="287" spans="1:42">
      <c r="A287" s="28"/>
      <c r="B287" s="158"/>
      <c r="C287" s="430"/>
      <c r="D287" s="30"/>
      <c r="E287" s="31"/>
      <c r="F287" s="441"/>
      <c r="G287" s="442"/>
      <c r="H287" s="441"/>
      <c r="I287" s="442"/>
      <c r="K287" s="451"/>
      <c r="L287" s="451"/>
      <c r="M287" s="451"/>
      <c r="N287" s="431"/>
      <c r="O287" s="450"/>
      <c r="P287" s="450"/>
      <c r="Q287" s="431"/>
      <c r="R287" s="450"/>
      <c r="S287" s="429"/>
      <c r="T287" s="174"/>
      <c r="U287" s="456"/>
      <c r="V287" s="448"/>
      <c r="W287" s="448"/>
      <c r="X287" s="447"/>
      <c r="Y287" s="448"/>
      <c r="Z287" s="448"/>
      <c r="AA287" s="447"/>
      <c r="AB287" s="448"/>
      <c r="AC287" s="448"/>
      <c r="AD287" s="174"/>
      <c r="AE287" s="451"/>
      <c r="AF287" s="451"/>
      <c r="AG287" s="451"/>
      <c r="AH287" s="431"/>
      <c r="AI287" s="450">
        <f t="shared" si="11"/>
        <v>0</v>
      </c>
      <c r="AJ287" s="450">
        <f t="shared" si="12"/>
        <v>0</v>
      </c>
      <c r="AK287" s="431"/>
      <c r="AL287" s="450"/>
      <c r="AM287" s="450">
        <f t="shared" si="13"/>
        <v>0</v>
      </c>
      <c r="AN287" s="173"/>
      <c r="AO287" s="173"/>
      <c r="AP287" s="174"/>
    </row>
    <row r="288" spans="1:42">
      <c r="A288" s="28" t="s">
        <v>20</v>
      </c>
      <c r="B288" s="29" t="s">
        <v>64</v>
      </c>
      <c r="C288" s="430"/>
      <c r="D288" s="30">
        <v>1</v>
      </c>
      <c r="E288" s="31" t="s">
        <v>39</v>
      </c>
      <c r="F288" s="441"/>
      <c r="G288" s="442"/>
      <c r="H288" s="441"/>
      <c r="I288" s="442"/>
      <c r="K288" s="451"/>
      <c r="L288" s="451"/>
      <c r="M288" s="451"/>
      <c r="N288" s="431"/>
      <c r="O288" s="450"/>
      <c r="P288" s="450"/>
      <c r="Q288" s="431"/>
      <c r="R288" s="450"/>
      <c r="S288" s="429"/>
      <c r="T288" s="174"/>
      <c r="U288" s="456"/>
      <c r="V288" s="448"/>
      <c r="W288" s="448"/>
      <c r="X288" s="447"/>
      <c r="Y288" s="448"/>
      <c r="Z288" s="448"/>
      <c r="AA288" s="447"/>
      <c r="AB288" s="448"/>
      <c r="AC288" s="448"/>
      <c r="AD288" s="174"/>
      <c r="AE288" s="451"/>
      <c r="AF288" s="451"/>
      <c r="AG288" s="451"/>
      <c r="AH288" s="431"/>
      <c r="AI288" s="450">
        <f t="shared" si="11"/>
        <v>0</v>
      </c>
      <c r="AJ288" s="450">
        <f t="shared" si="12"/>
        <v>0</v>
      </c>
      <c r="AK288" s="431"/>
      <c r="AL288" s="450"/>
      <c r="AM288" s="450">
        <f t="shared" si="13"/>
        <v>0</v>
      </c>
      <c r="AN288" s="173"/>
      <c r="AO288" s="173"/>
      <c r="AP288" s="174"/>
    </row>
    <row r="289" spans="1:42">
      <c r="A289" s="28"/>
      <c r="B289" s="29"/>
      <c r="C289" s="42"/>
      <c r="D289" s="30"/>
      <c r="E289" s="31"/>
      <c r="F289" s="37"/>
      <c r="G289" s="32"/>
      <c r="H289" s="37"/>
      <c r="I289" s="32"/>
      <c r="K289" s="91"/>
      <c r="L289" s="37"/>
      <c r="M289" s="37"/>
      <c r="N289" s="91"/>
      <c r="O289" s="37"/>
      <c r="P289" s="37"/>
      <c r="Q289" s="91"/>
      <c r="R289" s="37"/>
      <c r="S289" s="37">
        <f t="shared" ref="S289:S305" si="14">I289-AM289</f>
        <v>0</v>
      </c>
      <c r="T289" s="66"/>
      <c r="U289" s="345"/>
      <c r="V289" s="328"/>
      <c r="W289" s="328"/>
      <c r="X289" s="345"/>
      <c r="Y289" s="328"/>
      <c r="Z289" s="328"/>
      <c r="AA289" s="345"/>
      <c r="AB289" s="328"/>
      <c r="AC289" s="328"/>
      <c r="AD289" s="66"/>
      <c r="AE289" s="91"/>
      <c r="AF289" s="37"/>
      <c r="AG289" s="37"/>
      <c r="AH289" s="91"/>
      <c r="AI289" s="37"/>
      <c r="AJ289" s="37"/>
      <c r="AK289" s="91"/>
      <c r="AL289" s="37"/>
      <c r="AM289" s="37"/>
      <c r="AN289" s="37"/>
      <c r="AO289" s="37"/>
      <c r="AP289" s="66"/>
    </row>
    <row r="290" spans="1:42">
      <c r="A290" s="28"/>
      <c r="B290" s="158" t="s">
        <v>65</v>
      </c>
      <c r="C290" s="59"/>
      <c r="D290" s="30"/>
      <c r="E290" s="31"/>
      <c r="F290" s="37"/>
      <c r="G290" s="32"/>
      <c r="H290" s="37"/>
      <c r="I290" s="32"/>
      <c r="K290" s="91"/>
      <c r="L290" s="37"/>
      <c r="M290" s="37"/>
      <c r="N290" s="91"/>
      <c r="O290" s="37"/>
      <c r="P290" s="37"/>
      <c r="Q290" s="91"/>
      <c r="R290" s="37"/>
      <c r="S290" s="37">
        <f t="shared" si="14"/>
        <v>0</v>
      </c>
      <c r="T290" s="66"/>
      <c r="U290" s="345"/>
      <c r="V290" s="328"/>
      <c r="W290" s="328"/>
      <c r="X290" s="345"/>
      <c r="Y290" s="328"/>
      <c r="Z290" s="328"/>
      <c r="AA290" s="345"/>
      <c r="AB290" s="328"/>
      <c r="AC290" s="328"/>
      <c r="AD290" s="66"/>
      <c r="AE290" s="91"/>
      <c r="AF290" s="37"/>
      <c r="AG290" s="37"/>
      <c r="AH290" s="91"/>
      <c r="AI290" s="37"/>
      <c r="AJ290" s="37"/>
      <c r="AK290" s="91"/>
      <c r="AL290" s="37"/>
      <c r="AM290" s="37"/>
      <c r="AN290" s="37"/>
      <c r="AO290" s="37"/>
      <c r="AP290" s="66"/>
    </row>
    <row r="291" spans="1:42">
      <c r="A291" s="28"/>
      <c r="B291" s="29"/>
      <c r="C291" s="42"/>
      <c r="D291" s="30"/>
      <c r="E291" s="31"/>
      <c r="F291" s="37"/>
      <c r="G291" s="32"/>
      <c r="H291" s="37"/>
      <c r="I291" s="32"/>
      <c r="K291" s="91"/>
      <c r="L291" s="37"/>
      <c r="M291" s="37"/>
      <c r="N291" s="91"/>
      <c r="O291" s="37"/>
      <c r="P291" s="37"/>
      <c r="Q291" s="91"/>
      <c r="R291" s="37"/>
      <c r="S291" s="37">
        <f t="shared" si="14"/>
        <v>0</v>
      </c>
      <c r="T291" s="66"/>
      <c r="U291" s="345"/>
      <c r="V291" s="328"/>
      <c r="W291" s="328"/>
      <c r="X291" s="345"/>
      <c r="Y291" s="328"/>
      <c r="Z291" s="328"/>
      <c r="AA291" s="345"/>
      <c r="AB291" s="328"/>
      <c r="AC291" s="328"/>
      <c r="AD291" s="66"/>
      <c r="AE291" s="91"/>
      <c r="AF291" s="37"/>
      <c r="AG291" s="37"/>
      <c r="AH291" s="91"/>
      <c r="AI291" s="37"/>
      <c r="AJ291" s="37"/>
      <c r="AK291" s="91"/>
      <c r="AL291" s="37"/>
      <c r="AM291" s="37"/>
      <c r="AN291" s="37"/>
      <c r="AO291" s="37"/>
      <c r="AP291" s="66"/>
    </row>
    <row r="292" spans="1:42" ht="25">
      <c r="A292" s="28" t="s">
        <v>21</v>
      </c>
      <c r="B292" s="29" t="s">
        <v>65</v>
      </c>
      <c r="C292" s="42" t="s">
        <v>170</v>
      </c>
      <c r="D292" s="30">
        <v>1</v>
      </c>
      <c r="E292" s="31" t="s">
        <v>39</v>
      </c>
      <c r="F292" s="37">
        <v>26250</v>
      </c>
      <c r="G292" s="32">
        <f>D292*F292</f>
        <v>26250</v>
      </c>
      <c r="H292" s="49">
        <f>F292*$AQ$3</f>
        <v>21347.772671429222</v>
      </c>
      <c r="I292" s="32">
        <f>D292*H292</f>
        <v>21347.772671429222</v>
      </c>
      <c r="K292" s="91"/>
      <c r="L292" s="37"/>
      <c r="M292" s="37"/>
      <c r="N292" s="159"/>
      <c r="O292" s="37"/>
      <c r="P292" s="37"/>
      <c r="Q292" s="159"/>
      <c r="R292" s="37">
        <f>D292-AL292</f>
        <v>1</v>
      </c>
      <c r="S292" s="37">
        <f t="shared" si="14"/>
        <v>21347.772671429222</v>
      </c>
      <c r="T292" s="66"/>
      <c r="U292" s="345">
        <v>0.94999999999999984</v>
      </c>
      <c r="V292" s="328">
        <v>0.95</v>
      </c>
      <c r="W292" s="328">
        <v>20280.384037857759</v>
      </c>
      <c r="X292" s="365">
        <f>AA292-U292</f>
        <v>0</v>
      </c>
      <c r="Y292" s="328">
        <f>AB292-V292</f>
        <v>0</v>
      </c>
      <c r="Z292" s="328">
        <f>AC292-W292</f>
        <v>0</v>
      </c>
      <c r="AA292" s="365">
        <f>AC292/S292</f>
        <v>0.94999999999999984</v>
      </c>
      <c r="AB292" s="328">
        <f>R292*AP292</f>
        <v>0.95</v>
      </c>
      <c r="AC292" s="328">
        <f>AB292*H292</f>
        <v>20280.384037857759</v>
      </c>
      <c r="AD292" s="66"/>
      <c r="AE292" s="91"/>
      <c r="AF292" s="37"/>
      <c r="AG292" s="37"/>
      <c r="AH292" s="159"/>
      <c r="AI292" s="37">
        <f>AL292-AF292</f>
        <v>0</v>
      </c>
      <c r="AJ292" s="37">
        <f>AM292-AG292</f>
        <v>0</v>
      </c>
      <c r="AK292" s="159"/>
      <c r="AL292" s="37"/>
      <c r="AM292" s="37"/>
      <c r="AN292" s="37"/>
      <c r="AO292" s="373" t="s">
        <v>452</v>
      </c>
      <c r="AP292" s="66">
        <v>0.95</v>
      </c>
    </row>
    <row r="293" spans="1:42">
      <c r="A293" s="28"/>
      <c r="B293" s="29"/>
      <c r="C293" s="42"/>
      <c r="D293" s="30"/>
      <c r="E293" s="31"/>
      <c r="F293" s="37"/>
      <c r="G293" s="32"/>
      <c r="H293" s="37"/>
      <c r="I293" s="32"/>
      <c r="K293" s="91"/>
      <c r="L293" s="37"/>
      <c r="M293" s="37"/>
      <c r="N293" s="91"/>
      <c r="O293" s="37"/>
      <c r="P293" s="37"/>
      <c r="Q293" s="91"/>
      <c r="R293" s="37"/>
      <c r="S293" s="37">
        <f t="shared" si="14"/>
        <v>0</v>
      </c>
      <c r="T293" s="66"/>
      <c r="U293" s="345"/>
      <c r="V293" s="328"/>
      <c r="W293" s="328"/>
      <c r="X293" s="345"/>
      <c r="Y293" s="328"/>
      <c r="Z293" s="328"/>
      <c r="AA293" s="345"/>
      <c r="AB293" s="328"/>
      <c r="AC293" s="328"/>
      <c r="AD293" s="66"/>
      <c r="AE293" s="91"/>
      <c r="AF293" s="37"/>
      <c r="AG293" s="37"/>
      <c r="AH293" s="91"/>
      <c r="AI293" s="37"/>
      <c r="AJ293" s="37"/>
      <c r="AK293" s="91"/>
      <c r="AL293" s="37"/>
      <c r="AM293" s="37"/>
      <c r="AN293" s="37"/>
      <c r="AO293" s="37"/>
      <c r="AP293" s="66"/>
    </row>
    <row r="294" spans="1:42" ht="62.5">
      <c r="A294" s="28" t="s">
        <v>22</v>
      </c>
      <c r="B294" s="29" t="s">
        <v>166</v>
      </c>
      <c r="C294" s="46" t="s">
        <v>171</v>
      </c>
      <c r="D294" s="30">
        <v>1</v>
      </c>
      <c r="E294" s="31" t="s">
        <v>39</v>
      </c>
      <c r="F294" s="37">
        <v>90000</v>
      </c>
      <c r="G294" s="32">
        <f>D294*F294</f>
        <v>90000</v>
      </c>
      <c r="H294" s="49">
        <f>F294*$AQ$3</f>
        <v>73192.363444900184</v>
      </c>
      <c r="I294" s="32">
        <f>D294*H294</f>
        <v>73192.363444900184</v>
      </c>
      <c r="K294" s="159"/>
      <c r="L294" s="37"/>
      <c r="M294" s="37"/>
      <c r="N294" s="159"/>
      <c r="O294" s="37"/>
      <c r="P294" s="37"/>
      <c r="Q294" s="159"/>
      <c r="R294" s="37">
        <f>D294-AL294</f>
        <v>0.4</v>
      </c>
      <c r="S294" s="37">
        <f t="shared" si="14"/>
        <v>29276.945377960074</v>
      </c>
      <c r="T294" s="66"/>
      <c r="U294" s="365">
        <v>0.95</v>
      </c>
      <c r="V294" s="328">
        <v>0.38</v>
      </c>
      <c r="W294" s="328">
        <v>27813.09810906207</v>
      </c>
      <c r="X294" s="365">
        <f>AA294-U294</f>
        <v>0</v>
      </c>
      <c r="Y294" s="328">
        <f>AB294-V294</f>
        <v>0</v>
      </c>
      <c r="Z294" s="328">
        <f>AC294-W294</f>
        <v>0</v>
      </c>
      <c r="AA294" s="365">
        <f>AC294/S294</f>
        <v>0.95</v>
      </c>
      <c r="AB294" s="328">
        <f>R294*AP294</f>
        <v>0.38</v>
      </c>
      <c r="AC294" s="328">
        <f>AB294*H294</f>
        <v>27813.09810906207</v>
      </c>
      <c r="AD294" s="66"/>
      <c r="AE294" s="159">
        <f>AG294/I294</f>
        <v>0.6</v>
      </c>
      <c r="AF294" s="37">
        <v>0.6</v>
      </c>
      <c r="AG294" s="37">
        <v>43915.41806694011</v>
      </c>
      <c r="AH294" s="159"/>
      <c r="AI294" s="37">
        <f>AL294-AF294</f>
        <v>0</v>
      </c>
      <c r="AJ294" s="37">
        <f>AM294-AG294</f>
        <v>0</v>
      </c>
      <c r="AK294" s="159">
        <f>AM294/I294</f>
        <v>0.6</v>
      </c>
      <c r="AL294" s="37">
        <v>0.6</v>
      </c>
      <c r="AM294" s="37">
        <v>43915.41806694011</v>
      </c>
      <c r="AN294" s="37"/>
      <c r="AO294" s="366" t="s">
        <v>443</v>
      </c>
      <c r="AP294" s="66">
        <v>0.95</v>
      </c>
    </row>
    <row r="295" spans="1:42">
      <c r="A295" s="40"/>
      <c r="B295" s="55"/>
      <c r="C295" s="56"/>
      <c r="D295" s="55"/>
      <c r="E295" s="55"/>
      <c r="F295" s="156"/>
      <c r="G295" s="157"/>
      <c r="H295" s="156"/>
      <c r="I295" s="157"/>
      <c r="K295" s="91"/>
      <c r="L295" s="37"/>
      <c r="M295" s="37"/>
      <c r="N295" s="91"/>
      <c r="O295" s="37"/>
      <c r="P295" s="37"/>
      <c r="Q295" s="91"/>
      <c r="R295" s="37"/>
      <c r="S295" s="37">
        <f t="shared" si="14"/>
        <v>0</v>
      </c>
      <c r="T295" s="66"/>
      <c r="U295" s="345"/>
      <c r="V295" s="328"/>
      <c r="W295" s="328"/>
      <c r="X295" s="345"/>
      <c r="Y295" s="328"/>
      <c r="Z295" s="328"/>
      <c r="AA295" s="345"/>
      <c r="AB295" s="328"/>
      <c r="AC295" s="328"/>
      <c r="AD295" s="66"/>
      <c r="AE295" s="91"/>
      <c r="AF295" s="37"/>
      <c r="AG295" s="37"/>
      <c r="AH295" s="91"/>
      <c r="AI295" s="37"/>
      <c r="AJ295" s="37"/>
      <c r="AK295" s="91"/>
      <c r="AL295" s="37"/>
      <c r="AM295" s="37"/>
      <c r="AN295" s="37"/>
      <c r="AO295" s="37"/>
      <c r="AP295" s="66"/>
    </row>
    <row r="296" spans="1:42">
      <c r="A296" s="28" t="s">
        <v>23</v>
      </c>
      <c r="B296" s="29" t="s">
        <v>66</v>
      </c>
      <c r="C296" s="42"/>
      <c r="D296" s="30">
        <v>1</v>
      </c>
      <c r="E296" s="31" t="s">
        <v>2</v>
      </c>
      <c r="F296" s="175"/>
      <c r="G296" s="32" t="s">
        <v>169</v>
      </c>
      <c r="H296" s="175"/>
      <c r="I296" s="32"/>
      <c r="K296" s="91"/>
      <c r="L296" s="37"/>
      <c r="M296" s="37"/>
      <c r="N296" s="91"/>
      <c r="O296" s="37"/>
      <c r="P296" s="37"/>
      <c r="Q296" s="91"/>
      <c r="R296" s="37"/>
      <c r="S296" s="37">
        <f t="shared" si="14"/>
        <v>0</v>
      </c>
      <c r="T296" s="66"/>
      <c r="U296" s="345"/>
      <c r="V296" s="328"/>
      <c r="W296" s="328"/>
      <c r="X296" s="345"/>
      <c r="Y296" s="328"/>
      <c r="Z296" s="328"/>
      <c r="AA296" s="345"/>
      <c r="AB296" s="328"/>
      <c r="AC296" s="328"/>
      <c r="AD296" s="66"/>
      <c r="AE296" s="91"/>
      <c r="AF296" s="37"/>
      <c r="AG296" s="37"/>
      <c r="AH296" s="91"/>
      <c r="AI296" s="37"/>
      <c r="AJ296" s="37"/>
      <c r="AK296" s="91"/>
      <c r="AL296" s="37"/>
      <c r="AM296" s="37"/>
      <c r="AN296" s="37"/>
      <c r="AO296" s="37"/>
      <c r="AP296" s="66"/>
    </row>
    <row r="297" spans="1:42">
      <c r="A297" s="28"/>
      <c r="B297" s="29"/>
      <c r="C297" s="42"/>
      <c r="D297" s="30"/>
      <c r="E297" s="31"/>
      <c r="F297" s="37"/>
      <c r="G297" s="32"/>
      <c r="H297" s="37"/>
      <c r="I297" s="32"/>
      <c r="K297" s="91"/>
      <c r="L297" s="37"/>
      <c r="M297" s="37"/>
      <c r="N297" s="91"/>
      <c r="O297" s="37"/>
      <c r="P297" s="37"/>
      <c r="Q297" s="91"/>
      <c r="R297" s="37"/>
      <c r="S297" s="37">
        <f t="shared" si="14"/>
        <v>0</v>
      </c>
      <c r="T297" s="66"/>
      <c r="U297" s="345"/>
      <c r="V297" s="328"/>
      <c r="W297" s="328"/>
      <c r="X297" s="345"/>
      <c r="Y297" s="328"/>
      <c r="Z297" s="328"/>
      <c r="AA297" s="345"/>
      <c r="AB297" s="328"/>
      <c r="AC297" s="328"/>
      <c r="AD297" s="66"/>
      <c r="AE297" s="91"/>
      <c r="AF297" s="37"/>
      <c r="AG297" s="37"/>
      <c r="AH297" s="91"/>
      <c r="AI297" s="37"/>
      <c r="AJ297" s="37"/>
      <c r="AK297" s="91"/>
      <c r="AL297" s="37"/>
      <c r="AM297" s="37"/>
      <c r="AN297" s="37"/>
      <c r="AO297" s="37"/>
      <c r="AP297" s="66"/>
    </row>
    <row r="298" spans="1:42">
      <c r="A298" s="28"/>
      <c r="B298" s="158" t="s">
        <v>67</v>
      </c>
      <c r="C298" s="59"/>
      <c r="D298" s="30"/>
      <c r="E298" s="31"/>
      <c r="F298" s="37"/>
      <c r="G298" s="32"/>
      <c r="H298" s="37"/>
      <c r="I298" s="32"/>
      <c r="K298" s="91"/>
      <c r="L298" s="37"/>
      <c r="M298" s="37"/>
      <c r="N298" s="91"/>
      <c r="O298" s="37"/>
      <c r="P298" s="37"/>
      <c r="Q298" s="91"/>
      <c r="R298" s="37"/>
      <c r="S298" s="37">
        <f t="shared" si="14"/>
        <v>0</v>
      </c>
      <c r="T298" s="66"/>
      <c r="U298" s="345"/>
      <c r="V298" s="328"/>
      <c r="W298" s="328"/>
      <c r="X298" s="345"/>
      <c r="Y298" s="328"/>
      <c r="Z298" s="328"/>
      <c r="AA298" s="345"/>
      <c r="AB298" s="328"/>
      <c r="AC298" s="328"/>
      <c r="AD298" s="66"/>
      <c r="AE298" s="91"/>
      <c r="AF298" s="37"/>
      <c r="AG298" s="37"/>
      <c r="AH298" s="91"/>
      <c r="AI298" s="37"/>
      <c r="AJ298" s="37"/>
      <c r="AK298" s="91"/>
      <c r="AL298" s="37"/>
      <c r="AM298" s="37"/>
      <c r="AN298" s="37"/>
      <c r="AO298" s="37"/>
      <c r="AP298" s="66"/>
    </row>
    <row r="299" spans="1:42">
      <c r="A299" s="28"/>
      <c r="B299" s="29"/>
      <c r="C299" s="42"/>
      <c r="D299" s="30"/>
      <c r="E299" s="31"/>
      <c r="F299" s="37"/>
      <c r="G299" s="32"/>
      <c r="H299" s="37"/>
      <c r="I299" s="32"/>
      <c r="K299" s="91"/>
      <c r="L299" s="37"/>
      <c r="M299" s="37"/>
      <c r="N299" s="91"/>
      <c r="O299" s="37"/>
      <c r="P299" s="37"/>
      <c r="Q299" s="91"/>
      <c r="R299" s="37"/>
      <c r="S299" s="37">
        <f t="shared" si="14"/>
        <v>0</v>
      </c>
      <c r="T299" s="66"/>
      <c r="U299" s="345"/>
      <c r="V299" s="328"/>
      <c r="W299" s="328"/>
      <c r="X299" s="345"/>
      <c r="Y299" s="328"/>
      <c r="Z299" s="328"/>
      <c r="AA299" s="345"/>
      <c r="AB299" s="328"/>
      <c r="AC299" s="328"/>
      <c r="AD299" s="66"/>
      <c r="AE299" s="91"/>
      <c r="AF299" s="37"/>
      <c r="AG299" s="37"/>
      <c r="AH299" s="91"/>
      <c r="AI299" s="37"/>
      <c r="AJ299" s="37"/>
      <c r="AK299" s="91"/>
      <c r="AL299" s="37"/>
      <c r="AM299" s="37"/>
      <c r="AN299" s="37"/>
      <c r="AO299" s="37"/>
      <c r="AP299" s="66"/>
    </row>
    <row r="300" spans="1:42" ht="100">
      <c r="A300" s="28" t="s">
        <v>24</v>
      </c>
      <c r="B300" s="29" t="s">
        <v>211</v>
      </c>
      <c r="C300" s="42" t="s">
        <v>205</v>
      </c>
      <c r="D300" s="30">
        <v>12</v>
      </c>
      <c r="E300" s="31" t="s">
        <v>26</v>
      </c>
      <c r="F300" s="37">
        <v>815</v>
      </c>
      <c r="G300" s="32">
        <f>D300*F300</f>
        <v>9780</v>
      </c>
      <c r="H300" s="49">
        <f>F300*$AQ$3</f>
        <v>662.79751341770725</v>
      </c>
      <c r="I300" s="32">
        <f>D300*H300</f>
        <v>7953.570161012487</v>
      </c>
      <c r="K300" s="91"/>
      <c r="L300" s="37"/>
      <c r="M300" s="37"/>
      <c r="N300" s="159"/>
      <c r="O300" s="37"/>
      <c r="P300" s="37"/>
      <c r="Q300" s="159"/>
      <c r="R300" s="37">
        <f>D300-AL300</f>
        <v>12</v>
      </c>
      <c r="S300" s="37">
        <f t="shared" si="14"/>
        <v>7953.570161012487</v>
      </c>
      <c r="T300" s="66"/>
      <c r="U300" s="345"/>
      <c r="V300" s="328"/>
      <c r="W300" s="328"/>
      <c r="X300" s="365">
        <f>AA300-U300</f>
        <v>0</v>
      </c>
      <c r="Y300" s="328">
        <f>AB300-V300</f>
        <v>0</v>
      </c>
      <c r="Z300" s="328">
        <f>AC300-W300</f>
        <v>0</v>
      </c>
      <c r="AA300" s="365">
        <f>AC300/S300</f>
        <v>0</v>
      </c>
      <c r="AB300" s="328"/>
      <c r="AC300" s="328">
        <f>AB300*H300</f>
        <v>0</v>
      </c>
      <c r="AD300" s="66"/>
      <c r="AE300" s="91"/>
      <c r="AF300" s="37"/>
      <c r="AG300" s="37"/>
      <c r="AH300" s="159"/>
      <c r="AI300" s="37">
        <f>AL300-AF300</f>
        <v>0</v>
      </c>
      <c r="AJ300" s="37">
        <f>AM300-AG300</f>
        <v>0</v>
      </c>
      <c r="AK300" s="159"/>
      <c r="AL300" s="37"/>
      <c r="AM300" s="37"/>
      <c r="AN300" s="37"/>
      <c r="AO300" s="37"/>
      <c r="AP300" s="66"/>
    </row>
    <row r="301" spans="1:42">
      <c r="A301" s="28"/>
      <c r="B301" s="29"/>
      <c r="C301" s="42"/>
      <c r="D301" s="30"/>
      <c r="E301" s="31"/>
      <c r="F301" s="37"/>
      <c r="G301" s="32"/>
      <c r="H301" s="37"/>
      <c r="I301" s="32"/>
      <c r="K301" s="91"/>
      <c r="L301" s="37"/>
      <c r="M301" s="37"/>
      <c r="N301" s="91"/>
      <c r="O301" s="37"/>
      <c r="P301" s="37"/>
      <c r="Q301" s="91"/>
      <c r="R301" s="37"/>
      <c r="S301" s="37">
        <f t="shared" si="14"/>
        <v>0</v>
      </c>
      <c r="T301" s="66"/>
      <c r="U301" s="345"/>
      <c r="V301" s="328"/>
      <c r="W301" s="328"/>
      <c r="X301" s="345"/>
      <c r="Y301" s="328"/>
      <c r="Z301" s="328"/>
      <c r="AA301" s="345"/>
      <c r="AB301" s="328"/>
      <c r="AC301" s="328"/>
      <c r="AD301" s="66"/>
      <c r="AE301" s="91"/>
      <c r="AF301" s="37"/>
      <c r="AG301" s="37"/>
      <c r="AH301" s="91"/>
      <c r="AI301" s="37"/>
      <c r="AJ301" s="37"/>
      <c r="AK301" s="91"/>
      <c r="AL301" s="37"/>
      <c r="AM301" s="37"/>
      <c r="AN301" s="37"/>
      <c r="AO301" s="37"/>
      <c r="AP301" s="66"/>
    </row>
    <row r="302" spans="1:42">
      <c r="A302" s="28"/>
      <c r="B302" s="29"/>
      <c r="C302" s="42"/>
      <c r="D302" s="30"/>
      <c r="E302" s="31"/>
      <c r="F302" s="37"/>
      <c r="G302" s="32"/>
      <c r="H302" s="37"/>
      <c r="I302" s="32"/>
      <c r="K302" s="91"/>
      <c r="L302" s="37"/>
      <c r="M302" s="37"/>
      <c r="N302" s="91"/>
      <c r="O302" s="37"/>
      <c r="P302" s="37"/>
      <c r="Q302" s="91"/>
      <c r="R302" s="37"/>
      <c r="S302" s="37">
        <f t="shared" si="14"/>
        <v>0</v>
      </c>
      <c r="T302" s="66"/>
      <c r="U302" s="345"/>
      <c r="V302" s="328"/>
      <c r="W302" s="328"/>
      <c r="X302" s="345"/>
      <c r="Y302" s="328"/>
      <c r="Z302" s="328"/>
      <c r="AA302" s="345"/>
      <c r="AB302" s="328"/>
      <c r="AC302" s="328"/>
      <c r="AD302" s="66"/>
      <c r="AE302" s="91"/>
      <c r="AF302" s="37"/>
      <c r="AG302" s="37"/>
      <c r="AH302" s="91"/>
      <c r="AI302" s="37"/>
      <c r="AJ302" s="37"/>
      <c r="AK302" s="91"/>
      <c r="AL302" s="37"/>
      <c r="AM302" s="37"/>
      <c r="AN302" s="37"/>
      <c r="AO302" s="37"/>
      <c r="AP302" s="66"/>
    </row>
    <row r="303" spans="1:42">
      <c r="A303" s="40"/>
      <c r="B303" s="158" t="s">
        <v>137</v>
      </c>
      <c r="C303" s="59"/>
      <c r="D303" s="30"/>
      <c r="E303" s="31"/>
      <c r="F303" s="37"/>
      <c r="G303" s="32"/>
      <c r="H303" s="37"/>
      <c r="I303" s="32"/>
      <c r="K303" s="91"/>
      <c r="L303" s="37"/>
      <c r="M303" s="37"/>
      <c r="N303" s="91"/>
      <c r="O303" s="37"/>
      <c r="P303" s="37"/>
      <c r="Q303" s="91"/>
      <c r="R303" s="37"/>
      <c r="S303" s="37">
        <f t="shared" si="14"/>
        <v>0</v>
      </c>
      <c r="T303" s="66"/>
      <c r="U303" s="345"/>
      <c r="V303" s="328"/>
      <c r="W303" s="328"/>
      <c r="X303" s="345"/>
      <c r="Y303" s="328"/>
      <c r="Z303" s="328"/>
      <c r="AA303" s="345"/>
      <c r="AB303" s="328"/>
      <c r="AC303" s="328"/>
      <c r="AD303" s="66"/>
      <c r="AE303" s="91"/>
      <c r="AF303" s="37"/>
      <c r="AG303" s="37"/>
      <c r="AH303" s="91"/>
      <c r="AI303" s="37"/>
      <c r="AJ303" s="37"/>
      <c r="AK303" s="91"/>
      <c r="AL303" s="37"/>
      <c r="AM303" s="37"/>
      <c r="AN303" s="37"/>
      <c r="AO303" s="37"/>
      <c r="AP303" s="66"/>
    </row>
    <row r="304" spans="1:42">
      <c r="A304" s="40"/>
      <c r="B304" s="29"/>
      <c r="C304" s="42"/>
      <c r="D304" s="30"/>
      <c r="E304" s="31"/>
      <c r="F304" s="37"/>
      <c r="G304" s="32"/>
      <c r="H304" s="37"/>
      <c r="I304" s="32"/>
      <c r="K304" s="91"/>
      <c r="L304" s="37"/>
      <c r="M304" s="37"/>
      <c r="N304" s="91"/>
      <c r="O304" s="37"/>
      <c r="P304" s="37"/>
      <c r="Q304" s="91"/>
      <c r="R304" s="37"/>
      <c r="S304" s="37">
        <f t="shared" si="14"/>
        <v>0</v>
      </c>
      <c r="T304" s="66"/>
      <c r="U304" s="345"/>
      <c r="V304" s="328"/>
      <c r="W304" s="328"/>
      <c r="X304" s="345"/>
      <c r="Y304" s="328"/>
      <c r="Z304" s="328"/>
      <c r="AA304" s="345"/>
      <c r="AB304" s="328"/>
      <c r="AC304" s="328"/>
      <c r="AD304" s="66"/>
      <c r="AE304" s="91"/>
      <c r="AF304" s="37"/>
      <c r="AG304" s="37"/>
      <c r="AH304" s="91"/>
      <c r="AI304" s="37"/>
      <c r="AJ304" s="37"/>
      <c r="AK304" s="91"/>
      <c r="AL304" s="37"/>
      <c r="AM304" s="37"/>
      <c r="AN304" s="37"/>
      <c r="AO304" s="37"/>
      <c r="AP304" s="66"/>
    </row>
    <row r="305" spans="1:42" ht="25">
      <c r="A305" s="40"/>
      <c r="B305" s="39" t="s">
        <v>140</v>
      </c>
      <c r="C305" s="43" t="s">
        <v>172</v>
      </c>
      <c r="D305" s="30">
        <v>1</v>
      </c>
      <c r="E305" s="31" t="s">
        <v>2</v>
      </c>
      <c r="F305" s="50">
        <v>19110</v>
      </c>
      <c r="G305" s="32">
        <f>D305*F305</f>
        <v>19110</v>
      </c>
      <c r="H305" s="49">
        <f>F305*$AQ$3</f>
        <v>15541.178504800473</v>
      </c>
      <c r="I305" s="32">
        <f>D305*H305</f>
        <v>15541.178504800473</v>
      </c>
      <c r="K305" s="91"/>
      <c r="L305" s="37"/>
      <c r="M305" s="37"/>
      <c r="N305" s="159"/>
      <c r="O305" s="37"/>
      <c r="P305" s="37"/>
      <c r="Q305" s="159"/>
      <c r="R305" s="37">
        <f>D305-AL305</f>
        <v>1</v>
      </c>
      <c r="S305" s="37">
        <f t="shared" si="14"/>
        <v>15541.178504800473</v>
      </c>
      <c r="T305" s="66"/>
      <c r="U305" s="345"/>
      <c r="V305" s="328"/>
      <c r="W305" s="328"/>
      <c r="X305" s="365">
        <f>AA305-U305</f>
        <v>0</v>
      </c>
      <c r="Y305" s="328">
        <f>AB305-V305</f>
        <v>0</v>
      </c>
      <c r="Z305" s="328">
        <f>AC305-W305</f>
        <v>0</v>
      </c>
      <c r="AA305" s="365">
        <f>AC305/S305</f>
        <v>0</v>
      </c>
      <c r="AB305" s="328"/>
      <c r="AC305" s="328">
        <f>AB305*H305</f>
        <v>0</v>
      </c>
      <c r="AD305" s="66"/>
      <c r="AE305" s="91"/>
      <c r="AF305" s="37"/>
      <c r="AG305" s="37"/>
      <c r="AH305" s="159">
        <f>AK305-AE305</f>
        <v>0</v>
      </c>
      <c r="AI305" s="37">
        <f>AL305-AF305</f>
        <v>0</v>
      </c>
      <c r="AJ305" s="37">
        <f>AM305-AG305</f>
        <v>0</v>
      </c>
      <c r="AK305" s="159"/>
      <c r="AL305" s="37"/>
      <c r="AM305" s="37"/>
      <c r="AN305" s="37" t="s">
        <v>291</v>
      </c>
      <c r="AO305" s="37"/>
      <c r="AP305" s="66"/>
    </row>
    <row r="306" spans="1:42">
      <c r="A306" s="40"/>
      <c r="B306" s="55"/>
      <c r="C306" s="56"/>
      <c r="D306" s="55"/>
      <c r="E306" s="55"/>
      <c r="F306" s="156"/>
      <c r="G306" s="157"/>
      <c r="H306" s="156"/>
      <c r="I306" s="157"/>
      <c r="K306" s="91"/>
      <c r="L306" s="37"/>
      <c r="M306" s="37"/>
      <c r="N306" s="91"/>
      <c r="O306" s="37"/>
      <c r="P306" s="37"/>
      <c r="Q306" s="91"/>
      <c r="R306" s="37"/>
      <c r="S306" s="37"/>
      <c r="T306" s="66"/>
      <c r="U306" s="345"/>
      <c r="V306" s="328"/>
      <c r="W306" s="328"/>
      <c r="X306" s="345"/>
      <c r="Y306" s="328"/>
      <c r="Z306" s="328"/>
      <c r="AA306" s="345"/>
      <c r="AB306" s="328"/>
      <c r="AC306" s="328"/>
      <c r="AD306" s="66"/>
      <c r="AE306" s="91"/>
      <c r="AF306" s="37"/>
      <c r="AG306" s="37"/>
      <c r="AH306" s="91"/>
      <c r="AI306" s="37"/>
      <c r="AJ306" s="37"/>
      <c r="AK306" s="91"/>
      <c r="AL306" s="37"/>
      <c r="AM306" s="37"/>
      <c r="AN306" s="37"/>
      <c r="AO306" s="37"/>
      <c r="AP306" s="66"/>
    </row>
    <row r="307" spans="1:42">
      <c r="A307" s="40"/>
      <c r="B307" s="55"/>
      <c r="C307" s="56"/>
      <c r="D307" s="55"/>
      <c r="E307" s="55"/>
      <c r="F307" s="156"/>
      <c r="G307" s="157"/>
      <c r="H307" s="156"/>
      <c r="I307" s="157"/>
      <c r="K307" s="91"/>
      <c r="L307" s="37"/>
      <c r="M307" s="37"/>
      <c r="N307" s="91"/>
      <c r="O307" s="37"/>
      <c r="P307" s="37"/>
      <c r="Q307" s="91"/>
      <c r="R307" s="37"/>
      <c r="S307" s="37"/>
      <c r="T307" s="66"/>
      <c r="U307" s="345"/>
      <c r="V307" s="328"/>
      <c r="W307" s="328"/>
      <c r="X307" s="345"/>
      <c r="Y307" s="328"/>
      <c r="Z307" s="328"/>
      <c r="AA307" s="345"/>
      <c r="AB307" s="328"/>
      <c r="AC307" s="328"/>
      <c r="AD307" s="66"/>
      <c r="AE307" s="91"/>
      <c r="AF307" s="37"/>
      <c r="AG307" s="37"/>
      <c r="AH307" s="91"/>
      <c r="AI307" s="37"/>
      <c r="AJ307" s="37"/>
      <c r="AK307" s="91"/>
      <c r="AL307" s="37"/>
      <c r="AM307" s="37"/>
      <c r="AN307" s="37"/>
      <c r="AO307" s="37"/>
      <c r="AP307" s="66"/>
    </row>
    <row r="308" spans="1:42">
      <c r="A308" s="40"/>
      <c r="B308" s="55"/>
      <c r="C308" s="56"/>
      <c r="D308" s="55"/>
      <c r="E308" s="55"/>
      <c r="F308" s="156"/>
      <c r="G308" s="157"/>
      <c r="H308" s="156"/>
      <c r="I308" s="157"/>
      <c r="K308" s="91"/>
      <c r="L308" s="37"/>
      <c r="M308" s="37"/>
      <c r="N308" s="91"/>
      <c r="O308" s="37"/>
      <c r="P308" s="37"/>
      <c r="Q308" s="91"/>
      <c r="R308" s="37"/>
      <c r="S308" s="37"/>
      <c r="T308" s="66"/>
      <c r="U308" s="345"/>
      <c r="V308" s="328"/>
      <c r="W308" s="328"/>
      <c r="X308" s="345"/>
      <c r="Y308" s="328"/>
      <c r="Z308" s="328"/>
      <c r="AA308" s="345"/>
      <c r="AB308" s="328"/>
      <c r="AC308" s="328"/>
      <c r="AD308" s="66"/>
      <c r="AE308" s="91"/>
      <c r="AF308" s="37"/>
      <c r="AG308" s="37"/>
      <c r="AH308" s="91"/>
      <c r="AI308" s="37"/>
      <c r="AJ308" s="37"/>
      <c r="AK308" s="91"/>
      <c r="AL308" s="37"/>
      <c r="AM308" s="37"/>
      <c r="AN308" s="37"/>
      <c r="AO308" s="37"/>
      <c r="AP308" s="66"/>
    </row>
    <row r="309" spans="1:42">
      <c r="A309" s="40"/>
      <c r="B309" s="55"/>
      <c r="C309" s="56"/>
      <c r="D309" s="55"/>
      <c r="E309" s="55"/>
      <c r="F309" s="156"/>
      <c r="G309" s="157"/>
      <c r="H309" s="156"/>
      <c r="I309" s="157"/>
      <c r="K309" s="91"/>
      <c r="L309" s="37"/>
      <c r="M309" s="37"/>
      <c r="N309" s="91"/>
      <c r="O309" s="37"/>
      <c r="P309" s="37"/>
      <c r="Q309" s="91"/>
      <c r="R309" s="37"/>
      <c r="S309" s="37"/>
      <c r="T309" s="66"/>
      <c r="U309" s="345"/>
      <c r="V309" s="328"/>
      <c r="W309" s="328"/>
      <c r="X309" s="345"/>
      <c r="Y309" s="328"/>
      <c r="Z309" s="328"/>
      <c r="AA309" s="345"/>
      <c r="AB309" s="328"/>
      <c r="AC309" s="328"/>
      <c r="AD309" s="66"/>
      <c r="AE309" s="91"/>
      <c r="AF309" s="37"/>
      <c r="AG309" s="37"/>
      <c r="AH309" s="91"/>
      <c r="AI309" s="37"/>
      <c r="AJ309" s="37"/>
      <c r="AK309" s="91"/>
      <c r="AL309" s="37"/>
      <c r="AM309" s="37"/>
      <c r="AN309" s="37"/>
      <c r="AO309" s="37"/>
      <c r="AP309" s="66"/>
    </row>
    <row r="310" spans="1:42">
      <c r="A310" s="40"/>
      <c r="B310" s="55"/>
      <c r="C310" s="56"/>
      <c r="D310" s="55"/>
      <c r="E310" s="55"/>
      <c r="F310" s="156"/>
      <c r="G310" s="157"/>
      <c r="H310" s="156"/>
      <c r="I310" s="157"/>
      <c r="K310" s="91"/>
      <c r="L310" s="37"/>
      <c r="M310" s="37"/>
      <c r="N310" s="91"/>
      <c r="O310" s="37"/>
      <c r="P310" s="37"/>
      <c r="Q310" s="91"/>
      <c r="R310" s="37"/>
      <c r="S310" s="37"/>
      <c r="T310" s="66"/>
      <c r="U310" s="345"/>
      <c r="V310" s="328"/>
      <c r="W310" s="328"/>
      <c r="X310" s="345"/>
      <c r="Y310" s="328"/>
      <c r="Z310" s="328"/>
      <c r="AA310" s="345"/>
      <c r="AB310" s="328"/>
      <c r="AC310" s="328"/>
      <c r="AD310" s="66"/>
      <c r="AE310" s="91"/>
      <c r="AF310" s="37"/>
      <c r="AG310" s="37"/>
      <c r="AH310" s="91"/>
      <c r="AI310" s="37"/>
      <c r="AJ310" s="37"/>
      <c r="AK310" s="91"/>
      <c r="AL310" s="37"/>
      <c r="AM310" s="37"/>
      <c r="AN310" s="37"/>
      <c r="AO310" s="37"/>
      <c r="AP310" s="66"/>
    </row>
    <row r="311" spans="1:42">
      <c r="A311" s="40"/>
      <c r="B311" s="55"/>
      <c r="C311" s="56"/>
      <c r="D311" s="55"/>
      <c r="E311" s="55"/>
      <c r="F311" s="156"/>
      <c r="G311" s="157"/>
      <c r="H311" s="156"/>
      <c r="I311" s="157"/>
      <c r="K311" s="91"/>
      <c r="L311" s="37"/>
      <c r="M311" s="37"/>
      <c r="N311" s="91"/>
      <c r="O311" s="37"/>
      <c r="P311" s="37"/>
      <c r="Q311" s="91"/>
      <c r="R311" s="37"/>
      <c r="S311" s="37"/>
      <c r="T311" s="66"/>
      <c r="U311" s="345"/>
      <c r="V311" s="328"/>
      <c r="W311" s="328"/>
      <c r="X311" s="345"/>
      <c r="Y311" s="328"/>
      <c r="Z311" s="328"/>
      <c r="AA311" s="345"/>
      <c r="AB311" s="328"/>
      <c r="AC311" s="328"/>
      <c r="AD311" s="66"/>
      <c r="AE311" s="91"/>
      <c r="AF311" s="37"/>
      <c r="AG311" s="37"/>
      <c r="AH311" s="91"/>
      <c r="AI311" s="37"/>
      <c r="AJ311" s="37"/>
      <c r="AK311" s="91"/>
      <c r="AL311" s="37"/>
      <c r="AM311" s="37"/>
      <c r="AN311" s="37"/>
      <c r="AO311" s="37"/>
      <c r="AP311" s="66"/>
    </row>
    <row r="312" spans="1:42">
      <c r="A312" s="242"/>
      <c r="B312" s="150"/>
      <c r="C312" s="151"/>
      <c r="D312" s="150"/>
      <c r="E312" s="150"/>
      <c r="F312" s="152"/>
      <c r="G312" s="243"/>
      <c r="H312" s="152"/>
      <c r="I312" s="243"/>
      <c r="K312" s="94"/>
      <c r="L312" s="92"/>
      <c r="M312" s="92"/>
      <c r="N312" s="94"/>
      <c r="O312" s="92"/>
      <c r="P312" s="92"/>
      <c r="Q312" s="94"/>
      <c r="R312" s="92"/>
      <c r="S312" s="92"/>
      <c r="T312" s="66"/>
      <c r="U312" s="346"/>
      <c r="V312" s="347"/>
      <c r="W312" s="347"/>
      <c r="X312" s="346"/>
      <c r="Y312" s="347"/>
      <c r="Z312" s="347"/>
      <c r="AA312" s="346"/>
      <c r="AB312" s="347"/>
      <c r="AC312" s="347"/>
      <c r="AD312" s="66"/>
      <c r="AE312" s="94"/>
      <c r="AF312" s="92"/>
      <c r="AG312" s="92"/>
      <c r="AH312" s="94"/>
      <c r="AI312" s="92"/>
      <c r="AJ312" s="92"/>
      <c r="AK312" s="94"/>
      <c r="AL312" s="92"/>
      <c r="AM312" s="92"/>
      <c r="AN312" s="37"/>
      <c r="AO312" s="37"/>
      <c r="AP312" s="66"/>
    </row>
    <row r="313" spans="1:42" ht="13" thickBot="1">
      <c r="A313" s="167"/>
      <c r="B313" s="168" t="s">
        <v>9</v>
      </c>
      <c r="C313" s="169"/>
      <c r="D313" s="168"/>
      <c r="E313" s="168"/>
      <c r="F313" s="170"/>
      <c r="G313" s="171">
        <f>SUM(G265:G311)</f>
        <v>145970</v>
      </c>
      <c r="H313" s="170"/>
      <c r="I313" s="171">
        <f>SUM(I265:I311)</f>
        <v>118709.88102280088</v>
      </c>
      <c r="K313" s="95"/>
      <c r="L313" s="93"/>
      <c r="M313" s="93">
        <f>SUM(M265:M311)</f>
        <v>0</v>
      </c>
      <c r="N313" s="95"/>
      <c r="O313" s="93"/>
      <c r="P313" s="93">
        <f>SUM(P265:P311)</f>
        <v>0</v>
      </c>
      <c r="Q313" s="95"/>
      <c r="R313" s="93"/>
      <c r="S313" s="93">
        <f>SUM(S265:S311)</f>
        <v>74794.462955860785</v>
      </c>
      <c r="T313" s="66"/>
      <c r="U313" s="348"/>
      <c r="V313" s="349"/>
      <c r="W313" s="349">
        <f>SUM(W265:W311)</f>
        <v>48093.482146919829</v>
      </c>
      <c r="X313" s="348"/>
      <c r="Y313" s="349"/>
      <c r="Z313" s="349">
        <f>SUM(Z265:Z311)</f>
        <v>0</v>
      </c>
      <c r="AA313" s="348"/>
      <c r="AB313" s="349"/>
      <c r="AC313" s="349">
        <f>SUM(AC265:AC311)</f>
        <v>48093.482146919829</v>
      </c>
      <c r="AD313" s="66"/>
      <c r="AE313" s="95"/>
      <c r="AF313" s="93"/>
      <c r="AG313" s="93">
        <f>SUM(AG265:AG311)</f>
        <v>43915.41806694011</v>
      </c>
      <c r="AH313" s="95"/>
      <c r="AI313" s="93"/>
      <c r="AJ313" s="93">
        <f>SUM(AJ265:AJ311)</f>
        <v>0</v>
      </c>
      <c r="AK313" s="95"/>
      <c r="AL313" s="93"/>
      <c r="AM313" s="93">
        <f>SUM(AM265:AM311)</f>
        <v>43915.41806694011</v>
      </c>
      <c r="AN313" s="37"/>
      <c r="AO313" s="37"/>
      <c r="AP313" s="66"/>
    </row>
    <row r="314" spans="1:42" ht="13" thickTop="1">
      <c r="A314" s="40"/>
      <c r="B314" s="55"/>
      <c r="C314" s="56"/>
      <c r="D314" s="55"/>
      <c r="E314" s="55"/>
      <c r="F314" s="156"/>
      <c r="G314" s="157"/>
      <c r="H314" s="156"/>
      <c r="I314" s="157"/>
      <c r="K314" s="91"/>
      <c r="L314" s="37"/>
      <c r="M314" s="37"/>
      <c r="N314" s="91"/>
      <c r="O314" s="37"/>
      <c r="P314" s="37"/>
      <c r="Q314" s="91"/>
      <c r="R314" s="37"/>
      <c r="S314" s="37"/>
      <c r="T314" s="66"/>
      <c r="U314" s="345"/>
      <c r="V314" s="328"/>
      <c r="W314" s="328"/>
      <c r="X314" s="345"/>
      <c r="Y314" s="328"/>
      <c r="Z314" s="328"/>
      <c r="AA314" s="345"/>
      <c r="AB314" s="328"/>
      <c r="AC314" s="328"/>
      <c r="AD314" s="66"/>
      <c r="AE314" s="91"/>
      <c r="AF314" s="37"/>
      <c r="AG314" s="37"/>
      <c r="AH314" s="91"/>
      <c r="AI314" s="37"/>
      <c r="AJ314" s="37"/>
      <c r="AK314" s="91"/>
      <c r="AL314" s="37"/>
      <c r="AM314" s="37"/>
      <c r="AN314" s="37"/>
      <c r="AO314" s="37"/>
      <c r="AP314" s="66"/>
    </row>
    <row r="315" spans="1:42">
      <c r="A315" s="40"/>
      <c r="B315" s="154" t="s">
        <v>118</v>
      </c>
      <c r="C315" s="155"/>
      <c r="D315" s="55"/>
      <c r="E315" s="55"/>
      <c r="F315" s="156"/>
      <c r="G315" s="157"/>
      <c r="H315" s="156"/>
      <c r="I315" s="157"/>
      <c r="K315" s="91"/>
      <c r="L315" s="37"/>
      <c r="M315" s="37"/>
      <c r="N315" s="91"/>
      <c r="O315" s="37"/>
      <c r="P315" s="37"/>
      <c r="Q315" s="91"/>
      <c r="R315" s="37"/>
      <c r="S315" s="37"/>
      <c r="T315" s="66"/>
      <c r="U315" s="345"/>
      <c r="V315" s="328"/>
      <c r="W315" s="328"/>
      <c r="X315" s="345"/>
      <c r="Y315" s="328"/>
      <c r="Z315" s="328"/>
      <c r="AA315" s="345"/>
      <c r="AB315" s="328"/>
      <c r="AC315" s="328"/>
      <c r="AD315" s="66"/>
      <c r="AE315" s="91"/>
      <c r="AF315" s="37"/>
      <c r="AG315" s="37"/>
      <c r="AH315" s="91"/>
      <c r="AI315" s="37"/>
      <c r="AJ315" s="37"/>
      <c r="AK315" s="91"/>
      <c r="AL315" s="37"/>
      <c r="AM315" s="37"/>
      <c r="AN315" s="37"/>
      <c r="AO315" s="37"/>
      <c r="AP315" s="66"/>
    </row>
    <row r="316" spans="1:42">
      <c r="A316" s="40"/>
      <c r="B316" s="55"/>
      <c r="C316" s="56"/>
      <c r="D316" s="55"/>
      <c r="E316" s="55"/>
      <c r="F316" s="156"/>
      <c r="G316" s="157"/>
      <c r="H316" s="156"/>
      <c r="I316" s="157"/>
      <c r="K316" s="91"/>
      <c r="L316" s="37"/>
      <c r="M316" s="37"/>
      <c r="N316" s="91"/>
      <c r="O316" s="37"/>
      <c r="P316" s="37"/>
      <c r="Q316" s="91"/>
      <c r="R316" s="37"/>
      <c r="S316" s="37"/>
      <c r="T316" s="66"/>
      <c r="U316" s="345"/>
      <c r="V316" s="328"/>
      <c r="W316" s="328"/>
      <c r="X316" s="345"/>
      <c r="Y316" s="328"/>
      <c r="Z316" s="328"/>
      <c r="AA316" s="345"/>
      <c r="AB316" s="328"/>
      <c r="AC316" s="328"/>
      <c r="AD316" s="66"/>
      <c r="AE316" s="91"/>
      <c r="AF316" s="37"/>
      <c r="AG316" s="37"/>
      <c r="AH316" s="91"/>
      <c r="AI316" s="37"/>
      <c r="AJ316" s="37"/>
      <c r="AK316" s="91"/>
      <c r="AL316" s="37"/>
      <c r="AM316" s="37"/>
      <c r="AN316" s="37"/>
      <c r="AO316" s="37"/>
      <c r="AP316" s="66"/>
    </row>
    <row r="317" spans="1:42">
      <c r="A317" s="40"/>
      <c r="B317" s="154" t="s">
        <v>11</v>
      </c>
      <c r="C317" s="155"/>
      <c r="D317" s="55"/>
      <c r="E317" s="55"/>
      <c r="F317" s="156"/>
      <c r="G317" s="157"/>
      <c r="H317" s="156"/>
      <c r="I317" s="157"/>
      <c r="K317" s="91"/>
      <c r="L317" s="37"/>
      <c r="M317" s="37"/>
      <c r="N317" s="91"/>
      <c r="O317" s="37"/>
      <c r="P317" s="37"/>
      <c r="Q317" s="91"/>
      <c r="R317" s="37"/>
      <c r="S317" s="37"/>
      <c r="T317" s="66"/>
      <c r="U317" s="345"/>
      <c r="V317" s="328"/>
      <c r="W317" s="328"/>
      <c r="X317" s="345"/>
      <c r="Y317" s="328"/>
      <c r="Z317" s="328"/>
      <c r="AA317" s="345"/>
      <c r="AB317" s="328"/>
      <c r="AC317" s="328"/>
      <c r="AD317" s="66"/>
      <c r="AE317" s="91"/>
      <c r="AF317" s="37"/>
      <c r="AG317" s="37"/>
      <c r="AH317" s="91"/>
      <c r="AI317" s="37"/>
      <c r="AJ317" s="37"/>
      <c r="AK317" s="91"/>
      <c r="AL317" s="37"/>
      <c r="AM317" s="37"/>
      <c r="AN317" s="37"/>
      <c r="AO317" s="37"/>
      <c r="AP317" s="66"/>
    </row>
    <row r="318" spans="1:42">
      <c r="A318" s="40"/>
      <c r="B318" s="55"/>
      <c r="C318" s="56"/>
      <c r="D318" s="55"/>
      <c r="E318" s="55"/>
      <c r="F318" s="156"/>
      <c r="G318" s="157"/>
      <c r="H318" s="156"/>
      <c r="I318" s="157"/>
      <c r="K318" s="91"/>
      <c r="L318" s="37"/>
      <c r="M318" s="37"/>
      <c r="N318" s="91"/>
      <c r="O318" s="37"/>
      <c r="P318" s="37"/>
      <c r="Q318" s="91"/>
      <c r="R318" s="37"/>
      <c r="S318" s="37"/>
      <c r="T318" s="66"/>
      <c r="U318" s="345"/>
      <c r="V318" s="328"/>
      <c r="W318" s="328"/>
      <c r="X318" s="345"/>
      <c r="Y318" s="328"/>
      <c r="Z318" s="328"/>
      <c r="AA318" s="345"/>
      <c r="AB318" s="328"/>
      <c r="AC318" s="328"/>
      <c r="AD318" s="66"/>
      <c r="AE318" s="91"/>
      <c r="AF318" s="37"/>
      <c r="AG318" s="37"/>
      <c r="AH318" s="91"/>
      <c r="AI318" s="37"/>
      <c r="AJ318" s="37"/>
      <c r="AK318" s="91"/>
      <c r="AL318" s="37"/>
      <c r="AM318" s="37"/>
      <c r="AN318" s="37"/>
      <c r="AO318" s="37"/>
      <c r="AP318" s="66"/>
    </row>
    <row r="319" spans="1:42">
      <c r="A319" s="40"/>
      <c r="B319" s="182"/>
      <c r="C319" s="183"/>
      <c r="D319" s="55"/>
      <c r="E319" s="55"/>
      <c r="F319" s="156"/>
      <c r="G319" s="157"/>
      <c r="H319" s="156"/>
      <c r="I319" s="157"/>
      <c r="K319" s="91"/>
      <c r="L319" s="37"/>
      <c r="M319" s="37"/>
      <c r="N319" s="91"/>
      <c r="O319" s="37"/>
      <c r="P319" s="37"/>
      <c r="Q319" s="91"/>
      <c r="R319" s="37"/>
      <c r="S319" s="37"/>
      <c r="T319" s="66"/>
      <c r="U319" s="345"/>
      <c r="V319" s="328"/>
      <c r="W319" s="328"/>
      <c r="X319" s="345"/>
      <c r="Y319" s="328"/>
      <c r="Z319" s="328"/>
      <c r="AA319" s="345"/>
      <c r="AB319" s="328"/>
      <c r="AC319" s="328"/>
      <c r="AD319" s="66"/>
      <c r="AE319" s="91"/>
      <c r="AF319" s="37"/>
      <c r="AG319" s="37"/>
      <c r="AH319" s="91"/>
      <c r="AI319" s="37"/>
      <c r="AJ319" s="37"/>
      <c r="AK319" s="91"/>
      <c r="AL319" s="37"/>
      <c r="AM319" s="37"/>
      <c r="AN319" s="37"/>
      <c r="AO319" s="37"/>
      <c r="AP319" s="66"/>
    </row>
    <row r="320" spans="1:42" ht="25">
      <c r="A320" s="28" t="s">
        <v>12</v>
      </c>
      <c r="B320" s="61" t="s">
        <v>224</v>
      </c>
      <c r="C320" s="56"/>
      <c r="D320" s="55"/>
      <c r="E320" s="55"/>
      <c r="F320" s="156"/>
      <c r="G320" s="157"/>
      <c r="H320" s="156"/>
      <c r="I320" s="157"/>
      <c r="K320" s="91"/>
      <c r="L320" s="37"/>
      <c r="M320" s="37"/>
      <c r="N320" s="91"/>
      <c r="O320" s="37"/>
      <c r="P320" s="37"/>
      <c r="Q320" s="91"/>
      <c r="R320" s="37"/>
      <c r="S320" s="37"/>
      <c r="T320" s="66"/>
      <c r="U320" s="345"/>
      <c r="V320" s="328"/>
      <c r="W320" s="328"/>
      <c r="X320" s="345"/>
      <c r="Y320" s="328"/>
      <c r="Z320" s="328"/>
      <c r="AA320" s="345"/>
      <c r="AB320" s="328"/>
      <c r="AC320" s="328"/>
      <c r="AD320" s="66"/>
      <c r="AE320" s="91"/>
      <c r="AF320" s="37"/>
      <c r="AG320" s="37"/>
      <c r="AH320" s="91"/>
      <c r="AI320" s="37"/>
      <c r="AJ320" s="37"/>
      <c r="AK320" s="91"/>
      <c r="AL320" s="37"/>
      <c r="AM320" s="37"/>
      <c r="AN320" s="37"/>
      <c r="AO320" s="37"/>
      <c r="AP320" s="66"/>
    </row>
    <row r="321" spans="1:42">
      <c r="A321" s="28"/>
      <c r="B321" s="29"/>
      <c r="C321" s="42"/>
      <c r="D321" s="30"/>
      <c r="E321" s="31"/>
      <c r="F321" s="37"/>
      <c r="G321" s="32"/>
      <c r="H321" s="37"/>
      <c r="I321" s="32"/>
      <c r="K321" s="91"/>
      <c r="L321" s="37"/>
      <c r="M321" s="37"/>
      <c r="N321" s="91"/>
      <c r="O321" s="37"/>
      <c r="P321" s="37"/>
      <c r="Q321" s="91"/>
      <c r="R321" s="37"/>
      <c r="S321" s="37"/>
      <c r="T321" s="66"/>
      <c r="U321" s="345"/>
      <c r="V321" s="328"/>
      <c r="W321" s="328"/>
      <c r="X321" s="345"/>
      <c r="Y321" s="328"/>
      <c r="Z321" s="328"/>
      <c r="AA321" s="345"/>
      <c r="AB321" s="328"/>
      <c r="AC321" s="328"/>
      <c r="AD321" s="66"/>
      <c r="AE321" s="91"/>
      <c r="AF321" s="37"/>
      <c r="AG321" s="37"/>
      <c r="AH321" s="91"/>
      <c r="AI321" s="37"/>
      <c r="AJ321" s="37"/>
      <c r="AK321" s="91"/>
      <c r="AL321" s="37"/>
      <c r="AM321" s="37"/>
      <c r="AN321" s="37"/>
      <c r="AO321" s="37"/>
      <c r="AP321" s="66"/>
    </row>
    <row r="322" spans="1:42">
      <c r="A322" s="40"/>
      <c r="B322" s="55" t="s">
        <v>174</v>
      </c>
      <c r="C322" s="56"/>
      <c r="D322" s="30">
        <v>1</v>
      </c>
      <c r="E322" s="31" t="s">
        <v>39</v>
      </c>
      <c r="F322" s="37">
        <v>5000</v>
      </c>
      <c r="G322" s="32">
        <f>D322*F322</f>
        <v>5000</v>
      </c>
      <c r="H322" s="49">
        <f>F322*$AQ$3</f>
        <v>4066.2424136055656</v>
      </c>
      <c r="I322" s="32">
        <f>D322*H322</f>
        <v>4066.2424136055656</v>
      </c>
      <c r="K322" s="91"/>
      <c r="L322" s="37"/>
      <c r="M322" s="37"/>
      <c r="N322" s="159"/>
      <c r="O322" s="37"/>
      <c r="P322" s="37"/>
      <c r="Q322" s="159"/>
      <c r="R322" s="37">
        <f>D322-AL322</f>
        <v>1</v>
      </c>
      <c r="S322" s="37">
        <f t="shared" ref="S322:S326" si="15">I322-AM322</f>
        <v>4066.2424136055656</v>
      </c>
      <c r="T322" s="66"/>
      <c r="U322" s="345">
        <v>0.95</v>
      </c>
      <c r="V322" s="328">
        <v>0.95</v>
      </c>
      <c r="W322" s="328">
        <v>3862.9302929252872</v>
      </c>
      <c r="X322" s="365">
        <f>AA322-U322</f>
        <v>0</v>
      </c>
      <c r="Y322" s="328">
        <f>AB322-V322</f>
        <v>0</v>
      </c>
      <c r="Z322" s="328">
        <f>AC322-W322</f>
        <v>0</v>
      </c>
      <c r="AA322" s="365">
        <f>AC322/S322</f>
        <v>0.95</v>
      </c>
      <c r="AB322" s="328">
        <f>R322*AP322</f>
        <v>0.95</v>
      </c>
      <c r="AC322" s="328">
        <f>AB322*H322</f>
        <v>3862.9302929252872</v>
      </c>
      <c r="AD322" s="66"/>
      <c r="AE322" s="91"/>
      <c r="AF322" s="37"/>
      <c r="AG322" s="37"/>
      <c r="AH322" s="159"/>
      <c r="AI322" s="37">
        <f>AL322-AF322</f>
        <v>0</v>
      </c>
      <c r="AJ322" s="37">
        <f>AM322-AG322</f>
        <v>0</v>
      </c>
      <c r="AK322" s="159"/>
      <c r="AL322" s="37"/>
      <c r="AM322" s="37"/>
      <c r="AN322" s="37"/>
      <c r="AO322" s="372" t="s">
        <v>375</v>
      </c>
      <c r="AP322" s="66">
        <v>0.95</v>
      </c>
    </row>
    <row r="323" spans="1:42">
      <c r="A323" s="28"/>
      <c r="B323" s="29"/>
      <c r="C323" s="42"/>
      <c r="D323" s="30"/>
      <c r="E323" s="31"/>
      <c r="F323" s="37"/>
      <c r="G323" s="32"/>
      <c r="H323" s="37"/>
      <c r="I323" s="32"/>
      <c r="K323" s="91"/>
      <c r="L323" s="37"/>
      <c r="M323" s="37"/>
      <c r="N323" s="91"/>
      <c r="O323" s="37"/>
      <c r="P323" s="37"/>
      <c r="Q323" s="91"/>
      <c r="R323" s="37"/>
      <c r="S323" s="37">
        <f t="shared" si="15"/>
        <v>0</v>
      </c>
      <c r="T323" s="66"/>
      <c r="U323" s="345"/>
      <c r="V323" s="328"/>
      <c r="W323" s="328"/>
      <c r="X323" s="345"/>
      <c r="Y323" s="328"/>
      <c r="Z323" s="328"/>
      <c r="AA323" s="345"/>
      <c r="AB323" s="328"/>
      <c r="AC323" s="328"/>
      <c r="AD323" s="66"/>
      <c r="AE323" s="91"/>
      <c r="AF323" s="37"/>
      <c r="AG323" s="37"/>
      <c r="AH323" s="91"/>
      <c r="AI323" s="37"/>
      <c r="AJ323" s="37"/>
      <c r="AK323" s="91"/>
      <c r="AL323" s="37"/>
      <c r="AM323" s="37"/>
      <c r="AN323" s="37"/>
      <c r="AO323" s="37"/>
      <c r="AP323" s="66"/>
    </row>
    <row r="324" spans="1:42">
      <c r="A324" s="40"/>
      <c r="B324" s="55" t="s">
        <v>176</v>
      </c>
      <c r="C324" s="56"/>
      <c r="D324" s="30">
        <v>1</v>
      </c>
      <c r="E324" s="31" t="s">
        <v>39</v>
      </c>
      <c r="F324" s="37">
        <v>4500</v>
      </c>
      <c r="G324" s="32">
        <f>D324*F324</f>
        <v>4500</v>
      </c>
      <c r="H324" s="49">
        <f>F324*$AQ$3</f>
        <v>3659.6181722450092</v>
      </c>
      <c r="I324" s="32">
        <f>D324*H324</f>
        <v>3659.6181722450092</v>
      </c>
      <c r="K324" s="91"/>
      <c r="L324" s="37"/>
      <c r="M324" s="37"/>
      <c r="N324" s="159"/>
      <c r="O324" s="37"/>
      <c r="P324" s="37"/>
      <c r="Q324" s="159"/>
      <c r="R324" s="37">
        <f>D324-AL324</f>
        <v>1</v>
      </c>
      <c r="S324" s="37">
        <f t="shared" si="15"/>
        <v>3659.6181722450092</v>
      </c>
      <c r="T324" s="66"/>
      <c r="U324" s="345">
        <v>0.95</v>
      </c>
      <c r="V324" s="328">
        <v>0.95</v>
      </c>
      <c r="W324" s="328">
        <v>3476.6372636327587</v>
      </c>
      <c r="X324" s="365">
        <f>AA324-U324</f>
        <v>0</v>
      </c>
      <c r="Y324" s="328">
        <f>AB324-V324</f>
        <v>0</v>
      </c>
      <c r="Z324" s="328">
        <f>AC324-W324</f>
        <v>0</v>
      </c>
      <c r="AA324" s="365">
        <f>AC324/S324</f>
        <v>0.95</v>
      </c>
      <c r="AB324" s="328">
        <f>R324*AP324</f>
        <v>0.95</v>
      </c>
      <c r="AC324" s="328">
        <f>AB324*H324</f>
        <v>3476.6372636327587</v>
      </c>
      <c r="AD324" s="66"/>
      <c r="AE324" s="91"/>
      <c r="AF324" s="37"/>
      <c r="AG324" s="37"/>
      <c r="AH324" s="159"/>
      <c r="AI324" s="37">
        <f>AL324-AF324</f>
        <v>0</v>
      </c>
      <c r="AJ324" s="37">
        <f>AM324-AG324</f>
        <v>0</v>
      </c>
      <c r="AK324" s="159"/>
      <c r="AL324" s="37"/>
      <c r="AM324" s="37"/>
      <c r="AN324" s="37"/>
      <c r="AO324" s="372" t="s">
        <v>376</v>
      </c>
      <c r="AP324" s="66">
        <v>0.95</v>
      </c>
    </row>
    <row r="325" spans="1:42">
      <c r="A325" s="28"/>
      <c r="B325" s="29"/>
      <c r="C325" s="42"/>
      <c r="D325" s="30"/>
      <c r="E325" s="31"/>
      <c r="F325" s="37"/>
      <c r="G325" s="32"/>
      <c r="H325" s="37"/>
      <c r="I325" s="32"/>
      <c r="K325" s="91"/>
      <c r="L325" s="37"/>
      <c r="M325" s="37"/>
      <c r="N325" s="91"/>
      <c r="O325" s="37"/>
      <c r="P325" s="37"/>
      <c r="Q325" s="91"/>
      <c r="R325" s="37"/>
      <c r="S325" s="37">
        <f t="shared" si="15"/>
        <v>0</v>
      </c>
      <c r="T325" s="66"/>
      <c r="U325" s="345"/>
      <c r="V325" s="328"/>
      <c r="W325" s="328"/>
      <c r="X325" s="345"/>
      <c r="Y325" s="328"/>
      <c r="Z325" s="328"/>
      <c r="AA325" s="345"/>
      <c r="AB325" s="328"/>
      <c r="AC325" s="328"/>
      <c r="AD325" s="66"/>
      <c r="AE325" s="91"/>
      <c r="AF325" s="37"/>
      <c r="AG325" s="37"/>
      <c r="AH325" s="91"/>
      <c r="AI325" s="37"/>
      <c r="AJ325" s="37"/>
      <c r="AK325" s="91"/>
      <c r="AL325" s="37"/>
      <c r="AM325" s="37"/>
      <c r="AN325" s="37"/>
      <c r="AO325" s="37"/>
      <c r="AP325" s="66"/>
    </row>
    <row r="326" spans="1:42">
      <c r="A326" s="28"/>
      <c r="B326" s="55" t="s">
        <v>175</v>
      </c>
      <c r="C326" s="42"/>
      <c r="D326" s="30">
        <v>1</v>
      </c>
      <c r="E326" s="31" t="s">
        <v>39</v>
      </c>
      <c r="F326" s="37">
        <v>13500</v>
      </c>
      <c r="G326" s="32">
        <f>D326*F326</f>
        <v>13500</v>
      </c>
      <c r="H326" s="49">
        <f>F326*$AQ$3</f>
        <v>10978.854516735028</v>
      </c>
      <c r="I326" s="32">
        <f>D326*H326</f>
        <v>10978.854516735028</v>
      </c>
      <c r="K326" s="91"/>
      <c r="L326" s="37"/>
      <c r="M326" s="37"/>
      <c r="N326" s="159"/>
      <c r="O326" s="37"/>
      <c r="P326" s="37"/>
      <c r="Q326" s="159"/>
      <c r="R326" s="37">
        <f>D326-AL326</f>
        <v>1</v>
      </c>
      <c r="S326" s="37">
        <f t="shared" si="15"/>
        <v>10978.854516735028</v>
      </c>
      <c r="T326" s="66"/>
      <c r="U326" s="345"/>
      <c r="V326" s="328"/>
      <c r="W326" s="328"/>
      <c r="X326" s="365">
        <f>AA326-U326</f>
        <v>0.95</v>
      </c>
      <c r="Y326" s="328">
        <f>AB326-V326</f>
        <v>0.95</v>
      </c>
      <c r="Z326" s="328">
        <f>AC326-W326</f>
        <v>10429.911790898275</v>
      </c>
      <c r="AA326" s="365">
        <f>AC326/S326</f>
        <v>0.95</v>
      </c>
      <c r="AB326" s="328">
        <f>R326*AP326</f>
        <v>0.95</v>
      </c>
      <c r="AC326" s="328">
        <f>AB326*H326</f>
        <v>10429.911790898275</v>
      </c>
      <c r="AD326" s="66"/>
      <c r="AE326" s="91"/>
      <c r="AF326" s="37"/>
      <c r="AG326" s="37"/>
      <c r="AH326" s="159"/>
      <c r="AI326" s="37">
        <f>AL326-AF326</f>
        <v>0</v>
      </c>
      <c r="AJ326" s="37">
        <f>AM326-AG326</f>
        <v>0</v>
      </c>
      <c r="AK326" s="159"/>
      <c r="AL326" s="37"/>
      <c r="AM326" s="37"/>
      <c r="AN326" s="37"/>
      <c r="AO326" s="373" t="s">
        <v>469</v>
      </c>
      <c r="AP326" s="66">
        <v>0.95</v>
      </c>
    </row>
    <row r="327" spans="1:42">
      <c r="A327" s="28"/>
      <c r="B327" s="29"/>
      <c r="C327" s="42"/>
      <c r="D327" s="30"/>
      <c r="E327" s="31"/>
      <c r="F327" s="37"/>
      <c r="G327" s="32"/>
      <c r="H327" s="37"/>
      <c r="I327" s="32"/>
      <c r="K327" s="91"/>
      <c r="L327" s="37"/>
      <c r="M327" s="37"/>
      <c r="N327" s="91"/>
      <c r="O327" s="37"/>
      <c r="P327" s="37"/>
      <c r="Q327" s="91"/>
      <c r="R327" s="37"/>
      <c r="S327" s="37"/>
      <c r="T327" s="66"/>
      <c r="U327" s="345"/>
      <c r="V327" s="328"/>
      <c r="W327" s="328"/>
      <c r="X327" s="345"/>
      <c r="Y327" s="328"/>
      <c r="Z327" s="328"/>
      <c r="AA327" s="345"/>
      <c r="AB327" s="328"/>
      <c r="AC327" s="328"/>
      <c r="AD327" s="66"/>
      <c r="AE327" s="91"/>
      <c r="AF327" s="37"/>
      <c r="AG327" s="37"/>
      <c r="AH327" s="91"/>
      <c r="AI327" s="37"/>
      <c r="AJ327" s="37"/>
      <c r="AK327" s="91"/>
      <c r="AL327" s="37"/>
      <c r="AM327" s="37"/>
      <c r="AN327" s="37"/>
      <c r="AO327" s="37"/>
      <c r="AP327" s="66"/>
    </row>
    <row r="328" spans="1:42" s="34" customFormat="1">
      <c r="A328" s="28"/>
      <c r="B328" s="57"/>
      <c r="C328" s="31"/>
      <c r="D328" s="57"/>
      <c r="E328" s="57"/>
      <c r="F328" s="53"/>
      <c r="G328" s="58"/>
      <c r="H328" s="53"/>
      <c r="I328" s="58"/>
      <c r="K328" s="91"/>
      <c r="L328" s="37"/>
      <c r="M328" s="37"/>
      <c r="N328" s="91"/>
      <c r="O328" s="37"/>
      <c r="P328" s="37"/>
      <c r="Q328" s="91"/>
      <c r="R328" s="37"/>
      <c r="S328" s="37"/>
      <c r="T328" s="66"/>
      <c r="U328" s="345"/>
      <c r="V328" s="328"/>
      <c r="W328" s="328"/>
      <c r="X328" s="345"/>
      <c r="Y328" s="328"/>
      <c r="Z328" s="328"/>
      <c r="AA328" s="345"/>
      <c r="AB328" s="328"/>
      <c r="AC328" s="328"/>
      <c r="AD328" s="66"/>
      <c r="AE328" s="91"/>
      <c r="AF328" s="37"/>
      <c r="AG328" s="37"/>
      <c r="AH328" s="91"/>
      <c r="AI328" s="37"/>
      <c r="AJ328" s="37"/>
      <c r="AK328" s="91"/>
      <c r="AL328" s="37"/>
      <c r="AM328" s="37"/>
      <c r="AN328" s="37"/>
      <c r="AO328" s="37"/>
      <c r="AP328" s="66"/>
    </row>
    <row r="329" spans="1:42" s="34" customFormat="1">
      <c r="A329" s="28"/>
      <c r="B329" s="29"/>
      <c r="C329" s="42"/>
      <c r="D329" s="30"/>
      <c r="E329" s="31"/>
      <c r="F329" s="37"/>
      <c r="G329" s="32"/>
      <c r="H329" s="37"/>
      <c r="I329" s="32"/>
      <c r="K329" s="91"/>
      <c r="L329" s="37"/>
      <c r="M329" s="37"/>
      <c r="N329" s="91"/>
      <c r="O329" s="37"/>
      <c r="P329" s="37"/>
      <c r="Q329" s="91"/>
      <c r="R329" s="37"/>
      <c r="S329" s="37"/>
      <c r="T329" s="66"/>
      <c r="U329" s="345"/>
      <c r="V329" s="328"/>
      <c r="W329" s="328"/>
      <c r="X329" s="345"/>
      <c r="Y329" s="328"/>
      <c r="Z329" s="328"/>
      <c r="AA329" s="345"/>
      <c r="AB329" s="328"/>
      <c r="AC329" s="328"/>
      <c r="AD329" s="66"/>
      <c r="AE329" s="91"/>
      <c r="AF329" s="37"/>
      <c r="AG329" s="37"/>
      <c r="AH329" s="91"/>
      <c r="AI329" s="37"/>
      <c r="AJ329" s="37"/>
      <c r="AK329" s="91"/>
      <c r="AL329" s="37"/>
      <c r="AM329" s="37"/>
      <c r="AN329" s="37"/>
      <c r="AO329" s="37"/>
      <c r="AP329" s="66"/>
    </row>
    <row r="330" spans="1:42" s="34" customFormat="1">
      <c r="A330" s="38"/>
      <c r="B330" s="55"/>
      <c r="C330" s="56"/>
      <c r="D330" s="30"/>
      <c r="E330" s="31"/>
      <c r="F330" s="37"/>
      <c r="G330" s="32"/>
      <c r="H330" s="37"/>
      <c r="I330" s="32"/>
      <c r="K330" s="91"/>
      <c r="L330" s="37"/>
      <c r="M330" s="37"/>
      <c r="N330" s="91"/>
      <c r="O330" s="37"/>
      <c r="P330" s="37"/>
      <c r="Q330" s="91"/>
      <c r="R330" s="37"/>
      <c r="S330" s="37"/>
      <c r="T330" s="66"/>
      <c r="U330" s="345"/>
      <c r="V330" s="328"/>
      <c r="W330" s="328"/>
      <c r="X330" s="345"/>
      <c r="Y330" s="328"/>
      <c r="Z330" s="328"/>
      <c r="AA330" s="345"/>
      <c r="AB330" s="328"/>
      <c r="AC330" s="328"/>
      <c r="AD330" s="66"/>
      <c r="AE330" s="91"/>
      <c r="AF330" s="37"/>
      <c r="AG330" s="37"/>
      <c r="AH330" s="91"/>
      <c r="AI330" s="37"/>
      <c r="AJ330" s="37"/>
      <c r="AK330" s="91"/>
      <c r="AL330" s="37"/>
      <c r="AM330" s="37"/>
      <c r="AN330" s="37"/>
      <c r="AO330" s="37"/>
      <c r="AP330" s="66"/>
    </row>
    <row r="331" spans="1:42" s="34" customFormat="1">
      <c r="A331" s="38"/>
      <c r="B331" s="29"/>
      <c r="C331" s="42"/>
      <c r="D331" s="30"/>
      <c r="E331" s="31"/>
      <c r="F331" s="37"/>
      <c r="G331" s="32"/>
      <c r="H331" s="37"/>
      <c r="I331" s="32"/>
      <c r="K331" s="91"/>
      <c r="L331" s="37"/>
      <c r="M331" s="37"/>
      <c r="N331" s="91"/>
      <c r="O331" s="37"/>
      <c r="P331" s="37"/>
      <c r="Q331" s="91"/>
      <c r="R331" s="37"/>
      <c r="S331" s="37"/>
      <c r="T331" s="66"/>
      <c r="U331" s="345"/>
      <c r="V331" s="328"/>
      <c r="W331" s="328"/>
      <c r="X331" s="345"/>
      <c r="Y331" s="328"/>
      <c r="Z331" s="328"/>
      <c r="AA331" s="345"/>
      <c r="AB331" s="328"/>
      <c r="AC331" s="328"/>
      <c r="AD331" s="66"/>
      <c r="AE331" s="91"/>
      <c r="AF331" s="37"/>
      <c r="AG331" s="37"/>
      <c r="AH331" s="91"/>
      <c r="AI331" s="37"/>
      <c r="AJ331" s="37"/>
      <c r="AK331" s="91"/>
      <c r="AL331" s="37"/>
      <c r="AM331" s="37"/>
      <c r="AN331" s="37"/>
      <c r="AO331" s="37"/>
      <c r="AP331" s="66"/>
    </row>
    <row r="332" spans="1:42" s="34" customFormat="1">
      <c r="A332" s="28"/>
      <c r="B332" s="55"/>
      <c r="C332" s="56"/>
      <c r="D332" s="30"/>
      <c r="E332" s="31"/>
      <c r="F332" s="37"/>
      <c r="G332" s="32"/>
      <c r="H332" s="37"/>
      <c r="I332" s="32"/>
      <c r="K332" s="91"/>
      <c r="L332" s="37"/>
      <c r="M332" s="37"/>
      <c r="N332" s="91"/>
      <c r="O332" s="37"/>
      <c r="P332" s="37"/>
      <c r="Q332" s="91"/>
      <c r="R332" s="37"/>
      <c r="S332" s="37"/>
      <c r="T332" s="66"/>
      <c r="U332" s="345"/>
      <c r="V332" s="328"/>
      <c r="W332" s="328"/>
      <c r="X332" s="345"/>
      <c r="Y332" s="328"/>
      <c r="Z332" s="328"/>
      <c r="AA332" s="345"/>
      <c r="AB332" s="328"/>
      <c r="AC332" s="328"/>
      <c r="AD332" s="66"/>
      <c r="AE332" s="91"/>
      <c r="AF332" s="37"/>
      <c r="AG332" s="37"/>
      <c r="AH332" s="91"/>
      <c r="AI332" s="37"/>
      <c r="AJ332" s="37"/>
      <c r="AK332" s="91"/>
      <c r="AL332" s="37"/>
      <c r="AM332" s="37"/>
      <c r="AN332" s="37"/>
      <c r="AO332" s="37"/>
      <c r="AP332" s="66"/>
    </row>
    <row r="333" spans="1:42" s="34" customFormat="1">
      <c r="A333" s="38"/>
      <c r="B333" s="29"/>
      <c r="C333" s="42"/>
      <c r="D333" s="30"/>
      <c r="E333" s="31"/>
      <c r="F333" s="37"/>
      <c r="G333" s="32"/>
      <c r="H333" s="37"/>
      <c r="I333" s="32"/>
      <c r="K333" s="91"/>
      <c r="L333" s="37"/>
      <c r="M333" s="37"/>
      <c r="N333" s="91"/>
      <c r="O333" s="37"/>
      <c r="P333" s="37"/>
      <c r="Q333" s="91"/>
      <c r="R333" s="37"/>
      <c r="S333" s="37"/>
      <c r="T333" s="66"/>
      <c r="U333" s="345"/>
      <c r="V333" s="328"/>
      <c r="W333" s="328"/>
      <c r="X333" s="345"/>
      <c r="Y333" s="328"/>
      <c r="Z333" s="328"/>
      <c r="AA333" s="345"/>
      <c r="AB333" s="328"/>
      <c r="AC333" s="328"/>
      <c r="AD333" s="66"/>
      <c r="AE333" s="91"/>
      <c r="AF333" s="37"/>
      <c r="AG333" s="37"/>
      <c r="AH333" s="91"/>
      <c r="AI333" s="37"/>
      <c r="AJ333" s="37"/>
      <c r="AK333" s="91"/>
      <c r="AL333" s="37"/>
      <c r="AM333" s="37"/>
      <c r="AN333" s="37"/>
      <c r="AO333" s="37"/>
      <c r="AP333" s="66"/>
    </row>
    <row r="334" spans="1:42" s="34" customFormat="1">
      <c r="A334" s="28"/>
      <c r="B334" s="55"/>
      <c r="C334" s="42"/>
      <c r="D334" s="30"/>
      <c r="E334" s="31"/>
      <c r="F334" s="37"/>
      <c r="G334" s="32"/>
      <c r="H334" s="37"/>
      <c r="I334" s="32"/>
      <c r="K334" s="91"/>
      <c r="L334" s="37"/>
      <c r="M334" s="37"/>
      <c r="N334" s="91"/>
      <c r="O334" s="37"/>
      <c r="P334" s="37"/>
      <c r="Q334" s="91"/>
      <c r="R334" s="37"/>
      <c r="S334" s="37"/>
      <c r="T334" s="66"/>
      <c r="U334" s="345"/>
      <c r="V334" s="328"/>
      <c r="W334" s="328"/>
      <c r="X334" s="345"/>
      <c r="Y334" s="328"/>
      <c r="Z334" s="328"/>
      <c r="AA334" s="345"/>
      <c r="AB334" s="328"/>
      <c r="AC334" s="328"/>
      <c r="AD334" s="66"/>
      <c r="AE334" s="91"/>
      <c r="AF334" s="37"/>
      <c r="AG334" s="37"/>
      <c r="AH334" s="91"/>
      <c r="AI334" s="37"/>
      <c r="AJ334" s="37"/>
      <c r="AK334" s="91"/>
      <c r="AL334" s="37"/>
      <c r="AM334" s="37"/>
      <c r="AN334" s="37"/>
      <c r="AO334" s="37"/>
      <c r="AP334" s="66"/>
    </row>
    <row r="335" spans="1:42">
      <c r="A335" s="28"/>
      <c r="B335" s="29"/>
      <c r="C335" s="42"/>
      <c r="D335" s="30"/>
      <c r="E335" s="31"/>
      <c r="F335" s="37"/>
      <c r="G335" s="32"/>
      <c r="H335" s="37"/>
      <c r="I335" s="32"/>
      <c r="K335" s="91"/>
      <c r="L335" s="37"/>
      <c r="M335" s="37"/>
      <c r="N335" s="91"/>
      <c r="O335" s="37"/>
      <c r="P335" s="37"/>
      <c r="Q335" s="91"/>
      <c r="R335" s="37"/>
      <c r="S335" s="37"/>
      <c r="T335" s="66"/>
      <c r="U335" s="345"/>
      <c r="V335" s="328"/>
      <c r="W335" s="328"/>
      <c r="X335" s="345"/>
      <c r="Y335" s="328"/>
      <c r="Z335" s="328"/>
      <c r="AA335" s="345"/>
      <c r="AB335" s="328"/>
      <c r="AC335" s="328"/>
      <c r="AD335" s="66"/>
      <c r="AE335" s="91"/>
      <c r="AF335" s="37"/>
      <c r="AG335" s="37"/>
      <c r="AH335" s="91"/>
      <c r="AI335" s="37"/>
      <c r="AJ335" s="37"/>
      <c r="AK335" s="91"/>
      <c r="AL335" s="37"/>
      <c r="AM335" s="37"/>
      <c r="AN335" s="37"/>
      <c r="AO335" s="37"/>
      <c r="AP335" s="66"/>
    </row>
    <row r="336" spans="1:42">
      <c r="A336" s="28"/>
      <c r="B336" s="29"/>
      <c r="C336" s="42"/>
      <c r="D336" s="30"/>
      <c r="E336" s="31"/>
      <c r="F336" s="37"/>
      <c r="G336" s="32"/>
      <c r="H336" s="37"/>
      <c r="I336" s="32"/>
      <c r="K336" s="91"/>
      <c r="L336" s="37"/>
      <c r="M336" s="37"/>
      <c r="N336" s="91"/>
      <c r="O336" s="37"/>
      <c r="P336" s="37"/>
      <c r="Q336" s="91"/>
      <c r="R336" s="37"/>
      <c r="S336" s="37"/>
      <c r="T336" s="66"/>
      <c r="U336" s="345"/>
      <c r="V336" s="328"/>
      <c r="W336" s="328"/>
      <c r="X336" s="345"/>
      <c r="Y336" s="328"/>
      <c r="Z336" s="328"/>
      <c r="AA336" s="345"/>
      <c r="AB336" s="328"/>
      <c r="AC336" s="328"/>
      <c r="AD336" s="66"/>
      <c r="AE336" s="91"/>
      <c r="AF336" s="37"/>
      <c r="AG336" s="37"/>
      <c r="AH336" s="91"/>
      <c r="AI336" s="37"/>
      <c r="AJ336" s="37"/>
      <c r="AK336" s="91"/>
      <c r="AL336" s="37"/>
      <c r="AM336" s="37"/>
      <c r="AN336" s="37"/>
      <c r="AO336" s="37"/>
      <c r="AP336" s="66"/>
    </row>
    <row r="337" spans="1:42">
      <c r="A337" s="28"/>
      <c r="B337" s="29"/>
      <c r="C337" s="42"/>
      <c r="D337" s="30"/>
      <c r="E337" s="31"/>
      <c r="F337" s="37"/>
      <c r="G337" s="32"/>
      <c r="H337" s="37"/>
      <c r="I337" s="32"/>
      <c r="K337" s="91"/>
      <c r="L337" s="37"/>
      <c r="M337" s="37"/>
      <c r="N337" s="91"/>
      <c r="O337" s="37"/>
      <c r="P337" s="37"/>
      <c r="Q337" s="91"/>
      <c r="R337" s="37"/>
      <c r="S337" s="37"/>
      <c r="T337" s="66"/>
      <c r="U337" s="345"/>
      <c r="V337" s="328"/>
      <c r="W337" s="328"/>
      <c r="X337" s="345"/>
      <c r="Y337" s="328"/>
      <c r="Z337" s="328"/>
      <c r="AA337" s="345"/>
      <c r="AB337" s="328"/>
      <c r="AC337" s="328"/>
      <c r="AD337" s="66"/>
      <c r="AE337" s="91"/>
      <c r="AF337" s="37"/>
      <c r="AG337" s="37"/>
      <c r="AH337" s="91"/>
      <c r="AI337" s="37"/>
      <c r="AJ337" s="37"/>
      <c r="AK337" s="91"/>
      <c r="AL337" s="37"/>
      <c r="AM337" s="37"/>
      <c r="AN337" s="37"/>
      <c r="AO337" s="37"/>
      <c r="AP337" s="66"/>
    </row>
    <row r="338" spans="1:42">
      <c r="A338" s="28"/>
      <c r="B338" s="29"/>
      <c r="C338" s="42"/>
      <c r="D338" s="30"/>
      <c r="E338" s="31"/>
      <c r="F338" s="37"/>
      <c r="G338" s="32"/>
      <c r="H338" s="37"/>
      <c r="I338" s="32"/>
      <c r="K338" s="91"/>
      <c r="L338" s="37"/>
      <c r="M338" s="37"/>
      <c r="N338" s="91"/>
      <c r="O338" s="37"/>
      <c r="P338" s="37"/>
      <c r="Q338" s="91"/>
      <c r="R338" s="37"/>
      <c r="S338" s="37"/>
      <c r="T338" s="66"/>
      <c r="U338" s="345"/>
      <c r="V338" s="328"/>
      <c r="W338" s="328"/>
      <c r="X338" s="345"/>
      <c r="Y338" s="328"/>
      <c r="Z338" s="328"/>
      <c r="AA338" s="345"/>
      <c r="AB338" s="328"/>
      <c r="AC338" s="328"/>
      <c r="AD338" s="66"/>
      <c r="AE338" s="91"/>
      <c r="AF338" s="37"/>
      <c r="AG338" s="37"/>
      <c r="AH338" s="91"/>
      <c r="AI338" s="37"/>
      <c r="AJ338" s="37"/>
      <c r="AK338" s="91"/>
      <c r="AL338" s="37"/>
      <c r="AM338" s="37"/>
      <c r="AN338" s="37"/>
      <c r="AO338" s="37"/>
      <c r="AP338" s="66"/>
    </row>
    <row r="339" spans="1:42">
      <c r="A339" s="28"/>
      <c r="B339" s="29"/>
      <c r="C339" s="42"/>
      <c r="D339" s="30"/>
      <c r="E339" s="31"/>
      <c r="F339" s="37"/>
      <c r="G339" s="32"/>
      <c r="H339" s="37"/>
      <c r="I339" s="32"/>
      <c r="K339" s="91"/>
      <c r="L339" s="37"/>
      <c r="M339" s="37"/>
      <c r="N339" s="91"/>
      <c r="O339" s="37"/>
      <c r="P339" s="37"/>
      <c r="Q339" s="91"/>
      <c r="R339" s="37"/>
      <c r="S339" s="37"/>
      <c r="T339" s="66"/>
      <c r="U339" s="345"/>
      <c r="V339" s="328"/>
      <c r="W339" s="328"/>
      <c r="X339" s="345"/>
      <c r="Y339" s="328"/>
      <c r="Z339" s="328"/>
      <c r="AA339" s="345"/>
      <c r="AB339" s="328"/>
      <c r="AC339" s="328"/>
      <c r="AD339" s="66"/>
      <c r="AE339" s="91"/>
      <c r="AF339" s="37"/>
      <c r="AG339" s="37"/>
      <c r="AH339" s="91"/>
      <c r="AI339" s="37"/>
      <c r="AJ339" s="37"/>
      <c r="AK339" s="91"/>
      <c r="AL339" s="37"/>
      <c r="AM339" s="37"/>
      <c r="AN339" s="37"/>
      <c r="AO339" s="37"/>
      <c r="AP339" s="66"/>
    </row>
    <row r="340" spans="1:42">
      <c r="A340" s="28"/>
      <c r="B340" s="29"/>
      <c r="C340" s="42"/>
      <c r="D340" s="30"/>
      <c r="E340" s="31"/>
      <c r="F340" s="37"/>
      <c r="G340" s="32"/>
      <c r="H340" s="37"/>
      <c r="I340" s="32"/>
      <c r="K340" s="91"/>
      <c r="L340" s="37"/>
      <c r="M340" s="37"/>
      <c r="N340" s="91"/>
      <c r="O340" s="37"/>
      <c r="P340" s="37"/>
      <c r="Q340" s="91"/>
      <c r="R340" s="37"/>
      <c r="S340" s="37"/>
      <c r="T340" s="66"/>
      <c r="U340" s="345"/>
      <c r="V340" s="328"/>
      <c r="W340" s="328"/>
      <c r="X340" s="345"/>
      <c r="Y340" s="328"/>
      <c r="Z340" s="328"/>
      <c r="AA340" s="345"/>
      <c r="AB340" s="328"/>
      <c r="AC340" s="328"/>
      <c r="AD340" s="66"/>
      <c r="AE340" s="91"/>
      <c r="AF340" s="37"/>
      <c r="AG340" s="37"/>
      <c r="AH340" s="91"/>
      <c r="AI340" s="37"/>
      <c r="AJ340" s="37"/>
      <c r="AK340" s="91"/>
      <c r="AL340" s="37"/>
      <c r="AM340" s="37"/>
      <c r="AN340" s="37"/>
      <c r="AO340" s="37"/>
      <c r="AP340" s="66"/>
    </row>
    <row r="341" spans="1:42">
      <c r="A341" s="28"/>
      <c r="B341" s="29"/>
      <c r="C341" s="42"/>
      <c r="D341" s="30"/>
      <c r="E341" s="31"/>
      <c r="F341" s="37"/>
      <c r="G341" s="32"/>
      <c r="H341" s="37"/>
      <c r="I341" s="32"/>
      <c r="K341" s="91"/>
      <c r="L341" s="37"/>
      <c r="M341" s="37"/>
      <c r="N341" s="91"/>
      <c r="O341" s="37"/>
      <c r="P341" s="37"/>
      <c r="Q341" s="91"/>
      <c r="R341" s="37"/>
      <c r="S341" s="37"/>
      <c r="T341" s="66"/>
      <c r="U341" s="345"/>
      <c r="V341" s="328"/>
      <c r="W341" s="328"/>
      <c r="X341" s="345"/>
      <c r="Y341" s="328"/>
      <c r="Z341" s="328"/>
      <c r="AA341" s="345"/>
      <c r="AB341" s="328"/>
      <c r="AC341" s="328"/>
      <c r="AD341" s="66"/>
      <c r="AE341" s="91"/>
      <c r="AF341" s="37"/>
      <c r="AG341" s="37"/>
      <c r="AH341" s="91"/>
      <c r="AI341" s="37"/>
      <c r="AJ341" s="37"/>
      <c r="AK341" s="91"/>
      <c r="AL341" s="37"/>
      <c r="AM341" s="37"/>
      <c r="AN341" s="37"/>
      <c r="AO341" s="37"/>
      <c r="AP341" s="66"/>
    </row>
    <row r="342" spans="1:42">
      <c r="A342" s="28"/>
      <c r="B342" s="29"/>
      <c r="C342" s="42"/>
      <c r="D342" s="30"/>
      <c r="E342" s="31"/>
      <c r="F342" s="37"/>
      <c r="G342" s="32"/>
      <c r="H342" s="37"/>
      <c r="I342" s="32"/>
      <c r="K342" s="91"/>
      <c r="L342" s="37"/>
      <c r="M342" s="37"/>
      <c r="N342" s="91"/>
      <c r="O342" s="37"/>
      <c r="P342" s="37"/>
      <c r="Q342" s="91"/>
      <c r="R342" s="37"/>
      <c r="S342" s="37"/>
      <c r="T342" s="66"/>
      <c r="U342" s="345"/>
      <c r="V342" s="328"/>
      <c r="W342" s="328"/>
      <c r="X342" s="345"/>
      <c r="Y342" s="328"/>
      <c r="Z342" s="328"/>
      <c r="AA342" s="345"/>
      <c r="AB342" s="328"/>
      <c r="AC342" s="328"/>
      <c r="AD342" s="66"/>
      <c r="AE342" s="91"/>
      <c r="AF342" s="37"/>
      <c r="AG342" s="37"/>
      <c r="AH342" s="91"/>
      <c r="AI342" s="37"/>
      <c r="AJ342" s="37"/>
      <c r="AK342" s="91"/>
      <c r="AL342" s="37"/>
      <c r="AM342" s="37"/>
      <c r="AN342" s="37"/>
      <c r="AO342" s="37"/>
      <c r="AP342" s="66"/>
    </row>
    <row r="343" spans="1:42">
      <c r="A343" s="28"/>
      <c r="B343" s="29"/>
      <c r="C343" s="42"/>
      <c r="D343" s="30"/>
      <c r="E343" s="31"/>
      <c r="F343" s="37"/>
      <c r="G343" s="32"/>
      <c r="H343" s="37"/>
      <c r="I343" s="32"/>
      <c r="K343" s="91"/>
      <c r="L343" s="37"/>
      <c r="M343" s="37"/>
      <c r="N343" s="91"/>
      <c r="O343" s="37"/>
      <c r="P343" s="37"/>
      <c r="Q343" s="91"/>
      <c r="R343" s="37"/>
      <c r="S343" s="37"/>
      <c r="T343" s="66"/>
      <c r="U343" s="345"/>
      <c r="V343" s="328"/>
      <c r="W343" s="328"/>
      <c r="X343" s="345"/>
      <c r="Y343" s="328"/>
      <c r="Z343" s="328"/>
      <c r="AA343" s="345"/>
      <c r="AB343" s="328"/>
      <c r="AC343" s="328"/>
      <c r="AD343" s="66"/>
      <c r="AE343" s="91"/>
      <c r="AF343" s="37"/>
      <c r="AG343" s="37"/>
      <c r="AH343" s="91"/>
      <c r="AI343" s="37"/>
      <c r="AJ343" s="37"/>
      <c r="AK343" s="91"/>
      <c r="AL343" s="37"/>
      <c r="AM343" s="37"/>
      <c r="AN343" s="37"/>
      <c r="AO343" s="37"/>
      <c r="AP343" s="66"/>
    </row>
    <row r="344" spans="1:42">
      <c r="A344" s="28"/>
      <c r="B344" s="29"/>
      <c r="C344" s="42"/>
      <c r="D344" s="30"/>
      <c r="E344" s="31"/>
      <c r="F344" s="37"/>
      <c r="G344" s="32"/>
      <c r="H344" s="37"/>
      <c r="I344" s="32"/>
      <c r="K344" s="91"/>
      <c r="L344" s="37"/>
      <c r="M344" s="37"/>
      <c r="N344" s="91"/>
      <c r="O344" s="37"/>
      <c r="P344" s="37"/>
      <c r="Q344" s="91"/>
      <c r="R344" s="37"/>
      <c r="S344" s="37"/>
      <c r="T344" s="66"/>
      <c r="U344" s="345"/>
      <c r="V344" s="328"/>
      <c r="W344" s="328"/>
      <c r="X344" s="345"/>
      <c r="Y344" s="328"/>
      <c r="Z344" s="328"/>
      <c r="AA344" s="345"/>
      <c r="AB344" s="328"/>
      <c r="AC344" s="328"/>
      <c r="AD344" s="66"/>
      <c r="AE344" s="91"/>
      <c r="AF344" s="37"/>
      <c r="AG344" s="37"/>
      <c r="AH344" s="91"/>
      <c r="AI344" s="37"/>
      <c r="AJ344" s="37"/>
      <c r="AK344" s="91"/>
      <c r="AL344" s="37"/>
      <c r="AM344" s="37"/>
      <c r="AN344" s="37"/>
      <c r="AO344" s="37"/>
      <c r="AP344" s="66"/>
    </row>
    <row r="345" spans="1:42">
      <c r="A345" s="28"/>
      <c r="B345" s="29"/>
      <c r="C345" s="42"/>
      <c r="D345" s="30"/>
      <c r="E345" s="31"/>
      <c r="F345" s="37"/>
      <c r="G345" s="32"/>
      <c r="H345" s="37"/>
      <c r="I345" s="32"/>
      <c r="K345" s="91"/>
      <c r="L345" s="37"/>
      <c r="M345" s="37"/>
      <c r="N345" s="91"/>
      <c r="O345" s="37"/>
      <c r="P345" s="37"/>
      <c r="Q345" s="91"/>
      <c r="R345" s="37"/>
      <c r="S345" s="37"/>
      <c r="T345" s="66"/>
      <c r="U345" s="345"/>
      <c r="V345" s="328"/>
      <c r="W345" s="328"/>
      <c r="X345" s="345"/>
      <c r="Y345" s="328"/>
      <c r="Z345" s="328"/>
      <c r="AA345" s="345"/>
      <c r="AB345" s="328"/>
      <c r="AC345" s="328"/>
      <c r="AD345" s="66"/>
      <c r="AE345" s="91"/>
      <c r="AF345" s="37"/>
      <c r="AG345" s="37"/>
      <c r="AH345" s="91"/>
      <c r="AI345" s="37"/>
      <c r="AJ345" s="37"/>
      <c r="AK345" s="91"/>
      <c r="AL345" s="37"/>
      <c r="AM345" s="37"/>
      <c r="AN345" s="37"/>
      <c r="AO345" s="37"/>
      <c r="AP345" s="66"/>
    </row>
    <row r="346" spans="1:42">
      <c r="A346" s="28"/>
      <c r="B346" s="29"/>
      <c r="C346" s="42"/>
      <c r="D346" s="30"/>
      <c r="E346" s="31"/>
      <c r="F346" s="37"/>
      <c r="G346" s="32"/>
      <c r="H346" s="37"/>
      <c r="I346" s="32"/>
      <c r="K346" s="91"/>
      <c r="L346" s="37"/>
      <c r="M346" s="37"/>
      <c r="N346" s="91"/>
      <c r="O346" s="37"/>
      <c r="P346" s="37"/>
      <c r="Q346" s="91"/>
      <c r="R346" s="37"/>
      <c r="S346" s="37"/>
      <c r="T346" s="66"/>
      <c r="U346" s="345"/>
      <c r="V346" s="328"/>
      <c r="W346" s="328"/>
      <c r="X346" s="345"/>
      <c r="Y346" s="328"/>
      <c r="Z346" s="328"/>
      <c r="AA346" s="345"/>
      <c r="AB346" s="328"/>
      <c r="AC346" s="328"/>
      <c r="AD346" s="66"/>
      <c r="AE346" s="91"/>
      <c r="AF346" s="37"/>
      <c r="AG346" s="37"/>
      <c r="AH346" s="91"/>
      <c r="AI346" s="37"/>
      <c r="AJ346" s="37"/>
      <c r="AK346" s="91"/>
      <c r="AL346" s="37"/>
      <c r="AM346" s="37"/>
      <c r="AN346" s="37"/>
      <c r="AO346" s="37"/>
      <c r="AP346" s="66"/>
    </row>
    <row r="347" spans="1:42">
      <c r="A347" s="40"/>
      <c r="B347" s="55"/>
      <c r="C347" s="56"/>
      <c r="D347" s="55"/>
      <c r="E347" s="55"/>
      <c r="F347" s="156"/>
      <c r="G347" s="157"/>
      <c r="H347" s="156"/>
      <c r="I347" s="157"/>
      <c r="K347" s="91"/>
      <c r="L347" s="37"/>
      <c r="M347" s="37"/>
      <c r="N347" s="91"/>
      <c r="O347" s="37"/>
      <c r="P347" s="37"/>
      <c r="Q347" s="91"/>
      <c r="R347" s="37"/>
      <c r="S347" s="37"/>
      <c r="T347" s="66"/>
      <c r="U347" s="345"/>
      <c r="V347" s="328"/>
      <c r="W347" s="328"/>
      <c r="X347" s="345"/>
      <c r="Y347" s="328"/>
      <c r="Z347" s="328"/>
      <c r="AA347" s="345"/>
      <c r="AB347" s="328"/>
      <c r="AC347" s="328"/>
      <c r="AD347" s="66"/>
      <c r="AE347" s="91"/>
      <c r="AF347" s="37"/>
      <c r="AG347" s="37"/>
      <c r="AH347" s="91"/>
      <c r="AI347" s="37"/>
      <c r="AJ347" s="37"/>
      <c r="AK347" s="91"/>
      <c r="AL347" s="37"/>
      <c r="AM347" s="37"/>
      <c r="AN347" s="37"/>
      <c r="AO347" s="37"/>
      <c r="AP347" s="66"/>
    </row>
    <row r="348" spans="1:42">
      <c r="A348" s="28"/>
      <c r="B348" s="29"/>
      <c r="C348" s="42"/>
      <c r="D348" s="30"/>
      <c r="E348" s="31"/>
      <c r="F348" s="37"/>
      <c r="G348" s="32"/>
      <c r="H348" s="37"/>
      <c r="I348" s="32"/>
      <c r="K348" s="91"/>
      <c r="L348" s="37"/>
      <c r="M348" s="37"/>
      <c r="N348" s="91"/>
      <c r="O348" s="37"/>
      <c r="P348" s="37"/>
      <c r="Q348" s="91"/>
      <c r="R348" s="37"/>
      <c r="S348" s="37"/>
      <c r="T348" s="66"/>
      <c r="U348" s="345"/>
      <c r="V348" s="328"/>
      <c r="W348" s="328"/>
      <c r="X348" s="345"/>
      <c r="Y348" s="328"/>
      <c r="Z348" s="328"/>
      <c r="AA348" s="345"/>
      <c r="AB348" s="328"/>
      <c r="AC348" s="328"/>
      <c r="AD348" s="66"/>
      <c r="AE348" s="91"/>
      <c r="AF348" s="37"/>
      <c r="AG348" s="37"/>
      <c r="AH348" s="91"/>
      <c r="AI348" s="37"/>
      <c r="AJ348" s="37"/>
      <c r="AK348" s="91"/>
      <c r="AL348" s="37"/>
      <c r="AM348" s="37"/>
      <c r="AN348" s="37"/>
      <c r="AO348" s="37"/>
      <c r="AP348" s="66"/>
    </row>
    <row r="349" spans="1:42">
      <c r="A349" s="40"/>
      <c r="B349" s="55"/>
      <c r="C349" s="56"/>
      <c r="D349" s="55"/>
      <c r="E349" s="55"/>
      <c r="F349" s="156"/>
      <c r="G349" s="157"/>
      <c r="H349" s="156"/>
      <c r="I349" s="157"/>
      <c r="K349" s="91"/>
      <c r="L349" s="37"/>
      <c r="M349" s="37"/>
      <c r="N349" s="91"/>
      <c r="O349" s="37"/>
      <c r="P349" s="37"/>
      <c r="Q349" s="91"/>
      <c r="R349" s="37"/>
      <c r="S349" s="37"/>
      <c r="T349" s="66"/>
      <c r="U349" s="345"/>
      <c r="V349" s="328"/>
      <c r="W349" s="328"/>
      <c r="X349" s="345"/>
      <c r="Y349" s="328"/>
      <c r="Z349" s="328"/>
      <c r="AA349" s="345"/>
      <c r="AB349" s="328"/>
      <c r="AC349" s="328"/>
      <c r="AD349" s="66"/>
      <c r="AE349" s="91"/>
      <c r="AF349" s="37"/>
      <c r="AG349" s="37"/>
      <c r="AH349" s="91"/>
      <c r="AI349" s="37"/>
      <c r="AJ349" s="37"/>
      <c r="AK349" s="91"/>
      <c r="AL349" s="37"/>
      <c r="AM349" s="37"/>
      <c r="AN349" s="37"/>
      <c r="AO349" s="37"/>
      <c r="AP349" s="66"/>
    </row>
    <row r="350" spans="1:42">
      <c r="A350" s="40"/>
      <c r="B350" s="251"/>
      <c r="C350" s="252"/>
      <c r="D350" s="55"/>
      <c r="E350" s="55"/>
      <c r="F350" s="156"/>
      <c r="G350" s="157"/>
      <c r="H350" s="156"/>
      <c r="I350" s="157"/>
      <c r="K350" s="91"/>
      <c r="L350" s="37"/>
      <c r="M350" s="37"/>
      <c r="N350" s="91"/>
      <c r="O350" s="37"/>
      <c r="P350" s="37"/>
      <c r="Q350" s="91"/>
      <c r="R350" s="37"/>
      <c r="S350" s="37"/>
      <c r="T350" s="66"/>
      <c r="U350" s="345"/>
      <c r="V350" s="328"/>
      <c r="W350" s="328"/>
      <c r="X350" s="345"/>
      <c r="Y350" s="328"/>
      <c r="Z350" s="328"/>
      <c r="AA350" s="345"/>
      <c r="AB350" s="328"/>
      <c r="AC350" s="328"/>
      <c r="AD350" s="66"/>
      <c r="AE350" s="91"/>
      <c r="AF350" s="37"/>
      <c r="AG350" s="37"/>
      <c r="AH350" s="91"/>
      <c r="AI350" s="37"/>
      <c r="AJ350" s="37"/>
      <c r="AK350" s="91"/>
      <c r="AL350" s="37"/>
      <c r="AM350" s="37"/>
      <c r="AN350" s="37"/>
      <c r="AO350" s="37"/>
      <c r="AP350" s="66"/>
    </row>
    <row r="351" spans="1:42">
      <c r="A351" s="40"/>
      <c r="B351" s="55"/>
      <c r="C351" s="56"/>
      <c r="D351" s="55"/>
      <c r="E351" s="55"/>
      <c r="F351" s="156"/>
      <c r="G351" s="157"/>
      <c r="H351" s="156"/>
      <c r="I351" s="157"/>
      <c r="K351" s="91"/>
      <c r="L351" s="37"/>
      <c r="M351" s="37"/>
      <c r="N351" s="91"/>
      <c r="O351" s="37"/>
      <c r="P351" s="37"/>
      <c r="Q351" s="91"/>
      <c r="R351" s="37"/>
      <c r="S351" s="37"/>
      <c r="T351" s="66"/>
      <c r="U351" s="345"/>
      <c r="V351" s="328"/>
      <c r="W351" s="328"/>
      <c r="X351" s="345"/>
      <c r="Y351" s="328"/>
      <c r="Z351" s="328"/>
      <c r="AA351" s="345"/>
      <c r="AB351" s="328"/>
      <c r="AC351" s="328"/>
      <c r="AD351" s="66"/>
      <c r="AE351" s="91"/>
      <c r="AF351" s="37"/>
      <c r="AG351" s="37"/>
      <c r="AH351" s="91"/>
      <c r="AI351" s="37"/>
      <c r="AJ351" s="37"/>
      <c r="AK351" s="91"/>
      <c r="AL351" s="37"/>
      <c r="AM351" s="37"/>
      <c r="AN351" s="37"/>
      <c r="AO351" s="37"/>
      <c r="AP351" s="66"/>
    </row>
    <row r="352" spans="1:42">
      <c r="A352" s="28"/>
      <c r="B352" s="29"/>
      <c r="C352" s="42"/>
      <c r="D352" s="30"/>
      <c r="E352" s="31"/>
      <c r="F352" s="37"/>
      <c r="G352" s="32"/>
      <c r="H352" s="37"/>
      <c r="I352" s="32"/>
      <c r="K352" s="91"/>
      <c r="L352" s="37"/>
      <c r="M352" s="37"/>
      <c r="N352" s="91"/>
      <c r="O352" s="37"/>
      <c r="P352" s="37"/>
      <c r="Q352" s="91"/>
      <c r="R352" s="37"/>
      <c r="S352" s="37"/>
      <c r="T352" s="66"/>
      <c r="U352" s="345"/>
      <c r="V352" s="328"/>
      <c r="W352" s="328"/>
      <c r="X352" s="345"/>
      <c r="Y352" s="328"/>
      <c r="Z352" s="328"/>
      <c r="AA352" s="345"/>
      <c r="AB352" s="328"/>
      <c r="AC352" s="328"/>
      <c r="AD352" s="66"/>
      <c r="AE352" s="91"/>
      <c r="AF352" s="37"/>
      <c r="AG352" s="37"/>
      <c r="AH352" s="91"/>
      <c r="AI352" s="37"/>
      <c r="AJ352" s="37"/>
      <c r="AK352" s="91"/>
      <c r="AL352" s="37"/>
      <c r="AM352" s="37"/>
      <c r="AN352" s="37"/>
      <c r="AO352" s="37"/>
      <c r="AP352" s="66"/>
    </row>
    <row r="353" spans="1:42">
      <c r="A353" s="40"/>
      <c r="B353" s="55"/>
      <c r="C353" s="56"/>
      <c r="D353" s="55"/>
      <c r="E353" s="55"/>
      <c r="F353" s="156"/>
      <c r="G353" s="157"/>
      <c r="H353" s="156"/>
      <c r="I353" s="157"/>
      <c r="K353" s="91"/>
      <c r="L353" s="37"/>
      <c r="M353" s="37"/>
      <c r="N353" s="91"/>
      <c r="O353" s="37"/>
      <c r="P353" s="37"/>
      <c r="Q353" s="91"/>
      <c r="R353" s="37"/>
      <c r="S353" s="37"/>
      <c r="T353" s="66"/>
      <c r="U353" s="345"/>
      <c r="V353" s="328"/>
      <c r="W353" s="328"/>
      <c r="X353" s="345"/>
      <c r="Y353" s="328"/>
      <c r="Z353" s="328"/>
      <c r="AA353" s="345"/>
      <c r="AB353" s="328"/>
      <c r="AC353" s="328"/>
      <c r="AD353" s="66"/>
      <c r="AE353" s="91"/>
      <c r="AF353" s="37"/>
      <c r="AG353" s="37"/>
      <c r="AH353" s="91"/>
      <c r="AI353" s="37"/>
      <c r="AJ353" s="37"/>
      <c r="AK353" s="91"/>
      <c r="AL353" s="37"/>
      <c r="AM353" s="37"/>
      <c r="AN353" s="37"/>
      <c r="AO353" s="37"/>
      <c r="AP353" s="66"/>
    </row>
    <row r="354" spans="1:42">
      <c r="A354" s="28"/>
      <c r="B354" s="29"/>
      <c r="C354" s="42"/>
      <c r="D354" s="30"/>
      <c r="E354" s="31"/>
      <c r="F354" s="37"/>
      <c r="G354" s="32"/>
      <c r="H354" s="37"/>
      <c r="I354" s="32"/>
      <c r="K354" s="91"/>
      <c r="L354" s="37"/>
      <c r="M354" s="37"/>
      <c r="N354" s="91"/>
      <c r="O354" s="37"/>
      <c r="P354" s="37"/>
      <c r="Q354" s="91"/>
      <c r="R354" s="37"/>
      <c r="S354" s="37"/>
      <c r="T354" s="66"/>
      <c r="U354" s="345"/>
      <c r="V354" s="328"/>
      <c r="W354" s="328"/>
      <c r="X354" s="345"/>
      <c r="Y354" s="328"/>
      <c r="Z354" s="328"/>
      <c r="AA354" s="345"/>
      <c r="AB354" s="328"/>
      <c r="AC354" s="328"/>
      <c r="AD354" s="66"/>
      <c r="AE354" s="91"/>
      <c r="AF354" s="37"/>
      <c r="AG354" s="37"/>
      <c r="AH354" s="91"/>
      <c r="AI354" s="37"/>
      <c r="AJ354" s="37"/>
      <c r="AK354" s="91"/>
      <c r="AL354" s="37"/>
      <c r="AM354" s="37"/>
      <c r="AN354" s="37"/>
      <c r="AO354" s="37"/>
      <c r="AP354" s="66"/>
    </row>
    <row r="355" spans="1:42">
      <c r="A355" s="40"/>
      <c r="B355" s="55"/>
      <c r="C355" s="56"/>
      <c r="D355" s="55"/>
      <c r="E355" s="55"/>
      <c r="F355" s="156"/>
      <c r="G355" s="157"/>
      <c r="H355" s="156"/>
      <c r="I355" s="157"/>
      <c r="K355" s="91"/>
      <c r="L355" s="37"/>
      <c r="M355" s="37"/>
      <c r="N355" s="91"/>
      <c r="O355" s="37"/>
      <c r="P355" s="37"/>
      <c r="Q355" s="91"/>
      <c r="R355" s="37"/>
      <c r="S355" s="37"/>
      <c r="T355" s="66"/>
      <c r="U355" s="345"/>
      <c r="V355" s="328"/>
      <c r="W355" s="328"/>
      <c r="X355" s="345"/>
      <c r="Y355" s="328"/>
      <c r="Z355" s="328"/>
      <c r="AA355" s="345"/>
      <c r="AB355" s="328"/>
      <c r="AC355" s="328"/>
      <c r="AD355" s="66"/>
      <c r="AE355" s="91"/>
      <c r="AF355" s="37"/>
      <c r="AG355" s="37"/>
      <c r="AH355" s="91"/>
      <c r="AI355" s="37"/>
      <c r="AJ355" s="37"/>
      <c r="AK355" s="91"/>
      <c r="AL355" s="37"/>
      <c r="AM355" s="37"/>
      <c r="AN355" s="37"/>
      <c r="AO355" s="37"/>
      <c r="AP355" s="66"/>
    </row>
    <row r="356" spans="1:42">
      <c r="A356" s="28"/>
      <c r="B356" s="29"/>
      <c r="C356" s="42"/>
      <c r="D356" s="30"/>
      <c r="E356" s="31"/>
      <c r="F356" s="37"/>
      <c r="G356" s="32"/>
      <c r="H356" s="37"/>
      <c r="I356" s="32"/>
      <c r="K356" s="91"/>
      <c r="L356" s="37"/>
      <c r="M356" s="37"/>
      <c r="N356" s="91"/>
      <c r="O356" s="37"/>
      <c r="P356" s="37"/>
      <c r="Q356" s="91"/>
      <c r="R356" s="37"/>
      <c r="S356" s="37"/>
      <c r="T356" s="66"/>
      <c r="U356" s="345"/>
      <c r="V356" s="328"/>
      <c r="W356" s="328"/>
      <c r="X356" s="345"/>
      <c r="Y356" s="328"/>
      <c r="Z356" s="328"/>
      <c r="AA356" s="345"/>
      <c r="AB356" s="328"/>
      <c r="AC356" s="328"/>
      <c r="AD356" s="66"/>
      <c r="AE356" s="91"/>
      <c r="AF356" s="37"/>
      <c r="AG356" s="37"/>
      <c r="AH356" s="91"/>
      <c r="AI356" s="37"/>
      <c r="AJ356" s="37"/>
      <c r="AK356" s="91"/>
      <c r="AL356" s="37"/>
      <c r="AM356" s="37"/>
      <c r="AN356" s="37"/>
      <c r="AO356" s="37"/>
      <c r="AP356" s="66"/>
    </row>
    <row r="357" spans="1:42">
      <c r="A357" s="40"/>
      <c r="B357" s="55"/>
      <c r="C357" s="56"/>
      <c r="D357" s="55"/>
      <c r="E357" s="55"/>
      <c r="F357" s="156"/>
      <c r="G357" s="157"/>
      <c r="H357" s="156"/>
      <c r="I357" s="157"/>
      <c r="K357" s="91"/>
      <c r="L357" s="37"/>
      <c r="M357" s="37"/>
      <c r="N357" s="91"/>
      <c r="O357" s="37"/>
      <c r="P357" s="37"/>
      <c r="Q357" s="91"/>
      <c r="R357" s="37"/>
      <c r="S357" s="37"/>
      <c r="T357" s="66"/>
      <c r="U357" s="345"/>
      <c r="V357" s="328"/>
      <c r="W357" s="328"/>
      <c r="X357" s="345"/>
      <c r="Y357" s="328"/>
      <c r="Z357" s="328"/>
      <c r="AA357" s="345"/>
      <c r="AB357" s="328"/>
      <c r="AC357" s="328"/>
      <c r="AD357" s="66"/>
      <c r="AE357" s="91"/>
      <c r="AF357" s="37"/>
      <c r="AG357" s="37"/>
      <c r="AH357" s="91"/>
      <c r="AI357" s="37"/>
      <c r="AJ357" s="37"/>
      <c r="AK357" s="91"/>
      <c r="AL357" s="37"/>
      <c r="AM357" s="37"/>
      <c r="AN357" s="37"/>
      <c r="AO357" s="37"/>
      <c r="AP357" s="66"/>
    </row>
    <row r="358" spans="1:42">
      <c r="A358" s="40"/>
      <c r="B358" s="55"/>
      <c r="C358" s="56"/>
      <c r="D358" s="55"/>
      <c r="E358" s="55"/>
      <c r="F358" s="156"/>
      <c r="G358" s="157"/>
      <c r="H358" s="156"/>
      <c r="I358" s="157"/>
      <c r="K358" s="91"/>
      <c r="L358" s="37"/>
      <c r="M358" s="37"/>
      <c r="N358" s="91"/>
      <c r="O358" s="37"/>
      <c r="P358" s="37"/>
      <c r="Q358" s="91"/>
      <c r="R358" s="37"/>
      <c r="S358" s="37"/>
      <c r="T358" s="66"/>
      <c r="U358" s="345"/>
      <c r="V358" s="328"/>
      <c r="W358" s="328"/>
      <c r="X358" s="345"/>
      <c r="Y358" s="328"/>
      <c r="Z358" s="328"/>
      <c r="AA358" s="345"/>
      <c r="AB358" s="328"/>
      <c r="AC358" s="328"/>
      <c r="AD358" s="66"/>
      <c r="AE358" s="91"/>
      <c r="AF358" s="37"/>
      <c r="AG358" s="37"/>
      <c r="AH358" s="91"/>
      <c r="AI358" s="37"/>
      <c r="AJ358" s="37"/>
      <c r="AK358" s="91"/>
      <c r="AL358" s="37"/>
      <c r="AM358" s="37"/>
      <c r="AN358" s="37"/>
      <c r="AO358" s="37"/>
      <c r="AP358" s="66"/>
    </row>
    <row r="359" spans="1:42">
      <c r="A359" s="40"/>
      <c r="B359" s="55"/>
      <c r="C359" s="56"/>
      <c r="D359" s="55"/>
      <c r="E359" s="55"/>
      <c r="F359" s="156"/>
      <c r="G359" s="157"/>
      <c r="H359" s="156"/>
      <c r="I359" s="157"/>
      <c r="K359" s="91"/>
      <c r="L359" s="37"/>
      <c r="M359" s="37"/>
      <c r="N359" s="91"/>
      <c r="O359" s="37"/>
      <c r="P359" s="37"/>
      <c r="Q359" s="91"/>
      <c r="R359" s="37"/>
      <c r="S359" s="37"/>
      <c r="T359" s="66"/>
      <c r="U359" s="345"/>
      <c r="V359" s="328"/>
      <c r="W359" s="328"/>
      <c r="X359" s="345"/>
      <c r="Y359" s="328"/>
      <c r="Z359" s="328"/>
      <c r="AA359" s="345"/>
      <c r="AB359" s="328"/>
      <c r="AC359" s="328"/>
      <c r="AD359" s="66"/>
      <c r="AE359" s="91"/>
      <c r="AF359" s="37"/>
      <c r="AG359" s="37"/>
      <c r="AH359" s="91"/>
      <c r="AI359" s="37"/>
      <c r="AJ359" s="37"/>
      <c r="AK359" s="91"/>
      <c r="AL359" s="37"/>
      <c r="AM359" s="37"/>
      <c r="AN359" s="37"/>
      <c r="AO359" s="37"/>
      <c r="AP359" s="66"/>
    </row>
    <row r="360" spans="1:42">
      <c r="A360" s="40"/>
      <c r="B360" s="55"/>
      <c r="C360" s="56"/>
      <c r="D360" s="55"/>
      <c r="E360" s="55"/>
      <c r="F360" s="156"/>
      <c r="G360" s="157"/>
      <c r="H360" s="156"/>
      <c r="I360" s="157"/>
      <c r="K360" s="91"/>
      <c r="L360" s="37"/>
      <c r="M360" s="37"/>
      <c r="N360" s="91"/>
      <c r="O360" s="37"/>
      <c r="P360" s="37"/>
      <c r="Q360" s="91"/>
      <c r="R360" s="37"/>
      <c r="S360" s="37"/>
      <c r="T360" s="66"/>
      <c r="U360" s="345"/>
      <c r="V360" s="328"/>
      <c r="W360" s="328"/>
      <c r="X360" s="345"/>
      <c r="Y360" s="328"/>
      <c r="Z360" s="328"/>
      <c r="AA360" s="345"/>
      <c r="AB360" s="328"/>
      <c r="AC360" s="328"/>
      <c r="AD360" s="66"/>
      <c r="AE360" s="91"/>
      <c r="AF360" s="37"/>
      <c r="AG360" s="37"/>
      <c r="AH360" s="91"/>
      <c r="AI360" s="37"/>
      <c r="AJ360" s="37"/>
      <c r="AK360" s="91"/>
      <c r="AL360" s="37"/>
      <c r="AM360" s="37"/>
      <c r="AN360" s="37"/>
      <c r="AO360" s="37"/>
      <c r="AP360" s="66"/>
    </row>
    <row r="361" spans="1:42">
      <c r="A361" s="40"/>
      <c r="B361" s="55"/>
      <c r="C361" s="56"/>
      <c r="D361" s="55"/>
      <c r="E361" s="55"/>
      <c r="F361" s="156"/>
      <c r="G361" s="157"/>
      <c r="H361" s="156"/>
      <c r="I361" s="157"/>
      <c r="K361" s="91"/>
      <c r="L361" s="37"/>
      <c r="M361" s="37"/>
      <c r="N361" s="91"/>
      <c r="O361" s="37"/>
      <c r="P361" s="37"/>
      <c r="Q361" s="91"/>
      <c r="R361" s="37"/>
      <c r="S361" s="37"/>
      <c r="T361" s="66"/>
      <c r="U361" s="345"/>
      <c r="V361" s="328"/>
      <c r="W361" s="328"/>
      <c r="X361" s="345"/>
      <c r="Y361" s="328"/>
      <c r="Z361" s="328"/>
      <c r="AA361" s="345"/>
      <c r="AB361" s="328"/>
      <c r="AC361" s="328"/>
      <c r="AD361" s="66"/>
      <c r="AE361" s="91"/>
      <c r="AF361" s="37"/>
      <c r="AG361" s="37"/>
      <c r="AH361" s="91"/>
      <c r="AI361" s="37"/>
      <c r="AJ361" s="37"/>
      <c r="AK361" s="91"/>
      <c r="AL361" s="37"/>
      <c r="AM361" s="37"/>
      <c r="AN361" s="37"/>
      <c r="AO361" s="37"/>
      <c r="AP361" s="66"/>
    </row>
    <row r="362" spans="1:42">
      <c r="A362" s="40"/>
      <c r="B362" s="55"/>
      <c r="C362" s="56"/>
      <c r="D362" s="55"/>
      <c r="E362" s="55"/>
      <c r="F362" s="156"/>
      <c r="G362" s="157"/>
      <c r="H362" s="156"/>
      <c r="I362" s="157"/>
      <c r="K362" s="91"/>
      <c r="L362" s="37"/>
      <c r="M362" s="37"/>
      <c r="N362" s="91"/>
      <c r="O362" s="37"/>
      <c r="P362" s="37"/>
      <c r="Q362" s="91"/>
      <c r="R362" s="37"/>
      <c r="S362" s="37"/>
      <c r="T362" s="66"/>
      <c r="U362" s="345"/>
      <c r="V362" s="328"/>
      <c r="W362" s="328"/>
      <c r="X362" s="345"/>
      <c r="Y362" s="328"/>
      <c r="Z362" s="328"/>
      <c r="AA362" s="345"/>
      <c r="AB362" s="328"/>
      <c r="AC362" s="328"/>
      <c r="AD362" s="66"/>
      <c r="AE362" s="91"/>
      <c r="AF362" s="37"/>
      <c r="AG362" s="37"/>
      <c r="AH362" s="91"/>
      <c r="AI362" s="37"/>
      <c r="AJ362" s="37"/>
      <c r="AK362" s="91"/>
      <c r="AL362" s="37"/>
      <c r="AM362" s="37"/>
      <c r="AN362" s="37"/>
      <c r="AO362" s="37"/>
      <c r="AP362" s="66"/>
    </row>
    <row r="363" spans="1:42">
      <c r="A363" s="40"/>
      <c r="B363" s="55"/>
      <c r="C363" s="56"/>
      <c r="D363" s="55"/>
      <c r="E363" s="55"/>
      <c r="F363" s="156"/>
      <c r="G363" s="157"/>
      <c r="H363" s="156"/>
      <c r="I363" s="157"/>
      <c r="K363" s="91"/>
      <c r="L363" s="37"/>
      <c r="M363" s="37"/>
      <c r="N363" s="91"/>
      <c r="O363" s="37"/>
      <c r="P363" s="37"/>
      <c r="Q363" s="91"/>
      <c r="R363" s="37"/>
      <c r="S363" s="37"/>
      <c r="T363" s="66"/>
      <c r="U363" s="345"/>
      <c r="V363" s="328"/>
      <c r="W363" s="328"/>
      <c r="X363" s="345"/>
      <c r="Y363" s="328"/>
      <c r="Z363" s="328"/>
      <c r="AA363" s="345"/>
      <c r="AB363" s="328"/>
      <c r="AC363" s="328"/>
      <c r="AD363" s="66"/>
      <c r="AE363" s="91"/>
      <c r="AF363" s="37"/>
      <c r="AG363" s="37"/>
      <c r="AH363" s="91"/>
      <c r="AI363" s="37"/>
      <c r="AJ363" s="37"/>
      <c r="AK363" s="91"/>
      <c r="AL363" s="37"/>
      <c r="AM363" s="37"/>
      <c r="AN363" s="37"/>
      <c r="AO363" s="37"/>
      <c r="AP363" s="66"/>
    </row>
    <row r="364" spans="1:42">
      <c r="A364" s="40"/>
      <c r="B364" s="55"/>
      <c r="C364" s="56"/>
      <c r="D364" s="55"/>
      <c r="E364" s="55"/>
      <c r="F364" s="156"/>
      <c r="G364" s="157"/>
      <c r="H364" s="156"/>
      <c r="I364" s="157"/>
      <c r="K364" s="91"/>
      <c r="L364" s="37"/>
      <c r="M364" s="37"/>
      <c r="N364" s="91"/>
      <c r="O364" s="37"/>
      <c r="P364" s="37"/>
      <c r="Q364" s="91"/>
      <c r="R364" s="37"/>
      <c r="S364" s="37"/>
      <c r="T364" s="66"/>
      <c r="U364" s="345"/>
      <c r="V364" s="328"/>
      <c r="W364" s="328"/>
      <c r="X364" s="345"/>
      <c r="Y364" s="328"/>
      <c r="Z364" s="328"/>
      <c r="AA364" s="345"/>
      <c r="AB364" s="328"/>
      <c r="AC364" s="328"/>
      <c r="AD364" s="66"/>
      <c r="AE364" s="91"/>
      <c r="AF364" s="37"/>
      <c r="AG364" s="37"/>
      <c r="AH364" s="91"/>
      <c r="AI364" s="37"/>
      <c r="AJ364" s="37"/>
      <c r="AK364" s="91"/>
      <c r="AL364" s="37"/>
      <c r="AM364" s="37"/>
      <c r="AN364" s="37"/>
      <c r="AO364" s="37"/>
      <c r="AP364" s="66"/>
    </row>
    <row r="365" spans="1:42">
      <c r="A365" s="40"/>
      <c r="B365" s="55"/>
      <c r="C365" s="56"/>
      <c r="D365" s="55"/>
      <c r="E365" s="55"/>
      <c r="F365" s="156"/>
      <c r="G365" s="157"/>
      <c r="H365" s="156"/>
      <c r="I365" s="157"/>
      <c r="K365" s="91"/>
      <c r="L365" s="37"/>
      <c r="M365" s="37"/>
      <c r="N365" s="91"/>
      <c r="O365" s="37"/>
      <c r="P365" s="37"/>
      <c r="Q365" s="91"/>
      <c r="R365" s="37"/>
      <c r="S365" s="37"/>
      <c r="T365" s="66"/>
      <c r="U365" s="345"/>
      <c r="V365" s="328"/>
      <c r="W365" s="328"/>
      <c r="X365" s="345"/>
      <c r="Y365" s="328"/>
      <c r="Z365" s="328"/>
      <c r="AA365" s="345"/>
      <c r="AB365" s="328"/>
      <c r="AC365" s="328"/>
      <c r="AD365" s="66"/>
      <c r="AE365" s="91"/>
      <c r="AF365" s="37"/>
      <c r="AG365" s="37"/>
      <c r="AH365" s="91"/>
      <c r="AI365" s="37"/>
      <c r="AJ365" s="37"/>
      <c r="AK365" s="91"/>
      <c r="AL365" s="37"/>
      <c r="AM365" s="37"/>
      <c r="AN365" s="37"/>
      <c r="AO365" s="37"/>
      <c r="AP365" s="66"/>
    </row>
    <row r="366" spans="1:42">
      <c r="A366" s="40"/>
      <c r="B366" s="55"/>
      <c r="C366" s="56"/>
      <c r="D366" s="55"/>
      <c r="E366" s="55"/>
      <c r="F366" s="156"/>
      <c r="G366" s="157"/>
      <c r="H366" s="156"/>
      <c r="I366" s="157"/>
      <c r="K366" s="91"/>
      <c r="L366" s="37"/>
      <c r="M366" s="37"/>
      <c r="N366" s="91"/>
      <c r="O366" s="37"/>
      <c r="P366" s="37"/>
      <c r="Q366" s="91"/>
      <c r="R366" s="37"/>
      <c r="S366" s="37"/>
      <c r="T366" s="66"/>
      <c r="U366" s="345"/>
      <c r="V366" s="328"/>
      <c r="W366" s="328"/>
      <c r="X366" s="345"/>
      <c r="Y366" s="328"/>
      <c r="Z366" s="328"/>
      <c r="AA366" s="345"/>
      <c r="AB366" s="328"/>
      <c r="AC366" s="328"/>
      <c r="AD366" s="66"/>
      <c r="AE366" s="91"/>
      <c r="AF366" s="37"/>
      <c r="AG366" s="37"/>
      <c r="AH366" s="91"/>
      <c r="AI366" s="37"/>
      <c r="AJ366" s="37"/>
      <c r="AK366" s="91"/>
      <c r="AL366" s="37"/>
      <c r="AM366" s="37"/>
      <c r="AN366" s="37"/>
      <c r="AO366" s="37"/>
      <c r="AP366" s="66"/>
    </row>
    <row r="367" spans="1:42">
      <c r="A367" s="40"/>
      <c r="B367" s="55"/>
      <c r="C367" s="56"/>
      <c r="D367" s="55"/>
      <c r="E367" s="55"/>
      <c r="F367" s="156"/>
      <c r="G367" s="157"/>
      <c r="H367" s="156"/>
      <c r="I367" s="157"/>
      <c r="K367" s="91"/>
      <c r="L367" s="37"/>
      <c r="M367" s="37"/>
      <c r="N367" s="91"/>
      <c r="O367" s="37"/>
      <c r="P367" s="37"/>
      <c r="Q367" s="91"/>
      <c r="R367" s="37"/>
      <c r="S367" s="37"/>
      <c r="T367" s="66"/>
      <c r="U367" s="345"/>
      <c r="V367" s="328"/>
      <c r="W367" s="328"/>
      <c r="X367" s="345"/>
      <c r="Y367" s="328"/>
      <c r="Z367" s="328"/>
      <c r="AA367" s="345"/>
      <c r="AB367" s="328"/>
      <c r="AC367" s="328"/>
      <c r="AD367" s="66"/>
      <c r="AE367" s="91"/>
      <c r="AF367" s="37"/>
      <c r="AG367" s="37"/>
      <c r="AH367" s="91"/>
      <c r="AI367" s="37"/>
      <c r="AJ367" s="37"/>
      <c r="AK367" s="91"/>
      <c r="AL367" s="37"/>
      <c r="AM367" s="37"/>
      <c r="AN367" s="37"/>
      <c r="AO367" s="37"/>
      <c r="AP367" s="66"/>
    </row>
    <row r="368" spans="1:42">
      <c r="A368" s="40"/>
      <c r="B368" s="55"/>
      <c r="C368" s="56"/>
      <c r="D368" s="55"/>
      <c r="E368" s="55"/>
      <c r="F368" s="156"/>
      <c r="G368" s="157"/>
      <c r="H368" s="156"/>
      <c r="I368" s="157"/>
      <c r="K368" s="91"/>
      <c r="L368" s="37"/>
      <c r="M368" s="37"/>
      <c r="N368" s="91"/>
      <c r="O368" s="37"/>
      <c r="P368" s="37"/>
      <c r="Q368" s="91"/>
      <c r="R368" s="37"/>
      <c r="S368" s="37"/>
      <c r="T368" s="66"/>
      <c r="U368" s="345"/>
      <c r="V368" s="328"/>
      <c r="W368" s="328"/>
      <c r="X368" s="345"/>
      <c r="Y368" s="328"/>
      <c r="Z368" s="328"/>
      <c r="AA368" s="345"/>
      <c r="AB368" s="328"/>
      <c r="AC368" s="328"/>
      <c r="AD368" s="66"/>
      <c r="AE368" s="91"/>
      <c r="AF368" s="37"/>
      <c r="AG368" s="37"/>
      <c r="AH368" s="91"/>
      <c r="AI368" s="37"/>
      <c r="AJ368" s="37"/>
      <c r="AK368" s="91"/>
      <c r="AL368" s="37"/>
      <c r="AM368" s="37"/>
      <c r="AN368" s="37"/>
      <c r="AO368" s="37"/>
      <c r="AP368" s="66"/>
    </row>
    <row r="369" spans="1:42">
      <c r="A369" s="40"/>
      <c r="B369" s="55"/>
      <c r="C369" s="56"/>
      <c r="D369" s="55"/>
      <c r="E369" s="55"/>
      <c r="F369" s="156"/>
      <c r="G369" s="157"/>
      <c r="H369" s="156"/>
      <c r="I369" s="157"/>
      <c r="K369" s="91"/>
      <c r="L369" s="37"/>
      <c r="M369" s="37"/>
      <c r="N369" s="91"/>
      <c r="O369" s="37"/>
      <c r="P369" s="37"/>
      <c r="Q369" s="91"/>
      <c r="R369" s="37"/>
      <c r="S369" s="37"/>
      <c r="T369" s="66"/>
      <c r="U369" s="345"/>
      <c r="V369" s="328"/>
      <c r="W369" s="328"/>
      <c r="X369" s="345"/>
      <c r="Y369" s="328"/>
      <c r="Z369" s="328"/>
      <c r="AA369" s="345"/>
      <c r="AB369" s="328"/>
      <c r="AC369" s="328"/>
      <c r="AD369" s="66"/>
      <c r="AE369" s="91"/>
      <c r="AF369" s="37"/>
      <c r="AG369" s="37"/>
      <c r="AH369" s="91"/>
      <c r="AI369" s="37"/>
      <c r="AJ369" s="37"/>
      <c r="AK369" s="91"/>
      <c r="AL369" s="37"/>
      <c r="AM369" s="37"/>
      <c r="AN369" s="37"/>
      <c r="AO369" s="37"/>
      <c r="AP369" s="66"/>
    </row>
    <row r="370" spans="1:42">
      <c r="A370" s="242"/>
      <c r="B370" s="150"/>
      <c r="C370" s="151"/>
      <c r="D370" s="150"/>
      <c r="E370" s="150"/>
      <c r="F370" s="152"/>
      <c r="G370" s="243"/>
      <c r="H370" s="152"/>
      <c r="I370" s="243"/>
      <c r="K370" s="94"/>
      <c r="L370" s="92"/>
      <c r="M370" s="92"/>
      <c r="N370" s="94"/>
      <c r="O370" s="92"/>
      <c r="P370" s="92"/>
      <c r="Q370" s="94"/>
      <c r="R370" s="92"/>
      <c r="S370" s="92"/>
      <c r="T370" s="66"/>
      <c r="U370" s="346"/>
      <c r="V370" s="347"/>
      <c r="W370" s="347"/>
      <c r="X370" s="346"/>
      <c r="Y370" s="347"/>
      <c r="Z370" s="347"/>
      <c r="AA370" s="346"/>
      <c r="AB370" s="347"/>
      <c r="AC370" s="347"/>
      <c r="AD370" s="66"/>
      <c r="AE370" s="94"/>
      <c r="AF370" s="92"/>
      <c r="AG370" s="92"/>
      <c r="AH370" s="94"/>
      <c r="AI370" s="92"/>
      <c r="AJ370" s="92"/>
      <c r="AK370" s="94"/>
      <c r="AL370" s="92"/>
      <c r="AM370" s="92"/>
      <c r="AN370" s="37"/>
      <c r="AO370" s="37"/>
      <c r="AP370" s="66"/>
    </row>
    <row r="371" spans="1:42" ht="13" thickBot="1">
      <c r="A371" s="167"/>
      <c r="B371" s="168" t="s">
        <v>9</v>
      </c>
      <c r="C371" s="169"/>
      <c r="D371" s="168"/>
      <c r="E371" s="168"/>
      <c r="F371" s="170"/>
      <c r="G371" s="171">
        <f>SUM(G314:G369)</f>
        <v>23000</v>
      </c>
      <c r="H371" s="170"/>
      <c r="I371" s="171">
        <f>SUM(I314:I369)</f>
        <v>18704.7151025856</v>
      </c>
      <c r="K371" s="95"/>
      <c r="L371" s="93"/>
      <c r="M371" s="93">
        <f>SUM(M314:M369)</f>
        <v>0</v>
      </c>
      <c r="N371" s="95"/>
      <c r="O371" s="93"/>
      <c r="P371" s="93">
        <f>SUM(P314:P369)</f>
        <v>0</v>
      </c>
      <c r="Q371" s="95"/>
      <c r="R371" s="93"/>
      <c r="S371" s="93">
        <f>SUM(S314:S369)</f>
        <v>18704.7151025856</v>
      </c>
      <c r="T371" s="66"/>
      <c r="U371" s="348"/>
      <c r="V371" s="349"/>
      <c r="W371" s="349">
        <f>SUM(W314:W369)</f>
        <v>7339.5675565580459</v>
      </c>
      <c r="X371" s="348"/>
      <c r="Y371" s="349"/>
      <c r="Z371" s="349">
        <f>SUM(Z314:Z369)</f>
        <v>10429.911790898275</v>
      </c>
      <c r="AA371" s="348"/>
      <c r="AB371" s="349"/>
      <c r="AC371" s="349">
        <f>SUM(AC314:AC369)</f>
        <v>17769.479347456319</v>
      </c>
      <c r="AD371" s="66"/>
      <c r="AE371" s="95"/>
      <c r="AF371" s="93"/>
      <c r="AG371" s="93">
        <f>SUM(AG314:AG369)</f>
        <v>0</v>
      </c>
      <c r="AH371" s="95"/>
      <c r="AI371" s="93"/>
      <c r="AJ371" s="93">
        <f>SUM(AJ314:AJ369)</f>
        <v>0</v>
      </c>
      <c r="AK371" s="95"/>
      <c r="AL371" s="93"/>
      <c r="AM371" s="93">
        <f>SUM(AM314:AM369)</f>
        <v>0</v>
      </c>
      <c r="AN371" s="37"/>
      <c r="AO371" s="37"/>
      <c r="AP371" s="66"/>
    </row>
    <row r="372" spans="1:42" ht="13" thickTop="1">
      <c r="A372" s="40"/>
      <c r="B372" s="55"/>
      <c r="C372" s="56"/>
      <c r="D372" s="55"/>
      <c r="E372" s="55"/>
      <c r="F372" s="156"/>
      <c r="G372" s="157"/>
      <c r="H372" s="156"/>
      <c r="I372" s="157"/>
      <c r="K372" s="91"/>
      <c r="L372" s="37"/>
      <c r="M372" s="37"/>
      <c r="N372" s="91"/>
      <c r="O372" s="37"/>
      <c r="P372" s="37"/>
      <c r="Q372" s="91"/>
      <c r="R372" s="37"/>
      <c r="S372" s="37"/>
      <c r="T372" s="66"/>
      <c r="U372" s="345"/>
      <c r="V372" s="328"/>
      <c r="W372" s="328"/>
      <c r="X372" s="345"/>
      <c r="Y372" s="328"/>
      <c r="Z372" s="328"/>
      <c r="AA372" s="345"/>
      <c r="AB372" s="328"/>
      <c r="AC372" s="328"/>
      <c r="AD372" s="66"/>
      <c r="AE372" s="91"/>
      <c r="AF372" s="37"/>
      <c r="AG372" s="37"/>
      <c r="AH372" s="91"/>
      <c r="AI372" s="37"/>
      <c r="AJ372" s="37"/>
      <c r="AK372" s="91"/>
      <c r="AL372" s="37"/>
      <c r="AM372" s="37"/>
      <c r="AN372" s="37"/>
      <c r="AO372" s="37"/>
      <c r="AP372" s="66"/>
    </row>
    <row r="373" spans="1:42">
      <c r="A373" s="40"/>
      <c r="B373" s="154" t="s">
        <v>118</v>
      </c>
      <c r="C373" s="155"/>
      <c r="D373" s="55"/>
      <c r="E373" s="55"/>
      <c r="F373" s="156"/>
      <c r="G373" s="157"/>
      <c r="H373" s="156"/>
      <c r="I373" s="157"/>
      <c r="K373" s="91"/>
      <c r="L373" s="37"/>
      <c r="M373" s="37"/>
      <c r="N373" s="91"/>
      <c r="O373" s="37"/>
      <c r="P373" s="37"/>
      <c r="Q373" s="91"/>
      <c r="R373" s="37"/>
      <c r="S373" s="37"/>
      <c r="T373" s="66"/>
      <c r="U373" s="345"/>
      <c r="V373" s="328"/>
      <c r="W373" s="328"/>
      <c r="X373" s="345"/>
      <c r="Y373" s="328"/>
      <c r="Z373" s="328"/>
      <c r="AA373" s="345"/>
      <c r="AB373" s="328"/>
      <c r="AC373" s="328"/>
      <c r="AD373" s="66"/>
      <c r="AE373" s="91"/>
      <c r="AF373" s="37"/>
      <c r="AG373" s="37"/>
      <c r="AH373" s="91"/>
      <c r="AI373" s="37"/>
      <c r="AJ373" s="37"/>
      <c r="AK373" s="91"/>
      <c r="AL373" s="37"/>
      <c r="AM373" s="37"/>
      <c r="AN373" s="37"/>
      <c r="AO373" s="37"/>
      <c r="AP373" s="66"/>
    </row>
    <row r="374" spans="1:42">
      <c r="A374" s="40"/>
      <c r="B374" s="55"/>
      <c r="C374" s="56"/>
      <c r="D374" s="55"/>
      <c r="E374" s="55"/>
      <c r="F374" s="156"/>
      <c r="G374" s="157"/>
      <c r="H374" s="156"/>
      <c r="I374" s="157"/>
      <c r="K374" s="91"/>
      <c r="L374" s="37"/>
      <c r="M374" s="37"/>
      <c r="N374" s="91"/>
      <c r="O374" s="37"/>
      <c r="P374" s="37"/>
      <c r="Q374" s="91"/>
      <c r="R374" s="37"/>
      <c r="S374" s="37"/>
      <c r="T374" s="66"/>
      <c r="U374" s="345"/>
      <c r="V374" s="328"/>
      <c r="W374" s="328"/>
      <c r="X374" s="345"/>
      <c r="Y374" s="328"/>
      <c r="Z374" s="328"/>
      <c r="AA374" s="345"/>
      <c r="AB374" s="328"/>
      <c r="AC374" s="328"/>
      <c r="AD374" s="66"/>
      <c r="AE374" s="91"/>
      <c r="AF374" s="37"/>
      <c r="AG374" s="37"/>
      <c r="AH374" s="91"/>
      <c r="AI374" s="37"/>
      <c r="AJ374" s="37"/>
      <c r="AK374" s="91"/>
      <c r="AL374" s="37"/>
      <c r="AM374" s="37"/>
      <c r="AN374" s="37"/>
      <c r="AO374" s="37"/>
      <c r="AP374" s="66"/>
    </row>
    <row r="375" spans="1:42">
      <c r="A375" s="40"/>
      <c r="B375" s="154" t="s">
        <v>10</v>
      </c>
      <c r="C375" s="155"/>
      <c r="D375" s="55"/>
      <c r="E375" s="55"/>
      <c r="F375" s="156"/>
      <c r="G375" s="157"/>
      <c r="H375" s="156"/>
      <c r="I375" s="157"/>
      <c r="K375" s="91"/>
      <c r="L375" s="37"/>
      <c r="M375" s="37"/>
      <c r="N375" s="91"/>
      <c r="O375" s="37"/>
      <c r="P375" s="37"/>
      <c r="Q375" s="91"/>
      <c r="R375" s="37"/>
      <c r="S375" s="37"/>
      <c r="T375" s="66"/>
      <c r="U375" s="345"/>
      <c r="V375" s="328"/>
      <c r="W375" s="328"/>
      <c r="X375" s="345"/>
      <c r="Y375" s="328"/>
      <c r="Z375" s="328"/>
      <c r="AA375" s="345"/>
      <c r="AB375" s="328"/>
      <c r="AC375" s="328"/>
      <c r="AD375" s="66"/>
      <c r="AE375" s="91"/>
      <c r="AF375" s="37"/>
      <c r="AG375" s="37"/>
      <c r="AH375" s="91"/>
      <c r="AI375" s="37"/>
      <c r="AJ375" s="37"/>
      <c r="AK375" s="91"/>
      <c r="AL375" s="37"/>
      <c r="AM375" s="37"/>
      <c r="AN375" s="37"/>
      <c r="AO375" s="37"/>
      <c r="AP375" s="66"/>
    </row>
    <row r="376" spans="1:42">
      <c r="A376" s="40"/>
      <c r="B376" s="55"/>
      <c r="C376" s="56"/>
      <c r="D376" s="55"/>
      <c r="E376" s="55"/>
      <c r="F376" s="156"/>
      <c r="G376" s="157"/>
      <c r="H376" s="156"/>
      <c r="I376" s="157"/>
      <c r="K376" s="91"/>
      <c r="L376" s="37"/>
      <c r="M376" s="37"/>
      <c r="N376" s="91"/>
      <c r="O376" s="37"/>
      <c r="P376" s="37"/>
      <c r="Q376" s="91"/>
      <c r="R376" s="37"/>
      <c r="S376" s="37"/>
      <c r="T376" s="66"/>
      <c r="U376" s="345"/>
      <c r="V376" s="328"/>
      <c r="W376" s="328"/>
      <c r="X376" s="345"/>
      <c r="Y376" s="328"/>
      <c r="Z376" s="328"/>
      <c r="AA376" s="345"/>
      <c r="AB376" s="328"/>
      <c r="AC376" s="328"/>
      <c r="AD376" s="66"/>
      <c r="AE376" s="91"/>
      <c r="AF376" s="37"/>
      <c r="AG376" s="37"/>
      <c r="AH376" s="91"/>
      <c r="AI376" s="37"/>
      <c r="AJ376" s="37"/>
      <c r="AK376" s="91"/>
      <c r="AL376" s="37"/>
      <c r="AM376" s="37"/>
      <c r="AN376" s="37"/>
      <c r="AO376" s="37"/>
      <c r="AP376" s="66"/>
    </row>
    <row r="377" spans="1:42">
      <c r="A377" s="40"/>
      <c r="B377" s="55" t="s">
        <v>126</v>
      </c>
      <c r="C377" s="56"/>
      <c r="D377" s="55"/>
      <c r="E377" s="55"/>
      <c r="F377" s="156"/>
      <c r="G377" s="247">
        <f>G62</f>
        <v>84640</v>
      </c>
      <c r="H377" s="156"/>
      <c r="I377" s="247">
        <f>I62</f>
        <v>68833.351577515015</v>
      </c>
      <c r="K377" s="91"/>
      <c r="L377" s="37"/>
      <c r="M377" s="37">
        <f>M62</f>
        <v>0</v>
      </c>
      <c r="N377" s="91"/>
      <c r="O377" s="37"/>
      <c r="P377" s="37">
        <f>P62</f>
        <v>0</v>
      </c>
      <c r="Q377" s="91"/>
      <c r="R377" s="37"/>
      <c r="S377" s="37">
        <f>S62</f>
        <v>68833.351577515015</v>
      </c>
      <c r="T377" s="66"/>
      <c r="U377" s="345"/>
      <c r="V377" s="328"/>
      <c r="W377" s="328">
        <f>W62</f>
        <v>65391.683998639266</v>
      </c>
      <c r="X377" s="345"/>
      <c r="Y377" s="328"/>
      <c r="Z377" s="328">
        <f>Z62</f>
        <v>0</v>
      </c>
      <c r="AA377" s="345"/>
      <c r="AB377" s="328"/>
      <c r="AC377" s="328">
        <f>AC62</f>
        <v>65391.683998639266</v>
      </c>
      <c r="AD377" s="66"/>
      <c r="AE377" s="91"/>
      <c r="AF377" s="37"/>
      <c r="AG377" s="37">
        <f>AG62</f>
        <v>0</v>
      </c>
      <c r="AH377" s="91"/>
      <c r="AI377" s="37"/>
      <c r="AJ377" s="37">
        <f>AJ62</f>
        <v>0</v>
      </c>
      <c r="AK377" s="91"/>
      <c r="AL377" s="37"/>
      <c r="AM377" s="37">
        <f>AM62</f>
        <v>0</v>
      </c>
      <c r="AN377" s="37"/>
      <c r="AO377" s="37"/>
      <c r="AP377" s="66"/>
    </row>
    <row r="378" spans="1:42">
      <c r="A378" s="40"/>
      <c r="B378" s="55"/>
      <c r="C378" s="56"/>
      <c r="D378" s="55"/>
      <c r="E378" s="55"/>
      <c r="F378" s="156"/>
      <c r="G378" s="157"/>
      <c r="H378" s="156"/>
      <c r="I378" s="157"/>
      <c r="K378" s="91"/>
      <c r="L378" s="37"/>
      <c r="M378" s="37"/>
      <c r="N378" s="91"/>
      <c r="O378" s="37"/>
      <c r="P378" s="37"/>
      <c r="Q378" s="91"/>
      <c r="R378" s="37"/>
      <c r="S378" s="37"/>
      <c r="T378" s="66"/>
      <c r="U378" s="345"/>
      <c r="V378" s="328"/>
      <c r="W378" s="328"/>
      <c r="X378" s="345"/>
      <c r="Y378" s="328"/>
      <c r="Z378" s="328"/>
      <c r="AA378" s="345"/>
      <c r="AB378" s="328"/>
      <c r="AC378" s="328"/>
      <c r="AD378" s="66"/>
      <c r="AE378" s="91"/>
      <c r="AF378" s="37"/>
      <c r="AG378" s="37"/>
      <c r="AH378" s="91"/>
      <c r="AI378" s="37"/>
      <c r="AJ378" s="37"/>
      <c r="AK378" s="91"/>
      <c r="AL378" s="37"/>
      <c r="AM378" s="37"/>
      <c r="AN378" s="37"/>
      <c r="AO378" s="37"/>
      <c r="AP378" s="66"/>
    </row>
    <row r="379" spans="1:42">
      <c r="A379" s="40"/>
      <c r="B379" s="55" t="s">
        <v>127</v>
      </c>
      <c r="C379" s="56"/>
      <c r="D379" s="55"/>
      <c r="E379" s="55"/>
      <c r="F379" s="156"/>
      <c r="G379" s="247">
        <f>G111</f>
        <v>176150</v>
      </c>
      <c r="H379" s="156"/>
      <c r="I379" s="247">
        <f>I111</f>
        <v>143253.72023132409</v>
      </c>
      <c r="K379" s="91"/>
      <c r="L379" s="37"/>
      <c r="M379" s="37">
        <f>M111</f>
        <v>0</v>
      </c>
      <c r="N379" s="91"/>
      <c r="O379" s="37"/>
      <c r="P379" s="37">
        <f>P111</f>
        <v>0</v>
      </c>
      <c r="Q379" s="91"/>
      <c r="R379" s="37"/>
      <c r="S379" s="37">
        <f>S111</f>
        <v>78193.841613635042</v>
      </c>
      <c r="T379" s="66"/>
      <c r="U379" s="345"/>
      <c r="V379" s="328"/>
      <c r="W379" s="328">
        <f>W111</f>
        <v>51946.246833811099</v>
      </c>
      <c r="X379" s="345"/>
      <c r="Y379" s="328"/>
      <c r="Z379" s="328">
        <f>Z111</f>
        <v>813.24848272111376</v>
      </c>
      <c r="AA379" s="345"/>
      <c r="AB379" s="328"/>
      <c r="AC379" s="328">
        <f>AC111</f>
        <v>52759.495316532208</v>
      </c>
      <c r="AD379" s="66"/>
      <c r="AE379" s="91"/>
      <c r="AF379" s="37"/>
      <c r="AG379" s="37">
        <f>AG111</f>
        <v>65059.87861768905</v>
      </c>
      <c r="AH379" s="91"/>
      <c r="AI379" s="37"/>
      <c r="AJ379" s="37">
        <f>AJ111</f>
        <v>0</v>
      </c>
      <c r="AK379" s="91"/>
      <c r="AL379" s="37"/>
      <c r="AM379" s="37">
        <f>AM111</f>
        <v>65059.87861768905</v>
      </c>
      <c r="AN379" s="37"/>
      <c r="AO379" s="37"/>
      <c r="AP379" s="66"/>
    </row>
    <row r="380" spans="1:42">
      <c r="A380" s="40"/>
      <c r="B380" s="55"/>
      <c r="C380" s="56"/>
      <c r="D380" s="55"/>
      <c r="E380" s="55"/>
      <c r="F380" s="156"/>
      <c r="G380" s="157"/>
      <c r="H380" s="156"/>
      <c r="I380" s="157"/>
      <c r="K380" s="91"/>
      <c r="L380" s="37"/>
      <c r="M380" s="37"/>
      <c r="N380" s="91"/>
      <c r="O380" s="37"/>
      <c r="P380" s="37"/>
      <c r="Q380" s="91"/>
      <c r="R380" s="37"/>
      <c r="S380" s="37"/>
      <c r="T380" s="66"/>
      <c r="U380" s="345"/>
      <c r="V380" s="328"/>
      <c r="W380" s="328"/>
      <c r="X380" s="345"/>
      <c r="Y380" s="328"/>
      <c r="Z380" s="328"/>
      <c r="AA380" s="345"/>
      <c r="AB380" s="328"/>
      <c r="AC380" s="328"/>
      <c r="AD380" s="66"/>
      <c r="AE380" s="91"/>
      <c r="AF380" s="37"/>
      <c r="AG380" s="37"/>
      <c r="AH380" s="91"/>
      <c r="AI380" s="37"/>
      <c r="AJ380" s="37"/>
      <c r="AK380" s="91"/>
      <c r="AL380" s="37"/>
      <c r="AM380" s="37"/>
      <c r="AN380" s="37"/>
      <c r="AO380" s="37"/>
      <c r="AP380" s="66"/>
    </row>
    <row r="381" spans="1:42">
      <c r="A381" s="40"/>
      <c r="B381" s="55" t="s">
        <v>128</v>
      </c>
      <c r="C381" s="56"/>
      <c r="D381" s="55"/>
      <c r="E381" s="55"/>
      <c r="F381" s="156"/>
      <c r="G381" s="247">
        <f>G166</f>
        <v>34760</v>
      </c>
      <c r="H381" s="156"/>
      <c r="I381" s="247">
        <f>I166</f>
        <v>28268.517259385895</v>
      </c>
      <c r="K381" s="91"/>
      <c r="L381" s="37"/>
      <c r="M381" s="37">
        <f>M166</f>
        <v>0</v>
      </c>
      <c r="N381" s="91"/>
      <c r="O381" s="37"/>
      <c r="P381" s="37">
        <f>P166</f>
        <v>0</v>
      </c>
      <c r="Q381" s="91"/>
      <c r="R381" s="37"/>
      <c r="S381" s="37">
        <f>S166</f>
        <v>28268.517259385895</v>
      </c>
      <c r="T381" s="66"/>
      <c r="U381" s="345"/>
      <c r="V381" s="328"/>
      <c r="W381" s="328">
        <f>W166</f>
        <v>26855.091396416599</v>
      </c>
      <c r="X381" s="345"/>
      <c r="Y381" s="328"/>
      <c r="Z381" s="328">
        <f>Z166</f>
        <v>0</v>
      </c>
      <c r="AA381" s="345"/>
      <c r="AB381" s="328"/>
      <c r="AC381" s="328">
        <f>AC166</f>
        <v>26855.091396416599</v>
      </c>
      <c r="AD381" s="66"/>
      <c r="AE381" s="91"/>
      <c r="AF381" s="37"/>
      <c r="AG381" s="37">
        <f>AG166</f>
        <v>0</v>
      </c>
      <c r="AH381" s="91"/>
      <c r="AI381" s="37"/>
      <c r="AJ381" s="37">
        <f>AJ166</f>
        <v>0</v>
      </c>
      <c r="AK381" s="91"/>
      <c r="AL381" s="37"/>
      <c r="AM381" s="37">
        <f>AM166</f>
        <v>0</v>
      </c>
      <c r="AN381" s="37"/>
      <c r="AO381" s="37"/>
      <c r="AP381" s="66"/>
    </row>
    <row r="382" spans="1:42">
      <c r="A382" s="40"/>
      <c r="B382" s="55"/>
      <c r="C382" s="56"/>
      <c r="D382" s="55"/>
      <c r="E382" s="55"/>
      <c r="F382" s="156"/>
      <c r="G382" s="157"/>
      <c r="H382" s="156"/>
      <c r="I382" s="157"/>
      <c r="K382" s="91"/>
      <c r="L382" s="37"/>
      <c r="M382" s="37"/>
      <c r="N382" s="91"/>
      <c r="O382" s="37"/>
      <c r="P382" s="37"/>
      <c r="Q382" s="91"/>
      <c r="R382" s="37"/>
      <c r="S382" s="37"/>
      <c r="T382" s="66"/>
      <c r="U382" s="345"/>
      <c r="V382" s="328"/>
      <c r="W382" s="328"/>
      <c r="X382" s="345"/>
      <c r="Y382" s="328"/>
      <c r="Z382" s="328"/>
      <c r="AA382" s="345"/>
      <c r="AB382" s="328"/>
      <c r="AC382" s="328"/>
      <c r="AD382" s="66"/>
      <c r="AE382" s="91"/>
      <c r="AF382" s="37"/>
      <c r="AG382" s="37"/>
      <c r="AH382" s="91"/>
      <c r="AI382" s="37"/>
      <c r="AJ382" s="37"/>
      <c r="AK382" s="91"/>
      <c r="AL382" s="37"/>
      <c r="AM382" s="37"/>
      <c r="AN382" s="37"/>
      <c r="AO382" s="37"/>
      <c r="AP382" s="66"/>
    </row>
    <row r="383" spans="1:42">
      <c r="A383" s="40"/>
      <c r="B383" s="55" t="s">
        <v>129</v>
      </c>
      <c r="C383" s="56"/>
      <c r="D383" s="55"/>
      <c r="E383" s="55"/>
      <c r="F383" s="156"/>
      <c r="G383" s="247">
        <f>G210</f>
        <v>180885</v>
      </c>
      <c r="H383" s="156"/>
      <c r="I383" s="247">
        <f>I210</f>
        <v>147104.45179700854</v>
      </c>
      <c r="K383" s="91"/>
      <c r="L383" s="37"/>
      <c r="M383" s="37">
        <f>M210</f>
        <v>0</v>
      </c>
      <c r="N383" s="91"/>
      <c r="O383" s="37"/>
      <c r="P383" s="37">
        <f>P210</f>
        <v>0</v>
      </c>
      <c r="Q383" s="91"/>
      <c r="R383" s="37"/>
      <c r="S383" s="37">
        <f>S210</f>
        <v>88550.561041088396</v>
      </c>
      <c r="T383" s="66"/>
      <c r="U383" s="345"/>
      <c r="V383" s="328"/>
      <c r="W383" s="328">
        <f>W210</f>
        <v>32070.453916107093</v>
      </c>
      <c r="X383" s="345"/>
      <c r="Y383" s="328"/>
      <c r="Z383" s="328">
        <f>Z210</f>
        <v>0</v>
      </c>
      <c r="AA383" s="345"/>
      <c r="AB383" s="328"/>
      <c r="AC383" s="328">
        <f>AC210</f>
        <v>32070.453916107093</v>
      </c>
      <c r="AD383" s="66"/>
      <c r="AE383" s="91"/>
      <c r="AF383" s="37"/>
      <c r="AG383" s="37">
        <f>AG210</f>
        <v>58553.890755920147</v>
      </c>
      <c r="AH383" s="91"/>
      <c r="AI383" s="37"/>
      <c r="AJ383" s="37">
        <f>AJ210</f>
        <v>0</v>
      </c>
      <c r="AK383" s="91"/>
      <c r="AL383" s="37"/>
      <c r="AM383" s="37">
        <f>AM210</f>
        <v>58553.890755920147</v>
      </c>
      <c r="AN383" s="37"/>
      <c r="AO383" s="37"/>
      <c r="AP383" s="66"/>
    </row>
    <row r="384" spans="1:42">
      <c r="A384" s="40"/>
      <c r="B384" s="55"/>
      <c r="C384" s="56"/>
      <c r="D384" s="55"/>
      <c r="E384" s="55"/>
      <c r="F384" s="156"/>
      <c r="G384" s="157"/>
      <c r="H384" s="156"/>
      <c r="I384" s="157"/>
      <c r="K384" s="91"/>
      <c r="L384" s="37"/>
      <c r="M384" s="37"/>
      <c r="N384" s="91"/>
      <c r="O384" s="37"/>
      <c r="P384" s="37"/>
      <c r="Q384" s="91"/>
      <c r="R384" s="37"/>
      <c r="S384" s="37"/>
      <c r="T384" s="66"/>
      <c r="U384" s="345"/>
      <c r="V384" s="328"/>
      <c r="W384" s="328"/>
      <c r="X384" s="345"/>
      <c r="Y384" s="328"/>
      <c r="Z384" s="328"/>
      <c r="AA384" s="345"/>
      <c r="AB384" s="328"/>
      <c r="AC384" s="328"/>
      <c r="AD384" s="66"/>
      <c r="AE384" s="91"/>
      <c r="AF384" s="37"/>
      <c r="AG384" s="37"/>
      <c r="AH384" s="91"/>
      <c r="AI384" s="37"/>
      <c r="AJ384" s="37"/>
      <c r="AK384" s="91"/>
      <c r="AL384" s="37"/>
      <c r="AM384" s="37"/>
      <c r="AN384" s="37"/>
      <c r="AO384" s="37"/>
      <c r="AP384" s="66"/>
    </row>
    <row r="385" spans="1:42">
      <c r="A385" s="40"/>
      <c r="B385" s="55" t="s">
        <v>130</v>
      </c>
      <c r="C385" s="56"/>
      <c r="D385" s="55"/>
      <c r="E385" s="55"/>
      <c r="F385" s="156"/>
      <c r="G385" s="247">
        <f>G264</f>
        <v>55420</v>
      </c>
      <c r="H385" s="156"/>
      <c r="I385" s="247">
        <f>I264</f>
        <v>45070.230912404106</v>
      </c>
      <c r="K385" s="91"/>
      <c r="L385" s="37"/>
      <c r="M385" s="37">
        <f>M264</f>
        <v>0</v>
      </c>
      <c r="N385" s="91"/>
      <c r="O385" s="37"/>
      <c r="P385" s="37">
        <f>P264</f>
        <v>0</v>
      </c>
      <c r="Q385" s="91"/>
      <c r="R385" s="37"/>
      <c r="S385" s="37">
        <f>S264</f>
        <v>45070.230912404106</v>
      </c>
      <c r="T385" s="66"/>
      <c r="U385" s="345"/>
      <c r="V385" s="328"/>
      <c r="W385" s="328">
        <f>W264</f>
        <v>0</v>
      </c>
      <c r="X385" s="345"/>
      <c r="Y385" s="328"/>
      <c r="Z385" s="328">
        <f>Z264</f>
        <v>13558.885328167758</v>
      </c>
      <c r="AA385" s="345"/>
      <c r="AB385" s="328"/>
      <c r="AC385" s="328">
        <f>AC264</f>
        <v>13558.885328167758</v>
      </c>
      <c r="AD385" s="66"/>
      <c r="AE385" s="91"/>
      <c r="AF385" s="37"/>
      <c r="AG385" s="37">
        <f>AG264</f>
        <v>0</v>
      </c>
      <c r="AH385" s="91"/>
      <c r="AI385" s="37"/>
      <c r="AJ385" s="37">
        <f>AJ264</f>
        <v>0</v>
      </c>
      <c r="AK385" s="91"/>
      <c r="AL385" s="37"/>
      <c r="AM385" s="37">
        <f>AM264</f>
        <v>0</v>
      </c>
      <c r="AN385" s="37"/>
      <c r="AO385" s="37"/>
      <c r="AP385" s="66"/>
    </row>
    <row r="386" spans="1:42">
      <c r="A386" s="40"/>
      <c r="B386" s="55"/>
      <c r="C386" s="56"/>
      <c r="D386" s="55"/>
      <c r="E386" s="55"/>
      <c r="F386" s="156"/>
      <c r="G386" s="157"/>
      <c r="H386" s="156"/>
      <c r="I386" s="157"/>
      <c r="K386" s="91"/>
      <c r="L386" s="37"/>
      <c r="M386" s="37"/>
      <c r="N386" s="91"/>
      <c r="O386" s="37"/>
      <c r="P386" s="37"/>
      <c r="Q386" s="91"/>
      <c r="R386" s="37"/>
      <c r="S386" s="37"/>
      <c r="T386" s="66"/>
      <c r="U386" s="345"/>
      <c r="V386" s="328"/>
      <c r="W386" s="328"/>
      <c r="X386" s="345"/>
      <c r="Y386" s="328"/>
      <c r="Z386" s="328"/>
      <c r="AA386" s="345"/>
      <c r="AB386" s="328"/>
      <c r="AC386" s="328"/>
      <c r="AD386" s="66"/>
      <c r="AE386" s="91"/>
      <c r="AF386" s="37"/>
      <c r="AG386" s="37"/>
      <c r="AH386" s="91"/>
      <c r="AI386" s="37"/>
      <c r="AJ386" s="37"/>
      <c r="AK386" s="91"/>
      <c r="AL386" s="37"/>
      <c r="AM386" s="37"/>
      <c r="AN386" s="37"/>
      <c r="AO386" s="37"/>
      <c r="AP386" s="66"/>
    </row>
    <row r="387" spans="1:42">
      <c r="A387" s="40"/>
      <c r="B387" s="55" t="s">
        <v>131</v>
      </c>
      <c r="C387" s="56"/>
      <c r="D387" s="55"/>
      <c r="E387" s="55"/>
      <c r="F387" s="156"/>
      <c r="G387" s="247">
        <f>G313</f>
        <v>145970</v>
      </c>
      <c r="H387" s="156"/>
      <c r="I387" s="247">
        <f>I313</f>
        <v>118709.88102280088</v>
      </c>
      <c r="K387" s="91"/>
      <c r="L387" s="37"/>
      <c r="M387" s="37">
        <f>M313</f>
        <v>0</v>
      </c>
      <c r="N387" s="91"/>
      <c r="O387" s="37"/>
      <c r="P387" s="37">
        <f>P313</f>
        <v>0</v>
      </c>
      <c r="Q387" s="91"/>
      <c r="R387" s="37"/>
      <c r="S387" s="37">
        <f>S313</f>
        <v>74794.462955860785</v>
      </c>
      <c r="T387" s="66"/>
      <c r="U387" s="345"/>
      <c r="V387" s="328"/>
      <c r="W387" s="328">
        <f>W313</f>
        <v>48093.482146919829</v>
      </c>
      <c r="X387" s="345"/>
      <c r="Y387" s="328"/>
      <c r="Z387" s="328">
        <f>Z313</f>
        <v>0</v>
      </c>
      <c r="AA387" s="345"/>
      <c r="AB387" s="328"/>
      <c r="AC387" s="328">
        <f>AC313</f>
        <v>48093.482146919829</v>
      </c>
      <c r="AD387" s="66"/>
      <c r="AE387" s="91"/>
      <c r="AF387" s="37"/>
      <c r="AG387" s="37">
        <f>AG313</f>
        <v>43915.41806694011</v>
      </c>
      <c r="AH387" s="91"/>
      <c r="AI387" s="37"/>
      <c r="AJ387" s="37">
        <f>AJ313</f>
        <v>0</v>
      </c>
      <c r="AK387" s="91"/>
      <c r="AL387" s="37"/>
      <c r="AM387" s="37">
        <f>AM313</f>
        <v>43915.41806694011</v>
      </c>
      <c r="AN387" s="37"/>
      <c r="AO387" s="37"/>
      <c r="AP387" s="66"/>
    </row>
    <row r="388" spans="1:42">
      <c r="A388" s="40"/>
      <c r="B388" s="55"/>
      <c r="C388" s="56"/>
      <c r="D388" s="55"/>
      <c r="E388" s="55"/>
      <c r="F388" s="156"/>
      <c r="G388" s="157"/>
      <c r="H388" s="156"/>
      <c r="I388" s="157"/>
      <c r="K388" s="91"/>
      <c r="L388" s="37"/>
      <c r="M388" s="37"/>
      <c r="N388" s="91"/>
      <c r="O388" s="37"/>
      <c r="P388" s="37"/>
      <c r="Q388" s="91"/>
      <c r="R388" s="37"/>
      <c r="S388" s="37"/>
      <c r="T388" s="66"/>
      <c r="U388" s="345"/>
      <c r="V388" s="328"/>
      <c r="W388" s="328"/>
      <c r="X388" s="345"/>
      <c r="Y388" s="328"/>
      <c r="Z388" s="328"/>
      <c r="AA388" s="345"/>
      <c r="AB388" s="328"/>
      <c r="AC388" s="328"/>
      <c r="AD388" s="66"/>
      <c r="AE388" s="91"/>
      <c r="AF388" s="37"/>
      <c r="AG388" s="37"/>
      <c r="AH388" s="91"/>
      <c r="AI388" s="37"/>
      <c r="AJ388" s="37"/>
      <c r="AK388" s="91"/>
      <c r="AL388" s="37"/>
      <c r="AM388" s="37"/>
      <c r="AN388" s="37"/>
      <c r="AO388" s="37"/>
      <c r="AP388" s="66"/>
    </row>
    <row r="389" spans="1:42">
      <c r="A389" s="40"/>
      <c r="B389" s="55" t="s">
        <v>132</v>
      </c>
      <c r="C389" s="56"/>
      <c r="D389" s="55"/>
      <c r="E389" s="55"/>
      <c r="F389" s="156"/>
      <c r="G389" s="247">
        <f>G371</f>
        <v>23000</v>
      </c>
      <c r="H389" s="156"/>
      <c r="I389" s="247">
        <f>I371</f>
        <v>18704.7151025856</v>
      </c>
      <c r="K389" s="91"/>
      <c r="L389" s="37"/>
      <c r="M389" s="37">
        <f>M371</f>
        <v>0</v>
      </c>
      <c r="N389" s="91"/>
      <c r="O389" s="37"/>
      <c r="P389" s="37">
        <f>P371</f>
        <v>0</v>
      </c>
      <c r="Q389" s="91"/>
      <c r="R389" s="37"/>
      <c r="S389" s="37">
        <f>S371</f>
        <v>18704.7151025856</v>
      </c>
      <c r="T389" s="66"/>
      <c r="U389" s="345"/>
      <c r="V389" s="328"/>
      <c r="W389" s="328">
        <f>W371</f>
        <v>7339.5675565580459</v>
      </c>
      <c r="X389" s="345"/>
      <c r="Y389" s="328"/>
      <c r="Z389" s="328">
        <f>Z371</f>
        <v>10429.911790898275</v>
      </c>
      <c r="AA389" s="345"/>
      <c r="AB389" s="328"/>
      <c r="AC389" s="328">
        <f>AC371</f>
        <v>17769.479347456319</v>
      </c>
      <c r="AD389" s="66"/>
      <c r="AE389" s="91"/>
      <c r="AF389" s="37"/>
      <c r="AG389" s="37">
        <f>AG371</f>
        <v>0</v>
      </c>
      <c r="AH389" s="91"/>
      <c r="AI389" s="37"/>
      <c r="AJ389" s="37">
        <f>AJ371</f>
        <v>0</v>
      </c>
      <c r="AK389" s="91"/>
      <c r="AL389" s="37"/>
      <c r="AM389" s="37">
        <f>AM371</f>
        <v>0</v>
      </c>
      <c r="AN389" s="37"/>
      <c r="AO389" s="37"/>
      <c r="AP389" s="66"/>
    </row>
    <row r="390" spans="1:42">
      <c r="A390" s="40"/>
      <c r="B390" s="55"/>
      <c r="C390" s="56"/>
      <c r="D390" s="55"/>
      <c r="E390" s="55"/>
      <c r="F390" s="156"/>
      <c r="G390" s="157"/>
      <c r="H390" s="156"/>
      <c r="I390" s="157"/>
      <c r="K390" s="91"/>
      <c r="L390" s="37"/>
      <c r="M390" s="37"/>
      <c r="N390" s="91"/>
      <c r="O390" s="37"/>
      <c r="P390" s="37"/>
      <c r="Q390" s="91"/>
      <c r="R390" s="37"/>
      <c r="S390" s="37"/>
      <c r="T390" s="66"/>
      <c r="U390" s="345"/>
      <c r="V390" s="328"/>
      <c r="W390" s="328"/>
      <c r="X390" s="345"/>
      <c r="Y390" s="328"/>
      <c r="Z390" s="328"/>
      <c r="AA390" s="345"/>
      <c r="AB390" s="328"/>
      <c r="AC390" s="328"/>
      <c r="AD390" s="66"/>
      <c r="AE390" s="91"/>
      <c r="AF390" s="37"/>
      <c r="AG390" s="37"/>
      <c r="AH390" s="91"/>
      <c r="AI390" s="37"/>
      <c r="AJ390" s="37"/>
      <c r="AK390" s="91"/>
      <c r="AL390" s="37"/>
      <c r="AM390" s="37"/>
      <c r="AN390" s="37"/>
      <c r="AO390" s="37"/>
      <c r="AP390" s="66"/>
    </row>
    <row r="391" spans="1:42">
      <c r="A391" s="40"/>
      <c r="B391" s="55"/>
      <c r="C391" s="56"/>
      <c r="D391" s="55"/>
      <c r="E391" s="55"/>
      <c r="F391" s="156"/>
      <c r="G391" s="247"/>
      <c r="H391" s="156"/>
      <c r="I391" s="247"/>
      <c r="K391" s="91"/>
      <c r="L391" s="37"/>
      <c r="M391" s="37"/>
      <c r="N391" s="91"/>
      <c r="O391" s="37"/>
      <c r="P391" s="37"/>
      <c r="Q391" s="91"/>
      <c r="R391" s="37"/>
      <c r="S391" s="37"/>
      <c r="T391" s="66"/>
      <c r="U391" s="345"/>
      <c r="V391" s="328"/>
      <c r="W391" s="328"/>
      <c r="X391" s="345"/>
      <c r="Y391" s="328"/>
      <c r="Z391" s="328"/>
      <c r="AA391" s="345"/>
      <c r="AB391" s="328"/>
      <c r="AC391" s="328"/>
      <c r="AD391" s="66"/>
      <c r="AE391" s="91"/>
      <c r="AF391" s="37"/>
      <c r="AG391" s="37"/>
      <c r="AH391" s="91"/>
      <c r="AI391" s="37"/>
      <c r="AJ391" s="37"/>
      <c r="AK391" s="91"/>
      <c r="AL391" s="37"/>
      <c r="AM391" s="37"/>
      <c r="AN391" s="37"/>
      <c r="AO391" s="37"/>
      <c r="AP391" s="66"/>
    </row>
    <row r="392" spans="1:42">
      <c r="A392" s="40"/>
      <c r="B392" s="55"/>
      <c r="C392" s="56"/>
      <c r="D392" s="55"/>
      <c r="E392" s="55"/>
      <c r="F392" s="156"/>
      <c r="G392" s="157"/>
      <c r="H392" s="156"/>
      <c r="I392" s="157"/>
      <c r="K392" s="91"/>
      <c r="L392" s="37"/>
      <c r="M392" s="37"/>
      <c r="N392" s="91"/>
      <c r="O392" s="37"/>
      <c r="P392" s="37"/>
      <c r="Q392" s="91"/>
      <c r="R392" s="37"/>
      <c r="S392" s="37"/>
      <c r="T392" s="66"/>
      <c r="U392" s="345"/>
      <c r="V392" s="328"/>
      <c r="W392" s="328"/>
      <c r="X392" s="345"/>
      <c r="Y392" s="328"/>
      <c r="Z392" s="328"/>
      <c r="AA392" s="345"/>
      <c r="AB392" s="328"/>
      <c r="AC392" s="328"/>
      <c r="AD392" s="66"/>
      <c r="AE392" s="91"/>
      <c r="AF392" s="37"/>
      <c r="AG392" s="37"/>
      <c r="AH392" s="91"/>
      <c r="AI392" s="37"/>
      <c r="AJ392" s="37"/>
      <c r="AK392" s="91"/>
      <c r="AL392" s="37"/>
      <c r="AM392" s="37"/>
      <c r="AN392" s="37"/>
      <c r="AO392" s="37"/>
      <c r="AP392" s="66"/>
    </row>
    <row r="393" spans="1:42">
      <c r="A393" s="40"/>
      <c r="B393" s="55"/>
      <c r="C393" s="56"/>
      <c r="D393" s="55"/>
      <c r="E393" s="55"/>
      <c r="F393" s="156"/>
      <c r="G393" s="247"/>
      <c r="H393" s="156"/>
      <c r="I393" s="247"/>
      <c r="K393" s="91"/>
      <c r="L393" s="37"/>
      <c r="M393" s="37"/>
      <c r="N393" s="91"/>
      <c r="O393" s="37"/>
      <c r="P393" s="37"/>
      <c r="Q393" s="91"/>
      <c r="R393" s="37"/>
      <c r="S393" s="37"/>
      <c r="T393" s="66"/>
      <c r="U393" s="345"/>
      <c r="V393" s="328"/>
      <c r="W393" s="328"/>
      <c r="X393" s="345"/>
      <c r="Y393" s="328"/>
      <c r="Z393" s="328"/>
      <c r="AA393" s="345"/>
      <c r="AB393" s="328"/>
      <c r="AC393" s="328"/>
      <c r="AD393" s="66"/>
      <c r="AE393" s="91"/>
      <c r="AF393" s="37"/>
      <c r="AG393" s="37"/>
      <c r="AH393" s="91"/>
      <c r="AI393" s="37"/>
      <c r="AJ393" s="37"/>
      <c r="AK393" s="91"/>
      <c r="AL393" s="37"/>
      <c r="AM393" s="37"/>
      <c r="AN393" s="37"/>
      <c r="AO393" s="37"/>
      <c r="AP393" s="66"/>
    </row>
    <row r="394" spans="1:42">
      <c r="A394" s="40"/>
      <c r="B394" s="55"/>
      <c r="C394" s="56"/>
      <c r="D394" s="55"/>
      <c r="E394" s="55"/>
      <c r="F394" s="156"/>
      <c r="G394" s="157"/>
      <c r="H394" s="156"/>
      <c r="I394" s="157"/>
      <c r="K394" s="91"/>
      <c r="L394" s="37"/>
      <c r="M394" s="37"/>
      <c r="N394" s="91"/>
      <c r="O394" s="37"/>
      <c r="P394" s="37"/>
      <c r="Q394" s="91"/>
      <c r="R394" s="37"/>
      <c r="S394" s="37"/>
      <c r="T394" s="66"/>
      <c r="U394" s="345"/>
      <c r="V394" s="328"/>
      <c r="W394" s="328"/>
      <c r="X394" s="345"/>
      <c r="Y394" s="328"/>
      <c r="Z394" s="328"/>
      <c r="AA394" s="345"/>
      <c r="AB394" s="328"/>
      <c r="AC394" s="328"/>
      <c r="AD394" s="66"/>
      <c r="AE394" s="91"/>
      <c r="AF394" s="37"/>
      <c r="AG394" s="37"/>
      <c r="AH394" s="91"/>
      <c r="AI394" s="37"/>
      <c r="AJ394" s="37"/>
      <c r="AK394" s="91"/>
      <c r="AL394" s="37"/>
      <c r="AM394" s="37"/>
      <c r="AN394" s="37"/>
      <c r="AO394" s="37"/>
      <c r="AP394" s="66"/>
    </row>
    <row r="395" spans="1:42">
      <c r="A395" s="40"/>
      <c r="B395" s="55"/>
      <c r="C395" s="56"/>
      <c r="D395" s="55"/>
      <c r="E395" s="55"/>
      <c r="F395" s="156"/>
      <c r="G395" s="247"/>
      <c r="H395" s="156"/>
      <c r="I395" s="247"/>
      <c r="K395" s="91"/>
      <c r="L395" s="37"/>
      <c r="M395" s="37"/>
      <c r="N395" s="91"/>
      <c r="O395" s="37"/>
      <c r="P395" s="37"/>
      <c r="Q395" s="91"/>
      <c r="R395" s="37"/>
      <c r="S395" s="37"/>
      <c r="T395" s="66"/>
      <c r="U395" s="345"/>
      <c r="V395" s="328"/>
      <c r="W395" s="328"/>
      <c r="X395" s="345"/>
      <c r="Y395" s="328"/>
      <c r="Z395" s="328"/>
      <c r="AA395" s="345"/>
      <c r="AB395" s="328"/>
      <c r="AC395" s="328"/>
      <c r="AD395" s="66"/>
      <c r="AE395" s="91"/>
      <c r="AF395" s="37"/>
      <c r="AG395" s="37"/>
      <c r="AH395" s="91"/>
      <c r="AI395" s="37"/>
      <c r="AJ395" s="37"/>
      <c r="AK395" s="91"/>
      <c r="AL395" s="37"/>
      <c r="AM395" s="37"/>
      <c r="AN395" s="37"/>
      <c r="AO395" s="37"/>
      <c r="AP395" s="66"/>
    </row>
    <row r="396" spans="1:42">
      <c r="A396" s="40"/>
      <c r="B396" s="55"/>
      <c r="C396" s="56"/>
      <c r="D396" s="55"/>
      <c r="E396" s="55"/>
      <c r="F396" s="156"/>
      <c r="G396" s="157"/>
      <c r="H396" s="156"/>
      <c r="I396" s="157"/>
      <c r="K396" s="91"/>
      <c r="L396" s="37"/>
      <c r="M396" s="37"/>
      <c r="N396" s="91"/>
      <c r="O396" s="37"/>
      <c r="P396" s="37"/>
      <c r="Q396" s="91"/>
      <c r="R396" s="37"/>
      <c r="S396" s="37"/>
      <c r="T396" s="66"/>
      <c r="U396" s="345"/>
      <c r="V396" s="328"/>
      <c r="W396" s="328"/>
      <c r="X396" s="345"/>
      <c r="Y396" s="328"/>
      <c r="Z396" s="328"/>
      <c r="AA396" s="345"/>
      <c r="AB396" s="328"/>
      <c r="AC396" s="328"/>
      <c r="AD396" s="66"/>
      <c r="AE396" s="91"/>
      <c r="AF396" s="37"/>
      <c r="AG396" s="37"/>
      <c r="AH396" s="91"/>
      <c r="AI396" s="37"/>
      <c r="AJ396" s="37"/>
      <c r="AK396" s="91"/>
      <c r="AL396" s="37"/>
      <c r="AM396" s="37"/>
      <c r="AN396" s="37"/>
      <c r="AO396" s="37"/>
      <c r="AP396" s="66"/>
    </row>
    <row r="397" spans="1:42">
      <c r="A397" s="40"/>
      <c r="B397" s="55"/>
      <c r="C397" s="56"/>
      <c r="D397" s="55"/>
      <c r="E397" s="55"/>
      <c r="F397" s="156"/>
      <c r="G397" s="247"/>
      <c r="H397" s="156"/>
      <c r="I397" s="247"/>
      <c r="K397" s="91"/>
      <c r="L397" s="37"/>
      <c r="M397" s="37"/>
      <c r="N397" s="91"/>
      <c r="O397" s="37"/>
      <c r="P397" s="37"/>
      <c r="Q397" s="91"/>
      <c r="R397" s="37"/>
      <c r="S397" s="37"/>
      <c r="T397" s="66"/>
      <c r="U397" s="345"/>
      <c r="V397" s="328"/>
      <c r="W397" s="328"/>
      <c r="X397" s="345"/>
      <c r="Y397" s="328"/>
      <c r="Z397" s="328"/>
      <c r="AA397" s="345"/>
      <c r="AB397" s="328"/>
      <c r="AC397" s="328"/>
      <c r="AD397" s="66"/>
      <c r="AE397" s="91"/>
      <c r="AF397" s="37"/>
      <c r="AG397" s="37"/>
      <c r="AH397" s="91"/>
      <c r="AI397" s="37"/>
      <c r="AJ397" s="37"/>
      <c r="AK397" s="91"/>
      <c r="AL397" s="37"/>
      <c r="AM397" s="37"/>
      <c r="AN397" s="37"/>
      <c r="AO397" s="37"/>
      <c r="AP397" s="66"/>
    </row>
    <row r="398" spans="1:42">
      <c r="A398" s="40"/>
      <c r="B398" s="55"/>
      <c r="C398" s="56"/>
      <c r="D398" s="55"/>
      <c r="E398" s="55"/>
      <c r="F398" s="156"/>
      <c r="G398" s="157"/>
      <c r="H398" s="156"/>
      <c r="I398" s="157"/>
      <c r="K398" s="91"/>
      <c r="L398" s="37"/>
      <c r="M398" s="37"/>
      <c r="N398" s="91"/>
      <c r="O398" s="37"/>
      <c r="P398" s="37"/>
      <c r="Q398" s="91"/>
      <c r="R398" s="37"/>
      <c r="S398" s="37"/>
      <c r="T398" s="66"/>
      <c r="U398" s="345"/>
      <c r="V398" s="328"/>
      <c r="W398" s="328"/>
      <c r="X398" s="345"/>
      <c r="Y398" s="328"/>
      <c r="Z398" s="328"/>
      <c r="AA398" s="345"/>
      <c r="AB398" s="328"/>
      <c r="AC398" s="328"/>
      <c r="AD398" s="66"/>
      <c r="AE398" s="91"/>
      <c r="AF398" s="37"/>
      <c r="AG398" s="37"/>
      <c r="AH398" s="91"/>
      <c r="AI398" s="37"/>
      <c r="AJ398" s="37"/>
      <c r="AK398" s="91"/>
      <c r="AL398" s="37"/>
      <c r="AM398" s="37"/>
      <c r="AN398" s="37"/>
      <c r="AO398" s="37"/>
      <c r="AP398" s="66"/>
    </row>
    <row r="399" spans="1:42">
      <c r="A399" s="40"/>
      <c r="B399" s="55"/>
      <c r="C399" s="56"/>
      <c r="D399" s="55"/>
      <c r="E399" s="55"/>
      <c r="F399" s="156"/>
      <c r="G399" s="247"/>
      <c r="H399" s="156"/>
      <c r="I399" s="247"/>
      <c r="K399" s="91"/>
      <c r="L399" s="37"/>
      <c r="M399" s="37"/>
      <c r="N399" s="91"/>
      <c r="O399" s="37"/>
      <c r="P399" s="37"/>
      <c r="Q399" s="91"/>
      <c r="R399" s="37"/>
      <c r="S399" s="37"/>
      <c r="T399" s="66"/>
      <c r="U399" s="345"/>
      <c r="V399" s="328"/>
      <c r="W399" s="328"/>
      <c r="X399" s="345"/>
      <c r="Y399" s="328"/>
      <c r="Z399" s="328"/>
      <c r="AA399" s="345"/>
      <c r="AB399" s="328"/>
      <c r="AC399" s="328"/>
      <c r="AD399" s="66"/>
      <c r="AE399" s="91"/>
      <c r="AF399" s="37"/>
      <c r="AG399" s="37"/>
      <c r="AH399" s="91"/>
      <c r="AI399" s="37"/>
      <c r="AJ399" s="37"/>
      <c r="AK399" s="91"/>
      <c r="AL399" s="37"/>
      <c r="AM399" s="37"/>
      <c r="AN399" s="37"/>
      <c r="AO399" s="37"/>
      <c r="AP399" s="66"/>
    </row>
    <row r="400" spans="1:42">
      <c r="A400" s="40"/>
      <c r="B400" s="55"/>
      <c r="C400" s="56"/>
      <c r="D400" s="55"/>
      <c r="E400" s="55"/>
      <c r="F400" s="156"/>
      <c r="G400" s="157"/>
      <c r="H400" s="156"/>
      <c r="I400" s="157"/>
      <c r="K400" s="91"/>
      <c r="L400" s="37"/>
      <c r="M400" s="37"/>
      <c r="N400" s="91"/>
      <c r="O400" s="37"/>
      <c r="P400" s="37"/>
      <c r="Q400" s="91"/>
      <c r="R400" s="37"/>
      <c r="S400" s="37"/>
      <c r="T400" s="66"/>
      <c r="U400" s="345"/>
      <c r="V400" s="328"/>
      <c r="W400" s="328"/>
      <c r="X400" s="345"/>
      <c r="Y400" s="328"/>
      <c r="Z400" s="328"/>
      <c r="AA400" s="345"/>
      <c r="AB400" s="328"/>
      <c r="AC400" s="328"/>
      <c r="AD400" s="66"/>
      <c r="AE400" s="91"/>
      <c r="AF400" s="37"/>
      <c r="AG400" s="37"/>
      <c r="AH400" s="91"/>
      <c r="AI400" s="37"/>
      <c r="AJ400" s="37"/>
      <c r="AK400" s="91"/>
      <c r="AL400" s="37"/>
      <c r="AM400" s="37"/>
      <c r="AN400" s="37"/>
      <c r="AO400" s="37"/>
      <c r="AP400" s="66"/>
    </row>
    <row r="401" spans="1:42">
      <c r="A401" s="40"/>
      <c r="B401" s="55"/>
      <c r="C401" s="56"/>
      <c r="D401" s="55"/>
      <c r="E401" s="55"/>
      <c r="F401" s="156"/>
      <c r="G401" s="247"/>
      <c r="H401" s="156"/>
      <c r="I401" s="247"/>
      <c r="K401" s="91"/>
      <c r="L401" s="37"/>
      <c r="M401" s="37"/>
      <c r="N401" s="91"/>
      <c r="O401" s="37"/>
      <c r="P401" s="37"/>
      <c r="Q401" s="91"/>
      <c r="R401" s="37"/>
      <c r="S401" s="37"/>
      <c r="T401" s="66"/>
      <c r="U401" s="345"/>
      <c r="V401" s="328"/>
      <c r="W401" s="328"/>
      <c r="X401" s="345"/>
      <c r="Y401" s="328"/>
      <c r="Z401" s="328"/>
      <c r="AA401" s="345"/>
      <c r="AB401" s="328"/>
      <c r="AC401" s="328"/>
      <c r="AD401" s="66"/>
      <c r="AE401" s="91"/>
      <c r="AF401" s="37"/>
      <c r="AG401" s="37"/>
      <c r="AH401" s="91"/>
      <c r="AI401" s="37"/>
      <c r="AJ401" s="37"/>
      <c r="AK401" s="91"/>
      <c r="AL401" s="37"/>
      <c r="AM401" s="37"/>
      <c r="AN401" s="37"/>
      <c r="AO401" s="37"/>
      <c r="AP401" s="66"/>
    </row>
    <row r="402" spans="1:42">
      <c r="A402" s="40"/>
      <c r="B402" s="55"/>
      <c r="C402" s="56"/>
      <c r="D402" s="55"/>
      <c r="E402" s="55"/>
      <c r="F402" s="156"/>
      <c r="G402" s="157"/>
      <c r="H402" s="156"/>
      <c r="I402" s="157"/>
      <c r="K402" s="91"/>
      <c r="L402" s="37"/>
      <c r="M402" s="37"/>
      <c r="N402" s="91"/>
      <c r="O402" s="37"/>
      <c r="P402" s="37"/>
      <c r="Q402" s="91"/>
      <c r="R402" s="37"/>
      <c r="S402" s="37"/>
      <c r="T402" s="66"/>
      <c r="U402" s="345"/>
      <c r="V402" s="328"/>
      <c r="W402" s="328"/>
      <c r="X402" s="345"/>
      <c r="Y402" s="328"/>
      <c r="Z402" s="328"/>
      <c r="AA402" s="345"/>
      <c r="AB402" s="328"/>
      <c r="AC402" s="328"/>
      <c r="AD402" s="66"/>
      <c r="AE402" s="91"/>
      <c r="AF402" s="37"/>
      <c r="AG402" s="37"/>
      <c r="AH402" s="91"/>
      <c r="AI402" s="37"/>
      <c r="AJ402" s="37"/>
      <c r="AK402" s="91"/>
      <c r="AL402" s="37"/>
      <c r="AM402" s="37"/>
      <c r="AN402" s="37"/>
      <c r="AO402" s="37"/>
      <c r="AP402" s="66"/>
    </row>
    <row r="403" spans="1:42">
      <c r="A403" s="40"/>
      <c r="B403" s="55"/>
      <c r="C403" s="56"/>
      <c r="D403" s="55"/>
      <c r="E403" s="55"/>
      <c r="F403" s="156"/>
      <c r="G403" s="247"/>
      <c r="H403" s="156"/>
      <c r="I403" s="247"/>
      <c r="K403" s="91"/>
      <c r="L403" s="37"/>
      <c r="M403" s="37"/>
      <c r="N403" s="91"/>
      <c r="O403" s="37"/>
      <c r="P403" s="37"/>
      <c r="Q403" s="91"/>
      <c r="R403" s="37"/>
      <c r="S403" s="37"/>
      <c r="T403" s="66"/>
      <c r="U403" s="345"/>
      <c r="V403" s="328"/>
      <c r="W403" s="328"/>
      <c r="X403" s="345"/>
      <c r="Y403" s="328"/>
      <c r="Z403" s="328"/>
      <c r="AA403" s="345"/>
      <c r="AB403" s="328"/>
      <c r="AC403" s="328"/>
      <c r="AD403" s="66"/>
      <c r="AE403" s="91"/>
      <c r="AF403" s="37"/>
      <c r="AG403" s="37"/>
      <c r="AH403" s="91"/>
      <c r="AI403" s="37"/>
      <c r="AJ403" s="37"/>
      <c r="AK403" s="91"/>
      <c r="AL403" s="37"/>
      <c r="AM403" s="37"/>
      <c r="AN403" s="37"/>
      <c r="AO403" s="37"/>
      <c r="AP403" s="66"/>
    </row>
    <row r="404" spans="1:42">
      <c r="A404" s="40"/>
      <c r="B404" s="55"/>
      <c r="C404" s="56"/>
      <c r="D404" s="55"/>
      <c r="E404" s="55"/>
      <c r="F404" s="156"/>
      <c r="G404" s="157"/>
      <c r="H404" s="156"/>
      <c r="I404" s="157"/>
      <c r="K404" s="91"/>
      <c r="L404" s="37"/>
      <c r="M404" s="37"/>
      <c r="N404" s="91"/>
      <c r="O404" s="37"/>
      <c r="P404" s="37"/>
      <c r="Q404" s="91"/>
      <c r="R404" s="37"/>
      <c r="S404" s="37"/>
      <c r="T404" s="66"/>
      <c r="U404" s="345"/>
      <c r="V404" s="328"/>
      <c r="W404" s="328"/>
      <c r="X404" s="345"/>
      <c r="Y404" s="328"/>
      <c r="Z404" s="328"/>
      <c r="AA404" s="345"/>
      <c r="AB404" s="328"/>
      <c r="AC404" s="328"/>
      <c r="AD404" s="66"/>
      <c r="AE404" s="91"/>
      <c r="AF404" s="37"/>
      <c r="AG404" s="37"/>
      <c r="AH404" s="91"/>
      <c r="AI404" s="37"/>
      <c r="AJ404" s="37"/>
      <c r="AK404" s="91"/>
      <c r="AL404" s="37"/>
      <c r="AM404" s="37"/>
      <c r="AN404" s="37"/>
      <c r="AO404" s="37"/>
      <c r="AP404" s="66"/>
    </row>
    <row r="405" spans="1:42">
      <c r="A405" s="40"/>
      <c r="B405" s="55"/>
      <c r="C405" s="56"/>
      <c r="D405" s="55"/>
      <c r="E405" s="55"/>
      <c r="F405" s="156"/>
      <c r="G405" s="157"/>
      <c r="H405" s="156"/>
      <c r="I405" s="157"/>
      <c r="K405" s="91"/>
      <c r="L405" s="37"/>
      <c r="M405" s="37"/>
      <c r="N405" s="91"/>
      <c r="O405" s="37"/>
      <c r="P405" s="37"/>
      <c r="Q405" s="91"/>
      <c r="R405" s="37"/>
      <c r="S405" s="37"/>
      <c r="T405" s="66"/>
      <c r="U405" s="345"/>
      <c r="V405" s="328"/>
      <c r="W405" s="328"/>
      <c r="X405" s="345"/>
      <c r="Y405" s="328"/>
      <c r="Z405" s="328"/>
      <c r="AA405" s="345"/>
      <c r="AB405" s="328"/>
      <c r="AC405" s="328"/>
      <c r="AD405" s="66"/>
      <c r="AE405" s="91"/>
      <c r="AF405" s="37"/>
      <c r="AG405" s="37"/>
      <c r="AH405" s="91"/>
      <c r="AI405" s="37"/>
      <c r="AJ405" s="37"/>
      <c r="AK405" s="91"/>
      <c r="AL405" s="37"/>
      <c r="AM405" s="37"/>
      <c r="AN405" s="37"/>
      <c r="AO405" s="37"/>
      <c r="AP405" s="66"/>
    </row>
    <row r="406" spans="1:42">
      <c r="A406" s="40"/>
      <c r="B406" s="55"/>
      <c r="C406" s="56"/>
      <c r="D406" s="55"/>
      <c r="E406" s="55"/>
      <c r="F406" s="156"/>
      <c r="G406" s="157"/>
      <c r="H406" s="156"/>
      <c r="I406" s="157"/>
      <c r="K406" s="91"/>
      <c r="L406" s="37"/>
      <c r="M406" s="37"/>
      <c r="N406" s="91"/>
      <c r="O406" s="37"/>
      <c r="P406" s="37"/>
      <c r="Q406" s="91"/>
      <c r="R406" s="37"/>
      <c r="S406" s="37"/>
      <c r="T406" s="66"/>
      <c r="U406" s="345"/>
      <c r="V406" s="328"/>
      <c r="W406" s="328"/>
      <c r="X406" s="345"/>
      <c r="Y406" s="328"/>
      <c r="Z406" s="328"/>
      <c r="AA406" s="345"/>
      <c r="AB406" s="328"/>
      <c r="AC406" s="328"/>
      <c r="AD406" s="66"/>
      <c r="AE406" s="91"/>
      <c r="AF406" s="37"/>
      <c r="AG406" s="37"/>
      <c r="AH406" s="91"/>
      <c r="AI406" s="37"/>
      <c r="AJ406" s="37"/>
      <c r="AK406" s="91"/>
      <c r="AL406" s="37"/>
      <c r="AM406" s="37"/>
      <c r="AN406" s="37"/>
      <c r="AO406" s="37"/>
      <c r="AP406" s="66"/>
    </row>
    <row r="407" spans="1:42">
      <c r="A407" s="40"/>
      <c r="B407" s="55"/>
      <c r="C407" s="56"/>
      <c r="D407" s="55"/>
      <c r="E407" s="55"/>
      <c r="F407" s="156"/>
      <c r="G407" s="157"/>
      <c r="H407" s="156"/>
      <c r="I407" s="157"/>
      <c r="K407" s="91"/>
      <c r="L407" s="37"/>
      <c r="M407" s="37"/>
      <c r="N407" s="91"/>
      <c r="O407" s="37"/>
      <c r="P407" s="37"/>
      <c r="Q407" s="91"/>
      <c r="R407" s="37"/>
      <c r="S407" s="37"/>
      <c r="T407" s="66"/>
      <c r="U407" s="345"/>
      <c r="V407" s="328"/>
      <c r="W407" s="328"/>
      <c r="X407" s="345"/>
      <c r="Y407" s="328"/>
      <c r="Z407" s="328"/>
      <c r="AA407" s="345"/>
      <c r="AB407" s="328"/>
      <c r="AC407" s="328"/>
      <c r="AD407" s="66"/>
      <c r="AE407" s="91"/>
      <c r="AF407" s="37"/>
      <c r="AG407" s="37"/>
      <c r="AH407" s="91"/>
      <c r="AI407" s="37"/>
      <c r="AJ407" s="37"/>
      <c r="AK407" s="91"/>
      <c r="AL407" s="37"/>
      <c r="AM407" s="37"/>
      <c r="AN407" s="37"/>
      <c r="AO407" s="37"/>
      <c r="AP407" s="66"/>
    </row>
    <row r="408" spans="1:42">
      <c r="A408" s="40"/>
      <c r="B408" s="55"/>
      <c r="C408" s="56"/>
      <c r="D408" s="55"/>
      <c r="E408" s="55"/>
      <c r="F408" s="156"/>
      <c r="G408" s="157"/>
      <c r="H408" s="156"/>
      <c r="I408" s="157"/>
      <c r="K408" s="91"/>
      <c r="L408" s="37"/>
      <c r="M408" s="37"/>
      <c r="N408" s="91"/>
      <c r="O408" s="37"/>
      <c r="P408" s="37"/>
      <c r="Q408" s="91"/>
      <c r="R408" s="37"/>
      <c r="S408" s="37"/>
      <c r="T408" s="66"/>
      <c r="U408" s="345"/>
      <c r="V408" s="328"/>
      <c r="W408" s="328"/>
      <c r="X408" s="345"/>
      <c r="Y408" s="328"/>
      <c r="Z408" s="328"/>
      <c r="AA408" s="345"/>
      <c r="AB408" s="328"/>
      <c r="AC408" s="328"/>
      <c r="AD408" s="66"/>
      <c r="AE408" s="91"/>
      <c r="AF408" s="37"/>
      <c r="AG408" s="37"/>
      <c r="AH408" s="91"/>
      <c r="AI408" s="37"/>
      <c r="AJ408" s="37"/>
      <c r="AK408" s="91"/>
      <c r="AL408" s="37"/>
      <c r="AM408" s="37"/>
      <c r="AN408" s="37"/>
      <c r="AO408" s="37"/>
      <c r="AP408" s="66"/>
    </row>
    <row r="409" spans="1:42">
      <c r="A409" s="40"/>
      <c r="B409" s="55"/>
      <c r="C409" s="56"/>
      <c r="D409" s="55"/>
      <c r="E409" s="55"/>
      <c r="F409" s="156"/>
      <c r="G409" s="247"/>
      <c r="H409" s="156"/>
      <c r="I409" s="247"/>
      <c r="K409" s="91"/>
      <c r="L409" s="37"/>
      <c r="M409" s="37"/>
      <c r="N409" s="91"/>
      <c r="O409" s="37"/>
      <c r="P409" s="37"/>
      <c r="Q409" s="91"/>
      <c r="R409" s="37"/>
      <c r="S409" s="37"/>
      <c r="T409" s="66"/>
      <c r="U409" s="345"/>
      <c r="V409" s="328"/>
      <c r="W409" s="328"/>
      <c r="X409" s="345"/>
      <c r="Y409" s="328"/>
      <c r="Z409" s="328"/>
      <c r="AA409" s="345"/>
      <c r="AB409" s="328"/>
      <c r="AC409" s="328"/>
      <c r="AD409" s="66"/>
      <c r="AE409" s="91"/>
      <c r="AF409" s="37"/>
      <c r="AG409" s="37"/>
      <c r="AH409" s="91"/>
      <c r="AI409" s="37"/>
      <c r="AJ409" s="37"/>
      <c r="AK409" s="91"/>
      <c r="AL409" s="37"/>
      <c r="AM409" s="37"/>
      <c r="AN409" s="37"/>
      <c r="AO409" s="37"/>
      <c r="AP409" s="66"/>
    </row>
    <row r="410" spans="1:42">
      <c r="A410" s="40"/>
      <c r="B410" s="55"/>
      <c r="C410" s="56"/>
      <c r="D410" s="55"/>
      <c r="E410" s="55"/>
      <c r="F410" s="156"/>
      <c r="G410" s="157"/>
      <c r="H410" s="156"/>
      <c r="I410" s="157"/>
      <c r="K410" s="91"/>
      <c r="L410" s="37"/>
      <c r="M410" s="37"/>
      <c r="N410" s="91"/>
      <c r="O410" s="37"/>
      <c r="P410" s="37"/>
      <c r="Q410" s="91"/>
      <c r="R410" s="37"/>
      <c r="S410" s="37"/>
      <c r="T410" s="66"/>
      <c r="U410" s="345"/>
      <c r="V410" s="328"/>
      <c r="W410" s="328"/>
      <c r="X410" s="345"/>
      <c r="Y410" s="328"/>
      <c r="Z410" s="328"/>
      <c r="AA410" s="345"/>
      <c r="AB410" s="328"/>
      <c r="AC410" s="328"/>
      <c r="AD410" s="66"/>
      <c r="AE410" s="91"/>
      <c r="AF410" s="37"/>
      <c r="AG410" s="37"/>
      <c r="AH410" s="91"/>
      <c r="AI410" s="37"/>
      <c r="AJ410" s="37"/>
      <c r="AK410" s="91"/>
      <c r="AL410" s="37"/>
      <c r="AM410" s="37"/>
      <c r="AN410" s="37"/>
      <c r="AO410" s="37"/>
      <c r="AP410" s="66"/>
    </row>
    <row r="411" spans="1:42">
      <c r="A411" s="40"/>
      <c r="B411" s="55"/>
      <c r="C411" s="56"/>
      <c r="D411" s="55"/>
      <c r="E411" s="55"/>
      <c r="F411" s="156"/>
      <c r="G411" s="247"/>
      <c r="H411" s="156"/>
      <c r="I411" s="247"/>
      <c r="K411" s="91"/>
      <c r="L411" s="37"/>
      <c r="M411" s="37"/>
      <c r="N411" s="91"/>
      <c r="O411" s="37"/>
      <c r="P411" s="37"/>
      <c r="Q411" s="91"/>
      <c r="R411" s="37"/>
      <c r="S411" s="37"/>
      <c r="T411" s="66"/>
      <c r="U411" s="345"/>
      <c r="V411" s="328"/>
      <c r="W411" s="328"/>
      <c r="X411" s="345"/>
      <c r="Y411" s="328"/>
      <c r="Z411" s="328"/>
      <c r="AA411" s="345"/>
      <c r="AB411" s="328"/>
      <c r="AC411" s="328"/>
      <c r="AD411" s="66"/>
      <c r="AE411" s="91"/>
      <c r="AF411" s="37"/>
      <c r="AG411" s="37"/>
      <c r="AH411" s="91"/>
      <c r="AI411" s="37"/>
      <c r="AJ411" s="37"/>
      <c r="AK411" s="91"/>
      <c r="AL411" s="37"/>
      <c r="AM411" s="37"/>
      <c r="AN411" s="37"/>
      <c r="AO411" s="37"/>
      <c r="AP411" s="66"/>
    </row>
    <row r="412" spans="1:42">
      <c r="A412" s="40"/>
      <c r="B412" s="55"/>
      <c r="C412" s="56"/>
      <c r="D412" s="55"/>
      <c r="E412" s="55"/>
      <c r="F412" s="156"/>
      <c r="G412" s="157"/>
      <c r="H412" s="156"/>
      <c r="I412" s="157"/>
      <c r="K412" s="91"/>
      <c r="L412" s="37"/>
      <c r="M412" s="37"/>
      <c r="N412" s="91"/>
      <c r="O412" s="37"/>
      <c r="P412" s="37"/>
      <c r="Q412" s="91"/>
      <c r="R412" s="37"/>
      <c r="S412" s="37"/>
      <c r="T412" s="66"/>
      <c r="U412" s="345"/>
      <c r="V412" s="328"/>
      <c r="W412" s="328"/>
      <c r="X412" s="345"/>
      <c r="Y412" s="328"/>
      <c r="Z412" s="328"/>
      <c r="AA412" s="345"/>
      <c r="AB412" s="328"/>
      <c r="AC412" s="328"/>
      <c r="AD412" s="66"/>
      <c r="AE412" s="91"/>
      <c r="AF412" s="37"/>
      <c r="AG412" s="37"/>
      <c r="AH412" s="91"/>
      <c r="AI412" s="37"/>
      <c r="AJ412" s="37"/>
      <c r="AK412" s="91"/>
      <c r="AL412" s="37"/>
      <c r="AM412" s="37"/>
      <c r="AN412" s="37"/>
      <c r="AO412" s="37"/>
      <c r="AP412" s="66"/>
    </row>
    <row r="413" spans="1:42">
      <c r="A413" s="40"/>
      <c r="B413" s="55"/>
      <c r="C413" s="56"/>
      <c r="D413" s="55"/>
      <c r="E413" s="55"/>
      <c r="F413" s="156"/>
      <c r="G413" s="247"/>
      <c r="H413" s="156"/>
      <c r="I413" s="247"/>
      <c r="K413" s="91"/>
      <c r="L413" s="37"/>
      <c r="M413" s="37"/>
      <c r="N413" s="91"/>
      <c r="O413" s="37"/>
      <c r="P413" s="37"/>
      <c r="Q413" s="91"/>
      <c r="R413" s="37"/>
      <c r="S413" s="37"/>
      <c r="T413" s="66"/>
      <c r="U413" s="345"/>
      <c r="V413" s="328"/>
      <c r="W413" s="328"/>
      <c r="X413" s="345"/>
      <c r="Y413" s="328"/>
      <c r="Z413" s="328"/>
      <c r="AA413" s="345"/>
      <c r="AB413" s="328"/>
      <c r="AC413" s="328"/>
      <c r="AD413" s="66"/>
      <c r="AE413" s="91"/>
      <c r="AF413" s="37"/>
      <c r="AG413" s="37"/>
      <c r="AH413" s="91"/>
      <c r="AI413" s="37"/>
      <c r="AJ413" s="37"/>
      <c r="AK413" s="91"/>
      <c r="AL413" s="37"/>
      <c r="AM413" s="37"/>
      <c r="AN413" s="37"/>
      <c r="AO413" s="37"/>
      <c r="AP413" s="66"/>
    </row>
    <row r="414" spans="1:42">
      <c r="A414" s="40"/>
      <c r="B414" s="55"/>
      <c r="C414" s="56"/>
      <c r="D414" s="55"/>
      <c r="E414" s="55"/>
      <c r="F414" s="156"/>
      <c r="G414" s="157"/>
      <c r="H414" s="156"/>
      <c r="I414" s="157"/>
      <c r="K414" s="91"/>
      <c r="L414" s="37"/>
      <c r="M414" s="37"/>
      <c r="N414" s="91"/>
      <c r="O414" s="37"/>
      <c r="P414" s="37"/>
      <c r="Q414" s="91"/>
      <c r="R414" s="37"/>
      <c r="S414" s="37"/>
      <c r="T414" s="66"/>
      <c r="U414" s="345"/>
      <c r="V414" s="328"/>
      <c r="W414" s="328"/>
      <c r="X414" s="345"/>
      <c r="Y414" s="328"/>
      <c r="Z414" s="328"/>
      <c r="AA414" s="345"/>
      <c r="AB414" s="328"/>
      <c r="AC414" s="328"/>
      <c r="AD414" s="66"/>
      <c r="AE414" s="91"/>
      <c r="AF414" s="37"/>
      <c r="AG414" s="37"/>
      <c r="AH414" s="91"/>
      <c r="AI414" s="37"/>
      <c r="AJ414" s="37"/>
      <c r="AK414" s="91"/>
      <c r="AL414" s="37"/>
      <c r="AM414" s="37"/>
      <c r="AN414" s="37"/>
      <c r="AO414" s="37"/>
      <c r="AP414" s="66"/>
    </row>
    <row r="415" spans="1:42">
      <c r="A415" s="40"/>
      <c r="B415" s="55"/>
      <c r="C415" s="56"/>
      <c r="D415" s="55"/>
      <c r="E415" s="55"/>
      <c r="F415" s="156"/>
      <c r="G415" s="247"/>
      <c r="H415" s="156"/>
      <c r="I415" s="247"/>
      <c r="K415" s="91"/>
      <c r="L415" s="37"/>
      <c r="M415" s="37"/>
      <c r="N415" s="91"/>
      <c r="O415" s="37"/>
      <c r="P415" s="37"/>
      <c r="Q415" s="91"/>
      <c r="R415" s="37"/>
      <c r="S415" s="37"/>
      <c r="T415" s="66"/>
      <c r="U415" s="345"/>
      <c r="V415" s="328"/>
      <c r="W415" s="328"/>
      <c r="X415" s="345"/>
      <c r="Y415" s="328"/>
      <c r="Z415" s="328"/>
      <c r="AA415" s="345"/>
      <c r="AB415" s="328"/>
      <c r="AC415" s="328"/>
      <c r="AD415" s="66"/>
      <c r="AE415" s="91"/>
      <c r="AF415" s="37"/>
      <c r="AG415" s="37"/>
      <c r="AH415" s="91"/>
      <c r="AI415" s="37"/>
      <c r="AJ415" s="37"/>
      <c r="AK415" s="91"/>
      <c r="AL415" s="37"/>
      <c r="AM415" s="37"/>
      <c r="AN415" s="37"/>
      <c r="AO415" s="37"/>
      <c r="AP415" s="66"/>
    </row>
    <row r="416" spans="1:42">
      <c r="A416" s="40"/>
      <c r="B416" s="55"/>
      <c r="C416" s="56"/>
      <c r="D416" s="55"/>
      <c r="E416" s="55"/>
      <c r="F416" s="156"/>
      <c r="G416" s="157"/>
      <c r="H416" s="156"/>
      <c r="I416" s="157"/>
      <c r="K416" s="91"/>
      <c r="L416" s="37"/>
      <c r="M416" s="37"/>
      <c r="N416" s="91"/>
      <c r="O416" s="37"/>
      <c r="P416" s="37"/>
      <c r="Q416" s="91"/>
      <c r="R416" s="37"/>
      <c r="S416" s="37"/>
      <c r="T416" s="66"/>
      <c r="U416" s="345"/>
      <c r="V416" s="328"/>
      <c r="W416" s="328"/>
      <c r="X416" s="345"/>
      <c r="Y416" s="328"/>
      <c r="Z416" s="328"/>
      <c r="AA416" s="345"/>
      <c r="AB416" s="328"/>
      <c r="AC416" s="328"/>
      <c r="AD416" s="66"/>
      <c r="AE416" s="91"/>
      <c r="AF416" s="37"/>
      <c r="AG416" s="37"/>
      <c r="AH416" s="91"/>
      <c r="AI416" s="37"/>
      <c r="AJ416" s="37"/>
      <c r="AK416" s="91"/>
      <c r="AL416" s="37"/>
      <c r="AM416" s="37"/>
      <c r="AN416" s="37"/>
      <c r="AO416" s="37"/>
      <c r="AP416" s="66"/>
    </row>
    <row r="417" spans="1:43">
      <c r="A417" s="40"/>
      <c r="B417" s="55"/>
      <c r="C417" s="56"/>
      <c r="D417" s="55"/>
      <c r="E417" s="55"/>
      <c r="F417" s="156"/>
      <c r="G417" s="247"/>
      <c r="H417" s="156"/>
      <c r="I417" s="247"/>
      <c r="K417" s="91"/>
      <c r="L417" s="37"/>
      <c r="M417" s="37"/>
      <c r="N417" s="91"/>
      <c r="O417" s="37"/>
      <c r="P417" s="37"/>
      <c r="Q417" s="91"/>
      <c r="R417" s="37"/>
      <c r="S417" s="37"/>
      <c r="T417" s="66"/>
      <c r="U417" s="345"/>
      <c r="V417" s="328"/>
      <c r="W417" s="328"/>
      <c r="X417" s="345"/>
      <c r="Y417" s="328"/>
      <c r="Z417" s="328"/>
      <c r="AA417" s="345"/>
      <c r="AB417" s="328"/>
      <c r="AC417" s="328"/>
      <c r="AD417" s="66"/>
      <c r="AE417" s="91"/>
      <c r="AF417" s="37"/>
      <c r="AG417" s="37"/>
      <c r="AH417" s="91"/>
      <c r="AI417" s="37"/>
      <c r="AJ417" s="37"/>
      <c r="AK417" s="91"/>
      <c r="AL417" s="37"/>
      <c r="AM417" s="37"/>
      <c r="AN417" s="37"/>
      <c r="AO417" s="37"/>
      <c r="AP417" s="66"/>
    </row>
    <row r="418" spans="1:43">
      <c r="A418" s="40"/>
      <c r="B418" s="55"/>
      <c r="C418" s="56"/>
      <c r="D418" s="55"/>
      <c r="E418" s="55"/>
      <c r="F418" s="156"/>
      <c r="G418" s="157"/>
      <c r="H418" s="156"/>
      <c r="I418" s="157"/>
      <c r="K418" s="91"/>
      <c r="L418" s="37"/>
      <c r="M418" s="37"/>
      <c r="N418" s="91"/>
      <c r="O418" s="37"/>
      <c r="P418" s="37"/>
      <c r="Q418" s="91"/>
      <c r="R418" s="37"/>
      <c r="S418" s="37"/>
      <c r="T418" s="66"/>
      <c r="U418" s="345"/>
      <c r="V418" s="328"/>
      <c r="W418" s="328"/>
      <c r="X418" s="345"/>
      <c r="Y418" s="328"/>
      <c r="Z418" s="328"/>
      <c r="AA418" s="345"/>
      <c r="AB418" s="328"/>
      <c r="AC418" s="328"/>
      <c r="AD418" s="66"/>
      <c r="AE418" s="91"/>
      <c r="AF418" s="37"/>
      <c r="AG418" s="37"/>
      <c r="AH418" s="91"/>
      <c r="AI418" s="37"/>
      <c r="AJ418" s="37"/>
      <c r="AK418" s="91"/>
      <c r="AL418" s="37"/>
      <c r="AM418" s="37"/>
      <c r="AN418" s="37"/>
      <c r="AO418" s="37"/>
      <c r="AP418" s="66"/>
    </row>
    <row r="419" spans="1:43">
      <c r="A419" s="40"/>
      <c r="B419" s="55"/>
      <c r="C419" s="56"/>
      <c r="D419" s="55"/>
      <c r="E419" s="55"/>
      <c r="F419" s="156"/>
      <c r="G419" s="247"/>
      <c r="H419" s="156"/>
      <c r="I419" s="247"/>
      <c r="K419" s="91"/>
      <c r="L419" s="37"/>
      <c r="M419" s="37"/>
      <c r="N419" s="91"/>
      <c r="O419" s="37"/>
      <c r="P419" s="37"/>
      <c r="Q419" s="91"/>
      <c r="R419" s="37"/>
      <c r="S419" s="37"/>
      <c r="T419" s="66"/>
      <c r="U419" s="345"/>
      <c r="V419" s="328"/>
      <c r="W419" s="328"/>
      <c r="X419" s="345"/>
      <c r="Y419" s="328"/>
      <c r="Z419" s="328"/>
      <c r="AA419" s="345"/>
      <c r="AB419" s="328"/>
      <c r="AC419" s="328"/>
      <c r="AD419" s="66"/>
      <c r="AE419" s="91"/>
      <c r="AF419" s="37"/>
      <c r="AG419" s="37"/>
      <c r="AH419" s="91"/>
      <c r="AI419" s="37"/>
      <c r="AJ419" s="37"/>
      <c r="AK419" s="91"/>
      <c r="AL419" s="37"/>
      <c r="AM419" s="37"/>
      <c r="AN419" s="37"/>
      <c r="AO419" s="37"/>
      <c r="AP419" s="66"/>
    </row>
    <row r="420" spans="1:43">
      <c r="A420" s="40"/>
      <c r="B420" s="55"/>
      <c r="C420" s="56"/>
      <c r="D420" s="55"/>
      <c r="E420" s="55"/>
      <c r="F420" s="156"/>
      <c r="G420" s="157"/>
      <c r="H420" s="156"/>
      <c r="I420" s="157"/>
      <c r="K420" s="91"/>
      <c r="L420" s="37"/>
      <c r="M420" s="37"/>
      <c r="N420" s="91"/>
      <c r="O420" s="37"/>
      <c r="P420" s="37"/>
      <c r="Q420" s="91"/>
      <c r="R420" s="37"/>
      <c r="S420" s="37"/>
      <c r="T420" s="66"/>
      <c r="U420" s="345"/>
      <c r="V420" s="328"/>
      <c r="W420" s="328"/>
      <c r="X420" s="345"/>
      <c r="Y420" s="328"/>
      <c r="Z420" s="328"/>
      <c r="AA420" s="345"/>
      <c r="AB420" s="328"/>
      <c r="AC420" s="328"/>
      <c r="AD420" s="66"/>
      <c r="AE420" s="91"/>
      <c r="AF420" s="37"/>
      <c r="AG420" s="37"/>
      <c r="AH420" s="91"/>
      <c r="AI420" s="37"/>
      <c r="AJ420" s="37"/>
      <c r="AK420" s="91"/>
      <c r="AL420" s="37"/>
      <c r="AM420" s="37"/>
      <c r="AN420" s="37"/>
      <c r="AO420" s="37"/>
      <c r="AP420" s="66"/>
    </row>
    <row r="421" spans="1:43">
      <c r="A421" s="40"/>
      <c r="B421" s="55"/>
      <c r="C421" s="56"/>
      <c r="D421" s="55"/>
      <c r="E421" s="55"/>
      <c r="F421" s="156"/>
      <c r="G421" s="247"/>
      <c r="H421" s="156"/>
      <c r="I421" s="247"/>
      <c r="K421" s="91"/>
      <c r="L421" s="37"/>
      <c r="M421" s="37"/>
      <c r="N421" s="91"/>
      <c r="O421" s="37"/>
      <c r="P421" s="37"/>
      <c r="Q421" s="91"/>
      <c r="R421" s="37"/>
      <c r="S421" s="37"/>
      <c r="T421" s="66"/>
      <c r="U421" s="345"/>
      <c r="V421" s="328"/>
      <c r="W421" s="328"/>
      <c r="X421" s="345"/>
      <c r="Y421" s="328"/>
      <c r="Z421" s="328"/>
      <c r="AA421" s="345"/>
      <c r="AB421" s="328"/>
      <c r="AC421" s="328"/>
      <c r="AD421" s="66"/>
      <c r="AE421" s="91"/>
      <c r="AF421" s="37"/>
      <c r="AG421" s="37"/>
      <c r="AH421" s="91"/>
      <c r="AI421" s="37"/>
      <c r="AJ421" s="37"/>
      <c r="AK421" s="91"/>
      <c r="AL421" s="37"/>
      <c r="AM421" s="37"/>
      <c r="AN421" s="37"/>
      <c r="AO421" s="37"/>
      <c r="AP421" s="66"/>
    </row>
    <row r="422" spans="1:43">
      <c r="A422" s="40"/>
      <c r="B422" s="55"/>
      <c r="C422" s="56"/>
      <c r="D422" s="55"/>
      <c r="E422" s="55"/>
      <c r="F422" s="156"/>
      <c r="G422" s="157"/>
      <c r="H422" s="156"/>
      <c r="I422" s="157"/>
      <c r="K422" s="91"/>
      <c r="L422" s="37"/>
      <c r="M422" s="37"/>
      <c r="N422" s="91"/>
      <c r="O422" s="37"/>
      <c r="P422" s="37"/>
      <c r="Q422" s="91"/>
      <c r="R422" s="37"/>
      <c r="S422" s="37"/>
      <c r="T422" s="66"/>
      <c r="U422" s="345"/>
      <c r="V422" s="328"/>
      <c r="W422" s="328"/>
      <c r="X422" s="345"/>
      <c r="Y422" s="328"/>
      <c r="Z422" s="328"/>
      <c r="AA422" s="345"/>
      <c r="AB422" s="328"/>
      <c r="AC422" s="328"/>
      <c r="AD422" s="66"/>
      <c r="AE422" s="91"/>
      <c r="AF422" s="37"/>
      <c r="AG422" s="37"/>
      <c r="AH422" s="91"/>
      <c r="AI422" s="37"/>
      <c r="AJ422" s="37"/>
      <c r="AK422" s="91"/>
      <c r="AL422" s="37"/>
      <c r="AM422" s="37"/>
      <c r="AN422" s="37"/>
      <c r="AO422" s="37"/>
      <c r="AP422" s="66"/>
    </row>
    <row r="423" spans="1:43">
      <c r="A423" s="40"/>
      <c r="B423" s="55"/>
      <c r="C423" s="56"/>
      <c r="D423" s="55"/>
      <c r="E423" s="55"/>
      <c r="F423" s="156"/>
      <c r="G423" s="247"/>
      <c r="H423" s="156"/>
      <c r="I423" s="247"/>
      <c r="K423" s="91"/>
      <c r="L423" s="37"/>
      <c r="M423" s="37"/>
      <c r="N423" s="91"/>
      <c r="O423" s="37"/>
      <c r="P423" s="37"/>
      <c r="Q423" s="91"/>
      <c r="R423" s="37"/>
      <c r="S423" s="37"/>
      <c r="T423" s="66"/>
      <c r="U423" s="345"/>
      <c r="V423" s="328"/>
      <c r="W423" s="328"/>
      <c r="X423" s="345"/>
      <c r="Y423" s="328"/>
      <c r="Z423" s="328"/>
      <c r="AA423" s="345"/>
      <c r="AB423" s="328"/>
      <c r="AC423" s="328"/>
      <c r="AD423" s="66"/>
      <c r="AE423" s="91"/>
      <c r="AF423" s="37"/>
      <c r="AG423" s="37"/>
      <c r="AH423" s="91"/>
      <c r="AI423" s="37"/>
      <c r="AJ423" s="37"/>
      <c r="AK423" s="91"/>
      <c r="AL423" s="37"/>
      <c r="AM423" s="37"/>
      <c r="AN423" s="37"/>
      <c r="AO423" s="37"/>
      <c r="AP423" s="66"/>
    </row>
    <row r="424" spans="1:43">
      <c r="A424" s="40"/>
      <c r="B424" s="55"/>
      <c r="C424" s="56"/>
      <c r="D424" s="55"/>
      <c r="E424" s="55"/>
      <c r="F424" s="156"/>
      <c r="G424" s="157"/>
      <c r="H424" s="156"/>
      <c r="I424" s="157"/>
      <c r="K424" s="91"/>
      <c r="L424" s="37"/>
      <c r="M424" s="37"/>
      <c r="N424" s="91"/>
      <c r="O424" s="37"/>
      <c r="P424" s="37"/>
      <c r="Q424" s="91"/>
      <c r="R424" s="37"/>
      <c r="S424" s="37"/>
      <c r="T424" s="66"/>
      <c r="U424" s="345"/>
      <c r="V424" s="328"/>
      <c r="W424" s="328"/>
      <c r="X424" s="345"/>
      <c r="Y424" s="328"/>
      <c r="Z424" s="328"/>
      <c r="AA424" s="345"/>
      <c r="AB424" s="328"/>
      <c r="AC424" s="328"/>
      <c r="AD424" s="66"/>
      <c r="AE424" s="91"/>
      <c r="AF424" s="37"/>
      <c r="AG424" s="37"/>
      <c r="AH424" s="91"/>
      <c r="AI424" s="37"/>
      <c r="AJ424" s="37"/>
      <c r="AK424" s="91"/>
      <c r="AL424" s="37"/>
      <c r="AM424" s="37"/>
      <c r="AN424" s="37"/>
      <c r="AO424" s="37"/>
      <c r="AP424" s="66"/>
    </row>
    <row r="425" spans="1:43">
      <c r="A425" s="40"/>
      <c r="B425" s="55"/>
      <c r="C425" s="56"/>
      <c r="D425" s="55"/>
      <c r="E425" s="55"/>
      <c r="F425" s="156"/>
      <c r="G425" s="247"/>
      <c r="H425" s="156"/>
      <c r="I425" s="247"/>
      <c r="K425" s="91"/>
      <c r="L425" s="37"/>
      <c r="M425" s="37"/>
      <c r="N425" s="91"/>
      <c r="O425" s="37"/>
      <c r="P425" s="37"/>
      <c r="Q425" s="91"/>
      <c r="R425" s="37"/>
      <c r="S425" s="37"/>
      <c r="T425" s="66"/>
      <c r="U425" s="345"/>
      <c r="V425" s="328"/>
      <c r="W425" s="328"/>
      <c r="X425" s="345"/>
      <c r="Y425" s="328"/>
      <c r="Z425" s="328"/>
      <c r="AA425" s="345"/>
      <c r="AB425" s="328"/>
      <c r="AC425" s="328"/>
      <c r="AD425" s="66"/>
      <c r="AE425" s="91"/>
      <c r="AF425" s="37"/>
      <c r="AG425" s="37"/>
      <c r="AH425" s="91"/>
      <c r="AI425" s="37"/>
      <c r="AJ425" s="37"/>
      <c r="AK425" s="91"/>
      <c r="AL425" s="37"/>
      <c r="AM425" s="37"/>
      <c r="AN425" s="37"/>
      <c r="AO425" s="37"/>
      <c r="AP425" s="66"/>
    </row>
    <row r="426" spans="1:43">
      <c r="A426" s="40"/>
      <c r="B426" s="55"/>
      <c r="C426" s="56"/>
      <c r="D426" s="55"/>
      <c r="E426" s="55"/>
      <c r="F426" s="156"/>
      <c r="G426" s="157"/>
      <c r="H426" s="156"/>
      <c r="I426" s="157"/>
      <c r="K426" s="91"/>
      <c r="L426" s="37"/>
      <c r="M426" s="37"/>
      <c r="N426" s="91"/>
      <c r="O426" s="37"/>
      <c r="P426" s="37"/>
      <c r="Q426" s="91"/>
      <c r="R426" s="37"/>
      <c r="S426" s="37"/>
      <c r="T426" s="66"/>
      <c r="U426" s="345"/>
      <c r="V426" s="328"/>
      <c r="W426" s="328"/>
      <c r="X426" s="345"/>
      <c r="Y426" s="328"/>
      <c r="Z426" s="328"/>
      <c r="AA426" s="345"/>
      <c r="AB426" s="328"/>
      <c r="AC426" s="328"/>
      <c r="AD426" s="66"/>
      <c r="AE426" s="91"/>
      <c r="AF426" s="37"/>
      <c r="AG426" s="37"/>
      <c r="AH426" s="91"/>
      <c r="AI426" s="37"/>
      <c r="AJ426" s="37"/>
      <c r="AK426" s="91"/>
      <c r="AL426" s="37"/>
      <c r="AM426" s="37"/>
      <c r="AN426" s="37"/>
      <c r="AO426" s="37"/>
      <c r="AP426" s="66"/>
    </row>
    <row r="427" spans="1:43">
      <c r="A427" s="242"/>
      <c r="B427" s="150"/>
      <c r="C427" s="151"/>
      <c r="D427" s="150"/>
      <c r="E427" s="150"/>
      <c r="F427" s="152"/>
      <c r="G427" s="243"/>
      <c r="H427" s="152"/>
      <c r="I427" s="243"/>
      <c r="K427" s="248"/>
      <c r="L427" s="248"/>
      <c r="M427" s="248"/>
      <c r="N427" s="201"/>
      <c r="O427" s="201"/>
      <c r="P427" s="201"/>
      <c r="Q427" s="201"/>
      <c r="R427" s="201"/>
      <c r="S427" s="201"/>
      <c r="T427" s="69"/>
      <c r="U427" s="346"/>
      <c r="V427" s="347"/>
      <c r="W427" s="347"/>
      <c r="X427" s="346"/>
      <c r="Y427" s="347"/>
      <c r="Z427" s="347"/>
      <c r="AA427" s="346"/>
      <c r="AB427" s="347"/>
      <c r="AC427" s="347"/>
      <c r="AD427" s="69"/>
      <c r="AE427" s="248"/>
      <c r="AF427" s="248"/>
      <c r="AG427" s="248"/>
      <c r="AH427" s="201"/>
      <c r="AI427" s="201"/>
      <c r="AJ427" s="201"/>
      <c r="AK427" s="201"/>
      <c r="AL427" s="201"/>
      <c r="AM427" s="201"/>
      <c r="AN427" s="31"/>
      <c r="AO427" s="31"/>
    </row>
    <row r="428" spans="1:43" ht="13.5" thickBot="1">
      <c r="A428" s="167"/>
      <c r="B428" s="168" t="s">
        <v>27</v>
      </c>
      <c r="C428" s="169"/>
      <c r="D428" s="168"/>
      <c r="E428" s="168"/>
      <c r="F428" s="170"/>
      <c r="G428" s="171">
        <f>SUM(G372:G426)</f>
        <v>700825</v>
      </c>
      <c r="H428" s="170"/>
      <c r="I428" s="171">
        <f>SUM(I372:I426)</f>
        <v>569944.86790302419</v>
      </c>
      <c r="K428" s="253">
        <f>M428/I428</f>
        <v>0</v>
      </c>
      <c r="L428" s="125"/>
      <c r="M428" s="125">
        <f>SUM(M372:M426)</f>
        <v>0</v>
      </c>
      <c r="N428" s="253">
        <f>P428/I428</f>
        <v>0</v>
      </c>
      <c r="O428" s="125"/>
      <c r="P428" s="125">
        <f>SUM(P372:P426)</f>
        <v>0</v>
      </c>
      <c r="Q428" s="253">
        <f>S428/I428</f>
        <v>0.70606071415831329</v>
      </c>
      <c r="R428" s="125"/>
      <c r="S428" s="125">
        <f>SUM(S372:S426)</f>
        <v>402415.68046247482</v>
      </c>
      <c r="T428" s="129"/>
      <c r="U428" s="371">
        <f>W428/I428</f>
        <v>0.40652445332286946</v>
      </c>
      <c r="V428" s="329"/>
      <c r="W428" s="329">
        <f>SUM(W372:W426)</f>
        <v>231696.52584845194</v>
      </c>
      <c r="X428" s="371">
        <f>Z428/I428</f>
        <v>4.3516569757072014E-2</v>
      </c>
      <c r="Y428" s="329"/>
      <c r="Z428" s="329">
        <f>SUM(Z372:Z426)</f>
        <v>24802.045601787147</v>
      </c>
      <c r="AA428" s="371">
        <f>AC428/I428</f>
        <v>0.45004102307994137</v>
      </c>
      <c r="AB428" s="329"/>
      <c r="AC428" s="329">
        <f>SUM(AC372:AC426)</f>
        <v>256498.57145023905</v>
      </c>
      <c r="AD428" s="129"/>
      <c r="AE428" s="253">
        <f>AG428/I428</f>
        <v>0.29393928584168655</v>
      </c>
      <c r="AF428" s="125"/>
      <c r="AG428" s="125">
        <f>SUM(AG372:AG426)</f>
        <v>167529.18744054931</v>
      </c>
      <c r="AH428" s="253">
        <f>AJ428/S428</f>
        <v>0</v>
      </c>
      <c r="AI428" s="125"/>
      <c r="AJ428" s="125">
        <f>SUM(AJ372:AJ426)</f>
        <v>0</v>
      </c>
      <c r="AK428" s="253">
        <f>AM428/I428</f>
        <v>0.29393928584168655</v>
      </c>
      <c r="AL428" s="125"/>
      <c r="AM428" s="125">
        <f>SUM(AM372:AM426)</f>
        <v>167529.18744054931</v>
      </c>
      <c r="AN428" s="125"/>
      <c r="AO428" s="93"/>
      <c r="AP428" s="66"/>
      <c r="AQ428" s="250">
        <f>G428*AQ3</f>
        <v>569944.86790302419</v>
      </c>
    </row>
    <row r="429" spans="1:43" ht="13" thickTop="1"/>
    <row r="431" spans="1:43">
      <c r="K431" s="412" t="s">
        <v>369</v>
      </c>
      <c r="L431" s="413"/>
      <c r="M431" s="413"/>
      <c r="N431" s="413"/>
      <c r="O431" s="413"/>
      <c r="P431" s="414"/>
    </row>
  </sheetData>
  <autoFilter ref="A5:AO428" xr:uid="{00000000-0001-0000-0200-00000000000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21" showButton="0"/>
    <filterColumn colId="24"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autoFilter>
  <mergeCells count="111">
    <mergeCell ref="AG174:AG190"/>
    <mergeCell ref="AE272:AE288"/>
    <mergeCell ref="AF272:AF288"/>
    <mergeCell ref="AG272:AG288"/>
    <mergeCell ref="U272:U288"/>
    <mergeCell ref="V272:V288"/>
    <mergeCell ref="W272:W288"/>
    <mergeCell ref="X272:X288"/>
    <mergeCell ref="Y272:Y288"/>
    <mergeCell ref="Z272:Z288"/>
    <mergeCell ref="AA272:AA288"/>
    <mergeCell ref="AB272:AB288"/>
    <mergeCell ref="AC272:AC288"/>
    <mergeCell ref="AH174:AH190"/>
    <mergeCell ref="AH70:AH86"/>
    <mergeCell ref="AL70:AL86"/>
    <mergeCell ref="Q5:S5"/>
    <mergeCell ref="U5:AC5"/>
    <mergeCell ref="U6:W6"/>
    <mergeCell ref="X6:Z6"/>
    <mergeCell ref="AA6:AC6"/>
    <mergeCell ref="U70:U86"/>
    <mergeCell ref="V70:V86"/>
    <mergeCell ref="W70:W86"/>
    <mergeCell ref="X70:X86"/>
    <mergeCell ref="Y70:Y86"/>
    <mergeCell ref="Z70:Z86"/>
    <mergeCell ref="AA70:AA86"/>
    <mergeCell ref="AB70:AB86"/>
    <mergeCell ref="AC70:AC86"/>
    <mergeCell ref="Q70:Q86"/>
    <mergeCell ref="R70:R86"/>
    <mergeCell ref="S70:S86"/>
    <mergeCell ref="AE70:AE86"/>
    <mergeCell ref="AF70:AF86"/>
    <mergeCell ref="AG70:AG86"/>
    <mergeCell ref="AC174:AC190"/>
    <mergeCell ref="AM70:AM86"/>
    <mergeCell ref="AM174:AM190"/>
    <mergeCell ref="AM272:AM288"/>
    <mergeCell ref="AI174:AI190"/>
    <mergeCell ref="AJ174:AJ190"/>
    <mergeCell ref="AK174:AK190"/>
    <mergeCell ref="AL174:AL190"/>
    <mergeCell ref="AJ272:AJ288"/>
    <mergeCell ref="AK272:AK288"/>
    <mergeCell ref="AL272:AL288"/>
    <mergeCell ref="AI70:AI86"/>
    <mergeCell ref="AJ70:AJ86"/>
    <mergeCell ref="AK70:AK86"/>
    <mergeCell ref="C272:C288"/>
    <mergeCell ref="F272:F288"/>
    <mergeCell ref="G272:G288"/>
    <mergeCell ref="C70:C86"/>
    <mergeCell ref="F70:F86"/>
    <mergeCell ref="G70:G86"/>
    <mergeCell ref="C174:C190"/>
    <mergeCell ref="F174:F190"/>
    <mergeCell ref="G174:G190"/>
    <mergeCell ref="H70:H86"/>
    <mergeCell ref="I70:I86"/>
    <mergeCell ref="L70:L86"/>
    <mergeCell ref="M70:M86"/>
    <mergeCell ref="AE174:AE190"/>
    <mergeCell ref="K70:K86"/>
    <mergeCell ref="H174:H190"/>
    <mergeCell ref="I174:I190"/>
    <mergeCell ref="U174:U190"/>
    <mergeCell ref="V174:V190"/>
    <mergeCell ref="W174:W190"/>
    <mergeCell ref="X174:X190"/>
    <mergeCell ref="Y174:Y190"/>
    <mergeCell ref="Z174:Z190"/>
    <mergeCell ref="AA174:AA190"/>
    <mergeCell ref="AB174:AB190"/>
    <mergeCell ref="H272:H288"/>
    <mergeCell ref="I272:I288"/>
    <mergeCell ref="Q174:Q190"/>
    <mergeCell ref="K272:K288"/>
    <mergeCell ref="L272:L288"/>
    <mergeCell ref="M272:M288"/>
    <mergeCell ref="N272:N288"/>
    <mergeCell ref="O272:O288"/>
    <mergeCell ref="P272:P288"/>
    <mergeCell ref="Q272:Q288"/>
    <mergeCell ref="K174:K190"/>
    <mergeCell ref="P174:P190"/>
    <mergeCell ref="K431:P431"/>
    <mergeCell ref="AN5:AN7"/>
    <mergeCell ref="AO5:AO7"/>
    <mergeCell ref="R272:R288"/>
    <mergeCell ref="S272:S288"/>
    <mergeCell ref="L174:L190"/>
    <mergeCell ref="M174:M190"/>
    <mergeCell ref="N174:N190"/>
    <mergeCell ref="O174:O190"/>
    <mergeCell ref="R174:R190"/>
    <mergeCell ref="S174:S190"/>
    <mergeCell ref="N70:N86"/>
    <mergeCell ref="AE5:AM5"/>
    <mergeCell ref="AE6:AG6"/>
    <mergeCell ref="AH6:AJ6"/>
    <mergeCell ref="AF174:AF190"/>
    <mergeCell ref="K6:M6"/>
    <mergeCell ref="N6:P6"/>
    <mergeCell ref="Q6:S6"/>
    <mergeCell ref="O70:O86"/>
    <mergeCell ref="P70:P86"/>
    <mergeCell ref="AH272:AH288"/>
    <mergeCell ref="AI272:AI288"/>
    <mergeCell ref="AK6:AM6"/>
  </mergeCells>
  <phoneticPr fontId="8" type="noConversion"/>
  <printOptions horizontalCentered="1"/>
  <pageMargins left="0.2" right="0.2" top="0.2" bottom="0.2" header="0.31496062992126" footer="0.23622047244094499"/>
  <pageSetup paperSize="9" scale="32" orientation="landscape" r:id="rId1"/>
  <headerFooter>
    <oddFooter>&amp;LPlot 18 Bill of Quantities&amp;C2/&amp;P</oddFooter>
  </headerFooter>
  <rowBreaks count="7" manualBreakCount="7">
    <brk id="62" max="31" man="1"/>
    <brk id="111" max="31" man="1"/>
    <brk id="166" max="31" man="1"/>
    <brk id="210" max="31" man="1"/>
    <brk id="264" max="31" man="1"/>
    <brk id="313" max="31" man="1"/>
    <brk id="371" max="3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AH122"/>
  <sheetViews>
    <sheetView showGridLines="0" view="pageBreakPreview" zoomScale="80" zoomScaleNormal="100" zoomScaleSheetLayoutView="80" workbookViewId="0">
      <pane xSplit="4" ySplit="7" topLeftCell="I99" activePane="bottomRight" state="frozen"/>
      <selection pane="topRight" activeCell="E1" sqref="E1"/>
      <selection pane="bottomLeft" activeCell="A7" sqref="A7"/>
      <selection pane="bottomRight" activeCell="I132" sqref="I132"/>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bestFit="1" customWidth="1"/>
    <col min="10" max="10" width="1.6328125" style="36" customWidth="1"/>
    <col min="11" max="11" width="12.453125" style="36" hidden="1" customWidth="1" outlineLevel="1"/>
    <col min="12" max="12" width="9.08984375" style="33" hidden="1" customWidth="1" outlineLevel="1"/>
    <col min="13" max="13" width="12.6328125" style="33" hidden="1" customWidth="1" outlineLevel="1"/>
    <col min="14" max="15" width="9.08984375" style="33" hidden="1" customWidth="1" outlineLevel="1"/>
    <col min="16" max="16" width="12.6328125" style="33" hidden="1" customWidth="1" outlineLevel="1"/>
    <col min="17" max="17" width="9.08984375" style="33" collapsed="1"/>
    <col min="18" max="18" width="9.08984375" style="33"/>
    <col min="19" max="19" width="12.6328125" style="33" customWidth="1"/>
    <col min="20" max="20" width="2.6328125" style="33" customWidth="1"/>
    <col min="21" max="29" width="12.6328125" style="33" customWidth="1"/>
    <col min="30" max="30" width="2.6328125" style="33" customWidth="1"/>
    <col min="31" max="31" width="12.6328125" style="33" customWidth="1"/>
    <col min="32" max="32" width="22" style="33" bestFit="1" customWidth="1"/>
    <col min="33" max="33" width="12.6328125" style="33" customWidth="1"/>
    <col min="34" max="34" width="20" style="33" bestFit="1" customWidth="1"/>
    <col min="35" max="16384" width="9.08984375" style="33"/>
  </cols>
  <sheetData>
    <row r="1" spans="1:34">
      <c r="A1" s="1" t="s">
        <v>0</v>
      </c>
      <c r="B1" s="2"/>
      <c r="C1" s="41"/>
      <c r="G1" s="137" t="s">
        <v>272</v>
      </c>
      <c r="I1" s="137"/>
    </row>
    <row r="2" spans="1:34">
      <c r="A2" s="1" t="s">
        <v>1</v>
      </c>
      <c r="B2" s="2"/>
      <c r="C2" s="41"/>
      <c r="G2" s="137" t="s">
        <v>273</v>
      </c>
      <c r="I2" s="137"/>
      <c r="X2" s="34"/>
      <c r="Y2" s="34"/>
      <c r="Z2" s="34"/>
      <c r="AH2" s="139" t="s">
        <v>286</v>
      </c>
    </row>
    <row r="3" spans="1:34">
      <c r="A3" s="1" t="s">
        <v>251</v>
      </c>
      <c r="B3" s="2"/>
      <c r="C3" s="41"/>
      <c r="X3" s="34"/>
      <c r="Y3" s="34"/>
      <c r="Z3" s="34"/>
      <c r="AH3" s="140">
        <v>0.81324848272111316</v>
      </c>
    </row>
    <row r="4" spans="1:34">
      <c r="A4" s="1"/>
      <c r="B4" s="2"/>
      <c r="C4" s="41"/>
      <c r="AH4" s="140"/>
    </row>
    <row r="5" spans="1:34" ht="13.5" customHeight="1" thickBot="1">
      <c r="K5" s="319"/>
      <c r="L5" s="320"/>
      <c r="M5" s="320"/>
      <c r="N5" s="320"/>
      <c r="O5" s="320"/>
      <c r="P5" s="321"/>
      <c r="Q5" s="444" t="s">
        <v>365</v>
      </c>
      <c r="R5" s="445"/>
      <c r="S5" s="446"/>
      <c r="T5" s="322"/>
      <c r="U5" s="425" t="s">
        <v>458</v>
      </c>
      <c r="V5" s="425"/>
      <c r="W5" s="425"/>
      <c r="X5" s="425"/>
      <c r="Y5" s="425"/>
      <c r="Z5" s="425"/>
      <c r="AA5" s="425"/>
      <c r="AB5" s="425"/>
      <c r="AC5" s="425"/>
      <c r="AD5" s="322"/>
      <c r="AE5" s="426" t="s">
        <v>290</v>
      </c>
      <c r="AF5" s="426" t="s">
        <v>289</v>
      </c>
      <c r="AG5" s="118"/>
      <c r="AH5" s="142">
        <f>1-AH3</f>
        <v>0.18675151727888684</v>
      </c>
    </row>
    <row r="6" spans="1:34" ht="13.5" customHeight="1" thickTop="1">
      <c r="A6" s="3" t="s">
        <v>2</v>
      </c>
      <c r="B6" s="4" t="s">
        <v>3</v>
      </c>
      <c r="C6" s="6" t="s">
        <v>167</v>
      </c>
      <c r="D6" s="5" t="s">
        <v>4</v>
      </c>
      <c r="E6" s="6" t="s">
        <v>5</v>
      </c>
      <c r="F6" s="47" t="s">
        <v>6</v>
      </c>
      <c r="G6" s="7" t="s">
        <v>7</v>
      </c>
      <c r="H6" s="51" t="s">
        <v>6</v>
      </c>
      <c r="I6" s="16" t="s">
        <v>284</v>
      </c>
      <c r="K6" s="453" t="s">
        <v>278</v>
      </c>
      <c r="L6" s="453"/>
      <c r="M6" s="453"/>
      <c r="N6" s="454" t="s">
        <v>279</v>
      </c>
      <c r="O6" s="454"/>
      <c r="P6" s="454"/>
      <c r="Q6" s="455" t="s">
        <v>370</v>
      </c>
      <c r="R6" s="455"/>
      <c r="S6" s="455"/>
      <c r="T6" s="323"/>
      <c r="U6" s="425" t="s">
        <v>457</v>
      </c>
      <c r="V6" s="425"/>
      <c r="W6" s="425"/>
      <c r="X6" s="425" t="s">
        <v>279</v>
      </c>
      <c r="Y6" s="425"/>
      <c r="Z6" s="425"/>
      <c r="AA6" s="425" t="s">
        <v>280</v>
      </c>
      <c r="AB6" s="425"/>
      <c r="AC6" s="425"/>
      <c r="AD6" s="323"/>
      <c r="AE6" s="427"/>
      <c r="AF6" s="427"/>
      <c r="AG6" s="98"/>
    </row>
    <row r="7" spans="1:34" ht="13">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234"/>
      <c r="U7" s="341" t="s">
        <v>281</v>
      </c>
      <c r="V7" s="341" t="s">
        <v>282</v>
      </c>
      <c r="W7" s="341" t="s">
        <v>283</v>
      </c>
      <c r="X7" s="341" t="s">
        <v>281</v>
      </c>
      <c r="Y7" s="341" t="s">
        <v>282</v>
      </c>
      <c r="Z7" s="341" t="s">
        <v>283</v>
      </c>
      <c r="AA7" s="341" t="s">
        <v>281</v>
      </c>
      <c r="AB7" s="341" t="s">
        <v>282</v>
      </c>
      <c r="AC7" s="341" t="s">
        <v>283</v>
      </c>
      <c r="AD7" s="234"/>
      <c r="AE7" s="428"/>
      <c r="AF7" s="428"/>
      <c r="AG7" s="69"/>
    </row>
    <row r="8" spans="1:34">
      <c r="A8" s="242"/>
      <c r="B8" s="150"/>
      <c r="C8" s="151"/>
      <c r="D8" s="150"/>
      <c r="E8" s="150"/>
      <c r="F8" s="152"/>
      <c r="G8" s="243"/>
      <c r="H8" s="152"/>
      <c r="I8" s="243"/>
      <c r="J8" s="34"/>
      <c r="K8" s="57"/>
      <c r="L8" s="55"/>
      <c r="M8" s="55"/>
      <c r="N8" s="55"/>
      <c r="O8" s="55"/>
      <c r="P8" s="55"/>
      <c r="Q8" s="55"/>
      <c r="R8" s="55"/>
      <c r="S8" s="55"/>
      <c r="T8" s="55"/>
      <c r="U8" s="351"/>
      <c r="V8" s="358"/>
      <c r="W8" s="358"/>
      <c r="X8" s="351"/>
      <c r="Y8" s="358"/>
      <c r="Z8" s="358"/>
      <c r="AA8" s="351"/>
      <c r="AB8" s="358"/>
      <c r="AC8" s="358"/>
      <c r="AD8" s="55"/>
      <c r="AE8" s="55"/>
      <c r="AF8" s="55"/>
    </row>
    <row r="9" spans="1:34">
      <c r="A9" s="40"/>
      <c r="B9" s="154" t="s">
        <v>257</v>
      </c>
      <c r="C9" s="155"/>
      <c r="D9" s="55"/>
      <c r="E9" s="55"/>
      <c r="F9" s="156"/>
      <c r="G9" s="157"/>
      <c r="H9" s="156"/>
      <c r="I9" s="157"/>
      <c r="J9" s="34"/>
      <c r="K9" s="31"/>
      <c r="L9" s="56"/>
      <c r="M9" s="56"/>
      <c r="N9" s="56"/>
      <c r="O9" s="56"/>
      <c r="P9" s="56"/>
      <c r="Q9" s="56"/>
      <c r="R9" s="56"/>
      <c r="S9" s="56"/>
      <c r="T9" s="56"/>
      <c r="U9" s="352"/>
      <c r="V9" s="359"/>
      <c r="W9" s="359"/>
      <c r="X9" s="352"/>
      <c r="Y9" s="359"/>
      <c r="Z9" s="359"/>
      <c r="AA9" s="352"/>
      <c r="AB9" s="359"/>
      <c r="AC9" s="359"/>
      <c r="AD9" s="56"/>
      <c r="AE9" s="56"/>
      <c r="AF9" s="56"/>
      <c r="AG9" s="102"/>
    </row>
    <row r="10" spans="1:34">
      <c r="A10" s="40"/>
      <c r="B10" s="55"/>
      <c r="C10" s="56"/>
      <c r="D10" s="55"/>
      <c r="E10" s="55"/>
      <c r="F10" s="156"/>
      <c r="G10" s="157"/>
      <c r="H10" s="156"/>
      <c r="I10" s="157"/>
      <c r="J10" s="34"/>
      <c r="K10" s="31"/>
      <c r="L10" s="31"/>
      <c r="M10" s="31"/>
      <c r="N10" s="31"/>
      <c r="O10" s="31"/>
      <c r="P10" s="31"/>
      <c r="Q10" s="31"/>
      <c r="R10" s="31"/>
      <c r="S10" s="31"/>
      <c r="T10" s="31"/>
      <c r="U10" s="345"/>
      <c r="V10" s="328"/>
      <c r="W10" s="328"/>
      <c r="X10" s="345"/>
      <c r="Y10" s="328"/>
      <c r="Z10" s="328"/>
      <c r="AA10" s="345"/>
      <c r="AB10" s="328"/>
      <c r="AC10" s="328"/>
      <c r="AD10" s="31"/>
      <c r="AE10" s="31"/>
      <c r="AF10" s="31"/>
      <c r="AG10" s="69"/>
    </row>
    <row r="11" spans="1:34">
      <c r="A11" s="28"/>
      <c r="B11" s="158" t="s">
        <v>252</v>
      </c>
      <c r="C11" s="59"/>
      <c r="D11" s="30"/>
      <c r="E11" s="31"/>
      <c r="F11" s="37"/>
      <c r="G11" s="32"/>
      <c r="H11" s="37"/>
      <c r="I11" s="32"/>
      <c r="J11" s="34"/>
      <c r="K11" s="31"/>
      <c r="L11" s="31"/>
      <c r="M11" s="31"/>
      <c r="N11" s="31"/>
      <c r="O11" s="31"/>
      <c r="P11" s="31"/>
      <c r="Q11" s="31"/>
      <c r="R11" s="31"/>
      <c r="S11" s="31"/>
      <c r="T11" s="31"/>
      <c r="U11" s="345"/>
      <c r="V11" s="328"/>
      <c r="W11" s="328"/>
      <c r="X11" s="345"/>
      <c r="Y11" s="328"/>
      <c r="Z11" s="328"/>
      <c r="AA11" s="345"/>
      <c r="AB11" s="328"/>
      <c r="AC11" s="328"/>
      <c r="AD11" s="31"/>
      <c r="AE11" s="31"/>
      <c r="AF11" s="31"/>
      <c r="AG11" s="69"/>
    </row>
    <row r="12" spans="1:34">
      <c r="A12" s="40"/>
      <c r="B12" s="57"/>
      <c r="C12" s="31"/>
      <c r="D12" s="55"/>
      <c r="E12" s="55"/>
      <c r="F12" s="156"/>
      <c r="G12" s="157"/>
      <c r="H12" s="156"/>
      <c r="I12" s="157"/>
      <c r="J12" s="34"/>
      <c r="K12" s="31"/>
      <c r="L12" s="31"/>
      <c r="M12" s="31"/>
      <c r="N12" s="31"/>
      <c r="O12" s="31"/>
      <c r="P12" s="31"/>
      <c r="Q12" s="31"/>
      <c r="R12" s="31"/>
      <c r="S12" s="31"/>
      <c r="T12" s="31"/>
      <c r="U12" s="345"/>
      <c r="V12" s="328"/>
      <c r="W12" s="328"/>
      <c r="X12" s="345"/>
      <c r="Y12" s="328"/>
      <c r="Z12" s="328"/>
      <c r="AA12" s="345"/>
      <c r="AB12" s="328"/>
      <c r="AC12" s="328"/>
      <c r="AD12" s="31"/>
      <c r="AE12" s="31"/>
      <c r="AF12" s="31"/>
      <c r="AG12" s="69"/>
    </row>
    <row r="13" spans="1:34">
      <c r="A13" s="28"/>
      <c r="B13" s="158" t="s">
        <v>253</v>
      </c>
      <c r="C13" s="59"/>
      <c r="D13" s="30"/>
      <c r="E13" s="31"/>
      <c r="F13" s="37"/>
      <c r="G13" s="32"/>
      <c r="H13" s="37"/>
      <c r="I13" s="32"/>
      <c r="J13" s="34"/>
      <c r="K13" s="31"/>
      <c r="L13" s="31"/>
      <c r="M13" s="31"/>
      <c r="N13" s="31"/>
      <c r="O13" s="31"/>
      <c r="P13" s="31"/>
      <c r="Q13" s="31"/>
      <c r="R13" s="31"/>
      <c r="S13" s="31"/>
      <c r="T13" s="31"/>
      <c r="U13" s="345"/>
      <c r="V13" s="328"/>
      <c r="W13" s="328"/>
      <c r="X13" s="345"/>
      <c r="Y13" s="328"/>
      <c r="Z13" s="328"/>
      <c r="AA13" s="345"/>
      <c r="AB13" s="328"/>
      <c r="AC13" s="328"/>
      <c r="AD13" s="31"/>
      <c r="AE13" s="31"/>
      <c r="AF13" s="31"/>
      <c r="AG13" s="69"/>
    </row>
    <row r="14" spans="1:34">
      <c r="A14" s="28"/>
      <c r="B14" s="29"/>
      <c r="C14" s="42"/>
      <c r="D14" s="30"/>
      <c r="E14" s="31"/>
      <c r="F14" s="37"/>
      <c r="G14" s="32"/>
      <c r="H14" s="37"/>
      <c r="I14" s="32"/>
      <c r="J14" s="34"/>
      <c r="K14" s="31"/>
      <c r="L14" s="31"/>
      <c r="M14" s="31"/>
      <c r="N14" s="31"/>
      <c r="O14" s="31"/>
      <c r="P14" s="31"/>
      <c r="Q14" s="31"/>
      <c r="R14" s="31"/>
      <c r="S14" s="31"/>
      <c r="T14" s="31"/>
      <c r="U14" s="345"/>
      <c r="V14" s="328"/>
      <c r="W14" s="328"/>
      <c r="X14" s="345"/>
      <c r="Y14" s="328"/>
      <c r="Z14" s="328"/>
      <c r="AA14" s="345"/>
      <c r="AB14" s="328"/>
      <c r="AC14" s="328"/>
      <c r="AD14" s="31"/>
      <c r="AE14" s="31"/>
      <c r="AF14" s="31"/>
      <c r="AG14" s="69"/>
    </row>
    <row r="15" spans="1:34" ht="62.5">
      <c r="A15" s="28" t="s">
        <v>12</v>
      </c>
      <c r="B15" s="244" t="s">
        <v>254</v>
      </c>
      <c r="C15" s="42" t="s">
        <v>255</v>
      </c>
      <c r="D15" s="30">
        <v>1</v>
      </c>
      <c r="E15" s="31" t="s">
        <v>2</v>
      </c>
      <c r="F15" s="49">
        <v>383000</v>
      </c>
      <c r="G15" s="32">
        <f>D15*F15</f>
        <v>383000</v>
      </c>
      <c r="H15" s="49">
        <f>F15*$AH$3</f>
        <v>311474.16888218635</v>
      </c>
      <c r="I15" s="32">
        <f>D15*H15</f>
        <v>311474.16888218635</v>
      </c>
      <c r="K15" s="245"/>
      <c r="L15" s="31"/>
      <c r="M15" s="31"/>
      <c r="N15" s="159"/>
      <c r="O15" s="37"/>
      <c r="P15" s="37"/>
      <c r="Q15" s="159"/>
      <c r="R15" s="37">
        <v>1</v>
      </c>
      <c r="S15" s="37">
        <f>I15</f>
        <v>311474.16888218635</v>
      </c>
      <c r="T15" s="37"/>
      <c r="U15" s="345">
        <v>1</v>
      </c>
      <c r="V15" s="328">
        <v>1</v>
      </c>
      <c r="W15" s="328">
        <v>311474.16888218635</v>
      </c>
      <c r="X15" s="365">
        <f>AA15-U15</f>
        <v>0</v>
      </c>
      <c r="Y15" s="328">
        <f>AB15-V15</f>
        <v>0</v>
      </c>
      <c r="Z15" s="328">
        <f>AC15-W15</f>
        <v>0</v>
      </c>
      <c r="AA15" s="365">
        <f>AC15/S15</f>
        <v>1</v>
      </c>
      <c r="AB15" s="328">
        <f>AG15*R15</f>
        <v>1</v>
      </c>
      <c r="AC15" s="328">
        <f>H15*AB15</f>
        <v>311474.16888218635</v>
      </c>
      <c r="AD15" s="37"/>
      <c r="AE15" s="37"/>
      <c r="AF15" s="368" t="s">
        <v>442</v>
      </c>
      <c r="AG15" s="66">
        <v>1</v>
      </c>
    </row>
    <row r="16" spans="1:34">
      <c r="A16" s="28"/>
      <c r="B16" s="29"/>
      <c r="C16" s="42"/>
      <c r="D16" s="30"/>
      <c r="E16" s="31"/>
      <c r="F16" s="49"/>
      <c r="G16" s="32"/>
      <c r="H16" s="49"/>
      <c r="I16" s="32"/>
      <c r="J16" s="34"/>
      <c r="K16" s="31"/>
      <c r="L16" s="31"/>
      <c r="M16" s="31"/>
      <c r="N16" s="31"/>
      <c r="O16" s="31"/>
      <c r="P16" s="31"/>
      <c r="Q16" s="31"/>
      <c r="R16" s="31"/>
      <c r="S16" s="31"/>
      <c r="T16" s="31"/>
      <c r="U16" s="345"/>
      <c r="V16" s="328"/>
      <c r="W16" s="328"/>
      <c r="X16" s="345"/>
      <c r="Y16" s="328"/>
      <c r="Z16" s="328"/>
      <c r="AA16" s="345"/>
      <c r="AB16" s="328"/>
      <c r="AC16" s="328"/>
      <c r="AD16" s="31"/>
      <c r="AE16" s="31"/>
      <c r="AF16" s="31"/>
      <c r="AG16" s="69"/>
    </row>
    <row r="17" spans="1:33">
      <c r="A17" s="28"/>
      <c r="B17" s="29"/>
      <c r="C17" s="42"/>
      <c r="D17" s="30"/>
      <c r="E17" s="31"/>
      <c r="F17" s="49"/>
      <c r="G17" s="32"/>
      <c r="H17" s="49"/>
      <c r="I17" s="32"/>
      <c r="K17" s="245"/>
      <c r="L17" s="31"/>
      <c r="M17" s="31"/>
      <c r="N17" s="31"/>
      <c r="O17" s="31"/>
      <c r="P17" s="31"/>
      <c r="Q17" s="31"/>
      <c r="R17" s="31"/>
      <c r="S17" s="31"/>
      <c r="T17" s="31"/>
      <c r="U17" s="345"/>
      <c r="V17" s="328"/>
      <c r="W17" s="328"/>
      <c r="X17" s="345"/>
      <c r="Y17" s="328"/>
      <c r="Z17" s="328"/>
      <c r="AA17" s="345"/>
      <c r="AB17" s="328"/>
      <c r="AC17" s="328"/>
      <c r="AD17" s="31"/>
      <c r="AE17" s="31"/>
      <c r="AF17" s="31"/>
      <c r="AG17" s="69"/>
    </row>
    <row r="18" spans="1:33">
      <c r="A18" s="28"/>
      <c r="B18" s="158" t="s">
        <v>258</v>
      </c>
      <c r="C18" s="59"/>
      <c r="D18" s="30"/>
      <c r="E18" s="31"/>
      <c r="F18" s="37"/>
      <c r="G18" s="32"/>
      <c r="H18" s="37"/>
      <c r="I18" s="32"/>
      <c r="J18" s="34"/>
      <c r="K18" s="31"/>
      <c r="L18" s="31"/>
      <c r="M18" s="31"/>
      <c r="N18" s="31"/>
      <c r="O18" s="31"/>
      <c r="P18" s="31"/>
      <c r="Q18" s="31"/>
      <c r="R18" s="31"/>
      <c r="S18" s="31"/>
      <c r="T18" s="31"/>
      <c r="U18" s="345"/>
      <c r="V18" s="328"/>
      <c r="W18" s="328"/>
      <c r="X18" s="345"/>
      <c r="Y18" s="328"/>
      <c r="Z18" s="328"/>
      <c r="AA18" s="345"/>
      <c r="AB18" s="328"/>
      <c r="AC18" s="328"/>
      <c r="AD18" s="31"/>
      <c r="AE18" s="31"/>
      <c r="AF18" s="31"/>
      <c r="AG18" s="69"/>
    </row>
    <row r="19" spans="1:33">
      <c r="A19" s="40"/>
      <c r="B19" s="57"/>
      <c r="C19" s="31"/>
      <c r="D19" s="55"/>
      <c r="E19" s="55"/>
      <c r="F19" s="156"/>
      <c r="G19" s="157"/>
      <c r="H19" s="156"/>
      <c r="I19" s="157"/>
      <c r="J19" s="34"/>
      <c r="K19" s="31"/>
      <c r="L19" s="31"/>
      <c r="M19" s="31"/>
      <c r="N19" s="31"/>
      <c r="O19" s="31"/>
      <c r="P19" s="31"/>
      <c r="Q19" s="31"/>
      <c r="R19" s="31"/>
      <c r="S19" s="31"/>
      <c r="T19" s="31"/>
      <c r="U19" s="345"/>
      <c r="V19" s="328"/>
      <c r="W19" s="328"/>
      <c r="X19" s="345"/>
      <c r="Y19" s="328"/>
      <c r="Z19" s="328"/>
      <c r="AA19" s="345"/>
      <c r="AB19" s="328"/>
      <c r="AC19" s="328"/>
      <c r="AD19" s="31"/>
      <c r="AE19" s="31"/>
      <c r="AF19" s="31"/>
      <c r="AG19" s="69"/>
    </row>
    <row r="20" spans="1:33">
      <c r="A20" s="28"/>
      <c r="B20" s="158" t="s">
        <v>253</v>
      </c>
      <c r="C20" s="59"/>
      <c r="D20" s="30"/>
      <c r="E20" s="31"/>
      <c r="F20" s="37"/>
      <c r="G20" s="32"/>
      <c r="H20" s="37"/>
      <c r="I20" s="32"/>
      <c r="J20" s="34"/>
      <c r="K20" s="31"/>
      <c r="L20" s="31"/>
      <c r="M20" s="31"/>
      <c r="N20" s="31"/>
      <c r="O20" s="31"/>
      <c r="P20" s="31"/>
      <c r="Q20" s="31"/>
      <c r="R20" s="31"/>
      <c r="S20" s="31"/>
      <c r="T20" s="31"/>
      <c r="U20" s="345"/>
      <c r="V20" s="328"/>
      <c r="W20" s="328"/>
      <c r="X20" s="345"/>
      <c r="Y20" s="328"/>
      <c r="Z20" s="328"/>
      <c r="AA20" s="345"/>
      <c r="AB20" s="328"/>
      <c r="AC20" s="328"/>
      <c r="AD20" s="31"/>
      <c r="AE20" s="31"/>
      <c r="AF20" s="31"/>
      <c r="AG20" s="69"/>
    </row>
    <row r="21" spans="1:33">
      <c r="A21" s="28"/>
      <c r="B21" s="29"/>
      <c r="C21" s="42"/>
      <c r="D21" s="30"/>
      <c r="E21" s="31"/>
      <c r="F21" s="37"/>
      <c r="G21" s="32"/>
      <c r="H21" s="37"/>
      <c r="I21" s="32"/>
      <c r="J21" s="34"/>
      <c r="K21" s="31"/>
      <c r="L21" s="31"/>
      <c r="M21" s="31"/>
      <c r="N21" s="31"/>
      <c r="O21" s="31"/>
      <c r="P21" s="31"/>
      <c r="Q21" s="31"/>
      <c r="R21" s="31"/>
      <c r="S21" s="31"/>
      <c r="T21" s="31"/>
      <c r="U21" s="345"/>
      <c r="V21" s="328"/>
      <c r="W21" s="328"/>
      <c r="X21" s="345"/>
      <c r="Y21" s="328"/>
      <c r="Z21" s="328"/>
      <c r="AA21" s="345"/>
      <c r="AB21" s="328"/>
      <c r="AC21" s="328"/>
      <c r="AD21" s="31"/>
      <c r="AE21" s="31"/>
      <c r="AF21" s="31"/>
      <c r="AG21" s="69"/>
    </row>
    <row r="22" spans="1:33" ht="62.5">
      <c r="A22" s="28" t="s">
        <v>13</v>
      </c>
      <c r="B22" s="244" t="s">
        <v>259</v>
      </c>
      <c r="C22" s="42" t="s">
        <v>255</v>
      </c>
      <c r="D22" s="30">
        <v>1</v>
      </c>
      <c r="E22" s="31" t="s">
        <v>2</v>
      </c>
      <c r="F22" s="49">
        <v>282380</v>
      </c>
      <c r="G22" s="32">
        <f>D22*F22</f>
        <v>282380</v>
      </c>
      <c r="H22" s="49">
        <f>F22*$AH$3</f>
        <v>229645.10655078792</v>
      </c>
      <c r="I22" s="32">
        <f>D22*H22</f>
        <v>229645.10655078792</v>
      </c>
      <c r="J22" s="34"/>
      <c r="K22" s="31"/>
      <c r="L22" s="31"/>
      <c r="M22" s="31"/>
      <c r="N22" s="159"/>
      <c r="O22" s="37"/>
      <c r="P22" s="37"/>
      <c r="Q22" s="159"/>
      <c r="R22" s="37">
        <v>1</v>
      </c>
      <c r="S22" s="37">
        <f>I22</f>
        <v>229645.10655078792</v>
      </c>
      <c r="T22" s="37"/>
      <c r="U22" s="345">
        <v>1</v>
      </c>
      <c r="V22" s="328">
        <v>1</v>
      </c>
      <c r="W22" s="328">
        <v>229645.10655078792</v>
      </c>
      <c r="X22" s="365">
        <f>AA22-U22</f>
        <v>0</v>
      </c>
      <c r="Y22" s="328">
        <f>AB22-V22</f>
        <v>0</v>
      </c>
      <c r="Z22" s="328">
        <f>AC22-W22</f>
        <v>0</v>
      </c>
      <c r="AA22" s="365">
        <f>AC22/S22</f>
        <v>1</v>
      </c>
      <c r="AB22" s="328">
        <f>AG22*R22</f>
        <v>1</v>
      </c>
      <c r="AC22" s="328">
        <f>H22*AB22</f>
        <v>229645.10655078792</v>
      </c>
      <c r="AD22" s="37"/>
      <c r="AE22" s="37"/>
      <c r="AF22" s="366" t="s">
        <v>403</v>
      </c>
      <c r="AG22" s="66">
        <v>1</v>
      </c>
    </row>
    <row r="23" spans="1:33">
      <c r="A23" s="28"/>
      <c r="B23" s="161"/>
      <c r="C23" s="162"/>
      <c r="D23" s="163"/>
      <c r="E23" s="164"/>
      <c r="F23" s="49"/>
      <c r="G23" s="32"/>
      <c r="H23" s="49"/>
      <c r="I23" s="32"/>
      <c r="K23" s="245"/>
      <c r="L23" s="31"/>
      <c r="M23" s="31"/>
      <c r="N23" s="31"/>
      <c r="O23" s="31"/>
      <c r="P23" s="31"/>
      <c r="Q23" s="31"/>
      <c r="R23" s="31"/>
      <c r="S23" s="31"/>
      <c r="T23" s="31"/>
      <c r="U23" s="345"/>
      <c r="V23" s="328"/>
      <c r="W23" s="328"/>
      <c r="X23" s="345"/>
      <c r="Y23" s="328"/>
      <c r="Z23" s="328"/>
      <c r="AA23" s="345"/>
      <c r="AB23" s="328"/>
      <c r="AC23" s="328"/>
      <c r="AD23" s="31"/>
      <c r="AE23" s="31"/>
      <c r="AF23" s="31"/>
      <c r="AG23" s="69"/>
    </row>
    <row r="24" spans="1:33">
      <c r="A24" s="28"/>
      <c r="B24" s="161"/>
      <c r="C24" s="162"/>
      <c r="D24" s="163"/>
      <c r="E24" s="164"/>
      <c r="F24" s="49"/>
      <c r="G24" s="32"/>
      <c r="H24" s="49"/>
      <c r="I24" s="32"/>
      <c r="J24" s="34"/>
      <c r="K24" s="31"/>
      <c r="L24" s="31"/>
      <c r="M24" s="31"/>
      <c r="N24" s="31"/>
      <c r="O24" s="31"/>
      <c r="P24" s="31"/>
      <c r="Q24" s="31"/>
      <c r="R24" s="31"/>
      <c r="S24" s="31"/>
      <c r="T24" s="31"/>
      <c r="U24" s="345"/>
      <c r="V24" s="328"/>
      <c r="W24" s="328"/>
      <c r="X24" s="345"/>
      <c r="Y24" s="328"/>
      <c r="Z24" s="328"/>
      <c r="AA24" s="345"/>
      <c r="AB24" s="328"/>
      <c r="AC24" s="328"/>
      <c r="AD24" s="31"/>
      <c r="AE24" s="31"/>
      <c r="AF24" s="31"/>
      <c r="AG24" s="69"/>
    </row>
    <row r="25" spans="1:33">
      <c r="A25" s="28"/>
      <c r="B25" s="161"/>
      <c r="C25" s="162"/>
      <c r="D25" s="163"/>
      <c r="E25" s="164"/>
      <c r="F25" s="49"/>
      <c r="G25" s="32"/>
      <c r="H25" s="49"/>
      <c r="I25" s="32"/>
      <c r="K25" s="245"/>
      <c r="L25" s="31"/>
      <c r="M25" s="31"/>
      <c r="N25" s="31"/>
      <c r="O25" s="31"/>
      <c r="P25" s="31"/>
      <c r="Q25" s="31"/>
      <c r="R25" s="31"/>
      <c r="S25" s="31"/>
      <c r="T25" s="31"/>
      <c r="U25" s="345"/>
      <c r="V25" s="328"/>
      <c r="W25" s="328"/>
      <c r="X25" s="345"/>
      <c r="Y25" s="328"/>
      <c r="Z25" s="328"/>
      <c r="AA25" s="345"/>
      <c r="AB25" s="328"/>
      <c r="AC25" s="328"/>
      <c r="AD25" s="31"/>
      <c r="AE25" s="31"/>
      <c r="AF25" s="31"/>
      <c r="AG25" s="69"/>
    </row>
    <row r="26" spans="1:33">
      <c r="A26" s="28"/>
      <c r="B26" s="29"/>
      <c r="C26" s="42"/>
      <c r="D26" s="30"/>
      <c r="E26" s="31"/>
      <c r="F26" s="49"/>
      <c r="G26" s="32"/>
      <c r="H26" s="49"/>
      <c r="I26" s="32"/>
      <c r="J26" s="34"/>
      <c r="K26" s="31"/>
      <c r="L26" s="31"/>
      <c r="M26" s="31"/>
      <c r="N26" s="31"/>
      <c r="O26" s="31"/>
      <c r="P26" s="31"/>
      <c r="Q26" s="31"/>
      <c r="R26" s="31"/>
      <c r="S26" s="31"/>
      <c r="T26" s="31"/>
      <c r="U26" s="345"/>
      <c r="V26" s="328"/>
      <c r="W26" s="328"/>
      <c r="X26" s="345"/>
      <c r="Y26" s="328"/>
      <c r="Z26" s="328"/>
      <c r="AA26" s="345"/>
      <c r="AB26" s="328"/>
      <c r="AC26" s="328"/>
      <c r="AD26" s="31"/>
      <c r="AE26" s="31"/>
      <c r="AF26" s="31"/>
      <c r="AG26" s="69"/>
    </row>
    <row r="27" spans="1:33" s="34" customFormat="1">
      <c r="A27" s="28"/>
      <c r="B27" s="165"/>
      <c r="C27" s="42"/>
      <c r="D27" s="30"/>
      <c r="E27" s="31"/>
      <c r="F27" s="37"/>
      <c r="G27" s="32"/>
      <c r="H27" s="37"/>
      <c r="I27" s="32"/>
      <c r="J27" s="35"/>
      <c r="K27" s="246"/>
      <c r="L27" s="31"/>
      <c r="M27" s="246"/>
      <c r="N27" s="31"/>
      <c r="O27" s="31"/>
      <c r="P27" s="31"/>
      <c r="Q27" s="31"/>
      <c r="R27" s="31"/>
      <c r="S27" s="31"/>
      <c r="T27" s="31"/>
      <c r="U27" s="345"/>
      <c r="V27" s="328"/>
      <c r="W27" s="328"/>
      <c r="X27" s="345"/>
      <c r="Y27" s="328"/>
      <c r="Z27" s="328"/>
      <c r="AA27" s="345"/>
      <c r="AB27" s="328"/>
      <c r="AC27" s="328"/>
      <c r="AD27" s="31"/>
      <c r="AE27" s="31"/>
      <c r="AF27" s="31"/>
      <c r="AG27" s="69"/>
    </row>
    <row r="28" spans="1:33" s="34" customFormat="1">
      <c r="A28" s="28"/>
      <c r="B28" s="29"/>
      <c r="C28" s="42"/>
      <c r="D28" s="166"/>
      <c r="E28" s="31"/>
      <c r="F28" s="37"/>
      <c r="G28" s="32"/>
      <c r="H28" s="37"/>
      <c r="I28" s="32"/>
      <c r="J28" s="35"/>
      <c r="K28" s="31"/>
      <c r="L28" s="31"/>
      <c r="M28" s="246"/>
      <c r="N28" s="31"/>
      <c r="O28" s="31"/>
      <c r="P28" s="31"/>
      <c r="Q28" s="31"/>
      <c r="R28" s="31"/>
      <c r="S28" s="31"/>
      <c r="T28" s="31"/>
      <c r="U28" s="345"/>
      <c r="V28" s="328"/>
      <c r="W28" s="328"/>
      <c r="X28" s="345"/>
      <c r="Y28" s="328"/>
      <c r="Z28" s="328"/>
      <c r="AA28" s="345"/>
      <c r="AB28" s="328"/>
      <c r="AC28" s="328"/>
      <c r="AD28" s="31"/>
      <c r="AE28" s="31"/>
      <c r="AF28" s="31"/>
      <c r="AG28" s="69"/>
    </row>
    <row r="29" spans="1:33">
      <c r="A29" s="28"/>
      <c r="B29" s="29"/>
      <c r="C29" s="42"/>
      <c r="D29" s="30"/>
      <c r="E29" s="31"/>
      <c r="F29" s="37"/>
      <c r="G29" s="32"/>
      <c r="H29" s="37"/>
      <c r="I29" s="32"/>
      <c r="K29" s="245"/>
      <c r="L29" s="31"/>
      <c r="M29" s="31"/>
      <c r="N29" s="31"/>
      <c r="O29" s="31"/>
      <c r="P29" s="31"/>
      <c r="Q29" s="31"/>
      <c r="R29" s="31"/>
      <c r="S29" s="31"/>
      <c r="T29" s="31"/>
      <c r="U29" s="345"/>
      <c r="V29" s="328"/>
      <c r="W29" s="328"/>
      <c r="X29" s="345"/>
      <c r="Y29" s="328"/>
      <c r="Z29" s="328"/>
      <c r="AA29" s="345"/>
      <c r="AB29" s="328"/>
      <c r="AC29" s="328"/>
      <c r="AD29" s="31"/>
      <c r="AE29" s="31"/>
      <c r="AF29" s="31"/>
      <c r="AG29" s="69"/>
    </row>
    <row r="30" spans="1:33">
      <c r="A30" s="28"/>
      <c r="B30" s="29"/>
      <c r="C30" s="42"/>
      <c r="D30" s="30"/>
      <c r="E30" s="31"/>
      <c r="F30" s="37"/>
      <c r="G30" s="32"/>
      <c r="H30" s="37"/>
      <c r="I30" s="32"/>
      <c r="J30" s="34"/>
      <c r="K30" s="31"/>
      <c r="L30" s="31"/>
      <c r="M30" s="31"/>
      <c r="N30" s="31"/>
      <c r="O30" s="31"/>
      <c r="P30" s="31"/>
      <c r="Q30" s="31"/>
      <c r="R30" s="31"/>
      <c r="S30" s="31"/>
      <c r="T30" s="31"/>
      <c r="U30" s="345"/>
      <c r="V30" s="328"/>
      <c r="W30" s="328"/>
      <c r="X30" s="345"/>
      <c r="Y30" s="328"/>
      <c r="Z30" s="328"/>
      <c r="AA30" s="345"/>
      <c r="AB30" s="328"/>
      <c r="AC30" s="328"/>
      <c r="AD30" s="31"/>
      <c r="AE30" s="31"/>
      <c r="AF30" s="31"/>
      <c r="AG30" s="69"/>
    </row>
    <row r="31" spans="1:33">
      <c r="A31" s="28"/>
      <c r="B31" s="29"/>
      <c r="C31" s="42"/>
      <c r="D31" s="30"/>
      <c r="E31" s="31"/>
      <c r="F31" s="37"/>
      <c r="G31" s="32"/>
      <c r="H31" s="37"/>
      <c r="I31" s="32"/>
      <c r="K31" s="245"/>
      <c r="L31" s="31"/>
      <c r="M31" s="31"/>
      <c r="N31" s="31"/>
      <c r="O31" s="31"/>
      <c r="P31" s="31"/>
      <c r="Q31" s="31"/>
      <c r="R31" s="31"/>
      <c r="S31" s="31"/>
      <c r="T31" s="31"/>
      <c r="U31" s="345"/>
      <c r="V31" s="328"/>
      <c r="W31" s="328"/>
      <c r="X31" s="345"/>
      <c r="Y31" s="328"/>
      <c r="Z31" s="328"/>
      <c r="AA31" s="345"/>
      <c r="AB31" s="328"/>
      <c r="AC31" s="328"/>
      <c r="AD31" s="31"/>
      <c r="AE31" s="31"/>
      <c r="AF31" s="31"/>
      <c r="AG31" s="69"/>
    </row>
    <row r="32" spans="1:33">
      <c r="A32" s="28"/>
      <c r="B32" s="29"/>
      <c r="C32" s="42"/>
      <c r="D32" s="30"/>
      <c r="E32" s="31"/>
      <c r="F32" s="49"/>
      <c r="G32" s="32"/>
      <c r="H32" s="49"/>
      <c r="I32" s="32"/>
      <c r="J32" s="34"/>
      <c r="K32" s="31"/>
      <c r="L32" s="31"/>
      <c r="M32" s="31"/>
      <c r="N32" s="31"/>
      <c r="O32" s="31"/>
      <c r="P32" s="31"/>
      <c r="Q32" s="31"/>
      <c r="R32" s="31"/>
      <c r="S32" s="31"/>
      <c r="T32" s="31"/>
      <c r="U32" s="345"/>
      <c r="V32" s="328"/>
      <c r="W32" s="328"/>
      <c r="X32" s="345"/>
      <c r="Y32" s="328"/>
      <c r="Z32" s="328"/>
      <c r="AA32" s="345"/>
      <c r="AB32" s="328"/>
      <c r="AC32" s="328"/>
      <c r="AD32" s="31"/>
      <c r="AE32" s="31"/>
      <c r="AF32" s="31"/>
      <c r="AG32" s="69"/>
    </row>
    <row r="33" spans="1:33">
      <c r="A33" s="28"/>
      <c r="B33" s="158"/>
      <c r="C33" s="59"/>
      <c r="D33" s="30"/>
      <c r="E33" s="31"/>
      <c r="F33" s="49"/>
      <c r="G33" s="32"/>
      <c r="H33" s="49"/>
      <c r="I33" s="32"/>
      <c r="J33" s="34"/>
      <c r="K33" s="31"/>
      <c r="L33" s="31"/>
      <c r="M33" s="31"/>
      <c r="N33" s="31"/>
      <c r="O33" s="31"/>
      <c r="P33" s="31"/>
      <c r="Q33" s="31"/>
      <c r="R33" s="31"/>
      <c r="S33" s="31"/>
      <c r="T33" s="31"/>
      <c r="U33" s="345"/>
      <c r="V33" s="328"/>
      <c r="W33" s="328"/>
      <c r="X33" s="345"/>
      <c r="Y33" s="328"/>
      <c r="Z33" s="328"/>
      <c r="AA33" s="345"/>
      <c r="AB33" s="328"/>
      <c r="AC33" s="328"/>
      <c r="AD33" s="31"/>
      <c r="AE33" s="31"/>
      <c r="AF33" s="31"/>
      <c r="AG33" s="69"/>
    </row>
    <row r="34" spans="1:33">
      <c r="A34" s="28"/>
      <c r="B34" s="29"/>
      <c r="C34" s="42"/>
      <c r="D34" s="30"/>
      <c r="E34" s="31"/>
      <c r="F34" s="49"/>
      <c r="G34" s="32"/>
      <c r="H34" s="49"/>
      <c r="I34" s="32"/>
      <c r="J34" s="34"/>
      <c r="K34" s="31"/>
      <c r="L34" s="31"/>
      <c r="M34" s="31"/>
      <c r="N34" s="31"/>
      <c r="O34" s="31"/>
      <c r="P34" s="31"/>
      <c r="Q34" s="31"/>
      <c r="R34" s="31"/>
      <c r="S34" s="31"/>
      <c r="T34" s="31"/>
      <c r="U34" s="345"/>
      <c r="V34" s="328"/>
      <c r="W34" s="328"/>
      <c r="X34" s="345"/>
      <c r="Y34" s="328"/>
      <c r="Z34" s="328"/>
      <c r="AA34" s="345"/>
      <c r="AB34" s="328"/>
      <c r="AC34" s="328"/>
      <c r="AD34" s="31"/>
      <c r="AE34" s="31"/>
      <c r="AF34" s="31"/>
      <c r="AG34" s="69"/>
    </row>
    <row r="35" spans="1:33">
      <c r="A35" s="28"/>
      <c r="B35" s="29"/>
      <c r="C35" s="42"/>
      <c r="D35" s="30"/>
      <c r="E35" s="31"/>
      <c r="F35" s="49"/>
      <c r="G35" s="32"/>
      <c r="H35" s="49"/>
      <c r="I35" s="32"/>
      <c r="K35" s="245"/>
      <c r="L35" s="31"/>
      <c r="M35" s="31"/>
      <c r="N35" s="31"/>
      <c r="O35" s="31"/>
      <c r="P35" s="31"/>
      <c r="Q35" s="31"/>
      <c r="R35" s="31"/>
      <c r="S35" s="31"/>
      <c r="T35" s="31"/>
      <c r="U35" s="345"/>
      <c r="V35" s="328"/>
      <c r="W35" s="328"/>
      <c r="X35" s="345"/>
      <c r="Y35" s="328"/>
      <c r="Z35" s="328"/>
      <c r="AA35" s="345"/>
      <c r="AB35" s="328"/>
      <c r="AC35" s="328"/>
      <c r="AD35" s="31"/>
      <c r="AE35" s="31"/>
      <c r="AF35" s="31"/>
      <c r="AG35" s="69"/>
    </row>
    <row r="36" spans="1:33">
      <c r="A36" s="28"/>
      <c r="B36" s="29"/>
      <c r="C36" s="42"/>
      <c r="D36" s="30"/>
      <c r="E36" s="31"/>
      <c r="F36" s="49"/>
      <c r="G36" s="32"/>
      <c r="H36" s="49"/>
      <c r="I36" s="32"/>
      <c r="J36" s="34"/>
      <c r="K36" s="31"/>
      <c r="L36" s="31"/>
      <c r="M36" s="31"/>
      <c r="N36" s="31"/>
      <c r="O36" s="31"/>
      <c r="P36" s="31"/>
      <c r="Q36" s="31"/>
      <c r="R36" s="31"/>
      <c r="S36" s="31"/>
      <c r="T36" s="31"/>
      <c r="U36" s="345"/>
      <c r="V36" s="328"/>
      <c r="W36" s="328"/>
      <c r="X36" s="345"/>
      <c r="Y36" s="328"/>
      <c r="Z36" s="328"/>
      <c r="AA36" s="345"/>
      <c r="AB36" s="328"/>
      <c r="AC36" s="328"/>
      <c r="AD36" s="31"/>
      <c r="AE36" s="31"/>
      <c r="AF36" s="31"/>
      <c r="AG36" s="69"/>
    </row>
    <row r="37" spans="1:33">
      <c r="A37" s="28"/>
      <c r="B37" s="29"/>
      <c r="C37" s="42"/>
      <c r="D37" s="30"/>
      <c r="E37" s="31"/>
      <c r="F37" s="37"/>
      <c r="G37" s="32"/>
      <c r="H37" s="37"/>
      <c r="I37" s="32"/>
      <c r="K37" s="245"/>
      <c r="L37" s="31"/>
      <c r="M37" s="31"/>
      <c r="N37" s="31"/>
      <c r="O37" s="31"/>
      <c r="P37" s="31"/>
      <c r="Q37" s="31"/>
      <c r="R37" s="31"/>
      <c r="S37" s="31"/>
      <c r="T37" s="31"/>
      <c r="U37" s="345"/>
      <c r="V37" s="328"/>
      <c r="W37" s="328"/>
      <c r="X37" s="345"/>
      <c r="Y37" s="328"/>
      <c r="Z37" s="328"/>
      <c r="AA37" s="345"/>
      <c r="AB37" s="328"/>
      <c r="AC37" s="328"/>
      <c r="AD37" s="31"/>
      <c r="AE37" s="31"/>
      <c r="AF37" s="31"/>
      <c r="AG37" s="69"/>
    </row>
    <row r="38" spans="1:33">
      <c r="A38" s="28"/>
      <c r="B38" s="29"/>
      <c r="C38" s="42"/>
      <c r="D38" s="30"/>
      <c r="E38" s="31"/>
      <c r="F38" s="37"/>
      <c r="G38" s="32"/>
      <c r="H38" s="37"/>
      <c r="I38" s="32"/>
      <c r="J38" s="34"/>
      <c r="K38" s="31"/>
      <c r="L38" s="31"/>
      <c r="M38" s="31"/>
      <c r="N38" s="31"/>
      <c r="O38" s="31"/>
      <c r="P38" s="31"/>
      <c r="Q38" s="31"/>
      <c r="R38" s="31"/>
      <c r="S38" s="31"/>
      <c r="T38" s="31"/>
      <c r="U38" s="345"/>
      <c r="V38" s="328"/>
      <c r="W38" s="328"/>
      <c r="X38" s="345"/>
      <c r="Y38" s="328"/>
      <c r="Z38" s="328"/>
      <c r="AA38" s="345"/>
      <c r="AB38" s="328"/>
      <c r="AC38" s="328"/>
      <c r="AD38" s="31"/>
      <c r="AE38" s="31"/>
      <c r="AF38" s="31"/>
      <c r="AG38" s="69"/>
    </row>
    <row r="39" spans="1:33">
      <c r="A39" s="28"/>
      <c r="B39" s="29"/>
      <c r="C39" s="42"/>
      <c r="D39" s="30"/>
      <c r="E39" s="31"/>
      <c r="F39" s="37"/>
      <c r="G39" s="32"/>
      <c r="H39" s="37"/>
      <c r="I39" s="32"/>
      <c r="K39" s="245"/>
      <c r="L39" s="31"/>
      <c r="M39" s="31"/>
      <c r="N39" s="31"/>
      <c r="O39" s="31"/>
      <c r="P39" s="31"/>
      <c r="Q39" s="31"/>
      <c r="R39" s="31"/>
      <c r="S39" s="31"/>
      <c r="T39" s="31"/>
      <c r="U39" s="345"/>
      <c r="V39" s="328"/>
      <c r="W39" s="328"/>
      <c r="X39" s="345"/>
      <c r="Y39" s="328"/>
      <c r="Z39" s="328"/>
      <c r="AA39" s="345"/>
      <c r="AB39" s="328"/>
      <c r="AC39" s="328"/>
      <c r="AD39" s="31"/>
      <c r="AE39" s="31"/>
      <c r="AF39" s="31"/>
      <c r="AG39" s="69"/>
    </row>
    <row r="40" spans="1:33">
      <c r="A40" s="28"/>
      <c r="B40" s="29"/>
      <c r="C40" s="42"/>
      <c r="D40" s="30"/>
      <c r="E40" s="31"/>
      <c r="F40" s="49"/>
      <c r="G40" s="32"/>
      <c r="H40" s="49"/>
      <c r="I40" s="32"/>
      <c r="J40" s="34"/>
      <c r="K40" s="31"/>
      <c r="L40" s="31"/>
      <c r="M40" s="31"/>
      <c r="N40" s="31"/>
      <c r="O40" s="31"/>
      <c r="P40" s="31"/>
      <c r="Q40" s="31"/>
      <c r="R40" s="31"/>
      <c r="S40" s="31"/>
      <c r="T40" s="31"/>
      <c r="U40" s="345"/>
      <c r="V40" s="328"/>
      <c r="W40" s="328"/>
      <c r="X40" s="345"/>
      <c r="Y40" s="328"/>
      <c r="Z40" s="328"/>
      <c r="AA40" s="345"/>
      <c r="AB40" s="328"/>
      <c r="AC40" s="328"/>
      <c r="AD40" s="31"/>
      <c r="AE40" s="31"/>
      <c r="AF40" s="31"/>
      <c r="AG40" s="69"/>
    </row>
    <row r="41" spans="1:33">
      <c r="A41" s="28"/>
      <c r="B41" s="29"/>
      <c r="C41" s="42"/>
      <c r="D41" s="30"/>
      <c r="E41" s="31"/>
      <c r="F41" s="49"/>
      <c r="G41" s="32"/>
      <c r="H41" s="49"/>
      <c r="I41" s="32"/>
      <c r="K41" s="245"/>
      <c r="L41" s="31"/>
      <c r="M41" s="31"/>
      <c r="N41" s="31"/>
      <c r="O41" s="31"/>
      <c r="P41" s="31"/>
      <c r="Q41" s="31"/>
      <c r="R41" s="31"/>
      <c r="S41" s="31"/>
      <c r="T41" s="31"/>
      <c r="U41" s="345"/>
      <c r="V41" s="328"/>
      <c r="W41" s="328"/>
      <c r="X41" s="345"/>
      <c r="Y41" s="328"/>
      <c r="Z41" s="328"/>
      <c r="AA41" s="345"/>
      <c r="AB41" s="328"/>
      <c r="AC41" s="328"/>
      <c r="AD41" s="31"/>
      <c r="AE41" s="31"/>
      <c r="AF41" s="31"/>
      <c r="AG41" s="69"/>
    </row>
    <row r="42" spans="1:33">
      <c r="A42" s="28"/>
      <c r="B42" s="29"/>
      <c r="C42" s="42"/>
      <c r="D42" s="30"/>
      <c r="E42" s="31"/>
      <c r="F42" s="49"/>
      <c r="G42" s="32"/>
      <c r="H42" s="49"/>
      <c r="I42" s="32"/>
      <c r="J42" s="34"/>
      <c r="K42" s="31"/>
      <c r="L42" s="31"/>
      <c r="M42" s="31"/>
      <c r="N42" s="31"/>
      <c r="O42" s="31"/>
      <c r="P42" s="31"/>
      <c r="Q42" s="31"/>
      <c r="R42" s="31"/>
      <c r="S42" s="31"/>
      <c r="T42" s="31"/>
      <c r="U42" s="345"/>
      <c r="V42" s="328"/>
      <c r="W42" s="328"/>
      <c r="X42" s="345"/>
      <c r="Y42" s="328"/>
      <c r="Z42" s="328"/>
      <c r="AA42" s="345"/>
      <c r="AB42" s="328"/>
      <c r="AC42" s="328"/>
      <c r="AD42" s="31"/>
      <c r="AE42" s="31"/>
      <c r="AF42" s="31"/>
      <c r="AG42" s="69"/>
    </row>
    <row r="43" spans="1:33">
      <c r="A43" s="28"/>
      <c r="B43" s="158"/>
      <c r="C43" s="59"/>
      <c r="D43" s="30"/>
      <c r="E43" s="31"/>
      <c r="F43" s="49"/>
      <c r="G43" s="32"/>
      <c r="H43" s="49"/>
      <c r="I43" s="32"/>
      <c r="J43" s="34"/>
      <c r="K43" s="31"/>
      <c r="L43" s="31"/>
      <c r="M43" s="31"/>
      <c r="N43" s="31"/>
      <c r="O43" s="31"/>
      <c r="P43" s="31"/>
      <c r="Q43" s="31"/>
      <c r="R43" s="31"/>
      <c r="S43" s="31"/>
      <c r="T43" s="31"/>
      <c r="U43" s="345"/>
      <c r="V43" s="328"/>
      <c r="W43" s="328"/>
      <c r="X43" s="345"/>
      <c r="Y43" s="328"/>
      <c r="Z43" s="328"/>
      <c r="AA43" s="345"/>
      <c r="AB43" s="328"/>
      <c r="AC43" s="328"/>
      <c r="AD43" s="31"/>
      <c r="AE43" s="31"/>
      <c r="AF43" s="31"/>
      <c r="AG43" s="69"/>
    </row>
    <row r="44" spans="1:33">
      <c r="A44" s="28"/>
      <c r="B44" s="29"/>
      <c r="C44" s="42"/>
      <c r="D44" s="30"/>
      <c r="E44" s="31"/>
      <c r="F44" s="49"/>
      <c r="G44" s="32"/>
      <c r="H44" s="49"/>
      <c r="I44" s="32"/>
      <c r="J44" s="34"/>
      <c r="K44" s="31"/>
      <c r="L44" s="31"/>
      <c r="M44" s="31"/>
      <c r="N44" s="31"/>
      <c r="O44" s="31"/>
      <c r="P44" s="31"/>
      <c r="Q44" s="31"/>
      <c r="R44" s="31"/>
      <c r="S44" s="31"/>
      <c r="T44" s="31"/>
      <c r="U44" s="345"/>
      <c r="V44" s="328"/>
      <c r="W44" s="328"/>
      <c r="X44" s="345"/>
      <c r="Y44" s="328"/>
      <c r="Z44" s="328"/>
      <c r="AA44" s="345"/>
      <c r="AB44" s="328"/>
      <c r="AC44" s="328"/>
      <c r="AD44" s="31"/>
      <c r="AE44" s="31"/>
      <c r="AF44" s="31"/>
      <c r="AG44" s="69"/>
    </row>
    <row r="45" spans="1:33">
      <c r="A45" s="28"/>
      <c r="B45" s="29"/>
      <c r="C45" s="42"/>
      <c r="D45" s="30"/>
      <c r="E45" s="31"/>
      <c r="F45" s="49"/>
      <c r="G45" s="32"/>
      <c r="H45" s="49"/>
      <c r="I45" s="32"/>
      <c r="K45" s="245"/>
      <c r="L45" s="31"/>
      <c r="M45" s="31"/>
      <c r="N45" s="31"/>
      <c r="O45" s="31"/>
      <c r="P45" s="31"/>
      <c r="Q45" s="31"/>
      <c r="R45" s="31"/>
      <c r="S45" s="31"/>
      <c r="T45" s="31"/>
      <c r="U45" s="345"/>
      <c r="V45" s="328"/>
      <c r="W45" s="328"/>
      <c r="X45" s="345"/>
      <c r="Y45" s="328"/>
      <c r="Z45" s="328"/>
      <c r="AA45" s="345"/>
      <c r="AB45" s="328"/>
      <c r="AC45" s="328"/>
      <c r="AD45" s="31"/>
      <c r="AE45" s="31"/>
      <c r="AF45" s="31"/>
      <c r="AG45" s="69"/>
    </row>
    <row r="46" spans="1:33">
      <c r="A46" s="28"/>
      <c r="B46" s="29"/>
      <c r="C46" s="42"/>
      <c r="D46" s="30"/>
      <c r="E46" s="31"/>
      <c r="F46" s="37"/>
      <c r="G46" s="32"/>
      <c r="H46" s="37"/>
      <c r="I46" s="32"/>
      <c r="J46" s="34"/>
      <c r="K46" s="31"/>
      <c r="L46" s="31"/>
      <c r="M46" s="31"/>
      <c r="N46" s="31"/>
      <c r="O46" s="31"/>
      <c r="P46" s="31"/>
      <c r="Q46" s="31"/>
      <c r="R46" s="31"/>
      <c r="S46" s="31"/>
      <c r="T46" s="31"/>
      <c r="U46" s="345"/>
      <c r="V46" s="328"/>
      <c r="W46" s="328"/>
      <c r="X46" s="345"/>
      <c r="Y46" s="328"/>
      <c r="Z46" s="328"/>
      <c r="AA46" s="345"/>
      <c r="AB46" s="328"/>
      <c r="AC46" s="328"/>
      <c r="AD46" s="31"/>
      <c r="AE46" s="31"/>
      <c r="AF46" s="31"/>
      <c r="AG46" s="69"/>
    </row>
    <row r="47" spans="1:33">
      <c r="A47" s="28"/>
      <c r="B47" s="29"/>
      <c r="C47" s="42"/>
      <c r="D47" s="30"/>
      <c r="E47" s="31"/>
      <c r="F47" s="37"/>
      <c r="G47" s="32"/>
      <c r="H47" s="37"/>
      <c r="I47" s="32"/>
      <c r="J47" s="34"/>
      <c r="K47" s="31"/>
      <c r="L47" s="31"/>
      <c r="M47" s="31"/>
      <c r="N47" s="31"/>
      <c r="O47" s="31"/>
      <c r="P47" s="31"/>
      <c r="Q47" s="31"/>
      <c r="R47" s="31"/>
      <c r="S47" s="31"/>
      <c r="T47" s="31"/>
      <c r="U47" s="345"/>
      <c r="V47" s="328"/>
      <c r="W47" s="328"/>
      <c r="X47" s="345"/>
      <c r="Y47" s="328"/>
      <c r="Z47" s="328"/>
      <c r="AA47" s="345"/>
      <c r="AB47" s="328"/>
      <c r="AC47" s="328"/>
      <c r="AD47" s="31"/>
      <c r="AE47" s="31"/>
      <c r="AF47" s="31"/>
      <c r="AG47" s="69"/>
    </row>
    <row r="48" spans="1:33">
      <c r="A48" s="28"/>
      <c r="B48" s="29"/>
      <c r="C48" s="42"/>
      <c r="D48" s="30"/>
      <c r="E48" s="31"/>
      <c r="F48" s="37"/>
      <c r="G48" s="32"/>
      <c r="H48" s="37"/>
      <c r="I48" s="32"/>
      <c r="J48" s="34"/>
      <c r="K48" s="31"/>
      <c r="L48" s="31"/>
      <c r="M48" s="31"/>
      <c r="N48" s="31"/>
      <c r="O48" s="31"/>
      <c r="P48" s="31"/>
      <c r="Q48" s="31"/>
      <c r="R48" s="31"/>
      <c r="S48" s="31"/>
      <c r="T48" s="31"/>
      <c r="U48" s="345"/>
      <c r="V48" s="328"/>
      <c r="W48" s="328"/>
      <c r="X48" s="345"/>
      <c r="Y48" s="328"/>
      <c r="Z48" s="328"/>
      <c r="AA48" s="345"/>
      <c r="AB48" s="328"/>
      <c r="AC48" s="328"/>
      <c r="AD48" s="31"/>
      <c r="AE48" s="31"/>
      <c r="AF48" s="31"/>
      <c r="AG48" s="69"/>
    </row>
    <row r="49" spans="1:33">
      <c r="A49" s="28"/>
      <c r="B49" s="29"/>
      <c r="C49" s="42"/>
      <c r="D49" s="30"/>
      <c r="E49" s="31"/>
      <c r="F49" s="37"/>
      <c r="G49" s="32"/>
      <c r="H49" s="37"/>
      <c r="I49" s="32"/>
      <c r="J49" s="34"/>
      <c r="K49" s="31"/>
      <c r="L49" s="31"/>
      <c r="M49" s="31"/>
      <c r="N49" s="31"/>
      <c r="O49" s="31"/>
      <c r="P49" s="31"/>
      <c r="Q49" s="31"/>
      <c r="R49" s="31"/>
      <c r="S49" s="31"/>
      <c r="T49" s="31"/>
      <c r="U49" s="345"/>
      <c r="V49" s="328"/>
      <c r="W49" s="328"/>
      <c r="X49" s="345"/>
      <c r="Y49" s="328"/>
      <c r="Z49" s="328"/>
      <c r="AA49" s="345"/>
      <c r="AB49" s="328"/>
      <c r="AC49" s="328"/>
      <c r="AD49" s="31"/>
      <c r="AE49" s="31"/>
      <c r="AF49" s="31"/>
      <c r="AG49" s="69"/>
    </row>
    <row r="50" spans="1:33">
      <c r="A50" s="28"/>
      <c r="B50" s="29"/>
      <c r="C50" s="42"/>
      <c r="D50" s="30"/>
      <c r="E50" s="31"/>
      <c r="F50" s="37"/>
      <c r="G50" s="32"/>
      <c r="H50" s="37"/>
      <c r="I50" s="32"/>
      <c r="J50" s="34"/>
      <c r="K50" s="31"/>
      <c r="L50" s="31"/>
      <c r="M50" s="31"/>
      <c r="N50" s="31"/>
      <c r="O50" s="31"/>
      <c r="P50" s="31"/>
      <c r="Q50" s="31"/>
      <c r="R50" s="31"/>
      <c r="S50" s="31"/>
      <c r="T50" s="31"/>
      <c r="U50" s="345"/>
      <c r="V50" s="328"/>
      <c r="W50" s="328"/>
      <c r="X50" s="345"/>
      <c r="Y50" s="328"/>
      <c r="Z50" s="328"/>
      <c r="AA50" s="345"/>
      <c r="AB50" s="328"/>
      <c r="AC50" s="328"/>
      <c r="AD50" s="31"/>
      <c r="AE50" s="31"/>
      <c r="AF50" s="31"/>
      <c r="AG50" s="69"/>
    </row>
    <row r="51" spans="1:33">
      <c r="A51" s="28"/>
      <c r="B51" s="29"/>
      <c r="C51" s="42"/>
      <c r="D51" s="30"/>
      <c r="E51" s="31"/>
      <c r="F51" s="37"/>
      <c r="G51" s="32"/>
      <c r="H51" s="37"/>
      <c r="I51" s="32"/>
      <c r="J51" s="60"/>
      <c r="K51" s="246"/>
      <c r="L51" s="31"/>
      <c r="M51" s="31"/>
      <c r="N51" s="31"/>
      <c r="O51" s="31"/>
      <c r="P51" s="31"/>
      <c r="Q51" s="31"/>
      <c r="R51" s="31"/>
      <c r="S51" s="31"/>
      <c r="T51" s="31"/>
      <c r="U51" s="345"/>
      <c r="V51" s="328"/>
      <c r="W51" s="328"/>
      <c r="X51" s="345"/>
      <c r="Y51" s="328"/>
      <c r="Z51" s="328"/>
      <c r="AA51" s="345"/>
      <c r="AB51" s="328"/>
      <c r="AC51" s="328"/>
      <c r="AD51" s="31"/>
      <c r="AE51" s="31"/>
      <c r="AF51" s="31"/>
      <c r="AG51" s="69"/>
    </row>
    <row r="52" spans="1:33">
      <c r="A52" s="28"/>
      <c r="B52" s="29"/>
      <c r="C52" s="42"/>
      <c r="D52" s="30"/>
      <c r="E52" s="31"/>
      <c r="F52" s="37"/>
      <c r="G52" s="32"/>
      <c r="H52" s="37"/>
      <c r="I52" s="32"/>
      <c r="J52" s="34"/>
      <c r="K52" s="31"/>
      <c r="L52" s="31"/>
      <c r="M52" s="31"/>
      <c r="N52" s="31"/>
      <c r="O52" s="31"/>
      <c r="P52" s="31"/>
      <c r="Q52" s="31"/>
      <c r="R52" s="31"/>
      <c r="S52" s="31"/>
      <c r="T52" s="31"/>
      <c r="U52" s="345"/>
      <c r="V52" s="328"/>
      <c r="W52" s="328"/>
      <c r="X52" s="345"/>
      <c r="Y52" s="328"/>
      <c r="Z52" s="328"/>
      <c r="AA52" s="345"/>
      <c r="AB52" s="328"/>
      <c r="AC52" s="328"/>
      <c r="AD52" s="31"/>
      <c r="AE52" s="31"/>
      <c r="AF52" s="31"/>
      <c r="AG52" s="69"/>
    </row>
    <row r="53" spans="1:33">
      <c r="A53" s="28"/>
      <c r="B53" s="29"/>
      <c r="C53" s="42"/>
      <c r="D53" s="30"/>
      <c r="E53" s="31"/>
      <c r="F53" s="37"/>
      <c r="G53" s="32"/>
      <c r="H53" s="37"/>
      <c r="I53" s="32"/>
      <c r="J53" s="34"/>
      <c r="K53" s="31"/>
      <c r="L53" s="31"/>
      <c r="M53" s="31"/>
      <c r="N53" s="31"/>
      <c r="O53" s="31"/>
      <c r="P53" s="31"/>
      <c r="Q53" s="31"/>
      <c r="R53" s="31"/>
      <c r="S53" s="31"/>
      <c r="T53" s="31"/>
      <c r="U53" s="345"/>
      <c r="V53" s="328"/>
      <c r="W53" s="328"/>
      <c r="X53" s="345"/>
      <c r="Y53" s="328"/>
      <c r="Z53" s="328"/>
      <c r="AA53" s="345"/>
      <c r="AB53" s="328"/>
      <c r="AC53" s="328"/>
      <c r="AD53" s="31"/>
      <c r="AE53" s="31"/>
      <c r="AF53" s="31"/>
      <c r="AG53" s="69"/>
    </row>
    <row r="54" spans="1:33">
      <c r="A54" s="28"/>
      <c r="B54" s="29"/>
      <c r="C54" s="42"/>
      <c r="D54" s="30"/>
      <c r="E54" s="31"/>
      <c r="F54" s="37"/>
      <c r="G54" s="32"/>
      <c r="H54" s="37"/>
      <c r="I54" s="32"/>
      <c r="J54" s="34"/>
      <c r="K54" s="31"/>
      <c r="L54" s="31"/>
      <c r="M54" s="31"/>
      <c r="N54" s="31"/>
      <c r="O54" s="31"/>
      <c r="P54" s="31"/>
      <c r="Q54" s="31"/>
      <c r="R54" s="31"/>
      <c r="S54" s="31"/>
      <c r="T54" s="31"/>
      <c r="U54" s="345"/>
      <c r="V54" s="328"/>
      <c r="W54" s="328"/>
      <c r="X54" s="345"/>
      <c r="Y54" s="328"/>
      <c r="Z54" s="328"/>
      <c r="AA54" s="345"/>
      <c r="AB54" s="328"/>
      <c r="AC54" s="328"/>
      <c r="AD54" s="31"/>
      <c r="AE54" s="31"/>
      <c r="AF54" s="31"/>
      <c r="AG54" s="69"/>
    </row>
    <row r="55" spans="1:33">
      <c r="A55" s="28"/>
      <c r="B55" s="29"/>
      <c r="C55" s="42"/>
      <c r="D55" s="30"/>
      <c r="E55" s="31"/>
      <c r="F55" s="37"/>
      <c r="G55" s="32"/>
      <c r="H55" s="37"/>
      <c r="I55" s="32"/>
      <c r="J55" s="34"/>
      <c r="K55" s="31"/>
      <c r="L55" s="31"/>
      <c r="M55" s="31"/>
      <c r="N55" s="31"/>
      <c r="O55" s="31"/>
      <c r="P55" s="31"/>
      <c r="Q55" s="31"/>
      <c r="R55" s="31"/>
      <c r="S55" s="31"/>
      <c r="T55" s="31"/>
      <c r="U55" s="345"/>
      <c r="V55" s="328"/>
      <c r="W55" s="328"/>
      <c r="X55" s="345"/>
      <c r="Y55" s="328"/>
      <c r="Z55" s="328"/>
      <c r="AA55" s="345"/>
      <c r="AB55" s="328"/>
      <c r="AC55" s="328"/>
      <c r="AD55" s="31"/>
      <c r="AE55" s="31"/>
      <c r="AF55" s="31"/>
      <c r="AG55" s="69"/>
    </row>
    <row r="56" spans="1:33">
      <c r="A56" s="28"/>
      <c r="B56" s="29"/>
      <c r="C56" s="42"/>
      <c r="D56" s="30"/>
      <c r="E56" s="31"/>
      <c r="F56" s="37"/>
      <c r="G56" s="32"/>
      <c r="H56" s="37"/>
      <c r="I56" s="32"/>
      <c r="J56" s="34"/>
      <c r="K56" s="31"/>
      <c r="L56" s="31"/>
      <c r="M56" s="31"/>
      <c r="N56" s="31"/>
      <c r="O56" s="31"/>
      <c r="P56" s="31"/>
      <c r="Q56" s="31"/>
      <c r="R56" s="31"/>
      <c r="S56" s="31"/>
      <c r="T56" s="31"/>
      <c r="U56" s="345"/>
      <c r="V56" s="328"/>
      <c r="W56" s="328"/>
      <c r="X56" s="345"/>
      <c r="Y56" s="328"/>
      <c r="Z56" s="328"/>
      <c r="AA56" s="345"/>
      <c r="AB56" s="328"/>
      <c r="AC56" s="328"/>
      <c r="AD56" s="31"/>
      <c r="AE56" s="31"/>
      <c r="AF56" s="31"/>
      <c r="AG56" s="69"/>
    </row>
    <row r="57" spans="1:33">
      <c r="A57" s="28"/>
      <c r="B57" s="29"/>
      <c r="C57" s="42"/>
      <c r="D57" s="30"/>
      <c r="E57" s="31"/>
      <c r="F57" s="37"/>
      <c r="G57" s="32"/>
      <c r="H57" s="37"/>
      <c r="I57" s="32"/>
      <c r="J57" s="34"/>
      <c r="K57" s="31"/>
      <c r="L57" s="31"/>
      <c r="M57" s="31"/>
      <c r="N57" s="31"/>
      <c r="O57" s="31"/>
      <c r="P57" s="31"/>
      <c r="Q57" s="31"/>
      <c r="R57" s="31"/>
      <c r="S57" s="31"/>
      <c r="T57" s="31"/>
      <c r="U57" s="345"/>
      <c r="V57" s="328"/>
      <c r="W57" s="328"/>
      <c r="X57" s="345"/>
      <c r="Y57" s="328"/>
      <c r="Z57" s="328"/>
      <c r="AA57" s="345"/>
      <c r="AB57" s="328"/>
      <c r="AC57" s="328"/>
      <c r="AD57" s="31"/>
      <c r="AE57" s="31"/>
      <c r="AF57" s="31"/>
      <c r="AG57" s="69"/>
    </row>
    <row r="58" spans="1:33">
      <c r="A58" s="40"/>
      <c r="B58" s="55"/>
      <c r="C58" s="56"/>
      <c r="D58" s="55"/>
      <c r="E58" s="55"/>
      <c r="F58" s="156"/>
      <c r="G58" s="157"/>
      <c r="H58" s="156"/>
      <c r="I58" s="157"/>
      <c r="J58" s="34"/>
      <c r="K58" s="31"/>
      <c r="L58" s="31"/>
      <c r="M58" s="31"/>
      <c r="N58" s="31"/>
      <c r="O58" s="31"/>
      <c r="P58" s="31"/>
      <c r="Q58" s="31"/>
      <c r="R58" s="31"/>
      <c r="S58" s="31"/>
      <c r="T58" s="31"/>
      <c r="U58" s="345"/>
      <c r="V58" s="328"/>
      <c r="W58" s="328"/>
      <c r="X58" s="345"/>
      <c r="Y58" s="328"/>
      <c r="Z58" s="328"/>
      <c r="AA58" s="345"/>
      <c r="AB58" s="328"/>
      <c r="AC58" s="328"/>
      <c r="AD58" s="31"/>
      <c r="AE58" s="31"/>
      <c r="AF58" s="31"/>
      <c r="AG58" s="69"/>
    </row>
    <row r="59" spans="1:33">
      <c r="A59" s="40"/>
      <c r="B59" s="55"/>
      <c r="C59" s="56"/>
      <c r="D59" s="55"/>
      <c r="E59" s="55"/>
      <c r="F59" s="156"/>
      <c r="G59" s="157"/>
      <c r="H59" s="156"/>
      <c r="I59" s="157"/>
      <c r="J59" s="34"/>
      <c r="K59" s="31"/>
      <c r="L59" s="31"/>
      <c r="M59" s="31"/>
      <c r="N59" s="31"/>
      <c r="O59" s="31"/>
      <c r="P59" s="31"/>
      <c r="Q59" s="31"/>
      <c r="R59" s="31"/>
      <c r="S59" s="31"/>
      <c r="T59" s="31"/>
      <c r="U59" s="345"/>
      <c r="V59" s="328"/>
      <c r="W59" s="328"/>
      <c r="X59" s="345"/>
      <c r="Y59" s="328"/>
      <c r="Z59" s="328"/>
      <c r="AA59" s="345"/>
      <c r="AB59" s="328"/>
      <c r="AC59" s="328"/>
      <c r="AD59" s="31"/>
      <c r="AE59" s="31"/>
      <c r="AF59" s="31"/>
      <c r="AG59" s="69"/>
    </row>
    <row r="60" spans="1:33">
      <c r="A60" s="40"/>
      <c r="B60" s="55"/>
      <c r="C60" s="56"/>
      <c r="D60" s="55"/>
      <c r="E60" s="55"/>
      <c r="F60" s="156"/>
      <c r="G60" s="157"/>
      <c r="H60" s="156"/>
      <c r="I60" s="157"/>
      <c r="J60" s="34"/>
      <c r="K60" s="31"/>
      <c r="L60" s="31"/>
      <c r="M60" s="31"/>
      <c r="N60" s="31"/>
      <c r="O60" s="31"/>
      <c r="P60" s="31"/>
      <c r="Q60" s="31"/>
      <c r="R60" s="31"/>
      <c r="S60" s="31"/>
      <c r="T60" s="31"/>
      <c r="U60" s="345"/>
      <c r="V60" s="328"/>
      <c r="W60" s="328"/>
      <c r="X60" s="345"/>
      <c r="Y60" s="328"/>
      <c r="Z60" s="328"/>
      <c r="AA60" s="345"/>
      <c r="AB60" s="328"/>
      <c r="AC60" s="328"/>
      <c r="AD60" s="31"/>
      <c r="AE60" s="31"/>
      <c r="AF60" s="31"/>
      <c r="AG60" s="69"/>
    </row>
    <row r="61" spans="1:33">
      <c r="A61" s="242"/>
      <c r="B61" s="150"/>
      <c r="C61" s="151"/>
      <c r="D61" s="150"/>
      <c r="E61" s="150"/>
      <c r="F61" s="152"/>
      <c r="G61" s="243"/>
      <c r="H61" s="152"/>
      <c r="I61" s="243"/>
      <c r="J61" s="34"/>
      <c r="K61" s="201"/>
      <c r="L61" s="201"/>
      <c r="M61" s="201"/>
      <c r="N61" s="201"/>
      <c r="O61" s="201"/>
      <c r="P61" s="201"/>
      <c r="Q61" s="201"/>
      <c r="R61" s="201"/>
      <c r="S61" s="201"/>
      <c r="T61" s="31"/>
      <c r="U61" s="346"/>
      <c r="V61" s="347"/>
      <c r="W61" s="347"/>
      <c r="X61" s="346"/>
      <c r="Y61" s="347"/>
      <c r="Z61" s="347"/>
      <c r="AA61" s="346"/>
      <c r="AB61" s="347"/>
      <c r="AC61" s="347"/>
      <c r="AD61" s="31"/>
      <c r="AE61" s="31"/>
      <c r="AF61" s="31"/>
      <c r="AG61" s="69"/>
    </row>
    <row r="62" spans="1:33" ht="13" thickBot="1">
      <c r="A62" s="167"/>
      <c r="B62" s="168" t="s">
        <v>9</v>
      </c>
      <c r="C62" s="169"/>
      <c r="D62" s="168"/>
      <c r="E62" s="168"/>
      <c r="F62" s="170"/>
      <c r="G62" s="171">
        <f>SUM(G8:G60)</f>
        <v>665380</v>
      </c>
      <c r="H62" s="170"/>
      <c r="I62" s="171">
        <f>SUM(I8:I60)</f>
        <v>541119.27543297433</v>
      </c>
      <c r="J62" s="34"/>
      <c r="K62" s="93"/>
      <c r="L62" s="93"/>
      <c r="M62" s="93">
        <f>SUM(M8:M60)</f>
        <v>0</v>
      </c>
      <c r="N62" s="93"/>
      <c r="O62" s="93"/>
      <c r="P62" s="93">
        <f>SUM(P8:P60)</f>
        <v>0</v>
      </c>
      <c r="Q62" s="93"/>
      <c r="R62" s="93"/>
      <c r="S62" s="93">
        <f>SUM(S8:S60)</f>
        <v>541119.27543297433</v>
      </c>
      <c r="T62" s="37"/>
      <c r="U62" s="348"/>
      <c r="V62" s="349"/>
      <c r="W62" s="349">
        <f>SUM(W8:W60)</f>
        <v>541119.27543297433</v>
      </c>
      <c r="X62" s="348"/>
      <c r="Y62" s="349"/>
      <c r="Z62" s="349">
        <f>SUM(Z8:Z60)</f>
        <v>0</v>
      </c>
      <c r="AA62" s="348"/>
      <c r="AB62" s="349"/>
      <c r="AC62" s="349">
        <f>SUM(AC8:AC60)</f>
        <v>541119.27543297433</v>
      </c>
      <c r="AD62" s="37"/>
      <c r="AE62" s="37"/>
      <c r="AF62" s="37"/>
      <c r="AG62" s="66"/>
    </row>
    <row r="63" spans="1:33" ht="13" thickTop="1">
      <c r="A63" s="40"/>
      <c r="B63" s="55"/>
      <c r="C63" s="56"/>
      <c r="D63" s="55"/>
      <c r="E63" s="55"/>
      <c r="F63" s="156"/>
      <c r="G63" s="157"/>
      <c r="H63" s="156"/>
      <c r="I63" s="157"/>
      <c r="K63" s="245"/>
      <c r="L63" s="31"/>
      <c r="M63" s="31"/>
      <c r="N63" s="31"/>
      <c r="O63" s="31"/>
      <c r="P63" s="31"/>
      <c r="Q63" s="31"/>
      <c r="R63" s="31"/>
      <c r="S63" s="31"/>
      <c r="T63" s="31"/>
      <c r="U63" s="345"/>
      <c r="V63" s="328"/>
      <c r="W63" s="328"/>
      <c r="X63" s="345"/>
      <c r="Y63" s="328"/>
      <c r="Z63" s="328"/>
      <c r="AA63" s="345"/>
      <c r="AB63" s="328"/>
      <c r="AC63" s="328"/>
      <c r="AD63" s="31"/>
      <c r="AE63" s="31"/>
      <c r="AF63" s="31"/>
      <c r="AG63" s="69"/>
    </row>
    <row r="64" spans="1:33">
      <c r="A64" s="40"/>
      <c r="B64" s="154" t="s">
        <v>256</v>
      </c>
      <c r="C64" s="155"/>
      <c r="D64" s="55"/>
      <c r="E64" s="55"/>
      <c r="F64" s="156"/>
      <c r="G64" s="157"/>
      <c r="H64" s="156"/>
      <c r="I64" s="157"/>
      <c r="K64" s="245"/>
      <c r="L64" s="31"/>
      <c r="M64" s="31"/>
      <c r="N64" s="31"/>
      <c r="O64" s="31"/>
      <c r="P64" s="31"/>
      <c r="Q64" s="31"/>
      <c r="R64" s="31"/>
      <c r="S64" s="31"/>
      <c r="T64" s="31"/>
      <c r="U64" s="345"/>
      <c r="V64" s="328"/>
      <c r="W64" s="328"/>
      <c r="X64" s="345"/>
      <c r="Y64" s="328"/>
      <c r="Z64" s="328"/>
      <c r="AA64" s="345"/>
      <c r="AB64" s="328"/>
      <c r="AC64" s="328"/>
      <c r="AD64" s="31"/>
      <c r="AE64" s="31"/>
      <c r="AF64" s="31"/>
      <c r="AG64" s="69"/>
    </row>
    <row r="65" spans="1:33">
      <c r="A65" s="40"/>
      <c r="B65" s="55"/>
      <c r="C65" s="56"/>
      <c r="D65" s="55"/>
      <c r="E65" s="55"/>
      <c r="F65" s="156"/>
      <c r="G65" s="157"/>
      <c r="H65" s="156"/>
      <c r="I65" s="157"/>
      <c r="K65" s="245"/>
      <c r="L65" s="31"/>
      <c r="M65" s="31"/>
      <c r="N65" s="31"/>
      <c r="O65" s="31"/>
      <c r="P65" s="31"/>
      <c r="Q65" s="31"/>
      <c r="R65" s="31"/>
      <c r="S65" s="31"/>
      <c r="T65" s="31"/>
      <c r="U65" s="345"/>
      <c r="V65" s="328"/>
      <c r="W65" s="328"/>
      <c r="X65" s="345"/>
      <c r="Y65" s="328"/>
      <c r="Z65" s="328"/>
      <c r="AA65" s="345"/>
      <c r="AB65" s="328"/>
      <c r="AC65" s="328"/>
      <c r="AD65" s="31"/>
      <c r="AE65" s="31"/>
      <c r="AF65" s="31"/>
      <c r="AG65" s="69"/>
    </row>
    <row r="66" spans="1:33">
      <c r="A66" s="40"/>
      <c r="B66" s="154" t="s">
        <v>10</v>
      </c>
      <c r="C66" s="155"/>
      <c r="D66" s="55"/>
      <c r="E66" s="55"/>
      <c r="F66" s="156"/>
      <c r="G66" s="157"/>
      <c r="H66" s="156"/>
      <c r="I66" s="157"/>
      <c r="K66" s="245"/>
      <c r="L66" s="31"/>
      <c r="M66" s="31"/>
      <c r="N66" s="31"/>
      <c r="O66" s="31"/>
      <c r="P66" s="31"/>
      <c r="Q66" s="31"/>
      <c r="R66" s="31"/>
      <c r="S66" s="31"/>
      <c r="T66" s="31"/>
      <c r="U66" s="345"/>
      <c r="V66" s="328"/>
      <c r="W66" s="328"/>
      <c r="X66" s="345"/>
      <c r="Y66" s="328"/>
      <c r="Z66" s="328"/>
      <c r="AA66" s="345"/>
      <c r="AB66" s="328"/>
      <c r="AC66" s="328"/>
      <c r="AD66" s="31"/>
      <c r="AE66" s="31"/>
      <c r="AF66" s="31"/>
      <c r="AG66" s="69"/>
    </row>
    <row r="67" spans="1:33">
      <c r="A67" s="40"/>
      <c r="B67" s="55"/>
      <c r="C67" s="56"/>
      <c r="D67" s="55"/>
      <c r="E67" s="55"/>
      <c r="F67" s="156"/>
      <c r="G67" s="157"/>
      <c r="H67" s="156"/>
      <c r="I67" s="157"/>
      <c r="K67" s="245"/>
      <c r="L67" s="31"/>
      <c r="M67" s="31"/>
      <c r="N67" s="31"/>
      <c r="O67" s="31"/>
      <c r="P67" s="31"/>
      <c r="Q67" s="31"/>
      <c r="R67" s="31"/>
      <c r="S67" s="31"/>
      <c r="T67" s="31"/>
      <c r="U67" s="345"/>
      <c r="V67" s="328"/>
      <c r="W67" s="328"/>
      <c r="X67" s="345"/>
      <c r="Y67" s="328"/>
      <c r="Z67" s="328"/>
      <c r="AA67" s="345"/>
      <c r="AB67" s="328"/>
      <c r="AC67" s="328"/>
      <c r="AD67" s="31"/>
      <c r="AE67" s="31"/>
      <c r="AF67" s="31"/>
      <c r="AG67" s="69"/>
    </row>
    <row r="68" spans="1:33">
      <c r="A68" s="40"/>
      <c r="B68" s="55" t="s">
        <v>260</v>
      </c>
      <c r="C68" s="56"/>
      <c r="D68" s="55"/>
      <c r="E68" s="55"/>
      <c r="F68" s="156"/>
      <c r="G68" s="247">
        <f>G62</f>
        <v>665380</v>
      </c>
      <c r="H68" s="156"/>
      <c r="I68" s="247">
        <f>I62</f>
        <v>541119.27543297433</v>
      </c>
      <c r="K68" s="245"/>
      <c r="L68" s="31"/>
      <c r="M68" s="37">
        <f>M62</f>
        <v>0</v>
      </c>
      <c r="N68" s="31"/>
      <c r="O68" s="31"/>
      <c r="P68" s="37">
        <f>P62</f>
        <v>0</v>
      </c>
      <c r="Q68" s="31"/>
      <c r="R68" s="31"/>
      <c r="S68" s="37">
        <f>S62</f>
        <v>541119.27543297433</v>
      </c>
      <c r="T68" s="37"/>
      <c r="U68" s="345"/>
      <c r="V68" s="328"/>
      <c r="W68" s="328">
        <f>W62</f>
        <v>541119.27543297433</v>
      </c>
      <c r="X68" s="345"/>
      <c r="Y68" s="328"/>
      <c r="Z68" s="328">
        <f>Z62</f>
        <v>0</v>
      </c>
      <c r="AA68" s="345"/>
      <c r="AB68" s="328"/>
      <c r="AC68" s="328">
        <f>AC62</f>
        <v>541119.27543297433</v>
      </c>
      <c r="AD68" s="37"/>
      <c r="AE68" s="37"/>
      <c r="AF68" s="37"/>
      <c r="AG68" s="66"/>
    </row>
    <row r="69" spans="1:33">
      <c r="A69" s="40"/>
      <c r="B69" s="55"/>
      <c r="C69" s="56"/>
      <c r="D69" s="55"/>
      <c r="E69" s="55"/>
      <c r="F69" s="156"/>
      <c r="G69" s="157"/>
      <c r="H69" s="156"/>
      <c r="I69" s="157"/>
      <c r="K69" s="245"/>
      <c r="L69" s="31"/>
      <c r="M69" s="31"/>
      <c r="N69" s="31"/>
      <c r="O69" s="31"/>
      <c r="P69" s="31"/>
      <c r="Q69" s="31"/>
      <c r="R69" s="31"/>
      <c r="S69" s="31"/>
      <c r="T69" s="31"/>
      <c r="U69" s="345"/>
      <c r="V69" s="328"/>
      <c r="W69" s="328"/>
      <c r="X69" s="345"/>
      <c r="Y69" s="328"/>
      <c r="Z69" s="328"/>
      <c r="AA69" s="345"/>
      <c r="AB69" s="328"/>
      <c r="AC69" s="328"/>
      <c r="AD69" s="31"/>
      <c r="AE69" s="31"/>
      <c r="AF69" s="31"/>
      <c r="AG69" s="69"/>
    </row>
    <row r="70" spans="1:33">
      <c r="A70" s="40"/>
      <c r="B70" s="55"/>
      <c r="C70" s="56"/>
      <c r="D70" s="55"/>
      <c r="E70" s="55"/>
      <c r="F70" s="156"/>
      <c r="G70" s="247"/>
      <c r="H70" s="156"/>
      <c r="I70" s="247"/>
      <c r="K70" s="245"/>
      <c r="L70" s="31"/>
      <c r="M70" s="31"/>
      <c r="N70" s="31"/>
      <c r="O70" s="31"/>
      <c r="P70" s="31"/>
      <c r="Q70" s="31"/>
      <c r="R70" s="31"/>
      <c r="S70" s="31"/>
      <c r="T70" s="31"/>
      <c r="U70" s="345"/>
      <c r="V70" s="328"/>
      <c r="W70" s="328"/>
      <c r="X70" s="345"/>
      <c r="Y70" s="328"/>
      <c r="Z70" s="328"/>
      <c r="AA70" s="345"/>
      <c r="AB70" s="328"/>
      <c r="AC70" s="328"/>
      <c r="AD70" s="31"/>
      <c r="AE70" s="31"/>
      <c r="AF70" s="31"/>
      <c r="AG70" s="69"/>
    </row>
    <row r="71" spans="1:33">
      <c r="A71" s="40"/>
      <c r="B71" s="55"/>
      <c r="C71" s="56"/>
      <c r="D71" s="55"/>
      <c r="E71" s="55"/>
      <c r="F71" s="156"/>
      <c r="G71" s="157"/>
      <c r="H71" s="156"/>
      <c r="I71" s="157"/>
      <c r="K71" s="245"/>
      <c r="L71" s="31"/>
      <c r="M71" s="31"/>
      <c r="N71" s="31"/>
      <c r="O71" s="31"/>
      <c r="P71" s="31"/>
      <c r="Q71" s="31"/>
      <c r="R71" s="31"/>
      <c r="S71" s="31"/>
      <c r="T71" s="31"/>
      <c r="U71" s="345"/>
      <c r="V71" s="328"/>
      <c r="W71" s="328"/>
      <c r="X71" s="345"/>
      <c r="Y71" s="328"/>
      <c r="Z71" s="328"/>
      <c r="AA71" s="345"/>
      <c r="AB71" s="328"/>
      <c r="AC71" s="328"/>
      <c r="AD71" s="31"/>
      <c r="AE71" s="31"/>
      <c r="AF71" s="31"/>
      <c r="AG71" s="69"/>
    </row>
    <row r="72" spans="1:33">
      <c r="A72" s="40"/>
      <c r="B72" s="55"/>
      <c r="C72" s="56"/>
      <c r="D72" s="55"/>
      <c r="E72" s="55"/>
      <c r="F72" s="156"/>
      <c r="G72" s="247"/>
      <c r="H72" s="156"/>
      <c r="I72" s="247"/>
      <c r="K72" s="245"/>
      <c r="L72" s="31"/>
      <c r="M72" s="31"/>
      <c r="N72" s="31"/>
      <c r="O72" s="31"/>
      <c r="P72" s="31"/>
      <c r="Q72" s="31"/>
      <c r="R72" s="31"/>
      <c r="S72" s="31"/>
      <c r="T72" s="31"/>
      <c r="U72" s="345"/>
      <c r="V72" s="328"/>
      <c r="W72" s="328"/>
      <c r="X72" s="345"/>
      <c r="Y72" s="328"/>
      <c r="Z72" s="328"/>
      <c r="AA72" s="345"/>
      <c r="AB72" s="328"/>
      <c r="AC72" s="328"/>
      <c r="AD72" s="31"/>
      <c r="AE72" s="31"/>
      <c r="AF72" s="31"/>
      <c r="AG72" s="69"/>
    </row>
    <row r="73" spans="1:33">
      <c r="A73" s="40"/>
      <c r="B73" s="55"/>
      <c r="C73" s="56"/>
      <c r="D73" s="55"/>
      <c r="E73" s="55"/>
      <c r="F73" s="156"/>
      <c r="G73" s="157"/>
      <c r="H73" s="156"/>
      <c r="I73" s="157"/>
      <c r="K73" s="245"/>
      <c r="L73" s="31"/>
      <c r="M73" s="31"/>
      <c r="N73" s="31"/>
      <c r="O73" s="31"/>
      <c r="P73" s="31"/>
      <c r="Q73" s="31"/>
      <c r="R73" s="31"/>
      <c r="S73" s="31"/>
      <c r="T73" s="31"/>
      <c r="U73" s="345"/>
      <c r="V73" s="328"/>
      <c r="W73" s="328"/>
      <c r="X73" s="345"/>
      <c r="Y73" s="328"/>
      <c r="Z73" s="328"/>
      <c r="AA73" s="345"/>
      <c r="AB73" s="328"/>
      <c r="AC73" s="328"/>
      <c r="AD73" s="31"/>
      <c r="AE73" s="31"/>
      <c r="AF73" s="31"/>
      <c r="AG73" s="69"/>
    </row>
    <row r="74" spans="1:33">
      <c r="A74" s="40"/>
      <c r="B74" s="55"/>
      <c r="C74" s="56"/>
      <c r="D74" s="55"/>
      <c r="E74" s="55"/>
      <c r="F74" s="156"/>
      <c r="G74" s="247"/>
      <c r="H74" s="156"/>
      <c r="I74" s="247"/>
      <c r="K74" s="245"/>
      <c r="L74" s="31"/>
      <c r="M74" s="31"/>
      <c r="N74" s="31"/>
      <c r="O74" s="31"/>
      <c r="P74" s="31"/>
      <c r="Q74" s="31"/>
      <c r="R74" s="31"/>
      <c r="S74" s="31"/>
      <c r="T74" s="31"/>
      <c r="U74" s="345"/>
      <c r="V74" s="328"/>
      <c r="W74" s="328"/>
      <c r="X74" s="345"/>
      <c r="Y74" s="328"/>
      <c r="Z74" s="328"/>
      <c r="AA74" s="345"/>
      <c r="AB74" s="328"/>
      <c r="AC74" s="328"/>
      <c r="AD74" s="31"/>
      <c r="AE74" s="31"/>
      <c r="AF74" s="31"/>
      <c r="AG74" s="69"/>
    </row>
    <row r="75" spans="1:33">
      <c r="A75" s="40"/>
      <c r="B75" s="55"/>
      <c r="C75" s="56"/>
      <c r="D75" s="55"/>
      <c r="E75" s="55"/>
      <c r="F75" s="156"/>
      <c r="G75" s="157"/>
      <c r="H75" s="156"/>
      <c r="I75" s="157"/>
      <c r="K75" s="245"/>
      <c r="L75" s="31"/>
      <c r="M75" s="31"/>
      <c r="N75" s="31"/>
      <c r="O75" s="31"/>
      <c r="P75" s="31"/>
      <c r="Q75" s="31"/>
      <c r="R75" s="31"/>
      <c r="S75" s="31"/>
      <c r="T75" s="31"/>
      <c r="U75" s="345"/>
      <c r="V75" s="328"/>
      <c r="W75" s="328"/>
      <c r="X75" s="345"/>
      <c r="Y75" s="328"/>
      <c r="Z75" s="328"/>
      <c r="AA75" s="345"/>
      <c r="AB75" s="328"/>
      <c r="AC75" s="328"/>
      <c r="AD75" s="31"/>
      <c r="AE75" s="31"/>
      <c r="AF75" s="31"/>
      <c r="AG75" s="69"/>
    </row>
    <row r="76" spans="1:33">
      <c r="A76" s="40"/>
      <c r="B76" s="55"/>
      <c r="C76" s="56"/>
      <c r="D76" s="55"/>
      <c r="E76" s="55"/>
      <c r="F76" s="156"/>
      <c r="G76" s="247"/>
      <c r="H76" s="156"/>
      <c r="I76" s="247"/>
      <c r="K76" s="245"/>
      <c r="L76" s="31"/>
      <c r="M76" s="31"/>
      <c r="N76" s="31"/>
      <c r="O76" s="31"/>
      <c r="P76" s="31"/>
      <c r="Q76" s="31"/>
      <c r="R76" s="31"/>
      <c r="S76" s="31"/>
      <c r="T76" s="31"/>
      <c r="U76" s="345"/>
      <c r="V76" s="328"/>
      <c r="W76" s="328"/>
      <c r="X76" s="345"/>
      <c r="Y76" s="328"/>
      <c r="Z76" s="328"/>
      <c r="AA76" s="345"/>
      <c r="AB76" s="328"/>
      <c r="AC76" s="328"/>
      <c r="AD76" s="31"/>
      <c r="AE76" s="31"/>
      <c r="AF76" s="31"/>
      <c r="AG76" s="69"/>
    </row>
    <row r="77" spans="1:33">
      <c r="A77" s="40"/>
      <c r="B77" s="55"/>
      <c r="C77" s="56"/>
      <c r="D77" s="55"/>
      <c r="E77" s="55"/>
      <c r="F77" s="156"/>
      <c r="G77" s="157"/>
      <c r="H77" s="156"/>
      <c r="I77" s="157"/>
      <c r="K77" s="245"/>
      <c r="L77" s="31"/>
      <c r="M77" s="31"/>
      <c r="N77" s="31"/>
      <c r="O77" s="31"/>
      <c r="P77" s="31"/>
      <c r="Q77" s="31"/>
      <c r="R77" s="31"/>
      <c r="S77" s="31"/>
      <c r="T77" s="31"/>
      <c r="U77" s="345"/>
      <c r="V77" s="328"/>
      <c r="W77" s="328"/>
      <c r="X77" s="345"/>
      <c r="Y77" s="328"/>
      <c r="Z77" s="328"/>
      <c r="AA77" s="345"/>
      <c r="AB77" s="328"/>
      <c r="AC77" s="328"/>
      <c r="AD77" s="31"/>
      <c r="AE77" s="31"/>
      <c r="AF77" s="31"/>
      <c r="AG77" s="69"/>
    </row>
    <row r="78" spans="1:33">
      <c r="A78" s="40"/>
      <c r="B78" s="55"/>
      <c r="C78" s="56"/>
      <c r="D78" s="55"/>
      <c r="E78" s="55"/>
      <c r="F78" s="156"/>
      <c r="G78" s="247"/>
      <c r="H78" s="156"/>
      <c r="I78" s="247"/>
      <c r="K78" s="245"/>
      <c r="L78" s="31"/>
      <c r="M78" s="31"/>
      <c r="N78" s="31"/>
      <c r="O78" s="31"/>
      <c r="P78" s="31"/>
      <c r="Q78" s="31"/>
      <c r="R78" s="31"/>
      <c r="S78" s="31"/>
      <c r="T78" s="31"/>
      <c r="U78" s="345"/>
      <c r="V78" s="328"/>
      <c r="W78" s="328"/>
      <c r="X78" s="345"/>
      <c r="Y78" s="328"/>
      <c r="Z78" s="328"/>
      <c r="AA78" s="345"/>
      <c r="AB78" s="328"/>
      <c r="AC78" s="328"/>
      <c r="AD78" s="31"/>
      <c r="AE78" s="31"/>
      <c r="AF78" s="31"/>
      <c r="AG78" s="69"/>
    </row>
    <row r="79" spans="1:33">
      <c r="A79" s="40"/>
      <c r="B79" s="55"/>
      <c r="C79" s="56"/>
      <c r="D79" s="55"/>
      <c r="E79" s="55"/>
      <c r="F79" s="156"/>
      <c r="G79" s="157"/>
      <c r="H79" s="156"/>
      <c r="I79" s="157"/>
      <c r="K79" s="245"/>
      <c r="L79" s="31"/>
      <c r="M79" s="31"/>
      <c r="N79" s="31"/>
      <c r="O79" s="31"/>
      <c r="P79" s="31"/>
      <c r="Q79" s="31"/>
      <c r="R79" s="31"/>
      <c r="S79" s="31"/>
      <c r="T79" s="31"/>
      <c r="U79" s="345"/>
      <c r="V79" s="328"/>
      <c r="W79" s="328"/>
      <c r="X79" s="345"/>
      <c r="Y79" s="328"/>
      <c r="Z79" s="328"/>
      <c r="AA79" s="345"/>
      <c r="AB79" s="328"/>
      <c r="AC79" s="328"/>
      <c r="AD79" s="31"/>
      <c r="AE79" s="31"/>
      <c r="AF79" s="31"/>
      <c r="AG79" s="69"/>
    </row>
    <row r="80" spans="1:33">
      <c r="A80" s="40"/>
      <c r="B80" s="55"/>
      <c r="C80" s="56"/>
      <c r="D80" s="55"/>
      <c r="E80" s="55"/>
      <c r="F80" s="156"/>
      <c r="G80" s="247"/>
      <c r="H80" s="156"/>
      <c r="I80" s="247"/>
      <c r="K80" s="245"/>
      <c r="L80" s="31"/>
      <c r="M80" s="31"/>
      <c r="N80" s="31"/>
      <c r="O80" s="31"/>
      <c r="P80" s="31"/>
      <c r="Q80" s="31"/>
      <c r="R80" s="31"/>
      <c r="S80" s="31"/>
      <c r="T80" s="31"/>
      <c r="U80" s="345"/>
      <c r="V80" s="328"/>
      <c r="W80" s="328"/>
      <c r="X80" s="345"/>
      <c r="Y80" s="328"/>
      <c r="Z80" s="328"/>
      <c r="AA80" s="345"/>
      <c r="AB80" s="328"/>
      <c r="AC80" s="328"/>
      <c r="AD80" s="31"/>
      <c r="AE80" s="31"/>
      <c r="AF80" s="31"/>
      <c r="AG80" s="69"/>
    </row>
    <row r="81" spans="1:33">
      <c r="A81" s="40"/>
      <c r="B81" s="55"/>
      <c r="C81" s="56"/>
      <c r="D81" s="55"/>
      <c r="E81" s="55"/>
      <c r="F81" s="156"/>
      <c r="G81" s="157"/>
      <c r="H81" s="156"/>
      <c r="I81" s="157"/>
      <c r="K81" s="245"/>
      <c r="L81" s="31"/>
      <c r="M81" s="31"/>
      <c r="N81" s="31"/>
      <c r="O81" s="31"/>
      <c r="P81" s="31"/>
      <c r="Q81" s="31"/>
      <c r="R81" s="31"/>
      <c r="S81" s="31"/>
      <c r="T81" s="31"/>
      <c r="U81" s="345"/>
      <c r="V81" s="328"/>
      <c r="W81" s="328"/>
      <c r="X81" s="345"/>
      <c r="Y81" s="328"/>
      <c r="Z81" s="328"/>
      <c r="AA81" s="345"/>
      <c r="AB81" s="328"/>
      <c r="AC81" s="328"/>
      <c r="AD81" s="31"/>
      <c r="AE81" s="31"/>
      <c r="AF81" s="31"/>
      <c r="AG81" s="69"/>
    </row>
    <row r="82" spans="1:33">
      <c r="A82" s="40"/>
      <c r="B82" s="55"/>
      <c r="C82" s="56"/>
      <c r="D82" s="55"/>
      <c r="E82" s="55"/>
      <c r="F82" s="156"/>
      <c r="G82" s="247"/>
      <c r="H82" s="156"/>
      <c r="I82" s="247"/>
      <c r="K82" s="245"/>
      <c r="L82" s="31"/>
      <c r="M82" s="31"/>
      <c r="N82" s="31"/>
      <c r="O82" s="31"/>
      <c r="P82" s="31"/>
      <c r="Q82" s="31"/>
      <c r="R82" s="31"/>
      <c r="S82" s="31"/>
      <c r="T82" s="31"/>
      <c r="U82" s="345"/>
      <c r="V82" s="328"/>
      <c r="W82" s="328"/>
      <c r="X82" s="345"/>
      <c r="Y82" s="328"/>
      <c r="Z82" s="328"/>
      <c r="AA82" s="345"/>
      <c r="AB82" s="328"/>
      <c r="AC82" s="328"/>
      <c r="AD82" s="31"/>
      <c r="AE82" s="31"/>
      <c r="AF82" s="31"/>
      <c r="AG82" s="69"/>
    </row>
    <row r="83" spans="1:33">
      <c r="A83" s="40"/>
      <c r="B83" s="55"/>
      <c r="C83" s="56"/>
      <c r="D83" s="55"/>
      <c r="E83" s="55"/>
      <c r="F83" s="156"/>
      <c r="G83" s="157"/>
      <c r="H83" s="156"/>
      <c r="I83" s="157"/>
      <c r="K83" s="245"/>
      <c r="L83" s="31"/>
      <c r="M83" s="31"/>
      <c r="N83" s="31"/>
      <c r="O83" s="31"/>
      <c r="P83" s="31"/>
      <c r="Q83" s="31"/>
      <c r="R83" s="31"/>
      <c r="S83" s="31"/>
      <c r="T83" s="31"/>
      <c r="U83" s="345"/>
      <c r="V83" s="328"/>
      <c r="W83" s="328"/>
      <c r="X83" s="345"/>
      <c r="Y83" s="328"/>
      <c r="Z83" s="328"/>
      <c r="AA83" s="345"/>
      <c r="AB83" s="328"/>
      <c r="AC83" s="328"/>
      <c r="AD83" s="31"/>
      <c r="AE83" s="31"/>
      <c r="AF83" s="31"/>
      <c r="AG83" s="69"/>
    </row>
    <row r="84" spans="1:33">
      <c r="A84" s="40"/>
      <c r="B84" s="55"/>
      <c r="C84" s="56"/>
      <c r="D84" s="55"/>
      <c r="E84" s="55"/>
      <c r="F84" s="156"/>
      <c r="G84" s="247"/>
      <c r="H84" s="156"/>
      <c r="I84" s="247"/>
      <c r="K84" s="245"/>
      <c r="L84" s="31"/>
      <c r="M84" s="31"/>
      <c r="N84" s="31"/>
      <c r="O84" s="31"/>
      <c r="P84" s="31"/>
      <c r="Q84" s="31"/>
      <c r="R84" s="31"/>
      <c r="S84" s="31"/>
      <c r="T84" s="31"/>
      <c r="U84" s="345"/>
      <c r="V84" s="328"/>
      <c r="W84" s="328"/>
      <c r="X84" s="345"/>
      <c r="Y84" s="328"/>
      <c r="Z84" s="328"/>
      <c r="AA84" s="345"/>
      <c r="AB84" s="328"/>
      <c r="AC84" s="328"/>
      <c r="AD84" s="31"/>
      <c r="AE84" s="31"/>
      <c r="AF84" s="31"/>
      <c r="AG84" s="69"/>
    </row>
    <row r="85" spans="1:33">
      <c r="A85" s="40"/>
      <c r="B85" s="55"/>
      <c r="C85" s="56"/>
      <c r="D85" s="55"/>
      <c r="E85" s="55"/>
      <c r="F85" s="156"/>
      <c r="G85" s="157"/>
      <c r="H85" s="156"/>
      <c r="I85" s="157"/>
      <c r="K85" s="245"/>
      <c r="L85" s="31"/>
      <c r="M85" s="31"/>
      <c r="N85" s="31"/>
      <c r="O85" s="31"/>
      <c r="P85" s="31"/>
      <c r="Q85" s="31"/>
      <c r="R85" s="31"/>
      <c r="S85" s="31"/>
      <c r="T85" s="31"/>
      <c r="U85" s="345"/>
      <c r="V85" s="328"/>
      <c r="W85" s="328"/>
      <c r="X85" s="345"/>
      <c r="Y85" s="328"/>
      <c r="Z85" s="328"/>
      <c r="AA85" s="345"/>
      <c r="AB85" s="328"/>
      <c r="AC85" s="328"/>
      <c r="AD85" s="31"/>
      <c r="AE85" s="31"/>
      <c r="AF85" s="31"/>
      <c r="AG85" s="69"/>
    </row>
    <row r="86" spans="1:33">
      <c r="A86" s="40"/>
      <c r="B86" s="55"/>
      <c r="C86" s="56"/>
      <c r="D86" s="55"/>
      <c r="E86" s="55"/>
      <c r="F86" s="156"/>
      <c r="G86" s="247"/>
      <c r="H86" s="156"/>
      <c r="I86" s="247"/>
      <c r="K86" s="245"/>
      <c r="L86" s="31"/>
      <c r="M86" s="31"/>
      <c r="N86" s="31"/>
      <c r="O86" s="31"/>
      <c r="P86" s="31"/>
      <c r="Q86" s="31"/>
      <c r="R86" s="31"/>
      <c r="S86" s="31"/>
      <c r="T86" s="31"/>
      <c r="U86" s="345"/>
      <c r="V86" s="328"/>
      <c r="W86" s="328"/>
      <c r="X86" s="345"/>
      <c r="Y86" s="328"/>
      <c r="Z86" s="328"/>
      <c r="AA86" s="345"/>
      <c r="AB86" s="328"/>
      <c r="AC86" s="328"/>
      <c r="AD86" s="31"/>
      <c r="AE86" s="31"/>
      <c r="AF86" s="31"/>
      <c r="AG86" s="69"/>
    </row>
    <row r="87" spans="1:33">
      <c r="A87" s="40"/>
      <c r="B87" s="55"/>
      <c r="C87" s="56"/>
      <c r="D87" s="55"/>
      <c r="E87" s="55"/>
      <c r="F87" s="156"/>
      <c r="G87" s="157"/>
      <c r="H87" s="156"/>
      <c r="I87" s="157"/>
      <c r="K87" s="245"/>
      <c r="L87" s="31"/>
      <c r="M87" s="31"/>
      <c r="N87" s="31"/>
      <c r="O87" s="31"/>
      <c r="P87" s="31"/>
      <c r="Q87" s="31"/>
      <c r="R87" s="31"/>
      <c r="S87" s="31"/>
      <c r="T87" s="31"/>
      <c r="U87" s="345"/>
      <c r="V87" s="328"/>
      <c r="W87" s="328"/>
      <c r="X87" s="345"/>
      <c r="Y87" s="328"/>
      <c r="Z87" s="328"/>
      <c r="AA87" s="345"/>
      <c r="AB87" s="328"/>
      <c r="AC87" s="328"/>
      <c r="AD87" s="31"/>
      <c r="AE87" s="31"/>
      <c r="AF87" s="31"/>
      <c r="AG87" s="69"/>
    </row>
    <row r="88" spans="1:33">
      <c r="A88" s="40"/>
      <c r="B88" s="55"/>
      <c r="C88" s="56"/>
      <c r="D88" s="55"/>
      <c r="E88" s="55"/>
      <c r="F88" s="156"/>
      <c r="G88" s="247"/>
      <c r="H88" s="156"/>
      <c r="I88" s="247"/>
      <c r="K88" s="245"/>
      <c r="L88" s="31"/>
      <c r="M88" s="31"/>
      <c r="N88" s="31"/>
      <c r="O88" s="31"/>
      <c r="P88" s="31"/>
      <c r="Q88" s="31"/>
      <c r="R88" s="31"/>
      <c r="S88" s="31"/>
      <c r="T88" s="31"/>
      <c r="U88" s="345"/>
      <c r="V88" s="328"/>
      <c r="W88" s="328"/>
      <c r="X88" s="345"/>
      <c r="Y88" s="328"/>
      <c r="Z88" s="328"/>
      <c r="AA88" s="345"/>
      <c r="AB88" s="328"/>
      <c r="AC88" s="328"/>
      <c r="AD88" s="31"/>
      <c r="AE88" s="31"/>
      <c r="AF88" s="31"/>
      <c r="AG88" s="69"/>
    </row>
    <row r="89" spans="1:33">
      <c r="A89" s="40"/>
      <c r="B89" s="55"/>
      <c r="C89" s="56"/>
      <c r="D89" s="55"/>
      <c r="E89" s="55"/>
      <c r="F89" s="156"/>
      <c r="G89" s="157"/>
      <c r="H89" s="156"/>
      <c r="I89" s="157"/>
      <c r="K89" s="245"/>
      <c r="L89" s="31"/>
      <c r="M89" s="31"/>
      <c r="N89" s="31"/>
      <c r="O89" s="31"/>
      <c r="P89" s="31"/>
      <c r="Q89" s="31"/>
      <c r="R89" s="31"/>
      <c r="S89" s="31"/>
      <c r="T89" s="31"/>
      <c r="U89" s="345"/>
      <c r="V89" s="328"/>
      <c r="W89" s="328"/>
      <c r="X89" s="345"/>
      <c r="Y89" s="328"/>
      <c r="Z89" s="328"/>
      <c r="AA89" s="345"/>
      <c r="AB89" s="328"/>
      <c r="AC89" s="328"/>
      <c r="AD89" s="31"/>
      <c r="AE89" s="31"/>
      <c r="AF89" s="31"/>
      <c r="AG89" s="69"/>
    </row>
    <row r="90" spans="1:33">
      <c r="A90" s="40"/>
      <c r="B90" s="55"/>
      <c r="C90" s="56"/>
      <c r="D90" s="55"/>
      <c r="E90" s="55"/>
      <c r="F90" s="156"/>
      <c r="G90" s="247"/>
      <c r="H90" s="156"/>
      <c r="I90" s="247"/>
      <c r="K90" s="245"/>
      <c r="L90" s="31"/>
      <c r="M90" s="31"/>
      <c r="N90" s="31"/>
      <c r="O90" s="31"/>
      <c r="P90" s="31"/>
      <c r="Q90" s="31"/>
      <c r="R90" s="31"/>
      <c r="S90" s="31"/>
      <c r="T90" s="31"/>
      <c r="U90" s="345"/>
      <c r="V90" s="328"/>
      <c r="W90" s="328"/>
      <c r="X90" s="345"/>
      <c r="Y90" s="328"/>
      <c r="Z90" s="328"/>
      <c r="AA90" s="345"/>
      <c r="AB90" s="328"/>
      <c r="AC90" s="328"/>
      <c r="AD90" s="31"/>
      <c r="AE90" s="31"/>
      <c r="AF90" s="31"/>
      <c r="AG90" s="69"/>
    </row>
    <row r="91" spans="1:33">
      <c r="A91" s="40"/>
      <c r="B91" s="55"/>
      <c r="C91" s="56"/>
      <c r="D91" s="55"/>
      <c r="E91" s="55"/>
      <c r="F91" s="156"/>
      <c r="G91" s="157"/>
      <c r="H91" s="156"/>
      <c r="I91" s="157"/>
      <c r="K91" s="245"/>
      <c r="L91" s="31"/>
      <c r="M91" s="31"/>
      <c r="N91" s="31"/>
      <c r="O91" s="31"/>
      <c r="P91" s="31"/>
      <c r="Q91" s="31"/>
      <c r="R91" s="31"/>
      <c r="S91" s="31"/>
      <c r="T91" s="31"/>
      <c r="U91" s="345"/>
      <c r="V91" s="328"/>
      <c r="W91" s="328"/>
      <c r="X91" s="345"/>
      <c r="Y91" s="328"/>
      <c r="Z91" s="328"/>
      <c r="AA91" s="345"/>
      <c r="AB91" s="328"/>
      <c r="AC91" s="328"/>
      <c r="AD91" s="31"/>
      <c r="AE91" s="31"/>
      <c r="AF91" s="31"/>
      <c r="AG91" s="69"/>
    </row>
    <row r="92" spans="1:33">
      <c r="A92" s="40"/>
      <c r="B92" s="55"/>
      <c r="C92" s="56"/>
      <c r="D92" s="55"/>
      <c r="E92" s="55"/>
      <c r="F92" s="156"/>
      <c r="G92" s="247"/>
      <c r="H92" s="156"/>
      <c r="I92" s="247"/>
      <c r="K92" s="245"/>
      <c r="L92" s="31"/>
      <c r="M92" s="31"/>
      <c r="N92" s="31"/>
      <c r="O92" s="31"/>
      <c r="P92" s="31"/>
      <c r="Q92" s="31"/>
      <c r="R92" s="31"/>
      <c r="S92" s="31"/>
      <c r="T92" s="31"/>
      <c r="U92" s="345"/>
      <c r="V92" s="328"/>
      <c r="W92" s="328"/>
      <c r="X92" s="345"/>
      <c r="Y92" s="328"/>
      <c r="Z92" s="328"/>
      <c r="AA92" s="345"/>
      <c r="AB92" s="328"/>
      <c r="AC92" s="328"/>
      <c r="AD92" s="31"/>
      <c r="AE92" s="31"/>
      <c r="AF92" s="31"/>
      <c r="AG92" s="69"/>
    </row>
    <row r="93" spans="1:33">
      <c r="A93" s="40"/>
      <c r="B93" s="55"/>
      <c r="C93" s="56"/>
      <c r="D93" s="55"/>
      <c r="E93" s="55"/>
      <c r="F93" s="156"/>
      <c r="G93" s="157"/>
      <c r="H93" s="156"/>
      <c r="I93" s="157"/>
      <c r="K93" s="245"/>
      <c r="L93" s="31"/>
      <c r="M93" s="31"/>
      <c r="N93" s="31"/>
      <c r="O93" s="31"/>
      <c r="P93" s="31"/>
      <c r="Q93" s="31"/>
      <c r="R93" s="31"/>
      <c r="S93" s="31"/>
      <c r="T93" s="31"/>
      <c r="U93" s="345"/>
      <c r="V93" s="328"/>
      <c r="W93" s="328"/>
      <c r="X93" s="345"/>
      <c r="Y93" s="328"/>
      <c r="Z93" s="328"/>
      <c r="AA93" s="345"/>
      <c r="AB93" s="328"/>
      <c r="AC93" s="328"/>
      <c r="AD93" s="31"/>
      <c r="AE93" s="31"/>
      <c r="AF93" s="31"/>
      <c r="AG93" s="69"/>
    </row>
    <row r="94" spans="1:33">
      <c r="A94" s="40"/>
      <c r="B94" s="55"/>
      <c r="C94" s="56"/>
      <c r="D94" s="55"/>
      <c r="E94" s="55"/>
      <c r="F94" s="156"/>
      <c r="G94" s="247"/>
      <c r="H94" s="156"/>
      <c r="I94" s="247"/>
      <c r="K94" s="245"/>
      <c r="L94" s="31"/>
      <c r="M94" s="31"/>
      <c r="N94" s="31"/>
      <c r="O94" s="31"/>
      <c r="P94" s="31"/>
      <c r="Q94" s="31"/>
      <c r="R94" s="31"/>
      <c r="S94" s="31"/>
      <c r="T94" s="31"/>
      <c r="U94" s="345"/>
      <c r="V94" s="328"/>
      <c r="W94" s="328"/>
      <c r="X94" s="345"/>
      <c r="Y94" s="328"/>
      <c r="Z94" s="328"/>
      <c r="AA94" s="345"/>
      <c r="AB94" s="328"/>
      <c r="AC94" s="328"/>
      <c r="AD94" s="31"/>
      <c r="AE94" s="31"/>
      <c r="AF94" s="31"/>
      <c r="AG94" s="69"/>
    </row>
    <row r="95" spans="1:33">
      <c r="A95" s="40"/>
      <c r="B95" s="55"/>
      <c r="C95" s="56"/>
      <c r="D95" s="55"/>
      <c r="E95" s="55"/>
      <c r="F95" s="156"/>
      <c r="G95" s="157"/>
      <c r="H95" s="156"/>
      <c r="I95" s="157"/>
      <c r="K95" s="245"/>
      <c r="L95" s="31"/>
      <c r="M95" s="31"/>
      <c r="N95" s="31"/>
      <c r="O95" s="31"/>
      <c r="P95" s="31"/>
      <c r="Q95" s="31"/>
      <c r="R95" s="31"/>
      <c r="S95" s="31"/>
      <c r="T95" s="31"/>
      <c r="U95" s="345"/>
      <c r="V95" s="328"/>
      <c r="W95" s="328"/>
      <c r="X95" s="345"/>
      <c r="Y95" s="328"/>
      <c r="Z95" s="328"/>
      <c r="AA95" s="345"/>
      <c r="AB95" s="328"/>
      <c r="AC95" s="328"/>
      <c r="AD95" s="31"/>
      <c r="AE95" s="31"/>
      <c r="AF95" s="31"/>
      <c r="AG95" s="69"/>
    </row>
    <row r="96" spans="1:33">
      <c r="A96" s="40"/>
      <c r="B96" s="55"/>
      <c r="C96" s="56"/>
      <c r="D96" s="55"/>
      <c r="E96" s="55"/>
      <c r="F96" s="156"/>
      <c r="G96" s="157"/>
      <c r="H96" s="156"/>
      <c r="I96" s="157"/>
      <c r="K96" s="245"/>
      <c r="L96" s="31"/>
      <c r="M96" s="31"/>
      <c r="N96" s="31"/>
      <c r="O96" s="31"/>
      <c r="P96" s="31"/>
      <c r="Q96" s="31"/>
      <c r="R96" s="31"/>
      <c r="S96" s="31"/>
      <c r="T96" s="31"/>
      <c r="U96" s="345"/>
      <c r="V96" s="328"/>
      <c r="W96" s="328"/>
      <c r="X96" s="345"/>
      <c r="Y96" s="328"/>
      <c r="Z96" s="328"/>
      <c r="AA96" s="345"/>
      <c r="AB96" s="328"/>
      <c r="AC96" s="328"/>
      <c r="AD96" s="31"/>
      <c r="AE96" s="31"/>
      <c r="AF96" s="31"/>
      <c r="AG96" s="69"/>
    </row>
    <row r="97" spans="1:33">
      <c r="A97" s="40"/>
      <c r="B97" s="55"/>
      <c r="C97" s="56"/>
      <c r="D97" s="55"/>
      <c r="E97" s="55"/>
      <c r="F97" s="156"/>
      <c r="G97" s="157"/>
      <c r="H97" s="156"/>
      <c r="I97" s="157"/>
      <c r="K97" s="245"/>
      <c r="L97" s="31"/>
      <c r="M97" s="31"/>
      <c r="N97" s="31"/>
      <c r="O97" s="31"/>
      <c r="P97" s="31"/>
      <c r="Q97" s="31"/>
      <c r="R97" s="31"/>
      <c r="S97" s="31"/>
      <c r="T97" s="31"/>
      <c r="U97" s="345"/>
      <c r="V97" s="328"/>
      <c r="W97" s="328"/>
      <c r="X97" s="345"/>
      <c r="Y97" s="328"/>
      <c r="Z97" s="328"/>
      <c r="AA97" s="345"/>
      <c r="AB97" s="328"/>
      <c r="AC97" s="328"/>
      <c r="AD97" s="31"/>
      <c r="AE97" s="31"/>
      <c r="AF97" s="31"/>
      <c r="AG97" s="69"/>
    </row>
    <row r="98" spans="1:33">
      <c r="A98" s="40"/>
      <c r="B98" s="55"/>
      <c r="C98" s="56"/>
      <c r="D98" s="55"/>
      <c r="E98" s="55"/>
      <c r="F98" s="156"/>
      <c r="G98" s="157"/>
      <c r="H98" s="156"/>
      <c r="I98" s="157"/>
      <c r="K98" s="245"/>
      <c r="L98" s="31"/>
      <c r="M98" s="31"/>
      <c r="N98" s="31"/>
      <c r="O98" s="31"/>
      <c r="P98" s="31"/>
      <c r="Q98" s="31"/>
      <c r="R98" s="31"/>
      <c r="S98" s="31"/>
      <c r="T98" s="31"/>
      <c r="U98" s="345"/>
      <c r="V98" s="328"/>
      <c r="W98" s="328"/>
      <c r="X98" s="345"/>
      <c r="Y98" s="328"/>
      <c r="Z98" s="328"/>
      <c r="AA98" s="345"/>
      <c r="AB98" s="328"/>
      <c r="AC98" s="328"/>
      <c r="AD98" s="31"/>
      <c r="AE98" s="31"/>
      <c r="AF98" s="31"/>
      <c r="AG98" s="69"/>
    </row>
    <row r="99" spans="1:33">
      <c r="A99" s="40"/>
      <c r="B99" s="55"/>
      <c r="C99" s="56"/>
      <c r="D99" s="55"/>
      <c r="E99" s="55"/>
      <c r="F99" s="156"/>
      <c r="G99" s="157"/>
      <c r="H99" s="156"/>
      <c r="I99" s="157"/>
      <c r="K99" s="245"/>
      <c r="L99" s="31"/>
      <c r="M99" s="31"/>
      <c r="N99" s="31"/>
      <c r="O99" s="31"/>
      <c r="P99" s="31"/>
      <c r="Q99" s="31"/>
      <c r="R99" s="31"/>
      <c r="S99" s="31"/>
      <c r="T99" s="31"/>
      <c r="U99" s="345"/>
      <c r="V99" s="328"/>
      <c r="W99" s="328"/>
      <c r="X99" s="345"/>
      <c r="Y99" s="328"/>
      <c r="Z99" s="328"/>
      <c r="AA99" s="345"/>
      <c r="AB99" s="328"/>
      <c r="AC99" s="328"/>
      <c r="AD99" s="31"/>
      <c r="AE99" s="31"/>
      <c r="AF99" s="31"/>
      <c r="AG99" s="69"/>
    </row>
    <row r="100" spans="1:33">
      <c r="A100" s="40"/>
      <c r="B100" s="55"/>
      <c r="C100" s="56"/>
      <c r="D100" s="55"/>
      <c r="E100" s="55"/>
      <c r="F100" s="156"/>
      <c r="G100" s="247"/>
      <c r="H100" s="156"/>
      <c r="I100" s="247"/>
      <c r="K100" s="245"/>
      <c r="L100" s="31"/>
      <c r="M100" s="31"/>
      <c r="N100" s="31"/>
      <c r="O100" s="31"/>
      <c r="P100" s="31"/>
      <c r="Q100" s="31"/>
      <c r="R100" s="31"/>
      <c r="S100" s="31"/>
      <c r="T100" s="31"/>
      <c r="U100" s="345"/>
      <c r="V100" s="328"/>
      <c r="W100" s="328"/>
      <c r="X100" s="345"/>
      <c r="Y100" s="328"/>
      <c r="Z100" s="328"/>
      <c r="AA100" s="345"/>
      <c r="AB100" s="328"/>
      <c r="AC100" s="328"/>
      <c r="AD100" s="31"/>
      <c r="AE100" s="31"/>
      <c r="AF100" s="31"/>
      <c r="AG100" s="69"/>
    </row>
    <row r="101" spans="1:33">
      <c r="A101" s="40"/>
      <c r="B101" s="55"/>
      <c r="C101" s="56"/>
      <c r="D101" s="55"/>
      <c r="E101" s="55"/>
      <c r="F101" s="156"/>
      <c r="G101" s="157"/>
      <c r="H101" s="156"/>
      <c r="I101" s="157"/>
      <c r="K101" s="245"/>
      <c r="L101" s="31"/>
      <c r="M101" s="31"/>
      <c r="N101" s="31"/>
      <c r="O101" s="31"/>
      <c r="P101" s="31"/>
      <c r="Q101" s="31"/>
      <c r="R101" s="31"/>
      <c r="S101" s="31"/>
      <c r="T101" s="31"/>
      <c r="U101" s="345"/>
      <c r="V101" s="328"/>
      <c r="W101" s="328"/>
      <c r="X101" s="345"/>
      <c r="Y101" s="328"/>
      <c r="Z101" s="328"/>
      <c r="AA101" s="345"/>
      <c r="AB101" s="328"/>
      <c r="AC101" s="328"/>
      <c r="AD101" s="31"/>
      <c r="AE101" s="31"/>
      <c r="AF101" s="31"/>
      <c r="AG101" s="69"/>
    </row>
    <row r="102" spans="1:33">
      <c r="A102" s="40"/>
      <c r="B102" s="55"/>
      <c r="C102" s="56"/>
      <c r="D102" s="55"/>
      <c r="E102" s="55"/>
      <c r="F102" s="156"/>
      <c r="G102" s="247"/>
      <c r="H102" s="156"/>
      <c r="I102" s="247"/>
      <c r="K102" s="245"/>
      <c r="L102" s="31"/>
      <c r="M102" s="31"/>
      <c r="N102" s="31"/>
      <c r="O102" s="31"/>
      <c r="P102" s="31"/>
      <c r="Q102" s="31"/>
      <c r="R102" s="31"/>
      <c r="S102" s="31"/>
      <c r="T102" s="31"/>
      <c r="U102" s="345"/>
      <c r="V102" s="328"/>
      <c r="W102" s="328"/>
      <c r="X102" s="345"/>
      <c r="Y102" s="328"/>
      <c r="Z102" s="328"/>
      <c r="AA102" s="345"/>
      <c r="AB102" s="328"/>
      <c r="AC102" s="328"/>
      <c r="AD102" s="31"/>
      <c r="AE102" s="31"/>
      <c r="AF102" s="31"/>
      <c r="AG102" s="69"/>
    </row>
    <row r="103" spans="1:33">
      <c r="A103" s="40"/>
      <c r="B103" s="55"/>
      <c r="C103" s="56"/>
      <c r="D103" s="55"/>
      <c r="E103" s="55"/>
      <c r="F103" s="156"/>
      <c r="G103" s="157"/>
      <c r="H103" s="156"/>
      <c r="I103" s="157"/>
      <c r="K103" s="245"/>
      <c r="L103" s="31"/>
      <c r="M103" s="31"/>
      <c r="N103" s="31"/>
      <c r="O103" s="31"/>
      <c r="P103" s="31"/>
      <c r="Q103" s="31"/>
      <c r="R103" s="31"/>
      <c r="S103" s="31"/>
      <c r="T103" s="31"/>
      <c r="U103" s="345"/>
      <c r="V103" s="328"/>
      <c r="W103" s="328"/>
      <c r="X103" s="345"/>
      <c r="Y103" s="328"/>
      <c r="Z103" s="328"/>
      <c r="AA103" s="345"/>
      <c r="AB103" s="328"/>
      <c r="AC103" s="328"/>
      <c r="AD103" s="31"/>
      <c r="AE103" s="31"/>
      <c r="AF103" s="31"/>
      <c r="AG103" s="69"/>
    </row>
    <row r="104" spans="1:33">
      <c r="A104" s="40"/>
      <c r="B104" s="55"/>
      <c r="C104" s="56"/>
      <c r="D104" s="55"/>
      <c r="E104" s="55"/>
      <c r="F104" s="156"/>
      <c r="G104" s="247"/>
      <c r="H104" s="156"/>
      <c r="I104" s="247"/>
      <c r="K104" s="245"/>
      <c r="L104" s="31"/>
      <c r="M104" s="31"/>
      <c r="N104" s="31"/>
      <c r="O104" s="31"/>
      <c r="P104" s="31"/>
      <c r="Q104" s="31"/>
      <c r="R104" s="31"/>
      <c r="S104" s="31"/>
      <c r="T104" s="31"/>
      <c r="U104" s="345"/>
      <c r="V104" s="328"/>
      <c r="W104" s="328"/>
      <c r="X104" s="345"/>
      <c r="Y104" s="328"/>
      <c r="Z104" s="328"/>
      <c r="AA104" s="345"/>
      <c r="AB104" s="328"/>
      <c r="AC104" s="328"/>
      <c r="AD104" s="31"/>
      <c r="AE104" s="31"/>
      <c r="AF104" s="31"/>
      <c r="AG104" s="69"/>
    </row>
    <row r="105" spans="1:33">
      <c r="A105" s="40"/>
      <c r="B105" s="55"/>
      <c r="C105" s="56"/>
      <c r="D105" s="55"/>
      <c r="E105" s="55"/>
      <c r="F105" s="156"/>
      <c r="G105" s="157"/>
      <c r="H105" s="156"/>
      <c r="I105" s="157"/>
      <c r="K105" s="245"/>
      <c r="L105" s="31"/>
      <c r="M105" s="31"/>
      <c r="N105" s="31"/>
      <c r="O105" s="31"/>
      <c r="P105" s="31"/>
      <c r="Q105" s="31"/>
      <c r="R105" s="31"/>
      <c r="S105" s="31"/>
      <c r="T105" s="31"/>
      <c r="U105" s="345"/>
      <c r="V105" s="328"/>
      <c r="W105" s="328"/>
      <c r="X105" s="345"/>
      <c r="Y105" s="328"/>
      <c r="Z105" s="328"/>
      <c r="AA105" s="345"/>
      <c r="AB105" s="328"/>
      <c r="AC105" s="328"/>
      <c r="AD105" s="31"/>
      <c r="AE105" s="31"/>
      <c r="AF105" s="31"/>
      <c r="AG105" s="69"/>
    </row>
    <row r="106" spans="1:33">
      <c r="A106" s="40"/>
      <c r="B106" s="55"/>
      <c r="C106" s="56"/>
      <c r="D106" s="55"/>
      <c r="E106" s="55"/>
      <c r="F106" s="156"/>
      <c r="G106" s="247"/>
      <c r="H106" s="156"/>
      <c r="I106" s="247"/>
      <c r="K106" s="245"/>
      <c r="L106" s="31"/>
      <c r="M106" s="31"/>
      <c r="N106" s="31"/>
      <c r="O106" s="31"/>
      <c r="P106" s="31"/>
      <c r="Q106" s="31"/>
      <c r="R106" s="31"/>
      <c r="S106" s="31"/>
      <c r="T106" s="31"/>
      <c r="U106" s="345"/>
      <c r="V106" s="328"/>
      <c r="W106" s="328"/>
      <c r="X106" s="345"/>
      <c r="Y106" s="328"/>
      <c r="Z106" s="328"/>
      <c r="AA106" s="345"/>
      <c r="AB106" s="328"/>
      <c r="AC106" s="328"/>
      <c r="AD106" s="31"/>
      <c r="AE106" s="31"/>
      <c r="AF106" s="31"/>
      <c r="AG106" s="69"/>
    </row>
    <row r="107" spans="1:33">
      <c r="A107" s="40"/>
      <c r="B107" s="55"/>
      <c r="C107" s="56"/>
      <c r="D107" s="55"/>
      <c r="E107" s="55"/>
      <c r="F107" s="156"/>
      <c r="G107" s="157"/>
      <c r="H107" s="156"/>
      <c r="I107" s="157"/>
      <c r="K107" s="245"/>
      <c r="L107" s="31"/>
      <c r="M107" s="31"/>
      <c r="N107" s="31"/>
      <c r="O107" s="31"/>
      <c r="P107" s="31"/>
      <c r="Q107" s="31"/>
      <c r="R107" s="31"/>
      <c r="S107" s="31"/>
      <c r="T107" s="31"/>
      <c r="U107" s="345"/>
      <c r="V107" s="328"/>
      <c r="W107" s="328"/>
      <c r="X107" s="345"/>
      <c r="Y107" s="328"/>
      <c r="Z107" s="328"/>
      <c r="AA107" s="345"/>
      <c r="AB107" s="328"/>
      <c r="AC107" s="328"/>
      <c r="AD107" s="31"/>
      <c r="AE107" s="31"/>
      <c r="AF107" s="31"/>
      <c r="AG107" s="69"/>
    </row>
    <row r="108" spans="1:33">
      <c r="A108" s="40"/>
      <c r="B108" s="55"/>
      <c r="C108" s="56"/>
      <c r="D108" s="55"/>
      <c r="E108" s="55"/>
      <c r="F108" s="156"/>
      <c r="G108" s="247"/>
      <c r="H108" s="156"/>
      <c r="I108" s="247"/>
      <c r="K108" s="245"/>
      <c r="L108" s="31"/>
      <c r="M108" s="31"/>
      <c r="N108" s="31"/>
      <c r="O108" s="31"/>
      <c r="P108" s="31"/>
      <c r="Q108" s="31"/>
      <c r="R108" s="31"/>
      <c r="S108" s="31"/>
      <c r="T108" s="31"/>
      <c r="U108" s="345"/>
      <c r="V108" s="328"/>
      <c r="W108" s="328"/>
      <c r="X108" s="345"/>
      <c r="Y108" s="328"/>
      <c r="Z108" s="328"/>
      <c r="AA108" s="345"/>
      <c r="AB108" s="328"/>
      <c r="AC108" s="328"/>
      <c r="AD108" s="31"/>
      <c r="AE108" s="31"/>
      <c r="AF108" s="31"/>
      <c r="AG108" s="69"/>
    </row>
    <row r="109" spans="1:33">
      <c r="A109" s="40"/>
      <c r="B109" s="55"/>
      <c r="C109" s="56"/>
      <c r="D109" s="55"/>
      <c r="E109" s="55"/>
      <c r="F109" s="156"/>
      <c r="G109" s="157"/>
      <c r="H109" s="156"/>
      <c r="I109" s="157"/>
      <c r="K109" s="245"/>
      <c r="L109" s="31"/>
      <c r="M109" s="31"/>
      <c r="N109" s="31"/>
      <c r="O109" s="31"/>
      <c r="P109" s="31"/>
      <c r="Q109" s="31"/>
      <c r="R109" s="31"/>
      <c r="S109" s="31"/>
      <c r="T109" s="31"/>
      <c r="U109" s="345"/>
      <c r="V109" s="328"/>
      <c r="W109" s="328"/>
      <c r="X109" s="345"/>
      <c r="Y109" s="328"/>
      <c r="Z109" s="328"/>
      <c r="AA109" s="345"/>
      <c r="AB109" s="328"/>
      <c r="AC109" s="328"/>
      <c r="AD109" s="31"/>
      <c r="AE109" s="31"/>
      <c r="AF109" s="31"/>
      <c r="AG109" s="69"/>
    </row>
    <row r="110" spans="1:33">
      <c r="A110" s="40"/>
      <c r="B110" s="55"/>
      <c r="C110" s="56"/>
      <c r="D110" s="55"/>
      <c r="E110" s="55"/>
      <c r="F110" s="156"/>
      <c r="G110" s="247"/>
      <c r="H110" s="156"/>
      <c r="I110" s="247"/>
      <c r="K110" s="245"/>
      <c r="L110" s="31"/>
      <c r="M110" s="31"/>
      <c r="N110" s="31"/>
      <c r="O110" s="31"/>
      <c r="P110" s="31"/>
      <c r="Q110" s="31"/>
      <c r="R110" s="31"/>
      <c r="S110" s="31"/>
      <c r="T110" s="31"/>
      <c r="U110" s="345"/>
      <c r="V110" s="328"/>
      <c r="W110" s="328"/>
      <c r="X110" s="345"/>
      <c r="Y110" s="328"/>
      <c r="Z110" s="328"/>
      <c r="AA110" s="345"/>
      <c r="AB110" s="328"/>
      <c r="AC110" s="328"/>
      <c r="AD110" s="31"/>
      <c r="AE110" s="31"/>
      <c r="AF110" s="31"/>
      <c r="AG110" s="69"/>
    </row>
    <row r="111" spans="1:33">
      <c r="A111" s="40"/>
      <c r="B111" s="55"/>
      <c r="C111" s="56"/>
      <c r="D111" s="55"/>
      <c r="E111" s="55"/>
      <c r="F111" s="156"/>
      <c r="G111" s="157"/>
      <c r="H111" s="156"/>
      <c r="I111" s="157"/>
      <c r="K111" s="245"/>
      <c r="L111" s="31"/>
      <c r="M111" s="31"/>
      <c r="N111" s="31"/>
      <c r="O111" s="31"/>
      <c r="P111" s="31"/>
      <c r="Q111" s="31"/>
      <c r="R111" s="31"/>
      <c r="S111" s="31"/>
      <c r="T111" s="31"/>
      <c r="U111" s="345"/>
      <c r="V111" s="328"/>
      <c r="W111" s="328"/>
      <c r="X111" s="345"/>
      <c r="Y111" s="328"/>
      <c r="Z111" s="328"/>
      <c r="AA111" s="345"/>
      <c r="AB111" s="328"/>
      <c r="AC111" s="328"/>
      <c r="AD111" s="31"/>
      <c r="AE111" s="31"/>
      <c r="AF111" s="31"/>
      <c r="AG111" s="69"/>
    </row>
    <row r="112" spans="1:33">
      <c r="A112" s="40"/>
      <c r="B112" s="55"/>
      <c r="C112" s="56"/>
      <c r="D112" s="55"/>
      <c r="E112" s="55"/>
      <c r="F112" s="156"/>
      <c r="G112" s="247"/>
      <c r="H112" s="156"/>
      <c r="I112" s="247"/>
      <c r="K112" s="245"/>
      <c r="L112" s="31"/>
      <c r="M112" s="31"/>
      <c r="N112" s="31"/>
      <c r="O112" s="31"/>
      <c r="P112" s="31"/>
      <c r="Q112" s="31"/>
      <c r="R112" s="31"/>
      <c r="S112" s="31"/>
      <c r="T112" s="31"/>
      <c r="U112" s="345"/>
      <c r="V112" s="328"/>
      <c r="W112" s="328"/>
      <c r="X112" s="345"/>
      <c r="Y112" s="328"/>
      <c r="Z112" s="328"/>
      <c r="AA112" s="345"/>
      <c r="AB112" s="328"/>
      <c r="AC112" s="328"/>
      <c r="AD112" s="31"/>
      <c r="AE112" s="31"/>
      <c r="AF112" s="31"/>
      <c r="AG112" s="69"/>
    </row>
    <row r="113" spans="1:34">
      <c r="A113" s="40"/>
      <c r="B113" s="55"/>
      <c r="C113" s="56"/>
      <c r="D113" s="55"/>
      <c r="E113" s="55"/>
      <c r="F113" s="156"/>
      <c r="G113" s="157"/>
      <c r="H113" s="156"/>
      <c r="I113" s="157"/>
      <c r="K113" s="245"/>
      <c r="L113" s="31"/>
      <c r="M113" s="31"/>
      <c r="N113" s="31"/>
      <c r="O113" s="31"/>
      <c r="P113" s="31"/>
      <c r="Q113" s="31"/>
      <c r="R113" s="31"/>
      <c r="S113" s="31"/>
      <c r="T113" s="31"/>
      <c r="U113" s="345"/>
      <c r="V113" s="328"/>
      <c r="W113" s="328"/>
      <c r="X113" s="345"/>
      <c r="Y113" s="328"/>
      <c r="Z113" s="328"/>
      <c r="AA113" s="345"/>
      <c r="AB113" s="328"/>
      <c r="AC113" s="328"/>
      <c r="AD113" s="31"/>
      <c r="AE113" s="31"/>
      <c r="AF113" s="31"/>
      <c r="AG113" s="69"/>
    </row>
    <row r="114" spans="1:34">
      <c r="A114" s="40"/>
      <c r="B114" s="55"/>
      <c r="C114" s="56"/>
      <c r="D114" s="55"/>
      <c r="E114" s="55"/>
      <c r="F114" s="156"/>
      <c r="G114" s="247"/>
      <c r="H114" s="156"/>
      <c r="I114" s="247"/>
      <c r="K114" s="245"/>
      <c r="L114" s="31"/>
      <c r="M114" s="31"/>
      <c r="N114" s="31"/>
      <c r="O114" s="31"/>
      <c r="P114" s="31"/>
      <c r="Q114" s="31"/>
      <c r="R114" s="31"/>
      <c r="S114" s="31"/>
      <c r="T114" s="31"/>
      <c r="U114" s="345"/>
      <c r="V114" s="328"/>
      <c r="W114" s="328"/>
      <c r="X114" s="345"/>
      <c r="Y114" s="328"/>
      <c r="Z114" s="328"/>
      <c r="AA114" s="345"/>
      <c r="AB114" s="328"/>
      <c r="AC114" s="328"/>
      <c r="AD114" s="31"/>
      <c r="AE114" s="31"/>
      <c r="AF114" s="31"/>
      <c r="AG114" s="69"/>
    </row>
    <row r="115" spans="1:34">
      <c r="A115" s="40"/>
      <c r="B115" s="55"/>
      <c r="C115" s="56"/>
      <c r="D115" s="55"/>
      <c r="E115" s="55"/>
      <c r="F115" s="156"/>
      <c r="G115" s="157"/>
      <c r="H115" s="156"/>
      <c r="I115" s="157"/>
      <c r="K115" s="245"/>
      <c r="L115" s="31"/>
      <c r="M115" s="31"/>
      <c r="N115" s="31"/>
      <c r="O115" s="31"/>
      <c r="P115" s="31"/>
      <c r="Q115" s="31"/>
      <c r="R115" s="31"/>
      <c r="S115" s="31"/>
      <c r="T115" s="31"/>
      <c r="U115" s="345"/>
      <c r="V115" s="328"/>
      <c r="W115" s="328"/>
      <c r="X115" s="345"/>
      <c r="Y115" s="328"/>
      <c r="Z115" s="328"/>
      <c r="AA115" s="345"/>
      <c r="AB115" s="328"/>
      <c r="AC115" s="328"/>
      <c r="AD115" s="31"/>
      <c r="AE115" s="31"/>
      <c r="AF115" s="31"/>
      <c r="AG115" s="69"/>
    </row>
    <row r="116" spans="1:34">
      <c r="A116" s="40"/>
      <c r="B116" s="55"/>
      <c r="C116" s="56"/>
      <c r="D116" s="55"/>
      <c r="E116" s="55"/>
      <c r="F116" s="156"/>
      <c r="G116" s="247"/>
      <c r="H116" s="156"/>
      <c r="I116" s="247"/>
      <c r="K116" s="245"/>
      <c r="L116" s="31"/>
      <c r="M116" s="31"/>
      <c r="N116" s="31"/>
      <c r="O116" s="31"/>
      <c r="P116" s="31"/>
      <c r="Q116" s="31"/>
      <c r="R116" s="31"/>
      <c r="S116" s="31"/>
      <c r="T116" s="31"/>
      <c r="U116" s="345"/>
      <c r="V116" s="328"/>
      <c r="W116" s="328"/>
      <c r="X116" s="345"/>
      <c r="Y116" s="328"/>
      <c r="Z116" s="328"/>
      <c r="AA116" s="345"/>
      <c r="AB116" s="328"/>
      <c r="AC116" s="328"/>
      <c r="AD116" s="31"/>
      <c r="AE116" s="31"/>
      <c r="AF116" s="31"/>
      <c r="AG116" s="69"/>
    </row>
    <row r="117" spans="1:34">
      <c r="A117" s="40"/>
      <c r="B117" s="55"/>
      <c r="C117" s="56"/>
      <c r="D117" s="55"/>
      <c r="E117" s="55"/>
      <c r="F117" s="156"/>
      <c r="G117" s="157"/>
      <c r="H117" s="156"/>
      <c r="I117" s="157"/>
      <c r="K117" s="245"/>
      <c r="L117" s="31"/>
      <c r="M117" s="31"/>
      <c r="N117" s="31"/>
      <c r="O117" s="31"/>
      <c r="P117" s="31"/>
      <c r="Q117" s="31"/>
      <c r="R117" s="31"/>
      <c r="S117" s="31"/>
      <c r="T117" s="31"/>
      <c r="U117" s="345"/>
      <c r="V117" s="328"/>
      <c r="W117" s="328"/>
      <c r="X117" s="345"/>
      <c r="Y117" s="328"/>
      <c r="Z117" s="328"/>
      <c r="AA117" s="345"/>
      <c r="AB117" s="328"/>
      <c r="AC117" s="328"/>
      <c r="AD117" s="31"/>
      <c r="AE117" s="31"/>
      <c r="AF117" s="31"/>
      <c r="AG117" s="69"/>
    </row>
    <row r="118" spans="1:34">
      <c r="A118" s="242"/>
      <c r="B118" s="150"/>
      <c r="C118" s="151"/>
      <c r="D118" s="150"/>
      <c r="E118" s="150"/>
      <c r="F118" s="152"/>
      <c r="G118" s="243"/>
      <c r="H118" s="152"/>
      <c r="I118" s="243"/>
      <c r="K118" s="248"/>
      <c r="L118" s="201"/>
      <c r="M118" s="201"/>
      <c r="N118" s="201"/>
      <c r="O118" s="201"/>
      <c r="P118" s="201"/>
      <c r="Q118" s="201"/>
      <c r="R118" s="201"/>
      <c r="S118" s="201"/>
      <c r="T118" s="31"/>
      <c r="U118" s="346"/>
      <c r="V118" s="347"/>
      <c r="W118" s="347"/>
      <c r="X118" s="346"/>
      <c r="Y118" s="347"/>
      <c r="Z118" s="347"/>
      <c r="AA118" s="346"/>
      <c r="AB118" s="347"/>
      <c r="AC118" s="347"/>
      <c r="AD118" s="31"/>
      <c r="AE118" s="31"/>
      <c r="AF118" s="31"/>
      <c r="AG118" s="69"/>
    </row>
    <row r="119" spans="1:34" ht="13.5" thickBot="1">
      <c r="A119" s="167"/>
      <c r="B119" s="168" t="s">
        <v>27</v>
      </c>
      <c r="C119" s="169"/>
      <c r="D119" s="168"/>
      <c r="E119" s="168"/>
      <c r="F119" s="170"/>
      <c r="G119" s="171">
        <f>SUM(G63:G117)</f>
        <v>665380</v>
      </c>
      <c r="H119" s="170"/>
      <c r="I119" s="171">
        <f>SUM(I63:I117)</f>
        <v>541119.27543297433</v>
      </c>
      <c r="K119" s="249"/>
      <c r="L119" s="240"/>
      <c r="M119" s="125">
        <f>SUM(M63:M117)</f>
        <v>0</v>
      </c>
      <c r="N119" s="240"/>
      <c r="O119" s="240"/>
      <c r="P119" s="125">
        <f>SUM(P63:P117)</f>
        <v>0</v>
      </c>
      <c r="Q119" s="240"/>
      <c r="R119" s="240"/>
      <c r="S119" s="125">
        <f>SUM(S63:S117)</f>
        <v>541119.27543297433</v>
      </c>
      <c r="T119" s="125"/>
      <c r="U119" s="371">
        <f>W119/S119</f>
        <v>1</v>
      </c>
      <c r="V119" s="329"/>
      <c r="W119" s="329">
        <f>SUM(W63:W117)</f>
        <v>541119.27543297433</v>
      </c>
      <c r="X119" s="371">
        <f>Z119/S119</f>
        <v>0</v>
      </c>
      <c r="Y119" s="329"/>
      <c r="Z119" s="329">
        <f>SUM(Z63:Z117)</f>
        <v>0</v>
      </c>
      <c r="AA119" s="371">
        <f>AC119/S119</f>
        <v>1</v>
      </c>
      <c r="AB119" s="329"/>
      <c r="AC119" s="329">
        <f>SUM(AC63:AC117)</f>
        <v>541119.27543297433</v>
      </c>
      <c r="AD119" s="125"/>
      <c r="AE119" s="125"/>
      <c r="AF119" s="93"/>
      <c r="AG119" s="66"/>
      <c r="AH119" s="250">
        <f>G119*AH3</f>
        <v>541119.27543297433</v>
      </c>
    </row>
    <row r="120" spans="1:34" ht="13" thickTop="1"/>
    <row r="121" spans="1:34">
      <c r="W121" s="381">
        <v>195198.34056816972</v>
      </c>
      <c r="X121" s="381"/>
      <c r="Y121" s="381"/>
      <c r="Z121" s="381">
        <v>34446.765982618206</v>
      </c>
      <c r="AA121" s="381"/>
      <c r="AB121" s="381"/>
      <c r="AC121" s="381">
        <v>229645.10655078792</v>
      </c>
    </row>
    <row r="122" spans="1:34">
      <c r="K122" s="412" t="s">
        <v>369</v>
      </c>
      <c r="L122" s="413"/>
      <c r="M122" s="413"/>
      <c r="N122" s="413"/>
      <c r="O122" s="413"/>
      <c r="P122" s="414"/>
      <c r="W122" s="381"/>
      <c r="X122" s="381"/>
      <c r="Y122" s="381"/>
      <c r="Z122" s="381"/>
      <c r="AA122" s="381"/>
      <c r="AB122" s="381"/>
      <c r="AC122" s="381"/>
    </row>
  </sheetData>
  <autoFilter ref="A7:G62" xr:uid="{00000000-0009-0000-0000-000003000000}"/>
  <mergeCells count="11">
    <mergeCell ref="AF5:AF7"/>
    <mergeCell ref="K122:P122"/>
    <mergeCell ref="K6:M6"/>
    <mergeCell ref="N6:P6"/>
    <mergeCell ref="Q6:S6"/>
    <mergeCell ref="AE5:AE7"/>
    <mergeCell ref="Q5:S5"/>
    <mergeCell ref="U5:AC5"/>
    <mergeCell ref="U6:W6"/>
    <mergeCell ref="X6:Z6"/>
    <mergeCell ref="AA6:AC6"/>
  </mergeCells>
  <printOptions horizontalCentered="1"/>
  <pageMargins left="0.2" right="0.2" top="0.2" bottom="0.2" header="0.31496062992126" footer="0.23622047244094499"/>
  <pageSetup paperSize="9" scale="45" orientation="landscape" r:id="rId1"/>
  <headerFooter>
    <oddFooter>&amp;LPlot 18 Bill of Quantities&amp;C2/&amp;P</oddFooter>
  </headerFooter>
  <rowBreaks count="1" manualBreakCount="1">
    <brk id="62" max="20"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2ABE-1ADD-433C-BF9B-9E2B6F7AF78D}">
  <sheetPr>
    <tabColor rgb="FFFF0000"/>
  </sheetPr>
  <dimension ref="A1:AH1224"/>
  <sheetViews>
    <sheetView showGridLines="0" view="pageBreakPreview" zoomScale="70" zoomScaleNormal="100" zoomScaleSheetLayoutView="70" workbookViewId="0">
      <pane xSplit="4" ySplit="7" topLeftCell="E1202" activePane="bottomRight" state="frozen"/>
      <selection pane="topRight" activeCell="E1" sqref="E1"/>
      <selection pane="bottomLeft" activeCell="A7" sqref="A7"/>
      <selection pane="bottomRight" activeCell="AB1232" sqref="AB1232"/>
    </sheetView>
  </sheetViews>
  <sheetFormatPr defaultColWidth="9.08984375" defaultRowHeight="12.5" outlineLevelCol="1"/>
  <cols>
    <col min="1" max="1" width="9.08984375" style="34"/>
    <col min="2" max="2" width="47.08984375" style="34" customWidth="1"/>
    <col min="3" max="3" width="14.54296875" style="69" hidden="1" customWidth="1"/>
    <col min="4" max="4" width="7.54296875" style="34" customWidth="1"/>
    <col min="5" max="5" width="6.08984375" style="34" customWidth="1"/>
    <col min="6" max="6" width="12.54296875" style="138" customWidth="1"/>
    <col min="7" max="8" width="12.54296875" style="34" customWidth="1"/>
    <col min="9" max="9" width="22.6328125" style="34" customWidth="1"/>
    <col min="10" max="10" width="1.6328125" style="34" customWidth="1"/>
    <col min="11" max="11" width="8.6328125" style="34" hidden="1" customWidth="1" outlineLevel="1"/>
    <col min="12" max="12" width="8.6328125" style="60" hidden="1" customWidth="1" outlineLevel="1"/>
    <col min="13" max="13" width="12.6328125" style="35" hidden="1" customWidth="1" outlineLevel="1"/>
    <col min="14" max="14" width="8.6328125" style="60" hidden="1" customWidth="1" outlineLevel="1"/>
    <col min="15" max="15" width="8.6328125" style="34" hidden="1" customWidth="1" outlineLevel="1"/>
    <col min="16" max="16" width="12.6328125" style="60" hidden="1" customWidth="1" outlineLevel="1"/>
    <col min="17" max="17" width="8.6328125" style="60" customWidth="1" collapsed="1"/>
    <col min="18" max="18" width="8.6328125" style="34" customWidth="1"/>
    <col min="19" max="19" width="12.6328125" style="34" customWidth="1"/>
    <col min="20" max="20" width="1.6328125" style="34" customWidth="1"/>
    <col min="21" max="21" width="9.453125" style="69" customWidth="1"/>
    <col min="22" max="23" width="24.54296875" style="69" customWidth="1"/>
    <col min="24" max="24" width="23.36328125" style="69" customWidth="1"/>
    <col min="25" max="25" width="1.6328125" style="34" customWidth="1"/>
    <col min="26" max="26" width="9.453125" style="34" customWidth="1" outlineLevel="1"/>
    <col min="27" max="28" width="24.54296875" style="34" customWidth="1" outlineLevel="1"/>
    <col min="29" max="29" width="23.36328125" style="34" customWidth="1" outlineLevel="1"/>
    <col min="30" max="30" width="31.08984375" style="69" bestFit="1" customWidth="1"/>
    <col min="31" max="31" width="30" style="69" bestFit="1" customWidth="1"/>
    <col min="32" max="32" width="12.6328125" style="34" customWidth="1"/>
    <col min="33" max="33" width="18.54296875" style="34" bestFit="1" customWidth="1"/>
    <col min="34" max="34" width="11.453125" style="69" bestFit="1" customWidth="1"/>
    <col min="35" max="16384" width="9.08984375" style="34"/>
  </cols>
  <sheetData>
    <row r="1" spans="1:33">
      <c r="A1" s="26" t="s">
        <v>0</v>
      </c>
      <c r="B1" s="25"/>
      <c r="C1" s="54"/>
      <c r="G1" s="137" t="s">
        <v>272</v>
      </c>
      <c r="H1" s="137"/>
      <c r="I1" s="137"/>
      <c r="J1" s="137"/>
      <c r="T1" s="137"/>
      <c r="Y1" s="137"/>
      <c r="Z1" s="137"/>
      <c r="AA1" s="137"/>
      <c r="AB1" s="137"/>
      <c r="AC1" s="137"/>
    </row>
    <row r="2" spans="1:33">
      <c r="A2" s="26" t="s">
        <v>1</v>
      </c>
      <c r="B2" s="25"/>
      <c r="C2" s="54"/>
      <c r="G2" s="137" t="s">
        <v>273</v>
      </c>
      <c r="H2" s="137"/>
      <c r="I2" s="137"/>
      <c r="J2" s="137"/>
      <c r="T2" s="137"/>
      <c r="Y2" s="137"/>
      <c r="Z2" s="137"/>
      <c r="AA2" s="137"/>
      <c r="AB2" s="137"/>
      <c r="AC2" s="137"/>
      <c r="AG2" s="139" t="s">
        <v>286</v>
      </c>
    </row>
    <row r="3" spans="1:33">
      <c r="A3" s="26" t="s">
        <v>35</v>
      </c>
      <c r="B3" s="25"/>
      <c r="C3" s="54"/>
      <c r="AG3" s="140">
        <v>0.81324848272111316</v>
      </c>
    </row>
    <row r="4" spans="1:33">
      <c r="A4" s="26"/>
      <c r="B4" s="25"/>
      <c r="C4" s="54"/>
      <c r="AG4" s="140"/>
    </row>
    <row r="5" spans="1:33" ht="40.25" customHeight="1" thickBot="1">
      <c r="K5" s="319"/>
      <c r="L5" s="320"/>
      <c r="M5" s="320"/>
      <c r="N5" s="320"/>
      <c r="O5" s="320"/>
      <c r="P5" s="321"/>
      <c r="Q5" s="444" t="s">
        <v>366</v>
      </c>
      <c r="R5" s="445"/>
      <c r="S5" s="446"/>
      <c r="U5" s="458" t="s">
        <v>459</v>
      </c>
      <c r="V5" s="459"/>
      <c r="W5" s="459"/>
      <c r="X5" s="460"/>
      <c r="Z5" s="444" t="s">
        <v>364</v>
      </c>
      <c r="AA5" s="445"/>
      <c r="AB5" s="445"/>
      <c r="AC5" s="446"/>
      <c r="AD5" s="141" t="s">
        <v>290</v>
      </c>
      <c r="AE5" s="141" t="s">
        <v>288</v>
      </c>
      <c r="AF5" s="118"/>
      <c r="AG5" s="142">
        <f>1-AG3</f>
        <v>0.18675151727888684</v>
      </c>
    </row>
    <row r="6" spans="1:33" ht="26.25" customHeight="1" thickTop="1">
      <c r="A6" s="13" t="s">
        <v>2</v>
      </c>
      <c r="B6" s="14" t="s">
        <v>3</v>
      </c>
      <c r="C6" s="6" t="s">
        <v>167</v>
      </c>
      <c r="D6" s="24" t="s">
        <v>4</v>
      </c>
      <c r="E6" s="23" t="s">
        <v>5</v>
      </c>
      <c r="F6" s="51" t="s">
        <v>6</v>
      </c>
      <c r="G6" s="16" t="s">
        <v>7</v>
      </c>
      <c r="H6" s="51" t="s">
        <v>6</v>
      </c>
      <c r="I6" s="16" t="s">
        <v>284</v>
      </c>
      <c r="J6" s="65"/>
      <c r="K6" s="436" t="s">
        <v>278</v>
      </c>
      <c r="L6" s="436"/>
      <c r="M6" s="436"/>
      <c r="N6" s="437" t="s">
        <v>279</v>
      </c>
      <c r="O6" s="437"/>
      <c r="P6" s="437"/>
      <c r="Q6" s="438" t="s">
        <v>370</v>
      </c>
      <c r="R6" s="438"/>
      <c r="S6" s="438"/>
      <c r="T6" s="65"/>
      <c r="U6" s="356" t="s">
        <v>319</v>
      </c>
      <c r="V6" s="356" t="s">
        <v>320</v>
      </c>
      <c r="W6" s="356" t="s">
        <v>321</v>
      </c>
      <c r="X6" s="356" t="s">
        <v>322</v>
      </c>
      <c r="Y6" s="65"/>
      <c r="Z6" s="144" t="s">
        <v>319</v>
      </c>
      <c r="AA6" s="144" t="s">
        <v>320</v>
      </c>
      <c r="AB6" s="144" t="s">
        <v>321</v>
      </c>
      <c r="AC6" s="201" t="s">
        <v>322</v>
      </c>
      <c r="AD6" s="145"/>
      <c r="AE6" s="145"/>
      <c r="AF6" s="98"/>
    </row>
    <row r="7" spans="1:33">
      <c r="A7" s="17"/>
      <c r="B7" s="202"/>
      <c r="C7" s="147"/>
      <c r="D7" s="203"/>
      <c r="E7" s="204"/>
      <c r="F7" s="105"/>
      <c r="G7" s="20" t="s">
        <v>8</v>
      </c>
      <c r="H7" s="97" t="s">
        <v>285</v>
      </c>
      <c r="I7" s="96" t="s">
        <v>8</v>
      </c>
      <c r="J7" s="65"/>
      <c r="K7" s="72" t="s">
        <v>281</v>
      </c>
      <c r="L7" s="71" t="s">
        <v>282</v>
      </c>
      <c r="M7" s="70" t="s">
        <v>283</v>
      </c>
      <c r="N7" s="71" t="s">
        <v>281</v>
      </c>
      <c r="O7" s="72" t="s">
        <v>282</v>
      </c>
      <c r="P7" s="71" t="s">
        <v>283</v>
      </c>
      <c r="Q7" s="71" t="s">
        <v>281</v>
      </c>
      <c r="R7" s="72" t="s">
        <v>282</v>
      </c>
      <c r="S7" s="72" t="s">
        <v>283</v>
      </c>
      <c r="T7" s="65"/>
      <c r="U7" s="357"/>
      <c r="V7" s="348">
        <v>0.85</v>
      </c>
      <c r="W7" s="348">
        <v>0.75</v>
      </c>
      <c r="X7" s="357"/>
      <c r="Y7" s="65"/>
      <c r="Z7" s="205"/>
      <c r="AA7" s="106">
        <v>0.85</v>
      </c>
      <c r="AB7" s="106">
        <v>0.75</v>
      </c>
      <c r="AC7" s="205"/>
      <c r="AD7" s="31"/>
      <c r="AE7" s="31"/>
      <c r="AF7" s="69"/>
    </row>
    <row r="8" spans="1:33">
      <c r="A8" s="206"/>
      <c r="B8" s="74"/>
      <c r="C8" s="201"/>
      <c r="D8" s="74"/>
      <c r="E8" s="74"/>
      <c r="F8" s="85"/>
      <c r="G8" s="207"/>
      <c r="H8" s="206"/>
      <c r="I8" s="207"/>
      <c r="K8" s="74"/>
      <c r="L8" s="74"/>
      <c r="M8" s="73"/>
      <c r="N8" s="74"/>
      <c r="O8" s="74"/>
      <c r="P8" s="74"/>
      <c r="Q8" s="74"/>
      <c r="R8" s="74"/>
      <c r="S8" s="74"/>
      <c r="U8" s="327"/>
      <c r="V8" s="327"/>
      <c r="W8" s="327"/>
      <c r="X8" s="327"/>
      <c r="Z8" s="57"/>
      <c r="AA8" s="57"/>
      <c r="AB8" s="57"/>
      <c r="AC8" s="57"/>
      <c r="AD8" s="31"/>
      <c r="AE8" s="31"/>
    </row>
    <row r="9" spans="1:33">
      <c r="A9" s="38"/>
      <c r="B9" s="208" t="s">
        <v>36</v>
      </c>
      <c r="C9" s="209"/>
      <c r="D9" s="57"/>
      <c r="E9" s="57"/>
      <c r="F9" s="53"/>
      <c r="G9" s="58"/>
      <c r="H9" s="38"/>
      <c r="I9" s="58"/>
      <c r="K9" s="57"/>
      <c r="L9" s="57"/>
      <c r="M9" s="75"/>
      <c r="N9" s="57"/>
      <c r="O9" s="57"/>
      <c r="P9" s="76"/>
      <c r="Q9" s="76"/>
      <c r="R9" s="57"/>
      <c r="S9" s="57"/>
      <c r="U9" s="327"/>
      <c r="V9" s="327"/>
      <c r="W9" s="327"/>
      <c r="X9" s="327"/>
      <c r="Z9" s="57"/>
      <c r="AA9" s="57"/>
      <c r="AB9" s="57"/>
      <c r="AC9" s="57"/>
      <c r="AD9" s="31"/>
      <c r="AE9" s="31"/>
    </row>
    <row r="10" spans="1:33">
      <c r="A10" s="38"/>
      <c r="B10" s="57"/>
      <c r="C10" s="31"/>
      <c r="D10" s="57"/>
      <c r="E10" s="57"/>
      <c r="F10" s="53"/>
      <c r="G10" s="58"/>
      <c r="H10" s="38"/>
      <c r="I10" s="58"/>
      <c r="K10" s="57"/>
      <c r="L10" s="57"/>
      <c r="M10" s="75"/>
      <c r="N10" s="57"/>
      <c r="O10" s="57"/>
      <c r="P10" s="76"/>
      <c r="Q10" s="76"/>
      <c r="R10" s="57"/>
      <c r="S10" s="57"/>
      <c r="U10" s="327"/>
      <c r="V10" s="327"/>
      <c r="W10" s="327"/>
      <c r="X10" s="327"/>
      <c r="Z10" s="57"/>
      <c r="AA10" s="57"/>
      <c r="AB10" s="57"/>
      <c r="AC10" s="57"/>
      <c r="AD10" s="31"/>
      <c r="AE10" s="31"/>
    </row>
    <row r="11" spans="1:33">
      <c r="A11" s="38"/>
      <c r="B11" s="208" t="s">
        <v>37</v>
      </c>
      <c r="C11" s="209"/>
      <c r="D11" s="57"/>
      <c r="E11" s="57"/>
      <c r="F11" s="53"/>
      <c r="G11" s="58"/>
      <c r="H11" s="38"/>
      <c r="I11" s="58"/>
      <c r="K11" s="57"/>
      <c r="L11" s="57"/>
      <c r="M11" s="75"/>
      <c r="N11" s="57"/>
      <c r="O11" s="57"/>
      <c r="P11" s="76"/>
      <c r="Q11" s="76"/>
      <c r="R11" s="57"/>
      <c r="S11" s="57"/>
      <c r="U11" s="327"/>
      <c r="V11" s="327"/>
      <c r="W11" s="327"/>
      <c r="X11" s="327"/>
      <c r="Z11" s="57"/>
      <c r="AA11" s="57"/>
      <c r="AB11" s="57"/>
      <c r="AC11" s="57"/>
      <c r="AD11" s="31"/>
      <c r="AE11" s="31"/>
    </row>
    <row r="12" spans="1:33">
      <c r="A12" s="38"/>
      <c r="B12" s="57"/>
      <c r="C12" s="31"/>
      <c r="D12" s="57"/>
      <c r="E12" s="57"/>
      <c r="F12" s="53"/>
      <c r="G12" s="58"/>
      <c r="H12" s="38"/>
      <c r="I12" s="58"/>
      <c r="K12" s="57"/>
      <c r="L12" s="57"/>
      <c r="M12" s="75"/>
      <c r="N12" s="57"/>
      <c r="O12" s="57"/>
      <c r="P12" s="76"/>
      <c r="Q12" s="76"/>
      <c r="R12" s="57"/>
      <c r="S12" s="57"/>
      <c r="U12" s="327"/>
      <c r="V12" s="327"/>
      <c r="W12" s="327"/>
      <c r="X12" s="327"/>
      <c r="Z12" s="57"/>
      <c r="AA12" s="57"/>
      <c r="AB12" s="57"/>
      <c r="AC12" s="57"/>
      <c r="AD12" s="31"/>
      <c r="AE12" s="31"/>
    </row>
    <row r="13" spans="1:33">
      <c r="A13" s="38"/>
      <c r="B13" s="208" t="s">
        <v>38</v>
      </c>
      <c r="C13" s="209"/>
      <c r="D13" s="57"/>
      <c r="E13" s="57"/>
      <c r="F13" s="53"/>
      <c r="G13" s="58"/>
      <c r="H13" s="38"/>
      <c r="I13" s="58"/>
      <c r="K13" s="57"/>
      <c r="L13" s="57"/>
      <c r="M13" s="75"/>
      <c r="N13" s="57"/>
      <c r="O13" s="57"/>
      <c r="P13" s="76"/>
      <c r="Q13" s="76"/>
      <c r="R13" s="57"/>
      <c r="S13" s="57"/>
      <c r="U13" s="327"/>
      <c r="V13" s="327"/>
      <c r="W13" s="327"/>
      <c r="X13" s="327"/>
      <c r="Z13" s="57"/>
      <c r="AA13" s="57"/>
      <c r="AB13" s="57"/>
      <c r="AC13" s="57"/>
      <c r="AD13" s="31"/>
      <c r="AE13" s="31"/>
    </row>
    <row r="14" spans="1:33">
      <c r="A14" s="38"/>
      <c r="B14" s="57"/>
      <c r="C14" s="31"/>
      <c r="D14" s="57"/>
      <c r="E14" s="57"/>
      <c r="F14" s="53"/>
      <c r="G14" s="58"/>
      <c r="H14" s="38"/>
      <c r="I14" s="58"/>
      <c r="K14" s="57"/>
      <c r="L14" s="57"/>
      <c r="M14" s="75"/>
      <c r="N14" s="57"/>
      <c r="O14" s="57"/>
      <c r="P14" s="76"/>
      <c r="Q14" s="76"/>
      <c r="R14" s="57"/>
      <c r="S14" s="57"/>
      <c r="U14" s="327"/>
      <c r="V14" s="327"/>
      <c r="W14" s="327"/>
      <c r="X14" s="327"/>
      <c r="Z14" s="57"/>
      <c r="AA14" s="57"/>
      <c r="AB14" s="57"/>
      <c r="AC14" s="57"/>
      <c r="AD14" s="31"/>
      <c r="AE14" s="31"/>
    </row>
    <row r="15" spans="1:33" ht="50">
      <c r="A15" s="28" t="s">
        <v>12</v>
      </c>
      <c r="B15" s="29" t="s">
        <v>227</v>
      </c>
      <c r="C15" s="42" t="s">
        <v>177</v>
      </c>
      <c r="D15" s="30">
        <v>2</v>
      </c>
      <c r="E15" s="31" t="s">
        <v>39</v>
      </c>
      <c r="F15" s="37">
        <v>9600</v>
      </c>
      <c r="G15" s="32">
        <f>D15*F15</f>
        <v>19200</v>
      </c>
      <c r="H15" s="80">
        <f>F15*$AG$3</f>
        <v>7807.1854341226863</v>
      </c>
      <c r="I15" s="32">
        <f>D15*H15</f>
        <v>15614.370868245373</v>
      </c>
      <c r="J15" s="66"/>
      <c r="K15" s="57"/>
      <c r="L15" s="53"/>
      <c r="M15" s="75"/>
      <c r="N15" s="83"/>
      <c r="O15" s="75"/>
      <c r="P15" s="76"/>
      <c r="Q15" s="83"/>
      <c r="R15" s="53"/>
      <c r="S15" s="75"/>
      <c r="T15" s="66"/>
      <c r="U15" s="328"/>
      <c r="V15" s="328"/>
      <c r="W15" s="328"/>
      <c r="X15" s="328"/>
      <c r="Y15" s="66"/>
      <c r="Z15" s="37">
        <v>0</v>
      </c>
      <c r="AA15" s="37">
        <f>H15*$AA$7</f>
        <v>6636.1076190042832</v>
      </c>
      <c r="AB15" s="37">
        <f>AA15*$AB$7</f>
        <v>4977.0807142532121</v>
      </c>
      <c r="AC15" s="37">
        <f>Z15*AB15</f>
        <v>0</v>
      </c>
      <c r="AD15" s="37" t="s">
        <v>339</v>
      </c>
      <c r="AE15" s="37" t="s">
        <v>338</v>
      </c>
      <c r="AF15" s="35"/>
    </row>
    <row r="16" spans="1:33">
      <c r="A16" s="38"/>
      <c r="B16" s="57"/>
      <c r="C16" s="31"/>
      <c r="D16" s="57"/>
      <c r="E16" s="57"/>
      <c r="F16" s="53"/>
      <c r="G16" s="58"/>
      <c r="H16" s="38"/>
      <c r="I16" s="58"/>
      <c r="K16" s="57"/>
      <c r="L16" s="57"/>
      <c r="M16" s="75"/>
      <c r="N16" s="57"/>
      <c r="O16" s="57"/>
      <c r="P16" s="76"/>
      <c r="Q16" s="76"/>
      <c r="R16" s="57"/>
      <c r="S16" s="57"/>
      <c r="U16" s="327"/>
      <c r="V16" s="327"/>
      <c r="W16" s="327"/>
      <c r="X16" s="327"/>
      <c r="Z16" s="57"/>
      <c r="AA16" s="57"/>
      <c r="AB16" s="57"/>
      <c r="AC16" s="57"/>
      <c r="AD16" s="31"/>
      <c r="AE16" s="31"/>
    </row>
    <row r="17" spans="1:32" ht="25">
      <c r="A17" s="28" t="s">
        <v>13</v>
      </c>
      <c r="B17" s="29" t="s">
        <v>228</v>
      </c>
      <c r="C17" s="42" t="s">
        <v>177</v>
      </c>
      <c r="D17" s="30">
        <v>2</v>
      </c>
      <c r="E17" s="31" t="s">
        <v>39</v>
      </c>
      <c r="F17" s="37">
        <v>4930</v>
      </c>
      <c r="G17" s="32">
        <f>D17*F17</f>
        <v>9860</v>
      </c>
      <c r="H17" s="80">
        <f>F17*$AG$3</f>
        <v>4009.3150198150879</v>
      </c>
      <c r="I17" s="32">
        <f>D17*H17</f>
        <v>8018.6300396301758</v>
      </c>
      <c r="J17" s="66"/>
      <c r="K17" s="57"/>
      <c r="L17" s="76"/>
      <c r="M17" s="75"/>
      <c r="N17" s="83"/>
      <c r="O17" s="75"/>
      <c r="P17" s="76"/>
      <c r="Q17" s="83"/>
      <c r="R17" s="53"/>
      <c r="S17" s="75"/>
      <c r="T17" s="66"/>
      <c r="U17" s="328"/>
      <c r="V17" s="328"/>
      <c r="W17" s="328"/>
      <c r="X17" s="328"/>
      <c r="Y17" s="66"/>
      <c r="Z17" s="37">
        <v>0</v>
      </c>
      <c r="AA17" s="37">
        <f>H17*$AA$7</f>
        <v>3407.9177668428247</v>
      </c>
      <c r="AB17" s="37">
        <f>AA17*$AB$7</f>
        <v>2555.9383251321187</v>
      </c>
      <c r="AC17" s="37">
        <f>Z17*AB17</f>
        <v>0</v>
      </c>
      <c r="AD17" s="121" t="s">
        <v>353</v>
      </c>
      <c r="AE17" s="37" t="s">
        <v>338</v>
      </c>
      <c r="AF17" s="35"/>
    </row>
    <row r="18" spans="1:32">
      <c r="A18" s="38"/>
      <c r="B18" s="57"/>
      <c r="C18" s="31"/>
      <c r="D18" s="57"/>
      <c r="E18" s="57"/>
      <c r="F18" s="53"/>
      <c r="G18" s="58"/>
      <c r="H18" s="38"/>
      <c r="I18" s="58"/>
      <c r="K18" s="57"/>
      <c r="L18" s="57"/>
      <c r="M18" s="75"/>
      <c r="N18" s="57"/>
      <c r="O18" s="57"/>
      <c r="P18" s="76"/>
      <c r="Q18" s="76"/>
      <c r="R18" s="57"/>
      <c r="S18" s="57"/>
      <c r="U18" s="327"/>
      <c r="V18" s="327"/>
      <c r="W18" s="327"/>
      <c r="X18" s="327"/>
      <c r="Z18" s="57"/>
      <c r="AA18" s="57"/>
      <c r="AB18" s="57"/>
      <c r="AC18" s="57"/>
      <c r="AD18" s="31"/>
      <c r="AE18" s="31"/>
    </row>
    <row r="19" spans="1:32">
      <c r="A19" s="28"/>
      <c r="B19" s="158" t="s">
        <v>40</v>
      </c>
      <c r="C19" s="59"/>
      <c r="D19" s="30"/>
      <c r="E19" s="31"/>
      <c r="F19" s="37"/>
      <c r="G19" s="32"/>
      <c r="H19" s="80"/>
      <c r="I19" s="32"/>
      <c r="J19" s="66"/>
      <c r="K19" s="57"/>
      <c r="L19" s="57"/>
      <c r="M19" s="75"/>
      <c r="N19" s="57"/>
      <c r="O19" s="57"/>
      <c r="P19" s="76"/>
      <c r="Q19" s="76"/>
      <c r="R19" s="57"/>
      <c r="S19" s="57"/>
      <c r="T19" s="66"/>
      <c r="U19" s="328"/>
      <c r="V19" s="328"/>
      <c r="W19" s="328"/>
      <c r="X19" s="328"/>
      <c r="Y19" s="66"/>
      <c r="Z19" s="37"/>
      <c r="AA19" s="37"/>
      <c r="AB19" s="37"/>
      <c r="AC19" s="37"/>
      <c r="AD19" s="31"/>
      <c r="AE19" s="31"/>
    </row>
    <row r="20" spans="1:32">
      <c r="A20" s="28"/>
      <c r="B20" s="29"/>
      <c r="C20" s="42"/>
      <c r="D20" s="30"/>
      <c r="E20" s="31"/>
      <c r="F20" s="37"/>
      <c r="G20" s="32"/>
      <c r="H20" s="80"/>
      <c r="I20" s="32"/>
      <c r="J20" s="66"/>
      <c r="K20" s="57"/>
      <c r="L20" s="57"/>
      <c r="M20" s="75"/>
      <c r="N20" s="57"/>
      <c r="O20" s="57"/>
      <c r="P20" s="76"/>
      <c r="Q20" s="76"/>
      <c r="R20" s="57"/>
      <c r="S20" s="57"/>
      <c r="T20" s="66"/>
      <c r="U20" s="328"/>
      <c r="V20" s="328"/>
      <c r="W20" s="328"/>
      <c r="X20" s="328"/>
      <c r="Y20" s="66"/>
      <c r="Z20" s="37"/>
      <c r="AA20" s="37"/>
      <c r="AB20" s="37"/>
      <c r="AC20" s="37"/>
      <c r="AD20" s="31"/>
      <c r="AE20" s="31"/>
    </row>
    <row r="21" spans="1:32">
      <c r="A21" s="28" t="s">
        <v>14</v>
      </c>
      <c r="B21" s="161" t="s">
        <v>41</v>
      </c>
      <c r="C21" s="162"/>
      <c r="D21" s="163">
        <v>1</v>
      </c>
      <c r="E21" s="164" t="s">
        <v>39</v>
      </c>
      <c r="F21" s="37"/>
      <c r="G21" s="32">
        <f>D21*F21</f>
        <v>0</v>
      </c>
      <c r="H21" s="80">
        <f>F21*$AG$3</f>
        <v>0</v>
      </c>
      <c r="I21" s="32">
        <f>D21*H21</f>
        <v>0</v>
      </c>
      <c r="J21" s="66"/>
      <c r="K21" s="57"/>
      <c r="L21" s="57"/>
      <c r="M21" s="75"/>
      <c r="N21" s="83"/>
      <c r="O21" s="75"/>
      <c r="P21" s="76"/>
      <c r="Q21" s="83"/>
      <c r="R21" s="53"/>
      <c r="S21" s="75"/>
      <c r="T21" s="66"/>
      <c r="U21" s="328"/>
      <c r="V21" s="328"/>
      <c r="W21" s="328"/>
      <c r="X21" s="328"/>
      <c r="Y21" s="66"/>
      <c r="Z21" s="37"/>
      <c r="AA21" s="37"/>
      <c r="AB21" s="37"/>
      <c r="AC21" s="37"/>
      <c r="AD21" s="121"/>
      <c r="AE21" s="121"/>
      <c r="AF21" s="35"/>
    </row>
    <row r="22" spans="1:32">
      <c r="A22" s="28"/>
      <c r="B22" s="161"/>
      <c r="C22" s="162"/>
      <c r="D22" s="163"/>
      <c r="E22" s="164"/>
      <c r="F22" s="37"/>
      <c r="G22" s="32"/>
      <c r="H22" s="80"/>
      <c r="I22" s="32"/>
      <c r="J22" s="66"/>
      <c r="K22" s="57"/>
      <c r="L22" s="57"/>
      <c r="M22" s="75"/>
      <c r="N22" s="57"/>
      <c r="O22" s="57"/>
      <c r="P22" s="76"/>
      <c r="Q22" s="76"/>
      <c r="R22" s="57"/>
      <c r="S22" s="57"/>
      <c r="T22" s="66"/>
      <c r="U22" s="328"/>
      <c r="V22" s="328"/>
      <c r="W22" s="328"/>
      <c r="X22" s="328"/>
      <c r="Y22" s="66"/>
      <c r="Z22" s="37"/>
      <c r="AA22" s="37"/>
      <c r="AB22" s="37"/>
      <c r="AC22" s="37"/>
      <c r="AD22" s="31"/>
      <c r="AE22" s="31"/>
    </row>
    <row r="23" spans="1:32">
      <c r="A23" s="28" t="s">
        <v>15</v>
      </c>
      <c r="B23" s="161" t="s">
        <v>42</v>
      </c>
      <c r="C23" s="162"/>
      <c r="D23" s="163">
        <v>1</v>
      </c>
      <c r="E23" s="164" t="s">
        <v>39</v>
      </c>
      <c r="F23" s="37"/>
      <c r="G23" s="32">
        <f>D23*F23</f>
        <v>0</v>
      </c>
      <c r="H23" s="80">
        <f>F23*$AG$3</f>
        <v>0</v>
      </c>
      <c r="I23" s="32">
        <f>D23*H23</f>
        <v>0</v>
      </c>
      <c r="J23" s="66"/>
      <c r="K23" s="57"/>
      <c r="L23" s="76"/>
      <c r="M23" s="75"/>
      <c r="N23" s="83"/>
      <c r="O23" s="75"/>
      <c r="P23" s="76"/>
      <c r="Q23" s="83"/>
      <c r="R23" s="53"/>
      <c r="S23" s="75"/>
      <c r="T23" s="66"/>
      <c r="U23" s="328"/>
      <c r="V23" s="328"/>
      <c r="W23" s="328"/>
      <c r="X23" s="328"/>
      <c r="Y23" s="66"/>
      <c r="Z23" s="37"/>
      <c r="AA23" s="37"/>
      <c r="AB23" s="37"/>
      <c r="AC23" s="37"/>
      <c r="AD23" s="121"/>
      <c r="AE23" s="121"/>
      <c r="AF23" s="35"/>
    </row>
    <row r="24" spans="1:32">
      <c r="A24" s="28"/>
      <c r="B24" s="161"/>
      <c r="C24" s="162"/>
      <c r="D24" s="163"/>
      <c r="E24" s="164"/>
      <c r="F24" s="37"/>
      <c r="G24" s="32"/>
      <c r="H24" s="80"/>
      <c r="I24" s="32"/>
      <c r="J24" s="66"/>
      <c r="K24" s="57"/>
      <c r="L24" s="57"/>
      <c r="M24" s="75"/>
      <c r="N24" s="57"/>
      <c r="O24" s="57"/>
      <c r="P24" s="76"/>
      <c r="Q24" s="76"/>
      <c r="R24" s="57"/>
      <c r="S24" s="57"/>
      <c r="T24" s="66"/>
      <c r="U24" s="328"/>
      <c r="V24" s="328"/>
      <c r="W24" s="328"/>
      <c r="X24" s="328"/>
      <c r="Y24" s="66"/>
      <c r="Z24" s="37"/>
      <c r="AA24" s="37"/>
      <c r="AB24" s="37"/>
      <c r="AC24" s="37"/>
      <c r="AD24" s="31"/>
      <c r="AE24" s="31"/>
    </row>
    <row r="25" spans="1:32">
      <c r="A25" s="28" t="s">
        <v>16</v>
      </c>
      <c r="B25" s="161" t="s">
        <v>43</v>
      </c>
      <c r="C25" s="162"/>
      <c r="D25" s="163">
        <v>1</v>
      </c>
      <c r="E25" s="164" t="s">
        <v>39</v>
      </c>
      <c r="F25" s="37"/>
      <c r="G25" s="32">
        <f>D25*F25</f>
        <v>0</v>
      </c>
      <c r="H25" s="80">
        <f>F25*$AG$3</f>
        <v>0</v>
      </c>
      <c r="I25" s="32">
        <f>D25*H25</f>
        <v>0</v>
      </c>
      <c r="J25" s="66"/>
      <c r="K25" s="57"/>
      <c r="L25" s="76"/>
      <c r="M25" s="75"/>
      <c r="N25" s="83"/>
      <c r="O25" s="75"/>
      <c r="P25" s="76"/>
      <c r="Q25" s="83"/>
      <c r="R25" s="53"/>
      <c r="S25" s="75"/>
      <c r="T25" s="66"/>
      <c r="U25" s="328"/>
      <c r="V25" s="328"/>
      <c r="W25" s="328"/>
      <c r="X25" s="328"/>
      <c r="Y25" s="66"/>
      <c r="Z25" s="37"/>
      <c r="AA25" s="37"/>
      <c r="AB25" s="37"/>
      <c r="AC25" s="37"/>
      <c r="AD25" s="121"/>
      <c r="AE25" s="121"/>
      <c r="AF25" s="35"/>
    </row>
    <row r="26" spans="1:32">
      <c r="A26" s="28"/>
      <c r="B26" s="29"/>
      <c r="C26" s="42"/>
      <c r="D26" s="30"/>
      <c r="E26" s="31"/>
      <c r="F26" s="37"/>
      <c r="G26" s="32"/>
      <c r="H26" s="80"/>
      <c r="I26" s="32"/>
      <c r="J26" s="66"/>
      <c r="K26" s="57"/>
      <c r="L26" s="57"/>
      <c r="M26" s="75"/>
      <c r="N26" s="57"/>
      <c r="O26" s="57"/>
      <c r="P26" s="76"/>
      <c r="Q26" s="76"/>
      <c r="R26" s="57"/>
      <c r="S26" s="57"/>
      <c r="T26" s="66"/>
      <c r="U26" s="328"/>
      <c r="V26" s="328"/>
      <c r="W26" s="328"/>
      <c r="X26" s="328"/>
      <c r="Y26" s="66"/>
      <c r="Z26" s="37"/>
      <c r="AA26" s="37"/>
      <c r="AB26" s="37"/>
      <c r="AC26" s="37"/>
      <c r="AD26" s="31"/>
      <c r="AE26" s="31"/>
    </row>
    <row r="27" spans="1:32" ht="25">
      <c r="A27" s="28"/>
      <c r="B27" s="165" t="s">
        <v>229</v>
      </c>
      <c r="C27" s="42" t="s">
        <v>177</v>
      </c>
      <c r="D27" s="166">
        <v>2</v>
      </c>
      <c r="E27" s="31" t="s">
        <v>39</v>
      </c>
      <c r="F27" s="37">
        <v>6030</v>
      </c>
      <c r="G27" s="32">
        <f>D27*F27</f>
        <v>12060</v>
      </c>
      <c r="H27" s="80">
        <f>F27*$AG$3</f>
        <v>4903.8883508083127</v>
      </c>
      <c r="I27" s="32">
        <f>D27*H27</f>
        <v>9807.7767016166254</v>
      </c>
      <c r="J27" s="66"/>
      <c r="K27" s="57"/>
      <c r="L27" s="53"/>
      <c r="M27" s="75"/>
      <c r="N27" s="83"/>
      <c r="O27" s="75"/>
      <c r="P27" s="76"/>
      <c r="Q27" s="83"/>
      <c r="R27" s="53"/>
      <c r="S27" s="75"/>
      <c r="T27" s="66"/>
      <c r="U27" s="328"/>
      <c r="V27" s="328"/>
      <c r="W27" s="328"/>
      <c r="X27" s="328"/>
      <c r="Y27" s="66"/>
      <c r="Z27" s="37">
        <v>0</v>
      </c>
      <c r="AA27" s="37">
        <f>H27*$AA$7</f>
        <v>4168.3050981870656</v>
      </c>
      <c r="AB27" s="37">
        <f>AA27*$AB$7</f>
        <v>3126.2288236402992</v>
      </c>
      <c r="AC27" s="37">
        <f>Z27*AB27</f>
        <v>0</v>
      </c>
      <c r="AD27" s="121" t="s">
        <v>293</v>
      </c>
      <c r="AE27" s="37" t="s">
        <v>292</v>
      </c>
      <c r="AF27" s="35"/>
    </row>
    <row r="28" spans="1:32">
      <c r="A28" s="28"/>
      <c r="B28" s="29"/>
      <c r="C28" s="42"/>
      <c r="D28" s="166"/>
      <c r="E28" s="31"/>
      <c r="F28" s="37"/>
      <c r="G28" s="32"/>
      <c r="H28" s="80"/>
      <c r="I28" s="32"/>
      <c r="J28" s="66"/>
      <c r="K28" s="57"/>
      <c r="L28" s="53"/>
      <c r="M28" s="75"/>
      <c r="N28" s="57"/>
      <c r="O28" s="57"/>
      <c r="P28" s="76"/>
      <c r="Q28" s="76"/>
      <c r="R28" s="57"/>
      <c r="S28" s="57"/>
      <c r="T28" s="66"/>
      <c r="U28" s="328"/>
      <c r="V28" s="328"/>
      <c r="W28" s="328"/>
      <c r="X28" s="328"/>
      <c r="Y28" s="66"/>
      <c r="Z28" s="37"/>
      <c r="AA28" s="37"/>
      <c r="AB28" s="37"/>
      <c r="AC28" s="37"/>
      <c r="AD28" s="31"/>
      <c r="AE28" s="31"/>
    </row>
    <row r="29" spans="1:32">
      <c r="A29" s="28" t="s">
        <v>17</v>
      </c>
      <c r="B29" s="29" t="s">
        <v>245</v>
      </c>
      <c r="C29" s="42" t="s">
        <v>177</v>
      </c>
      <c r="D29" s="166">
        <v>4</v>
      </c>
      <c r="E29" s="31" t="s">
        <v>39</v>
      </c>
      <c r="F29" s="37">
        <v>1030</v>
      </c>
      <c r="G29" s="32">
        <f>D29*F29</f>
        <v>4120</v>
      </c>
      <c r="H29" s="80">
        <f>F29*$AG$3</f>
        <v>837.64593720274661</v>
      </c>
      <c r="I29" s="32">
        <f>D29*H29</f>
        <v>3350.5837488109864</v>
      </c>
      <c r="J29" s="66"/>
      <c r="K29" s="57"/>
      <c r="L29" s="53"/>
      <c r="M29" s="75"/>
      <c r="N29" s="83"/>
      <c r="O29" s="75"/>
      <c r="P29" s="76"/>
      <c r="Q29" s="83"/>
      <c r="R29" s="53"/>
      <c r="S29" s="75"/>
      <c r="T29" s="66"/>
      <c r="U29" s="328"/>
      <c r="V29" s="328"/>
      <c r="W29" s="328"/>
      <c r="X29" s="328"/>
      <c r="Y29" s="66"/>
      <c r="Z29" s="37">
        <v>0</v>
      </c>
      <c r="AA29" s="37">
        <f>H29*$AA$7</f>
        <v>711.99904662233462</v>
      </c>
      <c r="AB29" s="37">
        <f>AA29*$AB$7</f>
        <v>533.99928496675102</v>
      </c>
      <c r="AC29" s="37">
        <f>Z29*AB29</f>
        <v>0</v>
      </c>
      <c r="AD29" s="31" t="s">
        <v>294</v>
      </c>
      <c r="AE29" s="37" t="s">
        <v>292</v>
      </c>
      <c r="AF29" s="35"/>
    </row>
    <row r="30" spans="1:32">
      <c r="A30" s="28"/>
      <c r="B30" s="29"/>
      <c r="C30" s="42"/>
      <c r="D30" s="166"/>
      <c r="E30" s="31"/>
      <c r="F30" s="37"/>
      <c r="G30" s="32"/>
      <c r="H30" s="80"/>
      <c r="I30" s="32"/>
      <c r="J30" s="66"/>
      <c r="K30" s="57"/>
      <c r="L30" s="53"/>
      <c r="M30" s="75"/>
      <c r="N30" s="57"/>
      <c r="O30" s="57"/>
      <c r="P30" s="76"/>
      <c r="Q30" s="76"/>
      <c r="R30" s="57"/>
      <c r="S30" s="57"/>
      <c r="T30" s="66"/>
      <c r="U30" s="328"/>
      <c r="V30" s="328"/>
      <c r="W30" s="328"/>
      <c r="X30" s="328"/>
      <c r="Y30" s="66"/>
      <c r="Z30" s="37"/>
      <c r="AA30" s="37"/>
      <c r="AB30" s="37"/>
      <c r="AC30" s="37"/>
      <c r="AD30" s="31"/>
      <c r="AE30" s="31"/>
    </row>
    <row r="31" spans="1:32">
      <c r="A31" s="28" t="s">
        <v>18</v>
      </c>
      <c r="B31" s="29" t="s">
        <v>44</v>
      </c>
      <c r="C31" s="42" t="s">
        <v>177</v>
      </c>
      <c r="D31" s="166">
        <v>4</v>
      </c>
      <c r="E31" s="31" t="s">
        <v>39</v>
      </c>
      <c r="F31" s="37">
        <v>420</v>
      </c>
      <c r="G31" s="32">
        <f>D31*F31</f>
        <v>1680</v>
      </c>
      <c r="H31" s="80">
        <f>F31*$AG$3</f>
        <v>341.5643627428675</v>
      </c>
      <c r="I31" s="32">
        <f>D31*H31</f>
        <v>1366.25745097147</v>
      </c>
      <c r="J31" s="66"/>
      <c r="K31" s="57"/>
      <c r="L31" s="53"/>
      <c r="M31" s="75"/>
      <c r="N31" s="83"/>
      <c r="O31" s="75"/>
      <c r="P31" s="76"/>
      <c r="Q31" s="83"/>
      <c r="R31" s="53"/>
      <c r="S31" s="75"/>
      <c r="T31" s="66"/>
      <c r="U31" s="328"/>
      <c r="V31" s="328"/>
      <c r="W31" s="328"/>
      <c r="X31" s="328"/>
      <c r="Y31" s="66"/>
      <c r="Z31" s="37">
        <v>0</v>
      </c>
      <c r="AA31" s="37">
        <f>H31*$AA$7</f>
        <v>290.32970833143736</v>
      </c>
      <c r="AB31" s="37">
        <f>AA31*$AB$7</f>
        <v>217.74728124857802</v>
      </c>
      <c r="AC31" s="37">
        <f>Z31*AB31</f>
        <v>0</v>
      </c>
      <c r="AD31" s="121" t="s">
        <v>295</v>
      </c>
      <c r="AE31" s="37" t="s">
        <v>292</v>
      </c>
      <c r="AF31" s="35"/>
    </row>
    <row r="32" spans="1:32">
      <c r="A32" s="28"/>
      <c r="B32" s="29"/>
      <c r="C32" s="42"/>
      <c r="D32" s="30"/>
      <c r="E32" s="31"/>
      <c r="F32" s="37"/>
      <c r="G32" s="32"/>
      <c r="H32" s="80"/>
      <c r="I32" s="32"/>
      <c r="J32" s="66"/>
      <c r="K32" s="57"/>
      <c r="L32" s="53"/>
      <c r="M32" s="75"/>
      <c r="N32" s="57"/>
      <c r="O32" s="57"/>
      <c r="P32" s="76"/>
      <c r="Q32" s="76"/>
      <c r="R32" s="57"/>
      <c r="S32" s="57"/>
      <c r="T32" s="66"/>
      <c r="U32" s="328"/>
      <c r="V32" s="328"/>
      <c r="W32" s="328"/>
      <c r="X32" s="328"/>
      <c r="Y32" s="66"/>
      <c r="Z32" s="37"/>
      <c r="AA32" s="37"/>
      <c r="AB32" s="37"/>
      <c r="AC32" s="37"/>
      <c r="AD32" s="31"/>
      <c r="AE32" s="31"/>
    </row>
    <row r="33" spans="1:32">
      <c r="A33" s="28" t="s">
        <v>19</v>
      </c>
      <c r="B33" s="29" t="s">
        <v>45</v>
      </c>
      <c r="C33" s="42" t="s">
        <v>230</v>
      </c>
      <c r="D33" s="30">
        <v>1</v>
      </c>
      <c r="E33" s="31" t="s">
        <v>39</v>
      </c>
      <c r="F33" s="37">
        <v>38890</v>
      </c>
      <c r="G33" s="32">
        <f>D33*F33</f>
        <v>38890</v>
      </c>
      <c r="H33" s="80">
        <f>F33*$AG$3</f>
        <v>31627.23349302409</v>
      </c>
      <c r="I33" s="32">
        <f>D33*H33</f>
        <v>31627.23349302409</v>
      </c>
      <c r="J33" s="66"/>
      <c r="K33" s="57"/>
      <c r="L33" s="53"/>
      <c r="M33" s="75"/>
      <c r="N33" s="83"/>
      <c r="O33" s="75"/>
      <c r="P33" s="76"/>
      <c r="Q33" s="83"/>
      <c r="R33" s="53"/>
      <c r="S33" s="75"/>
      <c r="T33" s="66"/>
      <c r="U33" s="328"/>
      <c r="V33" s="328"/>
      <c r="W33" s="328"/>
      <c r="X33" s="328"/>
      <c r="Y33" s="66"/>
      <c r="Z33" s="37">
        <v>0</v>
      </c>
      <c r="AA33" s="37">
        <f>H33*$AA$7</f>
        <v>26883.148469070475</v>
      </c>
      <c r="AB33" s="37">
        <f>AA33*$AB$7</f>
        <v>20162.361351802858</v>
      </c>
      <c r="AC33" s="37">
        <f>Z33*AB33</f>
        <v>0</v>
      </c>
      <c r="AD33" s="121" t="s">
        <v>346</v>
      </c>
      <c r="AE33" s="121" t="s">
        <v>347</v>
      </c>
      <c r="AF33" s="35"/>
    </row>
    <row r="34" spans="1:32">
      <c r="A34" s="28"/>
      <c r="B34" s="29"/>
      <c r="C34" s="42"/>
      <c r="D34" s="30"/>
      <c r="E34" s="31"/>
      <c r="F34" s="37"/>
      <c r="G34" s="32"/>
      <c r="H34" s="80"/>
      <c r="I34" s="32"/>
      <c r="J34" s="66"/>
      <c r="K34" s="57"/>
      <c r="L34" s="53"/>
      <c r="M34" s="75"/>
      <c r="N34" s="57"/>
      <c r="O34" s="57"/>
      <c r="P34" s="57"/>
      <c r="Q34" s="57"/>
      <c r="R34" s="57"/>
      <c r="S34" s="57"/>
      <c r="T34" s="66"/>
      <c r="U34" s="328"/>
      <c r="V34" s="328"/>
      <c r="W34" s="328"/>
      <c r="X34" s="328"/>
      <c r="Y34" s="66"/>
      <c r="Z34" s="37"/>
      <c r="AA34" s="37"/>
      <c r="AB34" s="37"/>
      <c r="AC34" s="37"/>
      <c r="AD34" s="31"/>
      <c r="AE34" s="31"/>
    </row>
    <row r="35" spans="1:32">
      <c r="A35" s="28"/>
      <c r="B35" s="158" t="s">
        <v>46</v>
      </c>
      <c r="C35" s="59"/>
      <c r="D35" s="30"/>
      <c r="E35" s="31"/>
      <c r="F35" s="37"/>
      <c r="G35" s="32"/>
      <c r="H35" s="80"/>
      <c r="I35" s="32"/>
      <c r="J35" s="66"/>
      <c r="K35" s="57"/>
      <c r="L35" s="53"/>
      <c r="M35" s="75"/>
      <c r="N35" s="57"/>
      <c r="O35" s="57"/>
      <c r="P35" s="57"/>
      <c r="Q35" s="57"/>
      <c r="R35" s="57"/>
      <c r="S35" s="57"/>
      <c r="T35" s="66"/>
      <c r="U35" s="328"/>
      <c r="V35" s="328"/>
      <c r="W35" s="328"/>
      <c r="X35" s="328"/>
      <c r="Y35" s="66"/>
      <c r="Z35" s="37"/>
      <c r="AA35" s="37"/>
      <c r="AB35" s="37"/>
      <c r="AC35" s="37"/>
      <c r="AD35" s="31"/>
      <c r="AE35" s="31"/>
    </row>
    <row r="36" spans="1:32">
      <c r="A36" s="28"/>
      <c r="B36" s="29"/>
      <c r="C36" s="42"/>
      <c r="D36" s="30"/>
      <c r="E36" s="31"/>
      <c r="F36" s="37"/>
      <c r="G36" s="32"/>
      <c r="H36" s="80"/>
      <c r="I36" s="32"/>
      <c r="J36" s="66"/>
      <c r="K36" s="57"/>
      <c r="L36" s="53"/>
      <c r="M36" s="75"/>
      <c r="N36" s="57"/>
      <c r="O36" s="57"/>
      <c r="P36" s="57"/>
      <c r="Q36" s="57"/>
      <c r="R36" s="57"/>
      <c r="S36" s="57"/>
      <c r="T36" s="66"/>
      <c r="U36" s="328"/>
      <c r="V36" s="328"/>
      <c r="W36" s="328"/>
      <c r="X36" s="328"/>
      <c r="Y36" s="66"/>
      <c r="Z36" s="37"/>
      <c r="AA36" s="37"/>
      <c r="AB36" s="37"/>
      <c r="AC36" s="37"/>
      <c r="AD36" s="31"/>
      <c r="AE36" s="31"/>
    </row>
    <row r="37" spans="1:32">
      <c r="A37" s="28" t="s">
        <v>20</v>
      </c>
      <c r="B37" s="29" t="s">
        <v>47</v>
      </c>
      <c r="C37" s="42" t="s">
        <v>177</v>
      </c>
      <c r="D37" s="30">
        <v>2</v>
      </c>
      <c r="E37" s="31" t="s">
        <v>39</v>
      </c>
      <c r="F37" s="37">
        <v>800</v>
      </c>
      <c r="G37" s="32">
        <f>D37*F37</f>
        <v>1600</v>
      </c>
      <c r="H37" s="80">
        <f>F37*$AG$3</f>
        <v>650.59878617689048</v>
      </c>
      <c r="I37" s="32">
        <f>D37*H37</f>
        <v>1301.197572353781</v>
      </c>
      <c r="J37" s="66"/>
      <c r="K37" s="57"/>
      <c r="L37" s="53"/>
      <c r="M37" s="75"/>
      <c r="N37" s="83"/>
      <c r="O37" s="75"/>
      <c r="P37" s="76"/>
      <c r="Q37" s="83"/>
      <c r="R37" s="53"/>
      <c r="S37" s="75"/>
      <c r="T37" s="66"/>
      <c r="U37" s="328"/>
      <c r="V37" s="328"/>
      <c r="W37" s="328"/>
      <c r="X37" s="328"/>
      <c r="Y37" s="66"/>
      <c r="Z37" s="37">
        <v>0</v>
      </c>
      <c r="AA37" s="37">
        <f>H37*$AA$7</f>
        <v>553.00896825035693</v>
      </c>
      <c r="AB37" s="37">
        <f>AA37*$AB$7</f>
        <v>414.7567261877677</v>
      </c>
      <c r="AC37" s="37">
        <f>Z37*AB37</f>
        <v>0</v>
      </c>
      <c r="AD37" s="121" t="s">
        <v>337</v>
      </c>
      <c r="AE37" s="37" t="s">
        <v>338</v>
      </c>
      <c r="AF37" s="35"/>
    </row>
    <row r="38" spans="1:32">
      <c r="A38" s="28"/>
      <c r="B38" s="29"/>
      <c r="C38" s="42"/>
      <c r="D38" s="30"/>
      <c r="E38" s="31"/>
      <c r="F38" s="37"/>
      <c r="G38" s="32"/>
      <c r="H38" s="80"/>
      <c r="I38" s="32"/>
      <c r="J38" s="66"/>
      <c r="K38" s="57"/>
      <c r="L38" s="53"/>
      <c r="M38" s="75"/>
      <c r="N38" s="57"/>
      <c r="O38" s="57"/>
      <c r="P38" s="57"/>
      <c r="Q38" s="57"/>
      <c r="R38" s="57"/>
      <c r="S38" s="57"/>
      <c r="T38" s="66"/>
      <c r="U38" s="328"/>
      <c r="V38" s="328"/>
      <c r="W38" s="328"/>
      <c r="X38" s="328"/>
      <c r="Y38" s="66"/>
      <c r="Z38" s="37"/>
      <c r="AA38" s="37"/>
      <c r="AB38" s="37"/>
      <c r="AC38" s="37"/>
      <c r="AD38" s="31"/>
      <c r="AE38" s="31"/>
    </row>
    <row r="39" spans="1:32">
      <c r="A39" s="28" t="s">
        <v>21</v>
      </c>
      <c r="B39" s="29" t="s">
        <v>48</v>
      </c>
      <c r="C39" s="42" t="s">
        <v>177</v>
      </c>
      <c r="D39" s="30">
        <v>22</v>
      </c>
      <c r="E39" s="31" t="s">
        <v>39</v>
      </c>
      <c r="F39" s="37">
        <v>710</v>
      </c>
      <c r="G39" s="32">
        <f>D39*F39</f>
        <v>15620</v>
      </c>
      <c r="H39" s="80">
        <f>F39*$AG$3</f>
        <v>577.40642273199035</v>
      </c>
      <c r="I39" s="32">
        <f>D39*H39</f>
        <v>12702.941300103788</v>
      </c>
      <c r="J39" s="66"/>
      <c r="K39" s="57"/>
      <c r="L39" s="53"/>
      <c r="M39" s="75"/>
      <c r="N39" s="83"/>
      <c r="O39" s="75"/>
      <c r="P39" s="76"/>
      <c r="Q39" s="83"/>
      <c r="R39" s="53"/>
      <c r="S39" s="75"/>
      <c r="T39" s="66"/>
      <c r="U39" s="328"/>
      <c r="V39" s="328"/>
      <c r="W39" s="328"/>
      <c r="X39" s="328"/>
      <c r="Y39" s="66"/>
      <c r="Z39" s="37">
        <v>0</v>
      </c>
      <c r="AA39" s="37">
        <f>H39*$AA$7</f>
        <v>490.79545932219179</v>
      </c>
      <c r="AB39" s="37">
        <f>AA39*$AB$7</f>
        <v>368.09659449164383</v>
      </c>
      <c r="AC39" s="37">
        <f>Z39*AB39</f>
        <v>0</v>
      </c>
      <c r="AD39" s="121" t="s">
        <v>343</v>
      </c>
      <c r="AE39" s="37" t="s">
        <v>344</v>
      </c>
      <c r="AF39" s="35"/>
    </row>
    <row r="40" spans="1:32">
      <c r="A40" s="28"/>
      <c r="B40" s="29"/>
      <c r="C40" s="42"/>
      <c r="D40" s="30"/>
      <c r="E40" s="31"/>
      <c r="F40" s="37"/>
      <c r="G40" s="32"/>
      <c r="H40" s="80"/>
      <c r="I40" s="32"/>
      <c r="J40" s="66"/>
      <c r="K40" s="57"/>
      <c r="L40" s="53"/>
      <c r="M40" s="75"/>
      <c r="N40" s="57"/>
      <c r="O40" s="57"/>
      <c r="P40" s="57"/>
      <c r="Q40" s="57"/>
      <c r="R40" s="57"/>
      <c r="S40" s="57"/>
      <c r="T40" s="66"/>
      <c r="U40" s="328"/>
      <c r="V40" s="328"/>
      <c r="W40" s="328"/>
      <c r="X40" s="328"/>
      <c r="Y40" s="66"/>
      <c r="Z40" s="37"/>
      <c r="AA40" s="37"/>
      <c r="AB40" s="37"/>
      <c r="AC40" s="37"/>
      <c r="AD40" s="31"/>
      <c r="AE40" s="31"/>
    </row>
    <row r="41" spans="1:32">
      <c r="A41" s="28" t="s">
        <v>21</v>
      </c>
      <c r="B41" s="29" t="s">
        <v>52</v>
      </c>
      <c r="C41" s="42" t="s">
        <v>177</v>
      </c>
      <c r="D41" s="30">
        <v>20</v>
      </c>
      <c r="E41" s="31" t="s">
        <v>39</v>
      </c>
      <c r="F41" s="37">
        <v>280</v>
      </c>
      <c r="G41" s="32">
        <f>D41*F41</f>
        <v>5600</v>
      </c>
      <c r="H41" s="80">
        <f>F41*$AG$3</f>
        <v>227.70957516191169</v>
      </c>
      <c r="I41" s="32">
        <f>D41*H41</f>
        <v>4554.191503238234</v>
      </c>
      <c r="J41" s="66"/>
      <c r="K41" s="57"/>
      <c r="L41" s="53"/>
      <c r="M41" s="75"/>
      <c r="N41" s="83"/>
      <c r="O41" s="75"/>
      <c r="P41" s="76"/>
      <c r="Q41" s="83"/>
      <c r="R41" s="53"/>
      <c r="S41" s="75"/>
      <c r="T41" s="66"/>
      <c r="U41" s="328"/>
      <c r="V41" s="328"/>
      <c r="W41" s="328"/>
      <c r="X41" s="328"/>
      <c r="Y41" s="66"/>
      <c r="Z41" s="37">
        <v>0</v>
      </c>
      <c r="AA41" s="37">
        <f>H41*$AA$7</f>
        <v>193.55313888762493</v>
      </c>
      <c r="AB41" s="37">
        <f>AA41*$AB$7</f>
        <v>145.16485416571868</v>
      </c>
      <c r="AC41" s="37">
        <f>Z41*AB41</f>
        <v>0</v>
      </c>
      <c r="AD41" s="160" t="s">
        <v>313</v>
      </c>
      <c r="AE41" s="37" t="s">
        <v>311</v>
      </c>
      <c r="AF41" s="35"/>
    </row>
    <row r="42" spans="1:32">
      <c r="A42" s="28"/>
      <c r="B42" s="29"/>
      <c r="C42" s="42"/>
      <c r="D42" s="30"/>
      <c r="E42" s="31"/>
      <c r="F42" s="37"/>
      <c r="G42" s="32"/>
      <c r="H42" s="80"/>
      <c r="I42" s="32"/>
      <c r="J42" s="66"/>
      <c r="K42" s="57"/>
      <c r="L42" s="53"/>
      <c r="M42" s="75"/>
      <c r="N42" s="57"/>
      <c r="O42" s="57"/>
      <c r="P42" s="57"/>
      <c r="Q42" s="57"/>
      <c r="R42" s="57"/>
      <c r="S42" s="57"/>
      <c r="T42" s="66"/>
      <c r="U42" s="328"/>
      <c r="V42" s="328"/>
      <c r="W42" s="328"/>
      <c r="X42" s="328"/>
      <c r="Y42" s="66"/>
      <c r="Z42" s="37"/>
      <c r="AA42" s="37"/>
      <c r="AB42" s="37"/>
      <c r="AC42" s="37"/>
      <c r="AD42" s="31"/>
      <c r="AE42" s="31"/>
    </row>
    <row r="43" spans="1:32">
      <c r="A43" s="28" t="s">
        <v>22</v>
      </c>
      <c r="B43" s="29" t="s">
        <v>49</v>
      </c>
      <c r="C43" s="42" t="s">
        <v>177</v>
      </c>
      <c r="D43" s="30">
        <v>4</v>
      </c>
      <c r="E43" s="31" t="s">
        <v>39</v>
      </c>
      <c r="F43" s="37">
        <v>300</v>
      </c>
      <c r="G43" s="32">
        <f>D43*F43</f>
        <v>1200</v>
      </c>
      <c r="H43" s="80">
        <f>F43*$AG$3</f>
        <v>243.97454481633395</v>
      </c>
      <c r="I43" s="32">
        <f>D43*H43</f>
        <v>975.89817926533578</v>
      </c>
      <c r="J43" s="66"/>
      <c r="K43" s="57"/>
      <c r="L43" s="53"/>
      <c r="M43" s="75"/>
      <c r="N43" s="83"/>
      <c r="O43" s="75"/>
      <c r="P43" s="76"/>
      <c r="Q43" s="83"/>
      <c r="R43" s="53"/>
      <c r="S43" s="75"/>
      <c r="T43" s="66"/>
      <c r="U43" s="328"/>
      <c r="V43" s="328"/>
      <c r="W43" s="328"/>
      <c r="X43" s="328"/>
      <c r="Y43" s="66"/>
      <c r="Z43" s="37">
        <v>0</v>
      </c>
      <c r="AA43" s="37">
        <f>H43*$AA$7</f>
        <v>207.37836309388385</v>
      </c>
      <c r="AB43" s="37">
        <f>AA43*$AB$7</f>
        <v>155.53377232041288</v>
      </c>
      <c r="AC43" s="37">
        <f>Z43*AB43</f>
        <v>0</v>
      </c>
      <c r="AD43" s="160" t="s">
        <v>310</v>
      </c>
      <c r="AE43" s="37" t="s">
        <v>311</v>
      </c>
      <c r="AF43" s="35"/>
    </row>
    <row r="44" spans="1:32">
      <c r="A44" s="28"/>
      <c r="B44" s="29"/>
      <c r="C44" s="42"/>
      <c r="D44" s="30"/>
      <c r="E44" s="31"/>
      <c r="F44" s="37"/>
      <c r="G44" s="32"/>
      <c r="H44" s="80"/>
      <c r="I44" s="32"/>
      <c r="J44" s="66"/>
      <c r="K44" s="57"/>
      <c r="L44" s="57"/>
      <c r="M44" s="75"/>
      <c r="N44" s="57"/>
      <c r="O44" s="57"/>
      <c r="P44" s="57"/>
      <c r="Q44" s="57"/>
      <c r="R44" s="57"/>
      <c r="S44" s="57"/>
      <c r="T44" s="66"/>
      <c r="U44" s="328"/>
      <c r="V44" s="328"/>
      <c r="W44" s="328"/>
      <c r="X44" s="328"/>
      <c r="Y44" s="66"/>
      <c r="Z44" s="37"/>
      <c r="AA44" s="37"/>
      <c r="AB44" s="37"/>
      <c r="AC44" s="37"/>
      <c r="AD44" s="31"/>
      <c r="AE44" s="31"/>
    </row>
    <row r="45" spans="1:32">
      <c r="A45" s="28" t="s">
        <v>23</v>
      </c>
      <c r="B45" s="29" t="s">
        <v>50</v>
      </c>
      <c r="C45" s="42" t="s">
        <v>230</v>
      </c>
      <c r="D45" s="30">
        <v>42</v>
      </c>
      <c r="E45" s="31" t="s">
        <v>39</v>
      </c>
      <c r="F45" s="37">
        <v>440</v>
      </c>
      <c r="G45" s="32">
        <f>D45*F45</f>
        <v>18480</v>
      </c>
      <c r="H45" s="80">
        <f>F45*$AG$3</f>
        <v>357.82933239728982</v>
      </c>
      <c r="I45" s="32">
        <f>D45*H45</f>
        <v>15028.831960686173</v>
      </c>
      <c r="J45" s="66"/>
      <c r="K45" s="57"/>
      <c r="L45" s="57"/>
      <c r="M45" s="75"/>
      <c r="N45" s="83"/>
      <c r="O45" s="75"/>
      <c r="P45" s="76"/>
      <c r="Q45" s="83"/>
      <c r="R45" s="53"/>
      <c r="S45" s="75"/>
      <c r="T45" s="66"/>
      <c r="U45" s="328"/>
      <c r="V45" s="328"/>
      <c r="W45" s="328"/>
      <c r="X45" s="328"/>
      <c r="Y45" s="66"/>
      <c r="Z45" s="37">
        <v>0</v>
      </c>
      <c r="AA45" s="37">
        <f>H45*$AA$7</f>
        <v>304.15493253769631</v>
      </c>
      <c r="AB45" s="37">
        <f>AA45*$AB$7</f>
        <v>228.11619940327222</v>
      </c>
      <c r="AC45" s="37">
        <f>Z45*AB45</f>
        <v>0</v>
      </c>
      <c r="AD45" s="121" t="s">
        <v>331</v>
      </c>
      <c r="AE45" s="121" t="s">
        <v>332</v>
      </c>
      <c r="AF45" s="35"/>
    </row>
    <row r="46" spans="1:32">
      <c r="A46" s="28"/>
      <c r="B46" s="29"/>
      <c r="C46" s="42"/>
      <c r="D46" s="30"/>
      <c r="E46" s="31"/>
      <c r="F46" s="37"/>
      <c r="G46" s="32"/>
      <c r="H46" s="80"/>
      <c r="I46" s="32"/>
      <c r="J46" s="66"/>
      <c r="K46" s="57"/>
      <c r="L46" s="57"/>
      <c r="M46" s="75"/>
      <c r="N46" s="57"/>
      <c r="O46" s="57"/>
      <c r="P46" s="57"/>
      <c r="Q46" s="57"/>
      <c r="R46" s="57"/>
      <c r="S46" s="57"/>
      <c r="T46" s="66"/>
      <c r="U46" s="328"/>
      <c r="V46" s="328"/>
      <c r="W46" s="328"/>
      <c r="X46" s="328"/>
      <c r="Y46" s="66"/>
      <c r="Z46" s="37"/>
      <c r="AA46" s="37"/>
      <c r="AB46" s="37"/>
      <c r="AC46" s="37"/>
      <c r="AD46" s="31"/>
      <c r="AE46" s="31"/>
    </row>
    <row r="47" spans="1:32">
      <c r="A47" s="28" t="s">
        <v>23</v>
      </c>
      <c r="B47" s="29" t="s">
        <v>142</v>
      </c>
      <c r="C47" s="42"/>
      <c r="D47" s="30">
        <v>8</v>
      </c>
      <c r="E47" s="31" t="s">
        <v>39</v>
      </c>
      <c r="F47" s="37">
        <v>880</v>
      </c>
      <c r="G47" s="32">
        <f>D47*F47</f>
        <v>7040</v>
      </c>
      <c r="H47" s="80">
        <f>F47*$AG$3</f>
        <v>715.65866479457964</v>
      </c>
      <c r="I47" s="32">
        <f>D47*H47</f>
        <v>5725.2693183566371</v>
      </c>
      <c r="J47" s="66"/>
      <c r="K47" s="57"/>
      <c r="L47" s="57"/>
      <c r="M47" s="75"/>
      <c r="N47" s="83"/>
      <c r="O47" s="75"/>
      <c r="P47" s="76"/>
      <c r="Q47" s="83"/>
      <c r="R47" s="53"/>
      <c r="S47" s="75"/>
      <c r="T47" s="66"/>
      <c r="U47" s="328">
        <v>0</v>
      </c>
      <c r="V47" s="328">
        <f>H47*$V$7</f>
        <v>608.30986507539262</v>
      </c>
      <c r="W47" s="328">
        <f>V47*$W$7</f>
        <v>456.23239880654444</v>
      </c>
      <c r="X47" s="328">
        <f>U47*W47</f>
        <v>0</v>
      </c>
      <c r="Y47" s="66"/>
      <c r="Z47" s="37"/>
      <c r="AA47" s="37"/>
      <c r="AB47" s="37"/>
      <c r="AC47" s="37"/>
      <c r="AD47" s="121"/>
      <c r="AE47" s="121"/>
      <c r="AF47" s="35"/>
    </row>
    <row r="48" spans="1:32">
      <c r="A48" s="28"/>
      <c r="B48" s="29"/>
      <c r="C48" s="42"/>
      <c r="D48" s="30"/>
      <c r="E48" s="31"/>
      <c r="F48" s="37"/>
      <c r="G48" s="32"/>
      <c r="H48" s="80"/>
      <c r="I48" s="32"/>
      <c r="J48" s="66"/>
      <c r="K48" s="57"/>
      <c r="L48" s="57"/>
      <c r="M48" s="75"/>
      <c r="N48" s="57"/>
      <c r="O48" s="57"/>
      <c r="P48" s="57"/>
      <c r="Q48" s="57"/>
      <c r="R48" s="57"/>
      <c r="S48" s="57"/>
      <c r="T48" s="66"/>
      <c r="U48" s="328"/>
      <c r="V48" s="328"/>
      <c r="W48" s="328"/>
      <c r="X48" s="328"/>
      <c r="Y48" s="66"/>
      <c r="Z48" s="37"/>
      <c r="AA48" s="37"/>
      <c r="AB48" s="37"/>
      <c r="AC48" s="37"/>
      <c r="AD48" s="31"/>
      <c r="AE48" s="31"/>
    </row>
    <row r="49" spans="1:32">
      <c r="A49" s="28"/>
      <c r="B49" s="158" t="s">
        <v>51</v>
      </c>
      <c r="C49" s="59"/>
      <c r="D49" s="30"/>
      <c r="E49" s="31"/>
      <c r="F49" s="37"/>
      <c r="G49" s="32"/>
      <c r="H49" s="80"/>
      <c r="I49" s="32"/>
      <c r="J49" s="66"/>
      <c r="K49" s="57"/>
      <c r="L49" s="57"/>
      <c r="M49" s="75"/>
      <c r="N49" s="57"/>
      <c r="O49" s="57"/>
      <c r="P49" s="57"/>
      <c r="Q49" s="57"/>
      <c r="R49" s="57"/>
      <c r="S49" s="57"/>
      <c r="T49" s="66"/>
      <c r="U49" s="328"/>
      <c r="V49" s="328"/>
      <c r="W49" s="328"/>
      <c r="X49" s="328"/>
      <c r="Y49" s="66"/>
      <c r="Z49" s="37"/>
      <c r="AA49" s="37"/>
      <c r="AB49" s="37"/>
      <c r="AC49" s="37"/>
      <c r="AD49" s="31"/>
      <c r="AE49" s="31"/>
    </row>
    <row r="50" spans="1:32">
      <c r="A50" s="28"/>
      <c r="B50" s="29"/>
      <c r="C50" s="42"/>
      <c r="D50" s="30"/>
      <c r="E50" s="31"/>
      <c r="F50" s="37"/>
      <c r="G50" s="32"/>
      <c r="H50" s="80"/>
      <c r="I50" s="32"/>
      <c r="J50" s="66"/>
      <c r="K50" s="57"/>
      <c r="L50" s="57"/>
      <c r="M50" s="75"/>
      <c r="N50" s="57"/>
      <c r="O50" s="57"/>
      <c r="P50" s="57"/>
      <c r="Q50" s="57"/>
      <c r="R50" s="57"/>
      <c r="S50" s="57"/>
      <c r="T50" s="66"/>
      <c r="U50" s="328"/>
      <c r="V50" s="328"/>
      <c r="W50" s="328"/>
      <c r="X50" s="328"/>
      <c r="Y50" s="66"/>
      <c r="Z50" s="37"/>
      <c r="AA50" s="37"/>
      <c r="AB50" s="37"/>
      <c r="AC50" s="37"/>
      <c r="AD50" s="31"/>
      <c r="AE50" s="31"/>
    </row>
    <row r="51" spans="1:32" ht="25">
      <c r="A51" s="28" t="s">
        <v>24</v>
      </c>
      <c r="B51" s="29" t="s">
        <v>231</v>
      </c>
      <c r="C51" s="42" t="s">
        <v>177</v>
      </c>
      <c r="D51" s="30">
        <v>1</v>
      </c>
      <c r="E51" s="31" t="s">
        <v>39</v>
      </c>
      <c r="F51" s="37">
        <v>7350</v>
      </c>
      <c r="G51" s="32">
        <f>D51*F51</f>
        <v>7350</v>
      </c>
      <c r="H51" s="80">
        <f>F51*$AG$3</f>
        <v>5977.3763480001817</v>
      </c>
      <c r="I51" s="32">
        <f>D51*H51</f>
        <v>5977.3763480001817</v>
      </c>
      <c r="J51" s="66"/>
      <c r="K51" s="57"/>
      <c r="L51" s="76"/>
      <c r="M51" s="75"/>
      <c r="N51" s="83"/>
      <c r="O51" s="75"/>
      <c r="P51" s="76"/>
      <c r="Q51" s="83"/>
      <c r="R51" s="53"/>
      <c r="S51" s="75"/>
      <c r="T51" s="66"/>
      <c r="U51" s="328">
        <v>0</v>
      </c>
      <c r="V51" s="328">
        <f>H51*$V$7</f>
        <v>5080.7698958001547</v>
      </c>
      <c r="W51" s="328">
        <f>V51*$W$7</f>
        <v>3810.577421850116</v>
      </c>
      <c r="X51" s="328">
        <f>U51*W51</f>
        <v>0</v>
      </c>
      <c r="Y51" s="66"/>
      <c r="Z51" s="37"/>
      <c r="AA51" s="37"/>
      <c r="AB51" s="37"/>
      <c r="AC51" s="37"/>
      <c r="AD51" s="121" t="s">
        <v>387</v>
      </c>
      <c r="AE51" s="372" t="s">
        <v>386</v>
      </c>
      <c r="AF51" s="35"/>
    </row>
    <row r="52" spans="1:32">
      <c r="A52" s="28"/>
      <c r="B52" s="29"/>
      <c r="C52" s="42"/>
      <c r="D52" s="30"/>
      <c r="E52" s="31"/>
      <c r="F52" s="37"/>
      <c r="G52" s="32"/>
      <c r="H52" s="80"/>
      <c r="I52" s="32"/>
      <c r="J52" s="66"/>
      <c r="K52" s="57"/>
      <c r="L52" s="57"/>
      <c r="M52" s="75"/>
      <c r="N52" s="57"/>
      <c r="O52" s="57"/>
      <c r="P52" s="57"/>
      <c r="Q52" s="57"/>
      <c r="R52" s="57"/>
      <c r="S52" s="57"/>
      <c r="T52" s="66"/>
      <c r="U52" s="328"/>
      <c r="V52" s="328"/>
      <c r="W52" s="328"/>
      <c r="X52" s="328"/>
      <c r="Y52" s="66"/>
      <c r="Z52" s="37"/>
      <c r="AA52" s="37"/>
      <c r="AB52" s="37"/>
      <c r="AC52" s="37"/>
      <c r="AD52" s="31"/>
      <c r="AE52" s="31"/>
    </row>
    <row r="53" spans="1:32">
      <c r="A53" s="28"/>
      <c r="B53" s="29"/>
      <c r="C53" s="42"/>
      <c r="D53" s="30"/>
      <c r="E53" s="31"/>
      <c r="F53" s="37"/>
      <c r="G53" s="32"/>
      <c r="H53" s="80"/>
      <c r="I53" s="32"/>
      <c r="J53" s="66"/>
      <c r="K53" s="57"/>
      <c r="L53" s="57"/>
      <c r="M53" s="75"/>
      <c r="N53" s="57"/>
      <c r="O53" s="57"/>
      <c r="P53" s="57"/>
      <c r="Q53" s="57"/>
      <c r="R53" s="57"/>
      <c r="S53" s="57"/>
      <c r="T53" s="66"/>
      <c r="U53" s="328"/>
      <c r="V53" s="328"/>
      <c r="W53" s="328"/>
      <c r="X53" s="328"/>
      <c r="Y53" s="66"/>
      <c r="Z53" s="37"/>
      <c r="AA53" s="37"/>
      <c r="AB53" s="37"/>
      <c r="AC53" s="37"/>
      <c r="AD53" s="31"/>
      <c r="AE53" s="31"/>
    </row>
    <row r="54" spans="1:32">
      <c r="A54" s="28"/>
      <c r="B54" s="29"/>
      <c r="C54" s="42"/>
      <c r="D54" s="30"/>
      <c r="E54" s="31"/>
      <c r="F54" s="37"/>
      <c r="G54" s="32"/>
      <c r="H54" s="80"/>
      <c r="I54" s="32"/>
      <c r="J54" s="66"/>
      <c r="K54" s="57"/>
      <c r="L54" s="57"/>
      <c r="M54" s="75"/>
      <c r="N54" s="57"/>
      <c r="O54" s="57"/>
      <c r="P54" s="57"/>
      <c r="Q54" s="57"/>
      <c r="R54" s="57"/>
      <c r="S54" s="57"/>
      <c r="T54" s="66"/>
      <c r="U54" s="328"/>
      <c r="V54" s="328"/>
      <c r="W54" s="328"/>
      <c r="X54" s="328"/>
      <c r="Y54" s="66"/>
      <c r="Z54" s="37"/>
      <c r="AA54" s="37"/>
      <c r="AB54" s="37"/>
      <c r="AC54" s="37"/>
      <c r="AD54" s="31"/>
      <c r="AE54" s="31"/>
    </row>
    <row r="55" spans="1:32">
      <c r="A55" s="28"/>
      <c r="B55" s="29"/>
      <c r="C55" s="42"/>
      <c r="D55" s="30"/>
      <c r="E55" s="31"/>
      <c r="F55" s="37"/>
      <c r="G55" s="32"/>
      <c r="H55" s="80"/>
      <c r="I55" s="32"/>
      <c r="J55" s="66"/>
      <c r="K55" s="57"/>
      <c r="L55" s="57"/>
      <c r="M55" s="75"/>
      <c r="N55" s="57"/>
      <c r="O55" s="57"/>
      <c r="P55" s="57"/>
      <c r="Q55" s="57"/>
      <c r="R55" s="57"/>
      <c r="S55" s="57"/>
      <c r="T55" s="66"/>
      <c r="U55" s="328"/>
      <c r="V55" s="328"/>
      <c r="W55" s="328"/>
      <c r="X55" s="328"/>
      <c r="Y55" s="66"/>
      <c r="Z55" s="37"/>
      <c r="AA55" s="37"/>
      <c r="AB55" s="37"/>
      <c r="AC55" s="37"/>
      <c r="AD55" s="31"/>
      <c r="AE55" s="31"/>
    </row>
    <row r="56" spans="1:32">
      <c r="A56" s="28"/>
      <c r="B56" s="29"/>
      <c r="C56" s="42"/>
      <c r="D56" s="30"/>
      <c r="E56" s="31"/>
      <c r="F56" s="37"/>
      <c r="G56" s="32"/>
      <c r="H56" s="80"/>
      <c r="I56" s="32"/>
      <c r="J56" s="66"/>
      <c r="K56" s="57"/>
      <c r="L56" s="57"/>
      <c r="M56" s="75"/>
      <c r="N56" s="57"/>
      <c r="O56" s="57"/>
      <c r="P56" s="57"/>
      <c r="Q56" s="57"/>
      <c r="R56" s="57"/>
      <c r="S56" s="57"/>
      <c r="T56" s="66"/>
      <c r="U56" s="328"/>
      <c r="V56" s="328"/>
      <c r="W56" s="328"/>
      <c r="X56" s="328"/>
      <c r="Y56" s="66"/>
      <c r="Z56" s="37"/>
      <c r="AA56" s="37"/>
      <c r="AB56" s="37"/>
      <c r="AC56" s="37"/>
      <c r="AD56" s="31"/>
      <c r="AE56" s="31"/>
    </row>
    <row r="57" spans="1:32">
      <c r="A57" s="38"/>
      <c r="B57" s="57"/>
      <c r="C57" s="31"/>
      <c r="D57" s="57"/>
      <c r="E57" s="57"/>
      <c r="F57" s="53"/>
      <c r="G57" s="58"/>
      <c r="H57" s="38"/>
      <c r="I57" s="58"/>
      <c r="K57" s="57"/>
      <c r="L57" s="57"/>
      <c r="M57" s="75"/>
      <c r="N57" s="57"/>
      <c r="O57" s="57"/>
      <c r="P57" s="57"/>
      <c r="Q57" s="57"/>
      <c r="R57" s="57"/>
      <c r="S57" s="57"/>
      <c r="U57" s="327"/>
      <c r="V57" s="327"/>
      <c r="W57" s="327"/>
      <c r="X57" s="327"/>
      <c r="Z57" s="57"/>
      <c r="AA57" s="57"/>
      <c r="AB57" s="57"/>
      <c r="AC57" s="57"/>
      <c r="AD57" s="31"/>
      <c r="AE57" s="31"/>
    </row>
    <row r="58" spans="1:32">
      <c r="A58" s="38"/>
      <c r="B58" s="57"/>
      <c r="C58" s="31"/>
      <c r="D58" s="57"/>
      <c r="E58" s="57"/>
      <c r="F58" s="53"/>
      <c r="G58" s="58"/>
      <c r="H58" s="38"/>
      <c r="I58" s="58"/>
      <c r="K58" s="57"/>
      <c r="L58" s="57"/>
      <c r="M58" s="75"/>
      <c r="N58" s="57"/>
      <c r="O58" s="57"/>
      <c r="P58" s="57"/>
      <c r="Q58" s="57"/>
      <c r="R58" s="57"/>
      <c r="S58" s="57"/>
      <c r="U58" s="327"/>
      <c r="V58" s="327"/>
      <c r="W58" s="327"/>
      <c r="X58" s="327"/>
      <c r="Z58" s="57"/>
      <c r="AA58" s="57"/>
      <c r="AB58" s="57"/>
      <c r="AC58" s="57"/>
      <c r="AD58" s="31"/>
      <c r="AE58" s="31"/>
    </row>
    <row r="59" spans="1:32">
      <c r="A59" s="38"/>
      <c r="B59" s="57"/>
      <c r="C59" s="31"/>
      <c r="D59" s="57"/>
      <c r="E59" s="57"/>
      <c r="F59" s="53"/>
      <c r="G59" s="58"/>
      <c r="H59" s="38"/>
      <c r="I59" s="58"/>
      <c r="K59" s="57"/>
      <c r="L59" s="57"/>
      <c r="M59" s="75"/>
      <c r="N59" s="57"/>
      <c r="O59" s="57"/>
      <c r="P59" s="57"/>
      <c r="Q59" s="57"/>
      <c r="R59" s="57"/>
      <c r="S59" s="57"/>
      <c r="U59" s="327"/>
      <c r="V59" s="327"/>
      <c r="W59" s="327"/>
      <c r="X59" s="327"/>
      <c r="Z59" s="78"/>
      <c r="AA59" s="78"/>
      <c r="AB59" s="78"/>
      <c r="AC59" s="78"/>
      <c r="AD59" s="31"/>
      <c r="AE59" s="31"/>
    </row>
    <row r="60" spans="1:32">
      <c r="A60" s="206"/>
      <c r="B60" s="74"/>
      <c r="C60" s="201"/>
      <c r="D60" s="74"/>
      <c r="E60" s="74"/>
      <c r="F60" s="85"/>
      <c r="G60" s="207"/>
      <c r="H60" s="206"/>
      <c r="I60" s="207"/>
      <c r="K60" s="74"/>
      <c r="L60" s="74"/>
      <c r="M60" s="85"/>
      <c r="N60" s="74"/>
      <c r="O60" s="74"/>
      <c r="P60" s="74"/>
      <c r="Q60" s="74"/>
      <c r="R60" s="74"/>
      <c r="S60" s="74"/>
      <c r="U60" s="350"/>
      <c r="V60" s="350"/>
      <c r="W60" s="350"/>
      <c r="X60" s="350"/>
      <c r="Z60" s="57"/>
      <c r="AA60" s="57"/>
      <c r="AB60" s="57"/>
      <c r="AC60" s="57"/>
      <c r="AD60" s="31"/>
      <c r="AE60" s="31"/>
    </row>
    <row r="61" spans="1:32" ht="13" thickBot="1">
      <c r="A61" s="210"/>
      <c r="B61" s="211" t="s">
        <v>9</v>
      </c>
      <c r="C61" s="212"/>
      <c r="D61" s="211"/>
      <c r="E61" s="211"/>
      <c r="F61" s="213"/>
      <c r="G61" s="214">
        <f>SUM(G8:G59)</f>
        <v>142700</v>
      </c>
      <c r="H61" s="215"/>
      <c r="I61" s="214">
        <f>SUM(I8:I59)</f>
        <v>116050.55848430285</v>
      </c>
      <c r="J61" s="99"/>
      <c r="K61" s="78"/>
      <c r="L61" s="78"/>
      <c r="M61" s="84"/>
      <c r="N61" s="78"/>
      <c r="O61" s="78"/>
      <c r="P61" s="84"/>
      <c r="Q61" s="78"/>
      <c r="R61" s="78"/>
      <c r="S61" s="84"/>
      <c r="T61" s="99"/>
      <c r="U61" s="349"/>
      <c r="V61" s="349"/>
      <c r="W61" s="349"/>
      <c r="X61" s="349"/>
      <c r="Y61" s="99"/>
      <c r="Z61" s="84"/>
      <c r="AA61" s="84"/>
      <c r="AB61" s="84"/>
      <c r="AC61" s="84"/>
      <c r="AD61" s="37"/>
      <c r="AE61" s="37"/>
      <c r="AF61" s="99"/>
    </row>
    <row r="62" spans="1:32" ht="13" thickTop="1">
      <c r="A62" s="38"/>
      <c r="B62" s="57"/>
      <c r="C62" s="31"/>
      <c r="D62" s="57"/>
      <c r="E62" s="57"/>
      <c r="F62" s="53"/>
      <c r="G62" s="58"/>
      <c r="H62" s="38"/>
      <c r="I62" s="58"/>
      <c r="K62" s="57"/>
      <c r="L62" s="57"/>
      <c r="M62" s="75"/>
      <c r="N62" s="57"/>
      <c r="O62" s="57"/>
      <c r="P62" s="57"/>
      <c r="Q62" s="57"/>
      <c r="R62" s="57"/>
      <c r="S62" s="57"/>
      <c r="U62" s="327"/>
      <c r="V62" s="327"/>
      <c r="W62" s="327"/>
      <c r="X62" s="327"/>
      <c r="Z62" s="57"/>
      <c r="AA62" s="57"/>
      <c r="AB62" s="57"/>
      <c r="AC62" s="57"/>
      <c r="AD62" s="31"/>
      <c r="AE62" s="31"/>
    </row>
    <row r="63" spans="1:32">
      <c r="A63" s="38"/>
      <c r="B63" s="208" t="s">
        <v>53</v>
      </c>
      <c r="C63" s="209"/>
      <c r="D63" s="57"/>
      <c r="E63" s="57"/>
      <c r="F63" s="53"/>
      <c r="G63" s="58"/>
      <c r="H63" s="38"/>
      <c r="I63" s="58"/>
      <c r="K63" s="57"/>
      <c r="L63" s="57"/>
      <c r="M63" s="75"/>
      <c r="N63" s="57"/>
      <c r="O63" s="57"/>
      <c r="P63" s="57"/>
      <c r="Q63" s="57"/>
      <c r="R63" s="57"/>
      <c r="S63" s="57"/>
      <c r="U63" s="327"/>
      <c r="V63" s="327"/>
      <c r="W63" s="327"/>
      <c r="X63" s="327"/>
      <c r="Z63" s="57"/>
      <c r="AA63" s="57"/>
      <c r="AB63" s="57"/>
      <c r="AC63" s="57"/>
      <c r="AD63" s="31"/>
      <c r="AE63" s="31"/>
    </row>
    <row r="64" spans="1:32">
      <c r="A64" s="38"/>
      <c r="B64" s="57"/>
      <c r="C64" s="31"/>
      <c r="D64" s="57"/>
      <c r="E64" s="57"/>
      <c r="F64" s="53"/>
      <c r="G64" s="58"/>
      <c r="H64" s="38"/>
      <c r="I64" s="58"/>
      <c r="K64" s="57"/>
      <c r="L64" s="57"/>
      <c r="M64" s="75"/>
      <c r="N64" s="57"/>
      <c r="O64" s="57"/>
      <c r="P64" s="57"/>
      <c r="Q64" s="57"/>
      <c r="R64" s="57"/>
      <c r="S64" s="57"/>
      <c r="U64" s="327"/>
      <c r="V64" s="327"/>
      <c r="W64" s="327"/>
      <c r="X64" s="327"/>
      <c r="Z64" s="57"/>
      <c r="AA64" s="57"/>
      <c r="AB64" s="57"/>
      <c r="AC64" s="57"/>
      <c r="AD64" s="31"/>
      <c r="AE64" s="31"/>
    </row>
    <row r="65" spans="1:32">
      <c r="A65" s="38"/>
      <c r="B65" s="208" t="s">
        <v>54</v>
      </c>
      <c r="C65" s="209"/>
      <c r="D65" s="57"/>
      <c r="E65" s="57"/>
      <c r="F65" s="53"/>
      <c r="G65" s="58"/>
      <c r="H65" s="38"/>
      <c r="I65" s="58"/>
      <c r="K65" s="57"/>
      <c r="L65" s="57"/>
      <c r="M65" s="75"/>
      <c r="N65" s="57"/>
      <c r="O65" s="57"/>
      <c r="P65" s="57"/>
      <c r="Q65" s="57"/>
      <c r="R65" s="57"/>
      <c r="S65" s="57"/>
      <c r="U65" s="327"/>
      <c r="V65" s="327"/>
      <c r="W65" s="327"/>
      <c r="X65" s="327"/>
      <c r="Z65" s="57"/>
      <c r="AA65" s="57"/>
      <c r="AB65" s="57"/>
      <c r="AC65" s="57"/>
      <c r="AD65" s="31"/>
      <c r="AE65" s="31"/>
    </row>
    <row r="66" spans="1:32">
      <c r="A66" s="38"/>
      <c r="B66" s="57"/>
      <c r="C66" s="31"/>
      <c r="D66" s="57"/>
      <c r="E66" s="57"/>
      <c r="F66" s="53"/>
      <c r="G66" s="58"/>
      <c r="H66" s="38"/>
      <c r="I66" s="58"/>
      <c r="K66" s="57"/>
      <c r="L66" s="57"/>
      <c r="M66" s="75"/>
      <c r="N66" s="57"/>
      <c r="O66" s="57"/>
      <c r="P66" s="57"/>
      <c r="Q66" s="57"/>
      <c r="R66" s="57"/>
      <c r="S66" s="57"/>
      <c r="U66" s="327"/>
      <c r="V66" s="327"/>
      <c r="W66" s="327"/>
      <c r="X66" s="327"/>
      <c r="Z66" s="57"/>
      <c r="AA66" s="57"/>
      <c r="AB66" s="57"/>
      <c r="AC66" s="57"/>
      <c r="AD66" s="31"/>
      <c r="AE66" s="31"/>
    </row>
    <row r="67" spans="1:32">
      <c r="A67" s="38"/>
      <c r="B67" s="208" t="s">
        <v>55</v>
      </c>
      <c r="C67" s="209"/>
      <c r="D67" s="57"/>
      <c r="E67" s="57"/>
      <c r="F67" s="53"/>
      <c r="G67" s="58"/>
      <c r="H67" s="38"/>
      <c r="I67" s="58"/>
      <c r="K67" s="57"/>
      <c r="L67" s="57"/>
      <c r="M67" s="75"/>
      <c r="N67" s="57"/>
      <c r="O67" s="57"/>
      <c r="P67" s="57"/>
      <c r="Q67" s="57"/>
      <c r="R67" s="57"/>
      <c r="S67" s="57"/>
      <c r="U67" s="327"/>
      <c r="V67" s="327"/>
      <c r="W67" s="327"/>
      <c r="X67" s="327"/>
      <c r="Z67" s="57"/>
      <c r="AA67" s="57"/>
      <c r="AB67" s="57"/>
      <c r="AC67" s="57"/>
      <c r="AD67" s="31"/>
      <c r="AE67" s="31"/>
    </row>
    <row r="68" spans="1:32">
      <c r="A68" s="38"/>
      <c r="B68" s="57"/>
      <c r="C68" s="31"/>
      <c r="D68" s="57"/>
      <c r="E68" s="57"/>
      <c r="F68" s="53"/>
      <c r="G68" s="58"/>
      <c r="H68" s="38"/>
      <c r="I68" s="58"/>
      <c r="K68" s="57"/>
      <c r="L68" s="57"/>
      <c r="M68" s="75"/>
      <c r="N68" s="57"/>
      <c r="O68" s="57"/>
      <c r="P68" s="57"/>
      <c r="Q68" s="57"/>
      <c r="R68" s="57"/>
      <c r="S68" s="57"/>
      <c r="U68" s="327"/>
      <c r="V68" s="327"/>
      <c r="W68" s="327"/>
      <c r="X68" s="327"/>
      <c r="Z68" s="57"/>
      <c r="AA68" s="57"/>
      <c r="AB68" s="57"/>
      <c r="AC68" s="57"/>
      <c r="AD68" s="31"/>
      <c r="AE68" s="31"/>
    </row>
    <row r="69" spans="1:32" ht="15" customHeight="1">
      <c r="A69" s="28" t="s">
        <v>12</v>
      </c>
      <c r="B69" s="29" t="s">
        <v>56</v>
      </c>
      <c r="C69" s="430" t="s">
        <v>177</v>
      </c>
      <c r="D69" s="30">
        <v>1</v>
      </c>
      <c r="E69" s="31" t="s">
        <v>39</v>
      </c>
      <c r="F69" s="441">
        <v>830</v>
      </c>
      <c r="G69" s="442">
        <f>D69*F69</f>
        <v>830</v>
      </c>
      <c r="H69" s="432">
        <f>F69*AG3</f>
        <v>674.9962406585239</v>
      </c>
      <c r="I69" s="433">
        <f>D69*H69</f>
        <v>674.9962406585239</v>
      </c>
      <c r="J69" s="66"/>
      <c r="K69" s="430"/>
      <c r="L69" s="430"/>
      <c r="M69" s="434"/>
      <c r="N69" s="439"/>
      <c r="O69" s="429"/>
      <c r="P69" s="429"/>
      <c r="Q69" s="431"/>
      <c r="R69" s="429"/>
      <c r="S69" s="434"/>
      <c r="T69" s="66"/>
      <c r="U69" s="448">
        <v>0</v>
      </c>
      <c r="V69" s="448">
        <f>H69*$V$7</f>
        <v>573.74680455974533</v>
      </c>
      <c r="W69" s="448">
        <f>V69*$W$7</f>
        <v>430.31010341980902</v>
      </c>
      <c r="X69" s="448">
        <f>U69*W69</f>
        <v>0</v>
      </c>
      <c r="Y69" s="66"/>
      <c r="Z69" s="37"/>
      <c r="AA69" s="37"/>
      <c r="AB69" s="37"/>
      <c r="AC69" s="37"/>
      <c r="AD69" s="133"/>
      <c r="AE69" s="133"/>
      <c r="AF69" s="100"/>
    </row>
    <row r="70" spans="1:32" ht="14.5">
      <c r="A70" s="38"/>
      <c r="B70" s="57"/>
      <c r="C70" s="430"/>
      <c r="D70" s="30"/>
      <c r="E70" s="31"/>
      <c r="F70" s="441"/>
      <c r="G70" s="442"/>
      <c r="H70" s="432"/>
      <c r="I70" s="433"/>
      <c r="J70" s="66"/>
      <c r="K70" s="430"/>
      <c r="L70" s="435"/>
      <c r="M70" s="434"/>
      <c r="N70" s="439"/>
      <c r="O70" s="440"/>
      <c r="P70" s="440"/>
      <c r="Q70" s="431"/>
      <c r="R70" s="440"/>
      <c r="S70" s="435"/>
      <c r="T70" s="66"/>
      <c r="U70" s="448"/>
      <c r="V70" s="448"/>
      <c r="W70" s="448"/>
      <c r="X70" s="448"/>
      <c r="Y70" s="66"/>
      <c r="Z70" s="37"/>
      <c r="AA70" s="37"/>
      <c r="AB70" s="37"/>
      <c r="AC70" s="37"/>
      <c r="AD70" s="216"/>
      <c r="AE70" s="216"/>
      <c r="AF70" s="119"/>
    </row>
    <row r="71" spans="1:32" ht="14.5">
      <c r="A71" s="28" t="s">
        <v>13</v>
      </c>
      <c r="B71" s="29" t="s">
        <v>57</v>
      </c>
      <c r="C71" s="430"/>
      <c r="D71" s="30">
        <v>1</v>
      </c>
      <c r="E71" s="31" t="s">
        <v>39</v>
      </c>
      <c r="F71" s="441"/>
      <c r="G71" s="442"/>
      <c r="H71" s="432"/>
      <c r="I71" s="433"/>
      <c r="J71" s="66"/>
      <c r="K71" s="430"/>
      <c r="L71" s="435"/>
      <c r="M71" s="434"/>
      <c r="N71" s="439"/>
      <c r="O71" s="440"/>
      <c r="P71" s="440"/>
      <c r="Q71" s="431"/>
      <c r="R71" s="440"/>
      <c r="S71" s="435"/>
      <c r="T71" s="66"/>
      <c r="U71" s="448"/>
      <c r="V71" s="448"/>
      <c r="W71" s="448"/>
      <c r="X71" s="448"/>
      <c r="Y71" s="66"/>
      <c r="Z71" s="37"/>
      <c r="AA71" s="37"/>
      <c r="AB71" s="37"/>
      <c r="AC71" s="37"/>
      <c r="AD71" s="216"/>
      <c r="AE71" s="216"/>
      <c r="AF71" s="119"/>
    </row>
    <row r="72" spans="1:32" ht="14.5">
      <c r="A72" s="28"/>
      <c r="B72" s="29"/>
      <c r="C72" s="430"/>
      <c r="D72" s="30"/>
      <c r="E72" s="31"/>
      <c r="F72" s="441"/>
      <c r="G72" s="442"/>
      <c r="H72" s="432"/>
      <c r="I72" s="433"/>
      <c r="J72" s="66"/>
      <c r="K72" s="430"/>
      <c r="L72" s="435"/>
      <c r="M72" s="434"/>
      <c r="N72" s="439"/>
      <c r="O72" s="440"/>
      <c r="P72" s="440"/>
      <c r="Q72" s="431"/>
      <c r="R72" s="440"/>
      <c r="S72" s="435"/>
      <c r="T72" s="66"/>
      <c r="U72" s="448"/>
      <c r="V72" s="448"/>
      <c r="W72" s="448"/>
      <c r="X72" s="448"/>
      <c r="Y72" s="66"/>
      <c r="Z72" s="37"/>
      <c r="AA72" s="37"/>
      <c r="AB72" s="37"/>
      <c r="AC72" s="37"/>
      <c r="AD72" s="216"/>
      <c r="AE72" s="216"/>
      <c r="AF72" s="119"/>
    </row>
    <row r="73" spans="1:32" ht="14.5">
      <c r="A73" s="28" t="s">
        <v>14</v>
      </c>
      <c r="B73" s="29" t="s">
        <v>58</v>
      </c>
      <c r="C73" s="430"/>
      <c r="D73" s="30">
        <v>1</v>
      </c>
      <c r="E73" s="31" t="s">
        <v>39</v>
      </c>
      <c r="F73" s="441"/>
      <c r="G73" s="442"/>
      <c r="H73" s="432"/>
      <c r="I73" s="433"/>
      <c r="J73" s="66"/>
      <c r="K73" s="430"/>
      <c r="L73" s="435"/>
      <c r="M73" s="434"/>
      <c r="N73" s="439"/>
      <c r="O73" s="440"/>
      <c r="P73" s="440"/>
      <c r="Q73" s="431"/>
      <c r="R73" s="440"/>
      <c r="S73" s="435"/>
      <c r="T73" s="66"/>
      <c r="U73" s="448"/>
      <c r="V73" s="448"/>
      <c r="W73" s="448"/>
      <c r="X73" s="448"/>
      <c r="Y73" s="66"/>
      <c r="Z73" s="37"/>
      <c r="AA73" s="37"/>
      <c r="AB73" s="37"/>
      <c r="AC73" s="37"/>
      <c r="AD73" s="216"/>
      <c r="AE73" s="216"/>
      <c r="AF73" s="119"/>
    </row>
    <row r="74" spans="1:32" ht="14.5">
      <c r="A74" s="28"/>
      <c r="B74" s="29"/>
      <c r="C74" s="430"/>
      <c r="D74" s="30"/>
      <c r="E74" s="31"/>
      <c r="F74" s="441"/>
      <c r="G74" s="442"/>
      <c r="H74" s="432"/>
      <c r="I74" s="433"/>
      <c r="J74" s="66"/>
      <c r="K74" s="430"/>
      <c r="L74" s="435"/>
      <c r="M74" s="434"/>
      <c r="N74" s="439"/>
      <c r="O74" s="440"/>
      <c r="P74" s="440"/>
      <c r="Q74" s="431"/>
      <c r="R74" s="440"/>
      <c r="S74" s="435"/>
      <c r="T74" s="66"/>
      <c r="U74" s="448"/>
      <c r="V74" s="448"/>
      <c r="W74" s="448"/>
      <c r="X74" s="448"/>
      <c r="Y74" s="66"/>
      <c r="Z74" s="37"/>
      <c r="AA74" s="37"/>
      <c r="AB74" s="37"/>
      <c r="AC74" s="37"/>
      <c r="AD74" s="216"/>
      <c r="AE74" s="216"/>
      <c r="AF74" s="119"/>
    </row>
    <row r="75" spans="1:32" ht="14.5">
      <c r="A75" s="28" t="s">
        <v>15</v>
      </c>
      <c r="B75" s="29" t="s">
        <v>59</v>
      </c>
      <c r="C75" s="430"/>
      <c r="D75" s="30">
        <v>1</v>
      </c>
      <c r="E75" s="31" t="s">
        <v>39</v>
      </c>
      <c r="F75" s="441"/>
      <c r="G75" s="442"/>
      <c r="H75" s="432"/>
      <c r="I75" s="433"/>
      <c r="J75" s="66"/>
      <c r="K75" s="430"/>
      <c r="L75" s="435"/>
      <c r="M75" s="434"/>
      <c r="N75" s="439"/>
      <c r="O75" s="440"/>
      <c r="P75" s="440"/>
      <c r="Q75" s="431"/>
      <c r="R75" s="440"/>
      <c r="S75" s="435"/>
      <c r="T75" s="66"/>
      <c r="U75" s="448"/>
      <c r="V75" s="448"/>
      <c r="W75" s="448"/>
      <c r="X75" s="448"/>
      <c r="Y75" s="66"/>
      <c r="Z75" s="37"/>
      <c r="AA75" s="37"/>
      <c r="AB75" s="37"/>
      <c r="AC75" s="37"/>
      <c r="AD75" s="216"/>
      <c r="AE75" s="216"/>
      <c r="AF75" s="119"/>
    </row>
    <row r="76" spans="1:32" ht="14.5">
      <c r="A76" s="28"/>
      <c r="B76" s="29"/>
      <c r="C76" s="430"/>
      <c r="D76" s="30"/>
      <c r="E76" s="31"/>
      <c r="F76" s="441"/>
      <c r="G76" s="442"/>
      <c r="H76" s="432"/>
      <c r="I76" s="433"/>
      <c r="J76" s="66"/>
      <c r="K76" s="430"/>
      <c r="L76" s="435"/>
      <c r="M76" s="434"/>
      <c r="N76" s="439"/>
      <c r="O76" s="440"/>
      <c r="P76" s="440"/>
      <c r="Q76" s="431"/>
      <c r="R76" s="440"/>
      <c r="S76" s="435"/>
      <c r="T76" s="66"/>
      <c r="U76" s="448"/>
      <c r="V76" s="448"/>
      <c r="W76" s="448"/>
      <c r="X76" s="448"/>
      <c r="Y76" s="66"/>
      <c r="Z76" s="37"/>
      <c r="AA76" s="37"/>
      <c r="AB76" s="37"/>
      <c r="AC76" s="37"/>
      <c r="AD76" s="216"/>
      <c r="AE76" s="216"/>
      <c r="AF76" s="119"/>
    </row>
    <row r="77" spans="1:32" ht="14.5">
      <c r="A77" s="28" t="s">
        <v>16</v>
      </c>
      <c r="B77" s="29" t="s">
        <v>60</v>
      </c>
      <c r="C77" s="430"/>
      <c r="D77" s="30">
        <v>1</v>
      </c>
      <c r="E77" s="31" t="s">
        <v>39</v>
      </c>
      <c r="F77" s="441"/>
      <c r="G77" s="442"/>
      <c r="H77" s="432"/>
      <c r="I77" s="433"/>
      <c r="J77" s="66"/>
      <c r="K77" s="430"/>
      <c r="L77" s="435"/>
      <c r="M77" s="434"/>
      <c r="N77" s="439"/>
      <c r="O77" s="440"/>
      <c r="P77" s="440"/>
      <c r="Q77" s="431"/>
      <c r="R77" s="440"/>
      <c r="S77" s="435"/>
      <c r="T77" s="66"/>
      <c r="U77" s="448"/>
      <c r="V77" s="448"/>
      <c r="W77" s="448"/>
      <c r="X77" s="448"/>
      <c r="Y77" s="66"/>
      <c r="Z77" s="37"/>
      <c r="AA77" s="37"/>
      <c r="AB77" s="37"/>
      <c r="AC77" s="37"/>
      <c r="AD77" s="216"/>
      <c r="AE77" s="216"/>
      <c r="AF77" s="119"/>
    </row>
    <row r="78" spans="1:32" ht="14.5">
      <c r="A78" s="28"/>
      <c r="B78" s="29"/>
      <c r="C78" s="430"/>
      <c r="D78" s="30"/>
      <c r="E78" s="31"/>
      <c r="F78" s="441"/>
      <c r="G78" s="442"/>
      <c r="H78" s="432"/>
      <c r="I78" s="433"/>
      <c r="J78" s="66"/>
      <c r="K78" s="430"/>
      <c r="L78" s="435"/>
      <c r="M78" s="434"/>
      <c r="N78" s="439"/>
      <c r="O78" s="440"/>
      <c r="P78" s="440"/>
      <c r="Q78" s="431"/>
      <c r="R78" s="440"/>
      <c r="S78" s="435"/>
      <c r="T78" s="66"/>
      <c r="U78" s="448"/>
      <c r="V78" s="448"/>
      <c r="W78" s="448"/>
      <c r="X78" s="448"/>
      <c r="Y78" s="66"/>
      <c r="Z78" s="37"/>
      <c r="AA78" s="37"/>
      <c r="AB78" s="37"/>
      <c r="AC78" s="37"/>
      <c r="AD78" s="216"/>
      <c r="AE78" s="216"/>
      <c r="AF78" s="119"/>
    </row>
    <row r="79" spans="1:32" ht="14.5">
      <c r="A79" s="28" t="s">
        <v>17</v>
      </c>
      <c r="B79" s="29" t="s">
        <v>61</v>
      </c>
      <c r="C79" s="430"/>
      <c r="D79" s="30">
        <v>1</v>
      </c>
      <c r="E79" s="31" t="s">
        <v>39</v>
      </c>
      <c r="F79" s="441"/>
      <c r="G79" s="442"/>
      <c r="H79" s="432"/>
      <c r="I79" s="433"/>
      <c r="J79" s="66"/>
      <c r="K79" s="430"/>
      <c r="L79" s="435"/>
      <c r="M79" s="434"/>
      <c r="N79" s="439"/>
      <c r="O79" s="440"/>
      <c r="P79" s="440"/>
      <c r="Q79" s="431"/>
      <c r="R79" s="440"/>
      <c r="S79" s="435"/>
      <c r="T79" s="66"/>
      <c r="U79" s="448"/>
      <c r="V79" s="448"/>
      <c r="W79" s="448"/>
      <c r="X79" s="448"/>
      <c r="Y79" s="66"/>
      <c r="Z79" s="37"/>
      <c r="AA79" s="37"/>
      <c r="AB79" s="37"/>
      <c r="AC79" s="37"/>
      <c r="AD79" s="216"/>
      <c r="AE79" s="216"/>
      <c r="AF79" s="119"/>
    </row>
    <row r="80" spans="1:32" ht="14.5">
      <c r="A80" s="28"/>
      <c r="B80" s="29"/>
      <c r="C80" s="430"/>
      <c r="D80" s="30"/>
      <c r="E80" s="31"/>
      <c r="F80" s="441"/>
      <c r="G80" s="442"/>
      <c r="H80" s="432"/>
      <c r="I80" s="433"/>
      <c r="J80" s="66"/>
      <c r="K80" s="430"/>
      <c r="L80" s="435"/>
      <c r="M80" s="434"/>
      <c r="N80" s="439"/>
      <c r="O80" s="440"/>
      <c r="P80" s="440"/>
      <c r="Q80" s="431"/>
      <c r="R80" s="440"/>
      <c r="S80" s="435"/>
      <c r="T80" s="66"/>
      <c r="U80" s="448"/>
      <c r="V80" s="448"/>
      <c r="W80" s="448"/>
      <c r="X80" s="448"/>
      <c r="Y80" s="66"/>
      <c r="Z80" s="37"/>
      <c r="AA80" s="37"/>
      <c r="AB80" s="37"/>
      <c r="AC80" s="37"/>
      <c r="AD80" s="216"/>
      <c r="AE80" s="216"/>
      <c r="AF80" s="119"/>
    </row>
    <row r="81" spans="1:32" ht="14.5">
      <c r="A81" s="28" t="s">
        <v>18</v>
      </c>
      <c r="B81" s="29" t="s">
        <v>62</v>
      </c>
      <c r="C81" s="430"/>
      <c r="D81" s="30">
        <v>1</v>
      </c>
      <c r="E81" s="31" t="s">
        <v>39</v>
      </c>
      <c r="F81" s="441"/>
      <c r="G81" s="442"/>
      <c r="H81" s="432"/>
      <c r="I81" s="433"/>
      <c r="J81" s="66"/>
      <c r="K81" s="430"/>
      <c r="L81" s="435"/>
      <c r="M81" s="434"/>
      <c r="N81" s="439"/>
      <c r="O81" s="440"/>
      <c r="P81" s="440"/>
      <c r="Q81" s="431"/>
      <c r="R81" s="440"/>
      <c r="S81" s="435"/>
      <c r="T81" s="66"/>
      <c r="U81" s="448"/>
      <c r="V81" s="448"/>
      <c r="W81" s="448"/>
      <c r="X81" s="448"/>
      <c r="Y81" s="66"/>
      <c r="Z81" s="37"/>
      <c r="AA81" s="37"/>
      <c r="AB81" s="37"/>
      <c r="AC81" s="37"/>
      <c r="AD81" s="216"/>
      <c r="AE81" s="216"/>
      <c r="AF81" s="119"/>
    </row>
    <row r="82" spans="1:32" ht="14.5">
      <c r="A82" s="28"/>
      <c r="B82" s="29"/>
      <c r="C82" s="430"/>
      <c r="D82" s="30"/>
      <c r="E82" s="31"/>
      <c r="F82" s="441"/>
      <c r="G82" s="442"/>
      <c r="H82" s="432"/>
      <c r="I82" s="433"/>
      <c r="J82" s="66"/>
      <c r="K82" s="430"/>
      <c r="L82" s="435"/>
      <c r="M82" s="434"/>
      <c r="N82" s="439"/>
      <c r="O82" s="440"/>
      <c r="P82" s="440"/>
      <c r="Q82" s="431"/>
      <c r="R82" s="440"/>
      <c r="S82" s="435"/>
      <c r="T82" s="66"/>
      <c r="U82" s="448"/>
      <c r="V82" s="448"/>
      <c r="W82" s="448"/>
      <c r="X82" s="448"/>
      <c r="Y82" s="66"/>
      <c r="Z82" s="37"/>
      <c r="AA82" s="37"/>
      <c r="AB82" s="37"/>
      <c r="AC82" s="37"/>
      <c r="AD82" s="216"/>
      <c r="AE82" s="216"/>
      <c r="AF82" s="119"/>
    </row>
    <row r="83" spans="1:32" ht="14.5">
      <c r="A83" s="28" t="s">
        <v>19</v>
      </c>
      <c r="B83" s="29" t="s">
        <v>63</v>
      </c>
      <c r="C83" s="430"/>
      <c r="D83" s="30">
        <v>1</v>
      </c>
      <c r="E83" s="31" t="s">
        <v>39</v>
      </c>
      <c r="F83" s="441"/>
      <c r="G83" s="442"/>
      <c r="H83" s="432"/>
      <c r="I83" s="433"/>
      <c r="J83" s="66"/>
      <c r="K83" s="430"/>
      <c r="L83" s="435"/>
      <c r="M83" s="434"/>
      <c r="N83" s="439"/>
      <c r="O83" s="440"/>
      <c r="P83" s="440"/>
      <c r="Q83" s="431"/>
      <c r="R83" s="440"/>
      <c r="S83" s="435"/>
      <c r="T83" s="66"/>
      <c r="U83" s="448"/>
      <c r="V83" s="448"/>
      <c r="W83" s="448"/>
      <c r="X83" s="448"/>
      <c r="Y83" s="66"/>
      <c r="Z83" s="37"/>
      <c r="AA83" s="37"/>
      <c r="AB83" s="37"/>
      <c r="AC83" s="37"/>
      <c r="AD83" s="216"/>
      <c r="AE83" s="216"/>
      <c r="AF83" s="119"/>
    </row>
    <row r="84" spans="1:32" ht="14.5">
      <c r="A84" s="38"/>
      <c r="B84" s="217"/>
      <c r="C84" s="430"/>
      <c r="D84" s="30"/>
      <c r="E84" s="31"/>
      <c r="F84" s="441"/>
      <c r="G84" s="442"/>
      <c r="H84" s="432"/>
      <c r="I84" s="433"/>
      <c r="J84" s="66"/>
      <c r="K84" s="430"/>
      <c r="L84" s="435"/>
      <c r="M84" s="434"/>
      <c r="N84" s="439"/>
      <c r="O84" s="440"/>
      <c r="P84" s="440"/>
      <c r="Q84" s="431"/>
      <c r="R84" s="440"/>
      <c r="S84" s="435"/>
      <c r="T84" s="66"/>
      <c r="U84" s="448"/>
      <c r="V84" s="448"/>
      <c r="W84" s="448"/>
      <c r="X84" s="448"/>
      <c r="Y84" s="66"/>
      <c r="Z84" s="37"/>
      <c r="AA84" s="37"/>
      <c r="AB84" s="37"/>
      <c r="AC84" s="37"/>
      <c r="AD84" s="216"/>
      <c r="AE84" s="216"/>
      <c r="AF84" s="119"/>
    </row>
    <row r="85" spans="1:32" ht="14.5">
      <c r="A85" s="28" t="s">
        <v>20</v>
      </c>
      <c r="B85" s="29" t="s">
        <v>64</v>
      </c>
      <c r="C85" s="430"/>
      <c r="D85" s="30">
        <v>1</v>
      </c>
      <c r="E85" s="31" t="s">
        <v>39</v>
      </c>
      <c r="F85" s="441"/>
      <c r="G85" s="442"/>
      <c r="H85" s="432"/>
      <c r="I85" s="433"/>
      <c r="J85" s="66"/>
      <c r="K85" s="430"/>
      <c r="L85" s="435"/>
      <c r="M85" s="434"/>
      <c r="N85" s="439"/>
      <c r="O85" s="440"/>
      <c r="P85" s="440"/>
      <c r="Q85" s="431"/>
      <c r="R85" s="440"/>
      <c r="S85" s="435"/>
      <c r="T85" s="66"/>
      <c r="U85" s="448"/>
      <c r="V85" s="448"/>
      <c r="W85" s="448"/>
      <c r="X85" s="448"/>
      <c r="Y85" s="66"/>
      <c r="Z85" s="37"/>
      <c r="AA85" s="37"/>
      <c r="AB85" s="37"/>
      <c r="AC85" s="37"/>
      <c r="AD85" s="216"/>
      <c r="AE85" s="216"/>
      <c r="AF85" s="119"/>
    </row>
    <row r="86" spans="1:32">
      <c r="A86" s="28"/>
      <c r="B86" s="29"/>
      <c r="C86" s="42"/>
      <c r="D86" s="30"/>
      <c r="E86" s="31"/>
      <c r="F86" s="49"/>
      <c r="G86" s="32"/>
      <c r="H86" s="80"/>
      <c r="I86" s="32"/>
      <c r="J86" s="66"/>
      <c r="K86" s="57"/>
      <c r="L86" s="57"/>
      <c r="M86" s="75"/>
      <c r="N86" s="57"/>
      <c r="O86" s="57"/>
      <c r="P86" s="57"/>
      <c r="Q86" s="57"/>
      <c r="R86" s="57"/>
      <c r="S86" s="57"/>
      <c r="T86" s="66"/>
      <c r="U86" s="328"/>
      <c r="V86" s="328"/>
      <c r="W86" s="328"/>
      <c r="X86" s="328"/>
      <c r="Y86" s="66"/>
      <c r="Z86" s="37"/>
      <c r="AA86" s="37"/>
      <c r="AB86" s="37"/>
      <c r="AC86" s="37"/>
      <c r="AD86" s="31"/>
      <c r="AE86" s="31"/>
    </row>
    <row r="87" spans="1:32">
      <c r="A87" s="38"/>
      <c r="B87" s="208" t="s">
        <v>65</v>
      </c>
      <c r="C87" s="59"/>
      <c r="D87" s="30"/>
      <c r="E87" s="31"/>
      <c r="F87" s="49"/>
      <c r="G87" s="32"/>
      <c r="H87" s="80"/>
      <c r="I87" s="32"/>
      <c r="J87" s="66"/>
      <c r="K87" s="57"/>
      <c r="L87" s="57"/>
      <c r="M87" s="75"/>
      <c r="N87" s="57"/>
      <c r="O87" s="57"/>
      <c r="P87" s="57"/>
      <c r="Q87" s="57"/>
      <c r="R87" s="57"/>
      <c r="S87" s="57"/>
      <c r="T87" s="66"/>
      <c r="U87" s="328"/>
      <c r="V87" s="328"/>
      <c r="W87" s="328"/>
      <c r="X87" s="328"/>
      <c r="Y87" s="66"/>
      <c r="Z87" s="37"/>
      <c r="AA87" s="37"/>
      <c r="AB87" s="37"/>
      <c r="AC87" s="37"/>
      <c r="AD87" s="31"/>
      <c r="AE87" s="31"/>
    </row>
    <row r="88" spans="1:32">
      <c r="A88" s="28"/>
      <c r="B88" s="29"/>
      <c r="C88" s="42"/>
      <c r="D88" s="30"/>
      <c r="E88" s="31"/>
      <c r="F88" s="49"/>
      <c r="G88" s="32"/>
      <c r="H88" s="80"/>
      <c r="I88" s="32"/>
      <c r="J88" s="66"/>
      <c r="K88" s="57"/>
      <c r="L88" s="57"/>
      <c r="M88" s="75"/>
      <c r="N88" s="57"/>
      <c r="O88" s="57"/>
      <c r="P88" s="57"/>
      <c r="Q88" s="57"/>
      <c r="R88" s="57"/>
      <c r="S88" s="57"/>
      <c r="T88" s="66"/>
      <c r="U88" s="328"/>
      <c r="V88" s="328"/>
      <c r="W88" s="328"/>
      <c r="X88" s="328"/>
      <c r="Y88" s="66"/>
      <c r="Z88" s="37"/>
      <c r="AA88" s="37"/>
      <c r="AB88" s="37"/>
      <c r="AC88" s="37"/>
      <c r="AD88" s="31"/>
      <c r="AE88" s="31"/>
    </row>
    <row r="89" spans="1:32" ht="25">
      <c r="A89" s="28" t="s">
        <v>21</v>
      </c>
      <c r="B89" s="29" t="s">
        <v>65</v>
      </c>
      <c r="C89" s="42" t="s">
        <v>170</v>
      </c>
      <c r="D89" s="30">
        <v>1</v>
      </c>
      <c r="E89" s="31" t="s">
        <v>39</v>
      </c>
      <c r="F89" s="49">
        <v>31500</v>
      </c>
      <c r="G89" s="32">
        <f>D89*F89</f>
        <v>31500</v>
      </c>
      <c r="H89" s="80">
        <f>F89*$AG$3</f>
        <v>25617.327205715064</v>
      </c>
      <c r="I89" s="32">
        <f>D89*H89</f>
        <v>25617.327205715064</v>
      </c>
      <c r="J89" s="66"/>
      <c r="K89" s="57"/>
      <c r="L89" s="57"/>
      <c r="M89" s="75"/>
      <c r="N89" s="83"/>
      <c r="O89" s="75"/>
      <c r="P89" s="76"/>
      <c r="Q89" s="83"/>
      <c r="R89" s="53"/>
      <c r="S89" s="75"/>
      <c r="T89" s="66"/>
      <c r="U89" s="373">
        <v>0</v>
      </c>
      <c r="V89" s="373">
        <f>H89*$V$7</f>
        <v>21774.728124857804</v>
      </c>
      <c r="W89" s="373">
        <f>V89*$W$7</f>
        <v>16331.046093643352</v>
      </c>
      <c r="X89" s="373">
        <f>U89*W89</f>
        <v>0</v>
      </c>
      <c r="Y89" s="66"/>
      <c r="Z89" s="37"/>
      <c r="AA89" s="37"/>
      <c r="AB89" s="37"/>
      <c r="AC89" s="37"/>
      <c r="AD89" s="121"/>
      <c r="AE89" s="372" t="s">
        <v>423</v>
      </c>
      <c r="AF89" s="35"/>
    </row>
    <row r="90" spans="1:32">
      <c r="A90" s="28"/>
      <c r="B90" s="29"/>
      <c r="C90" s="42"/>
      <c r="D90" s="30"/>
      <c r="E90" s="31"/>
      <c r="F90" s="49"/>
      <c r="G90" s="32"/>
      <c r="H90" s="80"/>
      <c r="I90" s="32"/>
      <c r="J90" s="66"/>
      <c r="K90" s="57"/>
      <c r="L90" s="57"/>
      <c r="M90" s="75"/>
      <c r="N90" s="57"/>
      <c r="O90" s="57"/>
      <c r="P90" s="57"/>
      <c r="Q90" s="57"/>
      <c r="R90" s="57"/>
      <c r="S90" s="57"/>
      <c r="T90" s="66"/>
      <c r="U90" s="328"/>
      <c r="V90" s="328"/>
      <c r="W90" s="328"/>
      <c r="X90" s="328"/>
      <c r="Y90" s="66"/>
      <c r="Z90" s="37"/>
      <c r="AA90" s="37"/>
      <c r="AB90" s="37"/>
      <c r="AC90" s="37"/>
      <c r="AD90" s="31"/>
      <c r="AE90" s="31"/>
    </row>
    <row r="91" spans="1:32" ht="23">
      <c r="A91" s="28" t="s">
        <v>22</v>
      </c>
      <c r="B91" s="29" t="s">
        <v>166</v>
      </c>
      <c r="C91" s="46" t="s">
        <v>171</v>
      </c>
      <c r="D91" s="30">
        <v>1</v>
      </c>
      <c r="E91" s="31" t="s">
        <v>39</v>
      </c>
      <c r="F91" s="49">
        <v>100000</v>
      </c>
      <c r="G91" s="32">
        <f>D91*F91</f>
        <v>100000</v>
      </c>
      <c r="H91" s="80">
        <f>F91*$AG$3</f>
        <v>81324.848272111311</v>
      </c>
      <c r="I91" s="32">
        <f>D91*H91</f>
        <v>81324.848272111311</v>
      </c>
      <c r="J91" s="66"/>
      <c r="K91" s="57"/>
      <c r="L91" s="75"/>
      <c r="M91" s="75"/>
      <c r="N91" s="83"/>
      <c r="O91" s="75"/>
      <c r="P91" s="76"/>
      <c r="Q91" s="83"/>
      <c r="R91" s="53"/>
      <c r="S91" s="75"/>
      <c r="T91" s="66"/>
      <c r="U91" s="328"/>
      <c r="V91" s="328"/>
      <c r="W91" s="328"/>
      <c r="X91" s="328"/>
      <c r="Y91" s="66"/>
      <c r="Z91" s="37"/>
      <c r="AA91" s="37"/>
      <c r="AB91" s="37"/>
      <c r="AC91" s="37"/>
      <c r="AD91" s="121"/>
      <c r="AE91" s="121" t="s">
        <v>327</v>
      </c>
      <c r="AF91" s="35"/>
    </row>
    <row r="92" spans="1:32">
      <c r="A92" s="28"/>
      <c r="B92" s="29"/>
      <c r="C92" s="56"/>
      <c r="D92" s="55"/>
      <c r="E92" s="55"/>
      <c r="F92" s="156"/>
      <c r="G92" s="157"/>
      <c r="H92" s="40"/>
      <c r="I92" s="157"/>
      <c r="J92" s="33"/>
      <c r="K92" s="57"/>
      <c r="L92" s="57"/>
      <c r="M92" s="75"/>
      <c r="N92" s="57"/>
      <c r="O92" s="57"/>
      <c r="P92" s="57"/>
      <c r="Q92" s="57"/>
      <c r="R92" s="57"/>
      <c r="S92" s="57"/>
      <c r="T92" s="33"/>
      <c r="U92" s="327"/>
      <c r="V92" s="327"/>
      <c r="W92" s="327"/>
      <c r="X92" s="327"/>
      <c r="Y92" s="33"/>
      <c r="Z92" s="55"/>
      <c r="AA92" s="55"/>
      <c r="AB92" s="55"/>
      <c r="AC92" s="55"/>
      <c r="AD92" s="31"/>
      <c r="AE92" s="31"/>
    </row>
    <row r="93" spans="1:32">
      <c r="A93" s="28" t="s">
        <v>23</v>
      </c>
      <c r="B93" s="29" t="s">
        <v>66</v>
      </c>
      <c r="C93" s="42"/>
      <c r="D93" s="30">
        <v>1</v>
      </c>
      <c r="E93" s="31" t="s">
        <v>2</v>
      </c>
      <c r="F93" s="175"/>
      <c r="G93" s="45" t="s">
        <v>169</v>
      </c>
      <c r="H93" s="81"/>
      <c r="I93" s="45"/>
      <c r="J93" s="67"/>
      <c r="K93" s="57"/>
      <c r="L93" s="57"/>
      <c r="M93" s="75"/>
      <c r="N93" s="57"/>
      <c r="O93" s="57"/>
      <c r="P93" s="57"/>
      <c r="Q93" s="57"/>
      <c r="R93" s="57"/>
      <c r="S93" s="57"/>
      <c r="T93" s="67"/>
      <c r="U93" s="328"/>
      <c r="V93" s="328"/>
      <c r="W93" s="328"/>
      <c r="X93" s="328"/>
      <c r="Y93" s="67"/>
      <c r="Z93" s="49"/>
      <c r="AA93" s="49"/>
      <c r="AB93" s="49"/>
      <c r="AC93" s="49"/>
      <c r="AD93" s="31"/>
      <c r="AE93" s="31"/>
    </row>
    <row r="94" spans="1:32">
      <c r="A94" s="28"/>
      <c r="B94" s="29"/>
      <c r="C94" s="42"/>
      <c r="D94" s="30"/>
      <c r="E94" s="31"/>
      <c r="F94" s="37"/>
      <c r="G94" s="32"/>
      <c r="H94" s="80"/>
      <c r="I94" s="32"/>
      <c r="J94" s="66"/>
      <c r="K94" s="57"/>
      <c r="L94" s="57"/>
      <c r="M94" s="75"/>
      <c r="N94" s="57"/>
      <c r="O94" s="57"/>
      <c r="P94" s="57"/>
      <c r="Q94" s="57"/>
      <c r="R94" s="57"/>
      <c r="S94" s="57"/>
      <c r="T94" s="66"/>
      <c r="U94" s="328"/>
      <c r="V94" s="328"/>
      <c r="W94" s="328"/>
      <c r="X94" s="328"/>
      <c r="Y94" s="66"/>
      <c r="Z94" s="37"/>
      <c r="AA94" s="37"/>
      <c r="AB94" s="37"/>
      <c r="AC94" s="37"/>
      <c r="AD94" s="31"/>
      <c r="AE94" s="31"/>
    </row>
    <row r="95" spans="1:32">
      <c r="A95" s="28"/>
      <c r="B95" s="29"/>
      <c r="C95" s="42"/>
      <c r="D95" s="30"/>
      <c r="E95" s="31"/>
      <c r="F95" s="37"/>
      <c r="G95" s="32"/>
      <c r="H95" s="80"/>
      <c r="I95" s="32"/>
      <c r="J95" s="66"/>
      <c r="K95" s="57"/>
      <c r="L95" s="57"/>
      <c r="M95" s="75"/>
      <c r="N95" s="57"/>
      <c r="O95" s="57"/>
      <c r="P95" s="57"/>
      <c r="Q95" s="57"/>
      <c r="R95" s="57"/>
      <c r="S95" s="57"/>
      <c r="T95" s="66"/>
      <c r="U95" s="328"/>
      <c r="V95" s="328"/>
      <c r="W95" s="328"/>
      <c r="X95" s="328"/>
      <c r="Y95" s="66"/>
      <c r="Z95" s="37"/>
      <c r="AA95" s="37"/>
      <c r="AB95" s="37"/>
      <c r="AC95" s="37"/>
      <c r="AD95" s="31"/>
      <c r="AE95" s="31"/>
    </row>
    <row r="96" spans="1:32">
      <c r="A96" s="28"/>
      <c r="B96" s="29"/>
      <c r="C96" s="42"/>
      <c r="D96" s="30"/>
      <c r="E96" s="31"/>
      <c r="F96" s="37"/>
      <c r="G96" s="32"/>
      <c r="H96" s="80"/>
      <c r="I96" s="32"/>
      <c r="J96" s="66"/>
      <c r="K96" s="57"/>
      <c r="L96" s="57"/>
      <c r="M96" s="75"/>
      <c r="N96" s="57"/>
      <c r="O96" s="57"/>
      <c r="P96" s="57"/>
      <c r="Q96" s="57"/>
      <c r="R96" s="57"/>
      <c r="S96" s="57"/>
      <c r="T96" s="66"/>
      <c r="U96" s="328"/>
      <c r="V96" s="328"/>
      <c r="W96" s="328"/>
      <c r="X96" s="328"/>
      <c r="Y96" s="66"/>
      <c r="Z96" s="37"/>
      <c r="AA96" s="37"/>
      <c r="AB96" s="37"/>
      <c r="AC96" s="37"/>
      <c r="AD96" s="31"/>
      <c r="AE96" s="31"/>
    </row>
    <row r="97" spans="1:31">
      <c r="A97" s="28"/>
      <c r="B97" s="29"/>
      <c r="C97" s="42"/>
      <c r="D97" s="30"/>
      <c r="E97" s="31"/>
      <c r="F97" s="37"/>
      <c r="G97" s="32"/>
      <c r="H97" s="80"/>
      <c r="I97" s="32"/>
      <c r="J97" s="66"/>
      <c r="K97" s="57"/>
      <c r="L97" s="57"/>
      <c r="M97" s="75"/>
      <c r="N97" s="57"/>
      <c r="O97" s="57"/>
      <c r="P97" s="57"/>
      <c r="Q97" s="57"/>
      <c r="R97" s="57"/>
      <c r="S97" s="57"/>
      <c r="T97" s="66"/>
      <c r="U97" s="328"/>
      <c r="V97" s="328"/>
      <c r="W97" s="328"/>
      <c r="X97" s="328"/>
      <c r="Y97" s="66"/>
      <c r="Z97" s="37"/>
      <c r="AA97" s="37"/>
      <c r="AB97" s="37"/>
      <c r="AC97" s="37"/>
      <c r="AD97" s="31"/>
      <c r="AE97" s="31"/>
    </row>
    <row r="98" spans="1:31">
      <c r="A98" s="28"/>
      <c r="B98" s="29"/>
      <c r="C98" s="42"/>
      <c r="D98" s="30"/>
      <c r="E98" s="31"/>
      <c r="F98" s="37"/>
      <c r="G98" s="32"/>
      <c r="H98" s="80"/>
      <c r="I98" s="32"/>
      <c r="J98" s="66"/>
      <c r="K98" s="57"/>
      <c r="L98" s="57"/>
      <c r="M98" s="75"/>
      <c r="N98" s="57"/>
      <c r="O98" s="57"/>
      <c r="P98" s="57"/>
      <c r="Q98" s="57"/>
      <c r="R98" s="57"/>
      <c r="S98" s="57"/>
      <c r="T98" s="66"/>
      <c r="U98" s="328"/>
      <c r="V98" s="328"/>
      <c r="W98" s="328"/>
      <c r="X98" s="328"/>
      <c r="Y98" s="66"/>
      <c r="Z98" s="37"/>
      <c r="AA98" s="37"/>
      <c r="AB98" s="37"/>
      <c r="AC98" s="37"/>
      <c r="AD98" s="31"/>
      <c r="AE98" s="31"/>
    </row>
    <row r="99" spans="1:31">
      <c r="A99" s="28"/>
      <c r="B99" s="29"/>
      <c r="C99" s="42"/>
      <c r="D99" s="30"/>
      <c r="E99" s="31"/>
      <c r="F99" s="37"/>
      <c r="G99" s="32"/>
      <c r="H99" s="80"/>
      <c r="I99" s="32"/>
      <c r="J99" s="66"/>
      <c r="K99" s="57"/>
      <c r="L99" s="57"/>
      <c r="M99" s="75"/>
      <c r="N99" s="57"/>
      <c r="O99" s="57"/>
      <c r="P99" s="57"/>
      <c r="Q99" s="57"/>
      <c r="R99" s="57"/>
      <c r="S99" s="57"/>
      <c r="T99" s="66"/>
      <c r="U99" s="328"/>
      <c r="V99" s="328"/>
      <c r="W99" s="328"/>
      <c r="X99" s="328"/>
      <c r="Y99" s="66"/>
      <c r="Z99" s="37"/>
      <c r="AA99" s="37"/>
      <c r="AB99" s="37"/>
      <c r="AC99" s="37"/>
      <c r="AD99" s="31"/>
      <c r="AE99" s="31"/>
    </row>
    <row r="100" spans="1:31">
      <c r="A100" s="28"/>
      <c r="B100" s="29"/>
      <c r="C100" s="42"/>
      <c r="D100" s="30"/>
      <c r="E100" s="31"/>
      <c r="F100" s="37"/>
      <c r="G100" s="32"/>
      <c r="H100" s="80"/>
      <c r="I100" s="32"/>
      <c r="J100" s="66"/>
      <c r="K100" s="57"/>
      <c r="L100" s="57"/>
      <c r="M100" s="75"/>
      <c r="N100" s="57"/>
      <c r="O100" s="57"/>
      <c r="P100" s="57"/>
      <c r="Q100" s="57"/>
      <c r="R100" s="57"/>
      <c r="S100" s="57"/>
      <c r="T100" s="66"/>
      <c r="U100" s="328"/>
      <c r="V100" s="328"/>
      <c r="W100" s="328"/>
      <c r="X100" s="328"/>
      <c r="Y100" s="66"/>
      <c r="Z100" s="37"/>
      <c r="AA100" s="37"/>
      <c r="AB100" s="37"/>
      <c r="AC100" s="37"/>
      <c r="AD100" s="31"/>
      <c r="AE100" s="31"/>
    </row>
    <row r="101" spans="1:31">
      <c r="A101" s="28"/>
      <c r="B101" s="29"/>
      <c r="C101" s="42"/>
      <c r="D101" s="30"/>
      <c r="E101" s="31"/>
      <c r="F101" s="37"/>
      <c r="G101" s="32"/>
      <c r="H101" s="80"/>
      <c r="I101" s="32"/>
      <c r="J101" s="66"/>
      <c r="K101" s="57"/>
      <c r="L101" s="57"/>
      <c r="M101" s="75"/>
      <c r="N101" s="57"/>
      <c r="O101" s="57"/>
      <c r="P101" s="57"/>
      <c r="Q101" s="57"/>
      <c r="R101" s="57"/>
      <c r="S101" s="57"/>
      <c r="T101" s="66"/>
      <c r="U101" s="328"/>
      <c r="V101" s="328"/>
      <c r="W101" s="328"/>
      <c r="X101" s="328"/>
      <c r="Y101" s="66"/>
      <c r="Z101" s="37"/>
      <c r="AA101" s="37"/>
      <c r="AB101" s="37"/>
      <c r="AC101" s="37"/>
      <c r="AD101" s="31"/>
      <c r="AE101" s="31"/>
    </row>
    <row r="102" spans="1:31">
      <c r="A102" s="28"/>
      <c r="B102" s="29"/>
      <c r="C102" s="42"/>
      <c r="D102" s="30"/>
      <c r="E102" s="31"/>
      <c r="F102" s="37"/>
      <c r="G102" s="32"/>
      <c r="H102" s="80"/>
      <c r="I102" s="32"/>
      <c r="J102" s="66"/>
      <c r="K102" s="57"/>
      <c r="L102" s="57"/>
      <c r="M102" s="75"/>
      <c r="N102" s="57"/>
      <c r="O102" s="57"/>
      <c r="P102" s="57"/>
      <c r="Q102" s="57"/>
      <c r="R102" s="57"/>
      <c r="S102" s="57"/>
      <c r="T102" s="66"/>
      <c r="U102" s="328"/>
      <c r="V102" s="328"/>
      <c r="W102" s="328"/>
      <c r="X102" s="328"/>
      <c r="Y102" s="66"/>
      <c r="Z102" s="37"/>
      <c r="AA102" s="37"/>
      <c r="AB102" s="37"/>
      <c r="AC102" s="37"/>
      <c r="AD102" s="31"/>
      <c r="AE102" s="31"/>
    </row>
    <row r="103" spans="1:31">
      <c r="A103" s="28"/>
      <c r="B103" s="29"/>
      <c r="C103" s="42"/>
      <c r="D103" s="30"/>
      <c r="E103" s="31"/>
      <c r="F103" s="37"/>
      <c r="G103" s="32"/>
      <c r="H103" s="80"/>
      <c r="I103" s="32"/>
      <c r="J103" s="66"/>
      <c r="K103" s="57"/>
      <c r="L103" s="57"/>
      <c r="M103" s="75"/>
      <c r="N103" s="57"/>
      <c r="O103" s="57"/>
      <c r="P103" s="57"/>
      <c r="Q103" s="57"/>
      <c r="R103" s="57"/>
      <c r="S103" s="57"/>
      <c r="T103" s="66"/>
      <c r="U103" s="328"/>
      <c r="V103" s="328"/>
      <c r="W103" s="328"/>
      <c r="X103" s="328"/>
      <c r="Y103" s="66"/>
      <c r="Z103" s="37"/>
      <c r="AA103" s="37"/>
      <c r="AB103" s="37"/>
      <c r="AC103" s="37"/>
      <c r="AD103" s="31"/>
      <c r="AE103" s="31"/>
    </row>
    <row r="104" spans="1:31">
      <c r="A104" s="28"/>
      <c r="B104" s="29"/>
      <c r="C104" s="42"/>
      <c r="D104" s="30"/>
      <c r="E104" s="31"/>
      <c r="F104" s="37"/>
      <c r="G104" s="32"/>
      <c r="H104" s="80"/>
      <c r="I104" s="32"/>
      <c r="J104" s="66"/>
      <c r="K104" s="57"/>
      <c r="L104" s="57"/>
      <c r="M104" s="75"/>
      <c r="N104" s="57"/>
      <c r="O104" s="57"/>
      <c r="P104" s="57"/>
      <c r="Q104" s="57"/>
      <c r="R104" s="57"/>
      <c r="S104" s="57"/>
      <c r="T104" s="66"/>
      <c r="U104" s="328"/>
      <c r="V104" s="328"/>
      <c r="W104" s="328"/>
      <c r="X104" s="328"/>
      <c r="Y104" s="66"/>
      <c r="Z104" s="37"/>
      <c r="AA104" s="37"/>
      <c r="AB104" s="37"/>
      <c r="AC104" s="37"/>
      <c r="AD104" s="31"/>
      <c r="AE104" s="31"/>
    </row>
    <row r="105" spans="1:31">
      <c r="A105" s="28"/>
      <c r="B105" s="29"/>
      <c r="C105" s="42"/>
      <c r="D105" s="30"/>
      <c r="E105" s="31"/>
      <c r="F105" s="37"/>
      <c r="G105" s="32"/>
      <c r="H105" s="80"/>
      <c r="I105" s="32"/>
      <c r="J105" s="66"/>
      <c r="K105" s="57"/>
      <c r="L105" s="57"/>
      <c r="M105" s="75"/>
      <c r="N105" s="57"/>
      <c r="O105" s="57"/>
      <c r="P105" s="57"/>
      <c r="Q105" s="57"/>
      <c r="R105" s="57"/>
      <c r="S105" s="57"/>
      <c r="T105" s="66"/>
      <c r="U105" s="328"/>
      <c r="V105" s="328"/>
      <c r="W105" s="328"/>
      <c r="X105" s="328"/>
      <c r="Y105" s="66"/>
      <c r="Z105" s="37"/>
      <c r="AA105" s="37"/>
      <c r="AB105" s="37"/>
      <c r="AC105" s="37"/>
      <c r="AD105" s="31"/>
      <c r="AE105" s="31"/>
    </row>
    <row r="106" spans="1:31">
      <c r="A106" s="28"/>
      <c r="B106" s="29"/>
      <c r="C106" s="42"/>
      <c r="D106" s="30"/>
      <c r="E106" s="31"/>
      <c r="F106" s="37"/>
      <c r="G106" s="32"/>
      <c r="H106" s="80"/>
      <c r="I106" s="32"/>
      <c r="J106" s="66"/>
      <c r="K106" s="57"/>
      <c r="L106" s="57"/>
      <c r="M106" s="75"/>
      <c r="N106" s="57"/>
      <c r="O106" s="57"/>
      <c r="P106" s="57"/>
      <c r="Q106" s="57"/>
      <c r="R106" s="57"/>
      <c r="S106" s="57"/>
      <c r="T106" s="66"/>
      <c r="U106" s="328"/>
      <c r="V106" s="328"/>
      <c r="W106" s="328"/>
      <c r="X106" s="328"/>
      <c r="Y106" s="66"/>
      <c r="Z106" s="37"/>
      <c r="AA106" s="37"/>
      <c r="AB106" s="37"/>
      <c r="AC106" s="37"/>
      <c r="AD106" s="31"/>
      <c r="AE106" s="31"/>
    </row>
    <row r="107" spans="1:31">
      <c r="A107" s="38"/>
      <c r="B107" s="57"/>
      <c r="C107" s="31"/>
      <c r="D107" s="57"/>
      <c r="E107" s="57"/>
      <c r="F107" s="53"/>
      <c r="G107" s="58"/>
      <c r="H107" s="38"/>
      <c r="I107" s="58"/>
      <c r="K107" s="57"/>
      <c r="L107" s="57"/>
      <c r="M107" s="75"/>
      <c r="N107" s="57"/>
      <c r="O107" s="57"/>
      <c r="P107" s="57"/>
      <c r="Q107" s="57"/>
      <c r="R107" s="57"/>
      <c r="S107" s="57"/>
      <c r="U107" s="327"/>
      <c r="V107" s="327"/>
      <c r="W107" s="327"/>
      <c r="X107" s="327"/>
      <c r="Z107" s="57"/>
      <c r="AA107" s="57"/>
      <c r="AB107" s="57"/>
      <c r="AC107" s="57"/>
      <c r="AD107" s="31"/>
      <c r="AE107" s="31"/>
    </row>
    <row r="108" spans="1:31">
      <c r="A108" s="38"/>
      <c r="B108" s="57"/>
      <c r="C108" s="31"/>
      <c r="D108" s="57"/>
      <c r="E108" s="57"/>
      <c r="F108" s="53"/>
      <c r="G108" s="58"/>
      <c r="H108" s="38"/>
      <c r="I108" s="58"/>
      <c r="K108" s="57"/>
      <c r="L108" s="57"/>
      <c r="M108" s="75"/>
      <c r="N108" s="57"/>
      <c r="O108" s="57"/>
      <c r="P108" s="57"/>
      <c r="Q108" s="57"/>
      <c r="R108" s="57"/>
      <c r="S108" s="57"/>
      <c r="U108" s="327"/>
      <c r="V108" s="327"/>
      <c r="W108" s="327"/>
      <c r="X108" s="327"/>
      <c r="Z108" s="57"/>
      <c r="AA108" s="57"/>
      <c r="AB108" s="57"/>
      <c r="AC108" s="57"/>
      <c r="AD108" s="31"/>
      <c r="AE108" s="31"/>
    </row>
    <row r="109" spans="1:31">
      <c r="A109" s="38"/>
      <c r="B109" s="57"/>
      <c r="C109" s="31"/>
      <c r="D109" s="57"/>
      <c r="E109" s="57"/>
      <c r="F109" s="53"/>
      <c r="G109" s="58"/>
      <c r="H109" s="38"/>
      <c r="I109" s="58"/>
      <c r="K109" s="57"/>
      <c r="L109" s="57"/>
      <c r="M109" s="75"/>
      <c r="N109" s="57"/>
      <c r="O109" s="57"/>
      <c r="P109" s="57"/>
      <c r="Q109" s="57"/>
      <c r="R109" s="57"/>
      <c r="S109" s="57"/>
      <c r="U109" s="327"/>
      <c r="V109" s="327"/>
      <c r="W109" s="327"/>
      <c r="X109" s="327"/>
      <c r="Z109" s="57"/>
      <c r="AA109" s="57"/>
      <c r="AB109" s="57"/>
      <c r="AC109" s="57"/>
      <c r="AD109" s="31"/>
      <c r="AE109" s="31"/>
    </row>
    <row r="110" spans="1:31">
      <c r="A110" s="38"/>
      <c r="B110" s="57"/>
      <c r="C110" s="31"/>
      <c r="D110" s="57"/>
      <c r="E110" s="57"/>
      <c r="F110" s="53"/>
      <c r="G110" s="58"/>
      <c r="H110" s="38"/>
      <c r="I110" s="58"/>
      <c r="K110" s="57"/>
      <c r="L110" s="57"/>
      <c r="M110" s="75"/>
      <c r="N110" s="57"/>
      <c r="O110" s="57"/>
      <c r="P110" s="57"/>
      <c r="Q110" s="57"/>
      <c r="R110" s="57"/>
      <c r="S110" s="57"/>
      <c r="U110" s="327"/>
      <c r="V110" s="327"/>
      <c r="W110" s="327"/>
      <c r="X110" s="327"/>
      <c r="Z110" s="57"/>
      <c r="AA110" s="57"/>
      <c r="AB110" s="57"/>
      <c r="AC110" s="57"/>
      <c r="AD110" s="31"/>
      <c r="AE110" s="31"/>
    </row>
    <row r="111" spans="1:31">
      <c r="A111" s="38"/>
      <c r="B111" s="57"/>
      <c r="C111" s="31"/>
      <c r="D111" s="57"/>
      <c r="E111" s="57"/>
      <c r="F111" s="53"/>
      <c r="G111" s="58"/>
      <c r="H111" s="38"/>
      <c r="I111" s="58"/>
      <c r="K111" s="57"/>
      <c r="L111" s="57"/>
      <c r="M111" s="75"/>
      <c r="N111" s="57"/>
      <c r="O111" s="57"/>
      <c r="P111" s="57"/>
      <c r="Q111" s="57"/>
      <c r="R111" s="57"/>
      <c r="S111" s="57"/>
      <c r="U111" s="327"/>
      <c r="V111" s="327"/>
      <c r="W111" s="327"/>
      <c r="X111" s="327"/>
      <c r="Z111" s="57"/>
      <c r="AA111" s="57"/>
      <c r="AB111" s="57"/>
      <c r="AC111" s="57"/>
      <c r="AD111" s="31"/>
      <c r="AE111" s="31"/>
    </row>
    <row r="112" spans="1:31">
      <c r="A112" s="38"/>
      <c r="B112" s="57"/>
      <c r="C112" s="31"/>
      <c r="D112" s="57"/>
      <c r="E112" s="57"/>
      <c r="F112" s="53"/>
      <c r="G112" s="58"/>
      <c r="H112" s="38"/>
      <c r="I112" s="58"/>
      <c r="K112" s="57"/>
      <c r="L112" s="57"/>
      <c r="M112" s="75"/>
      <c r="N112" s="57"/>
      <c r="O112" s="57"/>
      <c r="P112" s="57"/>
      <c r="Q112" s="57"/>
      <c r="R112" s="57"/>
      <c r="S112" s="57"/>
      <c r="U112" s="327"/>
      <c r="V112" s="327"/>
      <c r="W112" s="327"/>
      <c r="X112" s="327"/>
      <c r="Z112" s="57"/>
      <c r="AA112" s="57"/>
      <c r="AB112" s="57"/>
      <c r="AC112" s="57"/>
      <c r="AD112" s="31"/>
      <c r="AE112" s="31"/>
    </row>
    <row r="113" spans="1:34">
      <c r="A113" s="38"/>
      <c r="B113" s="57"/>
      <c r="C113" s="31"/>
      <c r="D113" s="57"/>
      <c r="E113" s="57"/>
      <c r="F113" s="53"/>
      <c r="G113" s="58"/>
      <c r="H113" s="38"/>
      <c r="I113" s="58"/>
      <c r="K113" s="57"/>
      <c r="L113" s="57"/>
      <c r="M113" s="75"/>
      <c r="N113" s="57"/>
      <c r="O113" s="57"/>
      <c r="P113" s="57"/>
      <c r="Q113" s="57"/>
      <c r="R113" s="57"/>
      <c r="S113" s="57"/>
      <c r="U113" s="327"/>
      <c r="V113" s="327"/>
      <c r="W113" s="327"/>
      <c r="X113" s="327"/>
      <c r="Z113" s="57"/>
      <c r="AA113" s="57"/>
      <c r="AB113" s="57"/>
      <c r="AC113" s="57"/>
      <c r="AD113" s="31"/>
      <c r="AE113" s="31"/>
    </row>
    <row r="114" spans="1:34">
      <c r="A114" s="38"/>
      <c r="B114" s="57"/>
      <c r="C114" s="31"/>
      <c r="D114" s="57"/>
      <c r="E114" s="57"/>
      <c r="F114" s="53"/>
      <c r="G114" s="58"/>
      <c r="H114" s="38"/>
      <c r="I114" s="58"/>
      <c r="K114" s="57"/>
      <c r="L114" s="57"/>
      <c r="M114" s="75"/>
      <c r="N114" s="57"/>
      <c r="O114" s="57"/>
      <c r="P114" s="57"/>
      <c r="Q114" s="57"/>
      <c r="R114" s="57"/>
      <c r="S114" s="57"/>
      <c r="U114" s="327"/>
      <c r="V114" s="327"/>
      <c r="W114" s="327"/>
      <c r="X114" s="327"/>
      <c r="Z114" s="57"/>
      <c r="AA114" s="57"/>
      <c r="AB114" s="57"/>
      <c r="AC114" s="57"/>
      <c r="AD114" s="31"/>
      <c r="AE114" s="31"/>
    </row>
    <row r="115" spans="1:34">
      <c r="A115" s="38"/>
      <c r="B115" s="57"/>
      <c r="C115" s="31"/>
      <c r="D115" s="57"/>
      <c r="E115" s="57"/>
      <c r="F115" s="53"/>
      <c r="G115" s="58"/>
      <c r="H115" s="38"/>
      <c r="I115" s="58"/>
      <c r="K115" s="57"/>
      <c r="L115" s="57"/>
      <c r="M115" s="75"/>
      <c r="N115" s="57"/>
      <c r="O115" s="57"/>
      <c r="P115" s="57"/>
      <c r="Q115" s="57"/>
      <c r="R115" s="57"/>
      <c r="S115" s="57"/>
      <c r="U115" s="327"/>
      <c r="V115" s="327"/>
      <c r="W115" s="327"/>
      <c r="X115" s="327"/>
      <c r="Z115" s="78"/>
      <c r="AA115" s="78"/>
      <c r="AB115" s="78"/>
      <c r="AC115" s="78"/>
      <c r="AD115" s="31"/>
      <c r="AE115" s="31"/>
    </row>
    <row r="116" spans="1:34">
      <c r="A116" s="206"/>
      <c r="B116" s="74"/>
      <c r="C116" s="201"/>
      <c r="D116" s="74"/>
      <c r="E116" s="74"/>
      <c r="F116" s="85"/>
      <c r="G116" s="207"/>
      <c r="H116" s="206"/>
      <c r="I116" s="207"/>
      <c r="K116" s="74"/>
      <c r="L116" s="74"/>
      <c r="M116" s="73"/>
      <c r="N116" s="74"/>
      <c r="O116" s="74"/>
      <c r="P116" s="74"/>
      <c r="Q116" s="74"/>
      <c r="R116" s="74"/>
      <c r="S116" s="74"/>
      <c r="U116" s="350"/>
      <c r="V116" s="350"/>
      <c r="W116" s="350"/>
      <c r="X116" s="350"/>
      <c r="Z116" s="57"/>
      <c r="AA116" s="57"/>
      <c r="AB116" s="57"/>
      <c r="AC116" s="57"/>
      <c r="AD116" s="31"/>
      <c r="AE116" s="31"/>
    </row>
    <row r="117" spans="1:34" ht="13" thickBot="1">
      <c r="A117" s="210"/>
      <c r="B117" s="211" t="s">
        <v>9</v>
      </c>
      <c r="C117" s="212"/>
      <c r="D117" s="211"/>
      <c r="E117" s="211"/>
      <c r="F117" s="213"/>
      <c r="G117" s="214">
        <f>SUM(G62:G115)</f>
        <v>132330</v>
      </c>
      <c r="H117" s="215"/>
      <c r="I117" s="214">
        <f>SUM(I62:I115)</f>
        <v>107617.1717184849</v>
      </c>
      <c r="J117" s="99"/>
      <c r="K117" s="78"/>
      <c r="L117" s="78"/>
      <c r="M117" s="84"/>
      <c r="N117" s="78"/>
      <c r="O117" s="78"/>
      <c r="P117" s="84"/>
      <c r="Q117" s="78"/>
      <c r="R117" s="78"/>
      <c r="S117" s="84"/>
      <c r="T117" s="99"/>
      <c r="U117" s="349"/>
      <c r="V117" s="349"/>
      <c r="W117" s="349"/>
      <c r="X117" s="349"/>
      <c r="Y117" s="99"/>
      <c r="Z117" s="84"/>
      <c r="AA117" s="84"/>
      <c r="AB117" s="84"/>
      <c r="AC117" s="84"/>
      <c r="AD117" s="37"/>
      <c r="AE117" s="37"/>
      <c r="AF117" s="99"/>
    </row>
    <row r="118" spans="1:34" ht="13" thickTop="1">
      <c r="A118" s="38"/>
      <c r="B118" s="57"/>
      <c r="C118" s="31"/>
      <c r="D118" s="57"/>
      <c r="E118" s="57"/>
      <c r="F118" s="53"/>
      <c r="G118" s="58"/>
      <c r="H118" s="38"/>
      <c r="I118" s="58"/>
      <c r="K118" s="57"/>
      <c r="L118" s="57"/>
      <c r="M118" s="75"/>
      <c r="N118" s="57"/>
      <c r="O118" s="57"/>
      <c r="P118" s="57"/>
      <c r="Q118" s="57"/>
      <c r="R118" s="57"/>
      <c r="S118" s="57"/>
      <c r="U118" s="327"/>
      <c r="V118" s="327"/>
      <c r="W118" s="327"/>
      <c r="X118" s="327"/>
      <c r="Z118" s="57"/>
      <c r="AA118" s="57"/>
      <c r="AB118" s="57"/>
      <c r="AC118" s="57"/>
      <c r="AD118" s="31"/>
      <c r="AE118" s="31"/>
    </row>
    <row r="119" spans="1:34">
      <c r="A119" s="38"/>
      <c r="B119" s="208" t="s">
        <v>53</v>
      </c>
      <c r="C119" s="209"/>
      <c r="D119" s="57"/>
      <c r="E119" s="57"/>
      <c r="F119" s="53"/>
      <c r="G119" s="58"/>
      <c r="H119" s="38"/>
      <c r="I119" s="58"/>
      <c r="K119" s="57"/>
      <c r="L119" s="57"/>
      <c r="M119" s="75"/>
      <c r="N119" s="57"/>
      <c r="O119" s="57"/>
      <c r="P119" s="57"/>
      <c r="Q119" s="57"/>
      <c r="R119" s="57"/>
      <c r="S119" s="57"/>
      <c r="U119" s="327"/>
      <c r="V119" s="327"/>
      <c r="W119" s="327"/>
      <c r="X119" s="327"/>
      <c r="Z119" s="57"/>
      <c r="AA119" s="57"/>
      <c r="AB119" s="57"/>
      <c r="AC119" s="57"/>
      <c r="AD119" s="31"/>
      <c r="AE119" s="31"/>
    </row>
    <row r="120" spans="1:34">
      <c r="A120" s="38"/>
      <c r="B120" s="57"/>
      <c r="C120" s="31"/>
      <c r="D120" s="57"/>
      <c r="E120" s="57"/>
      <c r="F120" s="53"/>
      <c r="G120" s="58"/>
      <c r="H120" s="38"/>
      <c r="I120" s="58"/>
      <c r="K120" s="57"/>
      <c r="L120" s="57"/>
      <c r="M120" s="75"/>
      <c r="N120" s="57"/>
      <c r="O120" s="57"/>
      <c r="P120" s="57"/>
      <c r="Q120" s="57"/>
      <c r="R120" s="57"/>
      <c r="S120" s="57"/>
      <c r="U120" s="327"/>
      <c r="V120" s="327"/>
      <c r="W120" s="327"/>
      <c r="X120" s="327"/>
      <c r="Z120" s="57"/>
      <c r="AA120" s="57"/>
      <c r="AB120" s="57"/>
      <c r="AC120" s="57"/>
      <c r="AD120" s="31"/>
      <c r="AE120" s="31"/>
    </row>
    <row r="121" spans="1:34">
      <c r="A121" s="38"/>
      <c r="B121" s="208" t="s">
        <v>54</v>
      </c>
      <c r="C121" s="209"/>
      <c r="D121" s="57"/>
      <c r="E121" s="57"/>
      <c r="F121" s="53"/>
      <c r="G121" s="58"/>
      <c r="H121" s="38"/>
      <c r="I121" s="58"/>
      <c r="K121" s="57"/>
      <c r="L121" s="57"/>
      <c r="M121" s="75"/>
      <c r="N121" s="57"/>
      <c r="O121" s="57"/>
      <c r="P121" s="57"/>
      <c r="Q121" s="57"/>
      <c r="R121" s="57"/>
      <c r="S121" s="57"/>
      <c r="U121" s="327"/>
      <c r="V121" s="327"/>
      <c r="W121" s="327"/>
      <c r="X121" s="327"/>
      <c r="Z121" s="57"/>
      <c r="AA121" s="57"/>
      <c r="AB121" s="57"/>
      <c r="AC121" s="57"/>
      <c r="AD121" s="31"/>
      <c r="AE121" s="31"/>
    </row>
    <row r="122" spans="1:34">
      <c r="A122" s="38"/>
      <c r="B122" s="57"/>
      <c r="C122" s="31"/>
      <c r="D122" s="57"/>
      <c r="E122" s="57"/>
      <c r="F122" s="53"/>
      <c r="G122" s="58"/>
      <c r="H122" s="38"/>
      <c r="I122" s="58"/>
      <c r="K122" s="57"/>
      <c r="L122" s="53"/>
      <c r="M122" s="75"/>
      <c r="N122" s="57"/>
      <c r="O122" s="57"/>
      <c r="P122" s="57"/>
      <c r="Q122" s="57"/>
      <c r="R122" s="57"/>
      <c r="S122" s="57"/>
      <c r="U122" s="327"/>
      <c r="V122" s="327"/>
      <c r="W122" s="327"/>
      <c r="X122" s="327"/>
      <c r="Z122" s="57"/>
      <c r="AA122" s="57"/>
      <c r="AB122" s="57"/>
      <c r="AC122" s="57"/>
      <c r="AD122" s="31"/>
      <c r="AE122" s="31"/>
    </row>
    <row r="123" spans="1:34">
      <c r="A123" s="38"/>
      <c r="B123" s="208" t="s">
        <v>67</v>
      </c>
      <c r="C123" s="209"/>
      <c r="D123" s="57"/>
      <c r="E123" s="57"/>
      <c r="F123" s="53"/>
      <c r="G123" s="58"/>
      <c r="H123" s="38"/>
      <c r="I123" s="58"/>
      <c r="K123" s="57"/>
      <c r="L123" s="53"/>
      <c r="M123" s="75"/>
      <c r="N123" s="57"/>
      <c r="O123" s="57"/>
      <c r="P123" s="76"/>
      <c r="Q123" s="76"/>
      <c r="R123" s="57"/>
      <c r="S123" s="57"/>
      <c r="U123" s="327"/>
      <c r="V123" s="327"/>
      <c r="W123" s="327"/>
      <c r="X123" s="327"/>
      <c r="Z123" s="57"/>
      <c r="AA123" s="57"/>
      <c r="AB123" s="57"/>
      <c r="AC123" s="57"/>
      <c r="AD123" s="31"/>
      <c r="AE123" s="31"/>
    </row>
    <row r="124" spans="1:34">
      <c r="A124" s="38"/>
      <c r="B124" s="57"/>
      <c r="C124" s="31"/>
      <c r="D124" s="57"/>
      <c r="E124" s="57"/>
      <c r="F124" s="53"/>
      <c r="G124" s="58"/>
      <c r="H124" s="38"/>
      <c r="I124" s="58"/>
      <c r="K124" s="57"/>
      <c r="L124" s="53"/>
      <c r="M124" s="75"/>
      <c r="N124" s="57"/>
      <c r="O124" s="57"/>
      <c r="P124" s="57"/>
      <c r="Q124" s="57"/>
      <c r="R124" s="57"/>
      <c r="S124" s="57"/>
      <c r="U124" s="327"/>
      <c r="V124" s="327"/>
      <c r="W124" s="327"/>
      <c r="X124" s="327"/>
      <c r="Z124" s="57"/>
      <c r="AA124" s="57"/>
      <c r="AB124" s="57"/>
      <c r="AC124" s="57"/>
      <c r="AD124" s="31"/>
      <c r="AE124" s="31"/>
    </row>
    <row r="125" spans="1:34" ht="25">
      <c r="A125" s="28" t="s">
        <v>12</v>
      </c>
      <c r="B125" s="29" t="s">
        <v>196</v>
      </c>
      <c r="C125" s="42" t="s">
        <v>197</v>
      </c>
      <c r="D125" s="30">
        <v>8</v>
      </c>
      <c r="E125" s="31" t="s">
        <v>39</v>
      </c>
      <c r="F125" s="37">
        <v>4010</v>
      </c>
      <c r="G125" s="32">
        <f>D125*F125</f>
        <v>32080</v>
      </c>
      <c r="H125" s="80">
        <f>F125*$AG$3</f>
        <v>3261.1264157116639</v>
      </c>
      <c r="I125" s="32">
        <f>D125*H125</f>
        <v>26089.011325693311</v>
      </c>
      <c r="J125" s="66"/>
      <c r="K125" s="57"/>
      <c r="L125" s="53"/>
      <c r="M125" s="75"/>
      <c r="N125" s="83"/>
      <c r="O125" s="75"/>
      <c r="P125" s="76"/>
      <c r="Q125" s="83"/>
      <c r="R125" s="53"/>
      <c r="S125" s="75"/>
      <c r="T125" s="66"/>
      <c r="U125" s="328">
        <v>0</v>
      </c>
      <c r="V125" s="328">
        <f>H125*$V$7</f>
        <v>2771.9574533549144</v>
      </c>
      <c r="W125" s="328">
        <f>V125*$W$7</f>
        <v>2078.9680900161857</v>
      </c>
      <c r="X125" s="328">
        <f>U125*W125</f>
        <v>0</v>
      </c>
      <c r="Y125" s="66"/>
      <c r="Z125" s="37">
        <v>0</v>
      </c>
      <c r="AA125" s="37">
        <f>H125*$AA$7</f>
        <v>2771.9574533549144</v>
      </c>
      <c r="AB125" s="37">
        <f>AA125*$AB$7</f>
        <v>2078.9680900161857</v>
      </c>
      <c r="AC125" s="37">
        <f>Z125*AB125</f>
        <v>0</v>
      </c>
      <c r="AD125" s="121" t="s">
        <v>391</v>
      </c>
      <c r="AE125" s="133" t="s">
        <v>395</v>
      </c>
      <c r="AF125" s="35" t="s">
        <v>359</v>
      </c>
      <c r="AH125" s="69" t="s">
        <v>393</v>
      </c>
    </row>
    <row r="126" spans="1:34">
      <c r="A126" s="38"/>
      <c r="B126" s="57"/>
      <c r="C126" s="31"/>
      <c r="D126" s="57"/>
      <c r="E126" s="57"/>
      <c r="F126" s="53"/>
      <c r="G126" s="58"/>
      <c r="H126" s="38"/>
      <c r="I126" s="58"/>
      <c r="K126" s="57"/>
      <c r="L126" s="53"/>
      <c r="M126" s="75"/>
      <c r="N126" s="57"/>
      <c r="O126" s="57"/>
      <c r="P126" s="57"/>
      <c r="Q126" s="57"/>
      <c r="R126" s="57"/>
      <c r="S126" s="57"/>
      <c r="U126" s="327"/>
      <c r="V126" s="327"/>
      <c r="W126" s="327"/>
      <c r="X126" s="327"/>
      <c r="Z126" s="57"/>
      <c r="AA126" s="57"/>
      <c r="AB126" s="57"/>
      <c r="AC126" s="57"/>
      <c r="AD126" s="31"/>
      <c r="AE126" s="31"/>
    </row>
    <row r="127" spans="1:34" ht="25">
      <c r="A127" s="28" t="s">
        <v>13</v>
      </c>
      <c r="B127" s="29" t="s">
        <v>198</v>
      </c>
      <c r="C127" s="42" t="s">
        <v>197</v>
      </c>
      <c r="D127" s="30">
        <v>6</v>
      </c>
      <c r="E127" s="31" t="s">
        <v>39</v>
      </c>
      <c r="F127" s="37">
        <v>3990</v>
      </c>
      <c r="G127" s="32">
        <f>D127*F127</f>
        <v>23940</v>
      </c>
      <c r="H127" s="80">
        <f>F127*$AG$3</f>
        <v>3244.8614460572417</v>
      </c>
      <c r="I127" s="32">
        <f>D127*H127</f>
        <v>19469.168676343448</v>
      </c>
      <c r="J127" s="66"/>
      <c r="K127" s="57"/>
      <c r="L127" s="53"/>
      <c r="M127" s="75"/>
      <c r="N127" s="83"/>
      <c r="O127" s="75"/>
      <c r="P127" s="76"/>
      <c r="Q127" s="83"/>
      <c r="R127" s="53"/>
      <c r="S127" s="75"/>
      <c r="T127" s="66"/>
      <c r="U127" s="328">
        <v>0</v>
      </c>
      <c r="V127" s="328">
        <f>H127*$V$7</f>
        <v>2758.1322291486554</v>
      </c>
      <c r="W127" s="328">
        <f>V127*$W$7</f>
        <v>2068.5991718614914</v>
      </c>
      <c r="X127" s="328">
        <f>U127*W127</f>
        <v>0</v>
      </c>
      <c r="Y127" s="66"/>
      <c r="Z127" s="37">
        <v>0</v>
      </c>
      <c r="AA127" s="37">
        <f>H127*$AA$7</f>
        <v>2758.1322291486554</v>
      </c>
      <c r="AB127" s="37">
        <f>AA127*$AB$7</f>
        <v>2068.5991718614914</v>
      </c>
      <c r="AC127" s="37">
        <f>Z127*AB127</f>
        <v>0</v>
      </c>
      <c r="AD127" s="121" t="s">
        <v>392</v>
      </c>
      <c r="AE127" s="133" t="s">
        <v>396</v>
      </c>
      <c r="AF127" s="35" t="s">
        <v>359</v>
      </c>
      <c r="AH127" s="69" t="s">
        <v>394</v>
      </c>
    </row>
    <row r="128" spans="1:34">
      <c r="A128" s="28"/>
      <c r="B128" s="29"/>
      <c r="C128" s="42"/>
      <c r="D128" s="30"/>
      <c r="E128" s="31"/>
      <c r="F128" s="37"/>
      <c r="G128" s="32"/>
      <c r="H128" s="80"/>
      <c r="I128" s="32"/>
      <c r="J128" s="66"/>
      <c r="K128" s="57"/>
      <c r="L128" s="53"/>
      <c r="M128" s="75"/>
      <c r="N128" s="57"/>
      <c r="O128" s="57"/>
      <c r="P128" s="57"/>
      <c r="Q128" s="57"/>
      <c r="R128" s="57"/>
      <c r="S128" s="57"/>
      <c r="T128" s="66"/>
      <c r="U128" s="328"/>
      <c r="V128" s="328"/>
      <c r="W128" s="328"/>
      <c r="X128" s="328"/>
      <c r="Y128" s="66"/>
      <c r="Z128" s="37"/>
      <c r="AA128" s="37"/>
      <c r="AB128" s="37"/>
      <c r="AC128" s="37"/>
      <c r="AD128" s="31"/>
      <c r="AE128" s="31"/>
    </row>
    <row r="129" spans="1:32">
      <c r="A129" s="28" t="s">
        <v>14</v>
      </c>
      <c r="B129" s="29" t="s">
        <v>199</v>
      </c>
      <c r="C129" s="42" t="s">
        <v>200</v>
      </c>
      <c r="D129" s="30">
        <v>15</v>
      </c>
      <c r="E129" s="31" t="s">
        <v>26</v>
      </c>
      <c r="F129" s="37">
        <v>815</v>
      </c>
      <c r="G129" s="32">
        <f>D129*F129</f>
        <v>12225</v>
      </c>
      <c r="H129" s="80">
        <f>F129*$AG$3</f>
        <v>662.79751341770725</v>
      </c>
      <c r="I129" s="32">
        <f>D129*H129</f>
        <v>9941.9627012656092</v>
      </c>
      <c r="J129" s="66"/>
      <c r="K129" s="57"/>
      <c r="L129" s="53"/>
      <c r="M129" s="75"/>
      <c r="N129" s="83"/>
      <c r="O129" s="75"/>
      <c r="P129" s="76"/>
      <c r="Q129" s="83"/>
      <c r="R129" s="53"/>
      <c r="S129" s="75"/>
      <c r="T129" s="66"/>
      <c r="U129" s="328">
        <v>0</v>
      </c>
      <c r="V129" s="328">
        <f>H129*$V$7</f>
        <v>563.37788640505119</v>
      </c>
      <c r="W129" s="328">
        <f>V129*$W$7</f>
        <v>422.53341480378839</v>
      </c>
      <c r="X129" s="328">
        <f>U129*W129</f>
        <v>0</v>
      </c>
      <c r="Y129" s="66"/>
      <c r="Z129" s="37">
        <v>3.75</v>
      </c>
      <c r="AA129" s="37">
        <f>H129*$AA$7</f>
        <v>563.37788640505119</v>
      </c>
      <c r="AB129" s="37">
        <f>AA129*$AB$7</f>
        <v>422.53341480378839</v>
      </c>
      <c r="AC129" s="37">
        <f>Z129*AB129</f>
        <v>1584.5003055142065</v>
      </c>
      <c r="AD129" s="121"/>
      <c r="AE129" s="121" t="s">
        <v>362</v>
      </c>
      <c r="AF129" s="35" t="s">
        <v>359</v>
      </c>
    </row>
    <row r="130" spans="1:32">
      <c r="A130" s="28"/>
      <c r="B130" s="29"/>
      <c r="C130" s="42"/>
      <c r="D130" s="30"/>
      <c r="E130" s="31"/>
      <c r="F130" s="37"/>
      <c r="G130" s="32"/>
      <c r="H130" s="80"/>
      <c r="I130" s="32"/>
      <c r="J130" s="66"/>
      <c r="K130" s="57"/>
      <c r="L130" s="53"/>
      <c r="M130" s="75"/>
      <c r="N130" s="57"/>
      <c r="O130" s="57"/>
      <c r="P130" s="57"/>
      <c r="Q130" s="57"/>
      <c r="R130" s="57"/>
      <c r="S130" s="57"/>
      <c r="T130" s="66"/>
      <c r="U130" s="328"/>
      <c r="V130" s="328"/>
      <c r="W130" s="328"/>
      <c r="X130" s="328"/>
      <c r="Y130" s="66"/>
      <c r="Z130" s="37"/>
      <c r="AA130" s="37"/>
      <c r="AB130" s="37"/>
      <c r="AC130" s="37"/>
      <c r="AD130" s="31"/>
      <c r="AE130" s="31"/>
    </row>
    <row r="131" spans="1:32">
      <c r="A131" s="28"/>
      <c r="B131" s="158" t="s">
        <v>68</v>
      </c>
      <c r="C131" s="59"/>
      <c r="D131" s="30"/>
      <c r="E131" s="31"/>
      <c r="F131" s="37"/>
      <c r="G131" s="32"/>
      <c r="H131" s="80"/>
      <c r="I131" s="32"/>
      <c r="J131" s="66"/>
      <c r="K131" s="57"/>
      <c r="L131" s="53"/>
      <c r="M131" s="75"/>
      <c r="N131" s="57"/>
      <c r="O131" s="57"/>
      <c r="P131" s="57"/>
      <c r="Q131" s="57"/>
      <c r="R131" s="57"/>
      <c r="S131" s="57"/>
      <c r="T131" s="66"/>
      <c r="U131" s="328"/>
      <c r="V131" s="328"/>
      <c r="W131" s="328"/>
      <c r="X131" s="328"/>
      <c r="Y131" s="66"/>
      <c r="Z131" s="37"/>
      <c r="AA131" s="37"/>
      <c r="AB131" s="37"/>
      <c r="AC131" s="37"/>
      <c r="AD131" s="31"/>
      <c r="AE131" s="31"/>
    </row>
    <row r="132" spans="1:32">
      <c r="A132" s="28"/>
      <c r="B132" s="29"/>
      <c r="C132" s="42"/>
      <c r="D132" s="30"/>
      <c r="E132" s="31"/>
      <c r="F132" s="37"/>
      <c r="G132" s="32"/>
      <c r="H132" s="80"/>
      <c r="I132" s="32"/>
      <c r="J132" s="66"/>
      <c r="K132" s="57"/>
      <c r="L132" s="53"/>
      <c r="M132" s="75"/>
      <c r="N132" s="57"/>
      <c r="O132" s="57"/>
      <c r="P132" s="57"/>
      <c r="Q132" s="57"/>
      <c r="R132" s="57"/>
      <c r="S132" s="57"/>
      <c r="T132" s="66"/>
      <c r="U132" s="328"/>
      <c r="V132" s="328"/>
      <c r="W132" s="328"/>
      <c r="X132" s="328"/>
      <c r="Y132" s="66"/>
      <c r="Z132" s="37"/>
      <c r="AA132" s="37"/>
      <c r="AB132" s="37"/>
      <c r="AC132" s="37"/>
      <c r="AD132" s="31"/>
      <c r="AE132" s="31"/>
    </row>
    <row r="133" spans="1:32" ht="37.5">
      <c r="A133" s="28" t="s">
        <v>15</v>
      </c>
      <c r="B133" s="29" t="s">
        <v>143</v>
      </c>
      <c r="C133" s="42" t="s">
        <v>168</v>
      </c>
      <c r="D133" s="30">
        <v>2</v>
      </c>
      <c r="E133" s="31" t="s">
        <v>39</v>
      </c>
      <c r="F133" s="37">
        <v>87690</v>
      </c>
      <c r="G133" s="32">
        <f>D133*F133</f>
        <v>175380</v>
      </c>
      <c r="H133" s="80">
        <f>F133*$AG$3</f>
        <v>71313.759449814417</v>
      </c>
      <c r="I133" s="32">
        <f>D133*H133</f>
        <v>142627.51889962883</v>
      </c>
      <c r="J133" s="66"/>
      <c r="K133" s="57"/>
      <c r="L133" s="53"/>
      <c r="M133" s="75"/>
      <c r="N133" s="83"/>
      <c r="O133" s="75"/>
      <c r="P133" s="76"/>
      <c r="Q133" s="83"/>
      <c r="R133" s="53"/>
      <c r="S133" s="75"/>
      <c r="T133" s="66"/>
      <c r="U133" s="328"/>
      <c r="V133" s="328"/>
      <c r="W133" s="328"/>
      <c r="X133" s="328"/>
      <c r="Y133" s="66"/>
      <c r="Z133" s="37">
        <v>0</v>
      </c>
      <c r="AA133" s="37">
        <f>H133*$AA$7</f>
        <v>60616.695532342252</v>
      </c>
      <c r="AB133" s="37">
        <f>AA133*$AB$7</f>
        <v>45462.521649256691</v>
      </c>
      <c r="AC133" s="37">
        <f>Z133*AB133</f>
        <v>0</v>
      </c>
      <c r="AD133" s="121" t="s">
        <v>316</v>
      </c>
      <c r="AE133" s="121" t="s">
        <v>318</v>
      </c>
      <c r="AF133" s="35"/>
    </row>
    <row r="134" spans="1:32">
      <c r="A134" s="28"/>
      <c r="B134" s="29"/>
      <c r="C134" s="42"/>
      <c r="D134" s="30"/>
      <c r="E134" s="31"/>
      <c r="F134" s="37"/>
      <c r="G134" s="32"/>
      <c r="H134" s="80"/>
      <c r="I134" s="32"/>
      <c r="J134" s="66"/>
      <c r="K134" s="57"/>
      <c r="L134" s="53"/>
      <c r="M134" s="75"/>
      <c r="N134" s="57"/>
      <c r="O134" s="57"/>
      <c r="P134" s="57"/>
      <c r="Q134" s="57"/>
      <c r="R134" s="57"/>
      <c r="S134" s="57"/>
      <c r="T134" s="66"/>
      <c r="U134" s="328"/>
      <c r="V134" s="328"/>
      <c r="W134" s="328"/>
      <c r="X134" s="328"/>
      <c r="Y134" s="66"/>
      <c r="Z134" s="37"/>
      <c r="AA134" s="37"/>
      <c r="AB134" s="37"/>
      <c r="AC134" s="37"/>
      <c r="AD134" s="31"/>
      <c r="AE134" s="31"/>
    </row>
    <row r="135" spans="1:32" ht="25">
      <c r="A135" s="28"/>
      <c r="B135" s="29" t="s">
        <v>144</v>
      </c>
      <c r="C135" s="42" t="s">
        <v>177</v>
      </c>
      <c r="D135" s="30">
        <v>2</v>
      </c>
      <c r="E135" s="31" t="s">
        <v>39</v>
      </c>
      <c r="F135" s="37">
        <v>7350</v>
      </c>
      <c r="G135" s="32">
        <f>D135*F135</f>
        <v>14700</v>
      </c>
      <c r="H135" s="80">
        <f>F135*$AG$3</f>
        <v>5977.3763480001817</v>
      </c>
      <c r="I135" s="32">
        <f>D135*H135</f>
        <v>11954.752696000363</v>
      </c>
      <c r="J135" s="66"/>
      <c r="K135" s="57"/>
      <c r="L135" s="53"/>
      <c r="M135" s="75"/>
      <c r="N135" s="83"/>
      <c r="O135" s="75"/>
      <c r="P135" s="76"/>
      <c r="Q135" s="83"/>
      <c r="R135" s="53"/>
      <c r="S135" s="75"/>
      <c r="T135" s="66"/>
      <c r="U135" s="328">
        <v>0</v>
      </c>
      <c r="V135" s="328">
        <f>H135*$V$7</f>
        <v>5080.7698958001547</v>
      </c>
      <c r="W135" s="328">
        <f>V135*$W$7</f>
        <v>3810.577421850116</v>
      </c>
      <c r="X135" s="328">
        <f>U135*W135</f>
        <v>0</v>
      </c>
      <c r="Y135" s="66"/>
      <c r="Z135" s="37"/>
      <c r="AA135" s="37"/>
      <c r="AB135" s="37"/>
      <c r="AC135" s="37"/>
      <c r="AD135" s="121" t="s">
        <v>387</v>
      </c>
      <c r="AE135" s="372" t="s">
        <v>386</v>
      </c>
      <c r="AF135" s="35"/>
    </row>
    <row r="136" spans="1:32">
      <c r="A136" s="28"/>
      <c r="B136" s="29"/>
      <c r="C136" s="42"/>
      <c r="D136" s="30"/>
      <c r="E136" s="31"/>
      <c r="F136" s="37"/>
      <c r="G136" s="32"/>
      <c r="H136" s="80"/>
      <c r="I136" s="32"/>
      <c r="J136" s="66"/>
      <c r="K136" s="57"/>
      <c r="L136" s="53"/>
      <c r="M136" s="75"/>
      <c r="N136" s="57"/>
      <c r="O136" s="57"/>
      <c r="P136" s="57"/>
      <c r="Q136" s="57"/>
      <c r="R136" s="57"/>
      <c r="S136" s="57"/>
      <c r="T136" s="66"/>
      <c r="U136" s="328"/>
      <c r="V136" s="328"/>
      <c r="W136" s="328"/>
      <c r="X136" s="328"/>
      <c r="Y136" s="66"/>
      <c r="Z136" s="37"/>
      <c r="AA136" s="37"/>
      <c r="AB136" s="37"/>
      <c r="AC136" s="37"/>
      <c r="AD136" s="31"/>
      <c r="AE136" s="31"/>
    </row>
    <row r="137" spans="1:32">
      <c r="A137" s="28"/>
      <c r="B137" s="29"/>
      <c r="C137" s="42"/>
      <c r="D137" s="30"/>
      <c r="E137" s="31"/>
      <c r="F137" s="37"/>
      <c r="G137" s="32"/>
      <c r="H137" s="80"/>
      <c r="I137" s="32"/>
      <c r="J137" s="66"/>
      <c r="K137" s="57"/>
      <c r="L137" s="53"/>
      <c r="M137" s="75"/>
      <c r="N137" s="57"/>
      <c r="O137" s="57"/>
      <c r="P137" s="57"/>
      <c r="Q137" s="57"/>
      <c r="R137" s="57"/>
      <c r="S137" s="57"/>
      <c r="T137" s="66"/>
      <c r="U137" s="328"/>
      <c r="V137" s="328"/>
      <c r="W137" s="328"/>
      <c r="X137" s="328"/>
      <c r="Y137" s="66"/>
      <c r="Z137" s="37"/>
      <c r="AA137" s="37"/>
      <c r="AB137" s="37"/>
      <c r="AC137" s="37"/>
      <c r="AD137" s="31"/>
      <c r="AE137" s="31"/>
    </row>
    <row r="138" spans="1:32">
      <c r="A138" s="28"/>
      <c r="B138" s="158" t="s">
        <v>137</v>
      </c>
      <c r="C138" s="59"/>
      <c r="D138" s="30"/>
      <c r="E138" s="31"/>
      <c r="F138" s="37"/>
      <c r="G138" s="32"/>
      <c r="H138" s="80"/>
      <c r="I138" s="32"/>
      <c r="J138" s="66"/>
      <c r="K138" s="57"/>
      <c r="L138" s="53"/>
      <c r="M138" s="75"/>
      <c r="N138" s="57"/>
      <c r="O138" s="57"/>
      <c r="P138" s="57"/>
      <c r="Q138" s="57"/>
      <c r="R138" s="57"/>
      <c r="S138" s="57"/>
      <c r="T138" s="66"/>
      <c r="U138" s="328"/>
      <c r="V138" s="328"/>
      <c r="W138" s="328"/>
      <c r="X138" s="328"/>
      <c r="Y138" s="66"/>
      <c r="Z138" s="37"/>
      <c r="AA138" s="37"/>
      <c r="AB138" s="37"/>
      <c r="AC138" s="37"/>
      <c r="AD138" s="31"/>
      <c r="AE138" s="31"/>
    </row>
    <row r="139" spans="1:32">
      <c r="A139" s="28"/>
      <c r="B139" s="29"/>
      <c r="C139" s="42"/>
      <c r="D139" s="30"/>
      <c r="E139" s="31"/>
      <c r="F139" s="37"/>
      <c r="G139" s="32"/>
      <c r="H139" s="80"/>
      <c r="I139" s="32"/>
      <c r="J139" s="66"/>
      <c r="K139" s="57"/>
      <c r="L139" s="53"/>
      <c r="M139" s="75"/>
      <c r="N139" s="57"/>
      <c r="O139" s="57"/>
      <c r="P139" s="57"/>
      <c r="Q139" s="57"/>
      <c r="R139" s="57"/>
      <c r="S139" s="57"/>
      <c r="T139" s="66"/>
      <c r="U139" s="328"/>
      <c r="V139" s="328"/>
      <c r="W139" s="328"/>
      <c r="X139" s="328"/>
      <c r="Y139" s="66"/>
      <c r="Z139" s="37"/>
      <c r="AA139" s="37"/>
      <c r="AB139" s="37"/>
      <c r="AC139" s="37"/>
      <c r="AD139" s="31"/>
      <c r="AE139" s="31"/>
    </row>
    <row r="140" spans="1:32" ht="25">
      <c r="A140" s="28"/>
      <c r="B140" s="29" t="s">
        <v>145</v>
      </c>
      <c r="C140" s="43" t="s">
        <v>172</v>
      </c>
      <c r="D140" s="30">
        <v>1</v>
      </c>
      <c r="E140" s="31" t="s">
        <v>39</v>
      </c>
      <c r="F140" s="37">
        <v>37980</v>
      </c>
      <c r="G140" s="32">
        <f>D140*F140</f>
        <v>37980</v>
      </c>
      <c r="H140" s="80">
        <f>F140*$AG$3</f>
        <v>30887.17737374788</v>
      </c>
      <c r="I140" s="32">
        <f>D140*H140</f>
        <v>30887.17737374788</v>
      </c>
      <c r="J140" s="66"/>
      <c r="K140" s="57"/>
      <c r="L140" s="53"/>
      <c r="M140" s="75"/>
      <c r="N140" s="83"/>
      <c r="O140" s="75"/>
      <c r="P140" s="76"/>
      <c r="Q140" s="83"/>
      <c r="R140" s="53"/>
      <c r="S140" s="75"/>
      <c r="T140" s="66"/>
      <c r="U140" s="328"/>
      <c r="V140" s="328"/>
      <c r="W140" s="328"/>
      <c r="X140" s="328"/>
      <c r="Y140" s="66"/>
      <c r="Z140" s="37">
        <v>0</v>
      </c>
      <c r="AA140" s="37">
        <f>H140*$AA$7</f>
        <v>26254.100767685697</v>
      </c>
      <c r="AB140" s="37">
        <f>AA140*$AB$7</f>
        <v>19690.575575764273</v>
      </c>
      <c r="AC140" s="37">
        <f>Z140*AB140</f>
        <v>0</v>
      </c>
      <c r="AD140" s="121" t="s">
        <v>291</v>
      </c>
      <c r="AE140" s="121" t="s">
        <v>309</v>
      </c>
      <c r="AF140" s="35"/>
    </row>
    <row r="141" spans="1:32">
      <c r="A141" s="28"/>
      <c r="B141" s="29"/>
      <c r="C141" s="42"/>
      <c r="D141" s="30"/>
      <c r="E141" s="31"/>
      <c r="F141" s="37"/>
      <c r="G141" s="32"/>
      <c r="H141" s="80"/>
      <c r="I141" s="32"/>
      <c r="J141" s="66"/>
      <c r="K141" s="57"/>
      <c r="L141" s="53"/>
      <c r="M141" s="75"/>
      <c r="N141" s="75"/>
      <c r="O141" s="57"/>
      <c r="P141" s="57"/>
      <c r="Q141" s="57"/>
      <c r="R141" s="57"/>
      <c r="S141" s="57"/>
      <c r="T141" s="66"/>
      <c r="U141" s="328"/>
      <c r="V141" s="328"/>
      <c r="W141" s="328"/>
      <c r="X141" s="328"/>
      <c r="Y141" s="66"/>
      <c r="Z141" s="37"/>
      <c r="AA141" s="37"/>
      <c r="AB141" s="37"/>
      <c r="AC141" s="37"/>
      <c r="AD141" s="31"/>
      <c r="AE141" s="31"/>
    </row>
    <row r="142" spans="1:32" ht="25">
      <c r="A142" s="28"/>
      <c r="B142" s="29" t="s">
        <v>160</v>
      </c>
      <c r="C142" s="43" t="s">
        <v>172</v>
      </c>
      <c r="D142" s="30">
        <v>1</v>
      </c>
      <c r="E142" s="31" t="s">
        <v>39</v>
      </c>
      <c r="F142" s="37">
        <v>9800</v>
      </c>
      <c r="G142" s="32">
        <f>D142*F142</f>
        <v>9800</v>
      </c>
      <c r="H142" s="80">
        <f>F142*$AG$3</f>
        <v>7969.8351306669092</v>
      </c>
      <c r="I142" s="32">
        <f>D142*H142</f>
        <v>7969.8351306669092</v>
      </c>
      <c r="J142" s="66"/>
      <c r="K142" s="57"/>
      <c r="L142" s="53"/>
      <c r="M142" s="75"/>
      <c r="N142" s="83"/>
      <c r="O142" s="75"/>
      <c r="P142" s="76"/>
      <c r="Q142" s="83"/>
      <c r="R142" s="53"/>
      <c r="S142" s="75"/>
      <c r="T142" s="66"/>
      <c r="U142" s="328"/>
      <c r="V142" s="328"/>
      <c r="W142" s="328"/>
      <c r="X142" s="328"/>
      <c r="Y142" s="66"/>
      <c r="Z142" s="37">
        <v>0</v>
      </c>
      <c r="AA142" s="37">
        <f>H142*$AA$7</f>
        <v>6774.3598610668723</v>
      </c>
      <c r="AB142" s="37">
        <f>AA142*$AB$7</f>
        <v>5080.7698958001547</v>
      </c>
      <c r="AC142" s="37">
        <f>Z142*AB142</f>
        <v>0</v>
      </c>
      <c r="AD142" s="121" t="s">
        <v>291</v>
      </c>
      <c r="AE142" s="121" t="s">
        <v>309</v>
      </c>
      <c r="AF142" s="35"/>
    </row>
    <row r="143" spans="1:32">
      <c r="A143" s="28"/>
      <c r="B143" s="29"/>
      <c r="C143" s="42"/>
      <c r="D143" s="30"/>
      <c r="E143" s="31"/>
      <c r="F143" s="37"/>
      <c r="G143" s="32"/>
      <c r="H143" s="80"/>
      <c r="I143" s="32"/>
      <c r="J143" s="66"/>
      <c r="K143" s="57"/>
      <c r="L143" s="53"/>
      <c r="M143" s="75"/>
      <c r="N143" s="75"/>
      <c r="O143" s="57"/>
      <c r="P143" s="57"/>
      <c r="Q143" s="57"/>
      <c r="R143" s="57"/>
      <c r="S143" s="57"/>
      <c r="T143" s="66"/>
      <c r="U143" s="328"/>
      <c r="V143" s="328"/>
      <c r="W143" s="328"/>
      <c r="X143" s="328"/>
      <c r="Y143" s="66"/>
      <c r="Z143" s="37"/>
      <c r="AA143" s="37"/>
      <c r="AB143" s="37"/>
      <c r="AC143" s="37"/>
      <c r="AD143" s="31"/>
      <c r="AE143" s="31"/>
    </row>
    <row r="144" spans="1:32">
      <c r="A144" s="28"/>
      <c r="B144" s="29"/>
      <c r="C144" s="42"/>
      <c r="D144" s="30"/>
      <c r="E144" s="31"/>
      <c r="F144" s="37"/>
      <c r="G144" s="32"/>
      <c r="H144" s="80"/>
      <c r="I144" s="32"/>
      <c r="J144" s="66"/>
      <c r="K144" s="57"/>
      <c r="L144" s="53"/>
      <c r="M144" s="75"/>
      <c r="N144" s="75"/>
      <c r="O144" s="57"/>
      <c r="P144" s="57"/>
      <c r="Q144" s="57"/>
      <c r="R144" s="57"/>
      <c r="S144" s="57"/>
      <c r="T144" s="66"/>
      <c r="U144" s="328"/>
      <c r="V144" s="328"/>
      <c r="W144" s="328"/>
      <c r="X144" s="328"/>
      <c r="Y144" s="66"/>
      <c r="Z144" s="37"/>
      <c r="AA144" s="37"/>
      <c r="AB144" s="37"/>
      <c r="AC144" s="37"/>
      <c r="AD144" s="31"/>
      <c r="AE144" s="31"/>
    </row>
    <row r="145" spans="1:32">
      <c r="A145" s="38"/>
      <c r="B145" s="158" t="s">
        <v>161</v>
      </c>
      <c r="C145" s="59"/>
      <c r="D145" s="57"/>
      <c r="E145" s="57"/>
      <c r="F145" s="53"/>
      <c r="G145" s="58"/>
      <c r="H145" s="38"/>
      <c r="I145" s="58"/>
      <c r="K145" s="57"/>
      <c r="L145" s="53"/>
      <c r="M145" s="75"/>
      <c r="N145" s="75"/>
      <c r="O145" s="57"/>
      <c r="P145" s="57"/>
      <c r="Q145" s="57"/>
      <c r="R145" s="57"/>
      <c r="S145" s="57"/>
      <c r="U145" s="327"/>
      <c r="V145" s="327"/>
      <c r="W145" s="327"/>
      <c r="X145" s="327"/>
      <c r="Z145" s="57"/>
      <c r="AA145" s="57"/>
      <c r="AB145" s="57"/>
      <c r="AC145" s="57"/>
      <c r="AD145" s="31"/>
      <c r="AE145" s="31"/>
    </row>
    <row r="146" spans="1:32">
      <c r="A146" s="38"/>
      <c r="B146" s="57"/>
      <c r="C146" s="31"/>
      <c r="D146" s="57"/>
      <c r="E146" s="57"/>
      <c r="F146" s="53"/>
      <c r="G146" s="58"/>
      <c r="H146" s="38"/>
      <c r="I146" s="58"/>
      <c r="K146" s="57"/>
      <c r="L146" s="53"/>
      <c r="M146" s="75"/>
      <c r="N146" s="75"/>
      <c r="O146" s="57"/>
      <c r="P146" s="57"/>
      <c r="Q146" s="57"/>
      <c r="R146" s="57"/>
      <c r="S146" s="57"/>
      <c r="U146" s="327"/>
      <c r="V146" s="327"/>
      <c r="W146" s="327"/>
      <c r="X146" s="327"/>
      <c r="Z146" s="57"/>
      <c r="AA146" s="57"/>
      <c r="AB146" s="57"/>
      <c r="AC146" s="57"/>
      <c r="AD146" s="31"/>
      <c r="AE146" s="31"/>
    </row>
    <row r="147" spans="1:32">
      <c r="A147" s="38"/>
      <c r="B147" s="57" t="s">
        <v>162</v>
      </c>
      <c r="C147" s="42" t="s">
        <v>177</v>
      </c>
      <c r="D147" s="30">
        <v>2</v>
      </c>
      <c r="E147" s="31" t="s">
        <v>39</v>
      </c>
      <c r="F147" s="37">
        <v>1590</v>
      </c>
      <c r="G147" s="32">
        <f>D147*F147</f>
        <v>3180</v>
      </c>
      <c r="H147" s="80">
        <f>F147*$AG$3</f>
        <v>1293.0650875265699</v>
      </c>
      <c r="I147" s="32">
        <f>D147*H147</f>
        <v>2586.1301750531397</v>
      </c>
      <c r="J147" s="66"/>
      <c r="K147" s="57"/>
      <c r="L147" s="53"/>
      <c r="M147" s="75"/>
      <c r="N147" s="83"/>
      <c r="O147" s="75"/>
      <c r="P147" s="76"/>
      <c r="Q147" s="83"/>
      <c r="R147" s="53"/>
      <c r="S147" s="75"/>
      <c r="T147" s="66"/>
      <c r="U147" s="328"/>
      <c r="V147" s="328"/>
      <c r="W147" s="328"/>
      <c r="X147" s="328"/>
      <c r="Y147" s="66"/>
      <c r="Z147" s="37">
        <v>2</v>
      </c>
      <c r="AA147" s="37">
        <f>H147*$AA$7</f>
        <v>1099.1053243975844</v>
      </c>
      <c r="AB147" s="37">
        <f>AA147*$AB$7</f>
        <v>824.32899329818827</v>
      </c>
      <c r="AC147" s="37">
        <f>Z147*AB147</f>
        <v>1648.6579865963765</v>
      </c>
      <c r="AD147" s="122" t="s">
        <v>299</v>
      </c>
      <c r="AE147" s="37" t="s">
        <v>292</v>
      </c>
      <c r="AF147" s="35"/>
    </row>
    <row r="148" spans="1:32">
      <c r="A148" s="38"/>
      <c r="B148" s="57"/>
      <c r="C148" s="31"/>
      <c r="D148" s="57"/>
      <c r="E148" s="57"/>
      <c r="F148" s="53"/>
      <c r="G148" s="58"/>
      <c r="H148" s="38"/>
      <c r="I148" s="58"/>
      <c r="K148" s="57"/>
      <c r="L148" s="53"/>
      <c r="M148" s="75"/>
      <c r="N148" s="75"/>
      <c r="O148" s="57"/>
      <c r="P148" s="57"/>
      <c r="Q148" s="57"/>
      <c r="R148" s="57"/>
      <c r="S148" s="57"/>
      <c r="U148" s="327"/>
      <c r="V148" s="327"/>
      <c r="W148" s="327"/>
      <c r="X148" s="327"/>
      <c r="Z148" s="57"/>
      <c r="AA148" s="57"/>
      <c r="AB148" s="57"/>
      <c r="AC148" s="57"/>
      <c r="AD148" s="31"/>
      <c r="AE148" s="31"/>
    </row>
    <row r="149" spans="1:32">
      <c r="A149" s="38"/>
      <c r="B149" s="57"/>
      <c r="C149" s="31"/>
      <c r="D149" s="57"/>
      <c r="E149" s="57"/>
      <c r="F149" s="53"/>
      <c r="G149" s="58"/>
      <c r="H149" s="38"/>
      <c r="I149" s="58"/>
      <c r="K149" s="57"/>
      <c r="L149" s="53"/>
      <c r="M149" s="75"/>
      <c r="N149" s="75"/>
      <c r="O149" s="57"/>
      <c r="P149" s="57"/>
      <c r="Q149" s="57"/>
      <c r="R149" s="57"/>
      <c r="S149" s="57"/>
      <c r="U149" s="327"/>
      <c r="V149" s="327"/>
      <c r="W149" s="327"/>
      <c r="X149" s="327"/>
      <c r="Z149" s="57"/>
      <c r="AA149" s="57"/>
      <c r="AB149" s="57"/>
      <c r="AC149" s="57"/>
      <c r="AD149" s="31"/>
      <c r="AE149" s="31"/>
    </row>
    <row r="150" spans="1:32">
      <c r="A150" s="38"/>
      <c r="B150" s="57"/>
      <c r="C150" s="31"/>
      <c r="D150" s="57"/>
      <c r="E150" s="57"/>
      <c r="F150" s="53"/>
      <c r="G150" s="58"/>
      <c r="H150" s="38"/>
      <c r="I150" s="58"/>
      <c r="K150" s="57"/>
      <c r="L150" s="53"/>
      <c r="M150" s="75"/>
      <c r="N150" s="75"/>
      <c r="O150" s="57"/>
      <c r="P150" s="57"/>
      <c r="Q150" s="57"/>
      <c r="R150" s="57"/>
      <c r="S150" s="57"/>
      <c r="U150" s="327"/>
      <c r="V150" s="327"/>
      <c r="W150" s="327"/>
      <c r="X150" s="327"/>
      <c r="Z150" s="57"/>
      <c r="AA150" s="57"/>
      <c r="AB150" s="57"/>
      <c r="AC150" s="57"/>
      <c r="AD150" s="31"/>
      <c r="AE150" s="31"/>
    </row>
    <row r="151" spans="1:32">
      <c r="A151" s="38"/>
      <c r="B151" s="57"/>
      <c r="C151" s="31"/>
      <c r="D151" s="57"/>
      <c r="E151" s="57"/>
      <c r="F151" s="53"/>
      <c r="G151" s="58"/>
      <c r="H151" s="38"/>
      <c r="I151" s="58"/>
      <c r="K151" s="57"/>
      <c r="L151" s="53"/>
      <c r="M151" s="75"/>
      <c r="N151" s="75"/>
      <c r="O151" s="57"/>
      <c r="P151" s="57"/>
      <c r="Q151" s="57"/>
      <c r="R151" s="57"/>
      <c r="S151" s="57"/>
      <c r="U151" s="327"/>
      <c r="V151" s="327"/>
      <c r="W151" s="327"/>
      <c r="X151" s="327"/>
      <c r="Z151" s="57"/>
      <c r="AA151" s="57"/>
      <c r="AB151" s="57"/>
      <c r="AC151" s="57"/>
      <c r="AD151" s="31"/>
      <c r="AE151" s="31"/>
    </row>
    <row r="152" spans="1:32">
      <c r="A152" s="38"/>
      <c r="B152" s="57"/>
      <c r="C152" s="31"/>
      <c r="D152" s="57"/>
      <c r="E152" s="57"/>
      <c r="F152" s="53"/>
      <c r="G152" s="58"/>
      <c r="H152" s="38"/>
      <c r="I152" s="58"/>
      <c r="K152" s="57"/>
      <c r="L152" s="57"/>
      <c r="M152" s="75"/>
      <c r="N152" s="75"/>
      <c r="O152" s="57"/>
      <c r="P152" s="57"/>
      <c r="Q152" s="57"/>
      <c r="R152" s="57"/>
      <c r="S152" s="57"/>
      <c r="U152" s="327"/>
      <c r="V152" s="327"/>
      <c r="W152" s="327"/>
      <c r="X152" s="327"/>
      <c r="Z152" s="57"/>
      <c r="AA152" s="57"/>
      <c r="AB152" s="57"/>
      <c r="AC152" s="57"/>
      <c r="AD152" s="31"/>
      <c r="AE152" s="31"/>
    </row>
    <row r="153" spans="1:32">
      <c r="A153" s="38"/>
      <c r="B153" s="57"/>
      <c r="C153" s="31"/>
      <c r="D153" s="57"/>
      <c r="E153" s="57"/>
      <c r="F153" s="53"/>
      <c r="G153" s="58"/>
      <c r="H153" s="38"/>
      <c r="I153" s="58"/>
      <c r="K153" s="57"/>
      <c r="L153" s="57"/>
      <c r="M153" s="75"/>
      <c r="N153" s="75"/>
      <c r="O153" s="57"/>
      <c r="P153" s="57"/>
      <c r="Q153" s="57"/>
      <c r="R153" s="57"/>
      <c r="S153" s="57"/>
      <c r="U153" s="327"/>
      <c r="V153" s="327"/>
      <c r="W153" s="327"/>
      <c r="X153" s="327"/>
      <c r="Z153" s="57"/>
      <c r="AA153" s="57"/>
      <c r="AB153" s="57"/>
      <c r="AC153" s="57"/>
      <c r="AD153" s="31"/>
      <c r="AE153" s="31"/>
    </row>
    <row r="154" spans="1:32">
      <c r="A154" s="38"/>
      <c r="B154" s="57"/>
      <c r="C154" s="31"/>
      <c r="D154" s="57"/>
      <c r="E154" s="57"/>
      <c r="F154" s="53"/>
      <c r="G154" s="58"/>
      <c r="H154" s="38"/>
      <c r="I154" s="58"/>
      <c r="K154" s="57"/>
      <c r="L154" s="57"/>
      <c r="M154" s="75"/>
      <c r="N154" s="75"/>
      <c r="O154" s="57"/>
      <c r="P154" s="57"/>
      <c r="Q154" s="57"/>
      <c r="R154" s="57"/>
      <c r="S154" s="57"/>
      <c r="U154" s="327"/>
      <c r="V154" s="327"/>
      <c r="W154" s="327"/>
      <c r="X154" s="327"/>
      <c r="Z154" s="57"/>
      <c r="AA154" s="57"/>
      <c r="AB154" s="57"/>
      <c r="AC154" s="57"/>
      <c r="AD154" s="31"/>
      <c r="AE154" s="31"/>
    </row>
    <row r="155" spans="1:32">
      <c r="A155" s="38"/>
      <c r="B155" s="57"/>
      <c r="C155" s="31"/>
      <c r="D155" s="57"/>
      <c r="E155" s="57"/>
      <c r="F155" s="53"/>
      <c r="G155" s="58"/>
      <c r="H155" s="38"/>
      <c r="I155" s="58"/>
      <c r="K155" s="57"/>
      <c r="L155" s="57"/>
      <c r="M155" s="75"/>
      <c r="N155" s="75"/>
      <c r="O155" s="57"/>
      <c r="P155" s="57"/>
      <c r="Q155" s="57"/>
      <c r="R155" s="57"/>
      <c r="S155" s="57"/>
      <c r="U155" s="327"/>
      <c r="V155" s="327"/>
      <c r="W155" s="327"/>
      <c r="X155" s="327"/>
      <c r="Z155" s="57"/>
      <c r="AA155" s="57"/>
      <c r="AB155" s="57"/>
      <c r="AC155" s="57"/>
      <c r="AD155" s="31"/>
      <c r="AE155" s="31"/>
    </row>
    <row r="156" spans="1:32">
      <c r="A156" s="38"/>
      <c r="B156" s="57"/>
      <c r="C156" s="31"/>
      <c r="D156" s="57"/>
      <c r="E156" s="57"/>
      <c r="F156" s="53"/>
      <c r="G156" s="58"/>
      <c r="H156" s="38"/>
      <c r="I156" s="58"/>
      <c r="K156" s="57"/>
      <c r="L156" s="57"/>
      <c r="M156" s="75"/>
      <c r="N156" s="75"/>
      <c r="O156" s="57"/>
      <c r="P156" s="57"/>
      <c r="Q156" s="57"/>
      <c r="R156" s="57"/>
      <c r="S156" s="57"/>
      <c r="U156" s="327"/>
      <c r="V156" s="327"/>
      <c r="W156" s="327"/>
      <c r="X156" s="327"/>
      <c r="Z156" s="57"/>
      <c r="AA156" s="57"/>
      <c r="AB156" s="57"/>
      <c r="AC156" s="57"/>
      <c r="AD156" s="31"/>
      <c r="AE156" s="31"/>
    </row>
    <row r="157" spans="1:32">
      <c r="A157" s="38"/>
      <c r="B157" s="57"/>
      <c r="C157" s="31"/>
      <c r="D157" s="57"/>
      <c r="E157" s="57"/>
      <c r="F157" s="53"/>
      <c r="G157" s="58"/>
      <c r="H157" s="38"/>
      <c r="I157" s="58"/>
      <c r="K157" s="57"/>
      <c r="L157" s="57"/>
      <c r="M157" s="75"/>
      <c r="N157" s="75"/>
      <c r="O157" s="57"/>
      <c r="P157" s="57"/>
      <c r="Q157" s="57"/>
      <c r="R157" s="57"/>
      <c r="S157" s="57"/>
      <c r="U157" s="327"/>
      <c r="V157" s="327"/>
      <c r="W157" s="327"/>
      <c r="X157" s="327"/>
      <c r="Z157" s="57"/>
      <c r="AA157" s="57"/>
      <c r="AB157" s="57"/>
      <c r="AC157" s="57"/>
      <c r="AD157" s="31"/>
      <c r="AE157" s="31"/>
    </row>
    <row r="158" spans="1:32">
      <c r="A158" s="38"/>
      <c r="B158" s="57"/>
      <c r="C158" s="31"/>
      <c r="D158" s="57"/>
      <c r="E158" s="57"/>
      <c r="F158" s="53"/>
      <c r="G158" s="58"/>
      <c r="H158" s="38"/>
      <c r="I158" s="58"/>
      <c r="K158" s="57"/>
      <c r="L158" s="57"/>
      <c r="M158" s="75"/>
      <c r="N158" s="75"/>
      <c r="O158" s="57"/>
      <c r="P158" s="57"/>
      <c r="Q158" s="57"/>
      <c r="R158" s="57"/>
      <c r="S158" s="57"/>
      <c r="U158" s="327"/>
      <c r="V158" s="327"/>
      <c r="W158" s="327"/>
      <c r="X158" s="327"/>
      <c r="Z158" s="57"/>
      <c r="AA158" s="57"/>
      <c r="AB158" s="57"/>
      <c r="AC158" s="57"/>
      <c r="AD158" s="31"/>
      <c r="AE158" s="31"/>
    </row>
    <row r="159" spans="1:32">
      <c r="A159" s="38"/>
      <c r="B159" s="57"/>
      <c r="C159" s="31"/>
      <c r="D159" s="57"/>
      <c r="E159" s="57"/>
      <c r="F159" s="53"/>
      <c r="G159" s="58"/>
      <c r="H159" s="38"/>
      <c r="I159" s="58"/>
      <c r="K159" s="57"/>
      <c r="L159" s="57"/>
      <c r="M159" s="75"/>
      <c r="N159" s="75"/>
      <c r="O159" s="57"/>
      <c r="P159" s="57"/>
      <c r="Q159" s="57"/>
      <c r="R159" s="57"/>
      <c r="S159" s="57"/>
      <c r="U159" s="327"/>
      <c r="V159" s="327"/>
      <c r="W159" s="327"/>
      <c r="X159" s="327"/>
      <c r="Z159" s="57"/>
      <c r="AA159" s="57"/>
      <c r="AB159" s="57"/>
      <c r="AC159" s="57"/>
      <c r="AD159" s="31"/>
      <c r="AE159" s="31"/>
    </row>
    <row r="160" spans="1:32">
      <c r="A160" s="38"/>
      <c r="B160" s="57"/>
      <c r="C160" s="31"/>
      <c r="D160" s="57"/>
      <c r="E160" s="57"/>
      <c r="F160" s="53"/>
      <c r="G160" s="58"/>
      <c r="H160" s="38"/>
      <c r="I160" s="58"/>
      <c r="K160" s="57"/>
      <c r="L160" s="57"/>
      <c r="M160" s="75"/>
      <c r="N160" s="75"/>
      <c r="O160" s="57"/>
      <c r="P160" s="57"/>
      <c r="Q160" s="57"/>
      <c r="R160" s="57"/>
      <c r="S160" s="57"/>
      <c r="U160" s="327"/>
      <c r="V160" s="327"/>
      <c r="W160" s="327"/>
      <c r="X160" s="327"/>
      <c r="Z160" s="57"/>
      <c r="AA160" s="57"/>
      <c r="AB160" s="57"/>
      <c r="AC160" s="57"/>
      <c r="AD160" s="31"/>
      <c r="AE160" s="31"/>
    </row>
    <row r="161" spans="1:32">
      <c r="A161" s="38"/>
      <c r="B161" s="57"/>
      <c r="C161" s="31"/>
      <c r="D161" s="57"/>
      <c r="E161" s="57"/>
      <c r="F161" s="53"/>
      <c r="G161" s="58"/>
      <c r="H161" s="38"/>
      <c r="I161" s="58"/>
      <c r="K161" s="57"/>
      <c r="L161" s="57"/>
      <c r="M161" s="75"/>
      <c r="N161" s="75"/>
      <c r="O161" s="57"/>
      <c r="P161" s="57"/>
      <c r="Q161" s="57"/>
      <c r="R161" s="57"/>
      <c r="S161" s="57"/>
      <c r="U161" s="327"/>
      <c r="V161" s="327"/>
      <c r="W161" s="327"/>
      <c r="X161" s="327"/>
      <c r="Z161" s="57"/>
      <c r="AA161" s="57"/>
      <c r="AB161" s="57"/>
      <c r="AC161" s="57"/>
      <c r="AD161" s="31"/>
      <c r="AE161" s="31"/>
    </row>
    <row r="162" spans="1:32">
      <c r="A162" s="38"/>
      <c r="B162" s="57"/>
      <c r="C162" s="31"/>
      <c r="D162" s="57"/>
      <c r="E162" s="57"/>
      <c r="F162" s="53"/>
      <c r="G162" s="58"/>
      <c r="H162" s="38"/>
      <c r="I162" s="58"/>
      <c r="K162" s="57"/>
      <c r="L162" s="57"/>
      <c r="M162" s="75"/>
      <c r="N162" s="75"/>
      <c r="O162" s="57"/>
      <c r="P162" s="57"/>
      <c r="Q162" s="57"/>
      <c r="R162" s="57"/>
      <c r="S162" s="57"/>
      <c r="U162" s="327"/>
      <c r="V162" s="327"/>
      <c r="W162" s="327"/>
      <c r="X162" s="327"/>
      <c r="Z162" s="57"/>
      <c r="AA162" s="57"/>
      <c r="AB162" s="57"/>
      <c r="AC162" s="57"/>
      <c r="AD162" s="31"/>
      <c r="AE162" s="31"/>
    </row>
    <row r="163" spans="1:32">
      <c r="A163" s="38"/>
      <c r="B163" s="57"/>
      <c r="C163" s="31"/>
      <c r="D163" s="57"/>
      <c r="E163" s="57"/>
      <c r="F163" s="53"/>
      <c r="G163" s="58"/>
      <c r="H163" s="38"/>
      <c r="I163" s="58"/>
      <c r="K163" s="57"/>
      <c r="L163" s="57"/>
      <c r="M163" s="75"/>
      <c r="N163" s="75"/>
      <c r="O163" s="57"/>
      <c r="P163" s="57"/>
      <c r="Q163" s="57"/>
      <c r="R163" s="57"/>
      <c r="S163" s="57"/>
      <c r="U163" s="327"/>
      <c r="V163" s="327"/>
      <c r="W163" s="327"/>
      <c r="X163" s="327"/>
      <c r="Z163" s="57"/>
      <c r="AA163" s="57"/>
      <c r="AB163" s="57"/>
      <c r="AC163" s="57"/>
      <c r="AD163" s="31"/>
      <c r="AE163" s="31"/>
    </row>
    <row r="164" spans="1:32">
      <c r="A164" s="38"/>
      <c r="B164" s="57"/>
      <c r="C164" s="31"/>
      <c r="D164" s="57"/>
      <c r="E164" s="57"/>
      <c r="F164" s="53"/>
      <c r="G164" s="58"/>
      <c r="H164" s="38"/>
      <c r="I164" s="58"/>
      <c r="K164" s="57"/>
      <c r="L164" s="57"/>
      <c r="M164" s="75"/>
      <c r="N164" s="75"/>
      <c r="O164" s="57"/>
      <c r="P164" s="57"/>
      <c r="Q164" s="57"/>
      <c r="R164" s="57"/>
      <c r="S164" s="57"/>
      <c r="U164" s="327"/>
      <c r="V164" s="327"/>
      <c r="W164" s="327"/>
      <c r="X164" s="327"/>
      <c r="Z164" s="57"/>
      <c r="AA164" s="57"/>
      <c r="AB164" s="57"/>
      <c r="AC164" s="57"/>
      <c r="AD164" s="31"/>
      <c r="AE164" s="31"/>
    </row>
    <row r="165" spans="1:32">
      <c r="A165" s="38"/>
      <c r="B165" s="57"/>
      <c r="C165" s="31"/>
      <c r="D165" s="57"/>
      <c r="E165" s="57"/>
      <c r="F165" s="53"/>
      <c r="G165" s="58"/>
      <c r="H165" s="38"/>
      <c r="I165" s="58"/>
      <c r="K165" s="57"/>
      <c r="L165" s="57"/>
      <c r="M165" s="75"/>
      <c r="N165" s="75"/>
      <c r="O165" s="57"/>
      <c r="P165" s="57"/>
      <c r="Q165" s="57"/>
      <c r="R165" s="57"/>
      <c r="S165" s="57"/>
      <c r="U165" s="327"/>
      <c r="V165" s="327"/>
      <c r="W165" s="327"/>
      <c r="X165" s="327"/>
      <c r="Z165" s="57"/>
      <c r="AA165" s="57"/>
      <c r="AB165" s="57"/>
      <c r="AC165" s="57"/>
      <c r="AD165" s="31"/>
      <c r="AE165" s="31"/>
    </row>
    <row r="166" spans="1:32">
      <c r="A166" s="38"/>
      <c r="B166" s="57"/>
      <c r="C166" s="31"/>
      <c r="D166" s="57"/>
      <c r="E166" s="57"/>
      <c r="F166" s="53"/>
      <c r="G166" s="58"/>
      <c r="H166" s="38"/>
      <c r="I166" s="58"/>
      <c r="K166" s="57"/>
      <c r="L166" s="57"/>
      <c r="M166" s="75"/>
      <c r="N166" s="75"/>
      <c r="O166" s="57"/>
      <c r="P166" s="57"/>
      <c r="Q166" s="57"/>
      <c r="R166" s="57"/>
      <c r="S166" s="57"/>
      <c r="U166" s="327"/>
      <c r="V166" s="327"/>
      <c r="W166" s="327"/>
      <c r="X166" s="327"/>
      <c r="Z166" s="57"/>
      <c r="AA166" s="57"/>
      <c r="AB166" s="57"/>
      <c r="AC166" s="57"/>
      <c r="AD166" s="31"/>
      <c r="AE166" s="31"/>
    </row>
    <row r="167" spans="1:32">
      <c r="A167" s="38"/>
      <c r="B167" s="57"/>
      <c r="C167" s="31"/>
      <c r="D167" s="57"/>
      <c r="E167" s="57"/>
      <c r="F167" s="53"/>
      <c r="G167" s="58"/>
      <c r="H167" s="38"/>
      <c r="I167" s="58"/>
      <c r="K167" s="57"/>
      <c r="L167" s="57"/>
      <c r="M167" s="75"/>
      <c r="N167" s="75"/>
      <c r="O167" s="57"/>
      <c r="P167" s="57"/>
      <c r="Q167" s="57"/>
      <c r="R167" s="57"/>
      <c r="S167" s="57"/>
      <c r="U167" s="327"/>
      <c r="V167" s="327"/>
      <c r="W167" s="327"/>
      <c r="X167" s="327"/>
      <c r="Z167" s="78"/>
      <c r="AA167" s="78"/>
      <c r="AB167" s="78"/>
      <c r="AC167" s="78"/>
      <c r="AD167" s="31"/>
      <c r="AE167" s="31"/>
    </row>
    <row r="168" spans="1:32">
      <c r="A168" s="206"/>
      <c r="B168" s="74"/>
      <c r="C168" s="201"/>
      <c r="D168" s="74"/>
      <c r="E168" s="74"/>
      <c r="F168" s="85"/>
      <c r="G168" s="207"/>
      <c r="H168" s="206"/>
      <c r="I168" s="207"/>
      <c r="K168" s="74"/>
      <c r="L168" s="74"/>
      <c r="M168" s="73"/>
      <c r="N168" s="73"/>
      <c r="O168" s="74"/>
      <c r="P168" s="85"/>
      <c r="Q168" s="74"/>
      <c r="R168" s="74"/>
      <c r="S168" s="74"/>
      <c r="U168" s="350"/>
      <c r="V168" s="350"/>
      <c r="W168" s="350"/>
      <c r="X168" s="350"/>
      <c r="Z168" s="57"/>
      <c r="AA168" s="57"/>
      <c r="AB168" s="57"/>
      <c r="AC168" s="57"/>
      <c r="AD168" s="31"/>
      <c r="AE168" s="31"/>
    </row>
    <row r="169" spans="1:32" ht="13" thickBot="1">
      <c r="A169" s="210"/>
      <c r="B169" s="211" t="s">
        <v>9</v>
      </c>
      <c r="C169" s="212"/>
      <c r="D169" s="211"/>
      <c r="E169" s="211"/>
      <c r="F169" s="213"/>
      <c r="G169" s="214">
        <f>SUM(G118:G167)</f>
        <v>309285</v>
      </c>
      <c r="H169" s="215"/>
      <c r="I169" s="214">
        <f>SUM(I118:I167)</f>
        <v>251525.55697839952</v>
      </c>
      <c r="J169" s="99"/>
      <c r="K169" s="78"/>
      <c r="L169" s="78"/>
      <c r="M169" s="84"/>
      <c r="N169" s="77"/>
      <c r="O169" s="78"/>
      <c r="P169" s="84"/>
      <c r="Q169" s="78"/>
      <c r="R169" s="78"/>
      <c r="S169" s="84"/>
      <c r="T169" s="99"/>
      <c r="U169" s="349"/>
      <c r="V169" s="349"/>
      <c r="W169" s="349"/>
      <c r="X169" s="349"/>
      <c r="Y169" s="99"/>
      <c r="Z169" s="84"/>
      <c r="AA169" s="84"/>
      <c r="AB169" s="84"/>
      <c r="AC169" s="84"/>
      <c r="AD169" s="37"/>
      <c r="AE169" s="37"/>
      <c r="AF169" s="99"/>
    </row>
    <row r="170" spans="1:32" ht="13" thickTop="1">
      <c r="A170" s="38"/>
      <c r="B170" s="57"/>
      <c r="C170" s="31"/>
      <c r="D170" s="57"/>
      <c r="E170" s="57"/>
      <c r="F170" s="53"/>
      <c r="G170" s="58"/>
      <c r="H170" s="38"/>
      <c r="I170" s="58"/>
      <c r="K170" s="57"/>
      <c r="L170" s="57"/>
      <c r="M170" s="75"/>
      <c r="N170" s="75"/>
      <c r="O170" s="57"/>
      <c r="P170" s="57"/>
      <c r="Q170" s="57"/>
      <c r="R170" s="57"/>
      <c r="S170" s="57"/>
      <c r="U170" s="327"/>
      <c r="V170" s="327"/>
      <c r="W170" s="327"/>
      <c r="X170" s="327"/>
      <c r="Z170" s="57"/>
      <c r="AA170" s="57"/>
      <c r="AB170" s="57"/>
      <c r="AC170" s="57"/>
      <c r="AD170" s="31"/>
      <c r="AE170" s="31"/>
    </row>
    <row r="171" spans="1:32">
      <c r="A171" s="38"/>
      <c r="B171" s="208" t="s">
        <v>53</v>
      </c>
      <c r="C171" s="209"/>
      <c r="D171" s="57"/>
      <c r="E171" s="57"/>
      <c r="F171" s="53"/>
      <c r="G171" s="58"/>
      <c r="H171" s="38"/>
      <c r="I171" s="58"/>
      <c r="K171" s="57"/>
      <c r="L171" s="57"/>
      <c r="M171" s="75"/>
      <c r="N171" s="75"/>
      <c r="O171" s="57"/>
      <c r="P171" s="57"/>
      <c r="Q171" s="57"/>
      <c r="R171" s="57"/>
      <c r="S171" s="57"/>
      <c r="U171" s="327"/>
      <c r="V171" s="327"/>
      <c r="W171" s="327"/>
      <c r="X171" s="327"/>
      <c r="Z171" s="57"/>
      <c r="AA171" s="57"/>
      <c r="AB171" s="57"/>
      <c r="AC171" s="57"/>
      <c r="AD171" s="31"/>
      <c r="AE171" s="31"/>
    </row>
    <row r="172" spans="1:32">
      <c r="A172" s="38"/>
      <c r="B172" s="57"/>
      <c r="C172" s="31"/>
      <c r="D172" s="57"/>
      <c r="E172" s="57"/>
      <c r="F172" s="53"/>
      <c r="G172" s="58"/>
      <c r="H172" s="38"/>
      <c r="I172" s="58"/>
      <c r="K172" s="57"/>
      <c r="L172" s="57"/>
      <c r="M172" s="75"/>
      <c r="N172" s="75"/>
      <c r="O172" s="57"/>
      <c r="P172" s="57"/>
      <c r="Q172" s="57"/>
      <c r="R172" s="57"/>
      <c r="S172" s="57"/>
      <c r="U172" s="327"/>
      <c r="V172" s="327"/>
      <c r="W172" s="327"/>
      <c r="X172" s="327"/>
      <c r="Z172" s="57"/>
      <c r="AA172" s="57"/>
      <c r="AB172" s="57"/>
      <c r="AC172" s="57"/>
      <c r="AD172" s="31"/>
      <c r="AE172" s="31"/>
    </row>
    <row r="173" spans="1:32">
      <c r="A173" s="38"/>
      <c r="B173" s="208" t="s">
        <v>69</v>
      </c>
      <c r="C173" s="209"/>
      <c r="D173" s="57"/>
      <c r="E173" s="57"/>
      <c r="F173" s="53"/>
      <c r="G173" s="58"/>
      <c r="H173" s="38"/>
      <c r="I173" s="58"/>
      <c r="K173" s="57"/>
      <c r="L173" s="57"/>
      <c r="M173" s="75"/>
      <c r="N173" s="75"/>
      <c r="O173" s="57"/>
      <c r="P173" s="57"/>
      <c r="Q173" s="57"/>
      <c r="R173" s="57"/>
      <c r="S173" s="57"/>
      <c r="U173" s="327"/>
      <c r="V173" s="327"/>
      <c r="W173" s="327"/>
      <c r="X173" s="327"/>
      <c r="Z173" s="57"/>
      <c r="AA173" s="57"/>
      <c r="AB173" s="57"/>
      <c r="AC173" s="57"/>
      <c r="AD173" s="31"/>
      <c r="AE173" s="31"/>
    </row>
    <row r="174" spans="1:32">
      <c r="A174" s="38"/>
      <c r="B174" s="57"/>
      <c r="C174" s="31"/>
      <c r="D174" s="57"/>
      <c r="E174" s="57"/>
      <c r="F174" s="53"/>
      <c r="G174" s="58"/>
      <c r="H174" s="38"/>
      <c r="I174" s="58"/>
      <c r="K174" s="57"/>
      <c r="L174" s="57"/>
      <c r="M174" s="75"/>
      <c r="N174" s="75"/>
      <c r="O174" s="57"/>
      <c r="P174" s="57"/>
      <c r="Q174" s="57"/>
      <c r="R174" s="57"/>
      <c r="S174" s="57"/>
      <c r="U174" s="327"/>
      <c r="V174" s="327"/>
      <c r="W174" s="327"/>
      <c r="X174" s="327"/>
      <c r="Z174" s="57"/>
      <c r="AA174" s="57"/>
      <c r="AB174" s="57"/>
      <c r="AC174" s="57"/>
      <c r="AD174" s="31"/>
      <c r="AE174" s="31"/>
    </row>
    <row r="175" spans="1:32">
      <c r="A175" s="38"/>
      <c r="B175" s="208" t="s">
        <v>38</v>
      </c>
      <c r="C175" s="209"/>
      <c r="D175" s="57"/>
      <c r="E175" s="57"/>
      <c r="F175" s="53"/>
      <c r="G175" s="58"/>
      <c r="H175" s="38"/>
      <c r="I175" s="58"/>
      <c r="K175" s="57"/>
      <c r="L175" s="57"/>
      <c r="M175" s="75"/>
      <c r="N175" s="75"/>
      <c r="O175" s="57"/>
      <c r="P175" s="57"/>
      <c r="Q175" s="57"/>
      <c r="R175" s="57"/>
      <c r="S175" s="57"/>
      <c r="U175" s="327"/>
      <c r="V175" s="327"/>
      <c r="W175" s="327"/>
      <c r="X175" s="327"/>
      <c r="Z175" s="57"/>
      <c r="AA175" s="57"/>
      <c r="AB175" s="57"/>
      <c r="AC175" s="57"/>
      <c r="AD175" s="31"/>
      <c r="AE175" s="31"/>
    </row>
    <row r="176" spans="1:32">
      <c r="A176" s="38"/>
      <c r="B176" s="57"/>
      <c r="C176" s="31"/>
      <c r="D176" s="57"/>
      <c r="E176" s="57"/>
      <c r="F176" s="53"/>
      <c r="G176" s="58"/>
      <c r="H176" s="38"/>
      <c r="I176" s="58"/>
      <c r="K176" s="57"/>
      <c r="L176" s="57"/>
      <c r="M176" s="75"/>
      <c r="N176" s="75"/>
      <c r="O176" s="57"/>
      <c r="P176" s="57"/>
      <c r="Q176" s="57"/>
      <c r="R176" s="57"/>
      <c r="S176" s="57"/>
      <c r="U176" s="327"/>
      <c r="V176" s="327"/>
      <c r="W176" s="327"/>
      <c r="X176" s="327"/>
      <c r="Z176" s="57"/>
      <c r="AA176" s="57"/>
      <c r="AB176" s="57"/>
      <c r="AC176" s="57"/>
      <c r="AD176" s="31"/>
      <c r="AE176" s="31"/>
    </row>
    <row r="177" spans="1:32" ht="37.5">
      <c r="A177" s="28" t="s">
        <v>13</v>
      </c>
      <c r="B177" s="29" t="s">
        <v>232</v>
      </c>
      <c r="C177" s="42" t="s">
        <v>177</v>
      </c>
      <c r="D177" s="30">
        <v>1</v>
      </c>
      <c r="E177" s="31" t="s">
        <v>39</v>
      </c>
      <c r="F177" s="37">
        <v>1680</v>
      </c>
      <c r="G177" s="32">
        <f>D177*F177</f>
        <v>1680</v>
      </c>
      <c r="H177" s="80">
        <f>F177*$AG$3</f>
        <v>1366.25745097147</v>
      </c>
      <c r="I177" s="32">
        <f>D177*H177</f>
        <v>1366.25745097147</v>
      </c>
      <c r="J177" s="66"/>
      <c r="K177" s="57"/>
      <c r="L177" s="53"/>
      <c r="M177" s="75"/>
      <c r="N177" s="83"/>
      <c r="O177" s="75"/>
      <c r="P177" s="76"/>
      <c r="Q177" s="83"/>
      <c r="R177" s="53"/>
      <c r="S177" s="75"/>
      <c r="T177" s="66"/>
      <c r="U177" s="328"/>
      <c r="V177" s="328"/>
      <c r="W177" s="328"/>
      <c r="X177" s="328"/>
      <c r="Y177" s="66"/>
      <c r="Z177" s="37">
        <v>1</v>
      </c>
      <c r="AA177" s="37">
        <f>H177*$AA$7</f>
        <v>1161.3188333257494</v>
      </c>
      <c r="AB177" s="37">
        <f>AA177*$AB$7</f>
        <v>870.98912499431208</v>
      </c>
      <c r="AC177" s="37">
        <f>Z177*AB177</f>
        <v>870.98912499431208</v>
      </c>
      <c r="AD177" s="121" t="s">
        <v>302</v>
      </c>
      <c r="AE177" s="37" t="s">
        <v>292</v>
      </c>
      <c r="AF177" s="35"/>
    </row>
    <row r="178" spans="1:32">
      <c r="A178" s="38"/>
      <c r="B178" s="57"/>
      <c r="C178" s="31"/>
      <c r="D178" s="57"/>
      <c r="E178" s="57"/>
      <c r="F178" s="53"/>
      <c r="G178" s="58"/>
      <c r="H178" s="38"/>
      <c r="I178" s="58"/>
      <c r="K178" s="57"/>
      <c r="L178" s="53"/>
      <c r="M178" s="75"/>
      <c r="N178" s="75"/>
      <c r="O178" s="57"/>
      <c r="P178" s="57"/>
      <c r="Q178" s="57"/>
      <c r="R178" s="57"/>
      <c r="S178" s="57"/>
      <c r="U178" s="327"/>
      <c r="V178" s="327"/>
      <c r="W178" s="327"/>
      <c r="X178" s="327"/>
      <c r="Z178" s="57"/>
      <c r="AA178" s="57"/>
      <c r="AB178" s="57"/>
      <c r="AC178" s="57"/>
      <c r="AD178" s="31"/>
      <c r="AE178" s="31"/>
    </row>
    <row r="179" spans="1:32" ht="25">
      <c r="A179" s="28" t="s">
        <v>14</v>
      </c>
      <c r="B179" s="29" t="s">
        <v>146</v>
      </c>
      <c r="C179" s="42" t="s">
        <v>177</v>
      </c>
      <c r="D179" s="30">
        <v>2</v>
      </c>
      <c r="E179" s="31" t="s">
        <v>39</v>
      </c>
      <c r="F179" s="37">
        <v>1810</v>
      </c>
      <c r="G179" s="32">
        <f>D179*F179</f>
        <v>3620</v>
      </c>
      <c r="H179" s="80">
        <f>F179*$AG$3</f>
        <v>1471.9797537252148</v>
      </c>
      <c r="I179" s="32">
        <f>D179*H179</f>
        <v>2943.9595074504296</v>
      </c>
      <c r="J179" s="66"/>
      <c r="K179" s="57"/>
      <c r="L179" s="53"/>
      <c r="M179" s="75"/>
      <c r="N179" s="83"/>
      <c r="O179" s="75"/>
      <c r="P179" s="76"/>
      <c r="Q179" s="83"/>
      <c r="R179" s="53"/>
      <c r="S179" s="75"/>
      <c r="T179" s="66"/>
      <c r="U179" s="328"/>
      <c r="V179" s="328"/>
      <c r="W179" s="328"/>
      <c r="X179" s="328"/>
      <c r="Y179" s="66"/>
      <c r="Z179" s="37">
        <v>2</v>
      </c>
      <c r="AA179" s="37">
        <f>H179*$AA$7</f>
        <v>1251.1827906664325</v>
      </c>
      <c r="AB179" s="37">
        <f>AA179*$AB$7</f>
        <v>938.3870929998244</v>
      </c>
      <c r="AC179" s="37">
        <f>Z179*AB179</f>
        <v>1876.7741859996488</v>
      </c>
      <c r="AD179" s="160" t="s">
        <v>314</v>
      </c>
      <c r="AE179" s="37" t="s">
        <v>311</v>
      </c>
      <c r="AF179" s="35"/>
    </row>
    <row r="180" spans="1:32">
      <c r="A180" s="38"/>
      <c r="B180" s="57"/>
      <c r="C180" s="31"/>
      <c r="D180" s="57"/>
      <c r="E180" s="57"/>
      <c r="F180" s="53"/>
      <c r="G180" s="58"/>
      <c r="H180" s="38"/>
      <c r="I180" s="58"/>
      <c r="K180" s="57"/>
      <c r="L180" s="53"/>
      <c r="M180" s="75"/>
      <c r="N180" s="75"/>
      <c r="O180" s="57"/>
      <c r="P180" s="57"/>
      <c r="Q180" s="57"/>
      <c r="R180" s="57"/>
      <c r="S180" s="57"/>
      <c r="U180" s="327"/>
      <c r="V180" s="327"/>
      <c r="W180" s="327"/>
      <c r="X180" s="327"/>
      <c r="Z180" s="57"/>
      <c r="AA180" s="57"/>
      <c r="AB180" s="57"/>
      <c r="AC180" s="57"/>
      <c r="AD180" s="31"/>
      <c r="AE180" s="31"/>
    </row>
    <row r="181" spans="1:32">
      <c r="A181" s="28"/>
      <c r="B181" s="158" t="s">
        <v>40</v>
      </c>
      <c r="C181" s="59"/>
      <c r="D181" s="30"/>
      <c r="E181" s="31"/>
      <c r="F181" s="37"/>
      <c r="G181" s="32"/>
      <c r="H181" s="80"/>
      <c r="I181" s="32"/>
      <c r="J181" s="66"/>
      <c r="K181" s="57"/>
      <c r="L181" s="53"/>
      <c r="M181" s="75"/>
      <c r="N181" s="75"/>
      <c r="O181" s="57"/>
      <c r="P181" s="57"/>
      <c r="Q181" s="57"/>
      <c r="R181" s="57"/>
      <c r="S181" s="57"/>
      <c r="T181" s="66"/>
      <c r="U181" s="328"/>
      <c r="V181" s="328"/>
      <c r="W181" s="328"/>
      <c r="X181" s="328"/>
      <c r="Y181" s="66"/>
      <c r="Z181" s="37"/>
      <c r="AA181" s="37"/>
      <c r="AB181" s="37"/>
      <c r="AC181" s="37"/>
      <c r="AD181" s="31"/>
      <c r="AE181" s="31"/>
    </row>
    <row r="182" spans="1:32">
      <c r="A182" s="28"/>
      <c r="B182" s="29"/>
      <c r="C182" s="42"/>
      <c r="D182" s="30"/>
      <c r="E182" s="31"/>
      <c r="F182" s="37"/>
      <c r="G182" s="32"/>
      <c r="H182" s="80"/>
      <c r="I182" s="32"/>
      <c r="J182" s="66"/>
      <c r="K182" s="57"/>
      <c r="L182" s="53"/>
      <c r="M182" s="75"/>
      <c r="N182" s="75"/>
      <c r="O182" s="57"/>
      <c r="P182" s="57"/>
      <c r="Q182" s="57"/>
      <c r="R182" s="57"/>
      <c r="S182" s="57"/>
      <c r="T182" s="66"/>
      <c r="U182" s="328"/>
      <c r="V182" s="328"/>
      <c r="W182" s="328"/>
      <c r="X182" s="328"/>
      <c r="Y182" s="66"/>
      <c r="Z182" s="37"/>
      <c r="AA182" s="37"/>
      <c r="AB182" s="37"/>
      <c r="AC182" s="37"/>
      <c r="AD182" s="31"/>
      <c r="AE182" s="31"/>
    </row>
    <row r="183" spans="1:32">
      <c r="A183" s="218" t="s">
        <v>15</v>
      </c>
      <c r="B183" s="161" t="s">
        <v>41</v>
      </c>
      <c r="C183" s="162"/>
      <c r="D183" s="163">
        <v>1</v>
      </c>
      <c r="E183" s="164" t="s">
        <v>39</v>
      </c>
      <c r="F183" s="110"/>
      <c r="G183" s="32">
        <f>D183*F183</f>
        <v>0</v>
      </c>
      <c r="H183" s="80">
        <f>F183*$AG$3</f>
        <v>0</v>
      </c>
      <c r="I183" s="32">
        <f>D183*H183</f>
        <v>0</v>
      </c>
      <c r="J183" s="66"/>
      <c r="K183" s="57"/>
      <c r="L183" s="53"/>
      <c r="M183" s="75"/>
      <c r="N183" s="75"/>
      <c r="O183" s="57"/>
      <c r="P183" s="57"/>
      <c r="Q183" s="57"/>
      <c r="R183" s="57"/>
      <c r="S183" s="57"/>
      <c r="T183" s="66"/>
      <c r="U183" s="328"/>
      <c r="V183" s="328"/>
      <c r="W183" s="328"/>
      <c r="X183" s="328"/>
      <c r="Y183" s="66"/>
      <c r="Z183" s="37"/>
      <c r="AA183" s="37"/>
      <c r="AB183" s="37"/>
      <c r="AC183" s="37"/>
      <c r="AD183" s="31"/>
      <c r="AE183" s="31"/>
    </row>
    <row r="184" spans="1:32">
      <c r="A184" s="218"/>
      <c r="B184" s="161"/>
      <c r="C184" s="162"/>
      <c r="D184" s="163"/>
      <c r="E184" s="164"/>
      <c r="F184" s="110"/>
      <c r="G184" s="32"/>
      <c r="H184" s="80"/>
      <c r="I184" s="32"/>
      <c r="J184" s="66"/>
      <c r="K184" s="57"/>
      <c r="L184" s="53"/>
      <c r="M184" s="75"/>
      <c r="N184" s="75"/>
      <c r="O184" s="57"/>
      <c r="P184" s="57"/>
      <c r="Q184" s="57"/>
      <c r="R184" s="57"/>
      <c r="S184" s="57"/>
      <c r="T184" s="66"/>
      <c r="U184" s="328"/>
      <c r="V184" s="328"/>
      <c r="W184" s="328"/>
      <c r="X184" s="328"/>
      <c r="Y184" s="66"/>
      <c r="Z184" s="37"/>
      <c r="AA184" s="37"/>
      <c r="AB184" s="37"/>
      <c r="AC184" s="37"/>
      <c r="AD184" s="31"/>
      <c r="AE184" s="31"/>
    </row>
    <row r="185" spans="1:32">
      <c r="A185" s="218" t="s">
        <v>16</v>
      </c>
      <c r="B185" s="161" t="s">
        <v>70</v>
      </c>
      <c r="C185" s="162"/>
      <c r="D185" s="163">
        <v>1</v>
      </c>
      <c r="E185" s="164" t="s">
        <v>39</v>
      </c>
      <c r="F185" s="110"/>
      <c r="G185" s="32">
        <f>D185*F185</f>
        <v>0</v>
      </c>
      <c r="H185" s="80">
        <f>F185*$AG$3</f>
        <v>0</v>
      </c>
      <c r="I185" s="32">
        <f>D185*H185</f>
        <v>0</v>
      </c>
      <c r="J185" s="66"/>
      <c r="K185" s="57"/>
      <c r="L185" s="53"/>
      <c r="M185" s="75"/>
      <c r="N185" s="75"/>
      <c r="O185" s="57"/>
      <c r="P185" s="57"/>
      <c r="Q185" s="57"/>
      <c r="R185" s="57"/>
      <c r="S185" s="57"/>
      <c r="T185" s="66"/>
      <c r="U185" s="328"/>
      <c r="V185" s="328"/>
      <c r="W185" s="328"/>
      <c r="X185" s="328"/>
      <c r="Y185" s="66"/>
      <c r="Z185" s="37"/>
      <c r="AA185" s="37"/>
      <c r="AB185" s="37"/>
      <c r="AC185" s="37"/>
      <c r="AD185" s="31"/>
      <c r="AE185" s="31"/>
    </row>
    <row r="186" spans="1:32">
      <c r="A186" s="218"/>
      <c r="B186" s="161"/>
      <c r="C186" s="162"/>
      <c r="D186" s="163"/>
      <c r="E186" s="164"/>
      <c r="F186" s="110"/>
      <c r="G186" s="32"/>
      <c r="H186" s="80"/>
      <c r="I186" s="32"/>
      <c r="J186" s="66"/>
      <c r="K186" s="57"/>
      <c r="L186" s="53"/>
      <c r="M186" s="75"/>
      <c r="N186" s="75"/>
      <c r="O186" s="57"/>
      <c r="P186" s="57"/>
      <c r="Q186" s="57"/>
      <c r="R186" s="57"/>
      <c r="S186" s="57"/>
      <c r="T186" s="66"/>
      <c r="U186" s="328"/>
      <c r="V186" s="328"/>
      <c r="W186" s="328"/>
      <c r="X186" s="328"/>
      <c r="Y186" s="66"/>
      <c r="Z186" s="37"/>
      <c r="AA186" s="37"/>
      <c r="AB186" s="37"/>
      <c r="AC186" s="37"/>
      <c r="AD186" s="31"/>
      <c r="AE186" s="31"/>
    </row>
    <row r="187" spans="1:32">
      <c r="A187" s="218" t="s">
        <v>17</v>
      </c>
      <c r="B187" s="161" t="s">
        <v>71</v>
      </c>
      <c r="C187" s="162"/>
      <c r="D187" s="163">
        <v>1</v>
      </c>
      <c r="E187" s="164" t="s">
        <v>39</v>
      </c>
      <c r="F187" s="110"/>
      <c r="G187" s="32">
        <f>D187*F187</f>
        <v>0</v>
      </c>
      <c r="H187" s="80">
        <f>F187*$AG$3</f>
        <v>0</v>
      </c>
      <c r="I187" s="32">
        <f>D187*H187</f>
        <v>0</v>
      </c>
      <c r="J187" s="66"/>
      <c r="K187" s="57"/>
      <c r="L187" s="53"/>
      <c r="M187" s="75"/>
      <c r="N187" s="75"/>
      <c r="O187" s="57"/>
      <c r="P187" s="57"/>
      <c r="Q187" s="57"/>
      <c r="R187" s="57"/>
      <c r="S187" s="57"/>
      <c r="T187" s="66"/>
      <c r="U187" s="328"/>
      <c r="V187" s="328"/>
      <c r="W187" s="328"/>
      <c r="X187" s="328"/>
      <c r="Y187" s="66"/>
      <c r="Z187" s="37"/>
      <c r="AA187" s="37"/>
      <c r="AB187" s="37"/>
      <c r="AC187" s="37"/>
      <c r="AD187" s="31"/>
      <c r="AE187" s="31"/>
    </row>
    <row r="188" spans="1:32">
      <c r="A188" s="28"/>
      <c r="B188" s="29"/>
      <c r="C188" s="42"/>
      <c r="D188" s="30"/>
      <c r="E188" s="31"/>
      <c r="F188" s="37"/>
      <c r="G188" s="32"/>
      <c r="H188" s="80"/>
      <c r="I188" s="32"/>
      <c r="J188" s="66"/>
      <c r="K188" s="57"/>
      <c r="L188" s="53"/>
      <c r="M188" s="75"/>
      <c r="N188" s="75"/>
      <c r="O188" s="57"/>
      <c r="P188" s="57"/>
      <c r="Q188" s="57"/>
      <c r="R188" s="57"/>
      <c r="S188" s="57"/>
      <c r="T188" s="66"/>
      <c r="U188" s="328"/>
      <c r="V188" s="328"/>
      <c r="W188" s="328"/>
      <c r="X188" s="328"/>
      <c r="Y188" s="66"/>
      <c r="Z188" s="37"/>
      <c r="AA188" s="37"/>
      <c r="AB188" s="37"/>
      <c r="AC188" s="37"/>
      <c r="AD188" s="31"/>
      <c r="AE188" s="31"/>
    </row>
    <row r="189" spans="1:32" ht="25">
      <c r="A189" s="28"/>
      <c r="B189" s="165" t="s">
        <v>229</v>
      </c>
      <c r="C189" s="42" t="s">
        <v>177</v>
      </c>
      <c r="D189" s="30">
        <v>1</v>
      </c>
      <c r="E189" s="31" t="s">
        <v>39</v>
      </c>
      <c r="F189" s="37">
        <v>6030</v>
      </c>
      <c r="G189" s="32">
        <f>D189*F189</f>
        <v>6030</v>
      </c>
      <c r="H189" s="80">
        <f>F189*$AG$3</f>
        <v>4903.8883508083127</v>
      </c>
      <c r="I189" s="32">
        <f>D189*H189</f>
        <v>4903.8883508083127</v>
      </c>
      <c r="J189" s="66"/>
      <c r="K189" s="57"/>
      <c r="L189" s="53"/>
      <c r="M189" s="75"/>
      <c r="N189" s="83"/>
      <c r="O189" s="75"/>
      <c r="P189" s="76"/>
      <c r="Q189" s="83"/>
      <c r="R189" s="53"/>
      <c r="S189" s="75"/>
      <c r="T189" s="66"/>
      <c r="U189" s="328"/>
      <c r="V189" s="328"/>
      <c r="W189" s="328"/>
      <c r="X189" s="328"/>
      <c r="Y189" s="66"/>
      <c r="Z189" s="37">
        <v>1</v>
      </c>
      <c r="AA189" s="37">
        <f>H189*$AA$7</f>
        <v>4168.3050981870656</v>
      </c>
      <c r="AB189" s="37">
        <f>AA189*$AB$7</f>
        <v>3126.2288236402992</v>
      </c>
      <c r="AC189" s="37">
        <f>Z189*AB189</f>
        <v>3126.2288236402992</v>
      </c>
      <c r="AD189" s="121" t="s">
        <v>293</v>
      </c>
      <c r="AE189" s="37" t="s">
        <v>292</v>
      </c>
      <c r="AF189" s="35"/>
    </row>
    <row r="190" spans="1:32">
      <c r="A190" s="28"/>
      <c r="B190" s="29"/>
      <c r="C190" s="42"/>
      <c r="D190" s="30"/>
      <c r="E190" s="31"/>
      <c r="F190" s="37"/>
      <c r="G190" s="32"/>
      <c r="H190" s="80"/>
      <c r="I190" s="32"/>
      <c r="J190" s="66"/>
      <c r="K190" s="57"/>
      <c r="L190" s="53"/>
      <c r="M190" s="75"/>
      <c r="N190" s="75"/>
      <c r="O190" s="57"/>
      <c r="P190" s="57"/>
      <c r="Q190" s="57"/>
      <c r="R190" s="57"/>
      <c r="S190" s="57"/>
      <c r="T190" s="66"/>
      <c r="U190" s="328"/>
      <c r="V190" s="328"/>
      <c r="W190" s="328"/>
      <c r="X190" s="328"/>
      <c r="Y190" s="66"/>
      <c r="Z190" s="37"/>
      <c r="AA190" s="37"/>
      <c r="AB190" s="37"/>
      <c r="AC190" s="37"/>
      <c r="AD190" s="31"/>
      <c r="AE190" s="31"/>
    </row>
    <row r="191" spans="1:32">
      <c r="A191" s="28" t="s">
        <v>18</v>
      </c>
      <c r="B191" s="29" t="s">
        <v>234</v>
      </c>
      <c r="C191" s="42" t="s">
        <v>177</v>
      </c>
      <c r="D191" s="30">
        <v>2</v>
      </c>
      <c r="E191" s="31" t="s">
        <v>39</v>
      </c>
      <c r="F191" s="37">
        <v>530</v>
      </c>
      <c r="G191" s="32">
        <f>D191*F191</f>
        <v>1060</v>
      </c>
      <c r="H191" s="80">
        <f>F191*$AG$3</f>
        <v>431.02169584218996</v>
      </c>
      <c r="I191" s="32">
        <f>D191*H191</f>
        <v>862.04339168437991</v>
      </c>
      <c r="J191" s="66"/>
      <c r="K191" s="57"/>
      <c r="L191" s="53"/>
      <c r="M191" s="75"/>
      <c r="N191" s="83"/>
      <c r="O191" s="75"/>
      <c r="P191" s="76"/>
      <c r="Q191" s="83"/>
      <c r="R191" s="53"/>
      <c r="S191" s="75"/>
      <c r="T191" s="66"/>
      <c r="U191" s="328"/>
      <c r="V191" s="328"/>
      <c r="W191" s="328"/>
      <c r="X191" s="328"/>
      <c r="Y191" s="66"/>
      <c r="Z191" s="37">
        <v>2</v>
      </c>
      <c r="AA191" s="37">
        <f>H191*$AA$7</f>
        <v>366.36844146586145</v>
      </c>
      <c r="AB191" s="37">
        <f>AA191*$AB$7</f>
        <v>274.77633109939609</v>
      </c>
      <c r="AC191" s="37">
        <f>Z191*AB191</f>
        <v>549.55266219879218</v>
      </c>
      <c r="AD191" s="31" t="s">
        <v>294</v>
      </c>
      <c r="AE191" s="37" t="s">
        <v>292</v>
      </c>
      <c r="AF191" s="35"/>
    </row>
    <row r="192" spans="1:32">
      <c r="A192" s="28"/>
      <c r="B192" s="29"/>
      <c r="C192" s="42"/>
      <c r="D192" s="30"/>
      <c r="E192" s="31"/>
      <c r="F192" s="37"/>
      <c r="G192" s="32"/>
      <c r="H192" s="80"/>
      <c r="I192" s="32"/>
      <c r="J192" s="66"/>
      <c r="K192" s="57"/>
      <c r="L192" s="53"/>
      <c r="M192" s="75"/>
      <c r="N192" s="75"/>
      <c r="O192" s="57"/>
      <c r="P192" s="57"/>
      <c r="Q192" s="57"/>
      <c r="R192" s="57"/>
      <c r="S192" s="57"/>
      <c r="T192" s="66"/>
      <c r="U192" s="328"/>
      <c r="V192" s="328"/>
      <c r="W192" s="328"/>
      <c r="X192" s="328"/>
      <c r="Y192" s="66"/>
      <c r="Z192" s="37"/>
      <c r="AA192" s="37"/>
      <c r="AB192" s="37"/>
      <c r="AC192" s="37"/>
      <c r="AD192" s="31"/>
      <c r="AE192" s="31"/>
    </row>
    <row r="193" spans="1:32">
      <c r="A193" s="28" t="s">
        <v>19</v>
      </c>
      <c r="B193" s="29" t="s">
        <v>44</v>
      </c>
      <c r="C193" s="42" t="s">
        <v>177</v>
      </c>
      <c r="D193" s="30">
        <v>2</v>
      </c>
      <c r="E193" s="31" t="s">
        <v>39</v>
      </c>
      <c r="F193" s="37">
        <v>410</v>
      </c>
      <c r="G193" s="32">
        <f>D193*F193</f>
        <v>820</v>
      </c>
      <c r="H193" s="80">
        <f>F193*$AG$3</f>
        <v>333.4318779156564</v>
      </c>
      <c r="I193" s="32">
        <f>D193*H193</f>
        <v>666.8637558313128</v>
      </c>
      <c r="J193" s="66"/>
      <c r="K193" s="57"/>
      <c r="L193" s="53"/>
      <c r="M193" s="75"/>
      <c r="N193" s="83"/>
      <c r="O193" s="75"/>
      <c r="P193" s="76"/>
      <c r="Q193" s="83"/>
      <c r="R193" s="53"/>
      <c r="S193" s="75"/>
      <c r="T193" s="66"/>
      <c r="U193" s="328"/>
      <c r="V193" s="328"/>
      <c r="W193" s="328"/>
      <c r="X193" s="328"/>
      <c r="Y193" s="66"/>
      <c r="Z193" s="37">
        <v>0</v>
      </c>
      <c r="AA193" s="37">
        <f>H193*$AA$7</f>
        <v>283.41709622830791</v>
      </c>
      <c r="AB193" s="37">
        <f>AA193*$AB$7</f>
        <v>212.56282217123095</v>
      </c>
      <c r="AC193" s="37">
        <f>Z193*AB193</f>
        <v>0</v>
      </c>
      <c r="AD193" s="121" t="s">
        <v>295</v>
      </c>
      <c r="AE193" s="37" t="s">
        <v>292</v>
      </c>
      <c r="AF193" s="35"/>
    </row>
    <row r="194" spans="1:32">
      <c r="A194" s="28"/>
      <c r="B194" s="29"/>
      <c r="C194" s="42"/>
      <c r="D194" s="30"/>
      <c r="E194" s="31"/>
      <c r="F194" s="37"/>
      <c r="G194" s="32"/>
      <c r="H194" s="80"/>
      <c r="I194" s="32"/>
      <c r="J194" s="66"/>
      <c r="K194" s="57"/>
      <c r="L194" s="53"/>
      <c r="M194" s="75"/>
      <c r="N194" s="75"/>
      <c r="O194" s="57"/>
      <c r="P194" s="57"/>
      <c r="Q194" s="57"/>
      <c r="R194" s="57"/>
      <c r="S194" s="57"/>
      <c r="T194" s="66"/>
      <c r="U194" s="328"/>
      <c r="V194" s="328"/>
      <c r="W194" s="328"/>
      <c r="X194" s="328"/>
      <c r="Y194" s="66"/>
      <c r="Z194" s="37"/>
      <c r="AA194" s="37"/>
      <c r="AB194" s="37"/>
      <c r="AC194" s="37"/>
      <c r="AD194" s="31"/>
      <c r="AE194" s="31"/>
    </row>
    <row r="195" spans="1:32">
      <c r="A195" s="28"/>
      <c r="B195" s="158" t="s">
        <v>46</v>
      </c>
      <c r="C195" s="59"/>
      <c r="D195" s="30"/>
      <c r="E195" s="31"/>
      <c r="F195" s="37"/>
      <c r="G195" s="32"/>
      <c r="H195" s="80"/>
      <c r="I195" s="32"/>
      <c r="J195" s="66"/>
      <c r="K195" s="57"/>
      <c r="L195" s="53"/>
      <c r="M195" s="75"/>
      <c r="N195" s="75"/>
      <c r="O195" s="57"/>
      <c r="P195" s="57"/>
      <c r="Q195" s="57"/>
      <c r="R195" s="57"/>
      <c r="S195" s="57"/>
      <c r="T195" s="66"/>
      <c r="U195" s="328"/>
      <c r="V195" s="328"/>
      <c r="W195" s="328"/>
      <c r="X195" s="328"/>
      <c r="Y195" s="66"/>
      <c r="Z195" s="37"/>
      <c r="AA195" s="37"/>
      <c r="AB195" s="37"/>
      <c r="AC195" s="37"/>
      <c r="AD195" s="31"/>
      <c r="AE195" s="31"/>
    </row>
    <row r="196" spans="1:32">
      <c r="A196" s="28"/>
      <c r="B196" s="29"/>
      <c r="C196" s="42"/>
      <c r="D196" s="30"/>
      <c r="E196" s="31"/>
      <c r="F196" s="37"/>
      <c r="G196" s="32"/>
      <c r="H196" s="80"/>
      <c r="I196" s="32"/>
      <c r="J196" s="66"/>
      <c r="K196" s="57"/>
      <c r="L196" s="53"/>
      <c r="M196" s="75"/>
      <c r="N196" s="75"/>
      <c r="O196" s="57"/>
      <c r="P196" s="57"/>
      <c r="Q196" s="57"/>
      <c r="R196" s="57"/>
      <c r="S196" s="57"/>
      <c r="T196" s="66"/>
      <c r="U196" s="328"/>
      <c r="V196" s="328"/>
      <c r="W196" s="328"/>
      <c r="X196" s="328"/>
      <c r="Y196" s="66"/>
      <c r="Z196" s="37"/>
      <c r="AA196" s="37"/>
      <c r="AB196" s="37"/>
      <c r="AC196" s="37"/>
      <c r="AD196" s="31"/>
      <c r="AE196" s="31"/>
    </row>
    <row r="197" spans="1:32">
      <c r="A197" s="28" t="s">
        <v>20</v>
      </c>
      <c r="B197" s="29" t="s">
        <v>47</v>
      </c>
      <c r="C197" s="42" t="s">
        <v>177</v>
      </c>
      <c r="D197" s="30">
        <v>2</v>
      </c>
      <c r="E197" s="31" t="s">
        <v>39</v>
      </c>
      <c r="F197" s="37">
        <v>800</v>
      </c>
      <c r="G197" s="32">
        <f>D197*F197</f>
        <v>1600</v>
      </c>
      <c r="H197" s="80">
        <f>F197*$AG$3</f>
        <v>650.59878617689048</v>
      </c>
      <c r="I197" s="32">
        <f>D197*H197</f>
        <v>1301.197572353781</v>
      </c>
      <c r="J197" s="66"/>
      <c r="K197" s="57"/>
      <c r="L197" s="53"/>
      <c r="M197" s="75"/>
      <c r="N197" s="83"/>
      <c r="O197" s="75"/>
      <c r="P197" s="76"/>
      <c r="Q197" s="83"/>
      <c r="R197" s="53"/>
      <c r="S197" s="75"/>
      <c r="T197" s="66"/>
      <c r="U197" s="328"/>
      <c r="V197" s="328"/>
      <c r="W197" s="328"/>
      <c r="X197" s="328"/>
      <c r="Y197" s="66"/>
      <c r="Z197" s="37">
        <v>2</v>
      </c>
      <c r="AA197" s="37">
        <f>H197*$AA$7</f>
        <v>553.00896825035693</v>
      </c>
      <c r="AB197" s="37">
        <f>AA197*$AB$7</f>
        <v>414.7567261877677</v>
      </c>
      <c r="AC197" s="37">
        <f>Z197*AB197</f>
        <v>829.51345237553539</v>
      </c>
      <c r="AD197" s="121" t="s">
        <v>337</v>
      </c>
      <c r="AE197" s="121" t="s">
        <v>338</v>
      </c>
      <c r="AF197" s="35"/>
    </row>
    <row r="198" spans="1:32">
      <c r="A198" s="28"/>
      <c r="B198" s="29"/>
      <c r="C198" s="42"/>
      <c r="D198" s="30"/>
      <c r="E198" s="31"/>
      <c r="F198" s="37"/>
      <c r="G198" s="32"/>
      <c r="H198" s="80"/>
      <c r="I198" s="32"/>
      <c r="J198" s="66"/>
      <c r="K198" s="57"/>
      <c r="L198" s="53"/>
      <c r="M198" s="75"/>
      <c r="N198" s="75"/>
      <c r="O198" s="57"/>
      <c r="P198" s="57"/>
      <c r="Q198" s="57"/>
      <c r="R198" s="57"/>
      <c r="S198" s="57"/>
      <c r="T198" s="66"/>
      <c r="U198" s="328"/>
      <c r="V198" s="328"/>
      <c r="W198" s="328"/>
      <c r="X198" s="328"/>
      <c r="Y198" s="66"/>
      <c r="Z198" s="37"/>
      <c r="AA198" s="37"/>
      <c r="AB198" s="37"/>
      <c r="AC198" s="37"/>
      <c r="AD198" s="31"/>
      <c r="AE198" s="31"/>
    </row>
    <row r="199" spans="1:32">
      <c r="A199" s="28" t="s">
        <v>21</v>
      </c>
      <c r="B199" s="29" t="s">
        <v>48</v>
      </c>
      <c r="C199" s="42" t="s">
        <v>177</v>
      </c>
      <c r="D199" s="30">
        <v>6</v>
      </c>
      <c r="E199" s="31" t="s">
        <v>39</v>
      </c>
      <c r="F199" s="37">
        <v>710</v>
      </c>
      <c r="G199" s="32">
        <f>D199*F199</f>
        <v>4260</v>
      </c>
      <c r="H199" s="80">
        <f>F199*$AG$3</f>
        <v>577.40642273199035</v>
      </c>
      <c r="I199" s="32">
        <f>D199*H199</f>
        <v>3464.4385363919419</v>
      </c>
      <c r="J199" s="66"/>
      <c r="K199" s="57"/>
      <c r="L199" s="53"/>
      <c r="M199" s="75"/>
      <c r="N199" s="83"/>
      <c r="O199" s="75"/>
      <c r="P199" s="76"/>
      <c r="Q199" s="83"/>
      <c r="R199" s="53"/>
      <c r="S199" s="75"/>
      <c r="T199" s="66"/>
      <c r="U199" s="328"/>
      <c r="V199" s="328"/>
      <c r="W199" s="328"/>
      <c r="X199" s="328"/>
      <c r="Y199" s="66"/>
      <c r="Z199" s="37">
        <v>6</v>
      </c>
      <c r="AA199" s="37">
        <f>H199*$AA$7</f>
        <v>490.79545932219179</v>
      </c>
      <c r="AB199" s="37">
        <f>AA199*$AB$7</f>
        <v>368.09659449164383</v>
      </c>
      <c r="AC199" s="37">
        <f>Z199*AB199</f>
        <v>2208.579566949863</v>
      </c>
      <c r="AD199" s="121" t="s">
        <v>343</v>
      </c>
      <c r="AE199" s="37" t="s">
        <v>344</v>
      </c>
      <c r="AF199" s="35"/>
    </row>
    <row r="200" spans="1:32">
      <c r="A200" s="28"/>
      <c r="B200" s="29"/>
      <c r="C200" s="42"/>
      <c r="D200" s="30"/>
      <c r="E200" s="31"/>
      <c r="F200" s="37"/>
      <c r="G200" s="32"/>
      <c r="H200" s="80"/>
      <c r="I200" s="32"/>
      <c r="J200" s="66"/>
      <c r="K200" s="57"/>
      <c r="L200" s="53"/>
      <c r="M200" s="75"/>
      <c r="N200" s="75"/>
      <c r="O200" s="57"/>
      <c r="P200" s="57"/>
      <c r="Q200" s="57"/>
      <c r="R200" s="57"/>
      <c r="S200" s="57"/>
      <c r="T200" s="66"/>
      <c r="U200" s="328"/>
      <c r="V200" s="328"/>
      <c r="W200" s="328"/>
      <c r="X200" s="328"/>
      <c r="Y200" s="66"/>
      <c r="Z200" s="37"/>
      <c r="AA200" s="37"/>
      <c r="AB200" s="37"/>
      <c r="AC200" s="37"/>
      <c r="AD200" s="31"/>
      <c r="AE200" s="31"/>
    </row>
    <row r="201" spans="1:32">
      <c r="A201" s="28" t="s">
        <v>22</v>
      </c>
      <c r="B201" s="29" t="s">
        <v>49</v>
      </c>
      <c r="C201" s="42" t="s">
        <v>177</v>
      </c>
      <c r="D201" s="30">
        <v>1</v>
      </c>
      <c r="E201" s="31" t="s">
        <v>39</v>
      </c>
      <c r="F201" s="37">
        <v>300</v>
      </c>
      <c r="G201" s="32">
        <f>D201*F201</f>
        <v>300</v>
      </c>
      <c r="H201" s="80">
        <f>F201*$AG$3</f>
        <v>243.97454481633395</v>
      </c>
      <c r="I201" s="32">
        <f>D201*H201</f>
        <v>243.97454481633395</v>
      </c>
      <c r="J201" s="66"/>
      <c r="K201" s="57"/>
      <c r="L201" s="53"/>
      <c r="M201" s="75"/>
      <c r="N201" s="83"/>
      <c r="O201" s="75"/>
      <c r="P201" s="76"/>
      <c r="Q201" s="83"/>
      <c r="R201" s="53"/>
      <c r="S201" s="75"/>
      <c r="T201" s="66"/>
      <c r="U201" s="328"/>
      <c r="V201" s="328"/>
      <c r="W201" s="328"/>
      <c r="X201" s="328"/>
      <c r="Y201" s="66"/>
      <c r="Z201" s="37">
        <v>1</v>
      </c>
      <c r="AA201" s="37">
        <f>H201*$AA$7</f>
        <v>207.37836309388385</v>
      </c>
      <c r="AB201" s="37">
        <f>AA201*$AB$7</f>
        <v>155.53377232041288</v>
      </c>
      <c r="AC201" s="37">
        <f>Z201*AB201</f>
        <v>155.53377232041288</v>
      </c>
      <c r="AD201" s="160" t="s">
        <v>310</v>
      </c>
      <c r="AE201" s="37" t="s">
        <v>311</v>
      </c>
      <c r="AF201" s="35"/>
    </row>
    <row r="202" spans="1:32">
      <c r="A202" s="28"/>
      <c r="B202" s="29"/>
      <c r="C202" s="42"/>
      <c r="D202" s="30"/>
      <c r="E202" s="31"/>
      <c r="F202" s="37"/>
      <c r="G202" s="32"/>
      <c r="H202" s="80"/>
      <c r="I202" s="32"/>
      <c r="J202" s="66"/>
      <c r="K202" s="57"/>
      <c r="L202" s="53"/>
      <c r="M202" s="75"/>
      <c r="N202" s="75"/>
      <c r="O202" s="57"/>
      <c r="P202" s="57"/>
      <c r="Q202" s="57"/>
      <c r="R202" s="57"/>
      <c r="S202" s="57"/>
      <c r="T202" s="66"/>
      <c r="U202" s="328"/>
      <c r="V202" s="328"/>
      <c r="W202" s="328"/>
      <c r="X202" s="328"/>
      <c r="Y202" s="66"/>
      <c r="Z202" s="37"/>
      <c r="AA202" s="37"/>
      <c r="AB202" s="37"/>
      <c r="AC202" s="37"/>
      <c r="AD202" s="31"/>
      <c r="AE202" s="31"/>
    </row>
    <row r="203" spans="1:32">
      <c r="A203" s="28" t="s">
        <v>23</v>
      </c>
      <c r="B203" s="29" t="s">
        <v>147</v>
      </c>
      <c r="C203" s="42" t="s">
        <v>230</v>
      </c>
      <c r="D203" s="30">
        <v>2</v>
      </c>
      <c r="E203" s="31" t="s">
        <v>39</v>
      </c>
      <c r="F203" s="37">
        <v>820</v>
      </c>
      <c r="G203" s="32">
        <f>D203*F203</f>
        <v>1640</v>
      </c>
      <c r="H203" s="80">
        <f>F203*$AG$3</f>
        <v>666.8637558313128</v>
      </c>
      <c r="I203" s="32">
        <f>D203*H203</f>
        <v>1333.7275116626256</v>
      </c>
      <c r="J203" s="66"/>
      <c r="K203" s="57"/>
      <c r="L203" s="53"/>
      <c r="M203" s="75"/>
      <c r="N203" s="83"/>
      <c r="O203" s="75"/>
      <c r="P203" s="76"/>
      <c r="Q203" s="83"/>
      <c r="R203" s="53"/>
      <c r="S203" s="75"/>
      <c r="T203" s="66"/>
      <c r="U203" s="328"/>
      <c r="V203" s="328"/>
      <c r="W203" s="328"/>
      <c r="X203" s="328"/>
      <c r="Y203" s="66"/>
      <c r="Z203" s="37">
        <v>0</v>
      </c>
      <c r="AA203" s="37">
        <f>H203*$AA$7</f>
        <v>566.83419245661582</v>
      </c>
      <c r="AB203" s="37">
        <f>AA203*$AB$7</f>
        <v>425.1256443424619</v>
      </c>
      <c r="AC203" s="37">
        <f>Z203*AB203</f>
        <v>0</v>
      </c>
      <c r="AD203" s="122" t="s">
        <v>349</v>
      </c>
      <c r="AE203" s="372" t="s">
        <v>350</v>
      </c>
      <c r="AF203" s="35"/>
    </row>
    <row r="204" spans="1:32">
      <c r="A204" s="28"/>
      <c r="B204" s="29"/>
      <c r="C204" s="42"/>
      <c r="D204" s="30"/>
      <c r="E204" s="31"/>
      <c r="F204" s="37"/>
      <c r="G204" s="32"/>
      <c r="H204" s="80"/>
      <c r="I204" s="32"/>
      <c r="J204" s="66"/>
      <c r="K204" s="57"/>
      <c r="L204" s="53"/>
      <c r="M204" s="75"/>
      <c r="N204" s="75"/>
      <c r="O204" s="57"/>
      <c r="P204" s="57"/>
      <c r="Q204" s="57"/>
      <c r="R204" s="57"/>
      <c r="S204" s="57"/>
      <c r="T204" s="66"/>
      <c r="U204" s="328"/>
      <c r="V204" s="328"/>
      <c r="W204" s="328"/>
      <c r="X204" s="328"/>
      <c r="Y204" s="66"/>
      <c r="Z204" s="37"/>
      <c r="AA204" s="37"/>
      <c r="AB204" s="37"/>
      <c r="AC204" s="37"/>
      <c r="AD204" s="31"/>
      <c r="AE204" s="31"/>
    </row>
    <row r="205" spans="1:32">
      <c r="A205" s="28"/>
      <c r="B205" s="29"/>
      <c r="C205" s="42"/>
      <c r="D205" s="30"/>
      <c r="E205" s="31"/>
      <c r="F205" s="37"/>
      <c r="G205" s="32"/>
      <c r="H205" s="80"/>
      <c r="I205" s="32"/>
      <c r="J205" s="66"/>
      <c r="K205" s="57"/>
      <c r="L205" s="53"/>
      <c r="M205" s="75"/>
      <c r="N205" s="75"/>
      <c r="O205" s="57"/>
      <c r="P205" s="57"/>
      <c r="Q205" s="57"/>
      <c r="R205" s="57"/>
      <c r="S205" s="57"/>
      <c r="T205" s="66"/>
      <c r="U205" s="328"/>
      <c r="V205" s="328"/>
      <c r="W205" s="328"/>
      <c r="X205" s="328"/>
      <c r="Y205" s="66"/>
      <c r="Z205" s="37"/>
      <c r="AA205" s="37"/>
      <c r="AB205" s="37"/>
      <c r="AC205" s="37"/>
      <c r="AD205" s="31"/>
      <c r="AE205" s="31"/>
    </row>
    <row r="206" spans="1:32">
      <c r="A206" s="28"/>
      <c r="B206" s="29"/>
      <c r="C206" s="42"/>
      <c r="D206" s="30"/>
      <c r="E206" s="31"/>
      <c r="F206" s="37"/>
      <c r="G206" s="32"/>
      <c r="H206" s="80"/>
      <c r="I206" s="32"/>
      <c r="J206" s="66"/>
      <c r="K206" s="57"/>
      <c r="L206" s="53"/>
      <c r="M206" s="75"/>
      <c r="N206" s="75"/>
      <c r="O206" s="57"/>
      <c r="P206" s="57"/>
      <c r="Q206" s="57"/>
      <c r="R206" s="57"/>
      <c r="S206" s="57"/>
      <c r="T206" s="66"/>
      <c r="U206" s="328"/>
      <c r="V206" s="328"/>
      <c r="W206" s="328"/>
      <c r="X206" s="328"/>
      <c r="Y206" s="66"/>
      <c r="Z206" s="37"/>
      <c r="AA206" s="37"/>
      <c r="AB206" s="37"/>
      <c r="AC206" s="37"/>
      <c r="AD206" s="31"/>
      <c r="AE206" s="31"/>
    </row>
    <row r="207" spans="1:32">
      <c r="A207" s="28"/>
      <c r="B207" s="29"/>
      <c r="C207" s="42"/>
      <c r="D207" s="30"/>
      <c r="E207" s="31"/>
      <c r="F207" s="37"/>
      <c r="G207" s="32"/>
      <c r="H207" s="80"/>
      <c r="I207" s="32"/>
      <c r="J207" s="66"/>
      <c r="K207" s="57"/>
      <c r="L207" s="53"/>
      <c r="M207" s="75"/>
      <c r="N207" s="75"/>
      <c r="O207" s="57"/>
      <c r="P207" s="57"/>
      <c r="Q207" s="57"/>
      <c r="R207" s="57"/>
      <c r="S207" s="57"/>
      <c r="T207" s="66"/>
      <c r="U207" s="328"/>
      <c r="V207" s="328"/>
      <c r="W207" s="328"/>
      <c r="X207" s="328"/>
      <c r="Y207" s="66"/>
      <c r="Z207" s="37"/>
      <c r="AA207" s="37"/>
      <c r="AB207" s="37"/>
      <c r="AC207" s="37"/>
      <c r="AD207" s="31"/>
      <c r="AE207" s="31"/>
    </row>
    <row r="208" spans="1:32">
      <c r="A208" s="28"/>
      <c r="B208" s="29"/>
      <c r="C208" s="42"/>
      <c r="D208" s="30"/>
      <c r="E208" s="31"/>
      <c r="F208" s="37"/>
      <c r="G208" s="32"/>
      <c r="H208" s="80"/>
      <c r="I208" s="32"/>
      <c r="J208" s="66"/>
      <c r="K208" s="57"/>
      <c r="L208" s="53"/>
      <c r="M208" s="75"/>
      <c r="N208" s="75"/>
      <c r="O208" s="57"/>
      <c r="P208" s="57"/>
      <c r="Q208" s="57"/>
      <c r="R208" s="57"/>
      <c r="S208" s="57"/>
      <c r="T208" s="66"/>
      <c r="U208" s="328"/>
      <c r="V208" s="328"/>
      <c r="W208" s="328"/>
      <c r="X208" s="328"/>
      <c r="Y208" s="66"/>
      <c r="Z208" s="37"/>
      <c r="AA208" s="37"/>
      <c r="AB208" s="37"/>
      <c r="AC208" s="37"/>
      <c r="AD208" s="31"/>
      <c r="AE208" s="31"/>
    </row>
    <row r="209" spans="1:31">
      <c r="A209" s="28"/>
      <c r="B209" s="29"/>
      <c r="C209" s="42"/>
      <c r="D209" s="30"/>
      <c r="E209" s="31"/>
      <c r="F209" s="37"/>
      <c r="G209" s="32"/>
      <c r="H209" s="80"/>
      <c r="I209" s="32"/>
      <c r="J209" s="66"/>
      <c r="K209" s="57"/>
      <c r="L209" s="53"/>
      <c r="M209" s="75"/>
      <c r="N209" s="75"/>
      <c r="O209" s="57"/>
      <c r="P209" s="57"/>
      <c r="Q209" s="57"/>
      <c r="R209" s="57"/>
      <c r="S209" s="57"/>
      <c r="T209" s="66"/>
      <c r="U209" s="328"/>
      <c r="V209" s="328"/>
      <c r="W209" s="328"/>
      <c r="X209" s="328"/>
      <c r="Y209" s="66"/>
      <c r="Z209" s="37"/>
      <c r="AA209" s="37"/>
      <c r="AB209" s="37"/>
      <c r="AC209" s="37"/>
      <c r="AD209" s="31"/>
      <c r="AE209" s="31"/>
    </row>
    <row r="210" spans="1:31">
      <c r="A210" s="28"/>
      <c r="B210" s="29"/>
      <c r="C210" s="42"/>
      <c r="D210" s="30"/>
      <c r="E210" s="31"/>
      <c r="F210" s="37"/>
      <c r="G210" s="32"/>
      <c r="H210" s="80"/>
      <c r="I210" s="32"/>
      <c r="J210" s="66"/>
      <c r="K210" s="57"/>
      <c r="L210" s="53"/>
      <c r="M210" s="75"/>
      <c r="N210" s="75"/>
      <c r="O210" s="57"/>
      <c r="P210" s="57"/>
      <c r="Q210" s="57"/>
      <c r="R210" s="57"/>
      <c r="S210" s="57"/>
      <c r="T210" s="66"/>
      <c r="U210" s="328"/>
      <c r="V210" s="328"/>
      <c r="W210" s="328"/>
      <c r="X210" s="328"/>
      <c r="Y210" s="66"/>
      <c r="Z210" s="37"/>
      <c r="AA210" s="37"/>
      <c r="AB210" s="37"/>
      <c r="AC210" s="37"/>
      <c r="AD210" s="31"/>
      <c r="AE210" s="31"/>
    </row>
    <row r="211" spans="1:31">
      <c r="A211" s="28"/>
      <c r="B211" s="29"/>
      <c r="C211" s="42"/>
      <c r="D211" s="30"/>
      <c r="E211" s="31"/>
      <c r="F211" s="37"/>
      <c r="G211" s="32"/>
      <c r="H211" s="80"/>
      <c r="I211" s="32"/>
      <c r="J211" s="66"/>
      <c r="K211" s="57"/>
      <c r="L211" s="53"/>
      <c r="M211" s="75"/>
      <c r="N211" s="75"/>
      <c r="O211" s="57"/>
      <c r="P211" s="57"/>
      <c r="Q211" s="57"/>
      <c r="R211" s="57"/>
      <c r="S211" s="57"/>
      <c r="T211" s="66"/>
      <c r="U211" s="328"/>
      <c r="V211" s="328"/>
      <c r="W211" s="328"/>
      <c r="X211" s="328"/>
      <c r="Y211" s="66"/>
      <c r="Z211" s="37"/>
      <c r="AA211" s="37"/>
      <c r="AB211" s="37"/>
      <c r="AC211" s="37"/>
      <c r="AD211" s="31"/>
      <c r="AE211" s="31"/>
    </row>
    <row r="212" spans="1:31">
      <c r="A212" s="28"/>
      <c r="B212" s="29"/>
      <c r="C212" s="42"/>
      <c r="D212" s="30"/>
      <c r="E212" s="31"/>
      <c r="F212" s="37"/>
      <c r="G212" s="32"/>
      <c r="H212" s="80"/>
      <c r="I212" s="32"/>
      <c r="J212" s="66"/>
      <c r="K212" s="57"/>
      <c r="L212" s="53"/>
      <c r="M212" s="75"/>
      <c r="N212" s="75"/>
      <c r="O212" s="57"/>
      <c r="P212" s="57"/>
      <c r="Q212" s="57"/>
      <c r="R212" s="57"/>
      <c r="S212" s="57"/>
      <c r="T212" s="66"/>
      <c r="U212" s="328"/>
      <c r="V212" s="328"/>
      <c r="W212" s="328"/>
      <c r="X212" s="328"/>
      <c r="Y212" s="66"/>
      <c r="Z212" s="37"/>
      <c r="AA212" s="37"/>
      <c r="AB212" s="37"/>
      <c r="AC212" s="37"/>
      <c r="AD212" s="31"/>
      <c r="AE212" s="31"/>
    </row>
    <row r="213" spans="1:31">
      <c r="A213" s="38"/>
      <c r="B213" s="57"/>
      <c r="C213" s="31"/>
      <c r="D213" s="57"/>
      <c r="E213" s="57"/>
      <c r="F213" s="53"/>
      <c r="G213" s="58"/>
      <c r="H213" s="38"/>
      <c r="I213" s="58"/>
      <c r="K213" s="57"/>
      <c r="L213" s="53"/>
      <c r="M213" s="75"/>
      <c r="N213" s="75"/>
      <c r="O213" s="57"/>
      <c r="P213" s="57"/>
      <c r="Q213" s="57"/>
      <c r="R213" s="57"/>
      <c r="S213" s="57"/>
      <c r="U213" s="327"/>
      <c r="V213" s="327"/>
      <c r="W213" s="327"/>
      <c r="X213" s="327"/>
      <c r="Z213" s="57"/>
      <c r="AA213" s="57"/>
      <c r="AB213" s="57"/>
      <c r="AC213" s="57"/>
      <c r="AD213" s="31"/>
      <c r="AE213" s="31"/>
    </row>
    <row r="214" spans="1:31">
      <c r="A214" s="38"/>
      <c r="B214" s="57"/>
      <c r="C214" s="31"/>
      <c r="D214" s="57"/>
      <c r="E214" s="57"/>
      <c r="F214" s="53"/>
      <c r="G214" s="58"/>
      <c r="H214" s="38"/>
      <c r="I214" s="58"/>
      <c r="K214" s="57"/>
      <c r="L214" s="53"/>
      <c r="M214" s="75"/>
      <c r="N214" s="75"/>
      <c r="O214" s="57"/>
      <c r="P214" s="57"/>
      <c r="Q214" s="57"/>
      <c r="R214" s="57"/>
      <c r="S214" s="57"/>
      <c r="U214" s="327"/>
      <c r="V214" s="327"/>
      <c r="W214" s="327"/>
      <c r="X214" s="327"/>
      <c r="Z214" s="57"/>
      <c r="AA214" s="57"/>
      <c r="AB214" s="57"/>
      <c r="AC214" s="57"/>
      <c r="AD214" s="31"/>
      <c r="AE214" s="31"/>
    </row>
    <row r="215" spans="1:31">
      <c r="A215" s="38"/>
      <c r="B215" s="57"/>
      <c r="C215" s="31"/>
      <c r="D215" s="57"/>
      <c r="E215" s="57"/>
      <c r="F215" s="53"/>
      <c r="G215" s="58"/>
      <c r="H215" s="38"/>
      <c r="I215" s="58"/>
      <c r="K215" s="57"/>
      <c r="L215" s="53"/>
      <c r="M215" s="75"/>
      <c r="N215" s="75"/>
      <c r="O215" s="57"/>
      <c r="P215" s="57"/>
      <c r="Q215" s="57"/>
      <c r="R215" s="57"/>
      <c r="S215" s="57"/>
      <c r="U215" s="327"/>
      <c r="V215" s="327"/>
      <c r="W215" s="327"/>
      <c r="X215" s="327"/>
      <c r="Z215" s="57"/>
      <c r="AA215" s="57"/>
      <c r="AB215" s="57"/>
      <c r="AC215" s="57"/>
      <c r="AD215" s="31"/>
      <c r="AE215" s="31"/>
    </row>
    <row r="216" spans="1:31">
      <c r="A216" s="38"/>
      <c r="B216" s="57"/>
      <c r="C216" s="31"/>
      <c r="D216" s="57"/>
      <c r="E216" s="57"/>
      <c r="F216" s="53"/>
      <c r="G216" s="58"/>
      <c r="H216" s="38"/>
      <c r="I216" s="58"/>
      <c r="K216" s="57"/>
      <c r="L216" s="53"/>
      <c r="M216" s="75"/>
      <c r="N216" s="75"/>
      <c r="O216" s="57"/>
      <c r="P216" s="57"/>
      <c r="Q216" s="57"/>
      <c r="R216" s="57"/>
      <c r="S216" s="57"/>
      <c r="U216" s="327"/>
      <c r="V216" s="327"/>
      <c r="W216" s="327"/>
      <c r="X216" s="327"/>
      <c r="Z216" s="57"/>
      <c r="AA216" s="57"/>
      <c r="AB216" s="57"/>
      <c r="AC216" s="57"/>
      <c r="AD216" s="31"/>
      <c r="AE216" s="31"/>
    </row>
    <row r="217" spans="1:31">
      <c r="A217" s="38"/>
      <c r="B217" s="57"/>
      <c r="C217" s="31"/>
      <c r="D217" s="57"/>
      <c r="E217" s="57"/>
      <c r="F217" s="53"/>
      <c r="G217" s="58"/>
      <c r="H217" s="38"/>
      <c r="I217" s="58"/>
      <c r="K217" s="57"/>
      <c r="L217" s="53"/>
      <c r="M217" s="75"/>
      <c r="N217" s="75"/>
      <c r="O217" s="57"/>
      <c r="P217" s="57"/>
      <c r="Q217" s="57"/>
      <c r="R217" s="57"/>
      <c r="S217" s="57"/>
      <c r="U217" s="327"/>
      <c r="V217" s="327"/>
      <c r="W217" s="327"/>
      <c r="X217" s="327"/>
      <c r="Z217" s="57"/>
      <c r="AA217" s="57"/>
      <c r="AB217" s="57"/>
      <c r="AC217" s="57"/>
      <c r="AD217" s="31"/>
      <c r="AE217" s="31"/>
    </row>
    <row r="218" spans="1:31">
      <c r="A218" s="38"/>
      <c r="B218" s="57"/>
      <c r="C218" s="31"/>
      <c r="D218" s="57"/>
      <c r="E218" s="57"/>
      <c r="F218" s="53"/>
      <c r="G218" s="58"/>
      <c r="H218" s="38"/>
      <c r="I218" s="58"/>
      <c r="K218" s="57"/>
      <c r="L218" s="53"/>
      <c r="M218" s="75"/>
      <c r="N218" s="75"/>
      <c r="O218" s="57"/>
      <c r="P218" s="57"/>
      <c r="Q218" s="57"/>
      <c r="R218" s="57"/>
      <c r="S218" s="57"/>
      <c r="U218" s="327"/>
      <c r="V218" s="327"/>
      <c r="W218" s="327"/>
      <c r="X218" s="327"/>
      <c r="Z218" s="57"/>
      <c r="AA218" s="57"/>
      <c r="AB218" s="57"/>
      <c r="AC218" s="57"/>
      <c r="AD218" s="31"/>
      <c r="AE218" s="31"/>
    </row>
    <row r="219" spans="1:31">
      <c r="A219" s="38"/>
      <c r="B219" s="57"/>
      <c r="C219" s="31"/>
      <c r="D219" s="57"/>
      <c r="E219" s="57"/>
      <c r="F219" s="53"/>
      <c r="G219" s="58"/>
      <c r="H219" s="38"/>
      <c r="I219" s="58"/>
      <c r="K219" s="57"/>
      <c r="L219" s="53"/>
      <c r="M219" s="75"/>
      <c r="N219" s="75"/>
      <c r="O219" s="57"/>
      <c r="P219" s="57"/>
      <c r="Q219" s="57"/>
      <c r="R219" s="57"/>
      <c r="S219" s="57"/>
      <c r="U219" s="327"/>
      <c r="V219" s="327"/>
      <c r="W219" s="327"/>
      <c r="X219" s="327"/>
      <c r="Z219" s="57"/>
      <c r="AA219" s="57"/>
      <c r="AB219" s="57"/>
      <c r="AC219" s="57"/>
      <c r="AD219" s="31"/>
      <c r="AE219" s="31"/>
    </row>
    <row r="220" spans="1:31">
      <c r="A220" s="38"/>
      <c r="B220" s="57"/>
      <c r="C220" s="31"/>
      <c r="D220" s="57"/>
      <c r="E220" s="57"/>
      <c r="F220" s="53"/>
      <c r="G220" s="58"/>
      <c r="H220" s="38"/>
      <c r="I220" s="58"/>
      <c r="K220" s="57"/>
      <c r="L220" s="53"/>
      <c r="M220" s="75"/>
      <c r="N220" s="75"/>
      <c r="O220" s="57"/>
      <c r="P220" s="57"/>
      <c r="Q220" s="57"/>
      <c r="R220" s="57"/>
      <c r="S220" s="57"/>
      <c r="U220" s="327"/>
      <c r="V220" s="327"/>
      <c r="W220" s="327"/>
      <c r="X220" s="327"/>
      <c r="Z220" s="57"/>
      <c r="AA220" s="57"/>
      <c r="AB220" s="57"/>
      <c r="AC220" s="57"/>
      <c r="AD220" s="31"/>
      <c r="AE220" s="31"/>
    </row>
    <row r="221" spans="1:31">
      <c r="A221" s="38"/>
      <c r="B221" s="57"/>
      <c r="C221" s="31"/>
      <c r="D221" s="57"/>
      <c r="E221" s="57"/>
      <c r="F221" s="53"/>
      <c r="G221" s="58"/>
      <c r="H221" s="38"/>
      <c r="I221" s="58"/>
      <c r="K221" s="57"/>
      <c r="L221" s="53"/>
      <c r="M221" s="75"/>
      <c r="N221" s="75"/>
      <c r="O221" s="57"/>
      <c r="P221" s="57"/>
      <c r="Q221" s="57"/>
      <c r="R221" s="57"/>
      <c r="S221" s="57"/>
      <c r="U221" s="327"/>
      <c r="V221" s="327"/>
      <c r="W221" s="327"/>
      <c r="X221" s="327"/>
      <c r="Z221" s="57"/>
      <c r="AA221" s="57"/>
      <c r="AB221" s="57"/>
      <c r="AC221" s="57"/>
      <c r="AD221" s="31"/>
      <c r="AE221" s="31"/>
    </row>
    <row r="222" spans="1:31">
      <c r="A222" s="38"/>
      <c r="B222" s="57"/>
      <c r="C222" s="31"/>
      <c r="D222" s="57"/>
      <c r="E222" s="57"/>
      <c r="F222" s="53"/>
      <c r="G222" s="58"/>
      <c r="H222" s="38"/>
      <c r="I222" s="58"/>
      <c r="K222" s="57"/>
      <c r="L222" s="53"/>
      <c r="M222" s="75"/>
      <c r="N222" s="75"/>
      <c r="O222" s="57"/>
      <c r="P222" s="57"/>
      <c r="Q222" s="57"/>
      <c r="R222" s="57"/>
      <c r="S222" s="57"/>
      <c r="U222" s="327"/>
      <c r="V222" s="327"/>
      <c r="W222" s="327"/>
      <c r="X222" s="327"/>
      <c r="Z222" s="57"/>
      <c r="AA222" s="57"/>
      <c r="AB222" s="57"/>
      <c r="AC222" s="57"/>
      <c r="AD222" s="31"/>
      <c r="AE222" s="31"/>
    </row>
    <row r="223" spans="1:31">
      <c r="A223" s="38"/>
      <c r="B223" s="57"/>
      <c r="C223" s="31"/>
      <c r="D223" s="57"/>
      <c r="E223" s="57"/>
      <c r="F223" s="53"/>
      <c r="G223" s="58"/>
      <c r="H223" s="38"/>
      <c r="I223" s="58"/>
      <c r="K223" s="57"/>
      <c r="L223" s="53"/>
      <c r="M223" s="75"/>
      <c r="N223" s="75"/>
      <c r="O223" s="57"/>
      <c r="P223" s="57"/>
      <c r="Q223" s="57"/>
      <c r="R223" s="57"/>
      <c r="S223" s="57"/>
      <c r="U223" s="327"/>
      <c r="V223" s="327"/>
      <c r="W223" s="327"/>
      <c r="X223" s="327"/>
      <c r="Z223" s="78"/>
      <c r="AA223" s="78"/>
      <c r="AB223" s="78"/>
      <c r="AC223" s="78"/>
      <c r="AD223" s="31"/>
      <c r="AE223" s="31"/>
    </row>
    <row r="224" spans="1:31">
      <c r="A224" s="206"/>
      <c r="B224" s="74"/>
      <c r="C224" s="201"/>
      <c r="D224" s="74"/>
      <c r="E224" s="74"/>
      <c r="F224" s="85"/>
      <c r="G224" s="207"/>
      <c r="H224" s="206"/>
      <c r="I224" s="207"/>
      <c r="K224" s="74"/>
      <c r="L224" s="74"/>
      <c r="M224" s="73"/>
      <c r="N224" s="73"/>
      <c r="O224" s="74"/>
      <c r="P224" s="74"/>
      <c r="Q224" s="74"/>
      <c r="R224" s="74"/>
      <c r="S224" s="74"/>
      <c r="U224" s="350"/>
      <c r="V224" s="350"/>
      <c r="W224" s="350"/>
      <c r="X224" s="350"/>
      <c r="Z224" s="57"/>
      <c r="AA224" s="57"/>
      <c r="AB224" s="57"/>
      <c r="AC224" s="57"/>
      <c r="AD224" s="31"/>
      <c r="AE224" s="31"/>
    </row>
    <row r="225" spans="1:32" ht="13" thickBot="1">
      <c r="A225" s="210"/>
      <c r="B225" s="211" t="s">
        <v>9</v>
      </c>
      <c r="C225" s="212"/>
      <c r="D225" s="211"/>
      <c r="E225" s="211"/>
      <c r="F225" s="213"/>
      <c r="G225" s="214">
        <f>SUM(G170:G223)</f>
        <v>21010</v>
      </c>
      <c r="H225" s="215"/>
      <c r="I225" s="214">
        <f>SUM(I170:I223)</f>
        <v>17086.350621970589</v>
      </c>
      <c r="J225" s="99"/>
      <c r="K225" s="78"/>
      <c r="L225" s="78"/>
      <c r="M225" s="84"/>
      <c r="N225" s="77"/>
      <c r="O225" s="78"/>
      <c r="P225" s="84"/>
      <c r="Q225" s="78"/>
      <c r="R225" s="78"/>
      <c r="S225" s="84"/>
      <c r="T225" s="99"/>
      <c r="U225" s="349"/>
      <c r="V225" s="349"/>
      <c r="W225" s="349"/>
      <c r="X225" s="349"/>
      <c r="Y225" s="99"/>
      <c r="Z225" s="84"/>
      <c r="AA225" s="84"/>
      <c r="AB225" s="84"/>
      <c r="AC225" s="84"/>
      <c r="AD225" s="37"/>
      <c r="AE225" s="37"/>
      <c r="AF225" s="99"/>
    </row>
    <row r="226" spans="1:32" ht="13" thickTop="1">
      <c r="A226" s="38"/>
      <c r="B226" s="57"/>
      <c r="C226" s="31"/>
      <c r="D226" s="57"/>
      <c r="E226" s="57"/>
      <c r="F226" s="53"/>
      <c r="G226" s="58"/>
      <c r="H226" s="38"/>
      <c r="I226" s="58"/>
      <c r="K226" s="57"/>
      <c r="L226" s="57"/>
      <c r="M226" s="75"/>
      <c r="N226" s="75"/>
      <c r="O226" s="57"/>
      <c r="P226" s="57"/>
      <c r="Q226" s="57"/>
      <c r="R226" s="57"/>
      <c r="S226" s="57"/>
      <c r="U226" s="327"/>
      <c r="V226" s="327"/>
      <c r="W226" s="327"/>
      <c r="X226" s="327"/>
      <c r="Z226" s="57"/>
      <c r="AA226" s="57"/>
      <c r="AB226" s="57"/>
      <c r="AC226" s="57"/>
      <c r="AD226" s="31"/>
      <c r="AE226" s="31"/>
    </row>
    <row r="227" spans="1:32">
      <c r="A227" s="38"/>
      <c r="B227" s="208" t="s">
        <v>53</v>
      </c>
      <c r="C227" s="209"/>
      <c r="D227" s="57"/>
      <c r="E227" s="57"/>
      <c r="F227" s="53"/>
      <c r="G227" s="58"/>
      <c r="H227" s="38"/>
      <c r="I227" s="58"/>
      <c r="K227" s="57"/>
      <c r="L227" s="57"/>
      <c r="M227" s="75"/>
      <c r="N227" s="75"/>
      <c r="O227" s="57"/>
      <c r="P227" s="57"/>
      <c r="Q227" s="57"/>
      <c r="R227" s="57"/>
      <c r="S227" s="57"/>
      <c r="U227" s="327"/>
      <c r="V227" s="327"/>
      <c r="W227" s="327"/>
      <c r="X227" s="327"/>
      <c r="Z227" s="57"/>
      <c r="AA227" s="57"/>
      <c r="AB227" s="57"/>
      <c r="AC227" s="57"/>
      <c r="AD227" s="31"/>
      <c r="AE227" s="31"/>
    </row>
    <row r="228" spans="1:32">
      <c r="A228" s="38"/>
      <c r="B228" s="57"/>
      <c r="C228" s="31"/>
      <c r="D228" s="57"/>
      <c r="E228" s="57"/>
      <c r="F228" s="53"/>
      <c r="G228" s="58"/>
      <c r="H228" s="38"/>
      <c r="I228" s="58"/>
      <c r="K228" s="57"/>
      <c r="L228" s="57"/>
      <c r="M228" s="75"/>
      <c r="N228" s="75"/>
      <c r="O228" s="57"/>
      <c r="P228" s="57"/>
      <c r="Q228" s="57"/>
      <c r="R228" s="57"/>
      <c r="S228" s="57"/>
      <c r="U228" s="327"/>
      <c r="V228" s="327"/>
      <c r="W228" s="327"/>
      <c r="X228" s="327"/>
      <c r="Z228" s="57"/>
      <c r="AA228" s="57"/>
      <c r="AB228" s="57"/>
      <c r="AC228" s="57"/>
      <c r="AD228" s="31"/>
      <c r="AE228" s="31"/>
    </row>
    <row r="229" spans="1:32">
      <c r="A229" s="38"/>
      <c r="B229" s="208" t="s">
        <v>72</v>
      </c>
      <c r="C229" s="209"/>
      <c r="D229" s="57"/>
      <c r="E229" s="57"/>
      <c r="F229" s="53"/>
      <c r="G229" s="58"/>
      <c r="H229" s="38"/>
      <c r="I229" s="58"/>
      <c r="K229" s="57"/>
      <c r="L229" s="57"/>
      <c r="M229" s="75"/>
      <c r="N229" s="75"/>
      <c r="O229" s="57"/>
      <c r="P229" s="57"/>
      <c r="Q229" s="57"/>
      <c r="R229" s="57"/>
      <c r="S229" s="57"/>
      <c r="U229" s="327"/>
      <c r="V229" s="327"/>
      <c r="W229" s="327"/>
      <c r="X229" s="327"/>
      <c r="Z229" s="57"/>
      <c r="AA229" s="57"/>
      <c r="AB229" s="57"/>
      <c r="AC229" s="57"/>
      <c r="AD229" s="31"/>
      <c r="AE229" s="31"/>
    </row>
    <row r="230" spans="1:32">
      <c r="A230" s="38"/>
      <c r="B230" s="57"/>
      <c r="C230" s="31"/>
      <c r="D230" s="57"/>
      <c r="E230" s="57"/>
      <c r="F230" s="53"/>
      <c r="G230" s="58"/>
      <c r="H230" s="38"/>
      <c r="I230" s="58"/>
      <c r="K230" s="57"/>
      <c r="L230" s="57"/>
      <c r="M230" s="75"/>
      <c r="N230" s="75"/>
      <c r="O230" s="57"/>
      <c r="P230" s="57"/>
      <c r="Q230" s="57"/>
      <c r="R230" s="57"/>
      <c r="S230" s="57"/>
      <c r="U230" s="327"/>
      <c r="V230" s="327"/>
      <c r="W230" s="327"/>
      <c r="X230" s="327"/>
      <c r="Z230" s="57"/>
      <c r="AA230" s="57"/>
      <c r="AB230" s="57"/>
      <c r="AC230" s="57"/>
      <c r="AD230" s="31"/>
      <c r="AE230" s="31"/>
    </row>
    <row r="231" spans="1:32">
      <c r="A231" s="38"/>
      <c r="B231" s="208" t="s">
        <v>55</v>
      </c>
      <c r="C231" s="209"/>
      <c r="D231" s="57"/>
      <c r="E231" s="57"/>
      <c r="F231" s="53"/>
      <c r="G231" s="58"/>
      <c r="H231" s="38"/>
      <c r="I231" s="58"/>
      <c r="K231" s="57"/>
      <c r="L231" s="57"/>
      <c r="M231" s="75"/>
      <c r="N231" s="75"/>
      <c r="O231" s="57"/>
      <c r="P231" s="57"/>
      <c r="Q231" s="57"/>
      <c r="R231" s="57"/>
      <c r="S231" s="57"/>
      <c r="U231" s="327"/>
      <c r="V231" s="327"/>
      <c r="W231" s="327"/>
      <c r="X231" s="327"/>
      <c r="Z231" s="57"/>
      <c r="AA231" s="57"/>
      <c r="AB231" s="57"/>
      <c r="AC231" s="57"/>
      <c r="AD231" s="31"/>
      <c r="AE231" s="31"/>
    </row>
    <row r="232" spans="1:32">
      <c r="A232" s="38"/>
      <c r="B232" s="57"/>
      <c r="C232" s="31"/>
      <c r="D232" s="57"/>
      <c r="E232" s="57"/>
      <c r="F232" s="53"/>
      <c r="G232" s="58"/>
      <c r="H232" s="38"/>
      <c r="I232" s="58"/>
      <c r="K232" s="57"/>
      <c r="L232" s="57"/>
      <c r="M232" s="75"/>
      <c r="N232" s="75"/>
      <c r="O232" s="57"/>
      <c r="P232" s="57"/>
      <c r="Q232" s="57"/>
      <c r="R232" s="57"/>
      <c r="S232" s="57"/>
      <c r="U232" s="327"/>
      <c r="V232" s="327"/>
      <c r="W232" s="327"/>
      <c r="X232" s="327"/>
      <c r="Z232" s="57"/>
      <c r="AA232" s="57"/>
      <c r="AB232" s="57"/>
      <c r="AC232" s="57"/>
      <c r="AD232" s="31"/>
      <c r="AE232" s="31"/>
    </row>
    <row r="233" spans="1:32">
      <c r="A233" s="28" t="s">
        <v>12</v>
      </c>
      <c r="B233" s="29" t="s">
        <v>56</v>
      </c>
      <c r="C233" s="430" t="s">
        <v>177</v>
      </c>
      <c r="D233" s="30">
        <v>1</v>
      </c>
      <c r="E233" s="31" t="s">
        <v>39</v>
      </c>
      <c r="F233" s="441">
        <v>830</v>
      </c>
      <c r="G233" s="442">
        <f>D233*F233</f>
        <v>830</v>
      </c>
      <c r="H233" s="432">
        <f>F233*AG3</f>
        <v>674.9962406585239</v>
      </c>
      <c r="I233" s="433">
        <f>D233*H233</f>
        <v>674.9962406585239</v>
      </c>
      <c r="J233" s="66"/>
      <c r="K233" s="430"/>
      <c r="L233" s="430"/>
      <c r="M233" s="430"/>
      <c r="N233" s="135"/>
      <c r="O233" s="429"/>
      <c r="P233" s="429"/>
      <c r="Q233" s="134"/>
      <c r="R233" s="429"/>
      <c r="S233" s="429"/>
      <c r="T233" s="66"/>
      <c r="U233" s="448">
        <v>0</v>
      </c>
      <c r="V233" s="448">
        <f>H233*$V$7</f>
        <v>573.74680455974533</v>
      </c>
      <c r="W233" s="448">
        <f>V233*$W$7</f>
        <v>430.31010341980902</v>
      </c>
      <c r="X233" s="448">
        <f>U233*W233</f>
        <v>0</v>
      </c>
      <c r="Y233" s="66"/>
      <c r="Z233" s="37"/>
      <c r="AA233" s="37"/>
      <c r="AB233" s="37"/>
      <c r="AC233" s="37"/>
      <c r="AD233" s="134"/>
      <c r="AE233" s="134"/>
      <c r="AF233" s="120"/>
    </row>
    <row r="234" spans="1:32">
      <c r="A234" s="38"/>
      <c r="B234" s="57"/>
      <c r="C234" s="430"/>
      <c r="D234" s="30"/>
      <c r="E234" s="31"/>
      <c r="F234" s="441"/>
      <c r="G234" s="442"/>
      <c r="H234" s="432"/>
      <c r="I234" s="433"/>
      <c r="J234" s="66"/>
      <c r="K234" s="430"/>
      <c r="L234" s="430"/>
      <c r="M234" s="430"/>
      <c r="N234" s="135"/>
      <c r="O234" s="429"/>
      <c r="P234" s="429"/>
      <c r="Q234" s="134"/>
      <c r="R234" s="429"/>
      <c r="S234" s="429"/>
      <c r="T234" s="66"/>
      <c r="U234" s="448"/>
      <c r="V234" s="448"/>
      <c r="W234" s="448"/>
      <c r="X234" s="448"/>
      <c r="Y234" s="66"/>
      <c r="Z234" s="37"/>
      <c r="AA234" s="37"/>
      <c r="AB234" s="37"/>
      <c r="AC234" s="37"/>
      <c r="AD234" s="134"/>
      <c r="AE234" s="134"/>
      <c r="AF234" s="120"/>
    </row>
    <row r="235" spans="1:32">
      <c r="A235" s="28" t="s">
        <v>13</v>
      </c>
      <c r="B235" s="29" t="s">
        <v>57</v>
      </c>
      <c r="C235" s="430"/>
      <c r="D235" s="30">
        <v>1</v>
      </c>
      <c r="E235" s="31" t="s">
        <v>39</v>
      </c>
      <c r="F235" s="441"/>
      <c r="G235" s="442"/>
      <c r="H235" s="432"/>
      <c r="I235" s="433"/>
      <c r="J235" s="66"/>
      <c r="K235" s="430"/>
      <c r="L235" s="430"/>
      <c r="M235" s="430"/>
      <c r="N235" s="135"/>
      <c r="O235" s="429"/>
      <c r="P235" s="429"/>
      <c r="Q235" s="134"/>
      <c r="R235" s="429"/>
      <c r="S235" s="429"/>
      <c r="T235" s="66"/>
      <c r="U235" s="448"/>
      <c r="V235" s="448"/>
      <c r="W235" s="448"/>
      <c r="X235" s="448"/>
      <c r="Y235" s="66"/>
      <c r="Z235" s="37"/>
      <c r="AA235" s="37"/>
      <c r="AB235" s="37"/>
      <c r="AC235" s="37"/>
      <c r="AD235" s="134"/>
      <c r="AE235" s="134"/>
      <c r="AF235" s="120"/>
    </row>
    <row r="236" spans="1:32">
      <c r="A236" s="28"/>
      <c r="B236" s="29"/>
      <c r="C236" s="430"/>
      <c r="D236" s="30"/>
      <c r="E236" s="31"/>
      <c r="F236" s="441"/>
      <c r="G236" s="442"/>
      <c r="H236" s="432"/>
      <c r="I236" s="433"/>
      <c r="J236" s="66"/>
      <c r="K236" s="430"/>
      <c r="L236" s="430"/>
      <c r="M236" s="430"/>
      <c r="N236" s="135"/>
      <c r="O236" s="429"/>
      <c r="P236" s="429"/>
      <c r="Q236" s="134"/>
      <c r="R236" s="429"/>
      <c r="S236" s="429"/>
      <c r="T236" s="66"/>
      <c r="U236" s="448"/>
      <c r="V236" s="448"/>
      <c r="W236" s="448"/>
      <c r="X236" s="448"/>
      <c r="Y236" s="66"/>
      <c r="Z236" s="37"/>
      <c r="AA236" s="37"/>
      <c r="AB236" s="37"/>
      <c r="AC236" s="37"/>
      <c r="AD236" s="134"/>
      <c r="AE236" s="134"/>
      <c r="AF236" s="120"/>
    </row>
    <row r="237" spans="1:32">
      <c r="A237" s="28" t="s">
        <v>14</v>
      </c>
      <c r="B237" s="29" t="s">
        <v>58</v>
      </c>
      <c r="C237" s="430"/>
      <c r="D237" s="30">
        <v>1</v>
      </c>
      <c r="E237" s="31" t="s">
        <v>39</v>
      </c>
      <c r="F237" s="441"/>
      <c r="G237" s="442"/>
      <c r="H237" s="432"/>
      <c r="I237" s="433"/>
      <c r="J237" s="66"/>
      <c r="K237" s="430"/>
      <c r="L237" s="430"/>
      <c r="M237" s="430"/>
      <c r="N237" s="135"/>
      <c r="O237" s="429"/>
      <c r="P237" s="429"/>
      <c r="Q237" s="134"/>
      <c r="R237" s="429"/>
      <c r="S237" s="429"/>
      <c r="T237" s="66"/>
      <c r="U237" s="448"/>
      <c r="V237" s="448"/>
      <c r="W237" s="448"/>
      <c r="X237" s="448"/>
      <c r="Y237" s="66"/>
      <c r="Z237" s="37"/>
      <c r="AA237" s="37"/>
      <c r="AB237" s="37"/>
      <c r="AC237" s="37"/>
      <c r="AD237" s="134"/>
      <c r="AE237" s="134"/>
      <c r="AF237" s="120"/>
    </row>
    <row r="238" spans="1:32">
      <c r="A238" s="28"/>
      <c r="B238" s="29"/>
      <c r="C238" s="430"/>
      <c r="D238" s="30"/>
      <c r="E238" s="31"/>
      <c r="F238" s="441"/>
      <c r="G238" s="442"/>
      <c r="H238" s="432"/>
      <c r="I238" s="433"/>
      <c r="J238" s="66"/>
      <c r="K238" s="430"/>
      <c r="L238" s="430"/>
      <c r="M238" s="430"/>
      <c r="N238" s="135"/>
      <c r="O238" s="429"/>
      <c r="P238" s="429"/>
      <c r="Q238" s="134"/>
      <c r="R238" s="429"/>
      <c r="S238" s="429"/>
      <c r="T238" s="66"/>
      <c r="U238" s="448"/>
      <c r="V238" s="448"/>
      <c r="W238" s="448"/>
      <c r="X238" s="448"/>
      <c r="Y238" s="66"/>
      <c r="Z238" s="37"/>
      <c r="AA238" s="37"/>
      <c r="AB238" s="37"/>
      <c r="AC238" s="37"/>
      <c r="AD238" s="134"/>
      <c r="AE238" s="134"/>
      <c r="AF238" s="120"/>
    </row>
    <row r="239" spans="1:32">
      <c r="A239" s="28" t="s">
        <v>15</v>
      </c>
      <c r="B239" s="29" t="s">
        <v>59</v>
      </c>
      <c r="C239" s="430"/>
      <c r="D239" s="30">
        <v>1</v>
      </c>
      <c r="E239" s="31" t="s">
        <v>39</v>
      </c>
      <c r="F239" s="441"/>
      <c r="G239" s="442"/>
      <c r="H239" s="432"/>
      <c r="I239" s="433"/>
      <c r="J239" s="66"/>
      <c r="K239" s="430"/>
      <c r="L239" s="430"/>
      <c r="M239" s="430"/>
      <c r="N239" s="135"/>
      <c r="O239" s="429"/>
      <c r="P239" s="429"/>
      <c r="Q239" s="134"/>
      <c r="R239" s="429"/>
      <c r="S239" s="429"/>
      <c r="T239" s="66"/>
      <c r="U239" s="448"/>
      <c r="V239" s="448"/>
      <c r="W239" s="448"/>
      <c r="X239" s="448"/>
      <c r="Y239" s="66"/>
      <c r="Z239" s="37"/>
      <c r="AA239" s="37"/>
      <c r="AB239" s="37"/>
      <c r="AC239" s="37"/>
      <c r="AD239" s="134"/>
      <c r="AE239" s="134"/>
      <c r="AF239" s="120"/>
    </row>
    <row r="240" spans="1:32">
      <c r="A240" s="28"/>
      <c r="B240" s="29"/>
      <c r="C240" s="430"/>
      <c r="D240" s="30"/>
      <c r="E240" s="31"/>
      <c r="F240" s="441"/>
      <c r="G240" s="442"/>
      <c r="H240" s="432"/>
      <c r="I240" s="433"/>
      <c r="J240" s="66"/>
      <c r="K240" s="430"/>
      <c r="L240" s="430"/>
      <c r="M240" s="430"/>
      <c r="N240" s="135"/>
      <c r="O240" s="429"/>
      <c r="P240" s="429"/>
      <c r="Q240" s="134"/>
      <c r="R240" s="429"/>
      <c r="S240" s="429"/>
      <c r="T240" s="66"/>
      <c r="U240" s="448"/>
      <c r="V240" s="448"/>
      <c r="W240" s="448"/>
      <c r="X240" s="448"/>
      <c r="Y240" s="66"/>
      <c r="Z240" s="37"/>
      <c r="AA240" s="37"/>
      <c r="AB240" s="37"/>
      <c r="AC240" s="37"/>
      <c r="AD240" s="134"/>
      <c r="AE240" s="134"/>
      <c r="AF240" s="120"/>
    </row>
    <row r="241" spans="1:32">
      <c r="A241" s="28" t="s">
        <v>16</v>
      </c>
      <c r="B241" s="29" t="s">
        <v>60</v>
      </c>
      <c r="C241" s="430"/>
      <c r="D241" s="30">
        <v>1</v>
      </c>
      <c r="E241" s="31" t="s">
        <v>39</v>
      </c>
      <c r="F241" s="441"/>
      <c r="G241" s="442"/>
      <c r="H241" s="432"/>
      <c r="I241" s="433"/>
      <c r="J241" s="66"/>
      <c r="K241" s="430"/>
      <c r="L241" s="430"/>
      <c r="M241" s="430"/>
      <c r="N241" s="135"/>
      <c r="O241" s="429"/>
      <c r="P241" s="429"/>
      <c r="Q241" s="134"/>
      <c r="R241" s="429"/>
      <c r="S241" s="429"/>
      <c r="T241" s="66"/>
      <c r="U241" s="448"/>
      <c r="V241" s="448"/>
      <c r="W241" s="448"/>
      <c r="X241" s="448"/>
      <c r="Y241" s="66"/>
      <c r="Z241" s="37"/>
      <c r="AA241" s="37"/>
      <c r="AB241" s="37"/>
      <c r="AC241" s="37"/>
      <c r="AD241" s="134"/>
      <c r="AE241" s="134"/>
      <c r="AF241" s="120"/>
    </row>
    <row r="242" spans="1:32">
      <c r="A242" s="28"/>
      <c r="B242" s="29"/>
      <c r="C242" s="430"/>
      <c r="D242" s="30"/>
      <c r="E242" s="31"/>
      <c r="F242" s="441"/>
      <c r="G242" s="442"/>
      <c r="H242" s="432"/>
      <c r="I242" s="433"/>
      <c r="J242" s="66"/>
      <c r="K242" s="430"/>
      <c r="L242" s="430"/>
      <c r="M242" s="430"/>
      <c r="N242" s="135"/>
      <c r="O242" s="429"/>
      <c r="P242" s="429"/>
      <c r="Q242" s="134"/>
      <c r="R242" s="429"/>
      <c r="S242" s="429"/>
      <c r="T242" s="66"/>
      <c r="U242" s="448"/>
      <c r="V242" s="448"/>
      <c r="W242" s="448"/>
      <c r="X242" s="448"/>
      <c r="Y242" s="66"/>
      <c r="Z242" s="37"/>
      <c r="AA242" s="37"/>
      <c r="AB242" s="37"/>
      <c r="AC242" s="37"/>
      <c r="AD242" s="134"/>
      <c r="AE242" s="134"/>
      <c r="AF242" s="120"/>
    </row>
    <row r="243" spans="1:32">
      <c r="A243" s="28" t="s">
        <v>17</v>
      </c>
      <c r="B243" s="29" t="s">
        <v>61</v>
      </c>
      <c r="C243" s="430"/>
      <c r="D243" s="30">
        <v>1</v>
      </c>
      <c r="E243" s="31" t="s">
        <v>39</v>
      </c>
      <c r="F243" s="441"/>
      <c r="G243" s="442"/>
      <c r="H243" s="432"/>
      <c r="I243" s="433"/>
      <c r="J243" s="66"/>
      <c r="K243" s="430"/>
      <c r="L243" s="430"/>
      <c r="M243" s="430"/>
      <c r="N243" s="135"/>
      <c r="O243" s="429"/>
      <c r="P243" s="429"/>
      <c r="Q243" s="134"/>
      <c r="R243" s="429"/>
      <c r="S243" s="429"/>
      <c r="T243" s="66"/>
      <c r="U243" s="448"/>
      <c r="V243" s="448"/>
      <c r="W243" s="448"/>
      <c r="X243" s="448"/>
      <c r="Y243" s="66"/>
      <c r="Z243" s="37"/>
      <c r="AA243" s="37"/>
      <c r="AB243" s="37"/>
      <c r="AC243" s="37"/>
      <c r="AD243" s="134"/>
      <c r="AE243" s="134"/>
      <c r="AF243" s="120"/>
    </row>
    <row r="244" spans="1:32">
      <c r="A244" s="28"/>
      <c r="B244" s="29"/>
      <c r="C244" s="430"/>
      <c r="D244" s="30"/>
      <c r="E244" s="31"/>
      <c r="F244" s="441"/>
      <c r="G244" s="442"/>
      <c r="H244" s="432"/>
      <c r="I244" s="433"/>
      <c r="J244" s="66"/>
      <c r="K244" s="430"/>
      <c r="L244" s="430"/>
      <c r="M244" s="430"/>
      <c r="N244" s="135"/>
      <c r="O244" s="429"/>
      <c r="P244" s="429"/>
      <c r="Q244" s="134"/>
      <c r="R244" s="429"/>
      <c r="S244" s="429"/>
      <c r="T244" s="66"/>
      <c r="U244" s="448"/>
      <c r="V244" s="448"/>
      <c r="W244" s="448"/>
      <c r="X244" s="448"/>
      <c r="Y244" s="66"/>
      <c r="Z244" s="37"/>
      <c r="AA244" s="37"/>
      <c r="AB244" s="37"/>
      <c r="AC244" s="37"/>
      <c r="AD244" s="134"/>
      <c r="AE244" s="134"/>
      <c r="AF244" s="120"/>
    </row>
    <row r="245" spans="1:32">
      <c r="A245" s="28" t="s">
        <v>18</v>
      </c>
      <c r="B245" s="29" t="s">
        <v>62</v>
      </c>
      <c r="C245" s="430"/>
      <c r="D245" s="30">
        <v>1</v>
      </c>
      <c r="E245" s="31" t="s">
        <v>39</v>
      </c>
      <c r="F245" s="441"/>
      <c r="G245" s="442"/>
      <c r="H245" s="432"/>
      <c r="I245" s="433"/>
      <c r="J245" s="66"/>
      <c r="K245" s="430"/>
      <c r="L245" s="430"/>
      <c r="M245" s="430"/>
      <c r="N245" s="135"/>
      <c r="O245" s="429"/>
      <c r="P245" s="429"/>
      <c r="Q245" s="134"/>
      <c r="R245" s="429"/>
      <c r="S245" s="429"/>
      <c r="T245" s="66"/>
      <c r="U245" s="448"/>
      <c r="V245" s="448"/>
      <c r="W245" s="448"/>
      <c r="X245" s="448"/>
      <c r="Y245" s="66"/>
      <c r="Z245" s="37"/>
      <c r="AA245" s="37"/>
      <c r="AB245" s="37"/>
      <c r="AC245" s="37"/>
      <c r="AD245" s="134"/>
      <c r="AE245" s="134"/>
      <c r="AF245" s="120"/>
    </row>
    <row r="246" spans="1:32">
      <c r="A246" s="28"/>
      <c r="B246" s="29"/>
      <c r="C246" s="430"/>
      <c r="D246" s="30"/>
      <c r="E246" s="31"/>
      <c r="F246" s="441"/>
      <c r="G246" s="442"/>
      <c r="H246" s="432"/>
      <c r="I246" s="433"/>
      <c r="J246" s="66"/>
      <c r="K246" s="430"/>
      <c r="L246" s="430"/>
      <c r="M246" s="430"/>
      <c r="N246" s="135"/>
      <c r="O246" s="429"/>
      <c r="P246" s="429"/>
      <c r="Q246" s="134"/>
      <c r="R246" s="429"/>
      <c r="S246" s="429"/>
      <c r="T246" s="66"/>
      <c r="U246" s="448"/>
      <c r="V246" s="448"/>
      <c r="W246" s="448"/>
      <c r="X246" s="448"/>
      <c r="Y246" s="66"/>
      <c r="Z246" s="37"/>
      <c r="AA246" s="37"/>
      <c r="AB246" s="37"/>
      <c r="AC246" s="37"/>
      <c r="AD246" s="134"/>
      <c r="AE246" s="134"/>
      <c r="AF246" s="120"/>
    </row>
    <row r="247" spans="1:32">
      <c r="A247" s="28" t="s">
        <v>19</v>
      </c>
      <c r="B247" s="29" t="s">
        <v>63</v>
      </c>
      <c r="C247" s="430"/>
      <c r="D247" s="30">
        <v>1</v>
      </c>
      <c r="E247" s="31" t="s">
        <v>39</v>
      </c>
      <c r="F247" s="441"/>
      <c r="G247" s="442"/>
      <c r="H247" s="432"/>
      <c r="I247" s="433"/>
      <c r="J247" s="66"/>
      <c r="K247" s="430"/>
      <c r="L247" s="430"/>
      <c r="M247" s="430"/>
      <c r="N247" s="135"/>
      <c r="O247" s="429"/>
      <c r="P247" s="429"/>
      <c r="Q247" s="134"/>
      <c r="R247" s="429"/>
      <c r="S247" s="429"/>
      <c r="T247" s="66"/>
      <c r="U247" s="448"/>
      <c r="V247" s="448"/>
      <c r="W247" s="448"/>
      <c r="X247" s="448"/>
      <c r="Y247" s="66"/>
      <c r="Z247" s="37"/>
      <c r="AA247" s="37"/>
      <c r="AB247" s="37"/>
      <c r="AC247" s="37"/>
      <c r="AD247" s="134"/>
      <c r="AE247" s="134"/>
      <c r="AF247" s="120"/>
    </row>
    <row r="248" spans="1:32">
      <c r="A248" s="38"/>
      <c r="B248" s="217"/>
      <c r="C248" s="430"/>
      <c r="D248" s="30"/>
      <c r="E248" s="31"/>
      <c r="F248" s="441"/>
      <c r="G248" s="442"/>
      <c r="H248" s="432"/>
      <c r="I248" s="433"/>
      <c r="J248" s="66"/>
      <c r="K248" s="430"/>
      <c r="L248" s="430"/>
      <c r="M248" s="430"/>
      <c r="N248" s="135"/>
      <c r="O248" s="429"/>
      <c r="P248" s="429"/>
      <c r="Q248" s="134"/>
      <c r="R248" s="429"/>
      <c r="S248" s="429"/>
      <c r="T248" s="66"/>
      <c r="U248" s="448"/>
      <c r="V248" s="448"/>
      <c r="W248" s="448"/>
      <c r="X248" s="448"/>
      <c r="Y248" s="66"/>
      <c r="Z248" s="37"/>
      <c r="AA248" s="37"/>
      <c r="AB248" s="37"/>
      <c r="AC248" s="37"/>
      <c r="AD248" s="134"/>
      <c r="AE248" s="134"/>
      <c r="AF248" s="120"/>
    </row>
    <row r="249" spans="1:32">
      <c r="A249" s="28" t="s">
        <v>20</v>
      </c>
      <c r="B249" s="29" t="s">
        <v>64</v>
      </c>
      <c r="C249" s="430"/>
      <c r="D249" s="30">
        <v>1</v>
      </c>
      <c r="E249" s="31" t="s">
        <v>39</v>
      </c>
      <c r="F249" s="441"/>
      <c r="G249" s="442"/>
      <c r="H249" s="432"/>
      <c r="I249" s="433"/>
      <c r="J249" s="66"/>
      <c r="K249" s="430"/>
      <c r="L249" s="430"/>
      <c r="M249" s="430"/>
      <c r="N249" s="135"/>
      <c r="O249" s="429"/>
      <c r="P249" s="429"/>
      <c r="Q249" s="134"/>
      <c r="R249" s="429"/>
      <c r="S249" s="429"/>
      <c r="T249" s="66"/>
      <c r="U249" s="448"/>
      <c r="V249" s="448"/>
      <c r="W249" s="448"/>
      <c r="X249" s="448"/>
      <c r="Y249" s="66"/>
      <c r="Z249" s="37"/>
      <c r="AA249" s="37"/>
      <c r="AB249" s="37"/>
      <c r="AC249" s="37"/>
      <c r="AD249" s="134"/>
      <c r="AE249" s="134"/>
      <c r="AF249" s="120"/>
    </row>
    <row r="250" spans="1:32">
      <c r="A250" s="28"/>
      <c r="B250" s="29"/>
      <c r="C250" s="42"/>
      <c r="D250" s="30"/>
      <c r="E250" s="31"/>
      <c r="F250" s="49"/>
      <c r="G250" s="32"/>
      <c r="H250" s="80"/>
      <c r="I250" s="32"/>
      <c r="J250" s="66"/>
      <c r="K250" s="57"/>
      <c r="L250" s="57"/>
      <c r="M250" s="75"/>
      <c r="N250" s="75"/>
      <c r="O250" s="57"/>
      <c r="P250" s="57"/>
      <c r="Q250" s="57"/>
      <c r="R250" s="57"/>
      <c r="S250" s="57"/>
      <c r="T250" s="66"/>
      <c r="U250" s="328"/>
      <c r="V250" s="328"/>
      <c r="W250" s="328"/>
      <c r="X250" s="328"/>
      <c r="Y250" s="66"/>
      <c r="Z250" s="37"/>
      <c r="AA250" s="37"/>
      <c r="AB250" s="37"/>
      <c r="AC250" s="37"/>
      <c r="AD250" s="31"/>
      <c r="AE250" s="31"/>
    </row>
    <row r="251" spans="1:32">
      <c r="A251" s="28"/>
      <c r="B251" s="158" t="s">
        <v>65</v>
      </c>
      <c r="C251" s="59"/>
      <c r="D251" s="30"/>
      <c r="E251" s="31"/>
      <c r="F251" s="49"/>
      <c r="G251" s="32"/>
      <c r="H251" s="80"/>
      <c r="I251" s="32"/>
      <c r="J251" s="66"/>
      <c r="K251" s="57"/>
      <c r="L251" s="57"/>
      <c r="M251" s="75"/>
      <c r="N251" s="75"/>
      <c r="O251" s="57"/>
      <c r="P251" s="57"/>
      <c r="Q251" s="57"/>
      <c r="R251" s="57"/>
      <c r="S251" s="57"/>
      <c r="T251" s="66"/>
      <c r="U251" s="328"/>
      <c r="V251" s="328"/>
      <c r="W251" s="328"/>
      <c r="X251" s="328"/>
      <c r="Y251" s="66"/>
      <c r="Z251" s="37"/>
      <c r="AA251" s="37"/>
      <c r="AB251" s="37"/>
      <c r="AC251" s="37"/>
      <c r="AD251" s="31"/>
      <c r="AE251" s="31"/>
    </row>
    <row r="252" spans="1:32">
      <c r="A252" s="28"/>
      <c r="B252" s="29"/>
      <c r="C252" s="42"/>
      <c r="D252" s="30"/>
      <c r="E252" s="31"/>
      <c r="F252" s="49"/>
      <c r="G252" s="32"/>
      <c r="H252" s="80"/>
      <c r="I252" s="32"/>
      <c r="J252" s="66"/>
      <c r="K252" s="57"/>
      <c r="L252" s="57"/>
      <c r="M252" s="75"/>
      <c r="N252" s="75"/>
      <c r="O252" s="57"/>
      <c r="P252" s="57"/>
      <c r="Q252" s="57"/>
      <c r="R252" s="57"/>
      <c r="S252" s="57"/>
      <c r="T252" s="66"/>
      <c r="U252" s="328"/>
      <c r="V252" s="328"/>
      <c r="W252" s="328"/>
      <c r="X252" s="328"/>
      <c r="Y252" s="66"/>
      <c r="Z252" s="37"/>
      <c r="AA252" s="37"/>
      <c r="AB252" s="37"/>
      <c r="AC252" s="37"/>
      <c r="AD252" s="31"/>
      <c r="AE252" s="31"/>
    </row>
    <row r="253" spans="1:32" ht="25">
      <c r="A253" s="28" t="s">
        <v>21</v>
      </c>
      <c r="B253" s="29" t="s">
        <v>65</v>
      </c>
      <c r="C253" s="42" t="s">
        <v>170</v>
      </c>
      <c r="D253" s="30">
        <v>1</v>
      </c>
      <c r="E253" s="31" t="s">
        <v>39</v>
      </c>
      <c r="F253" s="49">
        <v>14000</v>
      </c>
      <c r="G253" s="32">
        <f>D253*F253</f>
        <v>14000</v>
      </c>
      <c r="H253" s="80">
        <f>F253*$AG$3</f>
        <v>11385.478758095584</v>
      </c>
      <c r="I253" s="32">
        <f>D253*H253</f>
        <v>11385.478758095584</v>
      </c>
      <c r="J253" s="66"/>
      <c r="K253" s="57"/>
      <c r="L253" s="57"/>
      <c r="M253" s="75"/>
      <c r="N253" s="83"/>
      <c r="O253" s="75"/>
      <c r="P253" s="76"/>
      <c r="Q253" s="83"/>
      <c r="R253" s="53"/>
      <c r="S253" s="75"/>
      <c r="T253" s="66"/>
      <c r="U253" s="373">
        <v>1</v>
      </c>
      <c r="V253" s="373">
        <f>H253*$V$7</f>
        <v>9677.6569443812459</v>
      </c>
      <c r="W253" s="373">
        <f>V253*$W$7</f>
        <v>7258.242708285934</v>
      </c>
      <c r="X253" s="373">
        <f>U253*W253</f>
        <v>7258.242708285934</v>
      </c>
      <c r="Y253" s="66"/>
      <c r="Z253" s="37"/>
      <c r="AA253" s="37"/>
      <c r="AB253" s="37"/>
      <c r="AC253" s="37"/>
      <c r="AD253" s="121"/>
      <c r="AE253" s="372" t="s">
        <v>424</v>
      </c>
      <c r="AF253" s="35"/>
    </row>
    <row r="254" spans="1:32">
      <c r="A254" s="28"/>
      <c r="B254" s="29"/>
      <c r="C254" s="42"/>
      <c r="D254" s="30"/>
      <c r="E254" s="31"/>
      <c r="F254" s="49"/>
      <c r="G254" s="32"/>
      <c r="H254" s="80"/>
      <c r="I254" s="32"/>
      <c r="J254" s="66"/>
      <c r="K254" s="57"/>
      <c r="L254" s="57"/>
      <c r="M254" s="75"/>
      <c r="N254" s="75"/>
      <c r="O254" s="57"/>
      <c r="P254" s="57"/>
      <c r="Q254" s="57"/>
      <c r="R254" s="57"/>
      <c r="S254" s="57"/>
      <c r="T254" s="66"/>
      <c r="U254" s="328"/>
      <c r="V254" s="328"/>
      <c r="W254" s="328"/>
      <c r="X254" s="328"/>
      <c r="Y254" s="66"/>
      <c r="Z254" s="37"/>
      <c r="AA254" s="37"/>
      <c r="AB254" s="37"/>
      <c r="AC254" s="37"/>
      <c r="AD254" s="31"/>
      <c r="AE254" s="31"/>
    </row>
    <row r="255" spans="1:32" ht="23">
      <c r="A255" s="28" t="s">
        <v>22</v>
      </c>
      <c r="B255" s="29" t="s">
        <v>166</v>
      </c>
      <c r="C255" s="46" t="s">
        <v>171</v>
      </c>
      <c r="D255" s="30">
        <v>1</v>
      </c>
      <c r="E255" s="31" t="s">
        <v>39</v>
      </c>
      <c r="F255" s="49">
        <v>70000</v>
      </c>
      <c r="G255" s="32">
        <f>D255*F255</f>
        <v>70000</v>
      </c>
      <c r="H255" s="80">
        <f>F255*$AG$3</f>
        <v>56927.393790477923</v>
      </c>
      <c r="I255" s="32">
        <f>D255*H255</f>
        <v>56927.393790477923</v>
      </c>
      <c r="J255" s="66"/>
      <c r="K255" s="57"/>
      <c r="L255" s="75"/>
      <c r="M255" s="75"/>
      <c r="N255" s="83"/>
      <c r="O255" s="75"/>
      <c r="P255" s="76"/>
      <c r="Q255" s="83"/>
      <c r="R255" s="53"/>
      <c r="S255" s="75"/>
      <c r="T255" s="66"/>
      <c r="U255" s="328"/>
      <c r="V255" s="328"/>
      <c r="W255" s="328"/>
      <c r="X255" s="328"/>
      <c r="Y255" s="66"/>
      <c r="Z255" s="37"/>
      <c r="AA255" s="37"/>
      <c r="AB255" s="37"/>
      <c r="AC255" s="37"/>
      <c r="AD255" s="121"/>
      <c r="AE255" s="121"/>
      <c r="AF255" s="35"/>
    </row>
    <row r="256" spans="1:32">
      <c r="A256" s="28"/>
      <c r="B256" s="29"/>
      <c r="C256" s="56"/>
      <c r="D256" s="55"/>
      <c r="E256" s="55"/>
      <c r="F256" s="156"/>
      <c r="G256" s="157"/>
      <c r="H256" s="40"/>
      <c r="I256" s="157"/>
      <c r="J256" s="33"/>
      <c r="K256" s="57"/>
      <c r="L256" s="57"/>
      <c r="M256" s="75"/>
      <c r="N256" s="75"/>
      <c r="O256" s="57"/>
      <c r="P256" s="57"/>
      <c r="Q256" s="57"/>
      <c r="R256" s="57"/>
      <c r="S256" s="57"/>
      <c r="T256" s="33"/>
      <c r="U256" s="327"/>
      <c r="V256" s="327"/>
      <c r="W256" s="327"/>
      <c r="X256" s="327"/>
      <c r="Y256" s="33"/>
      <c r="Z256" s="55"/>
      <c r="AA256" s="55"/>
      <c r="AB256" s="55"/>
      <c r="AC256" s="55"/>
      <c r="AD256" s="31"/>
      <c r="AE256" s="31"/>
    </row>
    <row r="257" spans="1:31">
      <c r="A257" s="28" t="s">
        <v>23</v>
      </c>
      <c r="B257" s="29" t="s">
        <v>66</v>
      </c>
      <c r="C257" s="42"/>
      <c r="D257" s="30">
        <v>1</v>
      </c>
      <c r="E257" s="31" t="s">
        <v>2</v>
      </c>
      <c r="F257" s="175"/>
      <c r="G257" s="45" t="s">
        <v>169</v>
      </c>
      <c r="H257" s="81"/>
      <c r="I257" s="45"/>
      <c r="J257" s="67"/>
      <c r="K257" s="57"/>
      <c r="L257" s="57"/>
      <c r="M257" s="75"/>
      <c r="N257" s="75"/>
      <c r="O257" s="57"/>
      <c r="P257" s="57"/>
      <c r="Q257" s="57"/>
      <c r="R257" s="57"/>
      <c r="S257" s="57"/>
      <c r="T257" s="67"/>
      <c r="U257" s="328"/>
      <c r="V257" s="328"/>
      <c r="W257" s="328"/>
      <c r="X257" s="328"/>
      <c r="Y257" s="67"/>
      <c r="Z257" s="49"/>
      <c r="AA257" s="49"/>
      <c r="AB257" s="49"/>
      <c r="AC257" s="49"/>
      <c r="AD257" s="31"/>
      <c r="AE257" s="31"/>
    </row>
    <row r="258" spans="1:31">
      <c r="A258" s="38"/>
      <c r="B258" s="57"/>
      <c r="C258" s="31"/>
      <c r="D258" s="57"/>
      <c r="E258" s="57"/>
      <c r="F258" s="53"/>
      <c r="G258" s="58"/>
      <c r="H258" s="38"/>
      <c r="I258" s="58"/>
      <c r="K258" s="57"/>
      <c r="L258" s="57"/>
      <c r="M258" s="75"/>
      <c r="N258" s="75"/>
      <c r="O258" s="57"/>
      <c r="P258" s="57"/>
      <c r="Q258" s="57"/>
      <c r="R258" s="57"/>
      <c r="S258" s="57"/>
      <c r="U258" s="327"/>
      <c r="V258" s="327"/>
      <c r="W258" s="327"/>
      <c r="X258" s="327"/>
      <c r="Z258" s="57"/>
      <c r="AA258" s="57"/>
      <c r="AB258" s="57"/>
      <c r="AC258" s="57"/>
      <c r="AD258" s="31"/>
      <c r="AE258" s="31"/>
    </row>
    <row r="259" spans="1:31">
      <c r="A259" s="28"/>
      <c r="B259" s="29"/>
      <c r="C259" s="42"/>
      <c r="D259" s="30"/>
      <c r="E259" s="31"/>
      <c r="F259" s="37"/>
      <c r="G259" s="32"/>
      <c r="H259" s="80"/>
      <c r="I259" s="32"/>
      <c r="J259" s="66"/>
      <c r="K259" s="57"/>
      <c r="L259" s="57"/>
      <c r="M259" s="75"/>
      <c r="N259" s="75"/>
      <c r="O259" s="57"/>
      <c r="P259" s="57"/>
      <c r="Q259" s="57"/>
      <c r="R259" s="57"/>
      <c r="S259" s="57"/>
      <c r="T259" s="66"/>
      <c r="U259" s="328"/>
      <c r="V259" s="328"/>
      <c r="W259" s="328"/>
      <c r="X259" s="328"/>
      <c r="Y259" s="66"/>
      <c r="Z259" s="37"/>
      <c r="AA259" s="37"/>
      <c r="AB259" s="37"/>
      <c r="AC259" s="37"/>
      <c r="AD259" s="31"/>
      <c r="AE259" s="31"/>
    </row>
    <row r="260" spans="1:31">
      <c r="A260" s="38"/>
      <c r="B260" s="57"/>
      <c r="C260" s="31"/>
      <c r="D260" s="57"/>
      <c r="E260" s="57"/>
      <c r="F260" s="53"/>
      <c r="G260" s="58"/>
      <c r="H260" s="38"/>
      <c r="I260" s="58"/>
      <c r="K260" s="57"/>
      <c r="L260" s="57"/>
      <c r="M260" s="75"/>
      <c r="N260" s="75"/>
      <c r="O260" s="57"/>
      <c r="P260" s="57"/>
      <c r="Q260" s="57"/>
      <c r="R260" s="57"/>
      <c r="S260" s="57"/>
      <c r="U260" s="327"/>
      <c r="V260" s="327"/>
      <c r="W260" s="327"/>
      <c r="X260" s="327"/>
      <c r="Z260" s="57"/>
      <c r="AA260" s="57"/>
      <c r="AB260" s="57"/>
      <c r="AC260" s="57"/>
      <c r="AD260" s="31"/>
      <c r="AE260" s="31"/>
    </row>
    <row r="261" spans="1:31">
      <c r="A261" s="38"/>
      <c r="B261" s="219"/>
      <c r="C261" s="220"/>
      <c r="D261" s="57"/>
      <c r="E261" s="57"/>
      <c r="F261" s="53"/>
      <c r="G261" s="58"/>
      <c r="H261" s="38"/>
      <c r="I261" s="58"/>
      <c r="K261" s="57"/>
      <c r="L261" s="57"/>
      <c r="M261" s="75"/>
      <c r="N261" s="75"/>
      <c r="O261" s="57"/>
      <c r="P261" s="57"/>
      <c r="Q261" s="57"/>
      <c r="R261" s="57"/>
      <c r="S261" s="57"/>
      <c r="U261" s="327"/>
      <c r="V261" s="327"/>
      <c r="W261" s="327"/>
      <c r="X261" s="327"/>
      <c r="Z261" s="57"/>
      <c r="AA261" s="57"/>
      <c r="AB261" s="57"/>
      <c r="AC261" s="57"/>
      <c r="AD261" s="31"/>
      <c r="AE261" s="31"/>
    </row>
    <row r="262" spans="1:31">
      <c r="A262" s="38"/>
      <c r="B262" s="57"/>
      <c r="C262" s="31"/>
      <c r="D262" s="57"/>
      <c r="E262" s="57"/>
      <c r="F262" s="53"/>
      <c r="G262" s="58"/>
      <c r="H262" s="38"/>
      <c r="I262" s="58"/>
      <c r="K262" s="57"/>
      <c r="L262" s="57"/>
      <c r="M262" s="75"/>
      <c r="N262" s="75"/>
      <c r="O262" s="57"/>
      <c r="P262" s="57"/>
      <c r="Q262" s="57"/>
      <c r="R262" s="57"/>
      <c r="S262" s="57"/>
      <c r="U262" s="327"/>
      <c r="V262" s="327"/>
      <c r="W262" s="327"/>
      <c r="X262" s="327"/>
      <c r="Z262" s="57"/>
      <c r="AA262" s="57"/>
      <c r="AB262" s="57"/>
      <c r="AC262" s="57"/>
      <c r="AD262" s="31"/>
      <c r="AE262" s="31"/>
    </row>
    <row r="263" spans="1:31">
      <c r="A263" s="28"/>
      <c r="B263" s="29"/>
      <c r="C263" s="42"/>
      <c r="D263" s="30"/>
      <c r="E263" s="31"/>
      <c r="F263" s="37"/>
      <c r="G263" s="32"/>
      <c r="H263" s="80"/>
      <c r="I263" s="32"/>
      <c r="J263" s="66"/>
      <c r="K263" s="57"/>
      <c r="L263" s="57"/>
      <c r="M263" s="75"/>
      <c r="N263" s="75"/>
      <c r="O263" s="57"/>
      <c r="P263" s="57"/>
      <c r="Q263" s="57"/>
      <c r="R263" s="57"/>
      <c r="S263" s="57"/>
      <c r="T263" s="66"/>
      <c r="U263" s="328"/>
      <c r="V263" s="328"/>
      <c r="W263" s="328"/>
      <c r="X263" s="328"/>
      <c r="Y263" s="66"/>
      <c r="Z263" s="37"/>
      <c r="AA263" s="37"/>
      <c r="AB263" s="37"/>
      <c r="AC263" s="37"/>
      <c r="AD263" s="31"/>
      <c r="AE263" s="31"/>
    </row>
    <row r="264" spans="1:31">
      <c r="A264" s="38"/>
      <c r="B264" s="57"/>
      <c r="C264" s="31"/>
      <c r="D264" s="57"/>
      <c r="E264" s="57"/>
      <c r="F264" s="53"/>
      <c r="G264" s="58"/>
      <c r="H264" s="38"/>
      <c r="I264" s="58"/>
      <c r="K264" s="57"/>
      <c r="L264" s="57"/>
      <c r="M264" s="75"/>
      <c r="N264" s="75"/>
      <c r="O264" s="57"/>
      <c r="P264" s="57"/>
      <c r="Q264" s="57"/>
      <c r="R264" s="57"/>
      <c r="S264" s="57"/>
      <c r="U264" s="327"/>
      <c r="V264" s="327"/>
      <c r="W264" s="327"/>
      <c r="X264" s="327"/>
      <c r="Z264" s="57"/>
      <c r="AA264" s="57"/>
      <c r="AB264" s="57"/>
      <c r="AC264" s="57"/>
      <c r="AD264" s="31"/>
      <c r="AE264" s="31"/>
    </row>
    <row r="265" spans="1:31">
      <c r="A265" s="28"/>
      <c r="B265" s="29"/>
      <c r="C265" s="42"/>
      <c r="D265" s="30"/>
      <c r="E265" s="31"/>
      <c r="F265" s="37"/>
      <c r="G265" s="32"/>
      <c r="H265" s="80"/>
      <c r="I265" s="32"/>
      <c r="J265" s="66"/>
      <c r="K265" s="57"/>
      <c r="L265" s="57"/>
      <c r="M265" s="75"/>
      <c r="N265" s="75"/>
      <c r="O265" s="57"/>
      <c r="P265" s="57"/>
      <c r="Q265" s="57"/>
      <c r="R265" s="57"/>
      <c r="S265" s="57"/>
      <c r="T265" s="66"/>
      <c r="U265" s="328"/>
      <c r="V265" s="328"/>
      <c r="W265" s="328"/>
      <c r="X265" s="328"/>
      <c r="Y265" s="66"/>
      <c r="Z265" s="37"/>
      <c r="AA265" s="37"/>
      <c r="AB265" s="37"/>
      <c r="AC265" s="37"/>
      <c r="AD265" s="31"/>
      <c r="AE265" s="31"/>
    </row>
    <row r="266" spans="1:31">
      <c r="A266" s="38"/>
      <c r="B266" s="57"/>
      <c r="C266" s="31"/>
      <c r="D266" s="57"/>
      <c r="E266" s="57"/>
      <c r="F266" s="53"/>
      <c r="G266" s="58"/>
      <c r="H266" s="38"/>
      <c r="I266" s="58"/>
      <c r="K266" s="57"/>
      <c r="L266" s="57"/>
      <c r="M266" s="75"/>
      <c r="N266" s="75"/>
      <c r="O266" s="57"/>
      <c r="P266" s="57"/>
      <c r="Q266" s="57"/>
      <c r="R266" s="57"/>
      <c r="S266" s="57"/>
      <c r="U266" s="327"/>
      <c r="V266" s="327"/>
      <c r="W266" s="327"/>
      <c r="X266" s="327"/>
      <c r="Z266" s="57"/>
      <c r="AA266" s="57"/>
      <c r="AB266" s="57"/>
      <c r="AC266" s="57"/>
      <c r="AD266" s="31"/>
      <c r="AE266" s="31"/>
    </row>
    <row r="267" spans="1:31">
      <c r="A267" s="28"/>
      <c r="B267" s="29"/>
      <c r="C267" s="42"/>
      <c r="D267" s="30"/>
      <c r="E267" s="31"/>
      <c r="F267" s="37"/>
      <c r="G267" s="32"/>
      <c r="H267" s="80"/>
      <c r="I267" s="32"/>
      <c r="J267" s="66"/>
      <c r="K267" s="57"/>
      <c r="L267" s="57"/>
      <c r="M267" s="75"/>
      <c r="N267" s="75"/>
      <c r="O267" s="57"/>
      <c r="P267" s="57"/>
      <c r="Q267" s="57"/>
      <c r="R267" s="57"/>
      <c r="S267" s="57"/>
      <c r="T267" s="66"/>
      <c r="U267" s="328"/>
      <c r="V267" s="328"/>
      <c r="W267" s="328"/>
      <c r="X267" s="328"/>
      <c r="Y267" s="66"/>
      <c r="Z267" s="37"/>
      <c r="AA267" s="37"/>
      <c r="AB267" s="37"/>
      <c r="AC267" s="37"/>
      <c r="AD267" s="31"/>
      <c r="AE267" s="31"/>
    </row>
    <row r="268" spans="1:31">
      <c r="A268" s="38"/>
      <c r="B268" s="57"/>
      <c r="C268" s="31"/>
      <c r="D268" s="57"/>
      <c r="E268" s="57"/>
      <c r="F268" s="53"/>
      <c r="G268" s="58"/>
      <c r="H268" s="38"/>
      <c r="I268" s="58"/>
      <c r="K268" s="57"/>
      <c r="L268" s="57"/>
      <c r="M268" s="75"/>
      <c r="N268" s="75"/>
      <c r="O268" s="57"/>
      <c r="P268" s="57"/>
      <c r="Q268" s="57"/>
      <c r="R268" s="57"/>
      <c r="S268" s="57"/>
      <c r="U268" s="327"/>
      <c r="V268" s="327"/>
      <c r="W268" s="327"/>
      <c r="X268" s="327"/>
      <c r="Z268" s="57"/>
      <c r="AA268" s="57"/>
      <c r="AB268" s="57"/>
      <c r="AC268" s="57"/>
      <c r="AD268" s="31"/>
      <c r="AE268" s="31"/>
    </row>
    <row r="269" spans="1:31">
      <c r="A269" s="38"/>
      <c r="B269" s="57"/>
      <c r="C269" s="31"/>
      <c r="D269" s="57"/>
      <c r="E269" s="57"/>
      <c r="F269" s="53"/>
      <c r="G269" s="58"/>
      <c r="H269" s="38"/>
      <c r="I269" s="58"/>
      <c r="K269" s="57"/>
      <c r="L269" s="57"/>
      <c r="M269" s="75"/>
      <c r="N269" s="75"/>
      <c r="O269" s="57"/>
      <c r="P269" s="57"/>
      <c r="Q269" s="57"/>
      <c r="R269" s="57"/>
      <c r="S269" s="57"/>
      <c r="U269" s="327"/>
      <c r="V269" s="327"/>
      <c r="W269" s="327"/>
      <c r="X269" s="327"/>
      <c r="Z269" s="57"/>
      <c r="AA269" s="57"/>
      <c r="AB269" s="57"/>
      <c r="AC269" s="57"/>
      <c r="AD269" s="31"/>
      <c r="AE269" s="31"/>
    </row>
    <row r="270" spans="1:31">
      <c r="A270" s="38"/>
      <c r="B270" s="57"/>
      <c r="C270" s="31"/>
      <c r="D270" s="57"/>
      <c r="E270" s="57"/>
      <c r="F270" s="53"/>
      <c r="G270" s="58"/>
      <c r="H270" s="38"/>
      <c r="I270" s="58"/>
      <c r="K270" s="57"/>
      <c r="L270" s="57"/>
      <c r="M270" s="75"/>
      <c r="N270" s="75"/>
      <c r="O270" s="57"/>
      <c r="P270" s="57"/>
      <c r="Q270" s="57"/>
      <c r="R270" s="57"/>
      <c r="S270" s="57"/>
      <c r="U270" s="327"/>
      <c r="V270" s="327"/>
      <c r="W270" s="327"/>
      <c r="X270" s="327"/>
      <c r="Z270" s="57"/>
      <c r="AA270" s="57"/>
      <c r="AB270" s="57"/>
      <c r="AC270" s="57"/>
      <c r="AD270" s="31"/>
      <c r="AE270" s="31"/>
    </row>
    <row r="271" spans="1:31">
      <c r="A271" s="38"/>
      <c r="B271" s="57"/>
      <c r="C271" s="31"/>
      <c r="D271" s="57"/>
      <c r="E271" s="57"/>
      <c r="F271" s="53"/>
      <c r="G271" s="58"/>
      <c r="H271" s="38"/>
      <c r="I271" s="58"/>
      <c r="K271" s="57"/>
      <c r="L271" s="57"/>
      <c r="M271" s="75"/>
      <c r="N271" s="75"/>
      <c r="O271" s="57"/>
      <c r="P271" s="57"/>
      <c r="Q271" s="57"/>
      <c r="R271" s="57"/>
      <c r="S271" s="57"/>
      <c r="U271" s="327"/>
      <c r="V271" s="327"/>
      <c r="W271" s="327"/>
      <c r="X271" s="327"/>
      <c r="Z271" s="57"/>
      <c r="AA271" s="57"/>
      <c r="AB271" s="57"/>
      <c r="AC271" s="57"/>
      <c r="AD271" s="31"/>
      <c r="AE271" s="31"/>
    </row>
    <row r="272" spans="1:31">
      <c r="A272" s="38"/>
      <c r="B272" s="57"/>
      <c r="C272" s="31"/>
      <c r="D272" s="57"/>
      <c r="E272" s="57"/>
      <c r="F272" s="53"/>
      <c r="G272" s="58"/>
      <c r="H272" s="38"/>
      <c r="I272" s="58"/>
      <c r="K272" s="57"/>
      <c r="L272" s="57"/>
      <c r="M272" s="75"/>
      <c r="N272" s="75"/>
      <c r="O272" s="57"/>
      <c r="P272" s="57"/>
      <c r="Q272" s="57"/>
      <c r="R272" s="57"/>
      <c r="S272" s="57"/>
      <c r="U272" s="327"/>
      <c r="V272" s="327"/>
      <c r="W272" s="327"/>
      <c r="X272" s="327"/>
      <c r="Z272" s="57"/>
      <c r="AA272" s="57"/>
      <c r="AB272" s="57"/>
      <c r="AC272" s="57"/>
      <c r="AD272" s="31"/>
      <c r="AE272" s="31"/>
    </row>
    <row r="273" spans="1:32">
      <c r="A273" s="38"/>
      <c r="B273" s="57"/>
      <c r="C273" s="31"/>
      <c r="D273" s="57"/>
      <c r="E273" s="57"/>
      <c r="F273" s="53"/>
      <c r="G273" s="58"/>
      <c r="H273" s="38"/>
      <c r="I273" s="58"/>
      <c r="K273" s="57"/>
      <c r="L273" s="57"/>
      <c r="M273" s="75"/>
      <c r="N273" s="75"/>
      <c r="O273" s="57"/>
      <c r="P273" s="57"/>
      <c r="Q273" s="57"/>
      <c r="R273" s="57"/>
      <c r="S273" s="57"/>
      <c r="U273" s="327"/>
      <c r="V273" s="327"/>
      <c r="W273" s="327"/>
      <c r="X273" s="327"/>
      <c r="Z273" s="57"/>
      <c r="AA273" s="57"/>
      <c r="AB273" s="57"/>
      <c r="AC273" s="57"/>
      <c r="AD273" s="31"/>
      <c r="AE273" s="31"/>
    </row>
    <row r="274" spans="1:32">
      <c r="A274" s="38"/>
      <c r="B274" s="57"/>
      <c r="C274" s="31"/>
      <c r="D274" s="57"/>
      <c r="E274" s="57"/>
      <c r="F274" s="53"/>
      <c r="G274" s="58"/>
      <c r="H274" s="38"/>
      <c r="I274" s="58"/>
      <c r="K274" s="57"/>
      <c r="L274" s="57"/>
      <c r="M274" s="75"/>
      <c r="N274" s="75"/>
      <c r="O274" s="57"/>
      <c r="P274" s="57"/>
      <c r="Q274" s="57"/>
      <c r="R274" s="57"/>
      <c r="S274" s="57"/>
      <c r="U274" s="327"/>
      <c r="V274" s="327"/>
      <c r="W274" s="327"/>
      <c r="X274" s="327"/>
      <c r="Z274" s="57"/>
      <c r="AA274" s="57"/>
      <c r="AB274" s="57"/>
      <c r="AC274" s="57"/>
      <c r="AD274" s="31"/>
      <c r="AE274" s="31"/>
    </row>
    <row r="275" spans="1:32">
      <c r="A275" s="38"/>
      <c r="B275" s="57"/>
      <c r="C275" s="31"/>
      <c r="D275" s="57"/>
      <c r="E275" s="57"/>
      <c r="F275" s="53"/>
      <c r="G275" s="58"/>
      <c r="H275" s="38"/>
      <c r="I275" s="58"/>
      <c r="K275" s="57"/>
      <c r="L275" s="57"/>
      <c r="M275" s="75"/>
      <c r="N275" s="75"/>
      <c r="O275" s="57"/>
      <c r="P275" s="57"/>
      <c r="Q275" s="57"/>
      <c r="R275" s="57"/>
      <c r="S275" s="57"/>
      <c r="U275" s="327"/>
      <c r="V275" s="327"/>
      <c r="W275" s="327"/>
      <c r="X275" s="327"/>
      <c r="Z275" s="57"/>
      <c r="AA275" s="57"/>
      <c r="AB275" s="57"/>
      <c r="AC275" s="57"/>
      <c r="AD275" s="31"/>
      <c r="AE275" s="31"/>
    </row>
    <row r="276" spans="1:32">
      <c r="A276" s="38"/>
      <c r="B276" s="57"/>
      <c r="C276" s="31"/>
      <c r="D276" s="57"/>
      <c r="E276" s="57"/>
      <c r="F276" s="53"/>
      <c r="G276" s="58"/>
      <c r="H276" s="38"/>
      <c r="I276" s="58"/>
      <c r="K276" s="57"/>
      <c r="L276" s="57"/>
      <c r="M276" s="75"/>
      <c r="N276" s="75"/>
      <c r="O276" s="57"/>
      <c r="P276" s="57"/>
      <c r="Q276" s="57"/>
      <c r="R276" s="57"/>
      <c r="S276" s="57"/>
      <c r="U276" s="327"/>
      <c r="V276" s="327"/>
      <c r="W276" s="327"/>
      <c r="X276" s="327"/>
      <c r="Z276" s="57"/>
      <c r="AA276" s="57"/>
      <c r="AB276" s="57"/>
      <c r="AC276" s="57"/>
      <c r="AD276" s="31"/>
      <c r="AE276" s="31"/>
    </row>
    <row r="277" spans="1:32">
      <c r="A277" s="38"/>
      <c r="B277" s="57"/>
      <c r="C277" s="31"/>
      <c r="D277" s="57"/>
      <c r="E277" s="57"/>
      <c r="F277" s="53"/>
      <c r="G277" s="58"/>
      <c r="H277" s="38"/>
      <c r="I277" s="58"/>
      <c r="K277" s="57"/>
      <c r="L277" s="57"/>
      <c r="M277" s="75"/>
      <c r="N277" s="75"/>
      <c r="O277" s="57"/>
      <c r="P277" s="57"/>
      <c r="Q277" s="57"/>
      <c r="R277" s="57"/>
      <c r="S277" s="57"/>
      <c r="U277" s="327"/>
      <c r="V277" s="327"/>
      <c r="W277" s="327"/>
      <c r="X277" s="327"/>
      <c r="Z277" s="57"/>
      <c r="AA277" s="57"/>
      <c r="AB277" s="57"/>
      <c r="AC277" s="57"/>
      <c r="AD277" s="31"/>
      <c r="AE277" s="31"/>
    </row>
    <row r="278" spans="1:32">
      <c r="A278" s="38"/>
      <c r="B278" s="57"/>
      <c r="C278" s="31"/>
      <c r="D278" s="57"/>
      <c r="E278" s="57"/>
      <c r="F278" s="53"/>
      <c r="G278" s="58"/>
      <c r="H278" s="38"/>
      <c r="I278" s="58"/>
      <c r="K278" s="57"/>
      <c r="L278" s="57"/>
      <c r="M278" s="75"/>
      <c r="N278" s="75"/>
      <c r="O278" s="57"/>
      <c r="P278" s="57"/>
      <c r="Q278" s="57"/>
      <c r="R278" s="57"/>
      <c r="S278" s="57"/>
      <c r="U278" s="327"/>
      <c r="V278" s="327"/>
      <c r="W278" s="327"/>
      <c r="X278" s="327"/>
      <c r="Z278" s="57"/>
      <c r="AA278" s="57"/>
      <c r="AB278" s="57"/>
      <c r="AC278" s="57"/>
      <c r="AD278" s="31"/>
      <c r="AE278" s="31"/>
    </row>
    <row r="279" spans="1:32">
      <c r="A279" s="38"/>
      <c r="B279" s="57"/>
      <c r="C279" s="31"/>
      <c r="D279" s="57"/>
      <c r="E279" s="57"/>
      <c r="F279" s="53"/>
      <c r="G279" s="58"/>
      <c r="H279" s="38"/>
      <c r="I279" s="58"/>
      <c r="K279" s="57"/>
      <c r="L279" s="57"/>
      <c r="M279" s="75"/>
      <c r="N279" s="75"/>
      <c r="O279" s="57"/>
      <c r="P279" s="57"/>
      <c r="Q279" s="57"/>
      <c r="R279" s="57"/>
      <c r="S279" s="57"/>
      <c r="U279" s="327"/>
      <c r="V279" s="327"/>
      <c r="W279" s="327"/>
      <c r="X279" s="327"/>
      <c r="Z279" s="78"/>
      <c r="AA279" s="78"/>
      <c r="AB279" s="78"/>
      <c r="AC279" s="78"/>
      <c r="AD279" s="31"/>
      <c r="AE279" s="31"/>
    </row>
    <row r="280" spans="1:32">
      <c r="A280" s="206"/>
      <c r="B280" s="74"/>
      <c r="C280" s="201"/>
      <c r="D280" s="74"/>
      <c r="E280" s="74"/>
      <c r="F280" s="85"/>
      <c r="G280" s="207"/>
      <c r="H280" s="206"/>
      <c r="I280" s="207"/>
      <c r="K280" s="74"/>
      <c r="L280" s="74"/>
      <c r="M280" s="73"/>
      <c r="N280" s="73"/>
      <c r="O280" s="74"/>
      <c r="P280" s="74"/>
      <c r="Q280" s="74"/>
      <c r="R280" s="74"/>
      <c r="S280" s="74"/>
      <c r="U280" s="350"/>
      <c r="V280" s="350"/>
      <c r="W280" s="350"/>
      <c r="X280" s="350"/>
      <c r="Z280" s="57"/>
      <c r="AA280" s="57"/>
      <c r="AB280" s="57"/>
      <c r="AC280" s="57"/>
      <c r="AD280" s="31"/>
      <c r="AE280" s="31"/>
    </row>
    <row r="281" spans="1:32" ht="13" thickBot="1">
      <c r="A281" s="210"/>
      <c r="B281" s="211" t="s">
        <v>9</v>
      </c>
      <c r="C281" s="212"/>
      <c r="D281" s="211"/>
      <c r="E281" s="211"/>
      <c r="F281" s="213"/>
      <c r="G281" s="214">
        <f>SUM(G226:G279)</f>
        <v>84830</v>
      </c>
      <c r="H281" s="215"/>
      <c r="I281" s="214">
        <f>SUM(I226:I279)</f>
        <v>68987.86878923203</v>
      </c>
      <c r="J281" s="99"/>
      <c r="K281" s="78"/>
      <c r="L281" s="78"/>
      <c r="M281" s="84"/>
      <c r="N281" s="77"/>
      <c r="O281" s="78"/>
      <c r="P281" s="84"/>
      <c r="Q281" s="78"/>
      <c r="R281" s="78"/>
      <c r="S281" s="84"/>
      <c r="T281" s="99"/>
      <c r="U281" s="349"/>
      <c r="V281" s="349"/>
      <c r="W281" s="349"/>
      <c r="X281" s="349"/>
      <c r="Y281" s="99"/>
      <c r="Z281" s="84"/>
      <c r="AA281" s="84"/>
      <c r="AB281" s="84"/>
      <c r="AC281" s="84"/>
      <c r="AD281" s="37"/>
      <c r="AE281" s="37"/>
      <c r="AF281" s="99"/>
    </row>
    <row r="282" spans="1:32" ht="13" thickTop="1">
      <c r="A282" s="38"/>
      <c r="B282" s="57"/>
      <c r="C282" s="31"/>
      <c r="D282" s="57"/>
      <c r="E282" s="57"/>
      <c r="F282" s="53"/>
      <c r="G282" s="58"/>
      <c r="H282" s="38"/>
      <c r="I282" s="58"/>
      <c r="K282" s="57"/>
      <c r="L282" s="57"/>
      <c r="M282" s="75"/>
      <c r="N282" s="75"/>
      <c r="O282" s="57"/>
      <c r="P282" s="57"/>
      <c r="Q282" s="57"/>
      <c r="R282" s="57"/>
      <c r="S282" s="57"/>
      <c r="U282" s="327"/>
      <c r="V282" s="327"/>
      <c r="W282" s="327"/>
      <c r="X282" s="327"/>
      <c r="Z282" s="57"/>
      <c r="AA282" s="57"/>
      <c r="AB282" s="57"/>
      <c r="AC282" s="57"/>
      <c r="AD282" s="31"/>
      <c r="AE282" s="31"/>
    </row>
    <row r="283" spans="1:32">
      <c r="A283" s="38"/>
      <c r="B283" s="208" t="s">
        <v>53</v>
      </c>
      <c r="C283" s="209"/>
      <c r="D283" s="57"/>
      <c r="E283" s="57"/>
      <c r="F283" s="53"/>
      <c r="G283" s="58"/>
      <c r="H283" s="38"/>
      <c r="I283" s="58"/>
      <c r="K283" s="57"/>
      <c r="L283" s="57"/>
      <c r="M283" s="75"/>
      <c r="N283" s="75"/>
      <c r="O283" s="57"/>
      <c r="P283" s="57"/>
      <c r="Q283" s="57"/>
      <c r="R283" s="57"/>
      <c r="S283" s="57"/>
      <c r="U283" s="327"/>
      <c r="V283" s="327"/>
      <c r="W283" s="327"/>
      <c r="X283" s="327"/>
      <c r="Z283" s="57"/>
      <c r="AA283" s="57"/>
      <c r="AB283" s="57"/>
      <c r="AC283" s="57"/>
      <c r="AD283" s="31"/>
      <c r="AE283" s="31"/>
    </row>
    <row r="284" spans="1:32">
      <c r="A284" s="38"/>
      <c r="B284" s="57"/>
      <c r="C284" s="31"/>
      <c r="D284" s="57"/>
      <c r="E284" s="57"/>
      <c r="F284" s="53"/>
      <c r="G284" s="58"/>
      <c r="H284" s="38"/>
      <c r="I284" s="58"/>
      <c r="K284" s="57"/>
      <c r="L284" s="57"/>
      <c r="M284" s="75"/>
      <c r="N284" s="75"/>
      <c r="O284" s="57"/>
      <c r="P284" s="57"/>
      <c r="Q284" s="57"/>
      <c r="R284" s="57"/>
      <c r="S284" s="57"/>
      <c r="U284" s="327"/>
      <c r="V284" s="327"/>
      <c r="W284" s="327"/>
      <c r="X284" s="327"/>
      <c r="Z284" s="57"/>
      <c r="AA284" s="57"/>
      <c r="AB284" s="57"/>
      <c r="AC284" s="57"/>
      <c r="AD284" s="31"/>
      <c r="AE284" s="31"/>
    </row>
    <row r="285" spans="1:32">
      <c r="A285" s="38"/>
      <c r="B285" s="208" t="s">
        <v>72</v>
      </c>
      <c r="C285" s="209"/>
      <c r="D285" s="57"/>
      <c r="E285" s="57"/>
      <c r="F285" s="53"/>
      <c r="G285" s="58"/>
      <c r="H285" s="38"/>
      <c r="I285" s="58"/>
      <c r="K285" s="57"/>
      <c r="L285" s="57"/>
      <c r="M285" s="75"/>
      <c r="N285" s="75"/>
      <c r="O285" s="57"/>
      <c r="P285" s="57"/>
      <c r="Q285" s="57"/>
      <c r="R285" s="57"/>
      <c r="S285" s="57"/>
      <c r="U285" s="327"/>
      <c r="V285" s="327"/>
      <c r="W285" s="327"/>
      <c r="X285" s="327"/>
      <c r="Z285" s="57"/>
      <c r="AA285" s="57"/>
      <c r="AB285" s="57"/>
      <c r="AC285" s="57"/>
      <c r="AD285" s="31"/>
      <c r="AE285" s="31"/>
    </row>
    <row r="286" spans="1:32">
      <c r="A286" s="38"/>
      <c r="B286" s="57"/>
      <c r="C286" s="31"/>
      <c r="D286" s="57"/>
      <c r="E286" s="57"/>
      <c r="F286" s="53"/>
      <c r="G286" s="58"/>
      <c r="H286" s="38"/>
      <c r="I286" s="58"/>
      <c r="K286" s="57"/>
      <c r="L286" s="57"/>
      <c r="M286" s="75"/>
      <c r="N286" s="75"/>
      <c r="O286" s="57"/>
      <c r="P286" s="57"/>
      <c r="Q286" s="57"/>
      <c r="R286" s="57"/>
      <c r="S286" s="57"/>
      <c r="U286" s="327"/>
      <c r="V286" s="327"/>
      <c r="W286" s="327"/>
      <c r="X286" s="327"/>
      <c r="Z286" s="57"/>
      <c r="AA286" s="57"/>
      <c r="AB286" s="57"/>
      <c r="AC286" s="57"/>
      <c r="AD286" s="31"/>
      <c r="AE286" s="31"/>
    </row>
    <row r="287" spans="1:32">
      <c r="A287" s="38"/>
      <c r="B287" s="217" t="s">
        <v>67</v>
      </c>
      <c r="C287" s="59"/>
      <c r="D287" s="57"/>
      <c r="E287" s="57"/>
      <c r="F287" s="53"/>
      <c r="G287" s="58"/>
      <c r="H287" s="38"/>
      <c r="I287" s="58"/>
      <c r="K287" s="57"/>
      <c r="L287" s="53"/>
      <c r="M287" s="75"/>
      <c r="N287" s="75"/>
      <c r="O287" s="76"/>
      <c r="P287" s="76"/>
      <c r="Q287" s="76"/>
      <c r="R287" s="57"/>
      <c r="S287" s="57"/>
      <c r="U287" s="327"/>
      <c r="V287" s="327"/>
      <c r="W287" s="327"/>
      <c r="X287" s="327"/>
      <c r="Z287" s="57"/>
      <c r="AA287" s="57"/>
      <c r="AB287" s="57"/>
      <c r="AC287" s="57"/>
      <c r="AD287" s="31"/>
      <c r="AE287" s="31"/>
    </row>
    <row r="288" spans="1:32">
      <c r="A288" s="38"/>
      <c r="B288" s="57"/>
      <c r="C288" s="31"/>
      <c r="D288" s="57"/>
      <c r="E288" s="57"/>
      <c r="F288" s="53"/>
      <c r="G288" s="58"/>
      <c r="H288" s="38"/>
      <c r="I288" s="58"/>
      <c r="K288" s="57"/>
      <c r="L288" s="53"/>
      <c r="M288" s="75"/>
      <c r="N288" s="75"/>
      <c r="O288" s="57"/>
      <c r="P288" s="57"/>
      <c r="Q288" s="57"/>
      <c r="R288" s="57"/>
      <c r="S288" s="57"/>
      <c r="U288" s="327"/>
      <c r="V288" s="327"/>
      <c r="W288" s="327"/>
      <c r="X288" s="327"/>
      <c r="Z288" s="57"/>
      <c r="AA288" s="57"/>
      <c r="AB288" s="57"/>
      <c r="AC288" s="57"/>
      <c r="AD288" s="31"/>
      <c r="AE288" s="31"/>
    </row>
    <row r="289" spans="1:34" ht="25">
      <c r="A289" s="28" t="s">
        <v>12</v>
      </c>
      <c r="B289" s="29" t="s">
        <v>201</v>
      </c>
      <c r="C289" s="37" t="s">
        <v>197</v>
      </c>
      <c r="D289" s="166">
        <v>9</v>
      </c>
      <c r="E289" s="31" t="s">
        <v>39</v>
      </c>
      <c r="F289" s="37">
        <v>4210</v>
      </c>
      <c r="G289" s="32">
        <f>D289*F289</f>
        <v>37890</v>
      </c>
      <c r="H289" s="80">
        <f>F289*$AG$3</f>
        <v>3423.7761122558863</v>
      </c>
      <c r="I289" s="32">
        <f>D289*H289</f>
        <v>30813.985010302978</v>
      </c>
      <c r="J289" s="66"/>
      <c r="K289" s="57"/>
      <c r="L289" s="53"/>
      <c r="M289" s="75"/>
      <c r="N289" s="83"/>
      <c r="O289" s="75"/>
      <c r="P289" s="76"/>
      <c r="Q289" s="83"/>
      <c r="R289" s="53"/>
      <c r="S289" s="75"/>
      <c r="T289" s="66"/>
      <c r="U289" s="328">
        <v>0</v>
      </c>
      <c r="V289" s="328">
        <f>H289*$V$7</f>
        <v>2910.2096954175031</v>
      </c>
      <c r="W289" s="328">
        <f>V289*$W$7</f>
        <v>2182.6572715631273</v>
      </c>
      <c r="X289" s="328">
        <f>U289*W289</f>
        <v>0</v>
      </c>
      <c r="Y289" s="66"/>
      <c r="Z289" s="37">
        <v>0</v>
      </c>
      <c r="AA289" s="37">
        <f>H289*$AA$7</f>
        <v>2910.2096954175031</v>
      </c>
      <c r="AB289" s="37">
        <f>AA289*$AB$7</f>
        <v>2182.6572715631273</v>
      </c>
      <c r="AC289" s="37">
        <f>Z289*AB289</f>
        <v>0</v>
      </c>
      <c r="AD289" s="121" t="s">
        <v>398</v>
      </c>
      <c r="AE289" s="133" t="s">
        <v>396</v>
      </c>
      <c r="AF289" s="35" t="s">
        <v>359</v>
      </c>
      <c r="AH289" s="69" t="s">
        <v>397</v>
      </c>
    </row>
    <row r="290" spans="1:34">
      <c r="A290" s="38"/>
      <c r="B290" s="57"/>
      <c r="C290" s="31"/>
      <c r="D290" s="57"/>
      <c r="E290" s="57"/>
      <c r="F290" s="53"/>
      <c r="G290" s="58"/>
      <c r="H290" s="38"/>
      <c r="I290" s="58"/>
      <c r="K290" s="57"/>
      <c r="L290" s="53"/>
      <c r="M290" s="75"/>
      <c r="N290" s="75"/>
      <c r="O290" s="57"/>
      <c r="P290" s="57"/>
      <c r="Q290" s="57"/>
      <c r="R290" s="57"/>
      <c r="S290" s="57"/>
      <c r="U290" s="327"/>
      <c r="V290" s="327"/>
      <c r="W290" s="327"/>
      <c r="X290" s="327"/>
      <c r="Z290" s="57"/>
      <c r="AA290" s="57"/>
      <c r="AB290" s="57"/>
      <c r="AC290" s="57"/>
      <c r="AD290" s="31"/>
      <c r="AE290" s="31"/>
    </row>
    <row r="291" spans="1:34">
      <c r="A291" s="28"/>
      <c r="B291" s="158" t="s">
        <v>68</v>
      </c>
      <c r="C291" s="59"/>
      <c r="D291" s="30"/>
      <c r="E291" s="31"/>
      <c r="F291" s="37"/>
      <c r="G291" s="32"/>
      <c r="H291" s="80"/>
      <c r="I291" s="32"/>
      <c r="J291" s="66"/>
      <c r="K291" s="57"/>
      <c r="L291" s="53"/>
      <c r="M291" s="75"/>
      <c r="N291" s="75"/>
      <c r="O291" s="57"/>
      <c r="P291" s="57"/>
      <c r="Q291" s="57"/>
      <c r="R291" s="57"/>
      <c r="S291" s="57"/>
      <c r="T291" s="66"/>
      <c r="U291" s="328"/>
      <c r="V291" s="328"/>
      <c r="W291" s="328"/>
      <c r="X291" s="328"/>
      <c r="Y291" s="66"/>
      <c r="Z291" s="37"/>
      <c r="AA291" s="37"/>
      <c r="AB291" s="37"/>
      <c r="AC291" s="37"/>
      <c r="AD291" s="31"/>
      <c r="AE291" s="31"/>
    </row>
    <row r="292" spans="1:34">
      <c r="A292" s="38"/>
      <c r="B292" s="57"/>
      <c r="C292" s="31"/>
      <c r="D292" s="57"/>
      <c r="E292" s="57"/>
      <c r="F292" s="53"/>
      <c r="G292" s="58"/>
      <c r="H292" s="38"/>
      <c r="I292" s="58"/>
      <c r="K292" s="57"/>
      <c r="L292" s="53"/>
      <c r="M292" s="75"/>
      <c r="N292" s="75"/>
      <c r="O292" s="57"/>
      <c r="P292" s="57"/>
      <c r="Q292" s="57"/>
      <c r="R292" s="57"/>
      <c r="S292" s="57"/>
      <c r="U292" s="327"/>
      <c r="V292" s="327"/>
      <c r="W292" s="327"/>
      <c r="X292" s="327"/>
      <c r="Z292" s="57"/>
      <c r="AA292" s="57"/>
      <c r="AB292" s="57"/>
      <c r="AC292" s="57"/>
      <c r="AD292" s="31"/>
      <c r="AE292" s="31"/>
    </row>
    <row r="293" spans="1:34">
      <c r="A293" s="28" t="s">
        <v>13</v>
      </c>
      <c r="B293" s="29" t="s">
        <v>150</v>
      </c>
      <c r="C293" s="42" t="s">
        <v>177</v>
      </c>
      <c r="D293" s="30">
        <v>1</v>
      </c>
      <c r="E293" s="31" t="s">
        <v>39</v>
      </c>
      <c r="F293" s="37">
        <v>10110</v>
      </c>
      <c r="G293" s="32">
        <f>D293*F293</f>
        <v>10110</v>
      </c>
      <c r="H293" s="80">
        <f>F293*$AG$3</f>
        <v>8221.9421603104547</v>
      </c>
      <c r="I293" s="32">
        <f>D293*H293</f>
        <v>8221.9421603104547</v>
      </c>
      <c r="J293" s="66"/>
      <c r="K293" s="57"/>
      <c r="L293" s="53"/>
      <c r="M293" s="75"/>
      <c r="N293" s="83"/>
      <c r="O293" s="75"/>
      <c r="P293" s="76"/>
      <c r="Q293" s="83"/>
      <c r="R293" s="53"/>
      <c r="S293" s="75"/>
      <c r="T293" s="66"/>
      <c r="U293" s="373">
        <v>1</v>
      </c>
      <c r="V293" s="373">
        <f>H293*$V$7</f>
        <v>6988.650836263886</v>
      </c>
      <c r="W293" s="373">
        <f>V293*$W$7</f>
        <v>5241.4881271979148</v>
      </c>
      <c r="X293" s="373">
        <f>U293*W293</f>
        <v>5241.4881271979148</v>
      </c>
      <c r="Y293" s="66"/>
      <c r="Z293" s="37"/>
      <c r="AA293" s="37"/>
      <c r="AB293" s="37"/>
      <c r="AC293" s="37"/>
      <c r="AD293" s="121" t="s">
        <v>374</v>
      </c>
      <c r="AE293" s="372" t="s">
        <v>373</v>
      </c>
      <c r="AF293" s="35"/>
    </row>
    <row r="294" spans="1:34">
      <c r="A294" s="28"/>
      <c r="B294" s="29"/>
      <c r="C294" s="42"/>
      <c r="D294" s="30"/>
      <c r="E294" s="31"/>
      <c r="F294" s="37"/>
      <c r="G294" s="32"/>
      <c r="H294" s="80"/>
      <c r="I294" s="32"/>
      <c r="J294" s="66"/>
      <c r="K294" s="57"/>
      <c r="L294" s="53"/>
      <c r="M294" s="75"/>
      <c r="N294" s="75"/>
      <c r="O294" s="57"/>
      <c r="P294" s="57"/>
      <c r="Q294" s="57"/>
      <c r="R294" s="57"/>
      <c r="S294" s="57"/>
      <c r="T294" s="66"/>
      <c r="U294" s="328"/>
      <c r="V294" s="328"/>
      <c r="W294" s="328"/>
      <c r="X294" s="328"/>
      <c r="Y294" s="66"/>
      <c r="Z294" s="37"/>
      <c r="AA294" s="37"/>
      <c r="AB294" s="37"/>
      <c r="AC294" s="37"/>
      <c r="AD294" s="31"/>
      <c r="AE294" s="31"/>
    </row>
    <row r="295" spans="1:34">
      <c r="A295" s="28" t="s">
        <v>14</v>
      </c>
      <c r="B295" s="29" t="s">
        <v>151</v>
      </c>
      <c r="C295" s="42" t="s">
        <v>177</v>
      </c>
      <c r="D295" s="30">
        <v>1</v>
      </c>
      <c r="E295" s="31" t="s">
        <v>39</v>
      </c>
      <c r="F295" s="37">
        <v>11950</v>
      </c>
      <c r="G295" s="32">
        <f>D295*F295</f>
        <v>11950</v>
      </c>
      <c r="H295" s="80">
        <f>F295*$AG$3</f>
        <v>9718.3193685173028</v>
      </c>
      <c r="I295" s="32">
        <f>D295*H295</f>
        <v>9718.3193685173028</v>
      </c>
      <c r="J295" s="66"/>
      <c r="K295" s="57"/>
      <c r="L295" s="53"/>
      <c r="M295" s="75"/>
      <c r="N295" s="83"/>
      <c r="O295" s="75"/>
      <c r="P295" s="76"/>
      <c r="Q295" s="83"/>
      <c r="R295" s="53"/>
      <c r="S295" s="75"/>
      <c r="T295" s="66"/>
      <c r="U295" s="373">
        <v>1</v>
      </c>
      <c r="V295" s="373">
        <f>H295*$V$7</f>
        <v>8260.5714632397066</v>
      </c>
      <c r="W295" s="373">
        <f>V295*$W$7</f>
        <v>6195.42859742978</v>
      </c>
      <c r="X295" s="373">
        <f>U295*W295</f>
        <v>6195.42859742978</v>
      </c>
      <c r="Y295" s="66"/>
      <c r="Z295" s="37"/>
      <c r="AA295" s="37"/>
      <c r="AB295" s="37"/>
      <c r="AC295" s="37"/>
      <c r="AD295" s="121" t="s">
        <v>374</v>
      </c>
      <c r="AE295" s="372" t="s">
        <v>373</v>
      </c>
      <c r="AF295" s="35"/>
    </row>
    <row r="296" spans="1:34">
      <c r="A296" s="28"/>
      <c r="B296" s="29"/>
      <c r="C296" s="42"/>
      <c r="D296" s="30"/>
      <c r="E296" s="31"/>
      <c r="F296" s="37"/>
      <c r="G296" s="32"/>
      <c r="H296" s="80"/>
      <c r="I296" s="32"/>
      <c r="J296" s="66"/>
      <c r="K296" s="57"/>
      <c r="L296" s="53"/>
      <c r="M296" s="75"/>
      <c r="N296" s="75"/>
      <c r="O296" s="57"/>
      <c r="P296" s="57"/>
      <c r="Q296" s="57"/>
      <c r="R296" s="57"/>
      <c r="S296" s="57"/>
      <c r="T296" s="66"/>
      <c r="U296" s="328"/>
      <c r="V296" s="328"/>
      <c r="W296" s="328"/>
      <c r="X296" s="328"/>
      <c r="Y296" s="66"/>
      <c r="Z296" s="37"/>
      <c r="AA296" s="37"/>
      <c r="AB296" s="37"/>
      <c r="AC296" s="37"/>
      <c r="AD296" s="31"/>
      <c r="AE296" s="31"/>
    </row>
    <row r="297" spans="1:34">
      <c r="A297" s="38"/>
      <c r="B297" s="158" t="s">
        <v>161</v>
      </c>
      <c r="C297" s="59"/>
      <c r="D297" s="57"/>
      <c r="E297" s="57"/>
      <c r="F297" s="53"/>
      <c r="G297" s="58"/>
      <c r="H297" s="38"/>
      <c r="I297" s="58"/>
      <c r="K297" s="57"/>
      <c r="L297" s="53"/>
      <c r="M297" s="75"/>
      <c r="N297" s="75"/>
      <c r="O297" s="57"/>
      <c r="P297" s="57"/>
      <c r="Q297" s="57"/>
      <c r="R297" s="57"/>
      <c r="S297" s="57"/>
      <c r="U297" s="327"/>
      <c r="V297" s="327"/>
      <c r="W297" s="327"/>
      <c r="X297" s="327"/>
      <c r="Z297" s="57"/>
      <c r="AA297" s="57"/>
      <c r="AB297" s="57"/>
      <c r="AC297" s="57"/>
      <c r="AD297" s="31"/>
      <c r="AE297" s="31"/>
    </row>
    <row r="298" spans="1:34">
      <c r="A298" s="38"/>
      <c r="B298" s="57"/>
      <c r="C298" s="31"/>
      <c r="D298" s="57"/>
      <c r="E298" s="57"/>
      <c r="F298" s="53"/>
      <c r="G298" s="58"/>
      <c r="H298" s="38"/>
      <c r="I298" s="58"/>
      <c r="K298" s="57"/>
      <c r="L298" s="53"/>
      <c r="M298" s="75"/>
      <c r="N298" s="75"/>
      <c r="O298" s="57"/>
      <c r="P298" s="57"/>
      <c r="Q298" s="57"/>
      <c r="R298" s="57"/>
      <c r="S298" s="57"/>
      <c r="U298" s="327"/>
      <c r="V298" s="327"/>
      <c r="W298" s="327"/>
      <c r="X298" s="327"/>
      <c r="Z298" s="57"/>
      <c r="AA298" s="57"/>
      <c r="AB298" s="57"/>
      <c r="AC298" s="57"/>
      <c r="AD298" s="31"/>
      <c r="AE298" s="31"/>
    </row>
    <row r="299" spans="1:34">
      <c r="A299" s="38"/>
      <c r="B299" s="57" t="s">
        <v>163</v>
      </c>
      <c r="C299" s="42" t="s">
        <v>177</v>
      </c>
      <c r="D299" s="30">
        <v>1</v>
      </c>
      <c r="E299" s="31" t="s">
        <v>39</v>
      </c>
      <c r="F299" s="37">
        <v>1210</v>
      </c>
      <c r="G299" s="32">
        <f>D299*F299</f>
        <v>1210</v>
      </c>
      <c r="H299" s="80">
        <f>F299*$AG$3</f>
        <v>984.03066409254689</v>
      </c>
      <c r="I299" s="32">
        <f>D299*H299</f>
        <v>984.03066409254689</v>
      </c>
      <c r="J299" s="66"/>
      <c r="K299" s="57"/>
      <c r="L299" s="53"/>
      <c r="M299" s="75"/>
      <c r="N299" s="83"/>
      <c r="O299" s="75"/>
      <c r="P299" s="76"/>
      <c r="Q299" s="83"/>
      <c r="R299" s="53"/>
      <c r="S299" s="75"/>
      <c r="T299" s="66"/>
      <c r="U299" s="328"/>
      <c r="V299" s="328"/>
      <c r="W299" s="328"/>
      <c r="X299" s="328"/>
      <c r="Y299" s="66"/>
      <c r="Z299" s="37">
        <v>1</v>
      </c>
      <c r="AA299" s="37">
        <f>H299*$AA$7</f>
        <v>836.42606447866478</v>
      </c>
      <c r="AB299" s="37">
        <f>AA299*$AB$7</f>
        <v>627.31954835899865</v>
      </c>
      <c r="AC299" s="37">
        <f>Z299*AB299</f>
        <v>627.31954835899865</v>
      </c>
      <c r="AD299" s="122" t="s">
        <v>299</v>
      </c>
      <c r="AE299" s="37" t="s">
        <v>292</v>
      </c>
      <c r="AF299" s="35"/>
    </row>
    <row r="300" spans="1:34">
      <c r="A300" s="38"/>
      <c r="B300" s="57"/>
      <c r="C300" s="31"/>
      <c r="D300" s="30"/>
      <c r="E300" s="31"/>
      <c r="F300" s="37"/>
      <c r="G300" s="32"/>
      <c r="H300" s="80"/>
      <c r="I300" s="32"/>
      <c r="J300" s="66"/>
      <c r="K300" s="57"/>
      <c r="L300" s="53"/>
      <c r="M300" s="75"/>
      <c r="N300" s="75"/>
      <c r="O300" s="57"/>
      <c r="P300" s="57"/>
      <c r="Q300" s="57"/>
      <c r="R300" s="57"/>
      <c r="S300" s="57"/>
      <c r="T300" s="66"/>
      <c r="U300" s="328"/>
      <c r="V300" s="328"/>
      <c r="W300" s="328"/>
      <c r="X300" s="328"/>
      <c r="Y300" s="66"/>
      <c r="Z300" s="37"/>
      <c r="AA300" s="37"/>
      <c r="AB300" s="37"/>
      <c r="AC300" s="37"/>
      <c r="AD300" s="31"/>
      <c r="AE300" s="31"/>
    </row>
    <row r="301" spans="1:34">
      <c r="A301" s="38"/>
      <c r="B301" s="57"/>
      <c r="C301" s="31"/>
      <c r="D301" s="30"/>
      <c r="E301" s="31"/>
      <c r="F301" s="37"/>
      <c r="G301" s="32"/>
      <c r="H301" s="80"/>
      <c r="I301" s="32"/>
      <c r="J301" s="66"/>
      <c r="K301" s="57"/>
      <c r="L301" s="53"/>
      <c r="M301" s="75"/>
      <c r="N301" s="75"/>
      <c r="O301" s="57"/>
      <c r="P301" s="57"/>
      <c r="Q301" s="57"/>
      <c r="R301" s="57"/>
      <c r="S301" s="57"/>
      <c r="T301" s="66"/>
      <c r="U301" s="328"/>
      <c r="V301" s="328"/>
      <c r="W301" s="328"/>
      <c r="X301" s="328"/>
      <c r="Y301" s="66"/>
      <c r="Z301" s="37"/>
      <c r="AA301" s="37"/>
      <c r="AB301" s="37"/>
      <c r="AC301" s="37"/>
      <c r="AD301" s="31"/>
      <c r="AE301" s="31"/>
    </row>
    <row r="302" spans="1:34">
      <c r="A302" s="38"/>
      <c r="B302" s="208" t="s">
        <v>73</v>
      </c>
      <c r="C302" s="209"/>
      <c r="D302" s="57"/>
      <c r="E302" s="57"/>
      <c r="F302" s="53"/>
      <c r="G302" s="58"/>
      <c r="H302" s="38"/>
      <c r="I302" s="58"/>
      <c r="K302" s="57"/>
      <c r="L302" s="53"/>
      <c r="M302" s="75"/>
      <c r="N302" s="75"/>
      <c r="O302" s="57"/>
      <c r="P302" s="57"/>
      <c r="Q302" s="57"/>
      <c r="R302" s="57"/>
      <c r="S302" s="57"/>
      <c r="U302" s="327"/>
      <c r="V302" s="327"/>
      <c r="W302" s="327"/>
      <c r="X302" s="327"/>
      <c r="Z302" s="57"/>
      <c r="AA302" s="57"/>
      <c r="AB302" s="57"/>
      <c r="AC302" s="57"/>
      <c r="AD302" s="31"/>
      <c r="AE302" s="31"/>
    </row>
    <row r="303" spans="1:34">
      <c r="A303" s="38"/>
      <c r="B303" s="57"/>
      <c r="C303" s="31"/>
      <c r="D303" s="57"/>
      <c r="E303" s="57"/>
      <c r="F303" s="53"/>
      <c r="G303" s="58"/>
      <c r="H303" s="38"/>
      <c r="I303" s="58"/>
      <c r="K303" s="57"/>
      <c r="L303" s="53"/>
      <c r="M303" s="75"/>
      <c r="N303" s="75"/>
      <c r="O303" s="57"/>
      <c r="P303" s="57"/>
      <c r="Q303" s="57"/>
      <c r="R303" s="57"/>
      <c r="S303" s="57"/>
      <c r="U303" s="327"/>
      <c r="V303" s="327"/>
      <c r="W303" s="327"/>
      <c r="X303" s="327"/>
      <c r="Z303" s="57"/>
      <c r="AA303" s="57"/>
      <c r="AB303" s="57"/>
      <c r="AC303" s="57"/>
      <c r="AD303" s="31"/>
      <c r="AE303" s="31"/>
    </row>
    <row r="304" spans="1:34">
      <c r="A304" s="38"/>
      <c r="B304" s="208" t="s">
        <v>38</v>
      </c>
      <c r="C304" s="209"/>
      <c r="D304" s="57"/>
      <c r="E304" s="57"/>
      <c r="F304" s="53"/>
      <c r="G304" s="58"/>
      <c r="H304" s="38"/>
      <c r="I304" s="58"/>
      <c r="K304" s="57"/>
      <c r="L304" s="53"/>
      <c r="M304" s="75"/>
      <c r="N304" s="75"/>
      <c r="O304" s="57"/>
      <c r="P304" s="57"/>
      <c r="Q304" s="57"/>
      <c r="R304" s="57"/>
      <c r="S304" s="57"/>
      <c r="U304" s="327"/>
      <c r="V304" s="327"/>
      <c r="W304" s="327"/>
      <c r="X304" s="327"/>
      <c r="Z304" s="57"/>
      <c r="AA304" s="57"/>
      <c r="AB304" s="57"/>
      <c r="AC304" s="57"/>
      <c r="AD304" s="31"/>
      <c r="AE304" s="31"/>
    </row>
    <row r="305" spans="1:32">
      <c r="A305" s="38"/>
      <c r="B305" s="57"/>
      <c r="C305" s="31"/>
      <c r="D305" s="57"/>
      <c r="E305" s="57"/>
      <c r="F305" s="53"/>
      <c r="G305" s="58"/>
      <c r="H305" s="38"/>
      <c r="I305" s="58"/>
      <c r="K305" s="57"/>
      <c r="L305" s="53"/>
      <c r="M305" s="75"/>
      <c r="N305" s="75"/>
      <c r="O305" s="57"/>
      <c r="P305" s="57"/>
      <c r="Q305" s="57"/>
      <c r="R305" s="57"/>
      <c r="S305" s="57"/>
      <c r="U305" s="327"/>
      <c r="V305" s="327"/>
      <c r="W305" s="327"/>
      <c r="X305" s="327"/>
      <c r="Z305" s="57"/>
      <c r="AA305" s="57"/>
      <c r="AB305" s="57"/>
      <c r="AC305" s="57"/>
      <c r="AD305" s="31"/>
      <c r="AE305" s="31"/>
    </row>
    <row r="306" spans="1:32" ht="37.5">
      <c r="A306" s="28" t="s">
        <v>16</v>
      </c>
      <c r="B306" s="29" t="s">
        <v>233</v>
      </c>
      <c r="C306" s="42" t="s">
        <v>177</v>
      </c>
      <c r="D306" s="30">
        <v>1</v>
      </c>
      <c r="E306" s="31" t="s">
        <v>39</v>
      </c>
      <c r="F306" s="37">
        <v>1130</v>
      </c>
      <c r="G306" s="32">
        <f>D306*F306</f>
        <v>1130</v>
      </c>
      <c r="H306" s="80">
        <f>F306*$AG$3</f>
        <v>918.97078547485785</v>
      </c>
      <c r="I306" s="32">
        <f>D306*H306</f>
        <v>918.97078547485785</v>
      </c>
      <c r="J306" s="66"/>
      <c r="K306" s="57"/>
      <c r="L306" s="53"/>
      <c r="M306" s="75"/>
      <c r="N306" s="83"/>
      <c r="O306" s="75"/>
      <c r="P306" s="76"/>
      <c r="Q306" s="83"/>
      <c r="R306" s="53"/>
      <c r="S306" s="75"/>
      <c r="T306" s="66"/>
      <c r="U306" s="328"/>
      <c r="V306" s="328"/>
      <c r="W306" s="328"/>
      <c r="X306" s="328"/>
      <c r="Y306" s="66"/>
      <c r="Z306" s="37">
        <v>0</v>
      </c>
      <c r="AA306" s="37">
        <f>H306*$AA$7</f>
        <v>781.12516765362921</v>
      </c>
      <c r="AB306" s="37">
        <f>AA306*$AB$7</f>
        <v>585.84387574022185</v>
      </c>
      <c r="AC306" s="37">
        <f>Z306*AB306</f>
        <v>0</v>
      </c>
      <c r="AD306" s="121" t="s">
        <v>301</v>
      </c>
      <c r="AE306" s="37" t="s">
        <v>292</v>
      </c>
      <c r="AF306" s="35"/>
    </row>
    <row r="307" spans="1:32">
      <c r="A307" s="38"/>
      <c r="B307" s="57"/>
      <c r="C307" s="31"/>
      <c r="D307" s="57"/>
      <c r="E307" s="57"/>
      <c r="F307" s="53"/>
      <c r="G307" s="58"/>
      <c r="H307" s="38"/>
      <c r="I307" s="58"/>
      <c r="K307" s="57"/>
      <c r="L307" s="53"/>
      <c r="M307" s="75"/>
      <c r="N307" s="75"/>
      <c r="O307" s="57"/>
      <c r="P307" s="57"/>
      <c r="Q307" s="57"/>
      <c r="R307" s="57"/>
      <c r="S307" s="57"/>
      <c r="U307" s="327"/>
      <c r="V307" s="327"/>
      <c r="W307" s="327"/>
      <c r="X307" s="327"/>
      <c r="Z307" s="57"/>
      <c r="AA307" s="57"/>
      <c r="AB307" s="57"/>
      <c r="AC307" s="57"/>
      <c r="AD307" s="31"/>
      <c r="AE307" s="31"/>
    </row>
    <row r="308" spans="1:32" ht="25">
      <c r="A308" s="28" t="s">
        <v>17</v>
      </c>
      <c r="B308" s="29" t="s">
        <v>148</v>
      </c>
      <c r="C308" s="42" t="s">
        <v>177</v>
      </c>
      <c r="D308" s="30">
        <v>2</v>
      </c>
      <c r="E308" s="31" t="s">
        <v>39</v>
      </c>
      <c r="F308" s="37">
        <v>1630</v>
      </c>
      <c r="G308" s="32">
        <f>D308*F308</f>
        <v>3260</v>
      </c>
      <c r="H308" s="80">
        <f>F308*$AG$3</f>
        <v>1325.5950268354145</v>
      </c>
      <c r="I308" s="32">
        <f>D308*H308</f>
        <v>2651.190053670829</v>
      </c>
      <c r="J308" s="66"/>
      <c r="K308" s="57"/>
      <c r="L308" s="53"/>
      <c r="M308" s="75"/>
      <c r="N308" s="83"/>
      <c r="O308" s="75"/>
      <c r="P308" s="76"/>
      <c r="Q308" s="83"/>
      <c r="R308" s="53"/>
      <c r="S308" s="75"/>
      <c r="T308" s="66"/>
      <c r="U308" s="328"/>
      <c r="V308" s="328"/>
      <c r="W308" s="328"/>
      <c r="X308" s="328"/>
      <c r="Y308" s="66"/>
      <c r="Z308" s="37">
        <v>0</v>
      </c>
      <c r="AA308" s="37">
        <f>H308*$AA$7</f>
        <v>1126.7557728101024</v>
      </c>
      <c r="AB308" s="37">
        <f>AA308*$AB$7</f>
        <v>845.06682960757678</v>
      </c>
      <c r="AC308" s="37">
        <f>Z308*AB308</f>
        <v>0</v>
      </c>
      <c r="AD308" s="121" t="s">
        <v>329</v>
      </c>
      <c r="AE308" s="121" t="s">
        <v>330</v>
      </c>
      <c r="AF308" s="35"/>
    </row>
    <row r="309" spans="1:32">
      <c r="A309" s="38"/>
      <c r="B309" s="57"/>
      <c r="C309" s="31"/>
      <c r="D309" s="57"/>
      <c r="E309" s="57"/>
      <c r="F309" s="53"/>
      <c r="G309" s="58"/>
      <c r="H309" s="38"/>
      <c r="I309" s="58"/>
      <c r="K309" s="57"/>
      <c r="L309" s="53"/>
      <c r="M309" s="75"/>
      <c r="N309" s="75"/>
      <c r="O309" s="57"/>
      <c r="P309" s="57"/>
      <c r="Q309" s="57"/>
      <c r="R309" s="57"/>
      <c r="S309" s="57"/>
      <c r="U309" s="327"/>
      <c r="V309" s="327"/>
      <c r="W309" s="327"/>
      <c r="X309" s="327"/>
      <c r="Z309" s="57"/>
      <c r="AA309" s="57"/>
      <c r="AB309" s="57"/>
      <c r="AC309" s="57"/>
      <c r="AD309" s="31"/>
      <c r="AE309" s="31"/>
    </row>
    <row r="310" spans="1:32">
      <c r="A310" s="28"/>
      <c r="B310" s="158" t="s">
        <v>40</v>
      </c>
      <c r="C310" s="59"/>
      <c r="D310" s="30"/>
      <c r="E310" s="31"/>
      <c r="F310" s="37"/>
      <c r="G310" s="32"/>
      <c r="H310" s="80"/>
      <c r="I310" s="32"/>
      <c r="J310" s="66"/>
      <c r="K310" s="57"/>
      <c r="L310" s="53"/>
      <c r="M310" s="75"/>
      <c r="N310" s="75"/>
      <c r="O310" s="57"/>
      <c r="P310" s="57"/>
      <c r="Q310" s="57"/>
      <c r="R310" s="57"/>
      <c r="S310" s="57"/>
      <c r="T310" s="66"/>
      <c r="U310" s="328"/>
      <c r="V310" s="328"/>
      <c r="W310" s="328"/>
      <c r="X310" s="328"/>
      <c r="Y310" s="66"/>
      <c r="Z310" s="37"/>
      <c r="AA310" s="37"/>
      <c r="AB310" s="37"/>
      <c r="AC310" s="37"/>
      <c r="AD310" s="31"/>
      <c r="AE310" s="31"/>
    </row>
    <row r="311" spans="1:32">
      <c r="A311" s="28"/>
      <c r="B311" s="29"/>
      <c r="C311" s="42"/>
      <c r="D311" s="30"/>
      <c r="E311" s="31"/>
      <c r="F311" s="37"/>
      <c r="G311" s="32"/>
      <c r="H311" s="80"/>
      <c r="I311" s="32"/>
      <c r="J311" s="66"/>
      <c r="K311" s="57"/>
      <c r="L311" s="53"/>
      <c r="M311" s="75"/>
      <c r="N311" s="75"/>
      <c r="O311" s="57"/>
      <c r="P311" s="57"/>
      <c r="Q311" s="57"/>
      <c r="R311" s="57"/>
      <c r="S311" s="57"/>
      <c r="T311" s="66"/>
      <c r="U311" s="328"/>
      <c r="V311" s="328"/>
      <c r="W311" s="328"/>
      <c r="X311" s="328"/>
      <c r="Y311" s="66"/>
      <c r="Z311" s="37"/>
      <c r="AA311" s="37"/>
      <c r="AB311" s="37"/>
      <c r="AC311" s="37"/>
      <c r="AD311" s="31"/>
      <c r="AE311" s="31"/>
    </row>
    <row r="312" spans="1:32">
      <c r="A312" s="28" t="s">
        <v>18</v>
      </c>
      <c r="B312" s="161" t="s">
        <v>41</v>
      </c>
      <c r="C312" s="162"/>
      <c r="D312" s="163">
        <v>1</v>
      </c>
      <c r="E312" s="164" t="s">
        <v>39</v>
      </c>
      <c r="F312" s="37"/>
      <c r="G312" s="32">
        <f>D312*F312</f>
        <v>0</v>
      </c>
      <c r="H312" s="80"/>
      <c r="I312" s="32"/>
      <c r="J312" s="66"/>
      <c r="K312" s="57"/>
      <c r="L312" s="53"/>
      <c r="M312" s="75"/>
      <c r="N312" s="75"/>
      <c r="O312" s="57"/>
      <c r="P312" s="57"/>
      <c r="Q312" s="57"/>
      <c r="R312" s="57"/>
      <c r="S312" s="57"/>
      <c r="T312" s="66"/>
      <c r="U312" s="328"/>
      <c r="V312" s="328"/>
      <c r="W312" s="328"/>
      <c r="X312" s="328"/>
      <c r="Y312" s="66"/>
      <c r="Z312" s="37"/>
      <c r="AA312" s="37"/>
      <c r="AB312" s="37"/>
      <c r="AC312" s="37"/>
      <c r="AD312" s="31"/>
      <c r="AE312" s="31"/>
    </row>
    <row r="313" spans="1:32">
      <c r="A313" s="28"/>
      <c r="B313" s="161"/>
      <c r="C313" s="162"/>
      <c r="D313" s="163"/>
      <c r="E313" s="164"/>
      <c r="F313" s="37"/>
      <c r="G313" s="32"/>
      <c r="H313" s="80"/>
      <c r="I313" s="32"/>
      <c r="J313" s="66"/>
      <c r="K313" s="57"/>
      <c r="L313" s="53"/>
      <c r="M313" s="75"/>
      <c r="N313" s="75"/>
      <c r="O313" s="57"/>
      <c r="P313" s="57"/>
      <c r="Q313" s="57"/>
      <c r="R313" s="57"/>
      <c r="S313" s="57"/>
      <c r="T313" s="66"/>
      <c r="U313" s="328"/>
      <c r="V313" s="328"/>
      <c r="W313" s="328"/>
      <c r="X313" s="328"/>
      <c r="Y313" s="66"/>
      <c r="Z313" s="37"/>
      <c r="AA313" s="37"/>
      <c r="AB313" s="37"/>
      <c r="AC313" s="37"/>
      <c r="AD313" s="31"/>
      <c r="AE313" s="31"/>
    </row>
    <row r="314" spans="1:32">
      <c r="A314" s="28" t="s">
        <v>19</v>
      </c>
      <c r="B314" s="161" t="s">
        <v>70</v>
      </c>
      <c r="C314" s="162"/>
      <c r="D314" s="163">
        <v>1</v>
      </c>
      <c r="E314" s="164" t="s">
        <v>39</v>
      </c>
      <c r="F314" s="37"/>
      <c r="G314" s="32">
        <f>D314*F314</f>
        <v>0</v>
      </c>
      <c r="H314" s="80"/>
      <c r="I314" s="32"/>
      <c r="J314" s="66"/>
      <c r="K314" s="57"/>
      <c r="L314" s="53"/>
      <c r="M314" s="75"/>
      <c r="N314" s="75"/>
      <c r="O314" s="57"/>
      <c r="P314" s="57"/>
      <c r="Q314" s="57"/>
      <c r="R314" s="57"/>
      <c r="S314" s="57"/>
      <c r="T314" s="66"/>
      <c r="U314" s="328"/>
      <c r="V314" s="328"/>
      <c r="W314" s="328"/>
      <c r="X314" s="328"/>
      <c r="Y314" s="66"/>
      <c r="Z314" s="37"/>
      <c r="AA314" s="37"/>
      <c r="AB314" s="37"/>
      <c r="AC314" s="37"/>
      <c r="AD314" s="31"/>
      <c r="AE314" s="31"/>
    </row>
    <row r="315" spans="1:32">
      <c r="A315" s="28"/>
      <c r="B315" s="161"/>
      <c r="C315" s="162"/>
      <c r="D315" s="163"/>
      <c r="E315" s="164"/>
      <c r="F315" s="37"/>
      <c r="G315" s="32"/>
      <c r="H315" s="80"/>
      <c r="I315" s="32"/>
      <c r="J315" s="66"/>
      <c r="K315" s="57"/>
      <c r="L315" s="53"/>
      <c r="M315" s="75"/>
      <c r="N315" s="75"/>
      <c r="O315" s="57"/>
      <c r="P315" s="57"/>
      <c r="Q315" s="57"/>
      <c r="R315" s="57"/>
      <c r="S315" s="57"/>
      <c r="T315" s="66"/>
      <c r="U315" s="328"/>
      <c r="V315" s="328"/>
      <c r="W315" s="328"/>
      <c r="X315" s="328"/>
      <c r="Y315" s="66"/>
      <c r="Z315" s="37"/>
      <c r="AA315" s="37"/>
      <c r="AB315" s="37"/>
      <c r="AC315" s="37"/>
      <c r="AD315" s="31"/>
      <c r="AE315" s="31"/>
    </row>
    <row r="316" spans="1:32">
      <c r="A316" s="28" t="s">
        <v>20</v>
      </c>
      <c r="B316" s="161" t="s">
        <v>71</v>
      </c>
      <c r="C316" s="162"/>
      <c r="D316" s="163">
        <v>1</v>
      </c>
      <c r="E316" s="164" t="s">
        <v>39</v>
      </c>
      <c r="F316" s="37"/>
      <c r="G316" s="32">
        <f>D316*F316</f>
        <v>0</v>
      </c>
      <c r="H316" s="80"/>
      <c r="I316" s="32"/>
      <c r="J316" s="66"/>
      <c r="K316" s="57"/>
      <c r="L316" s="53"/>
      <c r="M316" s="75"/>
      <c r="N316" s="75"/>
      <c r="O316" s="57"/>
      <c r="P316" s="57"/>
      <c r="Q316" s="57"/>
      <c r="R316" s="57"/>
      <c r="S316" s="57"/>
      <c r="T316" s="66"/>
      <c r="U316" s="328"/>
      <c r="V316" s="328"/>
      <c r="W316" s="328"/>
      <c r="X316" s="328"/>
      <c r="Y316" s="66"/>
      <c r="Z316" s="37"/>
      <c r="AA316" s="37"/>
      <c r="AB316" s="37"/>
      <c r="AC316" s="37"/>
      <c r="AD316" s="31"/>
      <c r="AE316" s="31"/>
    </row>
    <row r="317" spans="1:32">
      <c r="A317" s="28"/>
      <c r="B317" s="29"/>
      <c r="C317" s="42"/>
      <c r="D317" s="30"/>
      <c r="E317" s="31"/>
      <c r="F317" s="37"/>
      <c r="G317" s="32"/>
      <c r="H317" s="80"/>
      <c r="I317" s="32"/>
      <c r="J317" s="66"/>
      <c r="K317" s="57"/>
      <c r="L317" s="53"/>
      <c r="M317" s="75"/>
      <c r="N317" s="75"/>
      <c r="O317" s="57"/>
      <c r="P317" s="57"/>
      <c r="Q317" s="57"/>
      <c r="R317" s="57"/>
      <c r="S317" s="57"/>
      <c r="T317" s="66"/>
      <c r="U317" s="328"/>
      <c r="V317" s="328"/>
      <c r="W317" s="328"/>
      <c r="X317" s="328"/>
      <c r="Y317" s="66"/>
      <c r="Z317" s="37"/>
      <c r="AA317" s="37"/>
      <c r="AB317" s="37"/>
      <c r="AC317" s="37"/>
      <c r="AD317" s="31"/>
      <c r="AE317" s="31"/>
    </row>
    <row r="318" spans="1:32" ht="25">
      <c r="A318" s="28"/>
      <c r="B318" s="165" t="s">
        <v>229</v>
      </c>
      <c r="C318" s="42" t="s">
        <v>177</v>
      </c>
      <c r="D318" s="30">
        <v>1</v>
      </c>
      <c r="E318" s="31" t="s">
        <v>39</v>
      </c>
      <c r="F318" s="37">
        <v>6030</v>
      </c>
      <c r="G318" s="32">
        <f>D318*F318</f>
        <v>6030</v>
      </c>
      <c r="H318" s="80">
        <f>F318*$AG$3</f>
        <v>4903.8883508083127</v>
      </c>
      <c r="I318" s="32">
        <f>D318*H318</f>
        <v>4903.8883508083127</v>
      </c>
      <c r="J318" s="66"/>
      <c r="K318" s="57"/>
      <c r="L318" s="53"/>
      <c r="M318" s="75"/>
      <c r="N318" s="83"/>
      <c r="O318" s="75"/>
      <c r="P318" s="76"/>
      <c r="Q318" s="83"/>
      <c r="R318" s="53"/>
      <c r="S318" s="75"/>
      <c r="T318" s="66"/>
      <c r="U318" s="328"/>
      <c r="V318" s="328"/>
      <c r="W318" s="328"/>
      <c r="X318" s="328"/>
      <c r="Y318" s="66"/>
      <c r="Z318" s="37">
        <v>0</v>
      </c>
      <c r="AA318" s="37">
        <f>H318*$AA$7</f>
        <v>4168.3050981870656</v>
      </c>
      <c r="AB318" s="37">
        <f>AA318*$AB$7</f>
        <v>3126.2288236402992</v>
      </c>
      <c r="AC318" s="37">
        <f>Z318*AB318</f>
        <v>0</v>
      </c>
      <c r="AD318" s="37" t="s">
        <v>293</v>
      </c>
      <c r="AE318" s="37" t="s">
        <v>341</v>
      </c>
      <c r="AF318" s="35"/>
    </row>
    <row r="319" spans="1:32">
      <c r="A319" s="28"/>
      <c r="B319" s="29"/>
      <c r="C319" s="42"/>
      <c r="D319" s="30"/>
      <c r="E319" s="31"/>
      <c r="F319" s="37"/>
      <c r="G319" s="32"/>
      <c r="H319" s="80"/>
      <c r="I319" s="32"/>
      <c r="J319" s="66"/>
      <c r="K319" s="57"/>
      <c r="L319" s="53"/>
      <c r="M319" s="75"/>
      <c r="N319" s="75"/>
      <c r="O319" s="57"/>
      <c r="P319" s="57"/>
      <c r="Q319" s="57"/>
      <c r="R319" s="57"/>
      <c r="S319" s="57"/>
      <c r="T319" s="66"/>
      <c r="U319" s="328"/>
      <c r="V319" s="328"/>
      <c r="W319" s="328"/>
      <c r="X319" s="328"/>
      <c r="Y319" s="66"/>
      <c r="Z319" s="37"/>
      <c r="AA319" s="37"/>
      <c r="AB319" s="37"/>
      <c r="AC319" s="37"/>
      <c r="AD319" s="31"/>
      <c r="AE319" s="31"/>
    </row>
    <row r="320" spans="1:32">
      <c r="A320" s="28" t="s">
        <v>21</v>
      </c>
      <c r="B320" s="29" t="s">
        <v>234</v>
      </c>
      <c r="C320" s="42" t="s">
        <v>177</v>
      </c>
      <c r="D320" s="30">
        <v>2</v>
      </c>
      <c r="E320" s="31" t="s">
        <v>39</v>
      </c>
      <c r="F320" s="37">
        <v>530</v>
      </c>
      <c r="G320" s="32">
        <f>D320*F320</f>
        <v>1060</v>
      </c>
      <c r="H320" s="80">
        <f>F320*$AG$3</f>
        <v>431.02169584218996</v>
      </c>
      <c r="I320" s="32">
        <f>D320*H320</f>
        <v>862.04339168437991</v>
      </c>
      <c r="J320" s="66"/>
      <c r="K320" s="57"/>
      <c r="L320" s="53"/>
      <c r="M320" s="75"/>
      <c r="N320" s="83"/>
      <c r="O320" s="75"/>
      <c r="P320" s="76"/>
      <c r="Q320" s="83"/>
      <c r="R320" s="53"/>
      <c r="S320" s="75"/>
      <c r="T320" s="66"/>
      <c r="U320" s="328"/>
      <c r="V320" s="328"/>
      <c r="W320" s="328"/>
      <c r="X320" s="328"/>
      <c r="Y320" s="66"/>
      <c r="Z320" s="37">
        <v>0</v>
      </c>
      <c r="AA320" s="37">
        <f>H320*$AA$7</f>
        <v>366.36844146586145</v>
      </c>
      <c r="AB320" s="37">
        <f>AA320*$AB$7</f>
        <v>274.77633109939609</v>
      </c>
      <c r="AC320" s="37">
        <f>Z320*AB320</f>
        <v>0</v>
      </c>
      <c r="AD320" s="121" t="s">
        <v>294</v>
      </c>
      <c r="AE320" s="121" t="s">
        <v>292</v>
      </c>
      <c r="AF320" s="35"/>
    </row>
    <row r="321" spans="1:32">
      <c r="A321" s="28"/>
      <c r="B321" s="29"/>
      <c r="C321" s="42"/>
      <c r="D321" s="30"/>
      <c r="E321" s="31"/>
      <c r="F321" s="37"/>
      <c r="G321" s="32"/>
      <c r="H321" s="80"/>
      <c r="I321" s="32"/>
      <c r="J321" s="66"/>
      <c r="K321" s="57"/>
      <c r="L321" s="53"/>
      <c r="M321" s="75"/>
      <c r="N321" s="75"/>
      <c r="O321" s="57"/>
      <c r="P321" s="57"/>
      <c r="Q321" s="57"/>
      <c r="R321" s="57"/>
      <c r="S321" s="57"/>
      <c r="T321" s="66"/>
      <c r="U321" s="328"/>
      <c r="V321" s="328"/>
      <c r="W321" s="328"/>
      <c r="X321" s="328"/>
      <c r="Y321" s="66"/>
      <c r="Z321" s="37"/>
      <c r="AA321" s="37"/>
      <c r="AB321" s="37"/>
      <c r="AC321" s="37"/>
      <c r="AD321" s="31"/>
      <c r="AE321" s="31"/>
    </row>
    <row r="322" spans="1:32">
      <c r="A322" s="28" t="s">
        <v>22</v>
      </c>
      <c r="B322" s="29" t="s">
        <v>44</v>
      </c>
      <c r="C322" s="42" t="s">
        <v>177</v>
      </c>
      <c r="D322" s="30">
        <v>2</v>
      </c>
      <c r="E322" s="31" t="s">
        <v>39</v>
      </c>
      <c r="F322" s="37">
        <v>410</v>
      </c>
      <c r="G322" s="32">
        <f>D322*F322</f>
        <v>820</v>
      </c>
      <c r="H322" s="80">
        <f>F322*$AG$3</f>
        <v>333.4318779156564</v>
      </c>
      <c r="I322" s="32">
        <f>D322*H322</f>
        <v>666.8637558313128</v>
      </c>
      <c r="J322" s="66"/>
      <c r="K322" s="57"/>
      <c r="L322" s="53"/>
      <c r="M322" s="75"/>
      <c r="N322" s="83"/>
      <c r="O322" s="75"/>
      <c r="P322" s="76"/>
      <c r="Q322" s="83"/>
      <c r="R322" s="53"/>
      <c r="S322" s="75"/>
      <c r="T322" s="66"/>
      <c r="U322" s="328"/>
      <c r="V322" s="328"/>
      <c r="W322" s="328"/>
      <c r="X322" s="328"/>
      <c r="Y322" s="66"/>
      <c r="Z322" s="37">
        <v>0</v>
      </c>
      <c r="AA322" s="37">
        <f>H322*$AA$7</f>
        <v>283.41709622830791</v>
      </c>
      <c r="AB322" s="37">
        <f>AA322*$AB$7</f>
        <v>212.56282217123095</v>
      </c>
      <c r="AC322" s="37">
        <f>Z322*AB322</f>
        <v>0</v>
      </c>
      <c r="AD322" s="121" t="s">
        <v>295</v>
      </c>
      <c r="AE322" s="121" t="s">
        <v>292</v>
      </c>
      <c r="AF322" s="35"/>
    </row>
    <row r="323" spans="1:32">
      <c r="A323" s="38"/>
      <c r="B323" s="57"/>
      <c r="C323" s="31"/>
      <c r="D323" s="57"/>
      <c r="E323" s="57"/>
      <c r="F323" s="53"/>
      <c r="G323" s="58"/>
      <c r="H323" s="80"/>
      <c r="I323" s="32"/>
      <c r="K323" s="57"/>
      <c r="L323" s="53"/>
      <c r="M323" s="75"/>
      <c r="N323" s="75"/>
      <c r="O323" s="57"/>
      <c r="P323" s="57"/>
      <c r="Q323" s="57"/>
      <c r="R323" s="57"/>
      <c r="S323" s="57"/>
      <c r="U323" s="327"/>
      <c r="V323" s="327"/>
      <c r="W323" s="327"/>
      <c r="X323" s="327"/>
      <c r="Z323" s="57"/>
      <c r="AA323" s="57"/>
      <c r="AB323" s="57"/>
      <c r="AC323" s="57"/>
      <c r="AD323" s="31"/>
      <c r="AE323" s="31"/>
    </row>
    <row r="324" spans="1:32">
      <c r="A324" s="38"/>
      <c r="B324" s="57"/>
      <c r="C324" s="31"/>
      <c r="D324" s="57"/>
      <c r="E324" s="57"/>
      <c r="F324" s="53"/>
      <c r="G324" s="58"/>
      <c r="H324" s="38"/>
      <c r="I324" s="58"/>
      <c r="K324" s="57"/>
      <c r="L324" s="53"/>
      <c r="M324" s="75"/>
      <c r="N324" s="75"/>
      <c r="O324" s="57"/>
      <c r="P324" s="57"/>
      <c r="Q324" s="57"/>
      <c r="R324" s="57"/>
      <c r="S324" s="57"/>
      <c r="U324" s="327"/>
      <c r="V324" s="327"/>
      <c r="W324" s="327"/>
      <c r="X324" s="327"/>
      <c r="Z324" s="57"/>
      <c r="AA324" s="57"/>
      <c r="AB324" s="57"/>
      <c r="AC324" s="57"/>
      <c r="AD324" s="31"/>
      <c r="AE324" s="31"/>
    </row>
    <row r="325" spans="1:32">
      <c r="A325" s="38"/>
      <c r="B325" s="57"/>
      <c r="C325" s="31"/>
      <c r="D325" s="57"/>
      <c r="E325" s="57"/>
      <c r="F325" s="53"/>
      <c r="G325" s="58"/>
      <c r="H325" s="38"/>
      <c r="I325" s="58"/>
      <c r="K325" s="57"/>
      <c r="L325" s="53"/>
      <c r="M325" s="75"/>
      <c r="N325" s="75"/>
      <c r="O325" s="57"/>
      <c r="P325" s="57"/>
      <c r="Q325" s="57"/>
      <c r="R325" s="57"/>
      <c r="S325" s="57"/>
      <c r="U325" s="327"/>
      <c r="V325" s="327"/>
      <c r="W325" s="327"/>
      <c r="X325" s="327"/>
      <c r="Z325" s="57"/>
      <c r="AA325" s="57"/>
      <c r="AB325" s="57"/>
      <c r="AC325" s="57"/>
      <c r="AD325" s="31"/>
      <c r="AE325" s="31"/>
    </row>
    <row r="326" spans="1:32">
      <c r="A326" s="38"/>
      <c r="B326" s="57"/>
      <c r="C326" s="31"/>
      <c r="D326" s="57"/>
      <c r="E326" s="57"/>
      <c r="F326" s="53"/>
      <c r="G326" s="58"/>
      <c r="H326" s="38"/>
      <c r="I326" s="58"/>
      <c r="K326" s="57"/>
      <c r="L326" s="53"/>
      <c r="M326" s="75"/>
      <c r="N326" s="75"/>
      <c r="O326" s="57"/>
      <c r="P326" s="57"/>
      <c r="Q326" s="57"/>
      <c r="R326" s="57"/>
      <c r="S326" s="57"/>
      <c r="U326" s="327"/>
      <c r="V326" s="327"/>
      <c r="W326" s="327"/>
      <c r="X326" s="327"/>
      <c r="Z326" s="57"/>
      <c r="AA326" s="57"/>
      <c r="AB326" s="57"/>
      <c r="AC326" s="57"/>
      <c r="AD326" s="31"/>
      <c r="AE326" s="31"/>
    </row>
    <row r="327" spans="1:32">
      <c r="A327" s="38"/>
      <c r="B327" s="57"/>
      <c r="C327" s="31"/>
      <c r="D327" s="57"/>
      <c r="E327" s="57"/>
      <c r="F327" s="53"/>
      <c r="G327" s="58"/>
      <c r="H327" s="38"/>
      <c r="I327" s="58"/>
      <c r="K327" s="57"/>
      <c r="L327" s="53"/>
      <c r="M327" s="75"/>
      <c r="N327" s="75"/>
      <c r="O327" s="57"/>
      <c r="P327" s="57"/>
      <c r="Q327" s="57"/>
      <c r="R327" s="57"/>
      <c r="S327" s="57"/>
      <c r="U327" s="327"/>
      <c r="V327" s="327"/>
      <c r="W327" s="327"/>
      <c r="X327" s="327"/>
      <c r="Z327" s="57"/>
      <c r="AA327" s="57"/>
      <c r="AB327" s="57"/>
      <c r="AC327" s="57"/>
      <c r="AD327" s="31"/>
      <c r="AE327" s="31"/>
    </row>
    <row r="328" spans="1:32">
      <c r="A328" s="38"/>
      <c r="B328" s="57"/>
      <c r="C328" s="31"/>
      <c r="D328" s="57"/>
      <c r="E328" s="57"/>
      <c r="F328" s="53"/>
      <c r="G328" s="58"/>
      <c r="H328" s="38"/>
      <c r="I328" s="58"/>
      <c r="K328" s="57"/>
      <c r="L328" s="53"/>
      <c r="M328" s="75"/>
      <c r="N328" s="75"/>
      <c r="O328" s="57"/>
      <c r="P328" s="57"/>
      <c r="Q328" s="57"/>
      <c r="R328" s="57"/>
      <c r="S328" s="57"/>
      <c r="U328" s="327"/>
      <c r="V328" s="327"/>
      <c r="W328" s="327"/>
      <c r="X328" s="327"/>
      <c r="Z328" s="57"/>
      <c r="AA328" s="57"/>
      <c r="AB328" s="57"/>
      <c r="AC328" s="57"/>
      <c r="AD328" s="31"/>
      <c r="AE328" s="31"/>
    </row>
    <row r="329" spans="1:32">
      <c r="A329" s="38"/>
      <c r="B329" s="57"/>
      <c r="C329" s="31"/>
      <c r="D329" s="57"/>
      <c r="E329" s="57"/>
      <c r="F329" s="53"/>
      <c r="G329" s="58"/>
      <c r="H329" s="38"/>
      <c r="I329" s="58"/>
      <c r="K329" s="57"/>
      <c r="L329" s="53"/>
      <c r="M329" s="75"/>
      <c r="N329" s="75"/>
      <c r="O329" s="57"/>
      <c r="P329" s="57"/>
      <c r="Q329" s="57"/>
      <c r="R329" s="57"/>
      <c r="S329" s="57"/>
      <c r="U329" s="327"/>
      <c r="V329" s="327"/>
      <c r="W329" s="327"/>
      <c r="X329" s="327"/>
      <c r="Z329" s="57"/>
      <c r="AA329" s="57"/>
      <c r="AB329" s="57"/>
      <c r="AC329" s="57"/>
      <c r="AD329" s="31"/>
      <c r="AE329" s="31"/>
    </row>
    <row r="330" spans="1:32">
      <c r="A330" s="38"/>
      <c r="B330" s="57"/>
      <c r="C330" s="31"/>
      <c r="D330" s="57"/>
      <c r="E330" s="57"/>
      <c r="F330" s="53"/>
      <c r="G330" s="58"/>
      <c r="H330" s="38"/>
      <c r="I330" s="58"/>
      <c r="K330" s="57"/>
      <c r="L330" s="53"/>
      <c r="M330" s="75"/>
      <c r="N330" s="75"/>
      <c r="O330" s="57"/>
      <c r="P330" s="57"/>
      <c r="Q330" s="57"/>
      <c r="R330" s="57"/>
      <c r="S330" s="57"/>
      <c r="U330" s="327"/>
      <c r="V330" s="327"/>
      <c r="W330" s="327"/>
      <c r="X330" s="327"/>
      <c r="Z330" s="57"/>
      <c r="AA330" s="57"/>
      <c r="AB330" s="57"/>
      <c r="AC330" s="57"/>
      <c r="AD330" s="31"/>
      <c r="AE330" s="31"/>
    </row>
    <row r="331" spans="1:32">
      <c r="A331" s="38"/>
      <c r="B331" s="57"/>
      <c r="C331" s="31"/>
      <c r="D331" s="57"/>
      <c r="E331" s="57"/>
      <c r="F331" s="53"/>
      <c r="G331" s="58"/>
      <c r="H331" s="38"/>
      <c r="I331" s="58"/>
      <c r="K331" s="57"/>
      <c r="L331" s="53"/>
      <c r="M331" s="75"/>
      <c r="N331" s="75"/>
      <c r="O331" s="57"/>
      <c r="P331" s="57"/>
      <c r="Q331" s="57"/>
      <c r="R331" s="57"/>
      <c r="S331" s="57"/>
      <c r="U331" s="327"/>
      <c r="V331" s="327"/>
      <c r="W331" s="327"/>
      <c r="X331" s="327"/>
      <c r="Z331" s="57"/>
      <c r="AA331" s="57"/>
      <c r="AB331" s="57"/>
      <c r="AC331" s="57"/>
      <c r="AD331" s="31"/>
      <c r="AE331" s="31"/>
    </row>
    <row r="332" spans="1:32">
      <c r="A332" s="38"/>
      <c r="B332" s="57"/>
      <c r="C332" s="31"/>
      <c r="D332" s="57"/>
      <c r="E332" s="57"/>
      <c r="F332" s="53"/>
      <c r="G332" s="58"/>
      <c r="H332" s="38"/>
      <c r="I332" s="58"/>
      <c r="K332" s="57"/>
      <c r="L332" s="57"/>
      <c r="M332" s="75"/>
      <c r="N332" s="75"/>
      <c r="O332" s="57"/>
      <c r="P332" s="57"/>
      <c r="Q332" s="57"/>
      <c r="R332" s="57"/>
      <c r="S332" s="57"/>
      <c r="U332" s="327"/>
      <c r="V332" s="327"/>
      <c r="W332" s="327"/>
      <c r="X332" s="327"/>
      <c r="Z332" s="57"/>
      <c r="AA332" s="57"/>
      <c r="AB332" s="57"/>
      <c r="AC332" s="57"/>
      <c r="AD332" s="31"/>
      <c r="AE332" s="31"/>
    </row>
    <row r="333" spans="1:32">
      <c r="A333" s="38"/>
      <c r="B333" s="57"/>
      <c r="C333" s="31"/>
      <c r="D333" s="57"/>
      <c r="E333" s="57"/>
      <c r="F333" s="53"/>
      <c r="G333" s="58"/>
      <c r="H333" s="38"/>
      <c r="I333" s="58"/>
      <c r="K333" s="57"/>
      <c r="L333" s="57"/>
      <c r="M333" s="75"/>
      <c r="N333" s="75"/>
      <c r="O333" s="57"/>
      <c r="P333" s="57"/>
      <c r="Q333" s="57"/>
      <c r="R333" s="57"/>
      <c r="S333" s="57"/>
      <c r="U333" s="327"/>
      <c r="V333" s="327"/>
      <c r="W333" s="327"/>
      <c r="X333" s="327"/>
      <c r="Z333" s="78"/>
      <c r="AA333" s="78"/>
      <c r="AB333" s="78"/>
      <c r="AC333" s="78"/>
      <c r="AD333" s="31"/>
      <c r="AE333" s="31"/>
    </row>
    <row r="334" spans="1:32">
      <c r="A334" s="206"/>
      <c r="B334" s="74"/>
      <c r="C334" s="201"/>
      <c r="D334" s="74"/>
      <c r="E334" s="74"/>
      <c r="F334" s="85"/>
      <c r="G334" s="207"/>
      <c r="H334" s="206"/>
      <c r="I334" s="207"/>
      <c r="K334" s="74"/>
      <c r="L334" s="74"/>
      <c r="M334" s="73"/>
      <c r="N334" s="73"/>
      <c r="O334" s="74"/>
      <c r="P334" s="74"/>
      <c r="Q334" s="74"/>
      <c r="R334" s="74"/>
      <c r="S334" s="74"/>
      <c r="U334" s="350"/>
      <c r="V334" s="350"/>
      <c r="W334" s="350"/>
      <c r="X334" s="350"/>
      <c r="Z334" s="57"/>
      <c r="AA334" s="57"/>
      <c r="AB334" s="57"/>
      <c r="AC334" s="57"/>
      <c r="AD334" s="31"/>
      <c r="AE334" s="31"/>
    </row>
    <row r="335" spans="1:32" ht="13" thickBot="1">
      <c r="A335" s="210"/>
      <c r="B335" s="211" t="s">
        <v>9</v>
      </c>
      <c r="C335" s="212"/>
      <c r="D335" s="211"/>
      <c r="E335" s="211"/>
      <c r="F335" s="213"/>
      <c r="G335" s="214">
        <f>SUM(G282:G333)</f>
        <v>73460</v>
      </c>
      <c r="H335" s="215"/>
      <c r="I335" s="214">
        <f>SUM(I282:I333)</f>
        <v>59741.233540692978</v>
      </c>
      <c r="J335" s="99"/>
      <c r="K335" s="78"/>
      <c r="L335" s="78"/>
      <c r="M335" s="84"/>
      <c r="N335" s="77"/>
      <c r="O335" s="78"/>
      <c r="P335" s="84"/>
      <c r="Q335" s="78"/>
      <c r="R335" s="78"/>
      <c r="S335" s="84"/>
      <c r="T335" s="99"/>
      <c r="U335" s="349"/>
      <c r="V335" s="349"/>
      <c r="W335" s="349"/>
      <c r="X335" s="349"/>
      <c r="Y335" s="99"/>
      <c r="Z335" s="84"/>
      <c r="AA335" s="84"/>
      <c r="AB335" s="84"/>
      <c r="AC335" s="84"/>
      <c r="AD335" s="37"/>
      <c r="AE335" s="37"/>
      <c r="AF335" s="99"/>
    </row>
    <row r="336" spans="1:32" ht="13" thickTop="1">
      <c r="A336" s="38"/>
      <c r="B336" s="57"/>
      <c r="C336" s="31"/>
      <c r="D336" s="57"/>
      <c r="E336" s="57"/>
      <c r="F336" s="53"/>
      <c r="G336" s="58"/>
      <c r="H336" s="38"/>
      <c r="I336" s="58"/>
      <c r="K336" s="57"/>
      <c r="L336" s="57"/>
      <c r="M336" s="75"/>
      <c r="N336" s="75"/>
      <c r="O336" s="57"/>
      <c r="P336" s="57"/>
      <c r="Q336" s="57"/>
      <c r="R336" s="57"/>
      <c r="S336" s="57"/>
      <c r="U336" s="327"/>
      <c r="V336" s="327"/>
      <c r="W336" s="327"/>
      <c r="X336" s="327"/>
      <c r="Z336" s="57"/>
      <c r="AA336" s="57"/>
      <c r="AB336" s="57"/>
      <c r="AC336" s="57"/>
      <c r="AD336" s="31"/>
      <c r="AE336" s="31"/>
    </row>
    <row r="337" spans="1:32">
      <c r="A337" s="38"/>
      <c r="B337" s="208" t="s">
        <v>53</v>
      </c>
      <c r="C337" s="209"/>
      <c r="D337" s="57"/>
      <c r="E337" s="57"/>
      <c r="F337" s="53"/>
      <c r="G337" s="58"/>
      <c r="H337" s="38"/>
      <c r="I337" s="58"/>
      <c r="K337" s="57"/>
      <c r="L337" s="57"/>
      <c r="M337" s="75"/>
      <c r="N337" s="75"/>
      <c r="O337" s="57"/>
      <c r="P337" s="57"/>
      <c r="Q337" s="57"/>
      <c r="R337" s="57"/>
      <c r="S337" s="57"/>
      <c r="U337" s="327"/>
      <c r="V337" s="327"/>
      <c r="W337" s="327"/>
      <c r="X337" s="327"/>
      <c r="Z337" s="57"/>
      <c r="AA337" s="57"/>
      <c r="AB337" s="57"/>
      <c r="AC337" s="57"/>
      <c r="AD337" s="31"/>
      <c r="AE337" s="31"/>
    </row>
    <row r="338" spans="1:32">
      <c r="A338" s="38"/>
      <c r="B338" s="57"/>
      <c r="C338" s="31"/>
      <c r="D338" s="57"/>
      <c r="E338" s="57"/>
      <c r="F338" s="53"/>
      <c r="G338" s="58"/>
      <c r="H338" s="38"/>
      <c r="I338" s="58"/>
      <c r="K338" s="57"/>
      <c r="L338" s="57"/>
      <c r="M338" s="75"/>
      <c r="N338" s="75"/>
      <c r="O338" s="57"/>
      <c r="P338" s="57"/>
      <c r="Q338" s="57"/>
      <c r="R338" s="57"/>
      <c r="S338" s="57"/>
      <c r="U338" s="327"/>
      <c r="V338" s="327"/>
      <c r="W338" s="327"/>
      <c r="X338" s="327"/>
      <c r="Z338" s="57"/>
      <c r="AA338" s="57"/>
      <c r="AB338" s="57"/>
      <c r="AC338" s="57"/>
      <c r="AD338" s="31"/>
      <c r="AE338" s="31"/>
    </row>
    <row r="339" spans="1:32">
      <c r="A339" s="38"/>
      <c r="B339" s="208" t="s">
        <v>74</v>
      </c>
      <c r="C339" s="209"/>
      <c r="D339" s="57"/>
      <c r="E339" s="57"/>
      <c r="F339" s="53"/>
      <c r="G339" s="58"/>
      <c r="H339" s="38"/>
      <c r="I339" s="58"/>
      <c r="K339" s="57"/>
      <c r="L339" s="57"/>
      <c r="M339" s="75"/>
      <c r="N339" s="75"/>
      <c r="O339" s="57"/>
      <c r="P339" s="57"/>
      <c r="Q339" s="57"/>
      <c r="R339" s="57"/>
      <c r="S339" s="57"/>
      <c r="U339" s="327"/>
      <c r="V339" s="327"/>
      <c r="W339" s="327"/>
      <c r="X339" s="327"/>
      <c r="Z339" s="57"/>
      <c r="AA339" s="57"/>
      <c r="AB339" s="57"/>
      <c r="AC339" s="57"/>
      <c r="AD339" s="31"/>
      <c r="AE339" s="31"/>
    </row>
    <row r="340" spans="1:32">
      <c r="A340" s="38"/>
      <c r="B340" s="57"/>
      <c r="C340" s="31"/>
      <c r="D340" s="57"/>
      <c r="E340" s="57"/>
      <c r="F340" s="53"/>
      <c r="G340" s="58"/>
      <c r="H340" s="38"/>
      <c r="I340" s="58"/>
      <c r="K340" s="57"/>
      <c r="L340" s="57"/>
      <c r="M340" s="75"/>
      <c r="N340" s="75"/>
      <c r="O340" s="57"/>
      <c r="P340" s="57"/>
      <c r="Q340" s="57"/>
      <c r="R340" s="57"/>
      <c r="S340" s="57"/>
      <c r="U340" s="327"/>
      <c r="V340" s="327"/>
      <c r="W340" s="327"/>
      <c r="X340" s="327"/>
      <c r="Z340" s="57"/>
      <c r="AA340" s="57"/>
      <c r="AB340" s="57"/>
      <c r="AC340" s="57"/>
      <c r="AD340" s="31"/>
      <c r="AE340" s="31"/>
    </row>
    <row r="341" spans="1:32">
      <c r="A341" s="38"/>
      <c r="B341" s="217" t="s">
        <v>46</v>
      </c>
      <c r="C341" s="59"/>
      <c r="D341" s="57"/>
      <c r="E341" s="57"/>
      <c r="F341" s="53"/>
      <c r="G341" s="58"/>
      <c r="H341" s="38"/>
      <c r="I341" s="58"/>
      <c r="K341" s="57"/>
      <c r="L341" s="57"/>
      <c r="M341" s="75"/>
      <c r="N341" s="75"/>
      <c r="O341" s="57"/>
      <c r="P341" s="57"/>
      <c r="Q341" s="57"/>
      <c r="R341" s="57"/>
      <c r="S341" s="57"/>
      <c r="U341" s="327"/>
      <c r="V341" s="327"/>
      <c r="W341" s="327"/>
      <c r="X341" s="327"/>
      <c r="Z341" s="57"/>
      <c r="AA341" s="57"/>
      <c r="AB341" s="57"/>
      <c r="AC341" s="57"/>
      <c r="AD341" s="31"/>
      <c r="AE341" s="31"/>
    </row>
    <row r="342" spans="1:32">
      <c r="A342" s="38"/>
      <c r="B342" s="57"/>
      <c r="C342" s="31"/>
      <c r="D342" s="57"/>
      <c r="E342" s="57"/>
      <c r="F342" s="53"/>
      <c r="G342" s="58"/>
      <c r="H342" s="38"/>
      <c r="I342" s="58"/>
      <c r="K342" s="57"/>
      <c r="L342" s="57"/>
      <c r="M342" s="75"/>
      <c r="N342" s="75"/>
      <c r="O342" s="57"/>
      <c r="P342" s="57"/>
      <c r="Q342" s="57"/>
      <c r="R342" s="57"/>
      <c r="S342" s="57"/>
      <c r="U342" s="327"/>
      <c r="V342" s="327"/>
      <c r="W342" s="327"/>
      <c r="X342" s="327"/>
      <c r="Z342" s="57"/>
      <c r="AA342" s="57"/>
      <c r="AB342" s="57"/>
      <c r="AC342" s="57"/>
      <c r="AD342" s="31"/>
      <c r="AE342" s="31"/>
    </row>
    <row r="343" spans="1:32">
      <c r="A343" s="28" t="s">
        <v>12</v>
      </c>
      <c r="B343" s="29" t="s">
        <v>47</v>
      </c>
      <c r="C343" s="42" t="s">
        <v>177</v>
      </c>
      <c r="D343" s="30">
        <v>2</v>
      </c>
      <c r="E343" s="31" t="s">
        <v>39</v>
      </c>
      <c r="F343" s="37">
        <v>800</v>
      </c>
      <c r="G343" s="32">
        <f>D343*F343</f>
        <v>1600</v>
      </c>
      <c r="H343" s="80">
        <f>F343*$AG$3</f>
        <v>650.59878617689048</v>
      </c>
      <c r="I343" s="32">
        <f>D343*H343</f>
        <v>1301.197572353781</v>
      </c>
      <c r="J343" s="66"/>
      <c r="K343" s="57"/>
      <c r="L343" s="221"/>
      <c r="M343" s="75"/>
      <c r="N343" s="83"/>
      <c r="O343" s="75"/>
      <c r="P343" s="76"/>
      <c r="Q343" s="83"/>
      <c r="R343" s="53"/>
      <c r="S343" s="75"/>
      <c r="T343" s="66"/>
      <c r="U343" s="328"/>
      <c r="V343" s="328"/>
      <c r="W343" s="328"/>
      <c r="X343" s="328"/>
      <c r="Y343" s="66"/>
      <c r="Z343" s="37">
        <v>0</v>
      </c>
      <c r="AA343" s="37">
        <f>H343*$AA$7</f>
        <v>553.00896825035693</v>
      </c>
      <c r="AB343" s="37">
        <f>AA343*$AB$7</f>
        <v>414.7567261877677</v>
      </c>
      <c r="AC343" s="37">
        <f>Z343*AB343</f>
        <v>0</v>
      </c>
      <c r="AD343" s="121" t="s">
        <v>337</v>
      </c>
      <c r="AE343" s="121" t="s">
        <v>338</v>
      </c>
      <c r="AF343" s="35"/>
    </row>
    <row r="344" spans="1:32">
      <c r="A344" s="38"/>
      <c r="B344" s="29"/>
      <c r="C344" s="42"/>
      <c r="D344" s="57"/>
      <c r="E344" s="57"/>
      <c r="F344" s="53"/>
      <c r="G344" s="58"/>
      <c r="H344" s="38"/>
      <c r="I344" s="58"/>
      <c r="K344" s="57"/>
      <c r="L344" s="221"/>
      <c r="M344" s="75"/>
      <c r="N344" s="75"/>
      <c r="O344" s="57"/>
      <c r="P344" s="57"/>
      <c r="Q344" s="57"/>
      <c r="R344" s="57"/>
      <c r="S344" s="57"/>
      <c r="U344" s="327"/>
      <c r="V344" s="327"/>
      <c r="W344" s="327"/>
      <c r="X344" s="327"/>
      <c r="Z344" s="57"/>
      <c r="AA344" s="57"/>
      <c r="AB344" s="57"/>
      <c r="AC344" s="57"/>
      <c r="AD344" s="31"/>
      <c r="AE344" s="31"/>
    </row>
    <row r="345" spans="1:32">
      <c r="A345" s="28" t="s">
        <v>13</v>
      </c>
      <c r="B345" s="29" t="s">
        <v>48</v>
      </c>
      <c r="C345" s="42" t="s">
        <v>177</v>
      </c>
      <c r="D345" s="30">
        <v>4</v>
      </c>
      <c r="E345" s="31" t="s">
        <v>39</v>
      </c>
      <c r="F345" s="37">
        <v>710</v>
      </c>
      <c r="G345" s="32">
        <f>D345*F345</f>
        <v>2840</v>
      </c>
      <c r="H345" s="80">
        <f>F345*$AG$3</f>
        <v>577.40642273199035</v>
      </c>
      <c r="I345" s="32">
        <f>D345*H345</f>
        <v>2309.6256909279614</v>
      </c>
      <c r="J345" s="66"/>
      <c r="K345" s="57"/>
      <c r="L345" s="221"/>
      <c r="M345" s="75"/>
      <c r="N345" s="83"/>
      <c r="O345" s="75"/>
      <c r="P345" s="76"/>
      <c r="Q345" s="83"/>
      <c r="R345" s="53"/>
      <c r="S345" s="75"/>
      <c r="T345" s="66"/>
      <c r="U345" s="328"/>
      <c r="V345" s="328"/>
      <c r="W345" s="328"/>
      <c r="X345" s="328"/>
      <c r="Y345" s="66"/>
      <c r="Z345" s="37">
        <v>0</v>
      </c>
      <c r="AA345" s="37">
        <f>H345*$AA$7</f>
        <v>490.79545932219179</v>
      </c>
      <c r="AB345" s="37">
        <f>AA345*$AB$7</f>
        <v>368.09659449164383</v>
      </c>
      <c r="AC345" s="37">
        <f>Z345*AB345</f>
        <v>0</v>
      </c>
      <c r="AD345" s="121" t="s">
        <v>343</v>
      </c>
      <c r="AE345" s="37" t="s">
        <v>344</v>
      </c>
      <c r="AF345" s="35"/>
    </row>
    <row r="346" spans="1:32">
      <c r="A346" s="38"/>
      <c r="B346" s="57"/>
      <c r="C346" s="31"/>
      <c r="D346" s="57"/>
      <c r="E346" s="57"/>
      <c r="F346" s="53"/>
      <c r="G346" s="58"/>
      <c r="H346" s="38"/>
      <c r="I346" s="58"/>
      <c r="K346" s="57"/>
      <c r="L346" s="221"/>
      <c r="M346" s="75"/>
      <c r="N346" s="75"/>
      <c r="O346" s="57"/>
      <c r="P346" s="57"/>
      <c r="Q346" s="57"/>
      <c r="R346" s="57"/>
      <c r="S346" s="57"/>
      <c r="U346" s="327"/>
      <c r="V346" s="327"/>
      <c r="W346" s="327"/>
      <c r="X346" s="327"/>
      <c r="Z346" s="57"/>
      <c r="AA346" s="57"/>
      <c r="AB346" s="57"/>
      <c r="AC346" s="57"/>
      <c r="AD346" s="31"/>
      <c r="AE346" s="31"/>
    </row>
    <row r="347" spans="1:32">
      <c r="A347" s="28" t="s">
        <v>14</v>
      </c>
      <c r="B347" s="29" t="s">
        <v>49</v>
      </c>
      <c r="C347" s="42" t="s">
        <v>177</v>
      </c>
      <c r="D347" s="30">
        <v>1</v>
      </c>
      <c r="E347" s="31" t="s">
        <v>39</v>
      </c>
      <c r="F347" s="37">
        <v>300</v>
      </c>
      <c r="G347" s="32">
        <f>D347*F347</f>
        <v>300</v>
      </c>
      <c r="H347" s="80">
        <f>F347*$AG$3</f>
        <v>243.97454481633395</v>
      </c>
      <c r="I347" s="32">
        <f>D347*H347</f>
        <v>243.97454481633395</v>
      </c>
      <c r="J347" s="66"/>
      <c r="K347" s="57"/>
      <c r="L347" s="222"/>
      <c r="M347" s="75"/>
      <c r="N347" s="83"/>
      <c r="O347" s="75"/>
      <c r="P347" s="76"/>
      <c r="Q347" s="83"/>
      <c r="R347" s="53"/>
      <c r="S347" s="75"/>
      <c r="T347" s="66"/>
      <c r="U347" s="328"/>
      <c r="V347" s="328"/>
      <c r="W347" s="328"/>
      <c r="X347" s="328"/>
      <c r="Y347" s="66"/>
      <c r="Z347" s="37">
        <v>0</v>
      </c>
      <c r="AA347" s="37">
        <f>H347*$AA$7</f>
        <v>207.37836309388385</v>
      </c>
      <c r="AB347" s="37">
        <f>AA347*$AB$7</f>
        <v>155.53377232041288</v>
      </c>
      <c r="AC347" s="37">
        <f>Z347*AB347</f>
        <v>0</v>
      </c>
      <c r="AD347" s="160" t="s">
        <v>310</v>
      </c>
      <c r="AE347" s="37" t="s">
        <v>311</v>
      </c>
      <c r="AF347" s="35"/>
    </row>
    <row r="348" spans="1:32">
      <c r="A348" s="28"/>
      <c r="B348" s="29"/>
      <c r="C348" s="42"/>
      <c r="D348" s="30"/>
      <c r="E348" s="31"/>
      <c r="F348" s="37"/>
      <c r="G348" s="32"/>
      <c r="H348" s="80"/>
      <c r="I348" s="32"/>
      <c r="J348" s="66"/>
      <c r="K348" s="57"/>
      <c r="L348" s="221"/>
      <c r="M348" s="75"/>
      <c r="N348" s="75"/>
      <c r="O348" s="57"/>
      <c r="P348" s="57"/>
      <c r="Q348" s="57"/>
      <c r="R348" s="57"/>
      <c r="S348" s="57"/>
      <c r="T348" s="66"/>
      <c r="U348" s="328"/>
      <c r="V348" s="328"/>
      <c r="W348" s="328"/>
      <c r="X348" s="328"/>
      <c r="Y348" s="66"/>
      <c r="Z348" s="37"/>
      <c r="AA348" s="37"/>
      <c r="AB348" s="37"/>
      <c r="AC348" s="37"/>
      <c r="AD348" s="31"/>
      <c r="AE348" s="31"/>
    </row>
    <row r="349" spans="1:32">
      <c r="A349" s="28" t="s">
        <v>15</v>
      </c>
      <c r="B349" s="29" t="s">
        <v>50</v>
      </c>
      <c r="C349" s="42" t="s">
        <v>230</v>
      </c>
      <c r="D349" s="30">
        <v>8</v>
      </c>
      <c r="E349" s="31" t="s">
        <v>39</v>
      </c>
      <c r="F349" s="37">
        <v>440</v>
      </c>
      <c r="G349" s="32">
        <f>D349*F349</f>
        <v>3520</v>
      </c>
      <c r="H349" s="80">
        <f>F349*$AG$3</f>
        <v>357.82933239728982</v>
      </c>
      <c r="I349" s="32">
        <f>D349*H349</f>
        <v>2862.6346591783185</v>
      </c>
      <c r="J349" s="66"/>
      <c r="K349" s="57"/>
      <c r="L349" s="221"/>
      <c r="M349" s="75"/>
      <c r="N349" s="83"/>
      <c r="O349" s="75"/>
      <c r="P349" s="76"/>
      <c r="Q349" s="83"/>
      <c r="R349" s="53"/>
      <c r="S349" s="75"/>
      <c r="T349" s="66"/>
      <c r="U349" s="328"/>
      <c r="V349" s="328"/>
      <c r="W349" s="328"/>
      <c r="X349" s="328"/>
      <c r="Y349" s="66"/>
      <c r="Z349" s="37">
        <v>0</v>
      </c>
      <c r="AA349" s="37">
        <f>H349*$AA$7</f>
        <v>304.15493253769631</v>
      </c>
      <c r="AB349" s="37">
        <f>AA349*$AB$7</f>
        <v>228.11619940327222</v>
      </c>
      <c r="AC349" s="37">
        <f>Z349*AB349</f>
        <v>0</v>
      </c>
      <c r="AD349" s="121" t="s">
        <v>331</v>
      </c>
      <c r="AE349" s="121" t="s">
        <v>332</v>
      </c>
      <c r="AF349" s="35"/>
    </row>
    <row r="350" spans="1:32">
      <c r="A350" s="28"/>
      <c r="B350" s="29"/>
      <c r="C350" s="42"/>
      <c r="D350" s="30"/>
      <c r="E350" s="31"/>
      <c r="F350" s="37"/>
      <c r="G350" s="32"/>
      <c r="H350" s="80"/>
      <c r="I350" s="32"/>
      <c r="J350" s="66"/>
      <c r="K350" s="57"/>
      <c r="L350" s="57"/>
      <c r="M350" s="75"/>
      <c r="N350" s="75"/>
      <c r="O350" s="57"/>
      <c r="P350" s="57"/>
      <c r="Q350" s="57"/>
      <c r="R350" s="57"/>
      <c r="S350" s="57"/>
      <c r="T350" s="66"/>
      <c r="U350" s="328"/>
      <c r="V350" s="328"/>
      <c r="W350" s="328"/>
      <c r="X350" s="328"/>
      <c r="Y350" s="66"/>
      <c r="Z350" s="37"/>
      <c r="AA350" s="37"/>
      <c r="AB350" s="37"/>
      <c r="AC350" s="37"/>
      <c r="AD350" s="31"/>
      <c r="AE350" s="31"/>
    </row>
    <row r="351" spans="1:32">
      <c r="A351" s="28"/>
      <c r="B351" s="158" t="s">
        <v>55</v>
      </c>
      <c r="C351" s="59"/>
      <c r="D351" s="30"/>
      <c r="E351" s="31"/>
      <c r="F351" s="37"/>
      <c r="G351" s="32"/>
      <c r="H351" s="80"/>
      <c r="I351" s="32"/>
      <c r="J351" s="66"/>
      <c r="K351" s="57"/>
      <c r="L351" s="57"/>
      <c r="M351" s="75"/>
      <c r="N351" s="75"/>
      <c r="O351" s="57"/>
      <c r="P351" s="57"/>
      <c r="Q351" s="57"/>
      <c r="R351" s="57"/>
      <c r="S351" s="57"/>
      <c r="T351" s="66"/>
      <c r="U351" s="328"/>
      <c r="V351" s="328"/>
      <c r="W351" s="328"/>
      <c r="X351" s="328"/>
      <c r="Y351" s="66"/>
      <c r="Z351" s="37"/>
      <c r="AA351" s="37"/>
      <c r="AB351" s="37"/>
      <c r="AC351" s="37"/>
      <c r="AD351" s="31"/>
      <c r="AE351" s="31"/>
    </row>
    <row r="352" spans="1:32">
      <c r="A352" s="28"/>
      <c r="B352" s="29"/>
      <c r="C352" s="42"/>
      <c r="D352" s="30"/>
      <c r="E352" s="31"/>
      <c r="F352" s="37"/>
      <c r="G352" s="32"/>
      <c r="H352" s="80"/>
      <c r="I352" s="32"/>
      <c r="J352" s="66"/>
      <c r="K352" s="57"/>
      <c r="L352" s="57"/>
      <c r="M352" s="75"/>
      <c r="N352" s="75"/>
      <c r="O352" s="57"/>
      <c r="P352" s="57"/>
      <c r="Q352" s="57"/>
      <c r="R352" s="57"/>
      <c r="S352" s="57"/>
      <c r="T352" s="66"/>
      <c r="U352" s="328"/>
      <c r="V352" s="328"/>
      <c r="W352" s="328"/>
      <c r="X352" s="328"/>
      <c r="Y352" s="66"/>
      <c r="Z352" s="37"/>
      <c r="AA352" s="37"/>
      <c r="AB352" s="37"/>
      <c r="AC352" s="37"/>
      <c r="AD352" s="31"/>
      <c r="AE352" s="31"/>
    </row>
    <row r="353" spans="1:32" ht="15" customHeight="1">
      <c r="A353" s="28" t="s">
        <v>16</v>
      </c>
      <c r="B353" s="29" t="s">
        <v>56</v>
      </c>
      <c r="C353" s="430" t="s">
        <v>177</v>
      </c>
      <c r="D353" s="30">
        <v>1</v>
      </c>
      <c r="E353" s="31" t="s">
        <v>39</v>
      </c>
      <c r="F353" s="441">
        <v>830</v>
      </c>
      <c r="G353" s="442">
        <f>D353*F353</f>
        <v>830</v>
      </c>
      <c r="H353" s="432">
        <f>F353*AG3</f>
        <v>674.9962406585239</v>
      </c>
      <c r="I353" s="433">
        <f>D353*H353</f>
        <v>674.9962406585239</v>
      </c>
      <c r="J353" s="66"/>
      <c r="K353" s="430"/>
      <c r="L353" s="430"/>
      <c r="M353" s="430"/>
      <c r="N353" s="135"/>
      <c r="O353" s="429"/>
      <c r="P353" s="429"/>
      <c r="Q353" s="135"/>
      <c r="R353" s="429"/>
      <c r="S353" s="429"/>
      <c r="T353" s="66"/>
      <c r="U353" s="448">
        <v>0</v>
      </c>
      <c r="V353" s="448">
        <f>H353*$V$7</f>
        <v>573.74680455974533</v>
      </c>
      <c r="W353" s="448">
        <f>V353*$W$7</f>
        <v>430.31010341980902</v>
      </c>
      <c r="X353" s="448">
        <f>U353*W353</f>
        <v>0</v>
      </c>
      <c r="Y353" s="66"/>
      <c r="Z353" s="37"/>
      <c r="AA353" s="37"/>
      <c r="AB353" s="37"/>
      <c r="AC353" s="37"/>
      <c r="AD353" s="134"/>
      <c r="AE353" s="134"/>
      <c r="AF353" s="120"/>
    </row>
    <row r="354" spans="1:32">
      <c r="A354" s="38"/>
      <c r="B354" s="29"/>
      <c r="C354" s="430"/>
      <c r="D354" s="30"/>
      <c r="E354" s="31"/>
      <c r="F354" s="441"/>
      <c r="G354" s="442"/>
      <c r="H354" s="432"/>
      <c r="I354" s="433"/>
      <c r="J354" s="66"/>
      <c r="K354" s="430"/>
      <c r="L354" s="430"/>
      <c r="M354" s="430"/>
      <c r="N354" s="135"/>
      <c r="O354" s="429"/>
      <c r="P354" s="429"/>
      <c r="Q354" s="135"/>
      <c r="R354" s="429"/>
      <c r="S354" s="429"/>
      <c r="T354" s="66"/>
      <c r="U354" s="448"/>
      <c r="V354" s="448"/>
      <c r="W354" s="448"/>
      <c r="X354" s="448"/>
      <c r="Y354" s="66"/>
      <c r="Z354" s="37"/>
      <c r="AA354" s="37"/>
      <c r="AB354" s="37"/>
      <c r="AC354" s="37"/>
      <c r="AD354" s="134"/>
      <c r="AE354" s="134"/>
      <c r="AF354" s="120"/>
    </row>
    <row r="355" spans="1:32">
      <c r="A355" s="28" t="s">
        <v>17</v>
      </c>
      <c r="B355" s="29" t="s">
        <v>57</v>
      </c>
      <c r="C355" s="430"/>
      <c r="D355" s="30">
        <v>1</v>
      </c>
      <c r="E355" s="31" t="s">
        <v>39</v>
      </c>
      <c r="F355" s="441"/>
      <c r="G355" s="442"/>
      <c r="H355" s="432"/>
      <c r="I355" s="433"/>
      <c r="J355" s="66"/>
      <c r="K355" s="430"/>
      <c r="L355" s="430"/>
      <c r="M355" s="430"/>
      <c r="N355" s="135"/>
      <c r="O355" s="429"/>
      <c r="P355" s="429"/>
      <c r="Q355" s="135"/>
      <c r="R355" s="429"/>
      <c r="S355" s="429"/>
      <c r="T355" s="66"/>
      <c r="U355" s="448"/>
      <c r="V355" s="448"/>
      <c r="W355" s="448"/>
      <c r="X355" s="448"/>
      <c r="Y355" s="66"/>
      <c r="Z355" s="37"/>
      <c r="AA355" s="37"/>
      <c r="AB355" s="37"/>
      <c r="AC355" s="37"/>
      <c r="AD355" s="134"/>
      <c r="AE355" s="134"/>
      <c r="AF355" s="120"/>
    </row>
    <row r="356" spans="1:32">
      <c r="A356" s="38"/>
      <c r="B356" s="57"/>
      <c r="C356" s="430"/>
      <c r="D356" s="30"/>
      <c r="E356" s="31"/>
      <c r="F356" s="441"/>
      <c r="G356" s="442"/>
      <c r="H356" s="432"/>
      <c r="I356" s="433"/>
      <c r="J356" s="66"/>
      <c r="K356" s="430"/>
      <c r="L356" s="430"/>
      <c r="M356" s="430"/>
      <c r="N356" s="135"/>
      <c r="O356" s="429"/>
      <c r="P356" s="429"/>
      <c r="Q356" s="135"/>
      <c r="R356" s="429"/>
      <c r="S356" s="429"/>
      <c r="T356" s="66"/>
      <c r="U356" s="448"/>
      <c r="V356" s="448"/>
      <c r="W356" s="448"/>
      <c r="X356" s="448"/>
      <c r="Y356" s="66"/>
      <c r="Z356" s="37"/>
      <c r="AA356" s="37"/>
      <c r="AB356" s="37"/>
      <c r="AC356" s="37"/>
      <c r="AD356" s="134"/>
      <c r="AE356" s="134"/>
      <c r="AF356" s="120"/>
    </row>
    <row r="357" spans="1:32">
      <c r="A357" s="28" t="s">
        <v>18</v>
      </c>
      <c r="B357" s="29" t="s">
        <v>58</v>
      </c>
      <c r="C357" s="430"/>
      <c r="D357" s="30">
        <v>1</v>
      </c>
      <c r="E357" s="31" t="s">
        <v>39</v>
      </c>
      <c r="F357" s="441"/>
      <c r="G357" s="442"/>
      <c r="H357" s="432"/>
      <c r="I357" s="433"/>
      <c r="J357" s="66"/>
      <c r="K357" s="430"/>
      <c r="L357" s="430"/>
      <c r="M357" s="430"/>
      <c r="N357" s="135"/>
      <c r="O357" s="429"/>
      <c r="P357" s="429"/>
      <c r="Q357" s="135"/>
      <c r="R357" s="429"/>
      <c r="S357" s="429"/>
      <c r="T357" s="66"/>
      <c r="U357" s="448"/>
      <c r="V357" s="448"/>
      <c r="W357" s="448"/>
      <c r="X357" s="448"/>
      <c r="Y357" s="66"/>
      <c r="Z357" s="37"/>
      <c r="AA357" s="37"/>
      <c r="AB357" s="37"/>
      <c r="AC357" s="37"/>
      <c r="AD357" s="134"/>
      <c r="AE357" s="134"/>
      <c r="AF357" s="120"/>
    </row>
    <row r="358" spans="1:32">
      <c r="A358" s="28"/>
      <c r="B358" s="29"/>
      <c r="C358" s="430"/>
      <c r="D358" s="30"/>
      <c r="E358" s="31"/>
      <c r="F358" s="441"/>
      <c r="G358" s="442"/>
      <c r="H358" s="432"/>
      <c r="I358" s="433"/>
      <c r="J358" s="66"/>
      <c r="K358" s="430"/>
      <c r="L358" s="430"/>
      <c r="M358" s="430"/>
      <c r="N358" s="135"/>
      <c r="O358" s="429"/>
      <c r="P358" s="429"/>
      <c r="Q358" s="135"/>
      <c r="R358" s="429"/>
      <c r="S358" s="429"/>
      <c r="T358" s="66"/>
      <c r="U358" s="448"/>
      <c r="V358" s="448"/>
      <c r="W358" s="448"/>
      <c r="X358" s="448"/>
      <c r="Y358" s="66"/>
      <c r="Z358" s="37"/>
      <c r="AA358" s="37"/>
      <c r="AB358" s="37"/>
      <c r="AC358" s="37"/>
      <c r="AD358" s="134"/>
      <c r="AE358" s="134"/>
      <c r="AF358" s="120"/>
    </row>
    <row r="359" spans="1:32">
      <c r="A359" s="28" t="s">
        <v>19</v>
      </c>
      <c r="B359" s="29" t="s">
        <v>59</v>
      </c>
      <c r="C359" s="430"/>
      <c r="D359" s="30">
        <v>1</v>
      </c>
      <c r="E359" s="31" t="s">
        <v>39</v>
      </c>
      <c r="F359" s="441"/>
      <c r="G359" s="442"/>
      <c r="H359" s="432"/>
      <c r="I359" s="433"/>
      <c r="J359" s="66"/>
      <c r="K359" s="430"/>
      <c r="L359" s="430"/>
      <c r="M359" s="430"/>
      <c r="N359" s="135"/>
      <c r="O359" s="429"/>
      <c r="P359" s="429"/>
      <c r="Q359" s="135"/>
      <c r="R359" s="429"/>
      <c r="S359" s="429"/>
      <c r="T359" s="66"/>
      <c r="U359" s="448"/>
      <c r="V359" s="448"/>
      <c r="W359" s="448"/>
      <c r="X359" s="448"/>
      <c r="Y359" s="66"/>
      <c r="Z359" s="37"/>
      <c r="AA359" s="37"/>
      <c r="AB359" s="37"/>
      <c r="AC359" s="37"/>
      <c r="AD359" s="134"/>
      <c r="AE359" s="134"/>
      <c r="AF359" s="120"/>
    </row>
    <row r="360" spans="1:32">
      <c r="A360" s="28"/>
      <c r="B360" s="29"/>
      <c r="C360" s="430"/>
      <c r="D360" s="30"/>
      <c r="E360" s="31"/>
      <c r="F360" s="441"/>
      <c r="G360" s="442"/>
      <c r="H360" s="432"/>
      <c r="I360" s="433"/>
      <c r="J360" s="66"/>
      <c r="K360" s="430"/>
      <c r="L360" s="430"/>
      <c r="M360" s="430"/>
      <c r="N360" s="135"/>
      <c r="O360" s="429"/>
      <c r="P360" s="429"/>
      <c r="Q360" s="135"/>
      <c r="R360" s="429"/>
      <c r="S360" s="429"/>
      <c r="T360" s="66"/>
      <c r="U360" s="448"/>
      <c r="V360" s="448"/>
      <c r="W360" s="448"/>
      <c r="X360" s="448"/>
      <c r="Y360" s="66"/>
      <c r="Z360" s="37"/>
      <c r="AA360" s="37"/>
      <c r="AB360" s="37"/>
      <c r="AC360" s="37"/>
      <c r="AD360" s="134"/>
      <c r="AE360" s="134"/>
      <c r="AF360" s="120"/>
    </row>
    <row r="361" spans="1:32">
      <c r="A361" s="28" t="s">
        <v>20</v>
      </c>
      <c r="B361" s="29" t="s">
        <v>60</v>
      </c>
      <c r="C361" s="430"/>
      <c r="D361" s="30">
        <v>1</v>
      </c>
      <c r="E361" s="31" t="s">
        <v>39</v>
      </c>
      <c r="F361" s="441"/>
      <c r="G361" s="442"/>
      <c r="H361" s="432"/>
      <c r="I361" s="433"/>
      <c r="J361" s="66"/>
      <c r="K361" s="430"/>
      <c r="L361" s="430"/>
      <c r="M361" s="430"/>
      <c r="N361" s="135"/>
      <c r="O361" s="429"/>
      <c r="P361" s="429"/>
      <c r="Q361" s="135"/>
      <c r="R361" s="429"/>
      <c r="S361" s="429"/>
      <c r="T361" s="66"/>
      <c r="U361" s="448"/>
      <c r="V361" s="448"/>
      <c r="W361" s="448"/>
      <c r="X361" s="448"/>
      <c r="Y361" s="66"/>
      <c r="Z361" s="37"/>
      <c r="AA361" s="37"/>
      <c r="AB361" s="37"/>
      <c r="AC361" s="37"/>
      <c r="AD361" s="134"/>
      <c r="AE361" s="134"/>
      <c r="AF361" s="120"/>
    </row>
    <row r="362" spans="1:32">
      <c r="A362" s="38"/>
      <c r="B362" s="29"/>
      <c r="C362" s="430"/>
      <c r="D362" s="30"/>
      <c r="E362" s="31"/>
      <c r="F362" s="441"/>
      <c r="G362" s="442"/>
      <c r="H362" s="432"/>
      <c r="I362" s="433"/>
      <c r="J362" s="66"/>
      <c r="K362" s="430"/>
      <c r="L362" s="430"/>
      <c r="M362" s="430"/>
      <c r="N362" s="135"/>
      <c r="O362" s="429"/>
      <c r="P362" s="429"/>
      <c r="Q362" s="135"/>
      <c r="R362" s="429"/>
      <c r="S362" s="429"/>
      <c r="T362" s="66"/>
      <c r="U362" s="448"/>
      <c r="V362" s="448"/>
      <c r="W362" s="448"/>
      <c r="X362" s="448"/>
      <c r="Y362" s="66"/>
      <c r="Z362" s="37"/>
      <c r="AA362" s="37"/>
      <c r="AB362" s="37"/>
      <c r="AC362" s="37"/>
      <c r="AD362" s="134"/>
      <c r="AE362" s="134"/>
      <c r="AF362" s="120"/>
    </row>
    <row r="363" spans="1:32">
      <c r="A363" s="28" t="s">
        <v>21</v>
      </c>
      <c r="B363" s="29" t="s">
        <v>61</v>
      </c>
      <c r="C363" s="430"/>
      <c r="D363" s="30">
        <v>1</v>
      </c>
      <c r="E363" s="31" t="s">
        <v>39</v>
      </c>
      <c r="F363" s="441"/>
      <c r="G363" s="442"/>
      <c r="H363" s="432"/>
      <c r="I363" s="433"/>
      <c r="J363" s="66"/>
      <c r="K363" s="430"/>
      <c r="L363" s="430"/>
      <c r="M363" s="430"/>
      <c r="N363" s="135"/>
      <c r="O363" s="429"/>
      <c r="P363" s="429"/>
      <c r="Q363" s="135"/>
      <c r="R363" s="429"/>
      <c r="S363" s="429"/>
      <c r="T363" s="66"/>
      <c r="U363" s="448"/>
      <c r="V363" s="448"/>
      <c r="W363" s="448"/>
      <c r="X363" s="448"/>
      <c r="Y363" s="66"/>
      <c r="Z363" s="37"/>
      <c r="AA363" s="37"/>
      <c r="AB363" s="37"/>
      <c r="AC363" s="37"/>
      <c r="AD363" s="134"/>
      <c r="AE363" s="134"/>
      <c r="AF363" s="120"/>
    </row>
    <row r="364" spans="1:32">
      <c r="A364" s="38"/>
      <c r="B364" s="57"/>
      <c r="C364" s="430"/>
      <c r="D364" s="30"/>
      <c r="E364" s="31"/>
      <c r="F364" s="441"/>
      <c r="G364" s="442"/>
      <c r="H364" s="432"/>
      <c r="I364" s="433"/>
      <c r="J364" s="66"/>
      <c r="K364" s="430"/>
      <c r="L364" s="430"/>
      <c r="M364" s="430"/>
      <c r="N364" s="135"/>
      <c r="O364" s="429"/>
      <c r="P364" s="429"/>
      <c r="Q364" s="135"/>
      <c r="R364" s="429"/>
      <c r="S364" s="429"/>
      <c r="T364" s="66"/>
      <c r="U364" s="448"/>
      <c r="V364" s="448"/>
      <c r="W364" s="448"/>
      <c r="X364" s="448"/>
      <c r="Y364" s="66"/>
      <c r="Z364" s="37"/>
      <c r="AA364" s="37"/>
      <c r="AB364" s="37"/>
      <c r="AC364" s="37"/>
      <c r="AD364" s="134"/>
      <c r="AE364" s="134"/>
      <c r="AF364" s="120"/>
    </row>
    <row r="365" spans="1:32">
      <c r="A365" s="28" t="s">
        <v>22</v>
      </c>
      <c r="B365" s="29" t="s">
        <v>62</v>
      </c>
      <c r="C365" s="430"/>
      <c r="D365" s="30">
        <v>1</v>
      </c>
      <c r="E365" s="31" t="s">
        <v>39</v>
      </c>
      <c r="F365" s="441"/>
      <c r="G365" s="442"/>
      <c r="H365" s="432"/>
      <c r="I365" s="433"/>
      <c r="J365" s="66"/>
      <c r="K365" s="430"/>
      <c r="L365" s="430"/>
      <c r="M365" s="430"/>
      <c r="N365" s="135"/>
      <c r="O365" s="429"/>
      <c r="P365" s="429"/>
      <c r="Q365" s="135"/>
      <c r="R365" s="429"/>
      <c r="S365" s="429"/>
      <c r="T365" s="66"/>
      <c r="U365" s="448"/>
      <c r="V365" s="448"/>
      <c r="W365" s="448"/>
      <c r="X365" s="448"/>
      <c r="Y365" s="66"/>
      <c r="Z365" s="37"/>
      <c r="AA365" s="37"/>
      <c r="AB365" s="37"/>
      <c r="AC365" s="37"/>
      <c r="AD365" s="134"/>
      <c r="AE365" s="134"/>
      <c r="AF365" s="120"/>
    </row>
    <row r="366" spans="1:32">
      <c r="A366" s="28"/>
      <c r="B366" s="29"/>
      <c r="C366" s="430"/>
      <c r="D366" s="30"/>
      <c r="E366" s="31"/>
      <c r="F366" s="441"/>
      <c r="G366" s="442"/>
      <c r="H366" s="432"/>
      <c r="I366" s="433"/>
      <c r="J366" s="66"/>
      <c r="K366" s="430"/>
      <c r="L366" s="430"/>
      <c r="M366" s="430"/>
      <c r="N366" s="135"/>
      <c r="O366" s="429"/>
      <c r="P366" s="429"/>
      <c r="Q366" s="135"/>
      <c r="R366" s="429"/>
      <c r="S366" s="429"/>
      <c r="T366" s="66"/>
      <c r="U366" s="448"/>
      <c r="V366" s="448"/>
      <c r="W366" s="448"/>
      <c r="X366" s="448"/>
      <c r="Y366" s="66"/>
      <c r="Z366" s="37"/>
      <c r="AA366" s="37"/>
      <c r="AB366" s="37"/>
      <c r="AC366" s="37"/>
      <c r="AD366" s="134"/>
      <c r="AE366" s="134"/>
      <c r="AF366" s="120"/>
    </row>
    <row r="367" spans="1:32">
      <c r="A367" s="28" t="s">
        <v>23</v>
      </c>
      <c r="B367" s="29" t="s">
        <v>63</v>
      </c>
      <c r="C367" s="430"/>
      <c r="D367" s="30">
        <v>1</v>
      </c>
      <c r="E367" s="31" t="s">
        <v>39</v>
      </c>
      <c r="F367" s="441"/>
      <c r="G367" s="442"/>
      <c r="H367" s="432"/>
      <c r="I367" s="433"/>
      <c r="J367" s="66"/>
      <c r="K367" s="430"/>
      <c r="L367" s="430"/>
      <c r="M367" s="430"/>
      <c r="N367" s="135"/>
      <c r="O367" s="429"/>
      <c r="P367" s="429"/>
      <c r="Q367" s="135"/>
      <c r="R367" s="429"/>
      <c r="S367" s="429"/>
      <c r="T367" s="66"/>
      <c r="U367" s="448"/>
      <c r="V367" s="448"/>
      <c r="W367" s="448"/>
      <c r="X367" s="448"/>
      <c r="Y367" s="66"/>
      <c r="Z367" s="37"/>
      <c r="AA367" s="37"/>
      <c r="AB367" s="37"/>
      <c r="AC367" s="37"/>
      <c r="AD367" s="134"/>
      <c r="AE367" s="134"/>
      <c r="AF367" s="120"/>
    </row>
    <row r="368" spans="1:32">
      <c r="A368" s="28"/>
      <c r="B368" s="29"/>
      <c r="C368" s="430"/>
      <c r="D368" s="30"/>
      <c r="E368" s="31"/>
      <c r="F368" s="441"/>
      <c r="G368" s="442"/>
      <c r="H368" s="432"/>
      <c r="I368" s="433"/>
      <c r="J368" s="66"/>
      <c r="K368" s="430"/>
      <c r="L368" s="430"/>
      <c r="M368" s="430"/>
      <c r="N368" s="135"/>
      <c r="O368" s="429"/>
      <c r="P368" s="429"/>
      <c r="Q368" s="135"/>
      <c r="R368" s="429"/>
      <c r="S368" s="429"/>
      <c r="T368" s="66"/>
      <c r="U368" s="448"/>
      <c r="V368" s="448"/>
      <c r="W368" s="448"/>
      <c r="X368" s="448"/>
      <c r="Y368" s="66"/>
      <c r="Z368" s="37"/>
      <c r="AA368" s="37"/>
      <c r="AB368" s="37"/>
      <c r="AC368" s="37"/>
      <c r="AD368" s="134"/>
      <c r="AE368" s="134"/>
      <c r="AF368" s="120"/>
    </row>
    <row r="369" spans="1:32">
      <c r="A369" s="28" t="s">
        <v>24</v>
      </c>
      <c r="B369" s="29" t="s">
        <v>64</v>
      </c>
      <c r="C369" s="430"/>
      <c r="D369" s="30">
        <v>1</v>
      </c>
      <c r="E369" s="31" t="s">
        <v>39</v>
      </c>
      <c r="F369" s="441"/>
      <c r="G369" s="442"/>
      <c r="H369" s="432"/>
      <c r="I369" s="433"/>
      <c r="J369" s="66"/>
      <c r="K369" s="430"/>
      <c r="L369" s="430"/>
      <c r="M369" s="430"/>
      <c r="N369" s="135"/>
      <c r="O369" s="429"/>
      <c r="P369" s="429"/>
      <c r="Q369" s="135"/>
      <c r="R369" s="429"/>
      <c r="S369" s="429"/>
      <c r="T369" s="66"/>
      <c r="U369" s="448"/>
      <c r="V369" s="448"/>
      <c r="W369" s="448"/>
      <c r="X369" s="448"/>
      <c r="Y369" s="66"/>
      <c r="Z369" s="37"/>
      <c r="AA369" s="37"/>
      <c r="AB369" s="37"/>
      <c r="AC369" s="37"/>
      <c r="AD369" s="134"/>
      <c r="AE369" s="134"/>
      <c r="AF369" s="120"/>
    </row>
    <row r="370" spans="1:32">
      <c r="A370" s="28"/>
      <c r="B370" s="29"/>
      <c r="C370" s="42"/>
      <c r="D370" s="30"/>
      <c r="E370" s="31"/>
      <c r="F370" s="49"/>
      <c r="G370" s="32"/>
      <c r="H370" s="80"/>
      <c r="I370" s="32"/>
      <c r="J370" s="66"/>
      <c r="K370" s="57"/>
      <c r="L370" s="57"/>
      <c r="M370" s="75"/>
      <c r="N370" s="75"/>
      <c r="O370" s="57"/>
      <c r="P370" s="57"/>
      <c r="Q370" s="57"/>
      <c r="R370" s="57"/>
      <c r="S370" s="57"/>
      <c r="T370" s="66"/>
      <c r="U370" s="328"/>
      <c r="V370" s="328"/>
      <c r="W370" s="328"/>
      <c r="X370" s="328"/>
      <c r="Y370" s="66"/>
      <c r="Z370" s="37"/>
      <c r="AA370" s="37"/>
      <c r="AB370" s="37"/>
      <c r="AC370" s="37"/>
      <c r="AD370" s="31"/>
      <c r="AE370" s="31"/>
    </row>
    <row r="371" spans="1:32">
      <c r="A371" s="28"/>
      <c r="B371" s="158" t="s">
        <v>65</v>
      </c>
      <c r="C371" s="59"/>
      <c r="D371" s="30"/>
      <c r="E371" s="31"/>
      <c r="F371" s="49"/>
      <c r="G371" s="32"/>
      <c r="H371" s="80"/>
      <c r="I371" s="32"/>
      <c r="J371" s="66"/>
      <c r="K371" s="57"/>
      <c r="L371" s="57"/>
      <c r="M371" s="75"/>
      <c r="N371" s="75"/>
      <c r="O371" s="57"/>
      <c r="P371" s="57"/>
      <c r="Q371" s="57"/>
      <c r="R371" s="57"/>
      <c r="S371" s="57"/>
      <c r="T371" s="66"/>
      <c r="U371" s="328"/>
      <c r="V371" s="328"/>
      <c r="W371" s="328"/>
      <c r="X371" s="328"/>
      <c r="Y371" s="66"/>
      <c r="Z371" s="37"/>
      <c r="AA371" s="37"/>
      <c r="AB371" s="37"/>
      <c r="AC371" s="37"/>
      <c r="AD371" s="31"/>
      <c r="AE371" s="31"/>
    </row>
    <row r="372" spans="1:32">
      <c r="A372" s="28"/>
      <c r="B372" s="29"/>
      <c r="C372" s="42"/>
      <c r="D372" s="30"/>
      <c r="E372" s="31"/>
      <c r="F372" s="49"/>
      <c r="G372" s="32"/>
      <c r="H372" s="80"/>
      <c r="I372" s="32"/>
      <c r="J372" s="66"/>
      <c r="K372" s="57"/>
      <c r="L372" s="57"/>
      <c r="M372" s="75"/>
      <c r="N372" s="75"/>
      <c r="O372" s="57"/>
      <c r="P372" s="57"/>
      <c r="Q372" s="57"/>
      <c r="R372" s="57"/>
      <c r="S372" s="57"/>
      <c r="T372" s="66"/>
      <c r="U372" s="328"/>
      <c r="V372" s="328"/>
      <c r="W372" s="328"/>
      <c r="X372" s="328"/>
      <c r="Y372" s="66"/>
      <c r="Z372" s="37"/>
      <c r="AA372" s="37"/>
      <c r="AB372" s="37"/>
      <c r="AC372" s="37"/>
      <c r="AD372" s="31"/>
      <c r="AE372" s="31"/>
    </row>
    <row r="373" spans="1:32" ht="25">
      <c r="A373" s="28" t="s">
        <v>25</v>
      </c>
      <c r="B373" s="29" t="s">
        <v>65</v>
      </c>
      <c r="C373" s="42" t="s">
        <v>170</v>
      </c>
      <c r="D373" s="30">
        <v>1</v>
      </c>
      <c r="E373" s="31" t="s">
        <v>39</v>
      </c>
      <c r="F373" s="49">
        <v>14000</v>
      </c>
      <c r="G373" s="32">
        <f>D373*F373</f>
        <v>14000</v>
      </c>
      <c r="H373" s="80">
        <f>F373*$AG$3</f>
        <v>11385.478758095584</v>
      </c>
      <c r="I373" s="32">
        <f>D373*H373</f>
        <v>11385.478758095584</v>
      </c>
      <c r="J373" s="66"/>
      <c r="K373" s="57"/>
      <c r="L373" s="57"/>
      <c r="M373" s="75"/>
      <c r="N373" s="83"/>
      <c r="O373" s="75"/>
      <c r="P373" s="76"/>
      <c r="Q373" s="83"/>
      <c r="R373" s="53"/>
      <c r="S373" s="75"/>
      <c r="T373" s="66"/>
      <c r="U373" s="373">
        <v>0</v>
      </c>
      <c r="V373" s="373">
        <f>H373*$V$7</f>
        <v>9677.6569443812459</v>
      </c>
      <c r="W373" s="373">
        <f>V373*$W$7</f>
        <v>7258.242708285934</v>
      </c>
      <c r="X373" s="373">
        <f>U373*W373</f>
        <v>0</v>
      </c>
      <c r="Y373" s="66"/>
      <c r="Z373" s="37"/>
      <c r="AA373" s="37"/>
      <c r="AB373" s="37"/>
      <c r="AC373" s="37"/>
      <c r="AD373" s="121"/>
      <c r="AE373" s="372" t="s">
        <v>390</v>
      </c>
      <c r="AF373" s="35"/>
    </row>
    <row r="374" spans="1:32">
      <c r="A374" s="28"/>
      <c r="B374" s="29"/>
      <c r="C374" s="42"/>
      <c r="D374" s="30"/>
      <c r="E374" s="31"/>
      <c r="F374" s="49"/>
      <c r="G374" s="32"/>
      <c r="H374" s="80"/>
      <c r="I374" s="32"/>
      <c r="J374" s="66"/>
      <c r="K374" s="57"/>
      <c r="L374" s="57"/>
      <c r="M374" s="75"/>
      <c r="N374" s="75"/>
      <c r="O374" s="57"/>
      <c r="P374" s="57"/>
      <c r="Q374" s="57"/>
      <c r="R374" s="57"/>
      <c r="S374" s="57"/>
      <c r="T374" s="66"/>
      <c r="U374" s="328"/>
      <c r="V374" s="328"/>
      <c r="W374" s="328"/>
      <c r="X374" s="328"/>
      <c r="Y374" s="66"/>
      <c r="Z374" s="37"/>
      <c r="AA374" s="37"/>
      <c r="AB374" s="37"/>
      <c r="AC374" s="37"/>
      <c r="AD374" s="31"/>
      <c r="AE374" s="31"/>
    </row>
    <row r="375" spans="1:32" ht="23">
      <c r="A375" s="28" t="s">
        <v>33</v>
      </c>
      <c r="B375" s="29" t="s">
        <v>166</v>
      </c>
      <c r="C375" s="46" t="s">
        <v>171</v>
      </c>
      <c r="D375" s="30">
        <v>1</v>
      </c>
      <c r="E375" s="31" t="s">
        <v>39</v>
      </c>
      <c r="F375" s="49">
        <v>70000</v>
      </c>
      <c r="G375" s="32">
        <f>D375*F375</f>
        <v>70000</v>
      </c>
      <c r="H375" s="80">
        <f>F375*$AG$3</f>
        <v>56927.393790477923</v>
      </c>
      <c r="I375" s="32">
        <f>D375*H375</f>
        <v>56927.393790477923</v>
      </c>
      <c r="J375" s="66"/>
      <c r="K375" s="57"/>
      <c r="L375" s="75"/>
      <c r="M375" s="75"/>
      <c r="N375" s="83"/>
      <c r="O375" s="75"/>
      <c r="P375" s="76"/>
      <c r="Q375" s="83"/>
      <c r="R375" s="53"/>
      <c r="S375" s="75"/>
      <c r="T375" s="66"/>
      <c r="U375" s="328"/>
      <c r="V375" s="328"/>
      <c r="W375" s="328"/>
      <c r="X375" s="328"/>
      <c r="Y375" s="66"/>
      <c r="Z375" s="37"/>
      <c r="AA375" s="37"/>
      <c r="AB375" s="37"/>
      <c r="AC375" s="37"/>
      <c r="AD375" s="121"/>
      <c r="AE375" s="121" t="s">
        <v>327</v>
      </c>
      <c r="AF375" s="35"/>
    </row>
    <row r="376" spans="1:32">
      <c r="A376" s="38"/>
      <c r="B376" s="57"/>
      <c r="C376" s="56"/>
      <c r="D376" s="55"/>
      <c r="E376" s="55"/>
      <c r="F376" s="156"/>
      <c r="G376" s="157"/>
      <c r="H376" s="40"/>
      <c r="I376" s="157"/>
      <c r="J376" s="33"/>
      <c r="K376" s="57"/>
      <c r="L376" s="57"/>
      <c r="M376" s="75"/>
      <c r="N376" s="75"/>
      <c r="O376" s="57"/>
      <c r="P376" s="57"/>
      <c r="Q376" s="57"/>
      <c r="R376" s="57"/>
      <c r="S376" s="57"/>
      <c r="T376" s="33"/>
      <c r="U376" s="327"/>
      <c r="V376" s="327"/>
      <c r="W376" s="327"/>
      <c r="X376" s="327"/>
      <c r="Y376" s="33"/>
      <c r="Z376" s="55"/>
      <c r="AA376" s="55"/>
      <c r="AB376" s="55"/>
      <c r="AC376" s="55"/>
      <c r="AD376" s="31"/>
      <c r="AE376" s="31"/>
    </row>
    <row r="377" spans="1:32">
      <c r="A377" s="28" t="s">
        <v>34</v>
      </c>
      <c r="B377" s="29" t="s">
        <v>66</v>
      </c>
      <c r="C377" s="42"/>
      <c r="D377" s="30">
        <v>1</v>
      </c>
      <c r="E377" s="31" t="s">
        <v>2</v>
      </c>
      <c r="F377" s="175"/>
      <c r="G377" s="45" t="s">
        <v>169</v>
      </c>
      <c r="H377" s="81"/>
      <c r="I377" s="45"/>
      <c r="J377" s="67"/>
      <c r="K377" s="57"/>
      <c r="L377" s="57"/>
      <c r="M377" s="75"/>
      <c r="N377" s="75"/>
      <c r="O377" s="57"/>
      <c r="P377" s="57"/>
      <c r="Q377" s="57"/>
      <c r="R377" s="57"/>
      <c r="S377" s="57"/>
      <c r="T377" s="67"/>
      <c r="U377" s="328"/>
      <c r="V377" s="328"/>
      <c r="W377" s="328"/>
      <c r="X377" s="328"/>
      <c r="Y377" s="67"/>
      <c r="Z377" s="49"/>
      <c r="AA377" s="49"/>
      <c r="AB377" s="49"/>
      <c r="AC377" s="49"/>
      <c r="AD377" s="31"/>
      <c r="AE377" s="31"/>
    </row>
    <row r="378" spans="1:32">
      <c r="A378" s="38"/>
      <c r="B378" s="57"/>
      <c r="C378" s="31"/>
      <c r="D378" s="57"/>
      <c r="E378" s="57"/>
      <c r="F378" s="53"/>
      <c r="G378" s="58"/>
      <c r="H378" s="38"/>
      <c r="I378" s="58"/>
      <c r="K378" s="57"/>
      <c r="L378" s="57"/>
      <c r="M378" s="75"/>
      <c r="N378" s="75"/>
      <c r="O378" s="57"/>
      <c r="P378" s="57"/>
      <c r="Q378" s="57"/>
      <c r="R378" s="57"/>
      <c r="S378" s="57"/>
      <c r="U378" s="327"/>
      <c r="V378" s="327"/>
      <c r="W378" s="327"/>
      <c r="X378" s="327"/>
      <c r="Z378" s="57"/>
      <c r="AA378" s="57"/>
      <c r="AB378" s="57"/>
      <c r="AC378" s="57"/>
      <c r="AD378" s="31"/>
      <c r="AE378" s="31"/>
    </row>
    <row r="379" spans="1:32">
      <c r="A379" s="38"/>
      <c r="B379" s="57"/>
      <c r="C379" s="31"/>
      <c r="D379" s="57"/>
      <c r="E379" s="57"/>
      <c r="F379" s="53"/>
      <c r="G379" s="58"/>
      <c r="H379" s="38"/>
      <c r="I379" s="58"/>
      <c r="K379" s="57"/>
      <c r="L379" s="57"/>
      <c r="M379" s="75"/>
      <c r="N379" s="75"/>
      <c r="O379" s="57"/>
      <c r="P379" s="57"/>
      <c r="Q379" s="57"/>
      <c r="R379" s="57"/>
      <c r="S379" s="57"/>
      <c r="U379" s="327"/>
      <c r="V379" s="327"/>
      <c r="W379" s="327"/>
      <c r="X379" s="327"/>
      <c r="Z379" s="57"/>
      <c r="AA379" s="57"/>
      <c r="AB379" s="57"/>
      <c r="AC379" s="57"/>
      <c r="AD379" s="31"/>
      <c r="AE379" s="31"/>
    </row>
    <row r="380" spans="1:32">
      <c r="A380" s="38"/>
      <c r="B380" s="57"/>
      <c r="C380" s="31"/>
      <c r="D380" s="57"/>
      <c r="E380" s="57"/>
      <c r="F380" s="53"/>
      <c r="G380" s="58"/>
      <c r="H380" s="38"/>
      <c r="I380" s="58"/>
      <c r="K380" s="57"/>
      <c r="L380" s="57"/>
      <c r="M380" s="75"/>
      <c r="N380" s="75"/>
      <c r="O380" s="57"/>
      <c r="P380" s="57"/>
      <c r="Q380" s="57"/>
      <c r="R380" s="57"/>
      <c r="S380" s="57"/>
      <c r="U380" s="327"/>
      <c r="V380" s="327"/>
      <c r="W380" s="327"/>
      <c r="X380" s="327"/>
      <c r="Z380" s="57"/>
      <c r="AA380" s="57"/>
      <c r="AB380" s="57"/>
      <c r="AC380" s="57"/>
      <c r="AD380" s="31"/>
      <c r="AE380" s="31"/>
    </row>
    <row r="381" spans="1:32">
      <c r="A381" s="38"/>
      <c r="B381" s="57"/>
      <c r="C381" s="31"/>
      <c r="D381" s="57"/>
      <c r="E381" s="57"/>
      <c r="F381" s="53"/>
      <c r="G381" s="58"/>
      <c r="H381" s="38"/>
      <c r="I381" s="58"/>
      <c r="K381" s="57"/>
      <c r="L381" s="57"/>
      <c r="M381" s="75"/>
      <c r="N381" s="75"/>
      <c r="O381" s="57"/>
      <c r="P381" s="57"/>
      <c r="Q381" s="57"/>
      <c r="R381" s="57"/>
      <c r="S381" s="57"/>
      <c r="U381" s="327"/>
      <c r="V381" s="327"/>
      <c r="W381" s="327"/>
      <c r="X381" s="327"/>
      <c r="Z381" s="57"/>
      <c r="AA381" s="57"/>
      <c r="AB381" s="57"/>
      <c r="AC381" s="57"/>
      <c r="AD381" s="31"/>
      <c r="AE381" s="31"/>
    </row>
    <row r="382" spans="1:32">
      <c r="A382" s="38"/>
      <c r="B382" s="57"/>
      <c r="C382" s="31"/>
      <c r="D382" s="57"/>
      <c r="E382" s="57"/>
      <c r="F382" s="53"/>
      <c r="G382" s="58"/>
      <c r="H382" s="38"/>
      <c r="I382" s="58"/>
      <c r="K382" s="57"/>
      <c r="L382" s="57"/>
      <c r="M382" s="75"/>
      <c r="N382" s="75"/>
      <c r="O382" s="57"/>
      <c r="P382" s="57"/>
      <c r="Q382" s="57"/>
      <c r="R382" s="57"/>
      <c r="S382" s="57"/>
      <c r="U382" s="327"/>
      <c r="V382" s="327"/>
      <c r="W382" s="327"/>
      <c r="X382" s="327"/>
      <c r="Z382" s="57"/>
      <c r="AA382" s="57"/>
      <c r="AB382" s="57"/>
      <c r="AC382" s="57"/>
      <c r="AD382" s="31"/>
      <c r="AE382" s="31"/>
    </row>
    <row r="383" spans="1:32">
      <c r="A383" s="38"/>
      <c r="B383" s="57"/>
      <c r="C383" s="31"/>
      <c r="D383" s="57"/>
      <c r="E383" s="57"/>
      <c r="F383" s="53"/>
      <c r="G383" s="58"/>
      <c r="H383" s="38"/>
      <c r="I383" s="58"/>
      <c r="K383" s="57"/>
      <c r="L383" s="57"/>
      <c r="M383" s="75"/>
      <c r="N383" s="75"/>
      <c r="O383" s="57"/>
      <c r="P383" s="57"/>
      <c r="Q383" s="57"/>
      <c r="R383" s="57"/>
      <c r="S383" s="57"/>
      <c r="U383" s="327"/>
      <c r="V383" s="327"/>
      <c r="W383" s="327"/>
      <c r="X383" s="327"/>
      <c r="Z383" s="57"/>
      <c r="AA383" s="57"/>
      <c r="AB383" s="57"/>
      <c r="AC383" s="57"/>
      <c r="AD383" s="31"/>
      <c r="AE383" s="31"/>
    </row>
    <row r="384" spans="1:32">
      <c r="A384" s="38"/>
      <c r="B384" s="57"/>
      <c r="C384" s="31"/>
      <c r="D384" s="57"/>
      <c r="E384" s="57"/>
      <c r="F384" s="53"/>
      <c r="G384" s="58"/>
      <c r="H384" s="38"/>
      <c r="I384" s="58"/>
      <c r="K384" s="57"/>
      <c r="L384" s="57"/>
      <c r="M384" s="75"/>
      <c r="N384" s="75"/>
      <c r="O384" s="57"/>
      <c r="P384" s="57"/>
      <c r="Q384" s="57"/>
      <c r="R384" s="57"/>
      <c r="S384" s="57"/>
      <c r="U384" s="327"/>
      <c r="V384" s="327"/>
      <c r="W384" s="327"/>
      <c r="X384" s="327"/>
      <c r="Z384" s="57"/>
      <c r="AA384" s="57"/>
      <c r="AB384" s="57"/>
      <c r="AC384" s="57"/>
      <c r="AD384" s="31"/>
      <c r="AE384" s="31"/>
    </row>
    <row r="385" spans="1:34">
      <c r="A385" s="38"/>
      <c r="B385" s="57"/>
      <c r="C385" s="31"/>
      <c r="D385" s="57"/>
      <c r="E385" s="57"/>
      <c r="F385" s="53"/>
      <c r="G385" s="58"/>
      <c r="H385" s="38"/>
      <c r="I385" s="58"/>
      <c r="K385" s="57"/>
      <c r="L385" s="57"/>
      <c r="M385" s="75"/>
      <c r="N385" s="75"/>
      <c r="O385" s="57"/>
      <c r="P385" s="57"/>
      <c r="Q385" s="57"/>
      <c r="R385" s="57"/>
      <c r="S385" s="57"/>
      <c r="U385" s="327"/>
      <c r="V385" s="327"/>
      <c r="W385" s="327"/>
      <c r="X385" s="327"/>
      <c r="Z385" s="57"/>
      <c r="AA385" s="57"/>
      <c r="AB385" s="57"/>
      <c r="AC385" s="57"/>
      <c r="AD385" s="31"/>
      <c r="AE385" s="31"/>
    </row>
    <row r="386" spans="1:34">
      <c r="A386" s="38"/>
      <c r="B386" s="57"/>
      <c r="C386" s="31"/>
      <c r="D386" s="57"/>
      <c r="E386" s="57"/>
      <c r="F386" s="53"/>
      <c r="G386" s="58"/>
      <c r="H386" s="38"/>
      <c r="I386" s="58"/>
      <c r="K386" s="57"/>
      <c r="L386" s="57"/>
      <c r="M386" s="75"/>
      <c r="N386" s="75"/>
      <c r="O386" s="57"/>
      <c r="P386" s="57"/>
      <c r="Q386" s="57"/>
      <c r="R386" s="57"/>
      <c r="S386" s="57"/>
      <c r="U386" s="327"/>
      <c r="V386" s="327"/>
      <c r="W386" s="327"/>
      <c r="X386" s="327"/>
      <c r="Z386" s="57"/>
      <c r="AA386" s="57"/>
      <c r="AB386" s="57"/>
      <c r="AC386" s="57"/>
      <c r="AD386" s="31"/>
      <c r="AE386" s="31"/>
    </row>
    <row r="387" spans="1:34">
      <c r="A387" s="38"/>
      <c r="B387" s="57"/>
      <c r="C387" s="31"/>
      <c r="D387" s="57"/>
      <c r="E387" s="57"/>
      <c r="F387" s="53"/>
      <c r="G387" s="58"/>
      <c r="H387" s="38"/>
      <c r="I387" s="58"/>
      <c r="K387" s="57"/>
      <c r="L387" s="57"/>
      <c r="M387" s="75"/>
      <c r="N387" s="75"/>
      <c r="O387" s="57"/>
      <c r="P387" s="57"/>
      <c r="Q387" s="57"/>
      <c r="R387" s="57"/>
      <c r="S387" s="57"/>
      <c r="U387" s="327"/>
      <c r="V387" s="327"/>
      <c r="W387" s="327"/>
      <c r="X387" s="327"/>
      <c r="Z387" s="57"/>
      <c r="AA387" s="57"/>
      <c r="AB387" s="57"/>
      <c r="AC387" s="57"/>
      <c r="AD387" s="31"/>
      <c r="AE387" s="31"/>
    </row>
    <row r="388" spans="1:34">
      <c r="A388" s="38"/>
      <c r="B388" s="57"/>
      <c r="C388" s="31"/>
      <c r="D388" s="57"/>
      <c r="E388" s="57"/>
      <c r="F388" s="53"/>
      <c r="G388" s="58"/>
      <c r="H388" s="38"/>
      <c r="I388" s="58"/>
      <c r="K388" s="57"/>
      <c r="L388" s="57"/>
      <c r="M388" s="75"/>
      <c r="N388" s="75"/>
      <c r="O388" s="57"/>
      <c r="P388" s="57"/>
      <c r="Q388" s="57"/>
      <c r="R388" s="57"/>
      <c r="S388" s="57"/>
      <c r="U388" s="327"/>
      <c r="V388" s="327"/>
      <c r="W388" s="327"/>
      <c r="X388" s="327"/>
      <c r="Z388" s="57"/>
      <c r="AA388" s="57"/>
      <c r="AB388" s="57"/>
      <c r="AC388" s="57"/>
      <c r="AD388" s="31"/>
      <c r="AE388" s="31"/>
    </row>
    <row r="389" spans="1:34">
      <c r="A389" s="38"/>
      <c r="B389" s="57"/>
      <c r="C389" s="31"/>
      <c r="D389" s="57"/>
      <c r="E389" s="57"/>
      <c r="F389" s="53"/>
      <c r="G389" s="58"/>
      <c r="H389" s="38"/>
      <c r="I389" s="58"/>
      <c r="K389" s="57"/>
      <c r="L389" s="57"/>
      <c r="M389" s="75"/>
      <c r="N389" s="75"/>
      <c r="O389" s="57"/>
      <c r="P389" s="57"/>
      <c r="Q389" s="57"/>
      <c r="R389" s="57"/>
      <c r="S389" s="57"/>
      <c r="U389" s="327"/>
      <c r="V389" s="327"/>
      <c r="W389" s="327"/>
      <c r="X389" s="327"/>
      <c r="Z389" s="78"/>
      <c r="AA389" s="78"/>
      <c r="AB389" s="78"/>
      <c r="AC389" s="78"/>
      <c r="AD389" s="31"/>
      <c r="AE389" s="31"/>
    </row>
    <row r="390" spans="1:34">
      <c r="A390" s="206"/>
      <c r="B390" s="74"/>
      <c r="C390" s="201"/>
      <c r="D390" s="74"/>
      <c r="E390" s="74"/>
      <c r="F390" s="85"/>
      <c r="G390" s="207"/>
      <c r="H390" s="206"/>
      <c r="I390" s="207"/>
      <c r="K390" s="74"/>
      <c r="L390" s="74"/>
      <c r="M390" s="73"/>
      <c r="N390" s="73"/>
      <c r="O390" s="74"/>
      <c r="P390" s="74"/>
      <c r="Q390" s="74"/>
      <c r="R390" s="74"/>
      <c r="S390" s="74"/>
      <c r="U390" s="350"/>
      <c r="V390" s="350"/>
      <c r="W390" s="350"/>
      <c r="X390" s="350"/>
      <c r="Z390" s="57"/>
      <c r="AA390" s="57"/>
      <c r="AB390" s="57"/>
      <c r="AC390" s="57"/>
      <c r="AD390" s="31"/>
      <c r="AE390" s="31"/>
    </row>
    <row r="391" spans="1:34" ht="13" thickBot="1">
      <c r="A391" s="210"/>
      <c r="B391" s="211" t="s">
        <v>9</v>
      </c>
      <c r="C391" s="212"/>
      <c r="D391" s="211"/>
      <c r="E391" s="211"/>
      <c r="F391" s="213"/>
      <c r="G391" s="214">
        <f>SUM(G336:G389)</f>
        <v>93090</v>
      </c>
      <c r="H391" s="215"/>
      <c r="I391" s="214">
        <f>SUM(I336:I389)</f>
        <v>75705.301256508421</v>
      </c>
      <c r="J391" s="99"/>
      <c r="K391" s="78"/>
      <c r="L391" s="78"/>
      <c r="M391" s="84"/>
      <c r="N391" s="77"/>
      <c r="O391" s="78"/>
      <c r="P391" s="84"/>
      <c r="Q391" s="78"/>
      <c r="R391" s="78"/>
      <c r="S391" s="84"/>
      <c r="T391" s="99"/>
      <c r="U391" s="349"/>
      <c r="V391" s="349"/>
      <c r="W391" s="349"/>
      <c r="X391" s="349"/>
      <c r="Y391" s="99"/>
      <c r="Z391" s="84"/>
      <c r="AA391" s="84"/>
      <c r="AB391" s="84"/>
      <c r="AC391" s="84"/>
      <c r="AD391" s="37"/>
      <c r="AE391" s="37"/>
      <c r="AF391" s="99"/>
    </row>
    <row r="392" spans="1:34" ht="13" thickTop="1">
      <c r="A392" s="38"/>
      <c r="B392" s="57"/>
      <c r="C392" s="31"/>
      <c r="D392" s="57"/>
      <c r="E392" s="57"/>
      <c r="F392" s="53"/>
      <c r="G392" s="58"/>
      <c r="H392" s="38"/>
      <c r="I392" s="58"/>
      <c r="K392" s="57"/>
      <c r="L392" s="57"/>
      <c r="M392" s="75"/>
      <c r="N392" s="75"/>
      <c r="O392" s="57"/>
      <c r="P392" s="57"/>
      <c r="Q392" s="57"/>
      <c r="R392" s="57"/>
      <c r="S392" s="57"/>
      <c r="U392" s="327"/>
      <c r="V392" s="327"/>
      <c r="W392" s="327"/>
      <c r="X392" s="327"/>
      <c r="Z392" s="57"/>
      <c r="AA392" s="57"/>
      <c r="AB392" s="57"/>
      <c r="AC392" s="57"/>
      <c r="AD392" s="31"/>
      <c r="AE392" s="31"/>
    </row>
    <row r="393" spans="1:34">
      <c r="A393" s="38"/>
      <c r="B393" s="208" t="s">
        <v>53</v>
      </c>
      <c r="C393" s="209"/>
      <c r="D393" s="57"/>
      <c r="E393" s="57"/>
      <c r="F393" s="53"/>
      <c r="G393" s="58"/>
      <c r="H393" s="38"/>
      <c r="I393" s="58"/>
      <c r="K393" s="57"/>
      <c r="L393" s="57"/>
      <c r="M393" s="75"/>
      <c r="N393" s="75"/>
      <c r="O393" s="57"/>
      <c r="P393" s="57"/>
      <c r="Q393" s="57"/>
      <c r="R393" s="57"/>
      <c r="S393" s="57"/>
      <c r="U393" s="327"/>
      <c r="V393" s="327"/>
      <c r="W393" s="327"/>
      <c r="X393" s="327"/>
      <c r="Z393" s="57"/>
      <c r="AA393" s="57"/>
      <c r="AB393" s="57"/>
      <c r="AC393" s="57"/>
      <c r="AD393" s="31"/>
      <c r="AE393" s="31"/>
    </row>
    <row r="394" spans="1:34">
      <c r="A394" s="38"/>
      <c r="B394" s="57"/>
      <c r="C394" s="31"/>
      <c r="D394" s="57"/>
      <c r="E394" s="57"/>
      <c r="F394" s="53"/>
      <c r="G394" s="58"/>
      <c r="H394" s="38"/>
      <c r="I394" s="58"/>
      <c r="K394" s="57"/>
      <c r="L394" s="57"/>
      <c r="M394" s="75"/>
      <c r="N394" s="75"/>
      <c r="O394" s="57"/>
      <c r="P394" s="57"/>
      <c r="Q394" s="57"/>
      <c r="R394" s="57"/>
      <c r="S394" s="57"/>
      <c r="U394" s="327"/>
      <c r="V394" s="327"/>
      <c r="W394" s="327"/>
      <c r="X394" s="327"/>
      <c r="Z394" s="57"/>
      <c r="AA394" s="57"/>
      <c r="AB394" s="57"/>
      <c r="AC394" s="57"/>
      <c r="AD394" s="31"/>
      <c r="AE394" s="31"/>
    </row>
    <row r="395" spans="1:34">
      <c r="A395" s="38"/>
      <c r="B395" s="208" t="s">
        <v>74</v>
      </c>
      <c r="C395" s="209"/>
      <c r="D395" s="57"/>
      <c r="E395" s="57"/>
      <c r="F395" s="53"/>
      <c r="G395" s="58"/>
      <c r="H395" s="38"/>
      <c r="I395" s="58"/>
      <c r="K395" s="57"/>
      <c r="L395" s="57"/>
      <c r="M395" s="75"/>
      <c r="N395" s="75"/>
      <c r="O395" s="57"/>
      <c r="P395" s="57"/>
      <c r="Q395" s="57"/>
      <c r="R395" s="57"/>
      <c r="S395" s="57"/>
      <c r="U395" s="327"/>
      <c r="V395" s="327"/>
      <c r="W395" s="327"/>
      <c r="X395" s="327"/>
      <c r="Z395" s="57"/>
      <c r="AA395" s="57"/>
      <c r="AB395" s="57"/>
      <c r="AC395" s="57"/>
      <c r="AD395" s="31"/>
      <c r="AE395" s="31"/>
    </row>
    <row r="396" spans="1:34">
      <c r="A396" s="38"/>
      <c r="B396" s="57"/>
      <c r="C396" s="31"/>
      <c r="D396" s="57"/>
      <c r="E396" s="57"/>
      <c r="F396" s="53"/>
      <c r="G396" s="58"/>
      <c r="H396" s="38"/>
      <c r="I396" s="58"/>
      <c r="K396" s="57"/>
      <c r="L396" s="57"/>
      <c r="M396" s="75"/>
      <c r="N396" s="75"/>
      <c r="O396" s="57"/>
      <c r="P396" s="57"/>
      <c r="Q396" s="57"/>
      <c r="R396" s="57"/>
      <c r="S396" s="57"/>
      <c r="U396" s="327"/>
      <c r="V396" s="327"/>
      <c r="W396" s="327"/>
      <c r="X396" s="327"/>
      <c r="Z396" s="57"/>
      <c r="AA396" s="57"/>
      <c r="AB396" s="57"/>
      <c r="AC396" s="57"/>
      <c r="AD396" s="31"/>
      <c r="AE396" s="31"/>
    </row>
    <row r="397" spans="1:34">
      <c r="A397" s="38"/>
      <c r="B397" s="217" t="s">
        <v>67</v>
      </c>
      <c r="C397" s="59"/>
      <c r="D397" s="57"/>
      <c r="E397" s="57"/>
      <c r="F397" s="53"/>
      <c r="G397" s="58"/>
      <c r="H397" s="38"/>
      <c r="I397" s="58"/>
      <c r="K397" s="57"/>
      <c r="L397" s="76"/>
      <c r="M397" s="75"/>
      <c r="N397" s="75"/>
      <c r="O397" s="76"/>
      <c r="P397" s="76"/>
      <c r="Q397" s="76"/>
      <c r="R397" s="57"/>
      <c r="S397" s="57"/>
      <c r="U397" s="327"/>
      <c r="V397" s="327"/>
      <c r="W397" s="327"/>
      <c r="X397" s="327"/>
      <c r="Z397" s="57"/>
      <c r="AA397" s="57"/>
      <c r="AB397" s="57"/>
      <c r="AC397" s="57"/>
      <c r="AD397" s="31"/>
      <c r="AE397" s="31"/>
    </row>
    <row r="398" spans="1:34">
      <c r="A398" s="38"/>
      <c r="B398" s="57"/>
      <c r="C398" s="31"/>
      <c r="D398" s="57"/>
      <c r="E398" s="57"/>
      <c r="F398" s="53"/>
      <c r="G398" s="58"/>
      <c r="H398" s="38"/>
      <c r="I398" s="58"/>
      <c r="K398" s="57"/>
      <c r="L398" s="57"/>
      <c r="M398" s="75"/>
      <c r="N398" s="75"/>
      <c r="O398" s="57"/>
      <c r="P398" s="57"/>
      <c r="Q398" s="57"/>
      <c r="R398" s="57"/>
      <c r="S398" s="57"/>
      <c r="U398" s="327"/>
      <c r="V398" s="327"/>
      <c r="W398" s="327"/>
      <c r="X398" s="327"/>
      <c r="Z398" s="57"/>
      <c r="AA398" s="57"/>
      <c r="AB398" s="57"/>
      <c r="AC398" s="57"/>
      <c r="AD398" s="31"/>
      <c r="AE398" s="31"/>
    </row>
    <row r="399" spans="1:34" ht="25">
      <c r="A399" s="28" t="s">
        <v>12</v>
      </c>
      <c r="B399" s="29" t="s">
        <v>202</v>
      </c>
      <c r="C399" s="37" t="s">
        <v>197</v>
      </c>
      <c r="D399" s="30">
        <v>4</v>
      </c>
      <c r="E399" s="31" t="s">
        <v>39</v>
      </c>
      <c r="F399" s="37">
        <v>3830</v>
      </c>
      <c r="G399" s="32">
        <f>D399*F399</f>
        <v>15320</v>
      </c>
      <c r="H399" s="80">
        <f>F399*$AG$3</f>
        <v>3114.7416888218636</v>
      </c>
      <c r="I399" s="32">
        <f>D399*H399</f>
        <v>12458.966755287454</v>
      </c>
      <c r="J399" s="66"/>
      <c r="K399" s="57"/>
      <c r="L399" s="76"/>
      <c r="M399" s="75"/>
      <c r="N399" s="83"/>
      <c r="O399" s="75"/>
      <c r="P399" s="76"/>
      <c r="Q399" s="83"/>
      <c r="R399" s="53"/>
      <c r="S399" s="75"/>
      <c r="T399" s="66"/>
      <c r="U399" s="328">
        <v>0</v>
      </c>
      <c r="V399" s="328">
        <f>H399*$V$7</f>
        <v>2647.5304354985838</v>
      </c>
      <c r="W399" s="328">
        <f>V399*$W$7</f>
        <v>1985.6478266239378</v>
      </c>
      <c r="X399" s="328">
        <f>U399*W399</f>
        <v>0</v>
      </c>
      <c r="Y399" s="66"/>
      <c r="Z399" s="37">
        <v>0</v>
      </c>
      <c r="AA399" s="37">
        <f>H399*$AA$7</f>
        <v>2647.5304354985838</v>
      </c>
      <c r="AB399" s="37">
        <f>AA399*$AB$7</f>
        <v>1985.6478266239378</v>
      </c>
      <c r="AC399" s="37">
        <f>Z399*AB399</f>
        <v>0</v>
      </c>
      <c r="AD399" s="121" t="s">
        <v>398</v>
      </c>
      <c r="AE399" s="133" t="s">
        <v>395</v>
      </c>
      <c r="AF399" s="35" t="s">
        <v>359</v>
      </c>
      <c r="AH399" s="69" t="s">
        <v>394</v>
      </c>
    </row>
    <row r="400" spans="1:34">
      <c r="A400" s="28"/>
      <c r="B400" s="29"/>
      <c r="C400" s="42"/>
      <c r="D400" s="30"/>
      <c r="E400" s="31"/>
      <c r="F400" s="37"/>
      <c r="G400" s="32"/>
      <c r="H400" s="80"/>
      <c r="I400" s="32"/>
      <c r="J400" s="66"/>
      <c r="K400" s="57"/>
      <c r="L400" s="76"/>
      <c r="M400" s="75"/>
      <c r="N400" s="75"/>
      <c r="O400" s="57"/>
      <c r="P400" s="57"/>
      <c r="Q400" s="57"/>
      <c r="R400" s="57"/>
      <c r="S400" s="57"/>
      <c r="T400" s="66"/>
      <c r="U400" s="328"/>
      <c r="V400" s="328"/>
      <c r="W400" s="328"/>
      <c r="X400" s="328"/>
      <c r="Y400" s="66"/>
      <c r="Z400" s="37"/>
      <c r="AA400" s="37"/>
      <c r="AB400" s="37"/>
      <c r="AC400" s="37"/>
      <c r="AD400" s="31"/>
      <c r="AE400" s="31"/>
    </row>
    <row r="401" spans="1:34" ht="25">
      <c r="A401" s="28" t="s">
        <v>13</v>
      </c>
      <c r="B401" s="29" t="s">
        <v>203</v>
      </c>
      <c r="C401" s="37" t="s">
        <v>197</v>
      </c>
      <c r="D401" s="30">
        <v>3</v>
      </c>
      <c r="E401" s="31" t="s">
        <v>39</v>
      </c>
      <c r="F401" s="37">
        <v>4210</v>
      </c>
      <c r="G401" s="32">
        <f>D401*F401</f>
        <v>12630</v>
      </c>
      <c r="H401" s="80">
        <f>F401*$AG$3</f>
        <v>3423.7761122558863</v>
      </c>
      <c r="I401" s="32">
        <f>D401*H401</f>
        <v>10271.328336767659</v>
      </c>
      <c r="J401" s="66"/>
      <c r="K401" s="57"/>
      <c r="L401" s="76"/>
      <c r="M401" s="75"/>
      <c r="N401" s="83"/>
      <c r="O401" s="75"/>
      <c r="P401" s="76"/>
      <c r="Q401" s="83"/>
      <c r="R401" s="53"/>
      <c r="S401" s="75"/>
      <c r="T401" s="66"/>
      <c r="U401" s="328">
        <v>0</v>
      </c>
      <c r="V401" s="328">
        <f>H401*$V$7</f>
        <v>2910.2096954175031</v>
      </c>
      <c r="W401" s="328">
        <f>V401*$W$7</f>
        <v>2182.6572715631273</v>
      </c>
      <c r="X401" s="328">
        <f>U401*W401</f>
        <v>0</v>
      </c>
      <c r="Y401" s="66"/>
      <c r="Z401" s="37">
        <v>0</v>
      </c>
      <c r="AA401" s="37">
        <f>H401*$AA$7</f>
        <v>2910.2096954175031</v>
      </c>
      <c r="AB401" s="37">
        <f>AA401*$AB$7</f>
        <v>2182.6572715631273</v>
      </c>
      <c r="AC401" s="37">
        <f>Z401*AB401</f>
        <v>0</v>
      </c>
      <c r="AD401" s="121" t="s">
        <v>399</v>
      </c>
      <c r="AE401" s="133" t="s">
        <v>395</v>
      </c>
      <c r="AF401" s="35" t="s">
        <v>359</v>
      </c>
      <c r="AH401" s="69" t="s">
        <v>400</v>
      </c>
    </row>
    <row r="402" spans="1:34">
      <c r="A402" s="38"/>
      <c r="B402" s="57"/>
      <c r="C402" s="31"/>
      <c r="D402" s="57"/>
      <c r="E402" s="57"/>
      <c r="F402" s="53"/>
      <c r="G402" s="58"/>
      <c r="H402" s="38"/>
      <c r="I402" s="58"/>
      <c r="K402" s="57"/>
      <c r="L402" s="76"/>
      <c r="M402" s="75"/>
      <c r="N402" s="75"/>
      <c r="O402" s="57"/>
      <c r="P402" s="57"/>
      <c r="Q402" s="57"/>
      <c r="R402" s="57"/>
      <c r="S402" s="57"/>
      <c r="U402" s="327"/>
      <c r="V402" s="327"/>
      <c r="W402" s="327"/>
      <c r="X402" s="327"/>
      <c r="Z402" s="57"/>
      <c r="AA402" s="57"/>
      <c r="AB402" s="57"/>
      <c r="AC402" s="57"/>
      <c r="AD402" s="31"/>
      <c r="AE402" s="31"/>
    </row>
    <row r="403" spans="1:34">
      <c r="A403" s="28"/>
      <c r="B403" s="158" t="s">
        <v>68</v>
      </c>
      <c r="C403" s="59"/>
      <c r="D403" s="30"/>
      <c r="E403" s="31"/>
      <c r="F403" s="37"/>
      <c r="G403" s="32"/>
      <c r="H403" s="80"/>
      <c r="I403" s="32"/>
      <c r="J403" s="66"/>
      <c r="K403" s="57"/>
      <c r="L403" s="76"/>
      <c r="M403" s="75"/>
      <c r="N403" s="75"/>
      <c r="O403" s="57"/>
      <c r="P403" s="57"/>
      <c r="Q403" s="57"/>
      <c r="R403" s="57"/>
      <c r="S403" s="57"/>
      <c r="T403" s="66"/>
      <c r="U403" s="328"/>
      <c r="V403" s="328"/>
      <c r="W403" s="328"/>
      <c r="X403" s="328"/>
      <c r="Y403" s="66"/>
      <c r="Z403" s="37"/>
      <c r="AA403" s="37"/>
      <c r="AB403" s="37"/>
      <c r="AC403" s="37"/>
      <c r="AD403" s="31"/>
      <c r="AE403" s="31"/>
    </row>
    <row r="404" spans="1:34">
      <c r="A404" s="28"/>
      <c r="B404" s="29"/>
      <c r="C404" s="42"/>
      <c r="D404" s="30"/>
      <c r="E404" s="31"/>
      <c r="F404" s="37"/>
      <c r="G404" s="32"/>
      <c r="H404" s="80"/>
      <c r="I404" s="32"/>
      <c r="J404" s="66"/>
      <c r="K404" s="57"/>
      <c r="L404" s="76"/>
      <c r="M404" s="75"/>
      <c r="N404" s="75"/>
      <c r="O404" s="57"/>
      <c r="P404" s="57"/>
      <c r="Q404" s="57"/>
      <c r="R404" s="57"/>
      <c r="S404" s="57"/>
      <c r="T404" s="66"/>
      <c r="U404" s="328"/>
      <c r="V404" s="328"/>
      <c r="W404" s="328"/>
      <c r="X404" s="328"/>
      <c r="Y404" s="66"/>
      <c r="Z404" s="37"/>
      <c r="AA404" s="37"/>
      <c r="AB404" s="37"/>
      <c r="AC404" s="37"/>
      <c r="AD404" s="31"/>
      <c r="AE404" s="31"/>
    </row>
    <row r="405" spans="1:34">
      <c r="A405" s="28" t="s">
        <v>14</v>
      </c>
      <c r="B405" s="29" t="s">
        <v>152</v>
      </c>
      <c r="C405" s="42" t="s">
        <v>177</v>
      </c>
      <c r="D405" s="30">
        <v>1</v>
      </c>
      <c r="E405" s="31" t="s">
        <v>39</v>
      </c>
      <c r="F405" s="37">
        <v>5760</v>
      </c>
      <c r="G405" s="32">
        <f>D405*F405</f>
        <v>5760</v>
      </c>
      <c r="H405" s="80">
        <f>F405*$AG$3</f>
        <v>4684.3112604736116</v>
      </c>
      <c r="I405" s="32">
        <f>D405*H405</f>
        <v>4684.3112604736116</v>
      </c>
      <c r="J405" s="66"/>
      <c r="K405" s="57"/>
      <c r="L405" s="76"/>
      <c r="M405" s="75"/>
      <c r="N405" s="83"/>
      <c r="O405" s="75"/>
      <c r="P405" s="76"/>
      <c r="Q405" s="83"/>
      <c r="R405" s="53"/>
      <c r="S405" s="75"/>
      <c r="T405" s="66"/>
      <c r="U405" s="373">
        <v>0</v>
      </c>
      <c r="V405" s="373">
        <f>H405*$V$7</f>
        <v>3981.6645714025699</v>
      </c>
      <c r="W405" s="373">
        <f>V405*$W$7</f>
        <v>2986.2484285519276</v>
      </c>
      <c r="X405" s="373">
        <f>U405*W405</f>
        <v>0</v>
      </c>
      <c r="Y405" s="66"/>
      <c r="Z405" s="37"/>
      <c r="AA405" s="37"/>
      <c r="AB405" s="37"/>
      <c r="AC405" s="37"/>
      <c r="AD405" s="121" t="s">
        <v>374</v>
      </c>
      <c r="AE405" s="372" t="s">
        <v>373</v>
      </c>
      <c r="AF405" s="35"/>
    </row>
    <row r="406" spans="1:34">
      <c r="A406" s="28"/>
      <c r="B406" s="29"/>
      <c r="C406" s="42"/>
      <c r="D406" s="30"/>
      <c r="E406" s="31"/>
      <c r="F406" s="37"/>
      <c r="G406" s="32"/>
      <c r="H406" s="80"/>
      <c r="I406" s="32"/>
      <c r="J406" s="66"/>
      <c r="K406" s="57"/>
      <c r="L406" s="76"/>
      <c r="M406" s="75"/>
      <c r="N406" s="75"/>
      <c r="O406" s="57"/>
      <c r="P406" s="57"/>
      <c r="Q406" s="57"/>
      <c r="R406" s="57"/>
      <c r="S406" s="57"/>
      <c r="T406" s="66"/>
      <c r="U406" s="328"/>
      <c r="V406" s="328"/>
      <c r="W406" s="328"/>
      <c r="X406" s="328"/>
      <c r="Y406" s="66"/>
      <c r="Z406" s="37"/>
      <c r="AA406" s="37"/>
      <c r="AB406" s="37"/>
      <c r="AC406" s="37"/>
      <c r="AD406" s="31"/>
      <c r="AE406" s="31"/>
    </row>
    <row r="407" spans="1:34">
      <c r="A407" s="28" t="s">
        <v>15</v>
      </c>
      <c r="B407" s="29" t="s">
        <v>153</v>
      </c>
      <c r="C407" s="42" t="s">
        <v>177</v>
      </c>
      <c r="D407" s="30">
        <v>1</v>
      </c>
      <c r="E407" s="31" t="s">
        <v>39</v>
      </c>
      <c r="F407" s="37">
        <v>5190</v>
      </c>
      <c r="G407" s="32">
        <f>D407*F407</f>
        <v>5190</v>
      </c>
      <c r="H407" s="80">
        <f>F407*$AG$3</f>
        <v>4220.7596253225774</v>
      </c>
      <c r="I407" s="32">
        <f>D407*H407</f>
        <v>4220.7596253225774</v>
      </c>
      <c r="J407" s="66"/>
      <c r="K407" s="57"/>
      <c r="L407" s="76"/>
      <c r="M407" s="75"/>
      <c r="N407" s="83"/>
      <c r="O407" s="75"/>
      <c r="P407" s="76"/>
      <c r="Q407" s="83"/>
      <c r="R407" s="53"/>
      <c r="S407" s="75"/>
      <c r="T407" s="66"/>
      <c r="U407" s="373">
        <v>0</v>
      </c>
      <c r="V407" s="373">
        <f>H407*$V$7</f>
        <v>3587.6456815241909</v>
      </c>
      <c r="W407" s="373">
        <f>V407*$W$7</f>
        <v>2690.7342611431432</v>
      </c>
      <c r="X407" s="373">
        <f>U407*W407</f>
        <v>0</v>
      </c>
      <c r="Y407" s="66"/>
      <c r="Z407" s="37"/>
      <c r="AA407" s="37"/>
      <c r="AB407" s="37"/>
      <c r="AC407" s="37"/>
      <c r="AD407" s="121" t="s">
        <v>374</v>
      </c>
      <c r="AE407" s="372" t="s">
        <v>373</v>
      </c>
      <c r="AF407" s="35"/>
    </row>
    <row r="408" spans="1:34">
      <c r="A408" s="28"/>
      <c r="B408" s="29"/>
      <c r="C408" s="42"/>
      <c r="D408" s="30"/>
      <c r="E408" s="31"/>
      <c r="F408" s="37"/>
      <c r="G408" s="32"/>
      <c r="H408" s="80"/>
      <c r="I408" s="32"/>
      <c r="J408" s="66"/>
      <c r="K408" s="57"/>
      <c r="L408" s="76"/>
      <c r="M408" s="75"/>
      <c r="N408" s="75"/>
      <c r="O408" s="57"/>
      <c r="P408" s="57"/>
      <c r="Q408" s="57"/>
      <c r="R408" s="57"/>
      <c r="S408" s="57"/>
      <c r="T408" s="66"/>
      <c r="U408" s="328"/>
      <c r="V408" s="328"/>
      <c r="W408" s="328"/>
      <c r="X408" s="328"/>
      <c r="Y408" s="66"/>
      <c r="Z408" s="37"/>
      <c r="AA408" s="37"/>
      <c r="AB408" s="37"/>
      <c r="AC408" s="37"/>
      <c r="AD408" s="31"/>
      <c r="AE408" s="31"/>
    </row>
    <row r="409" spans="1:34">
      <c r="A409" s="28"/>
      <c r="B409" s="29"/>
      <c r="C409" s="59"/>
      <c r="D409" s="30"/>
      <c r="E409" s="31"/>
      <c r="F409" s="37"/>
      <c r="G409" s="32"/>
      <c r="H409" s="80"/>
      <c r="I409" s="32"/>
      <c r="J409" s="66"/>
      <c r="K409" s="57"/>
      <c r="L409" s="76"/>
      <c r="M409" s="75"/>
      <c r="N409" s="75"/>
      <c r="O409" s="57"/>
      <c r="P409" s="57"/>
      <c r="Q409" s="57"/>
      <c r="R409" s="57"/>
      <c r="S409" s="57"/>
      <c r="T409" s="66"/>
      <c r="U409" s="328"/>
      <c r="V409" s="328"/>
      <c r="W409" s="328"/>
      <c r="X409" s="328"/>
      <c r="Y409" s="66"/>
      <c r="Z409" s="37"/>
      <c r="AA409" s="37"/>
      <c r="AB409" s="37"/>
      <c r="AC409" s="37"/>
      <c r="AD409" s="31"/>
      <c r="AE409" s="31"/>
    </row>
    <row r="410" spans="1:34">
      <c r="A410" s="38"/>
      <c r="B410" s="158" t="s">
        <v>161</v>
      </c>
      <c r="C410" s="31"/>
      <c r="D410" s="57"/>
      <c r="E410" s="57"/>
      <c r="F410" s="53"/>
      <c r="G410" s="58"/>
      <c r="H410" s="38"/>
      <c r="I410" s="58"/>
      <c r="K410" s="57"/>
      <c r="L410" s="57"/>
      <c r="M410" s="75"/>
      <c r="N410" s="75"/>
      <c r="O410" s="57"/>
      <c r="P410" s="57"/>
      <c r="Q410" s="57"/>
      <c r="R410" s="57"/>
      <c r="S410" s="57"/>
      <c r="U410" s="327"/>
      <c r="V410" s="327"/>
      <c r="W410" s="327"/>
      <c r="X410" s="327"/>
      <c r="Z410" s="57"/>
      <c r="AA410" s="57"/>
      <c r="AB410" s="57"/>
      <c r="AC410" s="57"/>
      <c r="AD410" s="31"/>
      <c r="AE410" s="31"/>
    </row>
    <row r="411" spans="1:34">
      <c r="A411" s="38"/>
      <c r="B411" s="57"/>
      <c r="C411" s="42"/>
      <c r="D411" s="57"/>
      <c r="E411" s="57"/>
      <c r="F411" s="53"/>
      <c r="G411" s="58"/>
      <c r="H411" s="38"/>
      <c r="I411" s="58"/>
      <c r="K411" s="57"/>
      <c r="L411" s="57"/>
      <c r="M411" s="75"/>
      <c r="N411" s="75"/>
      <c r="O411" s="57"/>
      <c r="P411" s="57"/>
      <c r="Q411" s="57"/>
      <c r="R411" s="57"/>
      <c r="S411" s="57"/>
      <c r="U411" s="327"/>
      <c r="V411" s="327"/>
      <c r="W411" s="327"/>
      <c r="X411" s="327"/>
      <c r="Z411" s="57"/>
      <c r="AA411" s="57"/>
      <c r="AB411" s="57"/>
      <c r="AC411" s="57"/>
      <c r="AD411" s="31"/>
      <c r="AE411" s="31"/>
    </row>
    <row r="412" spans="1:34">
      <c r="A412" s="38"/>
      <c r="B412" s="57" t="s">
        <v>164</v>
      </c>
      <c r="C412" s="42" t="s">
        <v>177</v>
      </c>
      <c r="D412" s="30">
        <v>2</v>
      </c>
      <c r="E412" s="31" t="s">
        <v>39</v>
      </c>
      <c r="F412" s="37">
        <v>1400</v>
      </c>
      <c r="G412" s="32">
        <f>D412*F412</f>
        <v>2800</v>
      </c>
      <c r="H412" s="80">
        <f>F412*$AG$3</f>
        <v>1138.5478758095585</v>
      </c>
      <c r="I412" s="32">
        <f>D412*H412</f>
        <v>2277.095751619117</v>
      </c>
      <c r="J412" s="66"/>
      <c r="K412" s="57"/>
      <c r="L412" s="57"/>
      <c r="M412" s="75"/>
      <c r="N412" s="83"/>
      <c r="O412" s="75"/>
      <c r="P412" s="76"/>
      <c r="Q412" s="83"/>
      <c r="R412" s="53"/>
      <c r="S412" s="75"/>
      <c r="T412" s="66"/>
      <c r="U412" s="328">
        <v>0</v>
      </c>
      <c r="V412" s="328">
        <f>H412*$V$7</f>
        <v>967.76569443812468</v>
      </c>
      <c r="W412" s="328">
        <f>V412*$W$7</f>
        <v>725.82427082859351</v>
      </c>
      <c r="X412" s="328">
        <f>U412*W412</f>
        <v>0</v>
      </c>
      <c r="Y412" s="66"/>
      <c r="Z412" s="37"/>
      <c r="AA412" s="37"/>
      <c r="AB412" s="37"/>
      <c r="AC412" s="37"/>
      <c r="AD412" s="121"/>
      <c r="AE412" s="121"/>
      <c r="AF412" s="35"/>
    </row>
    <row r="413" spans="1:34">
      <c r="A413" s="28"/>
      <c r="B413" s="29"/>
      <c r="C413" s="42"/>
      <c r="D413" s="30"/>
      <c r="E413" s="31"/>
      <c r="F413" s="37"/>
      <c r="G413" s="32"/>
      <c r="H413" s="80"/>
      <c r="I413" s="32"/>
      <c r="J413" s="66"/>
      <c r="K413" s="57"/>
      <c r="L413" s="76"/>
      <c r="M413" s="75"/>
      <c r="N413" s="75"/>
      <c r="O413" s="57"/>
      <c r="P413" s="57"/>
      <c r="Q413" s="57"/>
      <c r="R413" s="57"/>
      <c r="S413" s="57"/>
      <c r="T413" s="66"/>
      <c r="U413" s="328"/>
      <c r="V413" s="328"/>
      <c r="W413" s="328"/>
      <c r="X413" s="328"/>
      <c r="Y413" s="66"/>
      <c r="Z413" s="37"/>
      <c r="AA413" s="37"/>
      <c r="AB413" s="37"/>
      <c r="AC413" s="37"/>
      <c r="AD413" s="31"/>
      <c r="AE413" s="31"/>
    </row>
    <row r="414" spans="1:34">
      <c r="A414" s="28"/>
      <c r="B414" s="29"/>
      <c r="C414" s="42"/>
      <c r="D414" s="30"/>
      <c r="E414" s="31"/>
      <c r="F414" s="37"/>
      <c r="G414" s="32"/>
      <c r="H414" s="80"/>
      <c r="I414" s="32"/>
      <c r="J414" s="66"/>
      <c r="K414" s="57"/>
      <c r="L414" s="76"/>
      <c r="M414" s="75"/>
      <c r="N414" s="75"/>
      <c r="O414" s="57"/>
      <c r="P414" s="57"/>
      <c r="Q414" s="57"/>
      <c r="R414" s="57"/>
      <c r="S414" s="57"/>
      <c r="T414" s="66"/>
      <c r="U414" s="328"/>
      <c r="V414" s="328"/>
      <c r="W414" s="328"/>
      <c r="X414" s="328"/>
      <c r="Y414" s="66"/>
      <c r="Z414" s="37"/>
      <c r="AA414" s="37"/>
      <c r="AB414" s="37"/>
      <c r="AC414" s="37"/>
      <c r="AD414" s="31"/>
      <c r="AE414" s="31"/>
    </row>
    <row r="415" spans="1:34">
      <c r="A415" s="28"/>
      <c r="B415" s="29"/>
      <c r="C415" s="42"/>
      <c r="D415" s="30"/>
      <c r="E415" s="31"/>
      <c r="F415" s="37"/>
      <c r="G415" s="32"/>
      <c r="H415" s="80"/>
      <c r="I415" s="32"/>
      <c r="J415" s="66"/>
      <c r="K415" s="57"/>
      <c r="L415" s="76"/>
      <c r="M415" s="75"/>
      <c r="N415" s="75"/>
      <c r="O415" s="57"/>
      <c r="P415" s="57"/>
      <c r="Q415" s="57"/>
      <c r="R415" s="57"/>
      <c r="S415" s="57"/>
      <c r="T415" s="66"/>
      <c r="U415" s="328"/>
      <c r="V415" s="328"/>
      <c r="W415" s="328"/>
      <c r="X415" s="328"/>
      <c r="Y415" s="66"/>
      <c r="Z415" s="37"/>
      <c r="AA415" s="37"/>
      <c r="AB415" s="37"/>
      <c r="AC415" s="37"/>
      <c r="AD415" s="31"/>
      <c r="AE415" s="31"/>
    </row>
    <row r="416" spans="1:34">
      <c r="A416" s="28"/>
      <c r="B416" s="29"/>
      <c r="C416" s="42"/>
      <c r="D416" s="30"/>
      <c r="E416" s="31"/>
      <c r="F416" s="37"/>
      <c r="G416" s="32"/>
      <c r="H416" s="80"/>
      <c r="I416" s="32"/>
      <c r="J416" s="66"/>
      <c r="K416" s="57"/>
      <c r="L416" s="76"/>
      <c r="M416" s="75"/>
      <c r="N416" s="75"/>
      <c r="O416" s="57"/>
      <c r="P416" s="57"/>
      <c r="Q416" s="57"/>
      <c r="R416" s="57"/>
      <c r="S416" s="57"/>
      <c r="T416" s="66"/>
      <c r="U416" s="328"/>
      <c r="V416" s="328"/>
      <c r="W416" s="328"/>
      <c r="X416" s="328"/>
      <c r="Y416" s="66"/>
      <c r="Z416" s="37"/>
      <c r="AA416" s="37"/>
      <c r="AB416" s="37"/>
      <c r="AC416" s="37"/>
      <c r="AD416" s="31"/>
      <c r="AE416" s="31"/>
    </row>
    <row r="417" spans="1:31">
      <c r="A417" s="28"/>
      <c r="B417" s="29"/>
      <c r="C417" s="42"/>
      <c r="D417" s="30"/>
      <c r="E417" s="31"/>
      <c r="F417" s="37"/>
      <c r="G417" s="32"/>
      <c r="H417" s="80"/>
      <c r="I417" s="32"/>
      <c r="J417" s="66"/>
      <c r="K417" s="57"/>
      <c r="L417" s="76"/>
      <c r="M417" s="75"/>
      <c r="N417" s="75"/>
      <c r="O417" s="57"/>
      <c r="P417" s="57"/>
      <c r="Q417" s="57"/>
      <c r="R417" s="57"/>
      <c r="S417" s="57"/>
      <c r="T417" s="66"/>
      <c r="U417" s="328"/>
      <c r="V417" s="328"/>
      <c r="W417" s="328"/>
      <c r="X417" s="328"/>
      <c r="Y417" s="66"/>
      <c r="Z417" s="37"/>
      <c r="AA417" s="37"/>
      <c r="AB417" s="37"/>
      <c r="AC417" s="37"/>
      <c r="AD417" s="31"/>
      <c r="AE417" s="31"/>
    </row>
    <row r="418" spans="1:31">
      <c r="A418" s="28"/>
      <c r="B418" s="29"/>
      <c r="C418" s="42"/>
      <c r="D418" s="30"/>
      <c r="E418" s="31"/>
      <c r="F418" s="37"/>
      <c r="G418" s="32"/>
      <c r="H418" s="80"/>
      <c r="I418" s="32"/>
      <c r="J418" s="66"/>
      <c r="K418" s="57"/>
      <c r="L418" s="76"/>
      <c r="M418" s="75"/>
      <c r="N418" s="75"/>
      <c r="O418" s="57"/>
      <c r="P418" s="57"/>
      <c r="Q418" s="57"/>
      <c r="R418" s="57"/>
      <c r="S418" s="57"/>
      <c r="T418" s="66"/>
      <c r="U418" s="328"/>
      <c r="V418" s="328"/>
      <c r="W418" s="328"/>
      <c r="X418" s="328"/>
      <c r="Y418" s="66"/>
      <c r="Z418" s="37"/>
      <c r="AA418" s="37"/>
      <c r="AB418" s="37"/>
      <c r="AC418" s="37"/>
      <c r="AD418" s="31"/>
      <c r="AE418" s="31"/>
    </row>
    <row r="419" spans="1:31">
      <c r="A419" s="28"/>
      <c r="B419" s="29"/>
      <c r="C419" s="42"/>
      <c r="D419" s="30"/>
      <c r="E419" s="31"/>
      <c r="F419" s="37"/>
      <c r="G419" s="32"/>
      <c r="H419" s="80"/>
      <c r="I419" s="32"/>
      <c r="J419" s="66"/>
      <c r="K419" s="57"/>
      <c r="L419" s="76"/>
      <c r="M419" s="75"/>
      <c r="N419" s="75"/>
      <c r="O419" s="57"/>
      <c r="P419" s="57"/>
      <c r="Q419" s="57"/>
      <c r="R419" s="57"/>
      <c r="S419" s="57"/>
      <c r="T419" s="66"/>
      <c r="U419" s="328"/>
      <c r="V419" s="328"/>
      <c r="W419" s="328"/>
      <c r="X419" s="328"/>
      <c r="Y419" s="66"/>
      <c r="Z419" s="37"/>
      <c r="AA419" s="37"/>
      <c r="AB419" s="37"/>
      <c r="AC419" s="37"/>
      <c r="AD419" s="31"/>
      <c r="AE419" s="31"/>
    </row>
    <row r="420" spans="1:31">
      <c r="A420" s="38"/>
      <c r="B420" s="57"/>
      <c r="C420" s="31"/>
      <c r="D420" s="57"/>
      <c r="E420" s="57"/>
      <c r="F420" s="53"/>
      <c r="G420" s="58"/>
      <c r="H420" s="38"/>
      <c r="I420" s="58"/>
      <c r="K420" s="57"/>
      <c r="L420" s="76"/>
      <c r="M420" s="75"/>
      <c r="N420" s="75"/>
      <c r="O420" s="57"/>
      <c r="P420" s="57"/>
      <c r="Q420" s="57"/>
      <c r="R420" s="57"/>
      <c r="S420" s="57"/>
      <c r="U420" s="327"/>
      <c r="V420" s="327"/>
      <c r="W420" s="327"/>
      <c r="X420" s="327"/>
      <c r="Z420" s="57"/>
      <c r="AA420" s="57"/>
      <c r="AB420" s="57"/>
      <c r="AC420" s="57"/>
      <c r="AD420" s="31"/>
      <c r="AE420" s="31"/>
    </row>
    <row r="421" spans="1:31">
      <c r="A421" s="38"/>
      <c r="B421" s="57"/>
      <c r="C421" s="31"/>
      <c r="D421" s="57"/>
      <c r="E421" s="57"/>
      <c r="F421" s="53"/>
      <c r="G421" s="58"/>
      <c r="H421" s="38"/>
      <c r="I421" s="58"/>
      <c r="K421" s="57"/>
      <c r="L421" s="76"/>
      <c r="M421" s="75"/>
      <c r="N421" s="75"/>
      <c r="O421" s="57"/>
      <c r="P421" s="57"/>
      <c r="Q421" s="57"/>
      <c r="R421" s="57"/>
      <c r="S421" s="57"/>
      <c r="U421" s="327"/>
      <c r="V421" s="327"/>
      <c r="W421" s="327"/>
      <c r="X421" s="327"/>
      <c r="Z421" s="57"/>
      <c r="AA421" s="57"/>
      <c r="AB421" s="57"/>
      <c r="AC421" s="57"/>
      <c r="AD421" s="31"/>
      <c r="AE421" s="31"/>
    </row>
    <row r="422" spans="1:31">
      <c r="A422" s="38"/>
      <c r="B422" s="57"/>
      <c r="C422" s="31"/>
      <c r="D422" s="57"/>
      <c r="E422" s="57"/>
      <c r="F422" s="53"/>
      <c r="G422" s="58"/>
      <c r="H422" s="38"/>
      <c r="I422" s="58"/>
      <c r="K422" s="57"/>
      <c r="L422" s="76"/>
      <c r="M422" s="75"/>
      <c r="N422" s="75"/>
      <c r="O422" s="57"/>
      <c r="P422" s="57"/>
      <c r="Q422" s="57"/>
      <c r="R422" s="57"/>
      <c r="S422" s="57"/>
      <c r="U422" s="327"/>
      <c r="V422" s="327"/>
      <c r="W422" s="327"/>
      <c r="X422" s="327"/>
      <c r="Z422" s="57"/>
      <c r="AA422" s="57"/>
      <c r="AB422" s="57"/>
      <c r="AC422" s="57"/>
      <c r="AD422" s="31"/>
      <c r="AE422" s="31"/>
    </row>
    <row r="423" spans="1:31">
      <c r="A423" s="38"/>
      <c r="B423" s="57"/>
      <c r="C423" s="31"/>
      <c r="D423" s="57"/>
      <c r="E423" s="57"/>
      <c r="F423" s="53"/>
      <c r="G423" s="58"/>
      <c r="H423" s="38"/>
      <c r="I423" s="58"/>
      <c r="K423" s="57"/>
      <c r="L423" s="76"/>
      <c r="M423" s="75"/>
      <c r="N423" s="75"/>
      <c r="O423" s="57"/>
      <c r="P423" s="57"/>
      <c r="Q423" s="57"/>
      <c r="R423" s="57"/>
      <c r="S423" s="57"/>
      <c r="U423" s="327"/>
      <c r="V423" s="327"/>
      <c r="W423" s="327"/>
      <c r="X423" s="327"/>
      <c r="Z423" s="57"/>
      <c r="AA423" s="57"/>
      <c r="AB423" s="57"/>
      <c r="AC423" s="57"/>
      <c r="AD423" s="31"/>
      <c r="AE423" s="31"/>
    </row>
    <row r="424" spans="1:31">
      <c r="A424" s="38"/>
      <c r="B424" s="57"/>
      <c r="C424" s="31"/>
      <c r="D424" s="57"/>
      <c r="E424" s="57"/>
      <c r="F424" s="53"/>
      <c r="G424" s="58"/>
      <c r="H424" s="38"/>
      <c r="I424" s="58"/>
      <c r="K424" s="57"/>
      <c r="L424" s="76"/>
      <c r="M424" s="75"/>
      <c r="N424" s="75"/>
      <c r="O424" s="57"/>
      <c r="P424" s="57"/>
      <c r="Q424" s="57"/>
      <c r="R424" s="57"/>
      <c r="S424" s="57"/>
      <c r="U424" s="327"/>
      <c r="V424" s="327"/>
      <c r="W424" s="327"/>
      <c r="X424" s="327"/>
      <c r="Z424" s="57"/>
      <c r="AA424" s="57"/>
      <c r="AB424" s="57"/>
      <c r="AC424" s="57"/>
      <c r="AD424" s="31"/>
      <c r="AE424" s="31"/>
    </row>
    <row r="425" spans="1:31">
      <c r="A425" s="38"/>
      <c r="B425" s="57"/>
      <c r="C425" s="31"/>
      <c r="D425" s="57"/>
      <c r="E425" s="57"/>
      <c r="F425" s="53"/>
      <c r="G425" s="58"/>
      <c r="H425" s="38"/>
      <c r="I425" s="58"/>
      <c r="K425" s="57"/>
      <c r="L425" s="76"/>
      <c r="M425" s="75"/>
      <c r="N425" s="75"/>
      <c r="O425" s="57"/>
      <c r="P425" s="57"/>
      <c r="Q425" s="57"/>
      <c r="R425" s="57"/>
      <c r="S425" s="57"/>
      <c r="U425" s="327"/>
      <c r="V425" s="327"/>
      <c r="W425" s="327"/>
      <c r="X425" s="327"/>
      <c r="Z425" s="57"/>
      <c r="AA425" s="57"/>
      <c r="AB425" s="57"/>
      <c r="AC425" s="57"/>
      <c r="AD425" s="31"/>
      <c r="AE425" s="31"/>
    </row>
    <row r="426" spans="1:31">
      <c r="A426" s="38"/>
      <c r="B426" s="57"/>
      <c r="C426" s="31"/>
      <c r="D426" s="57"/>
      <c r="E426" s="57"/>
      <c r="F426" s="53"/>
      <c r="G426" s="58"/>
      <c r="H426" s="38"/>
      <c r="I426" s="58"/>
      <c r="K426" s="57"/>
      <c r="L426" s="76"/>
      <c r="M426" s="75"/>
      <c r="N426" s="75"/>
      <c r="O426" s="57"/>
      <c r="P426" s="57"/>
      <c r="Q426" s="57"/>
      <c r="R426" s="57"/>
      <c r="S426" s="57"/>
      <c r="U426" s="327"/>
      <c r="V426" s="327"/>
      <c r="W426" s="327"/>
      <c r="X426" s="327"/>
      <c r="Z426" s="57"/>
      <c r="AA426" s="57"/>
      <c r="AB426" s="57"/>
      <c r="AC426" s="57"/>
      <c r="AD426" s="31"/>
      <c r="AE426" s="31"/>
    </row>
    <row r="427" spans="1:31">
      <c r="A427" s="38"/>
      <c r="B427" s="57"/>
      <c r="C427" s="31"/>
      <c r="D427" s="57"/>
      <c r="E427" s="57"/>
      <c r="F427" s="53"/>
      <c r="G427" s="58"/>
      <c r="H427" s="38"/>
      <c r="I427" s="58"/>
      <c r="K427" s="57"/>
      <c r="L427" s="76"/>
      <c r="M427" s="75"/>
      <c r="N427" s="75"/>
      <c r="O427" s="57"/>
      <c r="P427" s="57"/>
      <c r="Q427" s="57"/>
      <c r="R427" s="57"/>
      <c r="S427" s="57"/>
      <c r="U427" s="327"/>
      <c r="V427" s="327"/>
      <c r="W427" s="327"/>
      <c r="X427" s="327"/>
      <c r="Z427" s="57"/>
      <c r="AA427" s="57"/>
      <c r="AB427" s="57"/>
      <c r="AC427" s="57"/>
      <c r="AD427" s="31"/>
      <c r="AE427" s="31"/>
    </row>
    <row r="428" spans="1:31">
      <c r="A428" s="38"/>
      <c r="B428" s="57"/>
      <c r="C428" s="31"/>
      <c r="D428" s="57"/>
      <c r="E428" s="57"/>
      <c r="F428" s="53"/>
      <c r="G428" s="58"/>
      <c r="H428" s="38"/>
      <c r="I428" s="58"/>
      <c r="K428" s="57"/>
      <c r="L428" s="76"/>
      <c r="M428" s="75"/>
      <c r="N428" s="75"/>
      <c r="O428" s="57"/>
      <c r="P428" s="57"/>
      <c r="Q428" s="57"/>
      <c r="R428" s="57"/>
      <c r="S428" s="57"/>
      <c r="U428" s="327"/>
      <c r="V428" s="327"/>
      <c r="W428" s="327"/>
      <c r="X428" s="327"/>
      <c r="Z428" s="57"/>
      <c r="AA428" s="57"/>
      <c r="AB428" s="57"/>
      <c r="AC428" s="57"/>
      <c r="AD428" s="31"/>
      <c r="AE428" s="31"/>
    </row>
    <row r="429" spans="1:31">
      <c r="A429" s="38"/>
      <c r="B429" s="57"/>
      <c r="C429" s="31"/>
      <c r="D429" s="57"/>
      <c r="E429" s="57"/>
      <c r="F429" s="53"/>
      <c r="G429" s="58"/>
      <c r="H429" s="38"/>
      <c r="I429" s="58"/>
      <c r="K429" s="57"/>
      <c r="L429" s="76"/>
      <c r="M429" s="75"/>
      <c r="N429" s="75"/>
      <c r="O429" s="57"/>
      <c r="P429" s="57"/>
      <c r="Q429" s="57"/>
      <c r="R429" s="57"/>
      <c r="S429" s="57"/>
      <c r="U429" s="327"/>
      <c r="V429" s="327"/>
      <c r="W429" s="327"/>
      <c r="X429" s="327"/>
      <c r="Z429" s="57"/>
      <c r="AA429" s="57"/>
      <c r="AB429" s="57"/>
      <c r="AC429" s="57"/>
      <c r="AD429" s="31"/>
      <c r="AE429" s="31"/>
    </row>
    <row r="430" spans="1:31">
      <c r="A430" s="38"/>
      <c r="B430" s="57"/>
      <c r="C430" s="31"/>
      <c r="D430" s="57"/>
      <c r="E430" s="57"/>
      <c r="F430" s="53"/>
      <c r="G430" s="58"/>
      <c r="H430" s="38"/>
      <c r="I430" s="58"/>
      <c r="K430" s="57"/>
      <c r="L430" s="76"/>
      <c r="M430" s="75"/>
      <c r="N430" s="75"/>
      <c r="O430" s="57"/>
      <c r="P430" s="57"/>
      <c r="Q430" s="57"/>
      <c r="R430" s="57"/>
      <c r="S430" s="57"/>
      <c r="U430" s="327"/>
      <c r="V430" s="327"/>
      <c r="W430" s="327"/>
      <c r="X430" s="327"/>
      <c r="Z430" s="57"/>
      <c r="AA430" s="57"/>
      <c r="AB430" s="57"/>
      <c r="AC430" s="57"/>
      <c r="AD430" s="31"/>
      <c r="AE430" s="31"/>
    </row>
    <row r="431" spans="1:31">
      <c r="A431" s="38"/>
      <c r="B431" s="57"/>
      <c r="C431" s="31"/>
      <c r="D431" s="57"/>
      <c r="E431" s="57"/>
      <c r="F431" s="53"/>
      <c r="G431" s="58"/>
      <c r="H431" s="38"/>
      <c r="I431" s="58"/>
      <c r="K431" s="57"/>
      <c r="L431" s="76"/>
      <c r="M431" s="75"/>
      <c r="N431" s="75"/>
      <c r="O431" s="57"/>
      <c r="P431" s="57"/>
      <c r="Q431" s="57"/>
      <c r="R431" s="57"/>
      <c r="S431" s="57"/>
      <c r="U431" s="327"/>
      <c r="V431" s="327"/>
      <c r="W431" s="327"/>
      <c r="X431" s="327"/>
      <c r="Z431" s="57"/>
      <c r="AA431" s="57"/>
      <c r="AB431" s="57"/>
      <c r="AC431" s="57"/>
      <c r="AD431" s="31"/>
      <c r="AE431" s="31"/>
    </row>
    <row r="432" spans="1:31">
      <c r="A432" s="38"/>
      <c r="B432" s="57"/>
      <c r="C432" s="31"/>
      <c r="D432" s="57"/>
      <c r="E432" s="57"/>
      <c r="F432" s="53"/>
      <c r="G432" s="58"/>
      <c r="H432" s="38"/>
      <c r="I432" s="58"/>
      <c r="K432" s="57"/>
      <c r="L432" s="76"/>
      <c r="M432" s="75"/>
      <c r="N432" s="75"/>
      <c r="O432" s="57"/>
      <c r="P432" s="57"/>
      <c r="Q432" s="57"/>
      <c r="R432" s="57"/>
      <c r="S432" s="57"/>
      <c r="U432" s="327"/>
      <c r="V432" s="327"/>
      <c r="W432" s="327"/>
      <c r="X432" s="327"/>
      <c r="Z432" s="57"/>
      <c r="AA432" s="57"/>
      <c r="AB432" s="57"/>
      <c r="AC432" s="57"/>
      <c r="AD432" s="31"/>
      <c r="AE432" s="31"/>
    </row>
    <row r="433" spans="1:32">
      <c r="A433" s="38"/>
      <c r="B433" s="57"/>
      <c r="C433" s="31"/>
      <c r="D433" s="57"/>
      <c r="E433" s="57"/>
      <c r="F433" s="53"/>
      <c r="G433" s="58"/>
      <c r="H433" s="38"/>
      <c r="I433" s="58"/>
      <c r="K433" s="57"/>
      <c r="L433" s="76"/>
      <c r="M433" s="75"/>
      <c r="N433" s="75"/>
      <c r="O433" s="57"/>
      <c r="P433" s="57"/>
      <c r="Q433" s="57"/>
      <c r="R433" s="57"/>
      <c r="S433" s="57"/>
      <c r="U433" s="327"/>
      <c r="V433" s="327"/>
      <c r="W433" s="327"/>
      <c r="X433" s="327"/>
      <c r="Z433" s="57"/>
      <c r="AA433" s="57"/>
      <c r="AB433" s="57"/>
      <c r="AC433" s="57"/>
      <c r="AD433" s="31"/>
      <c r="AE433" s="31"/>
    </row>
    <row r="434" spans="1:32">
      <c r="A434" s="38"/>
      <c r="B434" s="57"/>
      <c r="C434" s="31"/>
      <c r="D434" s="57"/>
      <c r="E434" s="57"/>
      <c r="F434" s="53"/>
      <c r="G434" s="58"/>
      <c r="H434" s="38"/>
      <c r="I434" s="58"/>
      <c r="K434" s="57"/>
      <c r="L434" s="76"/>
      <c r="M434" s="75"/>
      <c r="N434" s="75"/>
      <c r="O434" s="57"/>
      <c r="P434" s="57"/>
      <c r="Q434" s="57"/>
      <c r="R434" s="57"/>
      <c r="S434" s="57"/>
      <c r="U434" s="327"/>
      <c r="V434" s="327"/>
      <c r="W434" s="327"/>
      <c r="X434" s="327"/>
      <c r="Z434" s="57"/>
      <c r="AA434" s="57"/>
      <c r="AB434" s="57"/>
      <c r="AC434" s="57"/>
      <c r="AD434" s="31"/>
      <c r="AE434" s="31"/>
    </row>
    <row r="435" spans="1:32">
      <c r="A435" s="38"/>
      <c r="B435" s="57"/>
      <c r="C435" s="31"/>
      <c r="D435" s="57"/>
      <c r="E435" s="57"/>
      <c r="F435" s="53"/>
      <c r="G435" s="58"/>
      <c r="H435" s="38"/>
      <c r="I435" s="58"/>
      <c r="K435" s="57"/>
      <c r="L435" s="76"/>
      <c r="M435" s="75"/>
      <c r="N435" s="75"/>
      <c r="O435" s="57"/>
      <c r="P435" s="57"/>
      <c r="Q435" s="57"/>
      <c r="R435" s="57"/>
      <c r="S435" s="57"/>
      <c r="U435" s="327"/>
      <c r="V435" s="327"/>
      <c r="W435" s="327"/>
      <c r="X435" s="327"/>
      <c r="Z435" s="57"/>
      <c r="AA435" s="57"/>
      <c r="AB435" s="57"/>
      <c r="AC435" s="57"/>
      <c r="AD435" s="31"/>
      <c r="AE435" s="31"/>
    </row>
    <row r="436" spans="1:32">
      <c r="A436" s="38"/>
      <c r="B436" s="57"/>
      <c r="C436" s="31"/>
      <c r="D436" s="57"/>
      <c r="E436" s="57"/>
      <c r="F436" s="53"/>
      <c r="G436" s="58"/>
      <c r="H436" s="38"/>
      <c r="I436" s="58"/>
      <c r="K436" s="57"/>
      <c r="L436" s="76"/>
      <c r="M436" s="75"/>
      <c r="N436" s="75"/>
      <c r="O436" s="57"/>
      <c r="P436" s="57"/>
      <c r="Q436" s="57"/>
      <c r="R436" s="57"/>
      <c r="S436" s="57"/>
      <c r="U436" s="327"/>
      <c r="V436" s="327"/>
      <c r="W436" s="327"/>
      <c r="X436" s="327"/>
      <c r="Z436" s="57"/>
      <c r="AA436" s="57"/>
      <c r="AB436" s="57"/>
      <c r="AC436" s="57"/>
      <c r="AD436" s="31"/>
      <c r="AE436" s="31"/>
    </row>
    <row r="437" spans="1:32">
      <c r="A437" s="38"/>
      <c r="B437" s="57"/>
      <c r="C437" s="31"/>
      <c r="D437" s="57"/>
      <c r="E437" s="57"/>
      <c r="F437" s="53"/>
      <c r="G437" s="58"/>
      <c r="H437" s="38"/>
      <c r="I437" s="58"/>
      <c r="K437" s="57"/>
      <c r="L437" s="76"/>
      <c r="M437" s="75"/>
      <c r="N437" s="75"/>
      <c r="O437" s="57"/>
      <c r="P437" s="57"/>
      <c r="Q437" s="57"/>
      <c r="R437" s="57"/>
      <c r="S437" s="57"/>
      <c r="U437" s="327"/>
      <c r="V437" s="327"/>
      <c r="W437" s="327"/>
      <c r="X437" s="327"/>
      <c r="Z437" s="57"/>
      <c r="AA437" s="57"/>
      <c r="AB437" s="57"/>
      <c r="AC437" s="57"/>
      <c r="AD437" s="31"/>
      <c r="AE437" s="31"/>
    </row>
    <row r="438" spans="1:32">
      <c r="A438" s="38"/>
      <c r="B438" s="57"/>
      <c r="C438" s="31"/>
      <c r="D438" s="57"/>
      <c r="E438" s="57"/>
      <c r="F438" s="53"/>
      <c r="G438" s="58"/>
      <c r="H438" s="38"/>
      <c r="I438" s="58"/>
      <c r="K438" s="57"/>
      <c r="L438" s="76"/>
      <c r="M438" s="75"/>
      <c r="N438" s="75"/>
      <c r="O438" s="57"/>
      <c r="P438" s="57"/>
      <c r="Q438" s="57"/>
      <c r="R438" s="57"/>
      <c r="S438" s="57"/>
      <c r="U438" s="327"/>
      <c r="V438" s="327"/>
      <c r="W438" s="327"/>
      <c r="X438" s="327"/>
      <c r="Z438" s="57"/>
      <c r="AA438" s="57"/>
      <c r="AB438" s="57"/>
      <c r="AC438" s="57"/>
      <c r="AD438" s="31"/>
      <c r="AE438" s="31"/>
    </row>
    <row r="439" spans="1:32">
      <c r="A439" s="38"/>
      <c r="B439" s="57"/>
      <c r="C439" s="31"/>
      <c r="D439" s="57"/>
      <c r="E439" s="57"/>
      <c r="F439" s="53"/>
      <c r="G439" s="58"/>
      <c r="H439" s="38"/>
      <c r="I439" s="58"/>
      <c r="K439" s="57"/>
      <c r="L439" s="76"/>
      <c r="M439" s="75"/>
      <c r="N439" s="75"/>
      <c r="O439" s="57"/>
      <c r="P439" s="57"/>
      <c r="Q439" s="57"/>
      <c r="R439" s="57"/>
      <c r="S439" s="57"/>
      <c r="U439" s="327"/>
      <c r="V439" s="327"/>
      <c r="W439" s="327"/>
      <c r="X439" s="327"/>
      <c r="Z439" s="57"/>
      <c r="AA439" s="57"/>
      <c r="AB439" s="57"/>
      <c r="AC439" s="57"/>
      <c r="AD439" s="31"/>
      <c r="AE439" s="31"/>
    </row>
    <row r="440" spans="1:32">
      <c r="A440" s="38"/>
      <c r="B440" s="57"/>
      <c r="C440" s="31"/>
      <c r="D440" s="57"/>
      <c r="E440" s="57"/>
      <c r="F440" s="53"/>
      <c r="G440" s="58"/>
      <c r="H440" s="38"/>
      <c r="I440" s="58"/>
      <c r="K440" s="57"/>
      <c r="L440" s="76"/>
      <c r="M440" s="75"/>
      <c r="N440" s="75"/>
      <c r="O440" s="57"/>
      <c r="P440" s="57"/>
      <c r="Q440" s="57"/>
      <c r="R440" s="57"/>
      <c r="S440" s="57"/>
      <c r="U440" s="327"/>
      <c r="V440" s="327"/>
      <c r="W440" s="327"/>
      <c r="X440" s="327"/>
      <c r="Z440" s="57"/>
      <c r="AA440" s="57"/>
      <c r="AB440" s="57"/>
      <c r="AC440" s="57"/>
      <c r="AD440" s="31"/>
      <c r="AE440" s="31"/>
    </row>
    <row r="441" spans="1:32">
      <c r="A441" s="38"/>
      <c r="B441" s="57"/>
      <c r="C441" s="31"/>
      <c r="D441" s="57"/>
      <c r="E441" s="57"/>
      <c r="F441" s="53"/>
      <c r="G441" s="58"/>
      <c r="H441" s="38"/>
      <c r="I441" s="58"/>
      <c r="K441" s="57"/>
      <c r="L441" s="76"/>
      <c r="M441" s="75"/>
      <c r="N441" s="75"/>
      <c r="O441" s="57"/>
      <c r="P441" s="57"/>
      <c r="Q441" s="57"/>
      <c r="R441" s="57"/>
      <c r="S441" s="57"/>
      <c r="U441" s="327"/>
      <c r="V441" s="327"/>
      <c r="W441" s="327"/>
      <c r="X441" s="327"/>
      <c r="Z441" s="57"/>
      <c r="AA441" s="57"/>
      <c r="AB441" s="57"/>
      <c r="AC441" s="57"/>
      <c r="AD441" s="31"/>
      <c r="AE441" s="31"/>
    </row>
    <row r="442" spans="1:32">
      <c r="A442" s="38"/>
      <c r="B442" s="57"/>
      <c r="C442" s="31"/>
      <c r="D442" s="57"/>
      <c r="E442" s="57"/>
      <c r="F442" s="53"/>
      <c r="G442" s="58"/>
      <c r="H442" s="38"/>
      <c r="I442" s="58"/>
      <c r="K442" s="57"/>
      <c r="L442" s="76"/>
      <c r="M442" s="75"/>
      <c r="N442" s="75"/>
      <c r="O442" s="57"/>
      <c r="P442" s="57"/>
      <c r="Q442" s="57"/>
      <c r="R442" s="57"/>
      <c r="S442" s="57"/>
      <c r="U442" s="327"/>
      <c r="V442" s="327"/>
      <c r="W442" s="327"/>
      <c r="X442" s="327"/>
      <c r="Z442" s="57"/>
      <c r="AA442" s="57"/>
      <c r="AB442" s="57"/>
      <c r="AC442" s="57"/>
      <c r="AD442" s="31"/>
      <c r="AE442" s="31"/>
    </row>
    <row r="443" spans="1:32">
      <c r="A443" s="38"/>
      <c r="B443" s="57"/>
      <c r="C443" s="31"/>
      <c r="D443" s="57"/>
      <c r="E443" s="57"/>
      <c r="F443" s="53"/>
      <c r="G443" s="58"/>
      <c r="H443" s="38"/>
      <c r="I443" s="58"/>
      <c r="K443" s="57"/>
      <c r="L443" s="76"/>
      <c r="M443" s="75"/>
      <c r="N443" s="75"/>
      <c r="O443" s="57"/>
      <c r="P443" s="57"/>
      <c r="Q443" s="57"/>
      <c r="R443" s="57"/>
      <c r="S443" s="57"/>
      <c r="U443" s="327"/>
      <c r="V443" s="327"/>
      <c r="W443" s="327"/>
      <c r="X443" s="327"/>
      <c r="Z443" s="57"/>
      <c r="AA443" s="57"/>
      <c r="AB443" s="57"/>
      <c r="AC443" s="57"/>
      <c r="AD443" s="31"/>
      <c r="AE443" s="31"/>
    </row>
    <row r="444" spans="1:32">
      <c r="A444" s="38"/>
      <c r="B444" s="57"/>
      <c r="C444" s="31"/>
      <c r="D444" s="57"/>
      <c r="E444" s="57"/>
      <c r="F444" s="53"/>
      <c r="G444" s="58"/>
      <c r="H444" s="38"/>
      <c r="I444" s="58"/>
      <c r="K444" s="57"/>
      <c r="L444" s="76"/>
      <c r="M444" s="75"/>
      <c r="N444" s="75"/>
      <c r="O444" s="57"/>
      <c r="P444" s="57"/>
      <c r="Q444" s="57"/>
      <c r="R444" s="57"/>
      <c r="S444" s="57"/>
      <c r="U444" s="327"/>
      <c r="V444" s="327"/>
      <c r="W444" s="327"/>
      <c r="X444" s="327"/>
      <c r="Z444" s="78"/>
      <c r="AA444" s="78"/>
      <c r="AB444" s="78"/>
      <c r="AC444" s="78"/>
      <c r="AD444" s="31"/>
      <c r="AE444" s="31"/>
    </row>
    <row r="445" spans="1:32">
      <c r="A445" s="206"/>
      <c r="B445" s="74"/>
      <c r="C445" s="201"/>
      <c r="D445" s="74"/>
      <c r="E445" s="74"/>
      <c r="F445" s="85"/>
      <c r="G445" s="207"/>
      <c r="H445" s="206"/>
      <c r="I445" s="207"/>
      <c r="K445" s="74"/>
      <c r="L445" s="79"/>
      <c r="M445" s="73"/>
      <c r="N445" s="73"/>
      <c r="O445" s="74"/>
      <c r="P445" s="74"/>
      <c r="Q445" s="74"/>
      <c r="R445" s="74"/>
      <c r="S445" s="74"/>
      <c r="U445" s="350"/>
      <c r="V445" s="350"/>
      <c r="W445" s="350"/>
      <c r="X445" s="350"/>
      <c r="Z445" s="57"/>
      <c r="AA445" s="57"/>
      <c r="AB445" s="57"/>
      <c r="AC445" s="57"/>
      <c r="AD445" s="31"/>
      <c r="AE445" s="31"/>
    </row>
    <row r="446" spans="1:32" ht="13" thickBot="1">
      <c r="A446" s="210"/>
      <c r="B446" s="211" t="s">
        <v>9</v>
      </c>
      <c r="C446" s="212"/>
      <c r="D446" s="211"/>
      <c r="E446" s="211"/>
      <c r="F446" s="213"/>
      <c r="G446" s="214">
        <f>SUM(G392:G432)</f>
        <v>41700</v>
      </c>
      <c r="H446" s="215"/>
      <c r="I446" s="214">
        <f>SUM(I392:I432)</f>
        <v>33912.461729470422</v>
      </c>
      <c r="J446" s="99"/>
      <c r="K446" s="78"/>
      <c r="L446" s="223"/>
      <c r="M446" s="84"/>
      <c r="N446" s="77"/>
      <c r="O446" s="78"/>
      <c r="P446" s="84"/>
      <c r="Q446" s="78"/>
      <c r="R446" s="78"/>
      <c r="S446" s="84"/>
      <c r="T446" s="99"/>
      <c r="U446" s="349"/>
      <c r="V446" s="349"/>
      <c r="W446" s="349"/>
      <c r="X446" s="349"/>
      <c r="Y446" s="99"/>
      <c r="Z446" s="84"/>
      <c r="AA446" s="84"/>
      <c r="AB446" s="84"/>
      <c r="AC446" s="84"/>
      <c r="AD446" s="37"/>
      <c r="AE446" s="37"/>
      <c r="AF446" s="99"/>
    </row>
    <row r="447" spans="1:32" ht="13" thickTop="1">
      <c r="A447" s="38"/>
      <c r="B447" s="57"/>
      <c r="C447" s="31"/>
      <c r="D447" s="57"/>
      <c r="E447" s="57"/>
      <c r="F447" s="53"/>
      <c r="G447" s="58"/>
      <c r="H447" s="38"/>
      <c r="I447" s="58"/>
      <c r="K447" s="57"/>
      <c r="L447" s="76"/>
      <c r="M447" s="75"/>
      <c r="N447" s="75"/>
      <c r="O447" s="57"/>
      <c r="P447" s="57"/>
      <c r="Q447" s="57"/>
      <c r="R447" s="57"/>
      <c r="S447" s="57"/>
      <c r="U447" s="327"/>
      <c r="V447" s="327"/>
      <c r="W447" s="327"/>
      <c r="X447" s="327"/>
      <c r="Z447" s="57"/>
      <c r="AA447" s="57"/>
      <c r="AB447" s="57"/>
      <c r="AC447" s="57"/>
      <c r="AD447" s="31"/>
      <c r="AE447" s="31"/>
    </row>
    <row r="448" spans="1:32">
      <c r="A448" s="38"/>
      <c r="B448" s="208" t="s">
        <v>53</v>
      </c>
      <c r="C448" s="209"/>
      <c r="D448" s="57"/>
      <c r="E448" s="57"/>
      <c r="F448" s="53"/>
      <c r="G448" s="58"/>
      <c r="H448" s="38"/>
      <c r="I448" s="58"/>
      <c r="K448" s="57"/>
      <c r="L448" s="76"/>
      <c r="M448" s="75"/>
      <c r="N448" s="75"/>
      <c r="O448" s="57"/>
      <c r="P448" s="57"/>
      <c r="Q448" s="57"/>
      <c r="R448" s="57"/>
      <c r="S448" s="57"/>
      <c r="U448" s="327"/>
      <c r="V448" s="327"/>
      <c r="W448" s="327"/>
      <c r="X448" s="327"/>
      <c r="Z448" s="57"/>
      <c r="AA448" s="57"/>
      <c r="AB448" s="57"/>
      <c r="AC448" s="57"/>
      <c r="AD448" s="31"/>
      <c r="AE448" s="31"/>
    </row>
    <row r="449" spans="1:32">
      <c r="A449" s="38"/>
      <c r="B449" s="208"/>
      <c r="C449" s="209"/>
      <c r="D449" s="57"/>
      <c r="E449" s="57"/>
      <c r="F449" s="53"/>
      <c r="G449" s="58"/>
      <c r="H449" s="38"/>
      <c r="I449" s="58"/>
      <c r="K449" s="57"/>
      <c r="L449" s="76"/>
      <c r="M449" s="75"/>
      <c r="N449" s="75"/>
      <c r="O449" s="57"/>
      <c r="P449" s="57"/>
      <c r="Q449" s="57"/>
      <c r="R449" s="57"/>
      <c r="S449" s="57"/>
      <c r="U449" s="327"/>
      <c r="V449" s="327"/>
      <c r="W449" s="327"/>
      <c r="X449" s="327"/>
      <c r="Z449" s="57"/>
      <c r="AA449" s="57"/>
      <c r="AB449" s="57"/>
      <c r="AC449" s="57"/>
      <c r="AD449" s="31"/>
      <c r="AE449" s="31"/>
    </row>
    <row r="450" spans="1:32">
      <c r="A450" s="38"/>
      <c r="B450" s="208" t="s">
        <v>75</v>
      </c>
      <c r="C450" s="209"/>
      <c r="D450" s="57"/>
      <c r="E450" s="57"/>
      <c r="F450" s="53"/>
      <c r="G450" s="58"/>
      <c r="H450" s="38"/>
      <c r="I450" s="58"/>
      <c r="K450" s="57"/>
      <c r="L450" s="76"/>
      <c r="M450" s="75"/>
      <c r="N450" s="75"/>
      <c r="O450" s="57"/>
      <c r="P450" s="57"/>
      <c r="Q450" s="57"/>
      <c r="R450" s="57"/>
      <c r="S450" s="57"/>
      <c r="U450" s="327"/>
      <c r="V450" s="327"/>
      <c r="W450" s="327"/>
      <c r="X450" s="327"/>
      <c r="Z450" s="57"/>
      <c r="AA450" s="57"/>
      <c r="AB450" s="57"/>
      <c r="AC450" s="57"/>
      <c r="AD450" s="31"/>
      <c r="AE450" s="31"/>
    </row>
    <row r="451" spans="1:32">
      <c r="A451" s="38"/>
      <c r="B451" s="57"/>
      <c r="C451" s="31"/>
      <c r="D451" s="57"/>
      <c r="E451" s="57"/>
      <c r="F451" s="53"/>
      <c r="G451" s="58"/>
      <c r="H451" s="38"/>
      <c r="I451" s="58"/>
      <c r="K451" s="57"/>
      <c r="L451" s="76"/>
      <c r="M451" s="75"/>
      <c r="N451" s="75"/>
      <c r="O451" s="57"/>
      <c r="P451" s="57"/>
      <c r="Q451" s="57"/>
      <c r="R451" s="57"/>
      <c r="S451" s="57"/>
      <c r="U451" s="327"/>
      <c r="V451" s="327"/>
      <c r="W451" s="327"/>
      <c r="X451" s="327"/>
      <c r="Z451" s="57"/>
      <c r="AA451" s="57"/>
      <c r="AB451" s="57"/>
      <c r="AC451" s="57"/>
      <c r="AD451" s="31"/>
      <c r="AE451" s="31"/>
    </row>
    <row r="452" spans="1:32">
      <c r="A452" s="38"/>
      <c r="B452" s="208" t="s">
        <v>38</v>
      </c>
      <c r="C452" s="209"/>
      <c r="D452" s="57"/>
      <c r="E452" s="57"/>
      <c r="F452" s="53"/>
      <c r="G452" s="58"/>
      <c r="H452" s="38"/>
      <c r="I452" s="58"/>
      <c r="K452" s="57"/>
      <c r="L452" s="76"/>
      <c r="M452" s="75"/>
      <c r="N452" s="75"/>
      <c r="O452" s="57"/>
      <c r="P452" s="57"/>
      <c r="Q452" s="57"/>
      <c r="R452" s="57"/>
      <c r="S452" s="57"/>
      <c r="U452" s="327"/>
      <c r="V452" s="327"/>
      <c r="W452" s="327"/>
      <c r="X452" s="327"/>
      <c r="Z452" s="57"/>
      <c r="AA452" s="57"/>
      <c r="AB452" s="57"/>
      <c r="AC452" s="57"/>
      <c r="AD452" s="31"/>
      <c r="AE452" s="31"/>
    </row>
    <row r="453" spans="1:32">
      <c r="A453" s="38"/>
      <c r="B453" s="57"/>
      <c r="C453" s="31"/>
      <c r="D453" s="57"/>
      <c r="E453" s="57"/>
      <c r="F453" s="53"/>
      <c r="G453" s="58"/>
      <c r="H453" s="38"/>
      <c r="I453" s="58"/>
      <c r="K453" s="57"/>
      <c r="L453" s="76"/>
      <c r="M453" s="75"/>
      <c r="N453" s="75"/>
      <c r="O453" s="57"/>
      <c r="P453" s="57"/>
      <c r="Q453" s="57"/>
      <c r="R453" s="57"/>
      <c r="S453" s="57"/>
      <c r="U453" s="327"/>
      <c r="V453" s="327"/>
      <c r="W453" s="327"/>
      <c r="X453" s="327"/>
      <c r="Z453" s="57"/>
      <c r="AA453" s="57"/>
      <c r="AB453" s="57"/>
      <c r="AC453" s="57"/>
      <c r="AD453" s="31"/>
      <c r="AE453" s="31"/>
    </row>
    <row r="454" spans="1:32" ht="37.5">
      <c r="A454" s="28" t="s">
        <v>13</v>
      </c>
      <c r="B454" s="29" t="s">
        <v>233</v>
      </c>
      <c r="C454" s="42" t="s">
        <v>177</v>
      </c>
      <c r="D454" s="30">
        <v>1</v>
      </c>
      <c r="E454" s="31" t="s">
        <v>39</v>
      </c>
      <c r="F454" s="37">
        <v>1130</v>
      </c>
      <c r="G454" s="32">
        <f>D454*F454</f>
        <v>1130</v>
      </c>
      <c r="H454" s="80">
        <f>F454*$AG$3</f>
        <v>918.97078547485785</v>
      </c>
      <c r="I454" s="32">
        <f>D454*H454</f>
        <v>918.97078547485785</v>
      </c>
      <c r="J454" s="66"/>
      <c r="K454" s="57"/>
      <c r="L454" s="76"/>
      <c r="M454" s="75"/>
      <c r="N454" s="83"/>
      <c r="O454" s="75"/>
      <c r="P454" s="76"/>
      <c r="Q454" s="83"/>
      <c r="R454" s="53"/>
      <c r="S454" s="75"/>
      <c r="T454" s="66"/>
      <c r="U454" s="328"/>
      <c r="V454" s="328"/>
      <c r="W454" s="328"/>
      <c r="X454" s="328"/>
      <c r="Y454" s="66"/>
      <c r="Z454" s="37">
        <v>0</v>
      </c>
      <c r="AA454" s="37">
        <f>H454*$AA$7</f>
        <v>781.12516765362921</v>
      </c>
      <c r="AB454" s="37">
        <f>AA454*$AB$7</f>
        <v>585.84387574022185</v>
      </c>
      <c r="AC454" s="37">
        <f>Z454*AB454</f>
        <v>0</v>
      </c>
      <c r="AD454" s="121" t="s">
        <v>301</v>
      </c>
      <c r="AE454" s="37" t="s">
        <v>292</v>
      </c>
      <c r="AF454" s="35"/>
    </row>
    <row r="455" spans="1:32">
      <c r="A455" s="38"/>
      <c r="B455" s="57"/>
      <c r="C455" s="42"/>
      <c r="D455" s="57"/>
      <c r="E455" s="57"/>
      <c r="F455" s="53"/>
      <c r="G455" s="58"/>
      <c r="H455" s="38"/>
      <c r="I455" s="58"/>
      <c r="K455" s="57"/>
      <c r="L455" s="76"/>
      <c r="M455" s="75"/>
      <c r="N455" s="75"/>
      <c r="O455" s="57"/>
      <c r="P455" s="57"/>
      <c r="Q455" s="57"/>
      <c r="R455" s="57"/>
      <c r="S455" s="57"/>
      <c r="U455" s="327"/>
      <c r="V455" s="327"/>
      <c r="W455" s="327"/>
      <c r="X455" s="327"/>
      <c r="Z455" s="57"/>
      <c r="AA455" s="57"/>
      <c r="AB455" s="57"/>
      <c r="AC455" s="57"/>
      <c r="AD455" s="31"/>
      <c r="AE455" s="31"/>
    </row>
    <row r="456" spans="1:32" ht="25">
      <c r="A456" s="28" t="s">
        <v>14</v>
      </c>
      <c r="B456" s="29" t="s">
        <v>148</v>
      </c>
      <c r="C456" s="42" t="s">
        <v>177</v>
      </c>
      <c r="D456" s="30">
        <v>2</v>
      </c>
      <c r="E456" s="31" t="s">
        <v>39</v>
      </c>
      <c r="F456" s="37">
        <v>1630</v>
      </c>
      <c r="G456" s="32">
        <f>D456*F456</f>
        <v>3260</v>
      </c>
      <c r="H456" s="80">
        <f>F456*$AG$3</f>
        <v>1325.5950268354145</v>
      </c>
      <c r="I456" s="32">
        <f>D456*H456</f>
        <v>2651.190053670829</v>
      </c>
      <c r="J456" s="66"/>
      <c r="K456" s="57"/>
      <c r="L456" s="76"/>
      <c r="M456" s="75"/>
      <c r="N456" s="83"/>
      <c r="O456" s="75"/>
      <c r="P456" s="76"/>
      <c r="Q456" s="83"/>
      <c r="R456" s="53"/>
      <c r="S456" s="75"/>
      <c r="T456" s="66"/>
      <c r="U456" s="328"/>
      <c r="V456" s="328"/>
      <c r="W456" s="328"/>
      <c r="X456" s="328"/>
      <c r="Y456" s="66"/>
      <c r="Z456" s="37">
        <v>0</v>
      </c>
      <c r="AA456" s="37">
        <f>H456*$AA$7</f>
        <v>1126.7557728101024</v>
      </c>
      <c r="AB456" s="37">
        <f>AA456*$AB$7</f>
        <v>845.06682960757678</v>
      </c>
      <c r="AC456" s="37">
        <f>Z456*AB456</f>
        <v>0</v>
      </c>
      <c r="AD456" s="121" t="s">
        <v>329</v>
      </c>
      <c r="AE456" s="121" t="s">
        <v>330</v>
      </c>
      <c r="AF456" s="35"/>
    </row>
    <row r="457" spans="1:32">
      <c r="A457" s="28"/>
      <c r="B457" s="29"/>
      <c r="C457" s="42"/>
      <c r="D457" s="30"/>
      <c r="E457" s="31"/>
      <c r="F457" s="37"/>
      <c r="G457" s="32"/>
      <c r="H457" s="80"/>
      <c r="I457" s="32"/>
      <c r="J457" s="66"/>
      <c r="K457" s="57"/>
      <c r="L457" s="76"/>
      <c r="M457" s="75"/>
      <c r="N457" s="75"/>
      <c r="O457" s="57"/>
      <c r="P457" s="57"/>
      <c r="Q457" s="57"/>
      <c r="R457" s="57"/>
      <c r="S457" s="57"/>
      <c r="T457" s="66"/>
      <c r="U457" s="328"/>
      <c r="V457" s="328"/>
      <c r="W457" s="328"/>
      <c r="X457" s="328"/>
      <c r="Y457" s="66"/>
      <c r="Z457" s="37"/>
      <c r="AA457" s="37"/>
      <c r="AB457" s="37"/>
      <c r="AC457" s="37"/>
      <c r="AD457" s="31"/>
      <c r="AE457" s="31"/>
    </row>
    <row r="458" spans="1:32">
      <c r="A458" s="28"/>
      <c r="B458" s="158" t="s">
        <v>40</v>
      </c>
      <c r="C458" s="59"/>
      <c r="D458" s="30"/>
      <c r="E458" s="31"/>
      <c r="F458" s="37"/>
      <c r="G458" s="32"/>
      <c r="H458" s="80"/>
      <c r="I458" s="32"/>
      <c r="J458" s="66"/>
      <c r="K458" s="57"/>
      <c r="L458" s="76"/>
      <c r="M458" s="75"/>
      <c r="N458" s="75"/>
      <c r="O458" s="57"/>
      <c r="P458" s="57"/>
      <c r="Q458" s="57"/>
      <c r="R458" s="57"/>
      <c r="S458" s="57"/>
      <c r="T458" s="66"/>
      <c r="U458" s="328"/>
      <c r="V458" s="328"/>
      <c r="W458" s="328"/>
      <c r="X458" s="328"/>
      <c r="Y458" s="66"/>
      <c r="Z458" s="37"/>
      <c r="AA458" s="37"/>
      <c r="AB458" s="37"/>
      <c r="AC458" s="37"/>
      <c r="AD458" s="31"/>
      <c r="AE458" s="31"/>
    </row>
    <row r="459" spans="1:32">
      <c r="A459" s="28"/>
      <c r="B459" s="29"/>
      <c r="C459" s="42"/>
      <c r="D459" s="30"/>
      <c r="E459" s="31"/>
      <c r="F459" s="37"/>
      <c r="G459" s="32"/>
      <c r="H459" s="80"/>
      <c r="I459" s="32"/>
      <c r="J459" s="66"/>
      <c r="K459" s="57"/>
      <c r="L459" s="76"/>
      <c r="M459" s="75"/>
      <c r="N459" s="75"/>
      <c r="O459" s="57"/>
      <c r="P459" s="57"/>
      <c r="Q459" s="57"/>
      <c r="R459" s="57"/>
      <c r="S459" s="57"/>
      <c r="T459" s="66"/>
      <c r="U459" s="328"/>
      <c r="V459" s="328"/>
      <c r="W459" s="328"/>
      <c r="X459" s="328"/>
      <c r="Y459" s="66"/>
      <c r="Z459" s="37"/>
      <c r="AA459" s="37"/>
      <c r="AB459" s="37"/>
      <c r="AC459" s="37"/>
      <c r="AD459" s="31"/>
      <c r="AE459" s="31"/>
    </row>
    <row r="460" spans="1:32">
      <c r="A460" s="28" t="s">
        <v>15</v>
      </c>
      <c r="B460" s="161" t="s">
        <v>41</v>
      </c>
      <c r="C460" s="162"/>
      <c r="D460" s="163">
        <v>1</v>
      </c>
      <c r="E460" s="164" t="s">
        <v>39</v>
      </c>
      <c r="F460" s="37"/>
      <c r="G460" s="32">
        <f>D460*F460</f>
        <v>0</v>
      </c>
      <c r="H460" s="80"/>
      <c r="I460" s="32"/>
      <c r="J460" s="66"/>
      <c r="K460" s="57"/>
      <c r="L460" s="76"/>
      <c r="M460" s="75"/>
      <c r="N460" s="75"/>
      <c r="O460" s="57"/>
      <c r="P460" s="57"/>
      <c r="Q460" s="57"/>
      <c r="R460" s="57"/>
      <c r="S460" s="57"/>
      <c r="T460" s="66"/>
      <c r="U460" s="328"/>
      <c r="V460" s="328"/>
      <c r="W460" s="328"/>
      <c r="X460" s="328"/>
      <c r="Y460" s="66"/>
      <c r="Z460" s="37"/>
      <c r="AA460" s="37"/>
      <c r="AB460" s="37"/>
      <c r="AC460" s="37"/>
      <c r="AD460" s="31"/>
      <c r="AE460" s="31"/>
    </row>
    <row r="461" spans="1:32">
      <c r="A461" s="28"/>
      <c r="B461" s="161"/>
      <c r="C461" s="162"/>
      <c r="D461" s="163"/>
      <c r="E461" s="164"/>
      <c r="F461" s="37"/>
      <c r="G461" s="32"/>
      <c r="H461" s="80"/>
      <c r="I461" s="32"/>
      <c r="J461" s="66"/>
      <c r="K461" s="57"/>
      <c r="L461" s="76"/>
      <c r="M461" s="75"/>
      <c r="N461" s="75"/>
      <c r="O461" s="57"/>
      <c r="P461" s="57"/>
      <c r="Q461" s="57"/>
      <c r="R461" s="57"/>
      <c r="S461" s="57"/>
      <c r="T461" s="66"/>
      <c r="U461" s="328"/>
      <c r="V461" s="328"/>
      <c r="W461" s="328"/>
      <c r="X461" s="328"/>
      <c r="Y461" s="66"/>
      <c r="Z461" s="37"/>
      <c r="AA461" s="37"/>
      <c r="AB461" s="37"/>
      <c r="AC461" s="37"/>
      <c r="AD461" s="31"/>
      <c r="AE461" s="31"/>
    </row>
    <row r="462" spans="1:32">
      <c r="A462" s="28" t="s">
        <v>16</v>
      </c>
      <c r="B462" s="161" t="s">
        <v>70</v>
      </c>
      <c r="C462" s="162"/>
      <c r="D462" s="163">
        <v>1</v>
      </c>
      <c r="E462" s="164" t="s">
        <v>39</v>
      </c>
      <c r="F462" s="37"/>
      <c r="G462" s="32">
        <f>D462*F462</f>
        <v>0</v>
      </c>
      <c r="H462" s="80"/>
      <c r="I462" s="32"/>
      <c r="J462" s="66"/>
      <c r="K462" s="57"/>
      <c r="L462" s="76"/>
      <c r="M462" s="75"/>
      <c r="N462" s="75"/>
      <c r="O462" s="57"/>
      <c r="P462" s="57"/>
      <c r="Q462" s="57"/>
      <c r="R462" s="57"/>
      <c r="S462" s="57"/>
      <c r="T462" s="66"/>
      <c r="U462" s="328"/>
      <c r="V462" s="328"/>
      <c r="W462" s="328"/>
      <c r="X462" s="328"/>
      <c r="Y462" s="66"/>
      <c r="Z462" s="37"/>
      <c r="AA462" s="37"/>
      <c r="AB462" s="37"/>
      <c r="AC462" s="37"/>
      <c r="AD462" s="31"/>
      <c r="AE462" s="31"/>
    </row>
    <row r="463" spans="1:32">
      <c r="A463" s="28"/>
      <c r="B463" s="161"/>
      <c r="C463" s="162"/>
      <c r="D463" s="163"/>
      <c r="E463" s="164"/>
      <c r="F463" s="37"/>
      <c r="G463" s="32"/>
      <c r="H463" s="80"/>
      <c r="I463" s="32"/>
      <c r="J463" s="66"/>
      <c r="K463" s="57"/>
      <c r="L463" s="76"/>
      <c r="M463" s="75"/>
      <c r="N463" s="75"/>
      <c r="O463" s="57"/>
      <c r="P463" s="57"/>
      <c r="Q463" s="57"/>
      <c r="R463" s="57"/>
      <c r="S463" s="57"/>
      <c r="T463" s="66"/>
      <c r="U463" s="328"/>
      <c r="V463" s="328"/>
      <c r="W463" s="328"/>
      <c r="X463" s="328"/>
      <c r="Y463" s="66"/>
      <c r="Z463" s="37"/>
      <c r="AA463" s="37"/>
      <c r="AB463" s="37"/>
      <c r="AC463" s="37"/>
      <c r="AD463" s="31"/>
      <c r="AE463" s="31"/>
    </row>
    <row r="464" spans="1:32">
      <c r="A464" s="28" t="s">
        <v>17</v>
      </c>
      <c r="B464" s="161" t="s">
        <v>71</v>
      </c>
      <c r="C464" s="162"/>
      <c r="D464" s="163">
        <v>1</v>
      </c>
      <c r="E464" s="164" t="s">
        <v>39</v>
      </c>
      <c r="F464" s="37"/>
      <c r="G464" s="32">
        <f>D464*F464</f>
        <v>0</v>
      </c>
      <c r="H464" s="80"/>
      <c r="I464" s="32"/>
      <c r="J464" s="66"/>
      <c r="K464" s="57"/>
      <c r="L464" s="76"/>
      <c r="M464" s="75"/>
      <c r="N464" s="75"/>
      <c r="O464" s="57"/>
      <c r="P464" s="57"/>
      <c r="Q464" s="57"/>
      <c r="R464" s="57"/>
      <c r="S464" s="57"/>
      <c r="T464" s="66"/>
      <c r="U464" s="328"/>
      <c r="V464" s="328"/>
      <c r="W464" s="328"/>
      <c r="X464" s="328"/>
      <c r="Y464" s="66"/>
      <c r="Z464" s="37"/>
      <c r="AA464" s="37"/>
      <c r="AB464" s="37"/>
      <c r="AC464" s="37"/>
      <c r="AD464" s="31"/>
      <c r="AE464" s="31"/>
    </row>
    <row r="465" spans="1:32">
      <c r="A465" s="28"/>
      <c r="B465" s="29"/>
      <c r="C465" s="42"/>
      <c r="D465" s="30"/>
      <c r="E465" s="31"/>
      <c r="F465" s="37"/>
      <c r="G465" s="32"/>
      <c r="H465" s="80"/>
      <c r="I465" s="32"/>
      <c r="J465" s="66"/>
      <c r="K465" s="57"/>
      <c r="L465" s="76"/>
      <c r="M465" s="75"/>
      <c r="N465" s="75"/>
      <c r="O465" s="57"/>
      <c r="P465" s="57"/>
      <c r="Q465" s="57"/>
      <c r="R465" s="57"/>
      <c r="S465" s="57"/>
      <c r="T465" s="66"/>
      <c r="U465" s="328"/>
      <c r="V465" s="328"/>
      <c r="W465" s="328"/>
      <c r="X465" s="328"/>
      <c r="Y465" s="66"/>
      <c r="Z465" s="37"/>
      <c r="AA465" s="37"/>
      <c r="AB465" s="37"/>
      <c r="AC465" s="37"/>
      <c r="AD465" s="31"/>
      <c r="AE465" s="31"/>
    </row>
    <row r="466" spans="1:32" ht="25">
      <c r="A466" s="28"/>
      <c r="B466" s="165" t="s">
        <v>229</v>
      </c>
      <c r="C466" s="42" t="s">
        <v>177</v>
      </c>
      <c r="D466" s="30">
        <v>1</v>
      </c>
      <c r="E466" s="31" t="s">
        <v>39</v>
      </c>
      <c r="F466" s="37">
        <v>6030</v>
      </c>
      <c r="G466" s="32">
        <f>D466*F466</f>
        <v>6030</v>
      </c>
      <c r="H466" s="80">
        <f>F466*$AG$3</f>
        <v>4903.8883508083127</v>
      </c>
      <c r="I466" s="32">
        <f>D466*H466</f>
        <v>4903.8883508083127</v>
      </c>
      <c r="J466" s="66"/>
      <c r="K466" s="57"/>
      <c r="L466" s="76"/>
      <c r="M466" s="75"/>
      <c r="N466" s="83"/>
      <c r="O466" s="75"/>
      <c r="P466" s="76"/>
      <c r="Q466" s="83"/>
      <c r="R466" s="53"/>
      <c r="S466" s="75"/>
      <c r="T466" s="66"/>
      <c r="U466" s="328"/>
      <c r="V466" s="328"/>
      <c r="W466" s="328"/>
      <c r="X466" s="328"/>
      <c r="Y466" s="66"/>
      <c r="Z466" s="37">
        <v>0</v>
      </c>
      <c r="AA466" s="37">
        <f>H466*$AA$7</f>
        <v>4168.3050981870656</v>
      </c>
      <c r="AB466" s="37">
        <f>AA466*$AB$7</f>
        <v>3126.2288236402992</v>
      </c>
      <c r="AC466" s="37">
        <f>Z466*AB466</f>
        <v>0</v>
      </c>
      <c r="AD466" s="37" t="s">
        <v>293</v>
      </c>
      <c r="AE466" s="37" t="s">
        <v>341</v>
      </c>
      <c r="AF466" s="35"/>
    </row>
    <row r="467" spans="1:32">
      <c r="A467" s="28"/>
      <c r="B467" s="29"/>
      <c r="C467" s="42"/>
      <c r="D467" s="30"/>
      <c r="E467" s="31"/>
      <c r="F467" s="37"/>
      <c r="G467" s="32"/>
      <c r="H467" s="80"/>
      <c r="I467" s="32"/>
      <c r="J467" s="66"/>
      <c r="K467" s="57"/>
      <c r="L467" s="76"/>
      <c r="M467" s="75"/>
      <c r="N467" s="75"/>
      <c r="O467" s="57"/>
      <c r="P467" s="57"/>
      <c r="Q467" s="57"/>
      <c r="R467" s="57"/>
      <c r="S467" s="57"/>
      <c r="T467" s="66"/>
      <c r="U467" s="328"/>
      <c r="V467" s="328"/>
      <c r="W467" s="328"/>
      <c r="X467" s="328"/>
      <c r="Y467" s="66"/>
      <c r="Z467" s="37"/>
      <c r="AA467" s="37"/>
      <c r="AB467" s="37"/>
      <c r="AC467" s="37"/>
      <c r="AD467" s="31"/>
      <c r="AE467" s="31"/>
    </row>
    <row r="468" spans="1:32">
      <c r="A468" s="28" t="s">
        <v>18</v>
      </c>
      <c r="B468" s="29" t="s">
        <v>234</v>
      </c>
      <c r="C468" s="42" t="s">
        <v>177</v>
      </c>
      <c r="D468" s="30">
        <v>2</v>
      </c>
      <c r="E468" s="31" t="s">
        <v>39</v>
      </c>
      <c r="F468" s="37">
        <v>530</v>
      </c>
      <c r="G468" s="32">
        <f>D468*F468</f>
        <v>1060</v>
      </c>
      <c r="H468" s="80">
        <f>F468*$AG$3</f>
        <v>431.02169584218996</v>
      </c>
      <c r="I468" s="32">
        <f>D468*H468</f>
        <v>862.04339168437991</v>
      </c>
      <c r="J468" s="66"/>
      <c r="K468" s="57"/>
      <c r="L468" s="76"/>
      <c r="M468" s="75"/>
      <c r="N468" s="83"/>
      <c r="O468" s="75"/>
      <c r="P468" s="76"/>
      <c r="Q468" s="83"/>
      <c r="R468" s="53"/>
      <c r="S468" s="75"/>
      <c r="T468" s="66"/>
      <c r="U468" s="328"/>
      <c r="V468" s="328"/>
      <c r="W468" s="328"/>
      <c r="X468" s="328"/>
      <c r="Y468" s="66"/>
      <c r="Z468" s="37">
        <v>0</v>
      </c>
      <c r="AA468" s="37">
        <f>H468*$AA$7</f>
        <v>366.36844146586145</v>
      </c>
      <c r="AB468" s="37">
        <f>AA468*$AB$7</f>
        <v>274.77633109939609</v>
      </c>
      <c r="AC468" s="37">
        <f>Z468*AB468</f>
        <v>0</v>
      </c>
      <c r="AD468" s="121" t="s">
        <v>294</v>
      </c>
      <c r="AE468" s="121" t="s">
        <v>292</v>
      </c>
      <c r="AF468" s="35"/>
    </row>
    <row r="469" spans="1:32">
      <c r="A469" s="28"/>
      <c r="B469" s="29"/>
      <c r="C469" s="42"/>
      <c r="D469" s="30"/>
      <c r="E469" s="31"/>
      <c r="F469" s="37"/>
      <c r="G469" s="32"/>
      <c r="H469" s="80"/>
      <c r="I469" s="32"/>
      <c r="J469" s="66"/>
      <c r="K469" s="57"/>
      <c r="L469" s="76"/>
      <c r="M469" s="75"/>
      <c r="N469" s="75"/>
      <c r="O469" s="57"/>
      <c r="P469" s="57"/>
      <c r="Q469" s="57"/>
      <c r="R469" s="57"/>
      <c r="S469" s="57"/>
      <c r="T469" s="66"/>
      <c r="U469" s="328"/>
      <c r="V469" s="328"/>
      <c r="W469" s="328"/>
      <c r="X469" s="328"/>
      <c r="Y469" s="66"/>
      <c r="Z469" s="37"/>
      <c r="AA469" s="37"/>
      <c r="AB469" s="37"/>
      <c r="AC469" s="37"/>
      <c r="AD469" s="31"/>
      <c r="AE469" s="31"/>
    </row>
    <row r="470" spans="1:32">
      <c r="A470" s="28" t="s">
        <v>19</v>
      </c>
      <c r="B470" s="29" t="s">
        <v>44</v>
      </c>
      <c r="C470" s="42" t="s">
        <v>177</v>
      </c>
      <c r="D470" s="30">
        <v>2</v>
      </c>
      <c r="E470" s="31" t="s">
        <v>39</v>
      </c>
      <c r="F470" s="37">
        <v>410</v>
      </c>
      <c r="G470" s="32">
        <f>D470*F470</f>
        <v>820</v>
      </c>
      <c r="H470" s="80">
        <f>F470*$AG$3</f>
        <v>333.4318779156564</v>
      </c>
      <c r="I470" s="32">
        <f>D470*H470</f>
        <v>666.8637558313128</v>
      </c>
      <c r="J470" s="66"/>
      <c r="K470" s="57"/>
      <c r="L470" s="76"/>
      <c r="M470" s="75"/>
      <c r="N470" s="83"/>
      <c r="O470" s="75"/>
      <c r="P470" s="76"/>
      <c r="Q470" s="83"/>
      <c r="R470" s="53"/>
      <c r="S470" s="75"/>
      <c r="T470" s="66"/>
      <c r="U470" s="328"/>
      <c r="V470" s="328"/>
      <c r="W470" s="328"/>
      <c r="X470" s="328"/>
      <c r="Y470" s="66"/>
      <c r="Z470" s="37">
        <v>0</v>
      </c>
      <c r="AA470" s="37">
        <f>H470*$AA$7</f>
        <v>283.41709622830791</v>
      </c>
      <c r="AB470" s="37">
        <f>AA470*$AB$7</f>
        <v>212.56282217123095</v>
      </c>
      <c r="AC470" s="37">
        <f>Z470*AB470</f>
        <v>0</v>
      </c>
      <c r="AD470" s="121" t="s">
        <v>295</v>
      </c>
      <c r="AE470" s="121" t="s">
        <v>292</v>
      </c>
      <c r="AF470" s="35"/>
    </row>
    <row r="471" spans="1:32">
      <c r="A471" s="28"/>
      <c r="B471" s="29"/>
      <c r="C471" s="42"/>
      <c r="D471" s="30"/>
      <c r="E471" s="31"/>
      <c r="F471" s="37"/>
      <c r="G471" s="32"/>
      <c r="H471" s="80"/>
      <c r="I471" s="32"/>
      <c r="J471" s="66"/>
      <c r="K471" s="57"/>
      <c r="L471" s="76"/>
      <c r="M471" s="75"/>
      <c r="N471" s="75"/>
      <c r="O471" s="57"/>
      <c r="P471" s="57"/>
      <c r="Q471" s="57"/>
      <c r="R471" s="57"/>
      <c r="S471" s="57"/>
      <c r="T471" s="66"/>
      <c r="U471" s="328"/>
      <c r="V471" s="328"/>
      <c r="W471" s="328"/>
      <c r="X471" s="328"/>
      <c r="Y471" s="66"/>
      <c r="Z471" s="37"/>
      <c r="AA471" s="37"/>
      <c r="AB471" s="37"/>
      <c r="AC471" s="37"/>
      <c r="AD471" s="31"/>
      <c r="AE471" s="31"/>
    </row>
    <row r="472" spans="1:32">
      <c r="A472" s="28"/>
      <c r="B472" s="158" t="s">
        <v>46</v>
      </c>
      <c r="C472" s="59"/>
      <c r="D472" s="30"/>
      <c r="E472" s="31"/>
      <c r="F472" s="37"/>
      <c r="G472" s="32"/>
      <c r="H472" s="80"/>
      <c r="I472" s="32"/>
      <c r="J472" s="66"/>
      <c r="K472" s="57"/>
      <c r="L472" s="76"/>
      <c r="M472" s="75"/>
      <c r="N472" s="75"/>
      <c r="O472" s="57"/>
      <c r="P472" s="57"/>
      <c r="Q472" s="57"/>
      <c r="R472" s="57"/>
      <c r="S472" s="57"/>
      <c r="T472" s="66"/>
      <c r="U472" s="328"/>
      <c r="V472" s="328"/>
      <c r="W472" s="328"/>
      <c r="X472" s="328"/>
      <c r="Y472" s="66"/>
      <c r="Z472" s="37"/>
      <c r="AA472" s="37"/>
      <c r="AB472" s="37"/>
      <c r="AC472" s="37"/>
      <c r="AD472" s="31"/>
      <c r="AE472" s="31"/>
    </row>
    <row r="473" spans="1:32">
      <c r="A473" s="28"/>
      <c r="B473" s="29"/>
      <c r="C473" s="42"/>
      <c r="D473" s="30"/>
      <c r="E473" s="31"/>
      <c r="F473" s="37"/>
      <c r="G473" s="32"/>
      <c r="H473" s="80"/>
      <c r="I473" s="32"/>
      <c r="J473" s="66"/>
      <c r="K473" s="57"/>
      <c r="L473" s="76"/>
      <c r="M473" s="75"/>
      <c r="N473" s="75"/>
      <c r="O473" s="57"/>
      <c r="P473" s="57"/>
      <c r="Q473" s="57"/>
      <c r="R473" s="57"/>
      <c r="S473" s="57"/>
      <c r="T473" s="66"/>
      <c r="U473" s="328"/>
      <c r="V473" s="328"/>
      <c r="W473" s="328"/>
      <c r="X473" s="328"/>
      <c r="Y473" s="66"/>
      <c r="Z473" s="37"/>
      <c r="AA473" s="37"/>
      <c r="AB473" s="37"/>
      <c r="AC473" s="37"/>
      <c r="AD473" s="31"/>
      <c r="AE473" s="31"/>
    </row>
    <row r="474" spans="1:32">
      <c r="A474" s="28" t="s">
        <v>20</v>
      </c>
      <c r="B474" s="29" t="s">
        <v>47</v>
      </c>
      <c r="C474" s="42" t="s">
        <v>177</v>
      </c>
      <c r="D474" s="30">
        <v>2</v>
      </c>
      <c r="E474" s="31" t="s">
        <v>39</v>
      </c>
      <c r="F474" s="37">
        <v>800</v>
      </c>
      <c r="G474" s="32">
        <f>D474*F474</f>
        <v>1600</v>
      </c>
      <c r="H474" s="80">
        <f>F474*$AG$3</f>
        <v>650.59878617689048</v>
      </c>
      <c r="I474" s="32">
        <f>D474*H474</f>
        <v>1301.197572353781</v>
      </c>
      <c r="J474" s="66"/>
      <c r="K474" s="57"/>
      <c r="L474" s="76"/>
      <c r="M474" s="75"/>
      <c r="N474" s="83"/>
      <c r="O474" s="75"/>
      <c r="P474" s="76"/>
      <c r="Q474" s="83"/>
      <c r="R474" s="53"/>
      <c r="S474" s="75"/>
      <c r="T474" s="66"/>
      <c r="U474" s="328"/>
      <c r="V474" s="328"/>
      <c r="W474" s="328"/>
      <c r="X474" s="328"/>
      <c r="Y474" s="66"/>
      <c r="Z474" s="37">
        <v>0</v>
      </c>
      <c r="AA474" s="37">
        <f>H474*$AA$7</f>
        <v>553.00896825035693</v>
      </c>
      <c r="AB474" s="37">
        <f>AA474*$AB$7</f>
        <v>414.7567261877677</v>
      </c>
      <c r="AC474" s="37">
        <f>Z474*AB474</f>
        <v>0</v>
      </c>
      <c r="AD474" s="121" t="s">
        <v>337</v>
      </c>
      <c r="AE474" s="121" t="s">
        <v>338</v>
      </c>
      <c r="AF474" s="35"/>
    </row>
    <row r="475" spans="1:32">
      <c r="A475" s="28"/>
      <c r="B475" s="29"/>
      <c r="C475" s="42"/>
      <c r="D475" s="30"/>
      <c r="E475" s="31"/>
      <c r="F475" s="37"/>
      <c r="G475" s="32"/>
      <c r="H475" s="80"/>
      <c r="I475" s="32"/>
      <c r="J475" s="66"/>
      <c r="K475" s="57"/>
      <c r="L475" s="76"/>
      <c r="M475" s="75"/>
      <c r="N475" s="75"/>
      <c r="O475" s="57"/>
      <c r="P475" s="57"/>
      <c r="Q475" s="57"/>
      <c r="R475" s="57"/>
      <c r="S475" s="57"/>
      <c r="T475" s="66"/>
      <c r="U475" s="328"/>
      <c r="V475" s="328"/>
      <c r="W475" s="328"/>
      <c r="X475" s="328"/>
      <c r="Y475" s="66"/>
      <c r="Z475" s="37"/>
      <c r="AA475" s="37"/>
      <c r="AB475" s="37"/>
      <c r="AC475" s="37"/>
      <c r="AD475" s="31"/>
      <c r="AE475" s="31"/>
    </row>
    <row r="476" spans="1:32">
      <c r="A476" s="28" t="s">
        <v>21</v>
      </c>
      <c r="B476" s="29" t="s">
        <v>48</v>
      </c>
      <c r="C476" s="42" t="s">
        <v>177</v>
      </c>
      <c r="D476" s="30">
        <v>4</v>
      </c>
      <c r="E476" s="31" t="s">
        <v>39</v>
      </c>
      <c r="F476" s="37">
        <v>710</v>
      </c>
      <c r="G476" s="32">
        <f>D476*F476</f>
        <v>2840</v>
      </c>
      <c r="H476" s="80">
        <f>F476*$AG$3</f>
        <v>577.40642273199035</v>
      </c>
      <c r="I476" s="32">
        <f>D476*H476</f>
        <v>2309.6256909279614</v>
      </c>
      <c r="J476" s="66"/>
      <c r="K476" s="57"/>
      <c r="L476" s="76"/>
      <c r="M476" s="75"/>
      <c r="N476" s="83"/>
      <c r="O476" s="75"/>
      <c r="P476" s="76"/>
      <c r="Q476" s="83"/>
      <c r="R476" s="53"/>
      <c r="S476" s="75"/>
      <c r="T476" s="66"/>
      <c r="U476" s="328"/>
      <c r="V476" s="328"/>
      <c r="W476" s="328"/>
      <c r="X476" s="328"/>
      <c r="Y476" s="66"/>
      <c r="Z476" s="37">
        <v>0</v>
      </c>
      <c r="AA476" s="37">
        <f>H476*$AA$7</f>
        <v>490.79545932219179</v>
      </c>
      <c r="AB476" s="37">
        <f>AA476*$AB$7</f>
        <v>368.09659449164383</v>
      </c>
      <c r="AC476" s="37">
        <f>Z476*AB476</f>
        <v>0</v>
      </c>
      <c r="AD476" s="121" t="s">
        <v>343</v>
      </c>
      <c r="AE476" s="37" t="s">
        <v>344</v>
      </c>
      <c r="AF476" s="35"/>
    </row>
    <row r="477" spans="1:32">
      <c r="A477" s="28"/>
      <c r="B477" s="29"/>
      <c r="C477" s="42"/>
      <c r="D477" s="30"/>
      <c r="E477" s="31"/>
      <c r="F477" s="37"/>
      <c r="G477" s="32"/>
      <c r="H477" s="80"/>
      <c r="I477" s="32"/>
      <c r="J477" s="66"/>
      <c r="K477" s="57"/>
      <c r="L477" s="76"/>
      <c r="M477" s="75"/>
      <c r="N477" s="75"/>
      <c r="O477" s="57"/>
      <c r="P477" s="57"/>
      <c r="Q477" s="57"/>
      <c r="R477" s="57"/>
      <c r="S477" s="57"/>
      <c r="T477" s="66"/>
      <c r="U477" s="328"/>
      <c r="V477" s="328"/>
      <c r="W477" s="328"/>
      <c r="X477" s="328"/>
      <c r="Y477" s="66"/>
      <c r="Z477" s="37"/>
      <c r="AA477" s="37"/>
      <c r="AB477" s="37"/>
      <c r="AC477" s="37"/>
      <c r="AD477" s="31"/>
      <c r="AE477" s="31"/>
    </row>
    <row r="478" spans="1:32">
      <c r="A478" s="28" t="s">
        <v>22</v>
      </c>
      <c r="B478" s="29" t="s">
        <v>49</v>
      </c>
      <c r="C478" s="42" t="s">
        <v>177</v>
      </c>
      <c r="D478" s="30">
        <v>1</v>
      </c>
      <c r="E478" s="31" t="s">
        <v>39</v>
      </c>
      <c r="F478" s="37">
        <v>300</v>
      </c>
      <c r="G478" s="32">
        <f>D478*F478</f>
        <v>300</v>
      </c>
      <c r="H478" s="80">
        <f>F478*$AG$3</f>
        <v>243.97454481633395</v>
      </c>
      <c r="I478" s="32">
        <f>D478*H478</f>
        <v>243.97454481633395</v>
      </c>
      <c r="J478" s="66"/>
      <c r="K478" s="57"/>
      <c r="L478" s="76"/>
      <c r="M478" s="75"/>
      <c r="N478" s="83"/>
      <c r="O478" s="75"/>
      <c r="P478" s="76"/>
      <c r="Q478" s="83"/>
      <c r="R478" s="53"/>
      <c r="S478" s="75"/>
      <c r="T478" s="66"/>
      <c r="U478" s="328"/>
      <c r="V478" s="328"/>
      <c r="W478" s="328"/>
      <c r="X478" s="328"/>
      <c r="Y478" s="66"/>
      <c r="Z478" s="37">
        <v>0</v>
      </c>
      <c r="AA478" s="37">
        <f>H478*$AA$7</f>
        <v>207.37836309388385</v>
      </c>
      <c r="AB478" s="37">
        <f>AA478*$AB$7</f>
        <v>155.53377232041288</v>
      </c>
      <c r="AC478" s="37">
        <f>Z478*AB478</f>
        <v>0</v>
      </c>
      <c r="AD478" s="160" t="s">
        <v>310</v>
      </c>
      <c r="AE478" s="37" t="s">
        <v>311</v>
      </c>
      <c r="AF478" s="35"/>
    </row>
    <row r="479" spans="1:32">
      <c r="A479" s="28"/>
      <c r="B479" s="29"/>
      <c r="C479" s="42"/>
      <c r="D479" s="30"/>
      <c r="E479" s="31"/>
      <c r="F479" s="37"/>
      <c r="G479" s="32"/>
      <c r="H479" s="80"/>
      <c r="I479" s="32"/>
      <c r="J479" s="66"/>
      <c r="K479" s="57"/>
      <c r="L479" s="76"/>
      <c r="M479" s="75"/>
      <c r="N479" s="75"/>
      <c r="O479" s="57"/>
      <c r="P479" s="57"/>
      <c r="Q479" s="57"/>
      <c r="R479" s="57"/>
      <c r="S479" s="57"/>
      <c r="T479" s="66"/>
      <c r="U479" s="328"/>
      <c r="V479" s="328"/>
      <c r="W479" s="328"/>
      <c r="X479" s="328"/>
      <c r="Y479" s="66"/>
      <c r="Z479" s="37"/>
      <c r="AA479" s="37"/>
      <c r="AB479" s="37"/>
      <c r="AC479" s="37"/>
      <c r="AD479" s="31"/>
      <c r="AE479" s="31"/>
    </row>
    <row r="480" spans="1:32">
      <c r="A480" s="28" t="s">
        <v>23</v>
      </c>
      <c r="B480" s="29" t="s">
        <v>50</v>
      </c>
      <c r="C480" s="42" t="s">
        <v>230</v>
      </c>
      <c r="D480" s="30">
        <v>8</v>
      </c>
      <c r="E480" s="31" t="s">
        <v>39</v>
      </c>
      <c r="F480" s="37">
        <v>440</v>
      </c>
      <c r="G480" s="32">
        <f>D480*F480</f>
        <v>3520</v>
      </c>
      <c r="H480" s="80">
        <f>F480*$AG$3</f>
        <v>357.82933239728982</v>
      </c>
      <c r="I480" s="32">
        <f>D480*H480</f>
        <v>2862.6346591783185</v>
      </c>
      <c r="J480" s="66"/>
      <c r="K480" s="57"/>
      <c r="L480" s="76"/>
      <c r="M480" s="75"/>
      <c r="N480" s="83"/>
      <c r="O480" s="75"/>
      <c r="P480" s="76"/>
      <c r="Q480" s="83"/>
      <c r="R480" s="53"/>
      <c r="S480" s="75"/>
      <c r="T480" s="66"/>
      <c r="U480" s="328"/>
      <c r="V480" s="328"/>
      <c r="W480" s="328"/>
      <c r="X480" s="328"/>
      <c r="Y480" s="66"/>
      <c r="Z480" s="37">
        <v>0</v>
      </c>
      <c r="AA480" s="37">
        <f>H480*$AA$7</f>
        <v>304.15493253769631</v>
      </c>
      <c r="AB480" s="37">
        <f>AA480*$AB$7</f>
        <v>228.11619940327222</v>
      </c>
      <c r="AC480" s="37">
        <f>Z480*AB480</f>
        <v>0</v>
      </c>
      <c r="AD480" s="121" t="s">
        <v>331</v>
      </c>
      <c r="AE480" s="121" t="s">
        <v>332</v>
      </c>
      <c r="AF480" s="35"/>
    </row>
    <row r="481" spans="1:31">
      <c r="A481" s="28"/>
      <c r="B481" s="29"/>
      <c r="C481" s="42"/>
      <c r="D481" s="30"/>
      <c r="E481" s="31"/>
      <c r="F481" s="37"/>
      <c r="G481" s="32"/>
      <c r="H481" s="80"/>
      <c r="I481" s="32"/>
      <c r="J481" s="66"/>
      <c r="K481" s="57"/>
      <c r="L481" s="76"/>
      <c r="M481" s="75"/>
      <c r="N481" s="75"/>
      <c r="O481" s="57"/>
      <c r="P481" s="57"/>
      <c r="Q481" s="57"/>
      <c r="R481" s="57"/>
      <c r="S481" s="57"/>
      <c r="T481" s="66"/>
      <c r="U481" s="328"/>
      <c r="V481" s="328"/>
      <c r="W481" s="328"/>
      <c r="X481" s="328"/>
      <c r="Y481" s="66"/>
      <c r="Z481" s="37"/>
      <c r="AA481" s="37"/>
      <c r="AB481" s="37"/>
      <c r="AC481" s="37"/>
      <c r="AD481" s="31"/>
      <c r="AE481" s="31"/>
    </row>
    <row r="482" spans="1:31">
      <c r="A482" s="28"/>
      <c r="B482" s="29"/>
      <c r="C482" s="42"/>
      <c r="D482" s="30"/>
      <c r="E482" s="31"/>
      <c r="F482" s="37"/>
      <c r="G482" s="32"/>
      <c r="H482" s="80"/>
      <c r="I482" s="32"/>
      <c r="J482" s="66"/>
      <c r="K482" s="57"/>
      <c r="L482" s="76"/>
      <c r="M482" s="75"/>
      <c r="N482" s="75"/>
      <c r="O482" s="57"/>
      <c r="P482" s="57"/>
      <c r="Q482" s="57"/>
      <c r="R482" s="57"/>
      <c r="S482" s="57"/>
      <c r="T482" s="66"/>
      <c r="U482" s="328"/>
      <c r="V482" s="328"/>
      <c r="W482" s="328"/>
      <c r="X482" s="328"/>
      <c r="Y482" s="66"/>
      <c r="Z482" s="37"/>
      <c r="AA482" s="37"/>
      <c r="AB482" s="37"/>
      <c r="AC482" s="37"/>
      <c r="AD482" s="31"/>
      <c r="AE482" s="31"/>
    </row>
    <row r="483" spans="1:31">
      <c r="A483" s="28"/>
      <c r="B483" s="29"/>
      <c r="C483" s="42"/>
      <c r="D483" s="30"/>
      <c r="E483" s="31"/>
      <c r="F483" s="37"/>
      <c r="G483" s="32"/>
      <c r="H483" s="80"/>
      <c r="I483" s="32"/>
      <c r="J483" s="66"/>
      <c r="K483" s="57"/>
      <c r="L483" s="76"/>
      <c r="M483" s="75"/>
      <c r="N483" s="75"/>
      <c r="O483" s="57"/>
      <c r="P483" s="57"/>
      <c r="Q483" s="57"/>
      <c r="R483" s="57"/>
      <c r="S483" s="57"/>
      <c r="T483" s="66"/>
      <c r="U483" s="328"/>
      <c r="V483" s="328"/>
      <c r="W483" s="328"/>
      <c r="X483" s="328"/>
      <c r="Y483" s="66"/>
      <c r="Z483" s="37"/>
      <c r="AA483" s="37"/>
      <c r="AB483" s="37"/>
      <c r="AC483" s="37"/>
      <c r="AD483" s="31"/>
      <c r="AE483" s="31"/>
    </row>
    <row r="484" spans="1:31">
      <c r="A484" s="28"/>
      <c r="B484" s="29"/>
      <c r="C484" s="42"/>
      <c r="D484" s="30"/>
      <c r="E484" s="31"/>
      <c r="F484" s="37"/>
      <c r="G484" s="32"/>
      <c r="H484" s="80"/>
      <c r="I484" s="32"/>
      <c r="J484" s="66"/>
      <c r="K484" s="57"/>
      <c r="L484" s="76"/>
      <c r="M484" s="75"/>
      <c r="N484" s="75"/>
      <c r="O484" s="57"/>
      <c r="P484" s="57"/>
      <c r="Q484" s="57"/>
      <c r="R484" s="57"/>
      <c r="S484" s="57"/>
      <c r="T484" s="66"/>
      <c r="U484" s="328"/>
      <c r="V484" s="328"/>
      <c r="W484" s="328"/>
      <c r="X484" s="328"/>
      <c r="Y484" s="66"/>
      <c r="Z484" s="37"/>
      <c r="AA484" s="37"/>
      <c r="AB484" s="37"/>
      <c r="AC484" s="37"/>
      <c r="AD484" s="31"/>
      <c r="AE484" s="31"/>
    </row>
    <row r="485" spans="1:31">
      <c r="A485" s="28"/>
      <c r="B485" s="29"/>
      <c r="C485" s="42"/>
      <c r="D485" s="30"/>
      <c r="E485" s="31"/>
      <c r="F485" s="37"/>
      <c r="G485" s="32"/>
      <c r="H485" s="80"/>
      <c r="I485" s="32"/>
      <c r="J485" s="66"/>
      <c r="K485" s="57"/>
      <c r="L485" s="76"/>
      <c r="M485" s="75"/>
      <c r="N485" s="75"/>
      <c r="O485" s="57"/>
      <c r="P485" s="57"/>
      <c r="Q485" s="57"/>
      <c r="R485" s="57"/>
      <c r="S485" s="57"/>
      <c r="T485" s="66"/>
      <c r="U485" s="328"/>
      <c r="V485" s="328"/>
      <c r="W485" s="328"/>
      <c r="X485" s="328"/>
      <c r="Y485" s="66"/>
      <c r="Z485" s="37"/>
      <c r="AA485" s="37"/>
      <c r="AB485" s="37"/>
      <c r="AC485" s="37"/>
      <c r="AD485" s="31"/>
      <c r="AE485" s="31"/>
    </row>
    <row r="486" spans="1:31">
      <c r="A486" s="28"/>
      <c r="B486" s="29"/>
      <c r="C486" s="42"/>
      <c r="D486" s="30"/>
      <c r="E486" s="31"/>
      <c r="F486" s="37"/>
      <c r="G486" s="32"/>
      <c r="H486" s="80"/>
      <c r="I486" s="32"/>
      <c r="J486" s="66"/>
      <c r="K486" s="57"/>
      <c r="L486" s="76"/>
      <c r="M486" s="75"/>
      <c r="N486" s="75"/>
      <c r="O486" s="57"/>
      <c r="P486" s="57"/>
      <c r="Q486" s="57"/>
      <c r="R486" s="57"/>
      <c r="S486" s="57"/>
      <c r="T486" s="66"/>
      <c r="U486" s="328"/>
      <c r="V486" s="328"/>
      <c r="W486" s="328"/>
      <c r="X486" s="328"/>
      <c r="Y486" s="66"/>
      <c r="Z486" s="37"/>
      <c r="AA486" s="37"/>
      <c r="AB486" s="37"/>
      <c r="AC486" s="37"/>
      <c r="AD486" s="31"/>
      <c r="AE486" s="31"/>
    </row>
    <row r="487" spans="1:31">
      <c r="A487" s="28"/>
      <c r="B487" s="29"/>
      <c r="C487" s="42"/>
      <c r="D487" s="30"/>
      <c r="E487" s="31"/>
      <c r="F487" s="37"/>
      <c r="G487" s="32"/>
      <c r="H487" s="80"/>
      <c r="I487" s="32"/>
      <c r="J487" s="66"/>
      <c r="K487" s="57"/>
      <c r="L487" s="76"/>
      <c r="M487" s="75"/>
      <c r="N487" s="75"/>
      <c r="O487" s="57"/>
      <c r="P487" s="57"/>
      <c r="Q487" s="57"/>
      <c r="R487" s="57"/>
      <c r="S487" s="57"/>
      <c r="T487" s="66"/>
      <c r="U487" s="328"/>
      <c r="V487" s="328"/>
      <c r="W487" s="328"/>
      <c r="X487" s="328"/>
      <c r="Y487" s="66"/>
      <c r="Z487" s="37"/>
      <c r="AA487" s="37"/>
      <c r="AB487" s="37"/>
      <c r="AC487" s="37"/>
      <c r="AD487" s="31"/>
      <c r="AE487" s="31"/>
    </row>
    <row r="488" spans="1:31">
      <c r="A488" s="28"/>
      <c r="B488" s="29"/>
      <c r="C488" s="42"/>
      <c r="D488" s="30"/>
      <c r="E488" s="31"/>
      <c r="F488" s="37"/>
      <c r="G488" s="32"/>
      <c r="H488" s="80"/>
      <c r="I488" s="32"/>
      <c r="J488" s="66"/>
      <c r="K488" s="57"/>
      <c r="L488" s="76"/>
      <c r="M488" s="75"/>
      <c r="N488" s="75"/>
      <c r="O488" s="57"/>
      <c r="P488" s="57"/>
      <c r="Q488" s="57"/>
      <c r="R488" s="57"/>
      <c r="S488" s="57"/>
      <c r="T488" s="66"/>
      <c r="U488" s="328"/>
      <c r="V488" s="328"/>
      <c r="W488" s="328"/>
      <c r="X488" s="328"/>
      <c r="Y488" s="66"/>
      <c r="Z488" s="37"/>
      <c r="AA488" s="37"/>
      <c r="AB488" s="37"/>
      <c r="AC488" s="37"/>
      <c r="AD488" s="31"/>
      <c r="AE488" s="31"/>
    </row>
    <row r="489" spans="1:31">
      <c r="A489" s="38"/>
      <c r="B489" s="57"/>
      <c r="C489" s="31"/>
      <c r="D489" s="57"/>
      <c r="E489" s="57"/>
      <c r="F489" s="53"/>
      <c r="G489" s="58"/>
      <c r="H489" s="38"/>
      <c r="I489" s="58"/>
      <c r="K489" s="57"/>
      <c r="L489" s="76"/>
      <c r="M489" s="75"/>
      <c r="N489" s="75"/>
      <c r="O489" s="57"/>
      <c r="P489" s="57"/>
      <c r="Q489" s="57"/>
      <c r="R489" s="57"/>
      <c r="S489" s="57"/>
      <c r="U489" s="327"/>
      <c r="V489" s="327"/>
      <c r="W489" s="327"/>
      <c r="X489" s="327"/>
      <c r="Z489" s="57"/>
      <c r="AA489" s="57"/>
      <c r="AB489" s="57"/>
      <c r="AC489" s="57"/>
      <c r="AD489" s="31"/>
      <c r="AE489" s="31"/>
    </row>
    <row r="490" spans="1:31">
      <c r="A490" s="38"/>
      <c r="B490" s="57"/>
      <c r="C490" s="31"/>
      <c r="D490" s="57"/>
      <c r="E490" s="57"/>
      <c r="F490" s="53"/>
      <c r="G490" s="58"/>
      <c r="H490" s="38"/>
      <c r="I490" s="58"/>
      <c r="K490" s="57"/>
      <c r="L490" s="76"/>
      <c r="M490" s="75"/>
      <c r="N490" s="75"/>
      <c r="O490" s="57"/>
      <c r="P490" s="57"/>
      <c r="Q490" s="57"/>
      <c r="R490" s="57"/>
      <c r="S490" s="57"/>
      <c r="U490" s="327"/>
      <c r="V490" s="327"/>
      <c r="W490" s="327"/>
      <c r="X490" s="327"/>
      <c r="Z490" s="57"/>
      <c r="AA490" s="57"/>
      <c r="AB490" s="57"/>
      <c r="AC490" s="57"/>
      <c r="AD490" s="31"/>
      <c r="AE490" s="31"/>
    </row>
    <row r="491" spans="1:31">
      <c r="A491" s="38"/>
      <c r="B491" s="57"/>
      <c r="C491" s="31"/>
      <c r="D491" s="57"/>
      <c r="E491" s="57"/>
      <c r="F491" s="53"/>
      <c r="G491" s="58"/>
      <c r="H491" s="38"/>
      <c r="I491" s="58"/>
      <c r="K491" s="57"/>
      <c r="L491" s="76"/>
      <c r="M491" s="75"/>
      <c r="N491" s="75"/>
      <c r="O491" s="57"/>
      <c r="P491" s="57"/>
      <c r="Q491" s="57"/>
      <c r="R491" s="57"/>
      <c r="S491" s="57"/>
      <c r="U491" s="327"/>
      <c r="V491" s="327"/>
      <c r="W491" s="327"/>
      <c r="X491" s="327"/>
      <c r="Z491" s="57"/>
      <c r="AA491" s="57"/>
      <c r="AB491" s="57"/>
      <c r="AC491" s="57"/>
      <c r="AD491" s="31"/>
      <c r="AE491" s="31"/>
    </row>
    <row r="492" spans="1:31">
      <c r="A492" s="38"/>
      <c r="B492" s="57"/>
      <c r="C492" s="31"/>
      <c r="D492" s="57"/>
      <c r="E492" s="57"/>
      <c r="F492" s="53"/>
      <c r="G492" s="58"/>
      <c r="H492" s="38"/>
      <c r="I492" s="58"/>
      <c r="K492" s="57"/>
      <c r="L492" s="76"/>
      <c r="M492" s="75"/>
      <c r="N492" s="75"/>
      <c r="O492" s="57"/>
      <c r="P492" s="57"/>
      <c r="Q492" s="57"/>
      <c r="R492" s="57"/>
      <c r="S492" s="57"/>
      <c r="U492" s="327"/>
      <c r="V492" s="327"/>
      <c r="W492" s="327"/>
      <c r="X492" s="327"/>
      <c r="Z492" s="57"/>
      <c r="AA492" s="57"/>
      <c r="AB492" s="57"/>
      <c r="AC492" s="57"/>
      <c r="AD492" s="31"/>
      <c r="AE492" s="31"/>
    </row>
    <row r="493" spans="1:31">
      <c r="A493" s="38"/>
      <c r="B493" s="57"/>
      <c r="C493" s="31"/>
      <c r="D493" s="57"/>
      <c r="E493" s="57"/>
      <c r="F493" s="53"/>
      <c r="G493" s="58"/>
      <c r="H493" s="38"/>
      <c r="I493" s="58"/>
      <c r="K493" s="57"/>
      <c r="L493" s="76"/>
      <c r="M493" s="75"/>
      <c r="N493" s="75"/>
      <c r="O493" s="57"/>
      <c r="P493" s="57"/>
      <c r="Q493" s="57"/>
      <c r="R493" s="57"/>
      <c r="S493" s="57"/>
      <c r="U493" s="327"/>
      <c r="V493" s="327"/>
      <c r="W493" s="327"/>
      <c r="X493" s="327"/>
      <c r="Z493" s="57"/>
      <c r="AA493" s="57"/>
      <c r="AB493" s="57"/>
      <c r="AC493" s="57"/>
      <c r="AD493" s="31"/>
      <c r="AE493" s="31"/>
    </row>
    <row r="494" spans="1:31">
      <c r="A494" s="38"/>
      <c r="B494" s="57"/>
      <c r="C494" s="31"/>
      <c r="D494" s="57"/>
      <c r="E494" s="57"/>
      <c r="F494" s="53"/>
      <c r="G494" s="58"/>
      <c r="H494" s="38"/>
      <c r="I494" s="58"/>
      <c r="K494" s="57"/>
      <c r="L494" s="76"/>
      <c r="M494" s="75"/>
      <c r="N494" s="75"/>
      <c r="O494" s="57"/>
      <c r="P494" s="57"/>
      <c r="Q494" s="57"/>
      <c r="R494" s="57"/>
      <c r="S494" s="57"/>
      <c r="U494" s="327"/>
      <c r="V494" s="327"/>
      <c r="W494" s="327"/>
      <c r="X494" s="327"/>
      <c r="Z494" s="57"/>
      <c r="AA494" s="57"/>
      <c r="AB494" s="57"/>
      <c r="AC494" s="57"/>
      <c r="AD494" s="31"/>
      <c r="AE494" s="31"/>
    </row>
    <row r="495" spans="1:31">
      <c r="A495" s="38"/>
      <c r="B495" s="57"/>
      <c r="C495" s="31"/>
      <c r="D495" s="57"/>
      <c r="E495" s="57"/>
      <c r="F495" s="53"/>
      <c r="G495" s="58"/>
      <c r="H495" s="38"/>
      <c r="I495" s="58"/>
      <c r="K495" s="57"/>
      <c r="L495" s="76"/>
      <c r="M495" s="75"/>
      <c r="N495" s="75"/>
      <c r="O495" s="57"/>
      <c r="P495" s="57"/>
      <c r="Q495" s="57"/>
      <c r="R495" s="57"/>
      <c r="S495" s="57"/>
      <c r="U495" s="327"/>
      <c r="V495" s="327"/>
      <c r="W495" s="327"/>
      <c r="X495" s="327"/>
      <c r="Z495" s="57"/>
      <c r="AA495" s="57"/>
      <c r="AB495" s="57"/>
      <c r="AC495" s="57"/>
      <c r="AD495" s="31"/>
      <c r="AE495" s="31"/>
    </row>
    <row r="496" spans="1:31">
      <c r="A496" s="38"/>
      <c r="B496" s="57"/>
      <c r="C496" s="31"/>
      <c r="D496" s="57"/>
      <c r="E496" s="57"/>
      <c r="F496" s="53"/>
      <c r="G496" s="58"/>
      <c r="H496" s="38"/>
      <c r="I496" s="58"/>
      <c r="K496" s="57"/>
      <c r="L496" s="76"/>
      <c r="M496" s="75"/>
      <c r="N496" s="75"/>
      <c r="O496" s="57"/>
      <c r="P496" s="57"/>
      <c r="Q496" s="57"/>
      <c r="R496" s="57"/>
      <c r="S496" s="57"/>
      <c r="U496" s="327"/>
      <c r="V496" s="327"/>
      <c r="W496" s="327"/>
      <c r="X496" s="327"/>
      <c r="Z496" s="57"/>
      <c r="AA496" s="57"/>
      <c r="AB496" s="57"/>
      <c r="AC496" s="57"/>
      <c r="AD496" s="31"/>
      <c r="AE496" s="31"/>
    </row>
    <row r="497" spans="1:32">
      <c r="A497" s="38"/>
      <c r="B497" s="57"/>
      <c r="C497" s="31"/>
      <c r="D497" s="57"/>
      <c r="E497" s="57"/>
      <c r="F497" s="53"/>
      <c r="G497" s="58"/>
      <c r="H497" s="38"/>
      <c r="I497" s="58"/>
      <c r="K497" s="57"/>
      <c r="L497" s="76"/>
      <c r="M497" s="75"/>
      <c r="N497" s="75"/>
      <c r="O497" s="57"/>
      <c r="P497" s="57"/>
      <c r="Q497" s="57"/>
      <c r="R497" s="57"/>
      <c r="S497" s="57"/>
      <c r="U497" s="327"/>
      <c r="V497" s="327"/>
      <c r="W497" s="327"/>
      <c r="X497" s="327"/>
      <c r="Z497" s="57"/>
      <c r="AA497" s="57"/>
      <c r="AB497" s="57"/>
      <c r="AC497" s="57"/>
      <c r="AD497" s="31"/>
      <c r="AE497" s="31"/>
    </row>
    <row r="498" spans="1:32">
      <c r="A498" s="38"/>
      <c r="B498" s="57"/>
      <c r="C498" s="31"/>
      <c r="D498" s="57"/>
      <c r="E498" s="57"/>
      <c r="F498" s="53"/>
      <c r="G498" s="58"/>
      <c r="H498" s="38"/>
      <c r="I498" s="58"/>
      <c r="K498" s="57"/>
      <c r="L498" s="76"/>
      <c r="M498" s="75"/>
      <c r="N498" s="75"/>
      <c r="O498" s="57"/>
      <c r="P498" s="57"/>
      <c r="Q498" s="57"/>
      <c r="R498" s="57"/>
      <c r="S498" s="57"/>
      <c r="U498" s="327"/>
      <c r="V498" s="327"/>
      <c r="W498" s="327"/>
      <c r="X498" s="327"/>
      <c r="Z498" s="57"/>
      <c r="AA498" s="57"/>
      <c r="AB498" s="57"/>
      <c r="AC498" s="57"/>
      <c r="AD498" s="31"/>
      <c r="AE498" s="31"/>
    </row>
    <row r="499" spans="1:32">
      <c r="A499" s="38"/>
      <c r="B499" s="57"/>
      <c r="C499" s="31"/>
      <c r="D499" s="57"/>
      <c r="E499" s="57"/>
      <c r="F499" s="53"/>
      <c r="G499" s="58"/>
      <c r="H499" s="38"/>
      <c r="I499" s="58"/>
      <c r="K499" s="57"/>
      <c r="L499" s="76"/>
      <c r="M499" s="75"/>
      <c r="N499" s="75"/>
      <c r="O499" s="57"/>
      <c r="P499" s="57"/>
      <c r="Q499" s="57"/>
      <c r="R499" s="57"/>
      <c r="S499" s="57"/>
      <c r="U499" s="327"/>
      <c r="V499" s="327"/>
      <c r="W499" s="327"/>
      <c r="X499" s="327"/>
      <c r="Z499" s="57"/>
      <c r="AA499" s="57"/>
      <c r="AB499" s="57"/>
      <c r="AC499" s="57"/>
      <c r="AD499" s="31"/>
      <c r="AE499" s="31"/>
    </row>
    <row r="500" spans="1:32">
      <c r="A500" s="38"/>
      <c r="B500" s="57"/>
      <c r="C500" s="31"/>
      <c r="D500" s="57"/>
      <c r="E500" s="57"/>
      <c r="F500" s="53"/>
      <c r="G500" s="58"/>
      <c r="H500" s="38"/>
      <c r="I500" s="58"/>
      <c r="K500" s="57"/>
      <c r="L500" s="76"/>
      <c r="M500" s="75"/>
      <c r="N500" s="75"/>
      <c r="O500" s="57"/>
      <c r="P500" s="57"/>
      <c r="Q500" s="57"/>
      <c r="R500" s="57"/>
      <c r="S500" s="57"/>
      <c r="U500" s="327"/>
      <c r="V500" s="327"/>
      <c r="W500" s="327"/>
      <c r="X500" s="327"/>
      <c r="Z500" s="78"/>
      <c r="AA500" s="78"/>
      <c r="AB500" s="78"/>
      <c r="AC500" s="78"/>
      <c r="AD500" s="31"/>
      <c r="AE500" s="31"/>
    </row>
    <row r="501" spans="1:32">
      <c r="A501" s="206"/>
      <c r="B501" s="74"/>
      <c r="C501" s="201"/>
      <c r="D501" s="74"/>
      <c r="E501" s="74"/>
      <c r="F501" s="85"/>
      <c r="G501" s="207"/>
      <c r="H501" s="206"/>
      <c r="I501" s="207"/>
      <c r="K501" s="74"/>
      <c r="L501" s="79"/>
      <c r="M501" s="73"/>
      <c r="N501" s="73"/>
      <c r="O501" s="74"/>
      <c r="P501" s="74"/>
      <c r="Q501" s="74"/>
      <c r="R501" s="74"/>
      <c r="S501" s="74"/>
      <c r="U501" s="350"/>
      <c r="V501" s="350"/>
      <c r="W501" s="350"/>
      <c r="X501" s="350"/>
      <c r="Z501" s="57"/>
      <c r="AA501" s="57"/>
      <c r="AB501" s="57"/>
      <c r="AC501" s="57"/>
      <c r="AD501" s="31"/>
      <c r="AE501" s="31"/>
    </row>
    <row r="502" spans="1:32" ht="13" thickBot="1">
      <c r="A502" s="210"/>
      <c r="B502" s="211" t="s">
        <v>9</v>
      </c>
      <c r="C502" s="212"/>
      <c r="D502" s="211"/>
      <c r="E502" s="211"/>
      <c r="F502" s="213"/>
      <c r="G502" s="214">
        <f>SUM(G447:G500)</f>
        <v>20560</v>
      </c>
      <c r="H502" s="215"/>
      <c r="I502" s="214">
        <f>SUM(I447:I500)</f>
        <v>16720.388804746086</v>
      </c>
      <c r="J502" s="99"/>
      <c r="K502" s="78"/>
      <c r="L502" s="223"/>
      <c r="M502" s="84"/>
      <c r="N502" s="77"/>
      <c r="O502" s="78"/>
      <c r="P502" s="84"/>
      <c r="Q502" s="78"/>
      <c r="R502" s="78"/>
      <c r="S502" s="84"/>
      <c r="T502" s="99"/>
      <c r="U502" s="349"/>
      <c r="V502" s="349"/>
      <c r="W502" s="349"/>
      <c r="X502" s="349"/>
      <c r="Y502" s="99"/>
      <c r="Z502" s="84"/>
      <c r="AA502" s="84"/>
      <c r="AB502" s="84"/>
      <c r="AC502" s="84"/>
      <c r="AD502" s="37"/>
      <c r="AE502" s="37"/>
      <c r="AF502" s="99"/>
    </row>
    <row r="503" spans="1:32" ht="13" thickTop="1">
      <c r="A503" s="38"/>
      <c r="B503" s="57"/>
      <c r="C503" s="31"/>
      <c r="D503" s="57"/>
      <c r="E503" s="57"/>
      <c r="F503" s="53"/>
      <c r="G503" s="58"/>
      <c r="H503" s="38"/>
      <c r="I503" s="58"/>
      <c r="K503" s="57"/>
      <c r="L503" s="76"/>
      <c r="M503" s="75"/>
      <c r="N503" s="75"/>
      <c r="O503" s="57"/>
      <c r="P503" s="57"/>
      <c r="Q503" s="57"/>
      <c r="R503" s="57"/>
      <c r="S503" s="57"/>
      <c r="U503" s="327"/>
      <c r="V503" s="327"/>
      <c r="W503" s="327"/>
      <c r="X503" s="327"/>
      <c r="Z503" s="57"/>
      <c r="AA503" s="57"/>
      <c r="AB503" s="57"/>
      <c r="AC503" s="57"/>
      <c r="AD503" s="31"/>
      <c r="AE503" s="31"/>
    </row>
    <row r="504" spans="1:32">
      <c r="A504" s="38"/>
      <c r="B504" s="208" t="s">
        <v>53</v>
      </c>
      <c r="C504" s="209"/>
      <c r="D504" s="57"/>
      <c r="E504" s="57"/>
      <c r="F504" s="53"/>
      <c r="G504" s="58"/>
      <c r="H504" s="38"/>
      <c r="I504" s="58"/>
      <c r="K504" s="57"/>
      <c r="L504" s="76"/>
      <c r="M504" s="75"/>
      <c r="N504" s="75"/>
      <c r="O504" s="57"/>
      <c r="P504" s="57"/>
      <c r="Q504" s="57"/>
      <c r="R504" s="57"/>
      <c r="S504" s="57"/>
      <c r="U504" s="327"/>
      <c r="V504" s="327"/>
      <c r="W504" s="327"/>
      <c r="X504" s="327"/>
      <c r="Z504" s="57"/>
      <c r="AA504" s="57"/>
      <c r="AB504" s="57"/>
      <c r="AC504" s="57"/>
      <c r="AD504" s="31"/>
      <c r="AE504" s="31"/>
    </row>
    <row r="505" spans="1:32">
      <c r="A505" s="38"/>
      <c r="B505" s="208"/>
      <c r="C505" s="209"/>
      <c r="D505" s="57"/>
      <c r="E505" s="57"/>
      <c r="F505" s="53"/>
      <c r="G505" s="58"/>
      <c r="H505" s="38"/>
      <c r="I505" s="58"/>
      <c r="K505" s="57"/>
      <c r="L505" s="76"/>
      <c r="M505" s="75"/>
      <c r="N505" s="75"/>
      <c r="O505" s="57"/>
      <c r="P505" s="57"/>
      <c r="Q505" s="57"/>
      <c r="R505" s="57"/>
      <c r="S505" s="57"/>
      <c r="U505" s="327"/>
      <c r="V505" s="327"/>
      <c r="W505" s="327"/>
      <c r="X505" s="327"/>
      <c r="Z505" s="57"/>
      <c r="AA505" s="57"/>
      <c r="AB505" s="57"/>
      <c r="AC505" s="57"/>
      <c r="AD505" s="31"/>
      <c r="AE505" s="31"/>
    </row>
    <row r="506" spans="1:32">
      <c r="A506" s="38"/>
      <c r="B506" s="208" t="s">
        <v>77</v>
      </c>
      <c r="C506" s="209"/>
      <c r="D506" s="57"/>
      <c r="E506" s="57"/>
      <c r="F506" s="53"/>
      <c r="G506" s="58"/>
      <c r="H506" s="38"/>
      <c r="I506" s="58"/>
      <c r="K506" s="57"/>
      <c r="L506" s="76"/>
      <c r="M506" s="75"/>
      <c r="N506" s="75"/>
      <c r="O506" s="57"/>
      <c r="P506" s="57"/>
      <c r="Q506" s="57"/>
      <c r="R506" s="57"/>
      <c r="S506" s="57"/>
      <c r="U506" s="327"/>
      <c r="V506" s="327"/>
      <c r="W506" s="327"/>
      <c r="X506" s="327"/>
      <c r="Z506" s="57"/>
      <c r="AA506" s="57"/>
      <c r="AB506" s="57"/>
      <c r="AC506" s="57"/>
      <c r="AD506" s="31"/>
      <c r="AE506" s="31"/>
    </row>
    <row r="507" spans="1:32">
      <c r="A507" s="38"/>
      <c r="B507" s="57"/>
      <c r="C507" s="31"/>
      <c r="D507" s="57"/>
      <c r="E507" s="57"/>
      <c r="F507" s="53"/>
      <c r="G507" s="58"/>
      <c r="H507" s="38"/>
      <c r="I507" s="58"/>
      <c r="K507" s="57"/>
      <c r="L507" s="76"/>
      <c r="M507" s="75"/>
      <c r="N507" s="75"/>
      <c r="O507" s="57"/>
      <c r="P507" s="57"/>
      <c r="Q507" s="57"/>
      <c r="R507" s="57"/>
      <c r="S507" s="57"/>
      <c r="U507" s="327"/>
      <c r="V507" s="327"/>
      <c r="W507" s="327"/>
      <c r="X507" s="327"/>
      <c r="Z507" s="57"/>
      <c r="AA507" s="57"/>
      <c r="AB507" s="57"/>
      <c r="AC507" s="57"/>
      <c r="AD507" s="31"/>
      <c r="AE507" s="31"/>
    </row>
    <row r="508" spans="1:32">
      <c r="A508" s="28"/>
      <c r="B508" s="158" t="s">
        <v>55</v>
      </c>
      <c r="C508" s="59"/>
      <c r="D508" s="30"/>
      <c r="E508" s="31"/>
      <c r="F508" s="37"/>
      <c r="G508" s="32"/>
      <c r="H508" s="80"/>
      <c r="I508" s="32"/>
      <c r="J508" s="66"/>
      <c r="K508" s="57"/>
      <c r="L508" s="76"/>
      <c r="M508" s="75"/>
      <c r="N508" s="75"/>
      <c r="O508" s="57"/>
      <c r="P508" s="57"/>
      <c r="Q508" s="57"/>
      <c r="R508" s="57"/>
      <c r="S508" s="57"/>
      <c r="T508" s="66"/>
      <c r="U508" s="328"/>
      <c r="V508" s="328"/>
      <c r="W508" s="328"/>
      <c r="X508" s="328"/>
      <c r="Y508" s="66"/>
      <c r="Z508" s="37"/>
      <c r="AA508" s="37"/>
      <c r="AB508" s="37"/>
      <c r="AC508" s="37"/>
      <c r="AD508" s="31"/>
      <c r="AE508" s="31"/>
    </row>
    <row r="509" spans="1:32">
      <c r="A509" s="28"/>
      <c r="B509" s="29"/>
      <c r="C509" s="42"/>
      <c r="D509" s="30"/>
      <c r="E509" s="31"/>
      <c r="F509" s="37"/>
      <c r="G509" s="32"/>
      <c r="H509" s="80"/>
      <c r="I509" s="32"/>
      <c r="J509" s="66"/>
      <c r="K509" s="57"/>
      <c r="L509" s="76"/>
      <c r="M509" s="75"/>
      <c r="N509" s="75"/>
      <c r="O509" s="57"/>
      <c r="P509" s="57"/>
      <c r="Q509" s="57"/>
      <c r="R509" s="57"/>
      <c r="S509" s="57"/>
      <c r="T509" s="66"/>
      <c r="U509" s="328"/>
      <c r="V509" s="328"/>
      <c r="W509" s="328"/>
      <c r="X509" s="328"/>
      <c r="Y509" s="66"/>
      <c r="Z509" s="37"/>
      <c r="AA509" s="37"/>
      <c r="AB509" s="37"/>
      <c r="AC509" s="37"/>
      <c r="AD509" s="31"/>
      <c r="AE509" s="31"/>
    </row>
    <row r="510" spans="1:32">
      <c r="A510" s="28" t="s">
        <v>12</v>
      </c>
      <c r="B510" s="29" t="s">
        <v>56</v>
      </c>
      <c r="C510" s="430" t="s">
        <v>177</v>
      </c>
      <c r="D510" s="30">
        <v>1</v>
      </c>
      <c r="E510" s="31" t="s">
        <v>39</v>
      </c>
      <c r="F510" s="441">
        <v>830</v>
      </c>
      <c r="G510" s="442">
        <f>D510*F510</f>
        <v>830</v>
      </c>
      <c r="H510" s="432">
        <f>F510*AG3</f>
        <v>674.9962406585239</v>
      </c>
      <c r="I510" s="433">
        <f>D510*H510</f>
        <v>674.9962406585239</v>
      </c>
      <c r="J510" s="66"/>
      <c r="K510" s="430"/>
      <c r="L510" s="430"/>
      <c r="M510" s="430"/>
      <c r="N510" s="135"/>
      <c r="O510" s="429"/>
      <c r="P510" s="429"/>
      <c r="Q510" s="135"/>
      <c r="R510" s="429"/>
      <c r="S510" s="429"/>
      <c r="T510" s="66"/>
      <c r="U510" s="448">
        <v>0</v>
      </c>
      <c r="V510" s="448">
        <f>H510*$V$7</f>
        <v>573.74680455974533</v>
      </c>
      <c r="W510" s="448">
        <f>V510*$W$7</f>
        <v>430.31010341980902</v>
      </c>
      <c r="X510" s="448">
        <f>U510*W510</f>
        <v>0</v>
      </c>
      <c r="Y510" s="66"/>
      <c r="Z510" s="37"/>
      <c r="AA510" s="37"/>
      <c r="AB510" s="37"/>
      <c r="AC510" s="37"/>
      <c r="AD510" s="134"/>
      <c r="AE510" s="134"/>
      <c r="AF510" s="120"/>
    </row>
    <row r="511" spans="1:32">
      <c r="A511" s="38"/>
      <c r="B511" s="29"/>
      <c r="C511" s="430"/>
      <c r="D511" s="30"/>
      <c r="E511" s="31"/>
      <c r="F511" s="441"/>
      <c r="G511" s="442"/>
      <c r="H511" s="432"/>
      <c r="I511" s="433"/>
      <c r="J511" s="66"/>
      <c r="K511" s="430"/>
      <c r="L511" s="430"/>
      <c r="M511" s="430"/>
      <c r="N511" s="135"/>
      <c r="O511" s="429"/>
      <c r="P511" s="429"/>
      <c r="Q511" s="135"/>
      <c r="R511" s="429"/>
      <c r="S511" s="429"/>
      <c r="T511" s="66"/>
      <c r="U511" s="448"/>
      <c r="V511" s="448"/>
      <c r="W511" s="448"/>
      <c r="X511" s="448"/>
      <c r="Y511" s="66"/>
      <c r="Z511" s="37"/>
      <c r="AA511" s="37"/>
      <c r="AB511" s="37"/>
      <c r="AC511" s="37"/>
      <c r="AD511" s="134"/>
      <c r="AE511" s="134"/>
      <c r="AF511" s="120"/>
    </row>
    <row r="512" spans="1:32">
      <c r="A512" s="28" t="s">
        <v>13</v>
      </c>
      <c r="B512" s="29" t="s">
        <v>57</v>
      </c>
      <c r="C512" s="430"/>
      <c r="D512" s="30">
        <v>1</v>
      </c>
      <c r="E512" s="31" t="s">
        <v>39</v>
      </c>
      <c r="F512" s="441"/>
      <c r="G512" s="442"/>
      <c r="H512" s="432"/>
      <c r="I512" s="433"/>
      <c r="J512" s="66"/>
      <c r="K512" s="430"/>
      <c r="L512" s="430"/>
      <c r="M512" s="430"/>
      <c r="N512" s="135"/>
      <c r="O512" s="429"/>
      <c r="P512" s="429"/>
      <c r="Q512" s="135"/>
      <c r="R512" s="429"/>
      <c r="S512" s="429"/>
      <c r="T512" s="66"/>
      <c r="U512" s="448"/>
      <c r="V512" s="448"/>
      <c r="W512" s="448"/>
      <c r="X512" s="448"/>
      <c r="Y512" s="66"/>
      <c r="Z512" s="37"/>
      <c r="AA512" s="37"/>
      <c r="AB512" s="37"/>
      <c r="AC512" s="37"/>
      <c r="AD512" s="134"/>
      <c r="AE512" s="134"/>
      <c r="AF512" s="120"/>
    </row>
    <row r="513" spans="1:32">
      <c r="A513" s="38"/>
      <c r="B513" s="57"/>
      <c r="C513" s="430"/>
      <c r="D513" s="30"/>
      <c r="E513" s="31"/>
      <c r="F513" s="441"/>
      <c r="G513" s="442"/>
      <c r="H513" s="432"/>
      <c r="I513" s="433"/>
      <c r="J513" s="66"/>
      <c r="K513" s="430"/>
      <c r="L513" s="430"/>
      <c r="M513" s="430"/>
      <c r="N513" s="135"/>
      <c r="O513" s="429"/>
      <c r="P513" s="429"/>
      <c r="Q513" s="135"/>
      <c r="R513" s="429"/>
      <c r="S513" s="429"/>
      <c r="T513" s="66"/>
      <c r="U513" s="448"/>
      <c r="V513" s="448"/>
      <c r="W513" s="448"/>
      <c r="X513" s="448"/>
      <c r="Y513" s="66"/>
      <c r="Z513" s="37"/>
      <c r="AA513" s="37"/>
      <c r="AB513" s="37"/>
      <c r="AC513" s="37"/>
      <c r="AD513" s="134"/>
      <c r="AE513" s="134"/>
      <c r="AF513" s="120"/>
    </row>
    <row r="514" spans="1:32">
      <c r="A514" s="28" t="s">
        <v>14</v>
      </c>
      <c r="B514" s="29" t="s">
        <v>58</v>
      </c>
      <c r="C514" s="430"/>
      <c r="D514" s="30">
        <v>1</v>
      </c>
      <c r="E514" s="31" t="s">
        <v>39</v>
      </c>
      <c r="F514" s="441"/>
      <c r="G514" s="442"/>
      <c r="H514" s="432"/>
      <c r="I514" s="433"/>
      <c r="J514" s="66"/>
      <c r="K514" s="430"/>
      <c r="L514" s="430"/>
      <c r="M514" s="430"/>
      <c r="N514" s="135"/>
      <c r="O514" s="429"/>
      <c r="P514" s="429"/>
      <c r="Q514" s="135"/>
      <c r="R514" s="429"/>
      <c r="S514" s="429"/>
      <c r="T514" s="66"/>
      <c r="U514" s="448"/>
      <c r="V514" s="448"/>
      <c r="W514" s="448"/>
      <c r="X514" s="448"/>
      <c r="Y514" s="66"/>
      <c r="Z514" s="37"/>
      <c r="AA514" s="37"/>
      <c r="AB514" s="37"/>
      <c r="AC514" s="37"/>
      <c r="AD514" s="134"/>
      <c r="AE514" s="134"/>
      <c r="AF514" s="120"/>
    </row>
    <row r="515" spans="1:32">
      <c r="A515" s="28"/>
      <c r="B515" s="29"/>
      <c r="C515" s="430"/>
      <c r="D515" s="30"/>
      <c r="E515" s="31"/>
      <c r="F515" s="441"/>
      <c r="G515" s="442"/>
      <c r="H515" s="432"/>
      <c r="I515" s="433"/>
      <c r="J515" s="66"/>
      <c r="K515" s="430"/>
      <c r="L515" s="430"/>
      <c r="M515" s="430"/>
      <c r="N515" s="135"/>
      <c r="O515" s="429"/>
      <c r="P515" s="429"/>
      <c r="Q515" s="135"/>
      <c r="R515" s="429"/>
      <c r="S515" s="429"/>
      <c r="T515" s="66"/>
      <c r="U515" s="448"/>
      <c r="V515" s="448"/>
      <c r="W515" s="448"/>
      <c r="X515" s="448"/>
      <c r="Y515" s="66"/>
      <c r="Z515" s="37"/>
      <c r="AA515" s="37"/>
      <c r="AB515" s="37"/>
      <c r="AC515" s="37"/>
      <c r="AD515" s="134"/>
      <c r="AE515" s="134"/>
      <c r="AF515" s="120"/>
    </row>
    <row r="516" spans="1:32">
      <c r="A516" s="28" t="s">
        <v>15</v>
      </c>
      <c r="B516" s="29" t="s">
        <v>59</v>
      </c>
      <c r="C516" s="430"/>
      <c r="D516" s="30">
        <v>1</v>
      </c>
      <c r="E516" s="31" t="s">
        <v>39</v>
      </c>
      <c r="F516" s="441"/>
      <c r="G516" s="442"/>
      <c r="H516" s="432"/>
      <c r="I516" s="433"/>
      <c r="J516" s="66"/>
      <c r="K516" s="430"/>
      <c r="L516" s="430"/>
      <c r="M516" s="430"/>
      <c r="N516" s="135"/>
      <c r="O516" s="429"/>
      <c r="P516" s="429"/>
      <c r="Q516" s="135"/>
      <c r="R516" s="429"/>
      <c r="S516" s="429"/>
      <c r="T516" s="66"/>
      <c r="U516" s="448"/>
      <c r="V516" s="448"/>
      <c r="W516" s="448"/>
      <c r="X516" s="448"/>
      <c r="Y516" s="66"/>
      <c r="Z516" s="37"/>
      <c r="AA516" s="37"/>
      <c r="AB516" s="37"/>
      <c r="AC516" s="37"/>
      <c r="AD516" s="134"/>
      <c r="AE516" s="134"/>
      <c r="AF516" s="120"/>
    </row>
    <row r="517" spans="1:32">
      <c r="A517" s="28"/>
      <c r="B517" s="29"/>
      <c r="C517" s="430"/>
      <c r="D517" s="30"/>
      <c r="E517" s="31"/>
      <c r="F517" s="441"/>
      <c r="G517" s="442"/>
      <c r="H517" s="432"/>
      <c r="I517" s="433"/>
      <c r="J517" s="66"/>
      <c r="K517" s="430"/>
      <c r="L517" s="430"/>
      <c r="M517" s="430"/>
      <c r="N517" s="135"/>
      <c r="O517" s="429"/>
      <c r="P517" s="429"/>
      <c r="Q517" s="135"/>
      <c r="R517" s="429"/>
      <c r="S517" s="429"/>
      <c r="T517" s="66"/>
      <c r="U517" s="448"/>
      <c r="V517" s="448"/>
      <c r="W517" s="448"/>
      <c r="X517" s="448"/>
      <c r="Y517" s="66"/>
      <c r="Z517" s="37"/>
      <c r="AA517" s="37"/>
      <c r="AB517" s="37"/>
      <c r="AC517" s="37"/>
      <c r="AD517" s="134"/>
      <c r="AE517" s="134"/>
      <c r="AF517" s="120"/>
    </row>
    <row r="518" spans="1:32">
      <c r="A518" s="28" t="s">
        <v>16</v>
      </c>
      <c r="B518" s="29" t="s">
        <v>60</v>
      </c>
      <c r="C518" s="430"/>
      <c r="D518" s="30">
        <v>1</v>
      </c>
      <c r="E518" s="31" t="s">
        <v>39</v>
      </c>
      <c r="F518" s="441"/>
      <c r="G518" s="442"/>
      <c r="H518" s="432"/>
      <c r="I518" s="433"/>
      <c r="J518" s="66"/>
      <c r="K518" s="430"/>
      <c r="L518" s="430"/>
      <c r="M518" s="430"/>
      <c r="N518" s="135"/>
      <c r="O518" s="429"/>
      <c r="P518" s="429"/>
      <c r="Q518" s="135"/>
      <c r="R518" s="429"/>
      <c r="S518" s="429"/>
      <c r="T518" s="66"/>
      <c r="U518" s="448"/>
      <c r="V518" s="448"/>
      <c r="W518" s="448"/>
      <c r="X518" s="448"/>
      <c r="Y518" s="66"/>
      <c r="Z518" s="37"/>
      <c r="AA518" s="37"/>
      <c r="AB518" s="37"/>
      <c r="AC518" s="37"/>
      <c r="AD518" s="134"/>
      <c r="AE518" s="134"/>
      <c r="AF518" s="120"/>
    </row>
    <row r="519" spans="1:32">
      <c r="A519" s="38"/>
      <c r="B519" s="29"/>
      <c r="C519" s="430"/>
      <c r="D519" s="30"/>
      <c r="E519" s="31"/>
      <c r="F519" s="441"/>
      <c r="G519" s="442"/>
      <c r="H519" s="432"/>
      <c r="I519" s="433"/>
      <c r="J519" s="66"/>
      <c r="K519" s="430"/>
      <c r="L519" s="430"/>
      <c r="M519" s="430"/>
      <c r="N519" s="135"/>
      <c r="O519" s="429"/>
      <c r="P519" s="429"/>
      <c r="Q519" s="135"/>
      <c r="R519" s="429"/>
      <c r="S519" s="429"/>
      <c r="T519" s="66"/>
      <c r="U519" s="448"/>
      <c r="V519" s="448"/>
      <c r="W519" s="448"/>
      <c r="X519" s="448"/>
      <c r="Y519" s="66"/>
      <c r="Z519" s="37"/>
      <c r="AA519" s="37"/>
      <c r="AB519" s="37"/>
      <c r="AC519" s="37"/>
      <c r="AD519" s="134"/>
      <c r="AE519" s="134"/>
      <c r="AF519" s="120"/>
    </row>
    <row r="520" spans="1:32">
      <c r="A520" s="28" t="s">
        <v>17</v>
      </c>
      <c r="B520" s="29" t="s">
        <v>61</v>
      </c>
      <c r="C520" s="430"/>
      <c r="D520" s="30">
        <v>1</v>
      </c>
      <c r="E520" s="31" t="s">
        <v>39</v>
      </c>
      <c r="F520" s="441"/>
      <c r="G520" s="442"/>
      <c r="H520" s="432"/>
      <c r="I520" s="433"/>
      <c r="J520" s="66"/>
      <c r="K520" s="430"/>
      <c r="L520" s="430"/>
      <c r="M520" s="430"/>
      <c r="N520" s="135"/>
      <c r="O520" s="429"/>
      <c r="P520" s="429"/>
      <c r="Q520" s="135"/>
      <c r="R520" s="429"/>
      <c r="S520" s="429"/>
      <c r="T520" s="66"/>
      <c r="U520" s="448"/>
      <c r="V520" s="448"/>
      <c r="W520" s="448"/>
      <c r="X520" s="448"/>
      <c r="Y520" s="66"/>
      <c r="Z520" s="37"/>
      <c r="AA520" s="37"/>
      <c r="AB520" s="37"/>
      <c r="AC520" s="37"/>
      <c r="AD520" s="134"/>
      <c r="AE520" s="134"/>
      <c r="AF520" s="120"/>
    </row>
    <row r="521" spans="1:32">
      <c r="A521" s="38"/>
      <c r="B521" s="57"/>
      <c r="C521" s="430"/>
      <c r="D521" s="30"/>
      <c r="E521" s="31"/>
      <c r="F521" s="441"/>
      <c r="G521" s="442"/>
      <c r="H521" s="432"/>
      <c r="I521" s="433"/>
      <c r="J521" s="66"/>
      <c r="K521" s="430"/>
      <c r="L521" s="430"/>
      <c r="M521" s="430"/>
      <c r="N521" s="135"/>
      <c r="O521" s="429"/>
      <c r="P521" s="429"/>
      <c r="Q521" s="135"/>
      <c r="R521" s="429"/>
      <c r="S521" s="429"/>
      <c r="T521" s="66"/>
      <c r="U521" s="448"/>
      <c r="V521" s="448"/>
      <c r="W521" s="448"/>
      <c r="X521" s="448"/>
      <c r="Y521" s="66"/>
      <c r="Z521" s="37"/>
      <c r="AA521" s="37"/>
      <c r="AB521" s="37"/>
      <c r="AC521" s="37"/>
      <c r="AD521" s="134"/>
      <c r="AE521" s="134"/>
      <c r="AF521" s="120"/>
    </row>
    <row r="522" spans="1:32">
      <c r="A522" s="28" t="s">
        <v>18</v>
      </c>
      <c r="B522" s="29" t="s">
        <v>62</v>
      </c>
      <c r="C522" s="430"/>
      <c r="D522" s="30">
        <v>1</v>
      </c>
      <c r="E522" s="31" t="s">
        <v>39</v>
      </c>
      <c r="F522" s="441"/>
      <c r="G522" s="442"/>
      <c r="H522" s="432"/>
      <c r="I522" s="433"/>
      <c r="J522" s="66"/>
      <c r="K522" s="430"/>
      <c r="L522" s="430"/>
      <c r="M522" s="430"/>
      <c r="N522" s="135"/>
      <c r="O522" s="429"/>
      <c r="P522" s="429"/>
      <c r="Q522" s="135"/>
      <c r="R522" s="429"/>
      <c r="S522" s="429"/>
      <c r="T522" s="66"/>
      <c r="U522" s="448"/>
      <c r="V522" s="448"/>
      <c r="W522" s="448"/>
      <c r="X522" s="448"/>
      <c r="Y522" s="66"/>
      <c r="Z522" s="37"/>
      <c r="AA522" s="37"/>
      <c r="AB522" s="37"/>
      <c r="AC522" s="37"/>
      <c r="AD522" s="134"/>
      <c r="AE522" s="134"/>
      <c r="AF522" s="120"/>
    </row>
    <row r="523" spans="1:32">
      <c r="A523" s="28"/>
      <c r="B523" s="29"/>
      <c r="C523" s="430"/>
      <c r="D523" s="30"/>
      <c r="E523" s="31"/>
      <c r="F523" s="441"/>
      <c r="G523" s="442"/>
      <c r="H523" s="432"/>
      <c r="I523" s="433"/>
      <c r="J523" s="66"/>
      <c r="K523" s="430"/>
      <c r="L523" s="430"/>
      <c r="M523" s="430"/>
      <c r="N523" s="135"/>
      <c r="O523" s="429"/>
      <c r="P523" s="429"/>
      <c r="Q523" s="135"/>
      <c r="R523" s="429"/>
      <c r="S523" s="429"/>
      <c r="T523" s="66"/>
      <c r="U523" s="448"/>
      <c r="V523" s="448"/>
      <c r="W523" s="448"/>
      <c r="X523" s="448"/>
      <c r="Y523" s="66"/>
      <c r="Z523" s="37"/>
      <c r="AA523" s="37"/>
      <c r="AB523" s="37"/>
      <c r="AC523" s="37"/>
      <c r="AD523" s="134"/>
      <c r="AE523" s="134"/>
      <c r="AF523" s="120"/>
    </row>
    <row r="524" spans="1:32">
      <c r="A524" s="28" t="s">
        <v>19</v>
      </c>
      <c r="B524" s="29" t="s">
        <v>63</v>
      </c>
      <c r="C524" s="430"/>
      <c r="D524" s="30">
        <v>1</v>
      </c>
      <c r="E524" s="31" t="s">
        <v>39</v>
      </c>
      <c r="F524" s="441"/>
      <c r="G524" s="442"/>
      <c r="H524" s="432"/>
      <c r="I524" s="433"/>
      <c r="J524" s="66"/>
      <c r="K524" s="430"/>
      <c r="L524" s="430"/>
      <c r="M524" s="430"/>
      <c r="N524" s="135"/>
      <c r="O524" s="429"/>
      <c r="P524" s="429"/>
      <c r="Q524" s="135"/>
      <c r="R524" s="429"/>
      <c r="S524" s="429"/>
      <c r="T524" s="66"/>
      <c r="U524" s="448"/>
      <c r="V524" s="448"/>
      <c r="W524" s="448"/>
      <c r="X524" s="448"/>
      <c r="Y524" s="66"/>
      <c r="Z524" s="37"/>
      <c r="AA524" s="37"/>
      <c r="AB524" s="37"/>
      <c r="AC524" s="37"/>
      <c r="AD524" s="134"/>
      <c r="AE524" s="134"/>
      <c r="AF524" s="120"/>
    </row>
    <row r="525" spans="1:32">
      <c r="A525" s="28"/>
      <c r="B525" s="29"/>
      <c r="C525" s="430"/>
      <c r="D525" s="30"/>
      <c r="E525" s="31"/>
      <c r="F525" s="441"/>
      <c r="G525" s="442"/>
      <c r="H525" s="432"/>
      <c r="I525" s="433"/>
      <c r="J525" s="66"/>
      <c r="K525" s="430"/>
      <c r="L525" s="430"/>
      <c r="M525" s="430"/>
      <c r="N525" s="135"/>
      <c r="O525" s="429"/>
      <c r="P525" s="429"/>
      <c r="Q525" s="135"/>
      <c r="R525" s="429"/>
      <c r="S525" s="429"/>
      <c r="T525" s="66"/>
      <c r="U525" s="448"/>
      <c r="V525" s="448"/>
      <c r="W525" s="448"/>
      <c r="X525" s="448"/>
      <c r="Y525" s="66"/>
      <c r="Z525" s="37"/>
      <c r="AA525" s="37"/>
      <c r="AB525" s="37"/>
      <c r="AC525" s="37"/>
      <c r="AD525" s="134"/>
      <c r="AE525" s="134"/>
      <c r="AF525" s="120"/>
    </row>
    <row r="526" spans="1:32">
      <c r="A526" s="28" t="s">
        <v>20</v>
      </c>
      <c r="B526" s="29" t="s">
        <v>64</v>
      </c>
      <c r="C526" s="430"/>
      <c r="D526" s="30">
        <v>1</v>
      </c>
      <c r="E526" s="31" t="s">
        <v>39</v>
      </c>
      <c r="F526" s="441"/>
      <c r="G526" s="442"/>
      <c r="H526" s="432"/>
      <c r="I526" s="433"/>
      <c r="J526" s="66"/>
      <c r="K526" s="430"/>
      <c r="L526" s="430"/>
      <c r="M526" s="430"/>
      <c r="N526" s="135"/>
      <c r="O526" s="429"/>
      <c r="P526" s="429"/>
      <c r="Q526" s="135"/>
      <c r="R526" s="429"/>
      <c r="S526" s="429"/>
      <c r="T526" s="66"/>
      <c r="U526" s="448"/>
      <c r="V526" s="448"/>
      <c r="W526" s="448"/>
      <c r="X526" s="448"/>
      <c r="Y526" s="66"/>
      <c r="Z526" s="37"/>
      <c r="AA526" s="37"/>
      <c r="AB526" s="37"/>
      <c r="AC526" s="37"/>
      <c r="AD526" s="134"/>
      <c r="AE526" s="134"/>
      <c r="AF526" s="120"/>
    </row>
    <row r="527" spans="1:32">
      <c r="A527" s="28"/>
      <c r="B527" s="29"/>
      <c r="C527" s="42"/>
      <c r="D527" s="30"/>
      <c r="E527" s="31"/>
      <c r="F527" s="49"/>
      <c r="G527" s="32"/>
      <c r="H527" s="80"/>
      <c r="I527" s="32"/>
      <c r="J527" s="66"/>
      <c r="K527" s="57"/>
      <c r="L527" s="76"/>
      <c r="M527" s="75"/>
      <c r="N527" s="75"/>
      <c r="O527" s="57"/>
      <c r="P527" s="57"/>
      <c r="Q527" s="57"/>
      <c r="R527" s="57"/>
      <c r="S527" s="57"/>
      <c r="T527" s="66"/>
      <c r="U527" s="328"/>
      <c r="V527" s="328"/>
      <c r="W527" s="328"/>
      <c r="X527" s="328"/>
      <c r="Y527" s="66"/>
      <c r="Z527" s="37"/>
      <c r="AA527" s="37"/>
      <c r="AB527" s="37"/>
      <c r="AC527" s="37"/>
      <c r="AD527" s="31"/>
      <c r="AE527" s="31"/>
    </row>
    <row r="528" spans="1:32">
      <c r="A528" s="28"/>
      <c r="B528" s="158" t="s">
        <v>65</v>
      </c>
      <c r="C528" s="59"/>
      <c r="D528" s="30"/>
      <c r="E528" s="31"/>
      <c r="F528" s="49"/>
      <c r="G528" s="32"/>
      <c r="H528" s="80"/>
      <c r="I528" s="32"/>
      <c r="J528" s="66"/>
      <c r="K528" s="57"/>
      <c r="L528" s="76"/>
      <c r="M528" s="75"/>
      <c r="N528" s="75"/>
      <c r="O528" s="57"/>
      <c r="P528" s="57"/>
      <c r="Q528" s="57"/>
      <c r="R528" s="57"/>
      <c r="S528" s="57"/>
      <c r="T528" s="66"/>
      <c r="U528" s="328"/>
      <c r="V528" s="328"/>
      <c r="W528" s="328"/>
      <c r="X528" s="328"/>
      <c r="Y528" s="66"/>
      <c r="Z528" s="37"/>
      <c r="AA528" s="37"/>
      <c r="AB528" s="37"/>
      <c r="AC528" s="37"/>
      <c r="AD528" s="31"/>
      <c r="AE528" s="31"/>
    </row>
    <row r="529" spans="1:32">
      <c r="A529" s="28"/>
      <c r="B529" s="29"/>
      <c r="C529" s="42"/>
      <c r="D529" s="30"/>
      <c r="E529" s="31"/>
      <c r="F529" s="49"/>
      <c r="G529" s="32"/>
      <c r="H529" s="80"/>
      <c r="I529" s="32"/>
      <c r="J529" s="66"/>
      <c r="K529" s="57"/>
      <c r="L529" s="76"/>
      <c r="M529" s="75"/>
      <c r="N529" s="75"/>
      <c r="O529" s="57"/>
      <c r="P529" s="57"/>
      <c r="Q529" s="57"/>
      <c r="R529" s="57"/>
      <c r="S529" s="57"/>
      <c r="T529" s="66"/>
      <c r="U529" s="328"/>
      <c r="V529" s="328"/>
      <c r="W529" s="328"/>
      <c r="X529" s="328"/>
      <c r="Y529" s="66"/>
      <c r="Z529" s="37"/>
      <c r="AA529" s="37"/>
      <c r="AB529" s="37"/>
      <c r="AC529" s="37"/>
      <c r="AD529" s="31"/>
      <c r="AE529" s="31"/>
    </row>
    <row r="530" spans="1:32" ht="25">
      <c r="A530" s="28" t="s">
        <v>21</v>
      </c>
      <c r="B530" s="29" t="s">
        <v>65</v>
      </c>
      <c r="C530" s="42" t="s">
        <v>170</v>
      </c>
      <c r="D530" s="30">
        <v>1</v>
      </c>
      <c r="E530" s="31" t="s">
        <v>39</v>
      </c>
      <c r="F530" s="49">
        <v>14000</v>
      </c>
      <c r="G530" s="32">
        <f>D530*F530</f>
        <v>14000</v>
      </c>
      <c r="H530" s="80">
        <f>F530*$AG$3</f>
        <v>11385.478758095584</v>
      </c>
      <c r="I530" s="32">
        <f>D530*H530</f>
        <v>11385.478758095584</v>
      </c>
      <c r="J530" s="66"/>
      <c r="K530" s="57"/>
      <c r="L530" s="76"/>
      <c r="M530" s="75"/>
      <c r="N530" s="83"/>
      <c r="O530" s="75"/>
      <c r="P530" s="76"/>
      <c r="Q530" s="83"/>
      <c r="R530" s="53"/>
      <c r="S530" s="75"/>
      <c r="T530" s="66"/>
      <c r="U530" s="373">
        <v>0</v>
      </c>
      <c r="V530" s="373">
        <f>H530*$V$7</f>
        <v>9677.6569443812459</v>
      </c>
      <c r="W530" s="373">
        <f>V530*$W$7</f>
        <v>7258.242708285934</v>
      </c>
      <c r="X530" s="373">
        <f>U530*W530</f>
        <v>0</v>
      </c>
      <c r="Y530" s="66"/>
      <c r="Z530" s="37"/>
      <c r="AA530" s="37"/>
      <c r="AB530" s="37"/>
      <c r="AC530" s="37"/>
      <c r="AD530" s="121"/>
      <c r="AE530" s="372" t="s">
        <v>390</v>
      </c>
      <c r="AF530" s="35"/>
    </row>
    <row r="531" spans="1:32">
      <c r="A531" s="28"/>
      <c r="B531" s="29"/>
      <c r="C531" s="42"/>
      <c r="D531" s="30"/>
      <c r="E531" s="31"/>
      <c r="F531" s="49"/>
      <c r="G531" s="32"/>
      <c r="H531" s="80"/>
      <c r="I531" s="32"/>
      <c r="J531" s="66"/>
      <c r="K531" s="57"/>
      <c r="L531" s="76"/>
      <c r="M531" s="75"/>
      <c r="N531" s="75"/>
      <c r="O531" s="57"/>
      <c r="P531" s="57"/>
      <c r="Q531" s="57"/>
      <c r="R531" s="57"/>
      <c r="S531" s="57"/>
      <c r="T531" s="66"/>
      <c r="U531" s="328"/>
      <c r="V531" s="328"/>
      <c r="W531" s="328"/>
      <c r="X531" s="328"/>
      <c r="Y531" s="66"/>
      <c r="Z531" s="37"/>
      <c r="AA531" s="37"/>
      <c r="AB531" s="37"/>
      <c r="AC531" s="37"/>
      <c r="AD531" s="31"/>
      <c r="AE531" s="31"/>
    </row>
    <row r="532" spans="1:32" ht="23">
      <c r="A532" s="28" t="s">
        <v>22</v>
      </c>
      <c r="B532" s="29" t="s">
        <v>166</v>
      </c>
      <c r="C532" s="46" t="s">
        <v>171</v>
      </c>
      <c r="D532" s="30">
        <v>1</v>
      </c>
      <c r="E532" s="31" t="s">
        <v>39</v>
      </c>
      <c r="F532" s="49">
        <v>70000</v>
      </c>
      <c r="G532" s="32">
        <f>D532*F532</f>
        <v>70000</v>
      </c>
      <c r="H532" s="80">
        <f>F532*$AG$3</f>
        <v>56927.393790477923</v>
      </c>
      <c r="I532" s="32">
        <f>D532*H532</f>
        <v>56927.393790477923</v>
      </c>
      <c r="J532" s="66"/>
      <c r="K532" s="57"/>
      <c r="L532" s="75"/>
      <c r="M532" s="75"/>
      <c r="N532" s="83"/>
      <c r="O532" s="75"/>
      <c r="P532" s="76"/>
      <c r="Q532" s="83"/>
      <c r="R532" s="53"/>
      <c r="S532" s="75"/>
      <c r="T532" s="66"/>
      <c r="U532" s="328"/>
      <c r="V532" s="328"/>
      <c r="W532" s="328"/>
      <c r="X532" s="328"/>
      <c r="Y532" s="66"/>
      <c r="Z532" s="37"/>
      <c r="AA532" s="37"/>
      <c r="AB532" s="37"/>
      <c r="AC532" s="37"/>
      <c r="AD532" s="121"/>
      <c r="AE532" s="121" t="s">
        <v>327</v>
      </c>
      <c r="AF532" s="35"/>
    </row>
    <row r="533" spans="1:32">
      <c r="A533" s="38"/>
      <c r="B533" s="57"/>
      <c r="C533" s="56"/>
      <c r="D533" s="55"/>
      <c r="E533" s="55"/>
      <c r="F533" s="156"/>
      <c r="G533" s="157"/>
      <c r="H533" s="40"/>
      <c r="I533" s="157"/>
      <c r="J533" s="33"/>
      <c r="K533" s="57"/>
      <c r="L533" s="76"/>
      <c r="M533" s="75"/>
      <c r="N533" s="75"/>
      <c r="O533" s="57"/>
      <c r="P533" s="57"/>
      <c r="Q533" s="57"/>
      <c r="R533" s="57"/>
      <c r="S533" s="57"/>
      <c r="T533" s="33"/>
      <c r="U533" s="327"/>
      <c r="V533" s="327"/>
      <c r="W533" s="327"/>
      <c r="X533" s="327"/>
      <c r="Y533" s="33"/>
      <c r="Z533" s="55"/>
      <c r="AA533" s="55"/>
      <c r="AB533" s="55"/>
      <c r="AC533" s="55"/>
      <c r="AD533" s="31"/>
      <c r="AE533" s="31"/>
    </row>
    <row r="534" spans="1:32">
      <c r="A534" s="28" t="s">
        <v>23</v>
      </c>
      <c r="B534" s="29" t="s">
        <v>66</v>
      </c>
      <c r="C534" s="42"/>
      <c r="D534" s="30">
        <v>1</v>
      </c>
      <c r="E534" s="31" t="s">
        <v>2</v>
      </c>
      <c r="F534" s="175"/>
      <c r="G534" s="45" t="s">
        <v>169</v>
      </c>
      <c r="H534" s="81"/>
      <c r="I534" s="45"/>
      <c r="J534" s="67"/>
      <c r="K534" s="57"/>
      <c r="L534" s="76"/>
      <c r="M534" s="75"/>
      <c r="N534" s="75"/>
      <c r="O534" s="57"/>
      <c r="P534" s="57"/>
      <c r="Q534" s="57"/>
      <c r="R534" s="57"/>
      <c r="S534" s="57"/>
      <c r="T534" s="67"/>
      <c r="U534" s="328"/>
      <c r="V534" s="328"/>
      <c r="W534" s="328"/>
      <c r="X534" s="328"/>
      <c r="Y534" s="67"/>
      <c r="Z534" s="49"/>
      <c r="AA534" s="49"/>
      <c r="AB534" s="49"/>
      <c r="AC534" s="49"/>
      <c r="AD534" s="31"/>
      <c r="AE534" s="31"/>
    </row>
    <row r="535" spans="1:32">
      <c r="A535" s="38"/>
      <c r="B535" s="57"/>
      <c r="C535" s="31"/>
      <c r="D535" s="57"/>
      <c r="E535" s="57"/>
      <c r="F535" s="53"/>
      <c r="G535" s="58"/>
      <c r="H535" s="38"/>
      <c r="I535" s="58"/>
      <c r="K535" s="57"/>
      <c r="L535" s="76"/>
      <c r="M535" s="75"/>
      <c r="N535" s="75"/>
      <c r="O535" s="57"/>
      <c r="P535" s="57"/>
      <c r="Q535" s="57"/>
      <c r="R535" s="57"/>
      <c r="S535" s="57"/>
      <c r="U535" s="327"/>
      <c r="V535" s="327"/>
      <c r="W535" s="327"/>
      <c r="X535" s="327"/>
      <c r="Z535" s="57"/>
      <c r="AA535" s="57"/>
      <c r="AB535" s="57"/>
      <c r="AC535" s="57"/>
      <c r="AD535" s="31"/>
      <c r="AE535" s="31"/>
    </row>
    <row r="536" spans="1:32">
      <c r="A536" s="28"/>
      <c r="B536" s="29"/>
      <c r="C536" s="42"/>
      <c r="D536" s="30"/>
      <c r="E536" s="31"/>
      <c r="F536" s="37"/>
      <c r="G536" s="32"/>
      <c r="H536" s="80"/>
      <c r="I536" s="32"/>
      <c r="J536" s="66"/>
      <c r="K536" s="57"/>
      <c r="L536" s="76"/>
      <c r="M536" s="75"/>
      <c r="N536" s="75"/>
      <c r="O536" s="57"/>
      <c r="P536" s="57"/>
      <c r="Q536" s="57"/>
      <c r="R536" s="57"/>
      <c r="S536" s="57"/>
      <c r="T536" s="66"/>
      <c r="U536" s="328"/>
      <c r="V536" s="328"/>
      <c r="W536" s="328"/>
      <c r="X536" s="328"/>
      <c r="Y536" s="66"/>
      <c r="Z536" s="37"/>
      <c r="AA536" s="37"/>
      <c r="AB536" s="37"/>
      <c r="AC536" s="37"/>
      <c r="AD536" s="31"/>
      <c r="AE536" s="31"/>
    </row>
    <row r="537" spans="1:32">
      <c r="A537" s="38"/>
      <c r="B537" s="57"/>
      <c r="C537" s="31"/>
      <c r="D537" s="57"/>
      <c r="E537" s="57"/>
      <c r="F537" s="53"/>
      <c r="G537" s="58"/>
      <c r="H537" s="38"/>
      <c r="I537" s="58"/>
      <c r="K537" s="57"/>
      <c r="L537" s="76"/>
      <c r="M537" s="75"/>
      <c r="N537" s="75"/>
      <c r="O537" s="57"/>
      <c r="P537" s="57"/>
      <c r="Q537" s="57"/>
      <c r="R537" s="57"/>
      <c r="S537" s="57"/>
      <c r="U537" s="327"/>
      <c r="V537" s="327"/>
      <c r="W537" s="327"/>
      <c r="X537" s="327"/>
      <c r="Z537" s="57"/>
      <c r="AA537" s="57"/>
      <c r="AB537" s="57"/>
      <c r="AC537" s="57"/>
      <c r="AD537" s="31"/>
      <c r="AE537" s="31"/>
    </row>
    <row r="538" spans="1:32">
      <c r="A538" s="38"/>
      <c r="B538" s="219"/>
      <c r="C538" s="220"/>
      <c r="D538" s="57"/>
      <c r="E538" s="57"/>
      <c r="F538" s="53"/>
      <c r="G538" s="58"/>
      <c r="H538" s="38"/>
      <c r="I538" s="58"/>
      <c r="K538" s="57"/>
      <c r="L538" s="76"/>
      <c r="M538" s="75"/>
      <c r="N538" s="75"/>
      <c r="O538" s="57"/>
      <c r="P538" s="57"/>
      <c r="Q538" s="57"/>
      <c r="R538" s="57"/>
      <c r="S538" s="57"/>
      <c r="U538" s="327"/>
      <c r="V538" s="327"/>
      <c r="W538" s="327"/>
      <c r="X538" s="327"/>
      <c r="Z538" s="57"/>
      <c r="AA538" s="57"/>
      <c r="AB538" s="57"/>
      <c r="AC538" s="57"/>
      <c r="AD538" s="31"/>
      <c r="AE538" s="31"/>
    </row>
    <row r="539" spans="1:32">
      <c r="A539" s="38"/>
      <c r="B539" s="57"/>
      <c r="C539" s="31"/>
      <c r="D539" s="57"/>
      <c r="E539" s="57"/>
      <c r="F539" s="53"/>
      <c r="G539" s="58"/>
      <c r="H539" s="38"/>
      <c r="I539" s="58"/>
      <c r="K539" s="57"/>
      <c r="L539" s="76"/>
      <c r="M539" s="75"/>
      <c r="N539" s="75"/>
      <c r="O539" s="57"/>
      <c r="P539" s="57"/>
      <c r="Q539" s="57"/>
      <c r="R539" s="57"/>
      <c r="S539" s="57"/>
      <c r="U539" s="327"/>
      <c r="V539" s="327"/>
      <c r="W539" s="327"/>
      <c r="X539" s="327"/>
      <c r="Z539" s="57"/>
      <c r="AA539" s="57"/>
      <c r="AB539" s="57"/>
      <c r="AC539" s="57"/>
      <c r="AD539" s="31"/>
      <c r="AE539" s="31"/>
    </row>
    <row r="540" spans="1:32">
      <c r="A540" s="28"/>
      <c r="B540" s="29"/>
      <c r="C540" s="42"/>
      <c r="D540" s="30"/>
      <c r="E540" s="31"/>
      <c r="F540" s="37"/>
      <c r="G540" s="32"/>
      <c r="H540" s="80"/>
      <c r="I540" s="32"/>
      <c r="J540" s="66"/>
      <c r="K540" s="57"/>
      <c r="L540" s="76"/>
      <c r="M540" s="75"/>
      <c r="N540" s="75"/>
      <c r="O540" s="57"/>
      <c r="P540" s="57"/>
      <c r="Q540" s="57"/>
      <c r="R540" s="57"/>
      <c r="S540" s="57"/>
      <c r="T540" s="66"/>
      <c r="U540" s="328"/>
      <c r="V540" s="328"/>
      <c r="W540" s="328"/>
      <c r="X540" s="328"/>
      <c r="Y540" s="66"/>
      <c r="Z540" s="37"/>
      <c r="AA540" s="37"/>
      <c r="AB540" s="37"/>
      <c r="AC540" s="37"/>
      <c r="AD540" s="31"/>
      <c r="AE540" s="31"/>
    </row>
    <row r="541" spans="1:32">
      <c r="A541" s="38"/>
      <c r="B541" s="57"/>
      <c r="C541" s="31"/>
      <c r="D541" s="57"/>
      <c r="E541" s="57"/>
      <c r="F541" s="53"/>
      <c r="G541" s="58"/>
      <c r="H541" s="38"/>
      <c r="I541" s="58"/>
      <c r="K541" s="57"/>
      <c r="L541" s="76"/>
      <c r="M541" s="75"/>
      <c r="N541" s="75"/>
      <c r="O541" s="57"/>
      <c r="P541" s="57"/>
      <c r="Q541" s="57"/>
      <c r="R541" s="57"/>
      <c r="S541" s="57"/>
      <c r="U541" s="327"/>
      <c r="V541" s="327"/>
      <c r="W541" s="327"/>
      <c r="X541" s="327"/>
      <c r="Z541" s="57"/>
      <c r="AA541" s="57"/>
      <c r="AB541" s="57"/>
      <c r="AC541" s="57"/>
      <c r="AD541" s="31"/>
      <c r="AE541" s="31"/>
    </row>
    <row r="542" spans="1:32">
      <c r="A542" s="28"/>
      <c r="B542" s="29"/>
      <c r="C542" s="42"/>
      <c r="D542" s="30"/>
      <c r="E542" s="31"/>
      <c r="F542" s="37"/>
      <c r="G542" s="32"/>
      <c r="H542" s="80"/>
      <c r="I542" s="32"/>
      <c r="J542" s="66"/>
      <c r="K542" s="57"/>
      <c r="L542" s="76"/>
      <c r="M542" s="75"/>
      <c r="N542" s="75"/>
      <c r="O542" s="57"/>
      <c r="P542" s="57"/>
      <c r="Q542" s="57"/>
      <c r="R542" s="57"/>
      <c r="S542" s="57"/>
      <c r="T542" s="66"/>
      <c r="U542" s="328"/>
      <c r="V542" s="328"/>
      <c r="W542" s="328"/>
      <c r="X542" s="328"/>
      <c r="Y542" s="66"/>
      <c r="Z542" s="37"/>
      <c r="AA542" s="37"/>
      <c r="AB542" s="37"/>
      <c r="AC542" s="37"/>
      <c r="AD542" s="31"/>
      <c r="AE542" s="31"/>
    </row>
    <row r="543" spans="1:32">
      <c r="A543" s="38"/>
      <c r="B543" s="57"/>
      <c r="C543" s="31"/>
      <c r="D543" s="57"/>
      <c r="E543" s="57"/>
      <c r="F543" s="53"/>
      <c r="G543" s="58"/>
      <c r="H543" s="38"/>
      <c r="I543" s="58"/>
      <c r="K543" s="57"/>
      <c r="L543" s="76"/>
      <c r="M543" s="75"/>
      <c r="N543" s="75"/>
      <c r="O543" s="57"/>
      <c r="P543" s="57"/>
      <c r="Q543" s="57"/>
      <c r="R543" s="57"/>
      <c r="S543" s="57"/>
      <c r="U543" s="327"/>
      <c r="V543" s="327"/>
      <c r="W543" s="327"/>
      <c r="X543" s="327"/>
      <c r="Z543" s="57"/>
      <c r="AA543" s="57"/>
      <c r="AB543" s="57"/>
      <c r="AC543" s="57"/>
      <c r="AD543" s="31"/>
      <c r="AE543" s="31"/>
    </row>
    <row r="544" spans="1:32">
      <c r="A544" s="28"/>
      <c r="B544" s="29"/>
      <c r="C544" s="42"/>
      <c r="D544" s="30"/>
      <c r="E544" s="31"/>
      <c r="F544" s="37"/>
      <c r="G544" s="32"/>
      <c r="H544" s="80"/>
      <c r="I544" s="32"/>
      <c r="J544" s="66"/>
      <c r="K544" s="57"/>
      <c r="L544" s="76"/>
      <c r="M544" s="75"/>
      <c r="N544" s="75"/>
      <c r="O544" s="57"/>
      <c r="P544" s="57"/>
      <c r="Q544" s="57"/>
      <c r="R544" s="57"/>
      <c r="S544" s="57"/>
      <c r="T544" s="66"/>
      <c r="U544" s="328"/>
      <c r="V544" s="328"/>
      <c r="W544" s="328"/>
      <c r="X544" s="328"/>
      <c r="Y544" s="66"/>
      <c r="Z544" s="37"/>
      <c r="AA544" s="37"/>
      <c r="AB544" s="37"/>
      <c r="AC544" s="37"/>
      <c r="AD544" s="31"/>
      <c r="AE544" s="31"/>
    </row>
    <row r="545" spans="1:32">
      <c r="A545" s="38"/>
      <c r="B545" s="57"/>
      <c r="C545" s="31"/>
      <c r="D545" s="57"/>
      <c r="E545" s="57"/>
      <c r="F545" s="53"/>
      <c r="G545" s="58"/>
      <c r="H545" s="38"/>
      <c r="I545" s="58"/>
      <c r="K545" s="57"/>
      <c r="L545" s="76"/>
      <c r="M545" s="75"/>
      <c r="N545" s="75"/>
      <c r="O545" s="57"/>
      <c r="P545" s="57"/>
      <c r="Q545" s="57"/>
      <c r="R545" s="57"/>
      <c r="S545" s="57"/>
      <c r="U545" s="327"/>
      <c r="V545" s="327"/>
      <c r="W545" s="327"/>
      <c r="X545" s="327"/>
      <c r="Z545" s="57"/>
      <c r="AA545" s="57"/>
      <c r="AB545" s="57"/>
      <c r="AC545" s="57"/>
      <c r="AD545" s="31"/>
      <c r="AE545" s="31"/>
    </row>
    <row r="546" spans="1:32">
      <c r="A546" s="38"/>
      <c r="B546" s="57"/>
      <c r="C546" s="31"/>
      <c r="D546" s="57"/>
      <c r="E546" s="57"/>
      <c r="F546" s="53"/>
      <c r="G546" s="58"/>
      <c r="H546" s="38"/>
      <c r="I546" s="58"/>
      <c r="K546" s="57"/>
      <c r="L546" s="76"/>
      <c r="M546" s="75"/>
      <c r="N546" s="75"/>
      <c r="O546" s="57"/>
      <c r="P546" s="57"/>
      <c r="Q546" s="57"/>
      <c r="R546" s="57"/>
      <c r="S546" s="57"/>
      <c r="U546" s="327"/>
      <c r="V546" s="327"/>
      <c r="W546" s="327"/>
      <c r="X546" s="327"/>
      <c r="Z546" s="57"/>
      <c r="AA546" s="57"/>
      <c r="AB546" s="57"/>
      <c r="AC546" s="57"/>
      <c r="AD546" s="31"/>
      <c r="AE546" s="31"/>
    </row>
    <row r="547" spans="1:32">
      <c r="A547" s="38"/>
      <c r="B547" s="57"/>
      <c r="C547" s="31"/>
      <c r="D547" s="57"/>
      <c r="E547" s="57"/>
      <c r="F547" s="53"/>
      <c r="G547" s="58"/>
      <c r="H547" s="38"/>
      <c r="I547" s="58"/>
      <c r="K547" s="57"/>
      <c r="L547" s="76"/>
      <c r="M547" s="75"/>
      <c r="N547" s="75"/>
      <c r="O547" s="57"/>
      <c r="P547" s="57"/>
      <c r="Q547" s="57"/>
      <c r="R547" s="57"/>
      <c r="S547" s="57"/>
      <c r="U547" s="327"/>
      <c r="V547" s="327"/>
      <c r="W547" s="327"/>
      <c r="X547" s="327"/>
      <c r="Z547" s="57"/>
      <c r="AA547" s="57"/>
      <c r="AB547" s="57"/>
      <c r="AC547" s="57"/>
      <c r="AD547" s="31"/>
      <c r="AE547" s="31"/>
    </row>
    <row r="548" spans="1:32">
      <c r="A548" s="38"/>
      <c r="B548" s="57"/>
      <c r="C548" s="31"/>
      <c r="D548" s="57"/>
      <c r="E548" s="57"/>
      <c r="F548" s="53"/>
      <c r="G548" s="58"/>
      <c r="H548" s="38"/>
      <c r="I548" s="58"/>
      <c r="K548" s="57"/>
      <c r="L548" s="76"/>
      <c r="M548" s="75"/>
      <c r="N548" s="75"/>
      <c r="O548" s="57"/>
      <c r="P548" s="57"/>
      <c r="Q548" s="57"/>
      <c r="R548" s="57"/>
      <c r="S548" s="57"/>
      <c r="U548" s="327"/>
      <c r="V548" s="327"/>
      <c r="W548" s="327"/>
      <c r="X548" s="327"/>
      <c r="Z548" s="57"/>
      <c r="AA548" s="57"/>
      <c r="AB548" s="57"/>
      <c r="AC548" s="57"/>
      <c r="AD548" s="31"/>
      <c r="AE548" s="31"/>
    </row>
    <row r="549" spans="1:32">
      <c r="A549" s="38"/>
      <c r="B549" s="57"/>
      <c r="C549" s="31"/>
      <c r="D549" s="57"/>
      <c r="E549" s="57"/>
      <c r="F549" s="53"/>
      <c r="G549" s="58"/>
      <c r="H549" s="38"/>
      <c r="I549" s="58"/>
      <c r="K549" s="57"/>
      <c r="L549" s="76"/>
      <c r="M549" s="75"/>
      <c r="N549" s="75"/>
      <c r="O549" s="57"/>
      <c r="P549" s="57"/>
      <c r="Q549" s="57"/>
      <c r="R549" s="57"/>
      <c r="S549" s="57"/>
      <c r="U549" s="327"/>
      <c r="V549" s="327"/>
      <c r="W549" s="327"/>
      <c r="X549" s="327"/>
      <c r="Z549" s="57"/>
      <c r="AA549" s="57"/>
      <c r="AB549" s="57"/>
      <c r="AC549" s="57"/>
      <c r="AD549" s="31"/>
      <c r="AE549" s="31"/>
    </row>
    <row r="550" spans="1:32">
      <c r="A550" s="38"/>
      <c r="B550" s="57"/>
      <c r="C550" s="31"/>
      <c r="D550" s="57"/>
      <c r="E550" s="57"/>
      <c r="F550" s="53"/>
      <c r="G550" s="58"/>
      <c r="H550" s="38"/>
      <c r="I550" s="58"/>
      <c r="K550" s="57"/>
      <c r="L550" s="76"/>
      <c r="M550" s="75"/>
      <c r="N550" s="75"/>
      <c r="O550" s="57"/>
      <c r="P550" s="57"/>
      <c r="Q550" s="57"/>
      <c r="R550" s="57"/>
      <c r="S550" s="57"/>
      <c r="U550" s="327"/>
      <c r="V550" s="327"/>
      <c r="W550" s="327"/>
      <c r="X550" s="327"/>
      <c r="Z550" s="57"/>
      <c r="AA550" s="57"/>
      <c r="AB550" s="57"/>
      <c r="AC550" s="57"/>
      <c r="AD550" s="31"/>
      <c r="AE550" s="31"/>
    </row>
    <row r="551" spans="1:32">
      <c r="A551" s="38"/>
      <c r="B551" s="57"/>
      <c r="C551" s="31"/>
      <c r="D551" s="57"/>
      <c r="E551" s="57"/>
      <c r="F551" s="53"/>
      <c r="G551" s="58"/>
      <c r="H551" s="38"/>
      <c r="I551" s="58"/>
      <c r="K551" s="57"/>
      <c r="L551" s="76"/>
      <c r="M551" s="75"/>
      <c r="N551" s="75"/>
      <c r="O551" s="57"/>
      <c r="P551" s="57"/>
      <c r="Q551" s="57"/>
      <c r="R551" s="57"/>
      <c r="S551" s="57"/>
      <c r="U551" s="327"/>
      <c r="V551" s="327"/>
      <c r="W551" s="327"/>
      <c r="X551" s="327"/>
      <c r="Z551" s="57"/>
      <c r="AA551" s="57"/>
      <c r="AB551" s="57"/>
      <c r="AC551" s="57"/>
      <c r="AD551" s="31"/>
      <c r="AE551" s="31"/>
    </row>
    <row r="552" spans="1:32">
      <c r="A552" s="38"/>
      <c r="B552" s="57"/>
      <c r="C552" s="31"/>
      <c r="D552" s="57"/>
      <c r="E552" s="57"/>
      <c r="F552" s="53"/>
      <c r="G552" s="58"/>
      <c r="H552" s="38"/>
      <c r="I552" s="58"/>
      <c r="K552" s="57"/>
      <c r="L552" s="76"/>
      <c r="M552" s="75"/>
      <c r="N552" s="75"/>
      <c r="O552" s="57"/>
      <c r="P552" s="57"/>
      <c r="Q552" s="57"/>
      <c r="R552" s="57"/>
      <c r="S552" s="57"/>
      <c r="U552" s="327"/>
      <c r="V552" s="327"/>
      <c r="W552" s="327"/>
      <c r="X552" s="327"/>
      <c r="Z552" s="57"/>
      <c r="AA552" s="57"/>
      <c r="AB552" s="57"/>
      <c r="AC552" s="57"/>
      <c r="AD552" s="31"/>
      <c r="AE552" s="31"/>
    </row>
    <row r="553" spans="1:32">
      <c r="A553" s="38"/>
      <c r="B553" s="57"/>
      <c r="C553" s="31"/>
      <c r="D553" s="57"/>
      <c r="E553" s="57"/>
      <c r="F553" s="53"/>
      <c r="G553" s="58"/>
      <c r="H553" s="38"/>
      <c r="I553" s="58"/>
      <c r="K553" s="57"/>
      <c r="L553" s="76"/>
      <c r="M553" s="75"/>
      <c r="N553" s="75"/>
      <c r="O553" s="57"/>
      <c r="P553" s="57"/>
      <c r="Q553" s="57"/>
      <c r="R553" s="57"/>
      <c r="S553" s="57"/>
      <c r="U553" s="327"/>
      <c r="V553" s="327"/>
      <c r="W553" s="327"/>
      <c r="X553" s="327"/>
      <c r="Z553" s="57"/>
      <c r="AA553" s="57"/>
      <c r="AB553" s="57"/>
      <c r="AC553" s="57"/>
      <c r="AD553" s="31"/>
      <c r="AE553" s="31"/>
    </row>
    <row r="554" spans="1:32">
      <c r="A554" s="38"/>
      <c r="B554" s="57"/>
      <c r="C554" s="31"/>
      <c r="D554" s="57"/>
      <c r="E554" s="57"/>
      <c r="F554" s="53"/>
      <c r="G554" s="58"/>
      <c r="H554" s="38"/>
      <c r="I554" s="58"/>
      <c r="K554" s="57"/>
      <c r="L554" s="76"/>
      <c r="M554" s="75"/>
      <c r="N554" s="75"/>
      <c r="O554" s="57"/>
      <c r="P554" s="57"/>
      <c r="Q554" s="57"/>
      <c r="R554" s="57"/>
      <c r="S554" s="57"/>
      <c r="U554" s="327"/>
      <c r="V554" s="327"/>
      <c r="W554" s="327"/>
      <c r="X554" s="327"/>
      <c r="Z554" s="57"/>
      <c r="AA554" s="57"/>
      <c r="AB554" s="57"/>
      <c r="AC554" s="57"/>
      <c r="AD554" s="31"/>
      <c r="AE554" s="31"/>
    </row>
    <row r="555" spans="1:32">
      <c r="A555" s="38"/>
      <c r="B555" s="57"/>
      <c r="C555" s="31"/>
      <c r="D555" s="57"/>
      <c r="E555" s="57"/>
      <c r="F555" s="53"/>
      <c r="G555" s="58"/>
      <c r="H555" s="38"/>
      <c r="I555" s="58"/>
      <c r="K555" s="57"/>
      <c r="L555" s="76"/>
      <c r="M555" s="75"/>
      <c r="N555" s="75"/>
      <c r="O555" s="57"/>
      <c r="P555" s="57"/>
      <c r="Q555" s="57"/>
      <c r="R555" s="57"/>
      <c r="S555" s="57"/>
      <c r="U555" s="327"/>
      <c r="V555" s="327"/>
      <c r="W555" s="327"/>
      <c r="X555" s="327"/>
      <c r="Z555" s="57"/>
      <c r="AA555" s="57"/>
      <c r="AB555" s="57"/>
      <c r="AC555" s="57"/>
      <c r="AD555" s="31"/>
      <c r="AE555" s="31"/>
    </row>
    <row r="556" spans="1:32">
      <c r="A556" s="38"/>
      <c r="B556" s="57"/>
      <c r="C556" s="31"/>
      <c r="D556" s="57"/>
      <c r="E556" s="57"/>
      <c r="F556" s="53"/>
      <c r="G556" s="58"/>
      <c r="H556" s="38"/>
      <c r="I556" s="58"/>
      <c r="K556" s="57"/>
      <c r="L556" s="76"/>
      <c r="M556" s="75"/>
      <c r="N556" s="75"/>
      <c r="O556" s="57"/>
      <c r="P556" s="57"/>
      <c r="Q556" s="57"/>
      <c r="R556" s="57"/>
      <c r="S556" s="57"/>
      <c r="U556" s="327"/>
      <c r="V556" s="327"/>
      <c r="W556" s="327"/>
      <c r="X556" s="327"/>
      <c r="Z556" s="78"/>
      <c r="AA556" s="78"/>
      <c r="AB556" s="78"/>
      <c r="AC556" s="78"/>
      <c r="AD556" s="31"/>
      <c r="AE556" s="31"/>
    </row>
    <row r="557" spans="1:32">
      <c r="A557" s="206"/>
      <c r="B557" s="74"/>
      <c r="C557" s="201"/>
      <c r="D557" s="74"/>
      <c r="E557" s="74"/>
      <c r="F557" s="85"/>
      <c r="G557" s="207"/>
      <c r="H557" s="206"/>
      <c r="I557" s="207"/>
      <c r="K557" s="74"/>
      <c r="L557" s="79"/>
      <c r="M557" s="73"/>
      <c r="N557" s="73"/>
      <c r="O557" s="74"/>
      <c r="P557" s="74"/>
      <c r="Q557" s="74"/>
      <c r="R557" s="74"/>
      <c r="S557" s="74"/>
      <c r="U557" s="350"/>
      <c r="V557" s="350"/>
      <c r="W557" s="350"/>
      <c r="X557" s="350"/>
      <c r="Z557" s="57"/>
      <c r="AA557" s="57"/>
      <c r="AB557" s="57"/>
      <c r="AC557" s="57"/>
      <c r="AD557" s="31"/>
      <c r="AE557" s="31"/>
    </row>
    <row r="558" spans="1:32" ht="13" thickBot="1">
      <c r="A558" s="210"/>
      <c r="B558" s="211" t="s">
        <v>9</v>
      </c>
      <c r="C558" s="212"/>
      <c r="D558" s="211"/>
      <c r="E558" s="211"/>
      <c r="F558" s="213"/>
      <c r="G558" s="214">
        <f>SUM(G503:G556)</f>
        <v>84830</v>
      </c>
      <c r="H558" s="215"/>
      <c r="I558" s="214">
        <f>SUM(I503:I556)</f>
        <v>68987.86878923203</v>
      </c>
      <c r="J558" s="99"/>
      <c r="K558" s="78"/>
      <c r="L558" s="223"/>
      <c r="M558" s="84"/>
      <c r="N558" s="77"/>
      <c r="O558" s="78"/>
      <c r="P558" s="84"/>
      <c r="Q558" s="78"/>
      <c r="R558" s="78"/>
      <c r="S558" s="84"/>
      <c r="T558" s="99"/>
      <c r="U558" s="349"/>
      <c r="V558" s="349"/>
      <c r="W558" s="349"/>
      <c r="X558" s="349"/>
      <c r="Y558" s="99"/>
      <c r="Z558" s="84"/>
      <c r="AA558" s="84"/>
      <c r="AB558" s="84"/>
      <c r="AC558" s="84"/>
      <c r="AD558" s="37"/>
      <c r="AE558" s="37"/>
      <c r="AF558" s="99"/>
    </row>
    <row r="559" spans="1:32" ht="13" thickTop="1">
      <c r="A559" s="38"/>
      <c r="B559" s="57"/>
      <c r="C559" s="31"/>
      <c r="D559" s="57"/>
      <c r="E559" s="57"/>
      <c r="F559" s="53"/>
      <c r="G559" s="58"/>
      <c r="H559" s="38"/>
      <c r="I559" s="58"/>
      <c r="K559" s="57"/>
      <c r="L559" s="76"/>
      <c r="M559" s="75"/>
      <c r="N559" s="75"/>
      <c r="O559" s="57"/>
      <c r="P559" s="57"/>
      <c r="Q559" s="57"/>
      <c r="R559" s="57"/>
      <c r="S559" s="57"/>
      <c r="U559" s="327"/>
      <c r="V559" s="327"/>
      <c r="W559" s="327"/>
      <c r="X559" s="327"/>
      <c r="Z559" s="57"/>
      <c r="AA559" s="57"/>
      <c r="AB559" s="57"/>
      <c r="AC559" s="57"/>
      <c r="AD559" s="31"/>
      <c r="AE559" s="31"/>
    </row>
    <row r="560" spans="1:32">
      <c r="A560" s="38"/>
      <c r="B560" s="208" t="s">
        <v>53</v>
      </c>
      <c r="C560" s="209"/>
      <c r="D560" s="57"/>
      <c r="E560" s="57"/>
      <c r="F560" s="53"/>
      <c r="G560" s="58"/>
      <c r="H560" s="38"/>
      <c r="I560" s="58"/>
      <c r="K560" s="57"/>
      <c r="L560" s="76"/>
      <c r="M560" s="75"/>
      <c r="N560" s="75"/>
      <c r="O560" s="57"/>
      <c r="P560" s="57"/>
      <c r="Q560" s="57"/>
      <c r="R560" s="57"/>
      <c r="S560" s="57"/>
      <c r="U560" s="327"/>
      <c r="V560" s="327"/>
      <c r="W560" s="327"/>
      <c r="X560" s="327"/>
      <c r="Z560" s="57"/>
      <c r="AA560" s="57"/>
      <c r="AB560" s="57"/>
      <c r="AC560" s="57"/>
      <c r="AD560" s="31"/>
      <c r="AE560" s="31"/>
    </row>
    <row r="561" spans="1:34">
      <c r="A561" s="38"/>
      <c r="B561" s="208"/>
      <c r="C561" s="209"/>
      <c r="D561" s="57"/>
      <c r="E561" s="57"/>
      <c r="F561" s="53"/>
      <c r="G561" s="58"/>
      <c r="H561" s="38"/>
      <c r="I561" s="58"/>
      <c r="K561" s="57"/>
      <c r="L561" s="76"/>
      <c r="M561" s="75"/>
      <c r="N561" s="75"/>
      <c r="O561" s="57"/>
      <c r="P561" s="57"/>
      <c r="Q561" s="57"/>
      <c r="R561" s="57"/>
      <c r="S561" s="57"/>
      <c r="U561" s="327"/>
      <c r="V561" s="327"/>
      <c r="W561" s="327"/>
      <c r="X561" s="327"/>
      <c r="Z561" s="57"/>
      <c r="AA561" s="57"/>
      <c r="AB561" s="57"/>
      <c r="AC561" s="57"/>
      <c r="AD561" s="31"/>
      <c r="AE561" s="31"/>
    </row>
    <row r="562" spans="1:34">
      <c r="A562" s="38"/>
      <c r="B562" s="208" t="s">
        <v>77</v>
      </c>
      <c r="C562" s="209"/>
      <c r="D562" s="57"/>
      <c r="E562" s="57"/>
      <c r="F562" s="53"/>
      <c r="G562" s="58"/>
      <c r="H562" s="38"/>
      <c r="I562" s="58"/>
      <c r="K562" s="57"/>
      <c r="L562" s="76"/>
      <c r="M562" s="75"/>
      <c r="N562" s="75"/>
      <c r="O562" s="57"/>
      <c r="P562" s="57"/>
      <c r="Q562" s="57"/>
      <c r="R562" s="57"/>
      <c r="S562" s="57"/>
      <c r="U562" s="327"/>
      <c r="V562" s="327"/>
      <c r="W562" s="327"/>
      <c r="X562" s="327"/>
      <c r="Z562" s="57"/>
      <c r="AA562" s="57"/>
      <c r="AB562" s="57"/>
      <c r="AC562" s="57"/>
      <c r="AD562" s="31"/>
      <c r="AE562" s="31"/>
    </row>
    <row r="563" spans="1:34">
      <c r="A563" s="38"/>
      <c r="B563" s="57"/>
      <c r="C563" s="31"/>
      <c r="D563" s="57"/>
      <c r="E563" s="57"/>
      <c r="F563" s="53"/>
      <c r="G563" s="58"/>
      <c r="H563" s="38"/>
      <c r="I563" s="58"/>
      <c r="K563" s="57"/>
      <c r="L563" s="76"/>
      <c r="M563" s="75"/>
      <c r="N563" s="75"/>
      <c r="O563" s="57"/>
      <c r="P563" s="57"/>
      <c r="Q563" s="57"/>
      <c r="R563" s="57"/>
      <c r="S563" s="57"/>
      <c r="U563" s="327"/>
      <c r="V563" s="327"/>
      <c r="W563" s="327"/>
      <c r="X563" s="327"/>
      <c r="Z563" s="57"/>
      <c r="AA563" s="57"/>
      <c r="AB563" s="57"/>
      <c r="AC563" s="57"/>
      <c r="AD563" s="31"/>
      <c r="AE563" s="31"/>
    </row>
    <row r="564" spans="1:34">
      <c r="A564" s="28"/>
      <c r="B564" s="158" t="s">
        <v>67</v>
      </c>
      <c r="C564" s="59"/>
      <c r="D564" s="30"/>
      <c r="E564" s="31"/>
      <c r="F564" s="37"/>
      <c r="G564" s="32"/>
      <c r="H564" s="80"/>
      <c r="I564" s="32"/>
      <c r="J564" s="66"/>
      <c r="K564" s="57"/>
      <c r="L564" s="76"/>
      <c r="M564" s="75"/>
      <c r="N564" s="75"/>
      <c r="O564" s="76"/>
      <c r="P564" s="76"/>
      <c r="Q564" s="76"/>
      <c r="R564" s="57"/>
      <c r="S564" s="57"/>
      <c r="T564" s="66"/>
      <c r="U564" s="328"/>
      <c r="V564" s="328"/>
      <c r="W564" s="328"/>
      <c r="X564" s="328"/>
      <c r="Y564" s="66"/>
      <c r="Z564" s="37"/>
      <c r="AA564" s="37"/>
      <c r="AB564" s="37"/>
      <c r="AC564" s="37"/>
      <c r="AD564" s="31"/>
      <c r="AE564" s="31"/>
    </row>
    <row r="565" spans="1:34">
      <c r="A565" s="28"/>
      <c r="B565" s="29"/>
      <c r="C565" s="42"/>
      <c r="D565" s="30"/>
      <c r="E565" s="31"/>
      <c r="F565" s="37"/>
      <c r="G565" s="32"/>
      <c r="H565" s="80"/>
      <c r="I565" s="32"/>
      <c r="J565" s="66"/>
      <c r="K565" s="57"/>
      <c r="L565" s="76"/>
      <c r="M565" s="75"/>
      <c r="N565" s="75"/>
      <c r="O565" s="57"/>
      <c r="P565" s="57"/>
      <c r="Q565" s="57"/>
      <c r="R565" s="57"/>
      <c r="S565" s="57"/>
      <c r="T565" s="66"/>
      <c r="U565" s="328"/>
      <c r="V565" s="328"/>
      <c r="W565" s="328"/>
      <c r="X565" s="328"/>
      <c r="Y565" s="66"/>
      <c r="Z565" s="37"/>
      <c r="AA565" s="37"/>
      <c r="AB565" s="37"/>
      <c r="AC565" s="37"/>
      <c r="AD565" s="31"/>
      <c r="AE565" s="31"/>
    </row>
    <row r="566" spans="1:34" ht="25">
      <c r="A566" s="28" t="s">
        <v>12</v>
      </c>
      <c r="B566" s="29" t="s">
        <v>202</v>
      </c>
      <c r="C566" s="37" t="s">
        <v>197</v>
      </c>
      <c r="D566" s="30">
        <v>6</v>
      </c>
      <c r="E566" s="31" t="s">
        <v>39</v>
      </c>
      <c r="F566" s="37">
        <v>3830</v>
      </c>
      <c r="G566" s="32">
        <f>D566*F566</f>
        <v>22980</v>
      </c>
      <c r="H566" s="80">
        <f>F566*$AG$3</f>
        <v>3114.7416888218636</v>
      </c>
      <c r="I566" s="32">
        <f>D566*H566</f>
        <v>18688.450132931182</v>
      </c>
      <c r="J566" s="66"/>
      <c r="K566" s="57"/>
      <c r="L566" s="76"/>
      <c r="M566" s="75"/>
      <c r="N566" s="83"/>
      <c r="O566" s="75"/>
      <c r="P566" s="76"/>
      <c r="Q566" s="83"/>
      <c r="R566" s="53"/>
      <c r="S566" s="75"/>
      <c r="T566" s="66"/>
      <c r="U566" s="328">
        <v>0</v>
      </c>
      <c r="V566" s="328">
        <f>H566*$V$7</f>
        <v>2647.5304354985838</v>
      </c>
      <c r="W566" s="328">
        <f>V566*$W$7</f>
        <v>1985.6478266239378</v>
      </c>
      <c r="X566" s="328">
        <f>U566*W566</f>
        <v>0</v>
      </c>
      <c r="Y566" s="66"/>
      <c r="Z566" s="37">
        <v>0</v>
      </c>
      <c r="AA566" s="37">
        <f>H566*$AA$7</f>
        <v>2647.5304354985838</v>
      </c>
      <c r="AB566" s="37">
        <f>AA566*$AB$7</f>
        <v>1985.6478266239378</v>
      </c>
      <c r="AC566" s="37">
        <f>Z566*AB566</f>
        <v>0</v>
      </c>
      <c r="AD566" s="121" t="s">
        <v>398</v>
      </c>
      <c r="AE566" s="133" t="s">
        <v>396</v>
      </c>
      <c r="AF566" s="35" t="s">
        <v>359</v>
      </c>
      <c r="AH566" s="69" t="s">
        <v>401</v>
      </c>
    </row>
    <row r="567" spans="1:34">
      <c r="A567" s="38"/>
      <c r="B567" s="29"/>
      <c r="C567" s="42"/>
      <c r="D567" s="57"/>
      <c r="E567" s="57"/>
      <c r="F567" s="53"/>
      <c r="G567" s="58"/>
      <c r="H567" s="38"/>
      <c r="I567" s="58"/>
      <c r="K567" s="57"/>
      <c r="L567" s="76"/>
      <c r="M567" s="75"/>
      <c r="N567" s="75"/>
      <c r="O567" s="57"/>
      <c r="P567" s="57"/>
      <c r="Q567" s="57"/>
      <c r="R567" s="57"/>
      <c r="S567" s="57"/>
      <c r="U567" s="327"/>
      <c r="V567" s="327"/>
      <c r="W567" s="327"/>
      <c r="X567" s="327"/>
      <c r="Z567" s="57"/>
      <c r="AA567" s="57"/>
      <c r="AB567" s="57"/>
      <c r="AC567" s="57"/>
      <c r="AE567" s="31"/>
    </row>
    <row r="568" spans="1:34" ht="25">
      <c r="A568" s="28" t="s">
        <v>13</v>
      </c>
      <c r="B568" s="29" t="s">
        <v>203</v>
      </c>
      <c r="C568" s="37" t="s">
        <v>197</v>
      </c>
      <c r="D568" s="30">
        <v>3</v>
      </c>
      <c r="E568" s="31" t="s">
        <v>39</v>
      </c>
      <c r="F568" s="37">
        <v>4210</v>
      </c>
      <c r="G568" s="32">
        <f>D568*F568</f>
        <v>12630</v>
      </c>
      <c r="H568" s="80">
        <f>F568*$AG$3</f>
        <v>3423.7761122558863</v>
      </c>
      <c r="I568" s="32">
        <f>D568*H568</f>
        <v>10271.328336767659</v>
      </c>
      <c r="J568" s="66"/>
      <c r="K568" s="57"/>
      <c r="L568" s="76"/>
      <c r="M568" s="75"/>
      <c r="N568" s="83"/>
      <c r="O568" s="75"/>
      <c r="P568" s="76"/>
      <c r="Q568" s="83"/>
      <c r="R568" s="53"/>
      <c r="S568" s="75"/>
      <c r="T568" s="66"/>
      <c r="U568" s="328">
        <v>0</v>
      </c>
      <c r="V568" s="328">
        <f>H568*$V$7</f>
        <v>2910.2096954175031</v>
      </c>
      <c r="W568" s="328">
        <f>V568*$W$7</f>
        <v>2182.6572715631273</v>
      </c>
      <c r="X568" s="328">
        <f>U568*W568</f>
        <v>0</v>
      </c>
      <c r="Y568" s="66"/>
      <c r="Z568" s="37">
        <v>0</v>
      </c>
      <c r="AA568" s="37">
        <f>H568*$AA$7</f>
        <v>2910.2096954175031</v>
      </c>
      <c r="AB568" s="37">
        <f>AA568*$AB$7</f>
        <v>2182.6572715631273</v>
      </c>
      <c r="AC568" s="37">
        <f>Z568*AB568</f>
        <v>0</v>
      </c>
      <c r="AD568" s="31" t="s">
        <v>399</v>
      </c>
      <c r="AE568" s="133" t="s">
        <v>396</v>
      </c>
      <c r="AF568" s="35" t="s">
        <v>359</v>
      </c>
      <c r="AH568" s="69" t="s">
        <v>400</v>
      </c>
    </row>
    <row r="569" spans="1:34">
      <c r="A569" s="38"/>
      <c r="B569" s="57"/>
      <c r="C569" s="31"/>
      <c r="D569" s="57"/>
      <c r="E569" s="57"/>
      <c r="F569" s="53"/>
      <c r="G569" s="58"/>
      <c r="H569" s="38"/>
      <c r="I569" s="58"/>
      <c r="K569" s="57"/>
      <c r="L569" s="76"/>
      <c r="M569" s="75"/>
      <c r="N569" s="75"/>
      <c r="O569" s="57"/>
      <c r="P569" s="57"/>
      <c r="Q569" s="57"/>
      <c r="R569" s="57"/>
      <c r="S569" s="57"/>
      <c r="U569" s="327"/>
      <c r="V569" s="327"/>
      <c r="W569" s="327"/>
      <c r="X569" s="327"/>
      <c r="Z569" s="57"/>
      <c r="AA569" s="57"/>
      <c r="AB569" s="57"/>
      <c r="AC569" s="57"/>
      <c r="AD569" s="31"/>
      <c r="AE569" s="31"/>
    </row>
    <row r="570" spans="1:34">
      <c r="A570" s="38"/>
      <c r="B570" s="208" t="s">
        <v>68</v>
      </c>
      <c r="C570" s="59"/>
      <c r="D570" s="57"/>
      <c r="E570" s="57"/>
      <c r="F570" s="53"/>
      <c r="G570" s="58"/>
      <c r="H570" s="38"/>
      <c r="I570" s="58"/>
      <c r="K570" s="57"/>
      <c r="L570" s="76"/>
      <c r="M570" s="75"/>
      <c r="N570" s="75"/>
      <c r="O570" s="57"/>
      <c r="P570" s="57"/>
      <c r="Q570" s="57"/>
      <c r="R570" s="57"/>
      <c r="S570" s="57"/>
      <c r="U570" s="327"/>
      <c r="V570" s="327"/>
      <c r="W570" s="327"/>
      <c r="X570" s="327"/>
      <c r="Z570" s="57"/>
      <c r="AA570" s="57"/>
      <c r="AB570" s="57"/>
      <c r="AC570" s="57"/>
      <c r="AD570" s="31"/>
      <c r="AE570" s="31"/>
    </row>
    <row r="571" spans="1:34">
      <c r="A571" s="38"/>
      <c r="B571" s="57"/>
      <c r="C571" s="42"/>
      <c r="D571" s="57"/>
      <c r="E571" s="57"/>
      <c r="F571" s="53"/>
      <c r="G571" s="58"/>
      <c r="H571" s="38"/>
      <c r="I571" s="58"/>
      <c r="K571" s="57"/>
      <c r="L571" s="76"/>
      <c r="M571" s="75"/>
      <c r="N571" s="75"/>
      <c r="O571" s="57"/>
      <c r="P571" s="57"/>
      <c r="Q571" s="57"/>
      <c r="R571" s="57"/>
      <c r="S571" s="57"/>
      <c r="U571" s="327"/>
      <c r="V571" s="327"/>
      <c r="W571" s="327"/>
      <c r="X571" s="327"/>
      <c r="Z571" s="57"/>
      <c r="AA571" s="57"/>
      <c r="AB571" s="57"/>
      <c r="AC571" s="57"/>
      <c r="AD571" s="31"/>
      <c r="AE571" s="31"/>
    </row>
    <row r="572" spans="1:34">
      <c r="A572" s="28" t="s">
        <v>14</v>
      </c>
      <c r="B572" s="29" t="s">
        <v>152</v>
      </c>
      <c r="C572" s="42" t="s">
        <v>177</v>
      </c>
      <c r="D572" s="30">
        <v>1</v>
      </c>
      <c r="E572" s="31" t="s">
        <v>39</v>
      </c>
      <c r="F572" s="37">
        <v>5760</v>
      </c>
      <c r="G572" s="32">
        <f>D572*F572</f>
        <v>5760</v>
      </c>
      <c r="H572" s="80">
        <f>F572*$AG$3</f>
        <v>4684.3112604736116</v>
      </c>
      <c r="I572" s="32">
        <f>D572*H572</f>
        <v>4684.3112604736116</v>
      </c>
      <c r="J572" s="66"/>
      <c r="K572" s="57"/>
      <c r="L572" s="76"/>
      <c r="M572" s="75"/>
      <c r="N572" s="83"/>
      <c r="O572" s="75"/>
      <c r="P572" s="76"/>
      <c r="Q572" s="83"/>
      <c r="R572" s="53"/>
      <c r="S572" s="75"/>
      <c r="T572" s="66"/>
      <c r="U572" s="373">
        <v>0</v>
      </c>
      <c r="V572" s="373">
        <f>H572*$V$7</f>
        <v>3981.6645714025699</v>
      </c>
      <c r="W572" s="373">
        <f>V572*$W$7</f>
        <v>2986.2484285519276</v>
      </c>
      <c r="X572" s="373">
        <f>U572*W572</f>
        <v>0</v>
      </c>
      <c r="Y572" s="66"/>
      <c r="Z572" s="37"/>
      <c r="AA572" s="37"/>
      <c r="AB572" s="37"/>
      <c r="AC572" s="37"/>
      <c r="AD572" s="121" t="s">
        <v>374</v>
      </c>
      <c r="AE572" s="372" t="s">
        <v>373</v>
      </c>
      <c r="AF572" s="35"/>
    </row>
    <row r="573" spans="1:34">
      <c r="A573" s="28"/>
      <c r="B573" s="29"/>
      <c r="C573" s="42"/>
      <c r="D573" s="30"/>
      <c r="E573" s="31"/>
      <c r="F573" s="37"/>
      <c r="G573" s="32"/>
      <c r="H573" s="80"/>
      <c r="I573" s="32"/>
      <c r="J573" s="66"/>
      <c r="K573" s="57"/>
      <c r="L573" s="76"/>
      <c r="M573" s="75"/>
      <c r="N573" s="75"/>
      <c r="O573" s="57"/>
      <c r="P573" s="57"/>
      <c r="Q573" s="57"/>
      <c r="R573" s="57"/>
      <c r="S573" s="57"/>
      <c r="T573" s="66"/>
      <c r="U573" s="328"/>
      <c r="V573" s="328"/>
      <c r="W573" s="328"/>
      <c r="X573" s="328"/>
      <c r="Y573" s="66"/>
      <c r="Z573" s="37"/>
      <c r="AA573" s="37"/>
      <c r="AB573" s="37"/>
      <c r="AC573" s="37"/>
      <c r="AD573" s="31"/>
      <c r="AE573" s="31"/>
    </row>
    <row r="574" spans="1:34">
      <c r="A574" s="28" t="s">
        <v>15</v>
      </c>
      <c r="B574" s="29" t="s">
        <v>153</v>
      </c>
      <c r="C574" s="42" t="s">
        <v>177</v>
      </c>
      <c r="D574" s="30">
        <v>1</v>
      </c>
      <c r="E574" s="31" t="s">
        <v>39</v>
      </c>
      <c r="F574" s="37">
        <v>5190</v>
      </c>
      <c r="G574" s="32">
        <f>D574*F574</f>
        <v>5190</v>
      </c>
      <c r="H574" s="80">
        <f>F574*$AG$3</f>
        <v>4220.7596253225774</v>
      </c>
      <c r="I574" s="32">
        <f>D574*H574</f>
        <v>4220.7596253225774</v>
      </c>
      <c r="J574" s="66"/>
      <c r="K574" s="57"/>
      <c r="L574" s="76"/>
      <c r="M574" s="75"/>
      <c r="N574" s="83"/>
      <c r="O574" s="75"/>
      <c r="P574" s="76"/>
      <c r="Q574" s="83"/>
      <c r="R574" s="53"/>
      <c r="S574" s="75"/>
      <c r="T574" s="66"/>
      <c r="U574" s="373">
        <v>0</v>
      </c>
      <c r="V574" s="373">
        <f>H574*$V$7</f>
        <v>3587.6456815241909</v>
      </c>
      <c r="W574" s="373">
        <f>V574*$W$7</f>
        <v>2690.7342611431432</v>
      </c>
      <c r="X574" s="373">
        <f>U574*W574</f>
        <v>0</v>
      </c>
      <c r="Y574" s="66"/>
      <c r="Z574" s="37"/>
      <c r="AA574" s="37"/>
      <c r="AB574" s="37"/>
      <c r="AC574" s="37"/>
      <c r="AD574" s="121" t="s">
        <v>374</v>
      </c>
      <c r="AE574" s="372" t="s">
        <v>373</v>
      </c>
      <c r="AF574" s="35"/>
    </row>
    <row r="575" spans="1:34">
      <c r="A575" s="28"/>
      <c r="B575" s="29"/>
      <c r="C575" s="42"/>
      <c r="D575" s="30"/>
      <c r="E575" s="31"/>
      <c r="F575" s="37"/>
      <c r="G575" s="32"/>
      <c r="H575" s="80"/>
      <c r="I575" s="32"/>
      <c r="J575" s="66"/>
      <c r="K575" s="57"/>
      <c r="L575" s="76"/>
      <c r="M575" s="75"/>
      <c r="N575" s="75"/>
      <c r="O575" s="57"/>
      <c r="P575" s="57"/>
      <c r="Q575" s="57"/>
      <c r="R575" s="57"/>
      <c r="S575" s="57"/>
      <c r="T575" s="66"/>
      <c r="U575" s="328"/>
      <c r="V575" s="328"/>
      <c r="W575" s="328"/>
      <c r="X575" s="328"/>
      <c r="Y575" s="66"/>
      <c r="Z575" s="37"/>
      <c r="AA575" s="37"/>
      <c r="AB575" s="37"/>
      <c r="AC575" s="37"/>
      <c r="AD575" s="31"/>
      <c r="AE575" s="31"/>
    </row>
    <row r="576" spans="1:34">
      <c r="A576" s="28"/>
      <c r="B576" s="29"/>
      <c r="C576" s="59"/>
      <c r="D576" s="30"/>
      <c r="E576" s="31"/>
      <c r="F576" s="37"/>
      <c r="G576" s="32"/>
      <c r="H576" s="80"/>
      <c r="I576" s="32"/>
      <c r="J576" s="66"/>
      <c r="K576" s="57"/>
      <c r="L576" s="76"/>
      <c r="M576" s="75"/>
      <c r="N576" s="75"/>
      <c r="O576" s="57"/>
      <c r="P576" s="57"/>
      <c r="Q576" s="57"/>
      <c r="R576" s="57"/>
      <c r="S576" s="57"/>
      <c r="T576" s="66"/>
      <c r="U576" s="328"/>
      <c r="V576" s="328"/>
      <c r="W576" s="328"/>
      <c r="X576" s="328"/>
      <c r="Y576" s="66"/>
      <c r="Z576" s="37"/>
      <c r="AA576" s="37"/>
      <c r="AB576" s="37"/>
      <c r="AC576" s="37"/>
      <c r="AD576" s="31"/>
      <c r="AE576" s="31"/>
    </row>
    <row r="577" spans="1:32">
      <c r="A577" s="38"/>
      <c r="B577" s="158" t="s">
        <v>161</v>
      </c>
      <c r="C577" s="31"/>
      <c r="D577" s="57"/>
      <c r="E577" s="57"/>
      <c r="F577" s="53"/>
      <c r="G577" s="58"/>
      <c r="H577" s="38"/>
      <c r="I577" s="58"/>
      <c r="K577" s="57"/>
      <c r="L577" s="57"/>
      <c r="M577" s="75"/>
      <c r="N577" s="75"/>
      <c r="O577" s="57"/>
      <c r="P577" s="57"/>
      <c r="Q577" s="57"/>
      <c r="R577" s="57"/>
      <c r="S577" s="57"/>
      <c r="U577" s="327"/>
      <c r="V577" s="327"/>
      <c r="W577" s="327"/>
      <c r="X577" s="327"/>
      <c r="Z577" s="57"/>
      <c r="AA577" s="57"/>
      <c r="AB577" s="57"/>
      <c r="AC577" s="57"/>
      <c r="AD577" s="31"/>
      <c r="AE577" s="31"/>
    </row>
    <row r="578" spans="1:32">
      <c r="A578" s="38"/>
      <c r="B578" s="57"/>
      <c r="C578" s="42"/>
      <c r="D578" s="57"/>
      <c r="E578" s="57"/>
      <c r="F578" s="53"/>
      <c r="G578" s="58"/>
      <c r="H578" s="38"/>
      <c r="I578" s="58"/>
      <c r="K578" s="57"/>
      <c r="L578" s="57"/>
      <c r="M578" s="75"/>
      <c r="N578" s="75"/>
      <c r="O578" s="57"/>
      <c r="P578" s="57"/>
      <c r="Q578" s="57"/>
      <c r="R578" s="57"/>
      <c r="S578" s="57"/>
      <c r="U578" s="327"/>
      <c r="V578" s="327"/>
      <c r="W578" s="327"/>
      <c r="X578" s="327"/>
      <c r="Z578" s="57"/>
      <c r="AA578" s="57"/>
      <c r="AB578" s="57"/>
      <c r="AC578" s="57"/>
      <c r="AD578" s="31"/>
      <c r="AE578" s="31"/>
    </row>
    <row r="579" spans="1:32">
      <c r="A579" s="38"/>
      <c r="B579" s="57" t="s">
        <v>164</v>
      </c>
      <c r="C579" s="42" t="s">
        <v>177</v>
      </c>
      <c r="D579" s="30">
        <v>2</v>
      </c>
      <c r="E579" s="31" t="s">
        <v>39</v>
      </c>
      <c r="F579" s="37">
        <v>1400</v>
      </c>
      <c r="G579" s="32">
        <f>D579*F579</f>
        <v>2800</v>
      </c>
      <c r="H579" s="80">
        <f>F579*$AG$3</f>
        <v>1138.5478758095585</v>
      </c>
      <c r="I579" s="32">
        <f>D579*H579</f>
        <v>2277.095751619117</v>
      </c>
      <c r="J579" s="66"/>
      <c r="K579" s="57"/>
      <c r="L579" s="57"/>
      <c r="M579" s="75"/>
      <c r="N579" s="83"/>
      <c r="O579" s="75"/>
      <c r="P579" s="76"/>
      <c r="Q579" s="83"/>
      <c r="R579" s="53"/>
      <c r="S579" s="75"/>
      <c r="T579" s="66"/>
      <c r="U579" s="328">
        <v>0</v>
      </c>
      <c r="V579" s="328">
        <f>H579*$V$7</f>
        <v>967.76569443812468</v>
      </c>
      <c r="W579" s="328">
        <f>V579*$W$7</f>
        <v>725.82427082859351</v>
      </c>
      <c r="X579" s="328">
        <f>U579*W579</f>
        <v>0</v>
      </c>
      <c r="Y579" s="66"/>
      <c r="Z579" s="37"/>
      <c r="AA579" s="37"/>
      <c r="AB579" s="37"/>
      <c r="AC579" s="37"/>
      <c r="AD579" s="121"/>
      <c r="AE579" s="121"/>
      <c r="AF579" s="35"/>
    </row>
    <row r="580" spans="1:32">
      <c r="A580" s="38"/>
      <c r="B580" s="57"/>
      <c r="C580" s="31"/>
      <c r="D580" s="30"/>
      <c r="E580" s="31"/>
      <c r="F580" s="37"/>
      <c r="G580" s="32"/>
      <c r="H580" s="80"/>
      <c r="I580" s="32"/>
      <c r="J580" s="66"/>
      <c r="K580" s="57"/>
      <c r="L580" s="57"/>
      <c r="M580" s="75"/>
      <c r="N580" s="75"/>
      <c r="O580" s="57"/>
      <c r="P580" s="57"/>
      <c r="Q580" s="57"/>
      <c r="R580" s="57"/>
      <c r="S580" s="57"/>
      <c r="T580" s="66"/>
      <c r="U580" s="328"/>
      <c r="V580" s="328"/>
      <c r="W580" s="328"/>
      <c r="X580" s="328"/>
      <c r="Y580" s="66"/>
      <c r="Z580" s="37"/>
      <c r="AA580" s="37"/>
      <c r="AB580" s="37"/>
      <c r="AC580" s="37"/>
      <c r="AD580" s="31"/>
      <c r="AE580" s="31"/>
    </row>
    <row r="581" spans="1:32">
      <c r="A581" s="38"/>
      <c r="B581" s="57"/>
      <c r="C581" s="31"/>
      <c r="D581" s="30"/>
      <c r="E581" s="31"/>
      <c r="F581" s="37"/>
      <c r="G581" s="32"/>
      <c r="H581" s="80"/>
      <c r="I581" s="32"/>
      <c r="J581" s="66"/>
      <c r="K581" s="57"/>
      <c r="L581" s="57"/>
      <c r="M581" s="75"/>
      <c r="N581" s="75"/>
      <c r="O581" s="57"/>
      <c r="P581" s="57"/>
      <c r="Q581" s="57"/>
      <c r="R581" s="57"/>
      <c r="S581" s="57"/>
      <c r="T581" s="66"/>
      <c r="U581" s="328"/>
      <c r="V581" s="328"/>
      <c r="W581" s="328"/>
      <c r="X581" s="328"/>
      <c r="Y581" s="66"/>
      <c r="Z581" s="37"/>
      <c r="AA581" s="37"/>
      <c r="AB581" s="37"/>
      <c r="AC581" s="37"/>
      <c r="AD581" s="31"/>
      <c r="AE581" s="31"/>
    </row>
    <row r="582" spans="1:32">
      <c r="A582" s="38"/>
      <c r="B582" s="208" t="s">
        <v>78</v>
      </c>
      <c r="C582" s="209"/>
      <c r="D582" s="57"/>
      <c r="E582" s="57"/>
      <c r="F582" s="53"/>
      <c r="G582" s="58"/>
      <c r="H582" s="38"/>
      <c r="I582" s="58"/>
      <c r="K582" s="57"/>
      <c r="L582" s="76"/>
      <c r="M582" s="75"/>
      <c r="N582" s="75"/>
      <c r="O582" s="57"/>
      <c r="P582" s="57"/>
      <c r="Q582" s="57"/>
      <c r="R582" s="57"/>
      <c r="S582" s="57"/>
      <c r="U582" s="327"/>
      <c r="V582" s="327"/>
      <c r="W582" s="327"/>
      <c r="X582" s="327"/>
      <c r="Z582" s="57"/>
      <c r="AA582" s="57"/>
      <c r="AB582" s="57"/>
      <c r="AC582" s="57"/>
      <c r="AD582" s="31"/>
      <c r="AE582" s="31"/>
    </row>
    <row r="583" spans="1:32">
      <c r="A583" s="38"/>
      <c r="B583" s="57"/>
      <c r="C583" s="31"/>
      <c r="D583" s="57"/>
      <c r="E583" s="57"/>
      <c r="F583" s="53"/>
      <c r="G583" s="58"/>
      <c r="H583" s="38"/>
      <c r="I583" s="58"/>
      <c r="K583" s="57"/>
      <c r="L583" s="76"/>
      <c r="M583" s="75"/>
      <c r="N583" s="75"/>
      <c r="O583" s="57"/>
      <c r="P583" s="57"/>
      <c r="Q583" s="57"/>
      <c r="R583" s="57"/>
      <c r="S583" s="57"/>
      <c r="U583" s="327"/>
      <c r="V583" s="327"/>
      <c r="W583" s="327"/>
      <c r="X583" s="327"/>
      <c r="Z583" s="57"/>
      <c r="AA583" s="57"/>
      <c r="AB583" s="57"/>
      <c r="AC583" s="57"/>
      <c r="AD583" s="31"/>
      <c r="AE583" s="31"/>
    </row>
    <row r="584" spans="1:32">
      <c r="A584" s="38"/>
      <c r="B584" s="158" t="s">
        <v>38</v>
      </c>
      <c r="C584" s="59"/>
      <c r="D584" s="57"/>
      <c r="E584" s="57"/>
      <c r="F584" s="53"/>
      <c r="G584" s="58"/>
      <c r="H584" s="38"/>
      <c r="I584" s="58"/>
      <c r="K584" s="57"/>
      <c r="L584" s="76"/>
      <c r="M584" s="75"/>
      <c r="N584" s="75"/>
      <c r="O584" s="57"/>
      <c r="P584" s="57"/>
      <c r="Q584" s="57"/>
      <c r="R584" s="57"/>
      <c r="S584" s="57"/>
      <c r="U584" s="327"/>
      <c r="V584" s="327"/>
      <c r="W584" s="327"/>
      <c r="X584" s="327"/>
      <c r="Z584" s="57"/>
      <c r="AA584" s="57"/>
      <c r="AB584" s="57"/>
      <c r="AC584" s="57"/>
      <c r="AD584" s="31"/>
      <c r="AE584" s="31"/>
    </row>
    <row r="585" spans="1:32">
      <c r="A585" s="38"/>
      <c r="B585" s="29"/>
      <c r="C585" s="42"/>
      <c r="D585" s="57"/>
      <c r="E585" s="57"/>
      <c r="F585" s="53"/>
      <c r="G585" s="58"/>
      <c r="H585" s="38"/>
      <c r="I585" s="58"/>
      <c r="K585" s="57"/>
      <c r="L585" s="76"/>
      <c r="M585" s="75"/>
      <c r="N585" s="75"/>
      <c r="O585" s="57"/>
      <c r="P585" s="57"/>
      <c r="Q585" s="57"/>
      <c r="R585" s="57"/>
      <c r="S585" s="57"/>
      <c r="U585" s="327"/>
      <c r="V585" s="327"/>
      <c r="W585" s="327"/>
      <c r="X585" s="327"/>
      <c r="Z585" s="57"/>
      <c r="AA585" s="57"/>
      <c r="AB585" s="57"/>
      <c r="AC585" s="57"/>
      <c r="AD585" s="31"/>
      <c r="AE585" s="31"/>
    </row>
    <row r="586" spans="1:32" ht="37.5">
      <c r="A586" s="28" t="s">
        <v>17</v>
      </c>
      <c r="B586" s="29" t="s">
        <v>235</v>
      </c>
      <c r="C586" s="42" t="s">
        <v>177</v>
      </c>
      <c r="D586" s="30">
        <v>1</v>
      </c>
      <c r="E586" s="31" t="s">
        <v>39</v>
      </c>
      <c r="F586" s="37">
        <v>1130</v>
      </c>
      <c r="G586" s="32">
        <f>D586*F586</f>
        <v>1130</v>
      </c>
      <c r="H586" s="80">
        <f>F586*$AG$3</f>
        <v>918.97078547485785</v>
      </c>
      <c r="I586" s="32">
        <f>D586*H586</f>
        <v>918.97078547485785</v>
      </c>
      <c r="J586" s="66"/>
      <c r="K586" s="57"/>
      <c r="L586" s="76"/>
      <c r="M586" s="75"/>
      <c r="N586" s="83"/>
      <c r="O586" s="75"/>
      <c r="P586" s="76"/>
      <c r="Q586" s="83"/>
      <c r="R586" s="53"/>
      <c r="S586" s="75"/>
      <c r="T586" s="66"/>
      <c r="U586" s="328"/>
      <c r="V586" s="328"/>
      <c r="W586" s="328"/>
      <c r="X586" s="328"/>
      <c r="Y586" s="66"/>
      <c r="Z586" s="37">
        <v>0</v>
      </c>
      <c r="AA586" s="37">
        <f>H586*$AA$7</f>
        <v>781.12516765362921</v>
      </c>
      <c r="AB586" s="37">
        <f>AA586*$AB$7</f>
        <v>585.84387574022185</v>
      </c>
      <c r="AC586" s="37">
        <f>Z586*AB586</f>
        <v>0</v>
      </c>
      <c r="AD586" s="121" t="s">
        <v>301</v>
      </c>
      <c r="AE586" s="37" t="s">
        <v>292</v>
      </c>
      <c r="AF586" s="35"/>
    </row>
    <row r="587" spans="1:32">
      <c r="A587" s="38"/>
      <c r="B587" s="57"/>
      <c r="C587" s="42"/>
      <c r="D587" s="57"/>
      <c r="E587" s="57"/>
      <c r="F587" s="53"/>
      <c r="G587" s="58"/>
      <c r="H587" s="38"/>
      <c r="I587" s="58"/>
      <c r="K587" s="57"/>
      <c r="L587" s="76"/>
      <c r="M587" s="75"/>
      <c r="N587" s="75"/>
      <c r="O587" s="57"/>
      <c r="P587" s="57"/>
      <c r="Q587" s="57"/>
      <c r="R587" s="57"/>
      <c r="S587" s="57"/>
      <c r="U587" s="327"/>
      <c r="V587" s="327"/>
      <c r="W587" s="327"/>
      <c r="X587" s="327"/>
      <c r="Z587" s="57"/>
      <c r="AA587" s="57"/>
      <c r="AB587" s="57"/>
      <c r="AC587" s="57"/>
      <c r="AD587" s="31"/>
      <c r="AE587" s="31"/>
    </row>
    <row r="588" spans="1:32" ht="25">
      <c r="A588" s="28" t="s">
        <v>18</v>
      </c>
      <c r="B588" s="29" t="s">
        <v>149</v>
      </c>
      <c r="C588" s="42" t="s">
        <v>177</v>
      </c>
      <c r="D588" s="30">
        <v>2</v>
      </c>
      <c r="E588" s="31" t="s">
        <v>39</v>
      </c>
      <c r="F588" s="37">
        <v>1630</v>
      </c>
      <c r="G588" s="32">
        <f>D588*F588</f>
        <v>3260</v>
      </c>
      <c r="H588" s="80">
        <f>F588*$AG$3</f>
        <v>1325.5950268354145</v>
      </c>
      <c r="I588" s="32">
        <f>D588*H588</f>
        <v>2651.190053670829</v>
      </c>
      <c r="J588" s="66"/>
      <c r="K588" s="57"/>
      <c r="L588" s="76"/>
      <c r="M588" s="75"/>
      <c r="N588" s="83"/>
      <c r="O588" s="75"/>
      <c r="P588" s="76"/>
      <c r="Q588" s="83"/>
      <c r="R588" s="53"/>
      <c r="S588" s="75"/>
      <c r="T588" s="66"/>
      <c r="U588" s="328"/>
      <c r="V588" s="328"/>
      <c r="W588" s="328"/>
      <c r="X588" s="328"/>
      <c r="Y588" s="66"/>
      <c r="Z588" s="37">
        <v>0</v>
      </c>
      <c r="AA588" s="37">
        <f>H588*$AA$7</f>
        <v>1126.7557728101024</v>
      </c>
      <c r="AB588" s="37">
        <f>AA588*$AB$7</f>
        <v>845.06682960757678</v>
      </c>
      <c r="AC588" s="37">
        <f>Z588*AB588</f>
        <v>0</v>
      </c>
      <c r="AD588" s="121" t="s">
        <v>329</v>
      </c>
      <c r="AE588" s="121" t="s">
        <v>330</v>
      </c>
      <c r="AF588" s="35"/>
    </row>
    <row r="589" spans="1:32">
      <c r="A589" s="28"/>
      <c r="B589" s="29"/>
      <c r="C589" s="42"/>
      <c r="D589" s="30"/>
      <c r="E589" s="31"/>
      <c r="F589" s="37"/>
      <c r="G589" s="32"/>
      <c r="H589" s="80"/>
      <c r="I589" s="32"/>
      <c r="J589" s="66"/>
      <c r="K589" s="57"/>
      <c r="L589" s="76"/>
      <c r="M589" s="75"/>
      <c r="N589" s="75"/>
      <c r="O589" s="57"/>
      <c r="P589" s="57"/>
      <c r="Q589" s="57"/>
      <c r="R589" s="57"/>
      <c r="S589" s="57"/>
      <c r="T589" s="66"/>
      <c r="U589" s="328"/>
      <c r="V589" s="328"/>
      <c r="W589" s="328"/>
      <c r="X589" s="328"/>
      <c r="Y589" s="66"/>
      <c r="Z589" s="37"/>
      <c r="AA589" s="37"/>
      <c r="AB589" s="37"/>
      <c r="AC589" s="37"/>
      <c r="AD589" s="31"/>
      <c r="AE589" s="31"/>
    </row>
    <row r="590" spans="1:32">
      <c r="A590" s="38"/>
      <c r="B590" s="57"/>
      <c r="C590" s="31"/>
      <c r="D590" s="57"/>
      <c r="E590" s="57"/>
      <c r="F590" s="53"/>
      <c r="G590" s="58"/>
      <c r="H590" s="38"/>
      <c r="I590" s="58"/>
      <c r="K590" s="57"/>
      <c r="L590" s="76"/>
      <c r="M590" s="75"/>
      <c r="N590" s="75"/>
      <c r="O590" s="57"/>
      <c r="P590" s="57"/>
      <c r="Q590" s="57"/>
      <c r="R590" s="57"/>
      <c r="S590" s="57"/>
      <c r="U590" s="327"/>
      <c r="V590" s="327"/>
      <c r="W590" s="327"/>
      <c r="X590" s="327"/>
      <c r="Z590" s="57"/>
      <c r="AA590" s="57"/>
      <c r="AB590" s="57"/>
      <c r="AC590" s="57"/>
      <c r="AD590" s="31"/>
      <c r="AE590" s="31"/>
    </row>
    <row r="591" spans="1:32">
      <c r="A591" s="38"/>
      <c r="B591" s="57"/>
      <c r="C591" s="31"/>
      <c r="D591" s="57"/>
      <c r="E591" s="57"/>
      <c r="F591" s="53"/>
      <c r="G591" s="58"/>
      <c r="H591" s="38"/>
      <c r="I591" s="58"/>
      <c r="K591" s="57"/>
      <c r="L591" s="76"/>
      <c r="M591" s="75"/>
      <c r="N591" s="75"/>
      <c r="O591" s="57"/>
      <c r="P591" s="57"/>
      <c r="Q591" s="57"/>
      <c r="R591" s="57"/>
      <c r="S591" s="57"/>
      <c r="U591" s="327"/>
      <c r="V591" s="327"/>
      <c r="W591" s="327"/>
      <c r="X591" s="327"/>
      <c r="Z591" s="57"/>
      <c r="AA591" s="57"/>
      <c r="AB591" s="57"/>
      <c r="AC591" s="57"/>
      <c r="AD591" s="31"/>
      <c r="AE591" s="31"/>
    </row>
    <row r="592" spans="1:32">
      <c r="A592" s="38"/>
      <c r="B592" s="57"/>
      <c r="C592" s="31"/>
      <c r="D592" s="57"/>
      <c r="E592" s="57"/>
      <c r="F592" s="53"/>
      <c r="G592" s="58"/>
      <c r="H592" s="38"/>
      <c r="I592" s="58"/>
      <c r="K592" s="57"/>
      <c r="L592" s="76"/>
      <c r="M592" s="75"/>
      <c r="N592" s="75"/>
      <c r="O592" s="57"/>
      <c r="P592" s="57"/>
      <c r="Q592" s="57"/>
      <c r="R592" s="57"/>
      <c r="S592" s="57"/>
      <c r="U592" s="327"/>
      <c r="V592" s="327"/>
      <c r="W592" s="327"/>
      <c r="X592" s="327"/>
      <c r="Z592" s="57"/>
      <c r="AA592" s="57"/>
      <c r="AB592" s="57"/>
      <c r="AC592" s="57"/>
      <c r="AD592" s="31"/>
      <c r="AE592" s="31"/>
    </row>
    <row r="593" spans="1:31">
      <c r="A593" s="38"/>
      <c r="B593" s="57"/>
      <c r="C593" s="31"/>
      <c r="D593" s="57"/>
      <c r="E593" s="57"/>
      <c r="F593" s="53"/>
      <c r="G593" s="58"/>
      <c r="H593" s="38"/>
      <c r="I593" s="58"/>
      <c r="K593" s="57"/>
      <c r="L593" s="76"/>
      <c r="M593" s="75"/>
      <c r="N593" s="75"/>
      <c r="O593" s="57"/>
      <c r="P593" s="57"/>
      <c r="Q593" s="57"/>
      <c r="R593" s="57"/>
      <c r="S593" s="57"/>
      <c r="U593" s="327"/>
      <c r="V593" s="327"/>
      <c r="W593" s="327"/>
      <c r="X593" s="327"/>
      <c r="Z593" s="57"/>
      <c r="AA593" s="57"/>
      <c r="AB593" s="57"/>
      <c r="AC593" s="57"/>
      <c r="AD593" s="31"/>
      <c r="AE593" s="31"/>
    </row>
    <row r="594" spans="1:31">
      <c r="A594" s="38"/>
      <c r="B594" s="57"/>
      <c r="C594" s="31"/>
      <c r="D594" s="57"/>
      <c r="E594" s="57"/>
      <c r="F594" s="53"/>
      <c r="G594" s="58"/>
      <c r="H594" s="38"/>
      <c r="I594" s="58"/>
      <c r="K594" s="57"/>
      <c r="L594" s="76"/>
      <c r="M594" s="75"/>
      <c r="N594" s="75"/>
      <c r="O594" s="57"/>
      <c r="P594" s="57"/>
      <c r="Q594" s="57"/>
      <c r="R594" s="57"/>
      <c r="S594" s="57"/>
      <c r="U594" s="327"/>
      <c r="V594" s="327"/>
      <c r="W594" s="327"/>
      <c r="X594" s="327"/>
      <c r="Z594" s="57"/>
      <c r="AA594" s="57"/>
      <c r="AB594" s="57"/>
      <c r="AC594" s="57"/>
      <c r="AD594" s="31"/>
      <c r="AE594" s="31"/>
    </row>
    <row r="595" spans="1:31">
      <c r="A595" s="38"/>
      <c r="B595" s="57"/>
      <c r="C595" s="31"/>
      <c r="D595" s="57"/>
      <c r="E595" s="57"/>
      <c r="F595" s="53"/>
      <c r="G595" s="58"/>
      <c r="H595" s="38"/>
      <c r="I595" s="58"/>
      <c r="K595" s="57"/>
      <c r="L595" s="76"/>
      <c r="M595" s="75"/>
      <c r="N595" s="75"/>
      <c r="O595" s="57"/>
      <c r="P595" s="57"/>
      <c r="Q595" s="57"/>
      <c r="R595" s="57"/>
      <c r="S595" s="57"/>
      <c r="U595" s="327"/>
      <c r="V595" s="327"/>
      <c r="W595" s="327"/>
      <c r="X595" s="327"/>
      <c r="Z595" s="57"/>
      <c r="AA595" s="57"/>
      <c r="AB595" s="57"/>
      <c r="AC595" s="57"/>
      <c r="AD595" s="31"/>
      <c r="AE595" s="31"/>
    </row>
    <row r="596" spans="1:31">
      <c r="A596" s="38"/>
      <c r="B596" s="57"/>
      <c r="C596" s="31"/>
      <c r="D596" s="57"/>
      <c r="E596" s="57"/>
      <c r="F596" s="53"/>
      <c r="G596" s="58"/>
      <c r="H596" s="38"/>
      <c r="I596" s="58"/>
      <c r="K596" s="57"/>
      <c r="L596" s="76"/>
      <c r="M596" s="75"/>
      <c r="N596" s="75"/>
      <c r="O596" s="57"/>
      <c r="P596" s="57"/>
      <c r="Q596" s="57"/>
      <c r="R596" s="57"/>
      <c r="S596" s="57"/>
      <c r="U596" s="327"/>
      <c r="V596" s="327"/>
      <c r="W596" s="327"/>
      <c r="X596" s="327"/>
      <c r="Z596" s="57"/>
      <c r="AA596" s="57"/>
      <c r="AB596" s="57"/>
      <c r="AC596" s="57"/>
      <c r="AD596" s="31"/>
      <c r="AE596" s="31"/>
    </row>
    <row r="597" spans="1:31">
      <c r="A597" s="38"/>
      <c r="B597" s="57"/>
      <c r="C597" s="31"/>
      <c r="D597" s="57"/>
      <c r="E597" s="57"/>
      <c r="F597" s="53"/>
      <c r="G597" s="58"/>
      <c r="H597" s="38"/>
      <c r="I597" s="58"/>
      <c r="K597" s="57"/>
      <c r="L597" s="76"/>
      <c r="M597" s="75"/>
      <c r="N597" s="75"/>
      <c r="O597" s="57"/>
      <c r="P597" s="57"/>
      <c r="Q597" s="57"/>
      <c r="R597" s="57"/>
      <c r="S597" s="57"/>
      <c r="U597" s="327"/>
      <c r="V597" s="327"/>
      <c r="W597" s="327"/>
      <c r="X597" s="327"/>
      <c r="Z597" s="57"/>
      <c r="AA597" s="57"/>
      <c r="AB597" s="57"/>
      <c r="AC597" s="57"/>
      <c r="AD597" s="31"/>
      <c r="AE597" s="31"/>
    </row>
    <row r="598" spans="1:31">
      <c r="A598" s="38"/>
      <c r="B598" s="57"/>
      <c r="C598" s="31"/>
      <c r="D598" s="57"/>
      <c r="E598" s="57"/>
      <c r="F598" s="53"/>
      <c r="G598" s="58"/>
      <c r="H598" s="38"/>
      <c r="I598" s="58"/>
      <c r="K598" s="57"/>
      <c r="L598" s="76"/>
      <c r="M598" s="75"/>
      <c r="N598" s="75"/>
      <c r="O598" s="57"/>
      <c r="P598" s="57"/>
      <c r="Q598" s="57"/>
      <c r="R598" s="57"/>
      <c r="S598" s="57"/>
      <c r="U598" s="327"/>
      <c r="V598" s="327"/>
      <c r="W598" s="327"/>
      <c r="X598" s="327"/>
      <c r="Z598" s="57"/>
      <c r="AA598" s="57"/>
      <c r="AB598" s="57"/>
      <c r="AC598" s="57"/>
      <c r="AD598" s="31"/>
      <c r="AE598" s="31"/>
    </row>
    <row r="599" spans="1:31">
      <c r="A599" s="38"/>
      <c r="B599" s="57"/>
      <c r="C599" s="31"/>
      <c r="D599" s="57"/>
      <c r="E599" s="57"/>
      <c r="F599" s="53"/>
      <c r="G599" s="58"/>
      <c r="H599" s="38"/>
      <c r="I599" s="58"/>
      <c r="K599" s="57"/>
      <c r="L599" s="76"/>
      <c r="M599" s="75"/>
      <c r="N599" s="75"/>
      <c r="O599" s="57"/>
      <c r="P599" s="57"/>
      <c r="Q599" s="57"/>
      <c r="R599" s="57"/>
      <c r="S599" s="57"/>
      <c r="U599" s="327"/>
      <c r="V599" s="327"/>
      <c r="W599" s="327"/>
      <c r="X599" s="327"/>
      <c r="Z599" s="57"/>
      <c r="AA599" s="57"/>
      <c r="AB599" s="57"/>
      <c r="AC599" s="57"/>
      <c r="AD599" s="31"/>
      <c r="AE599" s="31"/>
    </row>
    <row r="600" spans="1:31">
      <c r="A600" s="38"/>
      <c r="B600" s="57"/>
      <c r="C600" s="31"/>
      <c r="D600" s="57"/>
      <c r="E600" s="57"/>
      <c r="F600" s="53"/>
      <c r="G600" s="58"/>
      <c r="H600" s="38"/>
      <c r="I600" s="58"/>
      <c r="K600" s="57"/>
      <c r="L600" s="76"/>
      <c r="M600" s="75"/>
      <c r="N600" s="75"/>
      <c r="O600" s="57"/>
      <c r="P600" s="57"/>
      <c r="Q600" s="57"/>
      <c r="R600" s="57"/>
      <c r="S600" s="57"/>
      <c r="U600" s="327"/>
      <c r="V600" s="327"/>
      <c r="W600" s="327"/>
      <c r="X600" s="327"/>
      <c r="Z600" s="57"/>
      <c r="AA600" s="57"/>
      <c r="AB600" s="57"/>
      <c r="AC600" s="57"/>
      <c r="AD600" s="31"/>
      <c r="AE600" s="31"/>
    </row>
    <row r="601" spans="1:31">
      <c r="A601" s="38"/>
      <c r="B601" s="57"/>
      <c r="C601" s="31"/>
      <c r="D601" s="57"/>
      <c r="E601" s="57"/>
      <c r="F601" s="53"/>
      <c r="G601" s="58"/>
      <c r="H601" s="38"/>
      <c r="I601" s="58"/>
      <c r="K601" s="57"/>
      <c r="L601" s="76"/>
      <c r="M601" s="75"/>
      <c r="N601" s="75"/>
      <c r="O601" s="57"/>
      <c r="P601" s="57"/>
      <c r="Q601" s="57"/>
      <c r="R601" s="57"/>
      <c r="S601" s="57"/>
      <c r="U601" s="327"/>
      <c r="V601" s="327"/>
      <c r="W601" s="327"/>
      <c r="X601" s="327"/>
      <c r="Z601" s="57"/>
      <c r="AA601" s="57"/>
      <c r="AB601" s="57"/>
      <c r="AC601" s="57"/>
      <c r="AD601" s="31"/>
      <c r="AE601" s="31"/>
    </row>
    <row r="602" spans="1:31">
      <c r="A602" s="38"/>
      <c r="B602" s="57"/>
      <c r="C602" s="31"/>
      <c r="D602" s="57"/>
      <c r="E602" s="57"/>
      <c r="F602" s="53"/>
      <c r="G602" s="58"/>
      <c r="H602" s="38"/>
      <c r="I602" s="58"/>
      <c r="K602" s="57"/>
      <c r="L602" s="76"/>
      <c r="M602" s="75"/>
      <c r="N602" s="75"/>
      <c r="O602" s="57"/>
      <c r="P602" s="57"/>
      <c r="Q602" s="57"/>
      <c r="R602" s="57"/>
      <c r="S602" s="57"/>
      <c r="U602" s="327"/>
      <c r="V602" s="327"/>
      <c r="W602" s="327"/>
      <c r="X602" s="327"/>
      <c r="Z602" s="57"/>
      <c r="AA602" s="57"/>
      <c r="AB602" s="57"/>
      <c r="AC602" s="57"/>
      <c r="AD602" s="31"/>
      <c r="AE602" s="31"/>
    </row>
    <row r="603" spans="1:31">
      <c r="A603" s="38"/>
      <c r="B603" s="57"/>
      <c r="C603" s="31"/>
      <c r="D603" s="57"/>
      <c r="E603" s="57"/>
      <c r="F603" s="53"/>
      <c r="G603" s="58"/>
      <c r="H603" s="38"/>
      <c r="I603" s="58"/>
      <c r="K603" s="57"/>
      <c r="L603" s="76"/>
      <c r="M603" s="75"/>
      <c r="N603" s="75"/>
      <c r="O603" s="57"/>
      <c r="P603" s="57"/>
      <c r="Q603" s="57"/>
      <c r="R603" s="57"/>
      <c r="S603" s="57"/>
      <c r="U603" s="327"/>
      <c r="V603" s="327"/>
      <c r="W603" s="327"/>
      <c r="X603" s="327"/>
      <c r="Z603" s="57"/>
      <c r="AA603" s="57"/>
      <c r="AB603" s="57"/>
      <c r="AC603" s="57"/>
      <c r="AD603" s="31"/>
      <c r="AE603" s="31"/>
    </row>
    <row r="604" spans="1:31">
      <c r="A604" s="38"/>
      <c r="B604" s="57"/>
      <c r="C604" s="31"/>
      <c r="D604" s="57"/>
      <c r="E604" s="57"/>
      <c r="F604" s="53"/>
      <c r="G604" s="58"/>
      <c r="H604" s="38"/>
      <c r="I604" s="58"/>
      <c r="K604" s="57"/>
      <c r="L604" s="76"/>
      <c r="M604" s="75"/>
      <c r="N604" s="75"/>
      <c r="O604" s="57"/>
      <c r="P604" s="57"/>
      <c r="Q604" s="57"/>
      <c r="R604" s="57"/>
      <c r="S604" s="57"/>
      <c r="U604" s="327"/>
      <c r="V604" s="327"/>
      <c r="W604" s="327"/>
      <c r="X604" s="327"/>
      <c r="Z604" s="57"/>
      <c r="AA604" s="57"/>
      <c r="AB604" s="57"/>
      <c r="AC604" s="57"/>
      <c r="AD604" s="31"/>
      <c r="AE604" s="31"/>
    </row>
    <row r="605" spans="1:31">
      <c r="A605" s="38"/>
      <c r="B605" s="57"/>
      <c r="C605" s="31"/>
      <c r="D605" s="57"/>
      <c r="E605" s="57"/>
      <c r="F605" s="53"/>
      <c r="G605" s="58"/>
      <c r="H605" s="38"/>
      <c r="I605" s="58"/>
      <c r="K605" s="57"/>
      <c r="L605" s="76"/>
      <c r="M605" s="75"/>
      <c r="N605" s="75"/>
      <c r="O605" s="57"/>
      <c r="P605" s="57"/>
      <c r="Q605" s="57"/>
      <c r="R605" s="57"/>
      <c r="S605" s="57"/>
      <c r="U605" s="327"/>
      <c r="V605" s="327"/>
      <c r="W605" s="327"/>
      <c r="X605" s="327"/>
      <c r="Z605" s="57"/>
      <c r="AA605" s="57"/>
      <c r="AB605" s="57"/>
      <c r="AC605" s="57"/>
      <c r="AD605" s="31"/>
      <c r="AE605" s="31"/>
    </row>
    <row r="606" spans="1:31">
      <c r="A606" s="38"/>
      <c r="B606" s="57"/>
      <c r="C606" s="31"/>
      <c r="D606" s="57"/>
      <c r="E606" s="57"/>
      <c r="F606" s="53"/>
      <c r="G606" s="58"/>
      <c r="H606" s="38"/>
      <c r="I606" s="58"/>
      <c r="K606" s="57"/>
      <c r="L606" s="76"/>
      <c r="M606" s="75"/>
      <c r="N606" s="75"/>
      <c r="O606" s="57"/>
      <c r="P606" s="57"/>
      <c r="Q606" s="57"/>
      <c r="R606" s="57"/>
      <c r="S606" s="57"/>
      <c r="U606" s="327"/>
      <c r="V606" s="327"/>
      <c r="W606" s="327"/>
      <c r="X606" s="327"/>
      <c r="Z606" s="57"/>
      <c r="AA606" s="57"/>
      <c r="AB606" s="57"/>
      <c r="AC606" s="57"/>
      <c r="AD606" s="31"/>
      <c r="AE606" s="31"/>
    </row>
    <row r="607" spans="1:31">
      <c r="A607" s="38"/>
      <c r="B607" s="57"/>
      <c r="C607" s="31"/>
      <c r="D607" s="57"/>
      <c r="E607" s="57"/>
      <c r="F607" s="53"/>
      <c r="G607" s="58"/>
      <c r="H607" s="38"/>
      <c r="I607" s="58"/>
      <c r="K607" s="57"/>
      <c r="L607" s="76"/>
      <c r="M607" s="75"/>
      <c r="N607" s="75"/>
      <c r="O607" s="57"/>
      <c r="P607" s="57"/>
      <c r="Q607" s="57"/>
      <c r="R607" s="57"/>
      <c r="S607" s="57"/>
      <c r="U607" s="327"/>
      <c r="V607" s="327"/>
      <c r="W607" s="327"/>
      <c r="X607" s="327"/>
      <c r="Z607" s="57"/>
      <c r="AA607" s="57"/>
      <c r="AB607" s="57"/>
      <c r="AC607" s="57"/>
      <c r="AD607" s="31"/>
      <c r="AE607" s="31"/>
    </row>
    <row r="608" spans="1:31">
      <c r="A608" s="38"/>
      <c r="B608" s="57"/>
      <c r="C608" s="31"/>
      <c r="D608" s="57"/>
      <c r="E608" s="57"/>
      <c r="F608" s="53"/>
      <c r="G608" s="58"/>
      <c r="H608" s="38"/>
      <c r="I608" s="58"/>
      <c r="K608" s="57"/>
      <c r="L608" s="76"/>
      <c r="M608" s="75"/>
      <c r="N608" s="75"/>
      <c r="O608" s="57"/>
      <c r="P608" s="57"/>
      <c r="Q608" s="57"/>
      <c r="R608" s="57"/>
      <c r="S608" s="57"/>
      <c r="U608" s="327"/>
      <c r="V608" s="327"/>
      <c r="W608" s="327"/>
      <c r="X608" s="327"/>
      <c r="Z608" s="78"/>
      <c r="AA608" s="78"/>
      <c r="AB608" s="78"/>
      <c r="AC608" s="78"/>
      <c r="AD608" s="31"/>
      <c r="AE608" s="31"/>
    </row>
    <row r="609" spans="1:32">
      <c r="A609" s="206"/>
      <c r="B609" s="74"/>
      <c r="C609" s="201"/>
      <c r="D609" s="74"/>
      <c r="E609" s="74"/>
      <c r="F609" s="85"/>
      <c r="G609" s="207"/>
      <c r="H609" s="206"/>
      <c r="I609" s="207"/>
      <c r="K609" s="74"/>
      <c r="L609" s="79"/>
      <c r="M609" s="73"/>
      <c r="N609" s="73"/>
      <c r="O609" s="74"/>
      <c r="P609" s="74"/>
      <c r="Q609" s="74"/>
      <c r="R609" s="74"/>
      <c r="S609" s="74"/>
      <c r="U609" s="350"/>
      <c r="V609" s="350"/>
      <c r="W609" s="350"/>
      <c r="X609" s="350"/>
      <c r="Z609" s="57"/>
      <c r="AA609" s="57"/>
      <c r="AB609" s="57"/>
      <c r="AC609" s="57"/>
      <c r="AD609" s="31"/>
      <c r="AE609" s="31"/>
    </row>
    <row r="610" spans="1:32" ht="13" thickBot="1">
      <c r="A610" s="210"/>
      <c r="B610" s="211" t="s">
        <v>9</v>
      </c>
      <c r="C610" s="212"/>
      <c r="D610" s="211"/>
      <c r="E610" s="211"/>
      <c r="F610" s="213"/>
      <c r="G610" s="214">
        <f>SUM(G559:G596)</f>
        <v>53750</v>
      </c>
      <c r="H610" s="215"/>
      <c r="I610" s="214">
        <f>SUM(I559:I596)</f>
        <v>43712.105946259835</v>
      </c>
      <c r="J610" s="99"/>
      <c r="K610" s="78"/>
      <c r="L610" s="223"/>
      <c r="M610" s="84"/>
      <c r="N610" s="77"/>
      <c r="O610" s="78"/>
      <c r="P610" s="84"/>
      <c r="Q610" s="78"/>
      <c r="R610" s="78"/>
      <c r="S610" s="84"/>
      <c r="T610" s="99"/>
      <c r="U610" s="349"/>
      <c r="V610" s="349"/>
      <c r="W610" s="349"/>
      <c r="X610" s="349"/>
      <c r="Y610" s="99"/>
      <c r="Z610" s="53"/>
      <c r="AA610" s="53"/>
      <c r="AB610" s="53"/>
      <c r="AC610" s="84"/>
      <c r="AD610" s="37"/>
      <c r="AE610" s="37"/>
      <c r="AF610" s="99"/>
    </row>
    <row r="611" spans="1:32" ht="13" thickTop="1">
      <c r="A611" s="38"/>
      <c r="B611" s="57"/>
      <c r="C611" s="31"/>
      <c r="D611" s="57"/>
      <c r="E611" s="57"/>
      <c r="F611" s="53"/>
      <c r="G611" s="58"/>
      <c r="H611" s="38"/>
      <c r="I611" s="58"/>
      <c r="K611" s="57"/>
      <c r="L611" s="76"/>
      <c r="M611" s="75"/>
      <c r="N611" s="75"/>
      <c r="O611" s="57"/>
      <c r="P611" s="57"/>
      <c r="Q611" s="57"/>
      <c r="R611" s="57"/>
      <c r="S611" s="57"/>
      <c r="U611" s="327"/>
      <c r="V611" s="327"/>
      <c r="W611" s="327"/>
      <c r="X611" s="327"/>
      <c r="Z611" s="57"/>
      <c r="AA611" s="57"/>
      <c r="AB611" s="57"/>
      <c r="AC611" s="57"/>
      <c r="AD611" s="31"/>
      <c r="AE611" s="31"/>
    </row>
    <row r="612" spans="1:32">
      <c r="A612" s="38"/>
      <c r="B612" s="208" t="s">
        <v>53</v>
      </c>
      <c r="C612" s="209"/>
      <c r="D612" s="57"/>
      <c r="E612" s="57"/>
      <c r="F612" s="53"/>
      <c r="G612" s="58"/>
      <c r="H612" s="38"/>
      <c r="I612" s="58"/>
      <c r="K612" s="57"/>
      <c r="L612" s="76"/>
      <c r="M612" s="75"/>
      <c r="N612" s="75"/>
      <c r="O612" s="57"/>
      <c r="P612" s="57"/>
      <c r="Q612" s="57"/>
      <c r="R612" s="57"/>
      <c r="S612" s="57"/>
      <c r="U612" s="327"/>
      <c r="V612" s="327"/>
      <c r="W612" s="327"/>
      <c r="X612" s="327"/>
      <c r="Z612" s="57"/>
      <c r="AA612" s="57"/>
      <c r="AB612" s="57"/>
      <c r="AC612" s="57"/>
      <c r="AD612" s="31"/>
      <c r="AE612" s="31"/>
    </row>
    <row r="613" spans="1:32">
      <c r="A613" s="38"/>
      <c r="B613" s="208"/>
      <c r="C613" s="209"/>
      <c r="D613" s="57"/>
      <c r="E613" s="57"/>
      <c r="F613" s="53"/>
      <c r="G613" s="58"/>
      <c r="H613" s="38"/>
      <c r="I613" s="58"/>
      <c r="K613" s="57"/>
      <c r="L613" s="76"/>
      <c r="M613" s="75"/>
      <c r="N613" s="75"/>
      <c r="O613" s="57"/>
      <c r="P613" s="57"/>
      <c r="Q613" s="57"/>
      <c r="R613" s="57"/>
      <c r="S613" s="57"/>
      <c r="U613" s="327"/>
      <c r="V613" s="327"/>
      <c r="W613" s="327"/>
      <c r="X613" s="327"/>
      <c r="Z613" s="57"/>
      <c r="AA613" s="57"/>
      <c r="AB613" s="57"/>
      <c r="AC613" s="57"/>
      <c r="AD613" s="31"/>
      <c r="AE613" s="31"/>
    </row>
    <row r="614" spans="1:32">
      <c r="A614" s="38"/>
      <c r="B614" s="208" t="s">
        <v>79</v>
      </c>
      <c r="C614" s="209"/>
      <c r="D614" s="57"/>
      <c r="E614" s="57"/>
      <c r="F614" s="53"/>
      <c r="G614" s="58"/>
      <c r="H614" s="38"/>
      <c r="I614" s="58"/>
      <c r="K614" s="57"/>
      <c r="L614" s="76"/>
      <c r="M614" s="75"/>
      <c r="N614" s="75"/>
      <c r="O614" s="57"/>
      <c r="P614" s="57"/>
      <c r="Q614" s="57"/>
      <c r="R614" s="57"/>
      <c r="S614" s="57"/>
      <c r="U614" s="327"/>
      <c r="V614" s="327"/>
      <c r="W614" s="327"/>
      <c r="X614" s="327"/>
      <c r="Z614" s="57"/>
      <c r="AA614" s="57"/>
      <c r="AB614" s="57"/>
      <c r="AC614" s="57"/>
      <c r="AD614" s="31"/>
      <c r="AE614" s="31"/>
    </row>
    <row r="615" spans="1:32">
      <c r="A615" s="38"/>
      <c r="B615" s="57"/>
      <c r="C615" s="31"/>
      <c r="D615" s="57"/>
      <c r="E615" s="57"/>
      <c r="F615" s="53"/>
      <c r="G615" s="58"/>
      <c r="H615" s="38"/>
      <c r="I615" s="58"/>
      <c r="K615" s="57"/>
      <c r="L615" s="76"/>
      <c r="M615" s="75"/>
      <c r="N615" s="75"/>
      <c r="O615" s="57"/>
      <c r="P615" s="57"/>
      <c r="Q615" s="57"/>
      <c r="R615" s="57"/>
      <c r="S615" s="57"/>
      <c r="U615" s="327"/>
      <c r="V615" s="327"/>
      <c r="W615" s="327"/>
      <c r="X615" s="327"/>
      <c r="Z615" s="57"/>
      <c r="AA615" s="57"/>
      <c r="AB615" s="57"/>
      <c r="AC615" s="57"/>
      <c r="AD615" s="31"/>
      <c r="AE615" s="31"/>
    </row>
    <row r="616" spans="1:32">
      <c r="A616" s="28"/>
      <c r="B616" s="158" t="s">
        <v>40</v>
      </c>
      <c r="C616" s="59"/>
      <c r="D616" s="30"/>
      <c r="E616" s="31"/>
      <c r="F616" s="37"/>
      <c r="G616" s="32"/>
      <c r="H616" s="80"/>
      <c r="I616" s="32"/>
      <c r="J616" s="66"/>
      <c r="K616" s="57"/>
      <c r="L616" s="76"/>
      <c r="M616" s="75"/>
      <c r="N616" s="75"/>
      <c r="O616" s="57"/>
      <c r="P616" s="57"/>
      <c r="Q616" s="57"/>
      <c r="R616" s="57"/>
      <c r="S616" s="57"/>
      <c r="T616" s="66"/>
      <c r="U616" s="328"/>
      <c r="V616" s="328"/>
      <c r="W616" s="328"/>
      <c r="X616" s="328"/>
      <c r="Y616" s="66"/>
      <c r="Z616" s="37"/>
      <c r="AA616" s="37"/>
      <c r="AB616" s="37"/>
      <c r="AC616" s="37"/>
      <c r="AD616" s="31"/>
      <c r="AE616" s="31"/>
    </row>
    <row r="617" spans="1:32">
      <c r="A617" s="28"/>
      <c r="B617" s="29"/>
      <c r="C617" s="42"/>
      <c r="D617" s="30"/>
      <c r="E617" s="31"/>
      <c r="F617" s="37"/>
      <c r="G617" s="32"/>
      <c r="H617" s="80"/>
      <c r="I617" s="32"/>
      <c r="J617" s="66"/>
      <c r="K617" s="57"/>
      <c r="L617" s="76"/>
      <c r="M617" s="75"/>
      <c r="N617" s="75"/>
      <c r="O617" s="57"/>
      <c r="P617" s="57"/>
      <c r="Q617" s="57"/>
      <c r="R617" s="57"/>
      <c r="S617" s="57"/>
      <c r="T617" s="66"/>
      <c r="U617" s="328"/>
      <c r="V617" s="328"/>
      <c r="W617" s="328"/>
      <c r="X617" s="328"/>
      <c r="Y617" s="66"/>
      <c r="Z617" s="37"/>
      <c r="AA617" s="37"/>
      <c r="AB617" s="37"/>
      <c r="AC617" s="37"/>
      <c r="AD617" s="31"/>
      <c r="AE617" s="31"/>
    </row>
    <row r="618" spans="1:32">
      <c r="A618" s="28" t="s">
        <v>12</v>
      </c>
      <c r="B618" s="161" t="s">
        <v>41</v>
      </c>
      <c r="C618" s="162"/>
      <c r="D618" s="163">
        <v>1</v>
      </c>
      <c r="E618" s="164" t="s">
        <v>39</v>
      </c>
      <c r="F618" s="37"/>
      <c r="G618" s="32">
        <f>D618*F618</f>
        <v>0</v>
      </c>
      <c r="H618" s="80"/>
      <c r="I618" s="32"/>
      <c r="J618" s="66"/>
      <c r="K618" s="57"/>
      <c r="L618" s="76"/>
      <c r="M618" s="75"/>
      <c r="N618" s="75"/>
      <c r="O618" s="57"/>
      <c r="P618" s="57"/>
      <c r="Q618" s="57"/>
      <c r="R618" s="57"/>
      <c r="S618" s="57"/>
      <c r="T618" s="66"/>
      <c r="U618" s="328"/>
      <c r="V618" s="328"/>
      <c r="W618" s="328"/>
      <c r="X618" s="328"/>
      <c r="Y618" s="66"/>
      <c r="Z618" s="37"/>
      <c r="AA618" s="37"/>
      <c r="AB618" s="37"/>
      <c r="AC618" s="37"/>
      <c r="AD618" s="31"/>
      <c r="AE618" s="31"/>
    </row>
    <row r="619" spans="1:32">
      <c r="A619" s="38"/>
      <c r="B619" s="161"/>
      <c r="C619" s="162"/>
      <c r="D619" s="163"/>
      <c r="E619" s="164"/>
      <c r="F619" s="37"/>
      <c r="G619" s="32"/>
      <c r="H619" s="80"/>
      <c r="I619" s="32"/>
      <c r="J619" s="66"/>
      <c r="K619" s="57"/>
      <c r="L619" s="76"/>
      <c r="M619" s="75"/>
      <c r="N619" s="75"/>
      <c r="O619" s="57"/>
      <c r="P619" s="57"/>
      <c r="Q619" s="57"/>
      <c r="R619" s="57"/>
      <c r="S619" s="57"/>
      <c r="T619" s="66"/>
      <c r="U619" s="328"/>
      <c r="V619" s="328"/>
      <c r="W619" s="328"/>
      <c r="X619" s="328"/>
      <c r="Y619" s="66"/>
      <c r="Z619" s="37"/>
      <c r="AA619" s="37"/>
      <c r="AB619" s="37"/>
      <c r="AC619" s="37"/>
      <c r="AD619" s="31"/>
      <c r="AE619" s="31"/>
    </row>
    <row r="620" spans="1:32">
      <c r="A620" s="28" t="s">
        <v>13</v>
      </c>
      <c r="B620" s="161" t="s">
        <v>70</v>
      </c>
      <c r="C620" s="162"/>
      <c r="D620" s="163">
        <v>1</v>
      </c>
      <c r="E620" s="164" t="s">
        <v>39</v>
      </c>
      <c r="F620" s="37"/>
      <c r="G620" s="32">
        <f>D620*F620</f>
        <v>0</v>
      </c>
      <c r="H620" s="80"/>
      <c r="I620" s="32"/>
      <c r="J620" s="66"/>
      <c r="K620" s="57"/>
      <c r="L620" s="76"/>
      <c r="M620" s="75"/>
      <c r="N620" s="75"/>
      <c r="O620" s="57"/>
      <c r="P620" s="57"/>
      <c r="Q620" s="57"/>
      <c r="R620" s="57"/>
      <c r="S620" s="57"/>
      <c r="T620" s="66"/>
      <c r="U620" s="328"/>
      <c r="V620" s="328"/>
      <c r="W620" s="328"/>
      <c r="X620" s="328"/>
      <c r="Y620" s="66"/>
      <c r="Z620" s="37"/>
      <c r="AA620" s="37"/>
      <c r="AB620" s="37"/>
      <c r="AC620" s="37"/>
      <c r="AD620" s="31"/>
      <c r="AE620" s="31"/>
    </row>
    <row r="621" spans="1:32">
      <c r="A621" s="38"/>
      <c r="B621" s="161"/>
      <c r="C621" s="162"/>
      <c r="D621" s="163"/>
      <c r="E621" s="164"/>
      <c r="F621" s="37"/>
      <c r="G621" s="32"/>
      <c r="H621" s="80"/>
      <c r="I621" s="32"/>
      <c r="J621" s="66"/>
      <c r="K621" s="57"/>
      <c r="L621" s="76"/>
      <c r="M621" s="75"/>
      <c r="N621" s="75"/>
      <c r="O621" s="57"/>
      <c r="P621" s="57"/>
      <c r="Q621" s="57"/>
      <c r="R621" s="57"/>
      <c r="S621" s="57"/>
      <c r="T621" s="66"/>
      <c r="U621" s="328"/>
      <c r="V621" s="328"/>
      <c r="W621" s="328"/>
      <c r="X621" s="328"/>
      <c r="Y621" s="66"/>
      <c r="Z621" s="37"/>
      <c r="AA621" s="37"/>
      <c r="AB621" s="37"/>
      <c r="AC621" s="37"/>
      <c r="AD621" s="31"/>
      <c r="AE621" s="31"/>
    </row>
    <row r="622" spans="1:32">
      <c r="A622" s="28" t="s">
        <v>14</v>
      </c>
      <c r="B622" s="161" t="s">
        <v>71</v>
      </c>
      <c r="C622" s="162"/>
      <c r="D622" s="163">
        <v>1</v>
      </c>
      <c r="E622" s="164" t="s">
        <v>39</v>
      </c>
      <c r="F622" s="37"/>
      <c r="G622" s="32">
        <f>D622*F622</f>
        <v>0</v>
      </c>
      <c r="H622" s="80"/>
      <c r="I622" s="32"/>
      <c r="J622" s="66"/>
      <c r="K622" s="57"/>
      <c r="L622" s="76"/>
      <c r="M622" s="75"/>
      <c r="N622" s="75"/>
      <c r="O622" s="57"/>
      <c r="P622" s="57"/>
      <c r="Q622" s="57"/>
      <c r="R622" s="57"/>
      <c r="S622" s="57"/>
      <c r="T622" s="66"/>
      <c r="U622" s="328"/>
      <c r="V622" s="328"/>
      <c r="W622" s="328"/>
      <c r="X622" s="328"/>
      <c r="Y622" s="66"/>
      <c r="Z622" s="37"/>
      <c r="AA622" s="37"/>
      <c r="AB622" s="37"/>
      <c r="AC622" s="37"/>
      <c r="AD622" s="31"/>
      <c r="AE622" s="31"/>
    </row>
    <row r="623" spans="1:32">
      <c r="A623" s="38"/>
      <c r="B623" s="29"/>
      <c r="C623" s="42"/>
      <c r="D623" s="30"/>
      <c r="E623" s="31"/>
      <c r="F623" s="37"/>
      <c r="G623" s="32"/>
      <c r="H623" s="80"/>
      <c r="I623" s="32"/>
      <c r="J623" s="66"/>
      <c r="K623" s="57"/>
      <c r="L623" s="76"/>
      <c r="M623" s="75"/>
      <c r="N623" s="75"/>
      <c r="O623" s="57"/>
      <c r="P623" s="57"/>
      <c r="Q623" s="57"/>
      <c r="R623" s="57"/>
      <c r="S623" s="57"/>
      <c r="T623" s="66"/>
      <c r="U623" s="328"/>
      <c r="V623" s="328"/>
      <c r="W623" s="328"/>
      <c r="X623" s="328"/>
      <c r="Y623" s="66"/>
      <c r="Z623" s="37"/>
      <c r="AA623" s="37"/>
      <c r="AB623" s="37"/>
      <c r="AC623" s="37"/>
      <c r="AD623" s="31"/>
      <c r="AE623" s="31"/>
    </row>
    <row r="624" spans="1:32" ht="25">
      <c r="A624" s="28"/>
      <c r="B624" s="165" t="s">
        <v>229</v>
      </c>
      <c r="C624" s="42" t="s">
        <v>177</v>
      </c>
      <c r="D624" s="30">
        <v>1</v>
      </c>
      <c r="E624" s="31" t="s">
        <v>39</v>
      </c>
      <c r="F624" s="37">
        <v>6030</v>
      </c>
      <c r="G624" s="32">
        <f>D624*F624</f>
        <v>6030</v>
      </c>
      <c r="H624" s="80">
        <f>F624*$AG$3</f>
        <v>4903.8883508083127</v>
      </c>
      <c r="I624" s="32">
        <f>D624*H624</f>
        <v>4903.8883508083127</v>
      </c>
      <c r="J624" s="66"/>
      <c r="K624" s="57"/>
      <c r="L624" s="76"/>
      <c r="M624" s="75"/>
      <c r="N624" s="83"/>
      <c r="O624" s="75"/>
      <c r="P624" s="76"/>
      <c r="Q624" s="83"/>
      <c r="R624" s="53"/>
      <c r="S624" s="75"/>
      <c r="T624" s="66"/>
      <c r="U624" s="328"/>
      <c r="V624" s="328"/>
      <c r="W624" s="328"/>
      <c r="X624" s="328"/>
      <c r="Y624" s="66"/>
      <c r="Z624" s="37">
        <v>0</v>
      </c>
      <c r="AA624" s="37">
        <f>H624*$AA$7</f>
        <v>4168.3050981870656</v>
      </c>
      <c r="AB624" s="37">
        <f>AA624*$AB$7</f>
        <v>3126.2288236402992</v>
      </c>
      <c r="AC624" s="37">
        <f>Z624*AB624</f>
        <v>0</v>
      </c>
      <c r="AD624" s="37" t="s">
        <v>293</v>
      </c>
      <c r="AE624" s="37" t="s">
        <v>341</v>
      </c>
      <c r="AF624" s="35"/>
    </row>
    <row r="625" spans="1:32">
      <c r="A625" s="28"/>
      <c r="B625" s="29"/>
      <c r="C625" s="42"/>
      <c r="D625" s="30"/>
      <c r="E625" s="31"/>
      <c r="F625" s="37"/>
      <c r="G625" s="32"/>
      <c r="H625" s="80"/>
      <c r="I625" s="32"/>
      <c r="J625" s="66"/>
      <c r="K625" s="57"/>
      <c r="L625" s="76"/>
      <c r="M625" s="75"/>
      <c r="N625" s="75"/>
      <c r="O625" s="57"/>
      <c r="P625" s="57"/>
      <c r="Q625" s="57"/>
      <c r="R625" s="57"/>
      <c r="S625" s="57"/>
      <c r="T625" s="66"/>
      <c r="U625" s="328"/>
      <c r="V625" s="328"/>
      <c r="W625" s="328"/>
      <c r="X625" s="328"/>
      <c r="Y625" s="66"/>
      <c r="Z625" s="37"/>
      <c r="AA625" s="37"/>
      <c r="AB625" s="37"/>
      <c r="AC625" s="37"/>
      <c r="AD625" s="31"/>
      <c r="AE625" s="31"/>
    </row>
    <row r="626" spans="1:32">
      <c r="A626" s="28" t="s">
        <v>15</v>
      </c>
      <c r="B626" s="29" t="s">
        <v>234</v>
      </c>
      <c r="C626" s="42" t="s">
        <v>177</v>
      </c>
      <c r="D626" s="30">
        <v>2</v>
      </c>
      <c r="E626" s="31" t="s">
        <v>39</v>
      </c>
      <c r="F626" s="37">
        <v>530</v>
      </c>
      <c r="G626" s="32">
        <f>D626*F626</f>
        <v>1060</v>
      </c>
      <c r="H626" s="80">
        <f>F626*$AG$3</f>
        <v>431.02169584218996</v>
      </c>
      <c r="I626" s="32">
        <f>D626*H626</f>
        <v>862.04339168437991</v>
      </c>
      <c r="J626" s="66"/>
      <c r="K626" s="57"/>
      <c r="L626" s="76"/>
      <c r="M626" s="75"/>
      <c r="N626" s="83"/>
      <c r="O626" s="75"/>
      <c r="P626" s="76"/>
      <c r="Q626" s="83"/>
      <c r="R626" s="53"/>
      <c r="S626" s="75"/>
      <c r="T626" s="66"/>
      <c r="U626" s="328"/>
      <c r="V626" s="328"/>
      <c r="W626" s="328"/>
      <c r="X626" s="328"/>
      <c r="Y626" s="66"/>
      <c r="Z626" s="37">
        <v>0</v>
      </c>
      <c r="AA626" s="37">
        <f>H626*$AA$7</f>
        <v>366.36844146586145</v>
      </c>
      <c r="AB626" s="37">
        <f>AA626*$AB$7</f>
        <v>274.77633109939609</v>
      </c>
      <c r="AC626" s="37">
        <f>Z626*AB626</f>
        <v>0</v>
      </c>
      <c r="AD626" s="121" t="s">
        <v>294</v>
      </c>
      <c r="AE626" s="121" t="s">
        <v>292</v>
      </c>
      <c r="AF626" s="35"/>
    </row>
    <row r="627" spans="1:32">
      <c r="A627" s="28"/>
      <c r="B627" s="29"/>
      <c r="C627" s="42"/>
      <c r="D627" s="30"/>
      <c r="E627" s="31"/>
      <c r="F627" s="37"/>
      <c r="G627" s="32"/>
      <c r="H627" s="80"/>
      <c r="I627" s="32"/>
      <c r="J627" s="66"/>
      <c r="K627" s="57"/>
      <c r="L627" s="76"/>
      <c r="M627" s="75"/>
      <c r="N627" s="75"/>
      <c r="O627" s="57"/>
      <c r="P627" s="57"/>
      <c r="Q627" s="57"/>
      <c r="R627" s="57"/>
      <c r="S627" s="57"/>
      <c r="T627" s="66"/>
      <c r="U627" s="328"/>
      <c r="V627" s="328"/>
      <c r="W627" s="328"/>
      <c r="X627" s="328"/>
      <c r="Y627" s="66"/>
      <c r="Z627" s="37"/>
      <c r="AA627" s="37"/>
      <c r="AB627" s="37"/>
      <c r="AC627" s="37"/>
      <c r="AD627" s="31"/>
      <c r="AE627" s="31"/>
    </row>
    <row r="628" spans="1:32">
      <c r="A628" s="28" t="s">
        <v>16</v>
      </c>
      <c r="B628" s="29" t="s">
        <v>44</v>
      </c>
      <c r="C628" s="42" t="s">
        <v>177</v>
      </c>
      <c r="D628" s="30">
        <v>2</v>
      </c>
      <c r="E628" s="31" t="s">
        <v>39</v>
      </c>
      <c r="F628" s="37">
        <v>410</v>
      </c>
      <c r="G628" s="32">
        <f>D628*F628</f>
        <v>820</v>
      </c>
      <c r="H628" s="80">
        <f>F628*$AG$3</f>
        <v>333.4318779156564</v>
      </c>
      <c r="I628" s="32">
        <f>D628*H628</f>
        <v>666.8637558313128</v>
      </c>
      <c r="J628" s="66"/>
      <c r="K628" s="57"/>
      <c r="L628" s="76"/>
      <c r="M628" s="75"/>
      <c r="N628" s="83"/>
      <c r="O628" s="75"/>
      <c r="P628" s="76"/>
      <c r="Q628" s="83"/>
      <c r="R628" s="53"/>
      <c r="S628" s="75"/>
      <c r="T628" s="66"/>
      <c r="U628" s="328"/>
      <c r="V628" s="328"/>
      <c r="W628" s="328"/>
      <c r="X628" s="328"/>
      <c r="Y628" s="66"/>
      <c r="Z628" s="37">
        <v>0</v>
      </c>
      <c r="AA628" s="37">
        <f>H628*$AA$7</f>
        <v>283.41709622830791</v>
      </c>
      <c r="AB628" s="37">
        <f>AA628*$AB$7</f>
        <v>212.56282217123095</v>
      </c>
      <c r="AC628" s="37">
        <f>Z628*AB628</f>
        <v>0</v>
      </c>
      <c r="AD628" s="121" t="s">
        <v>295</v>
      </c>
      <c r="AE628" s="121" t="s">
        <v>292</v>
      </c>
      <c r="AF628" s="35"/>
    </row>
    <row r="629" spans="1:32">
      <c r="A629" s="28"/>
      <c r="B629" s="29"/>
      <c r="C629" s="42"/>
      <c r="D629" s="30"/>
      <c r="E629" s="31"/>
      <c r="F629" s="37"/>
      <c r="G629" s="32"/>
      <c r="H629" s="80"/>
      <c r="I629" s="32"/>
      <c r="J629" s="66"/>
      <c r="K629" s="57"/>
      <c r="L629" s="76"/>
      <c r="M629" s="75"/>
      <c r="N629" s="83"/>
      <c r="O629" s="75"/>
      <c r="P629" s="76"/>
      <c r="Q629" s="83"/>
      <c r="R629" s="53"/>
      <c r="S629" s="75"/>
      <c r="T629" s="66"/>
      <c r="U629" s="328"/>
      <c r="V629" s="328"/>
      <c r="W629" s="328"/>
      <c r="X629" s="328"/>
      <c r="Y629" s="66"/>
      <c r="Z629" s="37"/>
      <c r="AA629" s="37"/>
      <c r="AB629" s="37"/>
      <c r="AC629" s="37"/>
      <c r="AD629" s="121"/>
      <c r="AE629" s="121"/>
      <c r="AF629" s="35"/>
    </row>
    <row r="630" spans="1:32">
      <c r="A630" s="38"/>
      <c r="B630" s="208" t="s">
        <v>46</v>
      </c>
      <c r="C630" s="209"/>
      <c r="D630" s="57"/>
      <c r="E630" s="57"/>
      <c r="F630" s="53"/>
      <c r="G630" s="58"/>
      <c r="H630" s="38"/>
      <c r="I630" s="58"/>
      <c r="K630" s="57"/>
      <c r="L630" s="76"/>
      <c r="M630" s="75"/>
      <c r="N630" s="75"/>
      <c r="O630" s="57"/>
      <c r="P630" s="57"/>
      <c r="Q630" s="57"/>
      <c r="R630" s="57"/>
      <c r="S630" s="57"/>
      <c r="U630" s="327"/>
      <c r="V630" s="327"/>
      <c r="W630" s="327"/>
      <c r="X630" s="327"/>
      <c r="Z630" s="57"/>
      <c r="AA630" s="57"/>
      <c r="AB630" s="57"/>
      <c r="AC630" s="57"/>
      <c r="AD630" s="31"/>
      <c r="AE630" s="31"/>
    </row>
    <row r="631" spans="1:32">
      <c r="A631" s="38"/>
      <c r="B631" s="57"/>
      <c r="C631" s="31"/>
      <c r="D631" s="57"/>
      <c r="E631" s="57"/>
      <c r="F631" s="53"/>
      <c r="G631" s="58"/>
      <c r="H631" s="38"/>
      <c r="I631" s="58"/>
      <c r="K631" s="57"/>
      <c r="L631" s="76"/>
      <c r="M631" s="75"/>
      <c r="N631" s="75"/>
      <c r="O631" s="57"/>
      <c r="P631" s="57"/>
      <c r="Q631" s="57"/>
      <c r="R631" s="57"/>
      <c r="S631" s="57"/>
      <c r="U631" s="327"/>
      <c r="V631" s="327"/>
      <c r="W631" s="327"/>
      <c r="X631" s="327"/>
      <c r="Z631" s="57"/>
      <c r="AA631" s="57"/>
      <c r="AB631" s="57"/>
      <c r="AC631" s="57"/>
      <c r="AD631" s="31"/>
      <c r="AE631" s="31"/>
    </row>
    <row r="632" spans="1:32">
      <c r="A632" s="28" t="s">
        <v>17</v>
      </c>
      <c r="B632" s="29" t="s">
        <v>47</v>
      </c>
      <c r="C632" s="42" t="s">
        <v>177</v>
      </c>
      <c r="D632" s="30">
        <v>2</v>
      </c>
      <c r="E632" s="31" t="s">
        <v>39</v>
      </c>
      <c r="F632" s="37">
        <v>800</v>
      </c>
      <c r="G632" s="32">
        <f>D632*F632</f>
        <v>1600</v>
      </c>
      <c r="H632" s="80">
        <f>F632*$AG$3</f>
        <v>650.59878617689048</v>
      </c>
      <c r="I632" s="32">
        <f>D632*H632</f>
        <v>1301.197572353781</v>
      </c>
      <c r="J632" s="66"/>
      <c r="K632" s="57"/>
      <c r="L632" s="76"/>
      <c r="M632" s="75"/>
      <c r="N632" s="83"/>
      <c r="O632" s="75"/>
      <c r="P632" s="76"/>
      <c r="Q632" s="83"/>
      <c r="R632" s="53"/>
      <c r="S632" s="75"/>
      <c r="T632" s="66"/>
      <c r="U632" s="328"/>
      <c r="V632" s="328"/>
      <c r="W632" s="328"/>
      <c r="X632" s="328"/>
      <c r="Y632" s="66"/>
      <c r="Z632" s="37">
        <v>2</v>
      </c>
      <c r="AA632" s="37">
        <f>H632*$AA$7</f>
        <v>553.00896825035693</v>
      </c>
      <c r="AB632" s="37">
        <f>AA632*$AB$7</f>
        <v>414.7567261877677</v>
      </c>
      <c r="AC632" s="37">
        <f>Z632*AB632</f>
        <v>829.51345237553539</v>
      </c>
      <c r="AD632" s="121" t="s">
        <v>337</v>
      </c>
      <c r="AE632" s="121" t="s">
        <v>338</v>
      </c>
      <c r="AF632" s="35"/>
    </row>
    <row r="633" spans="1:32">
      <c r="A633" s="38"/>
      <c r="B633" s="29"/>
      <c r="C633" s="42"/>
      <c r="D633" s="57"/>
      <c r="E633" s="57"/>
      <c r="F633" s="37"/>
      <c r="G633" s="58"/>
      <c r="H633" s="38"/>
      <c r="I633" s="58"/>
      <c r="K633" s="57"/>
      <c r="L633" s="76"/>
      <c r="M633" s="75"/>
      <c r="N633" s="75"/>
      <c r="O633" s="57"/>
      <c r="P633" s="57"/>
      <c r="Q633" s="57"/>
      <c r="R633" s="57"/>
      <c r="S633" s="57"/>
      <c r="U633" s="327"/>
      <c r="V633" s="327"/>
      <c r="W633" s="327"/>
      <c r="X633" s="327"/>
      <c r="Z633" s="57"/>
      <c r="AA633" s="57"/>
      <c r="AB633" s="57"/>
      <c r="AC633" s="57"/>
      <c r="AD633" s="31"/>
      <c r="AE633" s="31"/>
    </row>
    <row r="634" spans="1:32">
      <c r="A634" s="28" t="s">
        <v>18</v>
      </c>
      <c r="B634" s="29" t="s">
        <v>236</v>
      </c>
      <c r="C634" s="42" t="s">
        <v>177</v>
      </c>
      <c r="D634" s="30">
        <v>4</v>
      </c>
      <c r="E634" s="31" t="s">
        <v>39</v>
      </c>
      <c r="F634" s="37">
        <v>710</v>
      </c>
      <c r="G634" s="32">
        <f>D634*F634</f>
        <v>2840</v>
      </c>
      <c r="H634" s="80">
        <f>F634*$AG$3</f>
        <v>577.40642273199035</v>
      </c>
      <c r="I634" s="32">
        <f>D634*H634</f>
        <v>2309.6256909279614</v>
      </c>
      <c r="J634" s="66"/>
      <c r="K634" s="57"/>
      <c r="L634" s="76"/>
      <c r="M634" s="75"/>
      <c r="N634" s="83"/>
      <c r="O634" s="75"/>
      <c r="P634" s="76"/>
      <c r="Q634" s="83"/>
      <c r="R634" s="53"/>
      <c r="S634" s="75"/>
      <c r="T634" s="66"/>
      <c r="U634" s="328"/>
      <c r="V634" s="328"/>
      <c r="W634" s="328"/>
      <c r="X634" s="328"/>
      <c r="Y634" s="66"/>
      <c r="Z634" s="37">
        <v>4</v>
      </c>
      <c r="AA634" s="37">
        <f>H634*$AA$7</f>
        <v>490.79545932219179</v>
      </c>
      <c r="AB634" s="37">
        <f>AA634*$AB$7</f>
        <v>368.09659449164383</v>
      </c>
      <c r="AC634" s="37">
        <f>Z634*AB634</f>
        <v>1472.3863779665753</v>
      </c>
      <c r="AD634" s="121" t="s">
        <v>343</v>
      </c>
      <c r="AE634" s="37" t="s">
        <v>344</v>
      </c>
      <c r="AF634" s="35"/>
    </row>
    <row r="635" spans="1:32">
      <c r="A635" s="38"/>
      <c r="B635" s="57"/>
      <c r="C635" s="42"/>
      <c r="D635" s="57"/>
      <c r="E635" s="57"/>
      <c r="F635" s="37"/>
      <c r="G635" s="58"/>
      <c r="H635" s="38"/>
      <c r="I635" s="58"/>
      <c r="K635" s="57"/>
      <c r="L635" s="76"/>
      <c r="M635" s="75"/>
      <c r="N635" s="75"/>
      <c r="O635" s="57"/>
      <c r="P635" s="57"/>
      <c r="Q635" s="57"/>
      <c r="R635" s="57"/>
      <c r="S635" s="57"/>
      <c r="U635" s="327"/>
      <c r="V635" s="327"/>
      <c r="W635" s="327"/>
      <c r="X635" s="327"/>
      <c r="Z635" s="57"/>
      <c r="AA635" s="57"/>
      <c r="AB635" s="57"/>
      <c r="AC635" s="57"/>
      <c r="AD635" s="31"/>
      <c r="AE635" s="31"/>
    </row>
    <row r="636" spans="1:32">
      <c r="A636" s="28" t="s">
        <v>19</v>
      </c>
      <c r="B636" s="29" t="s">
        <v>49</v>
      </c>
      <c r="C636" s="42" t="s">
        <v>177</v>
      </c>
      <c r="D636" s="30">
        <v>1</v>
      </c>
      <c r="E636" s="31" t="s">
        <v>39</v>
      </c>
      <c r="F636" s="37">
        <v>300</v>
      </c>
      <c r="G636" s="32">
        <f>D636*F636</f>
        <v>300</v>
      </c>
      <c r="H636" s="80">
        <f>F636*$AG$3</f>
        <v>243.97454481633395</v>
      </c>
      <c r="I636" s="32">
        <f>D636*H636</f>
        <v>243.97454481633395</v>
      </c>
      <c r="J636" s="66"/>
      <c r="K636" s="57"/>
      <c r="L636" s="76"/>
      <c r="M636" s="75"/>
      <c r="N636" s="83"/>
      <c r="O636" s="75"/>
      <c r="P636" s="76"/>
      <c r="Q636" s="83"/>
      <c r="R636" s="53"/>
      <c r="S636" s="75"/>
      <c r="T636" s="66"/>
      <c r="U636" s="328"/>
      <c r="V636" s="328"/>
      <c r="W636" s="328"/>
      <c r="X636" s="328"/>
      <c r="Y636" s="66"/>
      <c r="Z636" s="37">
        <v>1</v>
      </c>
      <c r="AA636" s="37">
        <f>H636*$AA$7</f>
        <v>207.37836309388385</v>
      </c>
      <c r="AB636" s="37">
        <f>AA636*$AB$7</f>
        <v>155.53377232041288</v>
      </c>
      <c r="AC636" s="37">
        <f>Z636*AB636</f>
        <v>155.53377232041288</v>
      </c>
      <c r="AD636" s="160" t="s">
        <v>310</v>
      </c>
      <c r="AE636" s="37" t="s">
        <v>311</v>
      </c>
      <c r="AF636" s="35"/>
    </row>
    <row r="637" spans="1:32">
      <c r="A637" s="38"/>
      <c r="B637" s="57"/>
      <c r="C637" s="42"/>
      <c r="D637" s="57"/>
      <c r="E637" s="57"/>
      <c r="F637" s="37"/>
      <c r="G637" s="58"/>
      <c r="H637" s="38"/>
      <c r="I637" s="58"/>
      <c r="K637" s="57"/>
      <c r="L637" s="76"/>
      <c r="M637" s="75"/>
      <c r="N637" s="75"/>
      <c r="O637" s="57"/>
      <c r="P637" s="57"/>
      <c r="Q637" s="57"/>
      <c r="R637" s="57"/>
      <c r="S637" s="57"/>
      <c r="U637" s="327"/>
      <c r="V637" s="327"/>
      <c r="W637" s="327"/>
      <c r="X637" s="327"/>
      <c r="Z637" s="57"/>
      <c r="AA637" s="57"/>
      <c r="AB637" s="57"/>
      <c r="AC637" s="57"/>
      <c r="AD637" s="31"/>
      <c r="AE637" s="31"/>
    </row>
    <row r="638" spans="1:32">
      <c r="A638" s="28" t="s">
        <v>20</v>
      </c>
      <c r="B638" s="29" t="s">
        <v>147</v>
      </c>
      <c r="C638" s="42" t="s">
        <v>230</v>
      </c>
      <c r="D638" s="30">
        <v>2</v>
      </c>
      <c r="E638" s="31" t="s">
        <v>39</v>
      </c>
      <c r="F638" s="37">
        <v>820</v>
      </c>
      <c r="G638" s="32">
        <f>D638*F638</f>
        <v>1640</v>
      </c>
      <c r="H638" s="80">
        <f>F638*$AG$3</f>
        <v>666.8637558313128</v>
      </c>
      <c r="I638" s="32">
        <f>D638*H638</f>
        <v>1333.7275116626256</v>
      </c>
      <c r="J638" s="66"/>
      <c r="K638" s="57"/>
      <c r="L638" s="76"/>
      <c r="M638" s="75"/>
      <c r="N638" s="83"/>
      <c r="O638" s="75"/>
      <c r="P638" s="76"/>
      <c r="Q638" s="83"/>
      <c r="R638" s="53"/>
      <c r="S638" s="75"/>
      <c r="T638" s="66"/>
      <c r="U638" s="328"/>
      <c r="V638" s="328"/>
      <c r="W638" s="328"/>
      <c r="X638" s="328"/>
      <c r="Y638" s="66"/>
      <c r="Z638" s="37">
        <v>0</v>
      </c>
      <c r="AA638" s="37">
        <f>H638*$AA$7</f>
        <v>566.83419245661582</v>
      </c>
      <c r="AB638" s="37">
        <f>AA638*$AB$7</f>
        <v>425.1256443424619</v>
      </c>
      <c r="AC638" s="37">
        <f>Z638*AB638</f>
        <v>0</v>
      </c>
      <c r="AD638" s="122" t="s">
        <v>349</v>
      </c>
      <c r="AE638" s="373" t="s">
        <v>350</v>
      </c>
      <c r="AF638" s="35"/>
    </row>
    <row r="639" spans="1:32">
      <c r="A639" s="38"/>
      <c r="B639" s="158"/>
      <c r="C639" s="59"/>
      <c r="D639" s="57"/>
      <c r="E639" s="57"/>
      <c r="F639" s="53"/>
      <c r="G639" s="58"/>
      <c r="H639" s="38"/>
      <c r="I639" s="58"/>
      <c r="K639" s="57"/>
      <c r="L639" s="76"/>
      <c r="M639" s="75"/>
      <c r="N639" s="75"/>
      <c r="O639" s="57"/>
      <c r="P639" s="57"/>
      <c r="Q639" s="57"/>
      <c r="R639" s="57"/>
      <c r="S639" s="57"/>
      <c r="U639" s="327"/>
      <c r="V639" s="327"/>
      <c r="W639" s="327"/>
      <c r="X639" s="327"/>
      <c r="Z639" s="57"/>
      <c r="AA639" s="57"/>
      <c r="AB639" s="57"/>
      <c r="AC639" s="57"/>
      <c r="AD639" s="31"/>
      <c r="AE639" s="31"/>
    </row>
    <row r="640" spans="1:32">
      <c r="A640" s="28"/>
      <c r="B640" s="158" t="s">
        <v>55</v>
      </c>
      <c r="C640" s="59"/>
      <c r="D640" s="30"/>
      <c r="E640" s="31"/>
      <c r="F640" s="37"/>
      <c r="G640" s="32"/>
      <c r="H640" s="80"/>
      <c r="I640" s="32"/>
      <c r="J640" s="66"/>
      <c r="K640" s="57"/>
      <c r="L640" s="76"/>
      <c r="M640" s="75"/>
      <c r="N640" s="75"/>
      <c r="O640" s="57"/>
      <c r="P640" s="57"/>
      <c r="Q640" s="57"/>
      <c r="R640" s="57"/>
      <c r="S640" s="57"/>
      <c r="T640" s="66"/>
      <c r="U640" s="328"/>
      <c r="V640" s="328"/>
      <c r="W640" s="328"/>
      <c r="X640" s="328"/>
      <c r="Y640" s="66"/>
      <c r="Z640" s="37"/>
      <c r="AA640" s="37"/>
      <c r="AB640" s="37"/>
      <c r="AC640" s="37"/>
      <c r="AD640" s="31"/>
      <c r="AE640" s="31"/>
    </row>
    <row r="641" spans="1:32">
      <c r="A641" s="28"/>
      <c r="B641" s="29"/>
      <c r="C641" s="42"/>
      <c r="D641" s="30"/>
      <c r="E641" s="31"/>
      <c r="F641" s="37"/>
      <c r="G641" s="32"/>
      <c r="H641" s="80"/>
      <c r="I641" s="32"/>
      <c r="J641" s="66"/>
      <c r="K641" s="57"/>
      <c r="L641" s="76"/>
      <c r="M641" s="75"/>
      <c r="N641" s="75"/>
      <c r="O641" s="57"/>
      <c r="P641" s="57"/>
      <c r="Q641" s="57"/>
      <c r="R641" s="57"/>
      <c r="S641" s="57"/>
      <c r="T641" s="66"/>
      <c r="U641" s="328"/>
      <c r="V641" s="328"/>
      <c r="W641" s="328"/>
      <c r="X641" s="328"/>
      <c r="Y641" s="66"/>
      <c r="Z641" s="37"/>
      <c r="AA641" s="37"/>
      <c r="AB641" s="37"/>
      <c r="AC641" s="37"/>
      <c r="AD641" s="31"/>
      <c r="AE641" s="31"/>
    </row>
    <row r="642" spans="1:32">
      <c r="A642" s="28" t="s">
        <v>21</v>
      </c>
      <c r="B642" s="29" t="s">
        <v>56</v>
      </c>
      <c r="C642" s="430" t="s">
        <v>177</v>
      </c>
      <c r="D642" s="30">
        <v>1</v>
      </c>
      <c r="E642" s="31" t="s">
        <v>39</v>
      </c>
      <c r="F642" s="441">
        <v>830</v>
      </c>
      <c r="G642" s="442">
        <f>D642*F642</f>
        <v>830</v>
      </c>
      <c r="H642" s="432">
        <f>F642*AG3</f>
        <v>674.9962406585239</v>
      </c>
      <c r="I642" s="433">
        <f>D642*H642</f>
        <v>674.9962406585239</v>
      </c>
      <c r="J642" s="66"/>
      <c r="K642" s="430"/>
      <c r="L642" s="430"/>
      <c r="M642" s="430"/>
      <c r="N642" s="135"/>
      <c r="O642" s="429"/>
      <c r="P642" s="429"/>
      <c r="Q642" s="135"/>
      <c r="R642" s="429"/>
      <c r="S642" s="429"/>
      <c r="T642" s="66"/>
      <c r="U642" s="448">
        <v>0</v>
      </c>
      <c r="V642" s="448">
        <f>H642*$V$7</f>
        <v>573.74680455974533</v>
      </c>
      <c r="W642" s="448">
        <f>V642*$W$7</f>
        <v>430.31010341980902</v>
      </c>
      <c r="X642" s="448">
        <f>U642*W642</f>
        <v>0</v>
      </c>
      <c r="Y642" s="66"/>
      <c r="Z642" s="37"/>
      <c r="AA642" s="37"/>
      <c r="AB642" s="37"/>
      <c r="AC642" s="37"/>
      <c r="AD642" s="134"/>
      <c r="AE642" s="134"/>
      <c r="AF642" s="120"/>
    </row>
    <row r="643" spans="1:32">
      <c r="A643" s="38"/>
      <c r="B643" s="29"/>
      <c r="C643" s="430"/>
      <c r="D643" s="30"/>
      <c r="E643" s="31"/>
      <c r="F643" s="441"/>
      <c r="G643" s="442"/>
      <c r="H643" s="432"/>
      <c r="I643" s="433"/>
      <c r="J643" s="66"/>
      <c r="K643" s="430"/>
      <c r="L643" s="430"/>
      <c r="M643" s="430"/>
      <c r="N643" s="135"/>
      <c r="O643" s="429"/>
      <c r="P643" s="429"/>
      <c r="Q643" s="135"/>
      <c r="R643" s="429"/>
      <c r="S643" s="429"/>
      <c r="T643" s="66"/>
      <c r="U643" s="448"/>
      <c r="V643" s="448"/>
      <c r="W643" s="448"/>
      <c r="X643" s="448"/>
      <c r="Y643" s="66"/>
      <c r="Z643" s="37"/>
      <c r="AA643" s="37"/>
      <c r="AB643" s="37"/>
      <c r="AC643" s="37"/>
      <c r="AD643" s="134"/>
      <c r="AE643" s="134"/>
      <c r="AF643" s="120"/>
    </row>
    <row r="644" spans="1:32">
      <c r="A644" s="28" t="s">
        <v>22</v>
      </c>
      <c r="B644" s="29" t="s">
        <v>57</v>
      </c>
      <c r="C644" s="430"/>
      <c r="D644" s="30">
        <v>1</v>
      </c>
      <c r="E644" s="31" t="s">
        <v>39</v>
      </c>
      <c r="F644" s="441"/>
      <c r="G644" s="442"/>
      <c r="H644" s="432"/>
      <c r="I644" s="433"/>
      <c r="J644" s="66"/>
      <c r="K644" s="430"/>
      <c r="L644" s="430"/>
      <c r="M644" s="430"/>
      <c r="N644" s="135"/>
      <c r="O644" s="429"/>
      <c r="P644" s="429"/>
      <c r="Q644" s="135"/>
      <c r="R644" s="429"/>
      <c r="S644" s="429"/>
      <c r="T644" s="66"/>
      <c r="U644" s="448"/>
      <c r="V644" s="448"/>
      <c r="W644" s="448"/>
      <c r="X644" s="448"/>
      <c r="Y644" s="66"/>
      <c r="Z644" s="37"/>
      <c r="AA644" s="37"/>
      <c r="AB644" s="37"/>
      <c r="AC644" s="37"/>
      <c r="AD644" s="134"/>
      <c r="AE644" s="134"/>
      <c r="AF644" s="120"/>
    </row>
    <row r="645" spans="1:32">
      <c r="A645" s="38"/>
      <c r="B645" s="57"/>
      <c r="C645" s="430"/>
      <c r="D645" s="30"/>
      <c r="E645" s="31"/>
      <c r="F645" s="441"/>
      <c r="G645" s="442"/>
      <c r="H645" s="432"/>
      <c r="I645" s="433"/>
      <c r="J645" s="66"/>
      <c r="K645" s="430"/>
      <c r="L645" s="430"/>
      <c r="M645" s="430"/>
      <c r="N645" s="135"/>
      <c r="O645" s="429"/>
      <c r="P645" s="429"/>
      <c r="Q645" s="135"/>
      <c r="R645" s="429"/>
      <c r="S645" s="429"/>
      <c r="T645" s="66"/>
      <c r="U645" s="448"/>
      <c r="V645" s="448"/>
      <c r="W645" s="448"/>
      <c r="X645" s="448"/>
      <c r="Y645" s="66"/>
      <c r="Z645" s="37"/>
      <c r="AA645" s="37"/>
      <c r="AB645" s="37"/>
      <c r="AC645" s="37"/>
      <c r="AD645" s="134"/>
      <c r="AE645" s="134"/>
      <c r="AF645" s="120"/>
    </row>
    <row r="646" spans="1:32">
      <c r="A646" s="28" t="s">
        <v>23</v>
      </c>
      <c r="B646" s="29" t="s">
        <v>58</v>
      </c>
      <c r="C646" s="430"/>
      <c r="D646" s="30">
        <v>1</v>
      </c>
      <c r="E646" s="31" t="s">
        <v>39</v>
      </c>
      <c r="F646" s="441"/>
      <c r="G646" s="442"/>
      <c r="H646" s="432"/>
      <c r="I646" s="433"/>
      <c r="J646" s="66"/>
      <c r="K646" s="430"/>
      <c r="L646" s="430"/>
      <c r="M646" s="430"/>
      <c r="N646" s="135"/>
      <c r="O646" s="429"/>
      <c r="P646" s="429"/>
      <c r="Q646" s="135"/>
      <c r="R646" s="429"/>
      <c r="S646" s="429"/>
      <c r="T646" s="66"/>
      <c r="U646" s="448"/>
      <c r="V646" s="448"/>
      <c r="W646" s="448"/>
      <c r="X646" s="448"/>
      <c r="Y646" s="66"/>
      <c r="Z646" s="37"/>
      <c r="AA646" s="37"/>
      <c r="AB646" s="37"/>
      <c r="AC646" s="37"/>
      <c r="AD646" s="134"/>
      <c r="AE646" s="134"/>
      <c r="AF646" s="120"/>
    </row>
    <row r="647" spans="1:32">
      <c r="A647" s="38"/>
      <c r="B647" s="29"/>
      <c r="C647" s="430"/>
      <c r="D647" s="30"/>
      <c r="E647" s="31"/>
      <c r="F647" s="441"/>
      <c r="G647" s="442"/>
      <c r="H647" s="432"/>
      <c r="I647" s="433"/>
      <c r="J647" s="66"/>
      <c r="K647" s="430"/>
      <c r="L647" s="430"/>
      <c r="M647" s="430"/>
      <c r="N647" s="135"/>
      <c r="O647" s="429"/>
      <c r="P647" s="429"/>
      <c r="Q647" s="135"/>
      <c r="R647" s="429"/>
      <c r="S647" s="429"/>
      <c r="T647" s="66"/>
      <c r="U647" s="448"/>
      <c r="V647" s="448"/>
      <c r="W647" s="448"/>
      <c r="X647" s="448"/>
      <c r="Y647" s="66"/>
      <c r="Z647" s="37"/>
      <c r="AA647" s="37"/>
      <c r="AB647" s="37"/>
      <c r="AC647" s="37"/>
      <c r="AD647" s="134"/>
      <c r="AE647" s="134"/>
      <c r="AF647" s="120"/>
    </row>
    <row r="648" spans="1:32">
      <c r="A648" s="28" t="s">
        <v>24</v>
      </c>
      <c r="B648" s="29" t="s">
        <v>59</v>
      </c>
      <c r="C648" s="430"/>
      <c r="D648" s="30">
        <v>1</v>
      </c>
      <c r="E648" s="31" t="s">
        <v>39</v>
      </c>
      <c r="F648" s="441"/>
      <c r="G648" s="442"/>
      <c r="H648" s="432"/>
      <c r="I648" s="433"/>
      <c r="J648" s="66"/>
      <c r="K648" s="430"/>
      <c r="L648" s="430"/>
      <c r="M648" s="430"/>
      <c r="N648" s="135"/>
      <c r="O648" s="429"/>
      <c r="P648" s="429"/>
      <c r="Q648" s="135"/>
      <c r="R648" s="429"/>
      <c r="S648" s="429"/>
      <c r="T648" s="66"/>
      <c r="U648" s="448"/>
      <c r="V648" s="448"/>
      <c r="W648" s="448"/>
      <c r="X648" s="448"/>
      <c r="Y648" s="66"/>
      <c r="Z648" s="37"/>
      <c r="AA648" s="37"/>
      <c r="AB648" s="37"/>
      <c r="AC648" s="37"/>
      <c r="AD648" s="134"/>
      <c r="AE648" s="134"/>
      <c r="AF648" s="120"/>
    </row>
    <row r="649" spans="1:32">
      <c r="A649" s="28"/>
      <c r="B649" s="29"/>
      <c r="C649" s="430"/>
      <c r="D649" s="30"/>
      <c r="E649" s="31"/>
      <c r="F649" s="441"/>
      <c r="G649" s="442"/>
      <c r="H649" s="432"/>
      <c r="I649" s="433"/>
      <c r="J649" s="66"/>
      <c r="K649" s="430"/>
      <c r="L649" s="430"/>
      <c r="M649" s="430"/>
      <c r="N649" s="135"/>
      <c r="O649" s="429"/>
      <c r="P649" s="429"/>
      <c r="Q649" s="135"/>
      <c r="R649" s="429"/>
      <c r="S649" s="429"/>
      <c r="T649" s="66"/>
      <c r="U649" s="448"/>
      <c r="V649" s="448"/>
      <c r="W649" s="448"/>
      <c r="X649" s="448"/>
      <c r="Y649" s="66"/>
      <c r="Z649" s="37"/>
      <c r="AA649" s="37"/>
      <c r="AB649" s="37"/>
      <c r="AC649" s="37"/>
      <c r="AD649" s="134"/>
      <c r="AE649" s="134"/>
      <c r="AF649" s="120"/>
    </row>
    <row r="650" spans="1:32">
      <c r="A650" s="28" t="s">
        <v>25</v>
      </c>
      <c r="B650" s="29" t="s">
        <v>60</v>
      </c>
      <c r="C650" s="430"/>
      <c r="D650" s="30">
        <v>1</v>
      </c>
      <c r="E650" s="31" t="s">
        <v>39</v>
      </c>
      <c r="F650" s="441"/>
      <c r="G650" s="442"/>
      <c r="H650" s="432"/>
      <c r="I650" s="433"/>
      <c r="J650" s="66"/>
      <c r="K650" s="430"/>
      <c r="L650" s="430"/>
      <c r="M650" s="430"/>
      <c r="N650" s="135"/>
      <c r="O650" s="429"/>
      <c r="P650" s="429"/>
      <c r="Q650" s="135"/>
      <c r="R650" s="429"/>
      <c r="S650" s="429"/>
      <c r="T650" s="66"/>
      <c r="U650" s="448"/>
      <c r="V650" s="448"/>
      <c r="W650" s="448"/>
      <c r="X650" s="448"/>
      <c r="Y650" s="66"/>
      <c r="Z650" s="37"/>
      <c r="AA650" s="37"/>
      <c r="AB650" s="37"/>
      <c r="AC650" s="37"/>
      <c r="AD650" s="134"/>
      <c r="AE650" s="134"/>
      <c r="AF650" s="120"/>
    </row>
    <row r="651" spans="1:32">
      <c r="A651" s="28"/>
      <c r="B651" s="29"/>
      <c r="C651" s="430"/>
      <c r="D651" s="30"/>
      <c r="E651" s="31"/>
      <c r="F651" s="441"/>
      <c r="G651" s="442"/>
      <c r="H651" s="432"/>
      <c r="I651" s="433"/>
      <c r="J651" s="66"/>
      <c r="K651" s="430"/>
      <c r="L651" s="430"/>
      <c r="M651" s="430"/>
      <c r="N651" s="135"/>
      <c r="O651" s="429"/>
      <c r="P651" s="429"/>
      <c r="Q651" s="135"/>
      <c r="R651" s="429"/>
      <c r="S651" s="429"/>
      <c r="T651" s="66"/>
      <c r="U651" s="448"/>
      <c r="V651" s="448"/>
      <c r="W651" s="448"/>
      <c r="X651" s="448"/>
      <c r="Y651" s="66"/>
      <c r="Z651" s="37"/>
      <c r="AA651" s="37"/>
      <c r="AB651" s="37"/>
      <c r="AC651" s="37"/>
      <c r="AD651" s="134"/>
      <c r="AE651" s="134"/>
      <c r="AF651" s="120"/>
    </row>
    <row r="652" spans="1:32">
      <c r="A652" s="28" t="s">
        <v>33</v>
      </c>
      <c r="B652" s="29" t="s">
        <v>61</v>
      </c>
      <c r="C652" s="430"/>
      <c r="D652" s="30">
        <v>1</v>
      </c>
      <c r="E652" s="31" t="s">
        <v>39</v>
      </c>
      <c r="F652" s="441"/>
      <c r="G652" s="442"/>
      <c r="H652" s="432"/>
      <c r="I652" s="433"/>
      <c r="J652" s="66"/>
      <c r="K652" s="430"/>
      <c r="L652" s="430"/>
      <c r="M652" s="430"/>
      <c r="N652" s="135"/>
      <c r="O652" s="429"/>
      <c r="P652" s="429"/>
      <c r="Q652" s="135"/>
      <c r="R652" s="429"/>
      <c r="S652" s="429"/>
      <c r="T652" s="66"/>
      <c r="U652" s="448"/>
      <c r="V652" s="448"/>
      <c r="W652" s="448"/>
      <c r="X652" s="448"/>
      <c r="Y652" s="66"/>
      <c r="Z652" s="37"/>
      <c r="AA652" s="37"/>
      <c r="AB652" s="37"/>
      <c r="AC652" s="37"/>
      <c r="AD652" s="134"/>
      <c r="AE652" s="134"/>
      <c r="AF652" s="120"/>
    </row>
    <row r="653" spans="1:32">
      <c r="A653" s="38"/>
      <c r="B653" s="57"/>
      <c r="C653" s="430"/>
      <c r="D653" s="30"/>
      <c r="E653" s="31"/>
      <c r="F653" s="441"/>
      <c r="G653" s="442"/>
      <c r="H653" s="432"/>
      <c r="I653" s="433"/>
      <c r="J653" s="66"/>
      <c r="K653" s="430"/>
      <c r="L653" s="430"/>
      <c r="M653" s="430"/>
      <c r="N653" s="135"/>
      <c r="O653" s="429"/>
      <c r="P653" s="429"/>
      <c r="Q653" s="135"/>
      <c r="R653" s="429"/>
      <c r="S653" s="429"/>
      <c r="T653" s="66"/>
      <c r="U653" s="448"/>
      <c r="V653" s="448"/>
      <c r="W653" s="448"/>
      <c r="X653" s="448"/>
      <c r="Y653" s="66"/>
      <c r="Z653" s="37"/>
      <c r="AA653" s="37"/>
      <c r="AB653" s="37"/>
      <c r="AC653" s="37"/>
      <c r="AD653" s="134"/>
      <c r="AE653" s="134"/>
      <c r="AF653" s="120"/>
    </row>
    <row r="654" spans="1:32">
      <c r="A654" s="28" t="s">
        <v>34</v>
      </c>
      <c r="B654" s="29" t="s">
        <v>62</v>
      </c>
      <c r="C654" s="430"/>
      <c r="D654" s="30">
        <v>1</v>
      </c>
      <c r="E654" s="31" t="s">
        <v>39</v>
      </c>
      <c r="F654" s="441"/>
      <c r="G654" s="442"/>
      <c r="H654" s="432"/>
      <c r="I654" s="433"/>
      <c r="J654" s="66"/>
      <c r="K654" s="430"/>
      <c r="L654" s="430"/>
      <c r="M654" s="430"/>
      <c r="N654" s="135"/>
      <c r="O654" s="429"/>
      <c r="P654" s="429"/>
      <c r="Q654" s="135"/>
      <c r="R654" s="429"/>
      <c r="S654" s="429"/>
      <c r="T654" s="66"/>
      <c r="U654" s="448"/>
      <c r="V654" s="448"/>
      <c r="W654" s="448"/>
      <c r="X654" s="448"/>
      <c r="Y654" s="66"/>
      <c r="Z654" s="37"/>
      <c r="AA654" s="37"/>
      <c r="AB654" s="37"/>
      <c r="AC654" s="37"/>
      <c r="AD654" s="134"/>
      <c r="AE654" s="134"/>
      <c r="AF654" s="120"/>
    </row>
    <row r="655" spans="1:32">
      <c r="A655" s="38"/>
      <c r="B655" s="29"/>
      <c r="C655" s="430"/>
      <c r="D655" s="30"/>
      <c r="E655" s="31"/>
      <c r="F655" s="441"/>
      <c r="G655" s="442"/>
      <c r="H655" s="432"/>
      <c r="I655" s="433"/>
      <c r="J655" s="66"/>
      <c r="K655" s="430"/>
      <c r="L655" s="430"/>
      <c r="M655" s="430"/>
      <c r="N655" s="135"/>
      <c r="O655" s="429"/>
      <c r="P655" s="429"/>
      <c r="Q655" s="135"/>
      <c r="R655" s="429"/>
      <c r="S655" s="429"/>
      <c r="T655" s="66"/>
      <c r="U655" s="448"/>
      <c r="V655" s="448"/>
      <c r="W655" s="448"/>
      <c r="X655" s="448"/>
      <c r="Y655" s="66"/>
      <c r="Z655" s="37"/>
      <c r="AA655" s="37"/>
      <c r="AB655" s="37"/>
      <c r="AC655" s="37"/>
      <c r="AD655" s="134"/>
      <c r="AE655" s="134"/>
      <c r="AF655" s="120"/>
    </row>
    <row r="656" spans="1:32">
      <c r="A656" s="28" t="s">
        <v>84</v>
      </c>
      <c r="B656" s="29" t="s">
        <v>63</v>
      </c>
      <c r="C656" s="430"/>
      <c r="D656" s="30">
        <v>1</v>
      </c>
      <c r="E656" s="31" t="s">
        <v>39</v>
      </c>
      <c r="F656" s="441"/>
      <c r="G656" s="442"/>
      <c r="H656" s="432"/>
      <c r="I656" s="433"/>
      <c r="J656" s="66"/>
      <c r="K656" s="430"/>
      <c r="L656" s="430"/>
      <c r="M656" s="430"/>
      <c r="N656" s="135"/>
      <c r="O656" s="429"/>
      <c r="P656" s="429"/>
      <c r="Q656" s="135"/>
      <c r="R656" s="429"/>
      <c r="S656" s="429"/>
      <c r="T656" s="66"/>
      <c r="U656" s="448"/>
      <c r="V656" s="448"/>
      <c r="W656" s="448"/>
      <c r="X656" s="448"/>
      <c r="Y656" s="66"/>
      <c r="Z656" s="37"/>
      <c r="AA656" s="37"/>
      <c r="AB656" s="37"/>
      <c r="AC656" s="37"/>
      <c r="AD656" s="134"/>
      <c r="AE656" s="134"/>
      <c r="AF656" s="120"/>
    </row>
    <row r="657" spans="1:32">
      <c r="A657" s="38"/>
      <c r="B657" s="29"/>
      <c r="C657" s="430"/>
      <c r="D657" s="30"/>
      <c r="E657" s="31"/>
      <c r="F657" s="441"/>
      <c r="G657" s="442"/>
      <c r="H657" s="432"/>
      <c r="I657" s="433"/>
      <c r="J657" s="66"/>
      <c r="K657" s="430"/>
      <c r="L657" s="430"/>
      <c r="M657" s="430"/>
      <c r="N657" s="135"/>
      <c r="O657" s="429"/>
      <c r="P657" s="429"/>
      <c r="Q657" s="135"/>
      <c r="R657" s="429"/>
      <c r="S657" s="429"/>
      <c r="T657" s="66"/>
      <c r="U657" s="448"/>
      <c r="V657" s="448"/>
      <c r="W657" s="448"/>
      <c r="X657" s="448"/>
      <c r="Y657" s="66"/>
      <c r="Z657" s="37"/>
      <c r="AA657" s="37"/>
      <c r="AB657" s="37"/>
      <c r="AC657" s="37"/>
      <c r="AD657" s="134"/>
      <c r="AE657" s="134"/>
      <c r="AF657" s="120"/>
    </row>
    <row r="658" spans="1:32">
      <c r="A658" s="28" t="s">
        <v>76</v>
      </c>
      <c r="B658" s="29" t="s">
        <v>64</v>
      </c>
      <c r="C658" s="430"/>
      <c r="D658" s="30">
        <v>1</v>
      </c>
      <c r="E658" s="31" t="s">
        <v>39</v>
      </c>
      <c r="F658" s="441"/>
      <c r="G658" s="442"/>
      <c r="H658" s="432"/>
      <c r="I658" s="433"/>
      <c r="J658" s="66"/>
      <c r="K658" s="430"/>
      <c r="L658" s="430"/>
      <c r="M658" s="430"/>
      <c r="N658" s="135"/>
      <c r="O658" s="429"/>
      <c r="P658" s="429"/>
      <c r="Q658" s="135"/>
      <c r="R658" s="429"/>
      <c r="S658" s="429"/>
      <c r="T658" s="66"/>
      <c r="U658" s="448"/>
      <c r="V658" s="448"/>
      <c r="W658" s="448"/>
      <c r="X658" s="448"/>
      <c r="Y658" s="66"/>
      <c r="Z658" s="37"/>
      <c r="AA658" s="37"/>
      <c r="AB658" s="37"/>
      <c r="AC658" s="37"/>
      <c r="AD658" s="134"/>
      <c r="AE658" s="134"/>
      <c r="AF658" s="120"/>
    </row>
    <row r="659" spans="1:32">
      <c r="A659" s="38"/>
      <c r="B659" s="57"/>
      <c r="C659" s="31"/>
      <c r="D659" s="57"/>
      <c r="E659" s="57"/>
      <c r="F659" s="53"/>
      <c r="G659" s="58"/>
      <c r="H659" s="38"/>
      <c r="I659" s="58"/>
      <c r="K659" s="57"/>
      <c r="L659" s="76"/>
      <c r="M659" s="75"/>
      <c r="N659" s="75"/>
      <c r="O659" s="57"/>
      <c r="P659" s="57"/>
      <c r="Q659" s="57"/>
      <c r="R659" s="57"/>
      <c r="S659" s="57"/>
      <c r="U659" s="327"/>
      <c r="V659" s="327"/>
      <c r="W659" s="327"/>
      <c r="X659" s="327"/>
      <c r="Z659" s="57"/>
      <c r="AA659" s="57"/>
      <c r="AB659" s="57"/>
      <c r="AC659" s="57"/>
      <c r="AD659" s="31"/>
      <c r="AE659" s="31"/>
    </row>
    <row r="660" spans="1:32">
      <c r="A660" s="28"/>
      <c r="B660" s="29"/>
      <c r="C660" s="42"/>
      <c r="D660" s="30"/>
      <c r="E660" s="31"/>
      <c r="F660" s="175"/>
      <c r="G660" s="224"/>
      <c r="H660" s="225"/>
      <c r="I660" s="224"/>
      <c r="J660" s="107"/>
      <c r="K660" s="57"/>
      <c r="L660" s="76"/>
      <c r="M660" s="75"/>
      <c r="N660" s="75"/>
      <c r="O660" s="57"/>
      <c r="P660" s="57"/>
      <c r="Q660" s="57"/>
      <c r="R660" s="57"/>
      <c r="S660" s="57"/>
      <c r="T660" s="107"/>
      <c r="U660" s="354"/>
      <c r="V660" s="354"/>
      <c r="W660" s="354"/>
      <c r="X660" s="354"/>
      <c r="Y660" s="107"/>
      <c r="Z660" s="108"/>
      <c r="AA660" s="108"/>
      <c r="AB660" s="108"/>
      <c r="AC660" s="108"/>
      <c r="AD660" s="31"/>
      <c r="AE660" s="31"/>
    </row>
    <row r="661" spans="1:32">
      <c r="A661" s="38"/>
      <c r="B661" s="57"/>
      <c r="C661" s="31"/>
      <c r="D661" s="57"/>
      <c r="E661" s="57"/>
      <c r="F661" s="53"/>
      <c r="G661" s="58"/>
      <c r="H661" s="38"/>
      <c r="I661" s="58"/>
      <c r="K661" s="57"/>
      <c r="L661" s="76"/>
      <c r="M661" s="75"/>
      <c r="N661" s="75"/>
      <c r="O661" s="57"/>
      <c r="P661" s="57"/>
      <c r="Q661" s="57"/>
      <c r="R661" s="57"/>
      <c r="S661" s="57"/>
      <c r="U661" s="327"/>
      <c r="V661" s="327"/>
      <c r="W661" s="327"/>
      <c r="X661" s="327"/>
      <c r="Z661" s="57"/>
      <c r="AA661" s="57"/>
      <c r="AB661" s="57"/>
      <c r="AC661" s="57"/>
      <c r="AD661" s="31"/>
      <c r="AE661" s="31"/>
    </row>
    <row r="662" spans="1:32">
      <c r="A662" s="38"/>
      <c r="B662" s="57"/>
      <c r="C662" s="31"/>
      <c r="D662" s="57"/>
      <c r="E662" s="57"/>
      <c r="F662" s="53"/>
      <c r="G662" s="58"/>
      <c r="H662" s="38"/>
      <c r="I662" s="58"/>
      <c r="K662" s="57"/>
      <c r="L662" s="76"/>
      <c r="M662" s="75"/>
      <c r="N662" s="75"/>
      <c r="O662" s="57"/>
      <c r="P662" s="57"/>
      <c r="Q662" s="57"/>
      <c r="R662" s="57"/>
      <c r="S662" s="57"/>
      <c r="U662" s="327"/>
      <c r="V662" s="327"/>
      <c r="W662" s="327"/>
      <c r="X662" s="327"/>
      <c r="Z662" s="57"/>
      <c r="AA662" s="57"/>
      <c r="AB662" s="57"/>
      <c r="AC662" s="57"/>
      <c r="AD662" s="31"/>
      <c r="AE662" s="31"/>
    </row>
    <row r="663" spans="1:32">
      <c r="A663" s="38"/>
      <c r="B663" s="57"/>
      <c r="C663" s="31"/>
      <c r="D663" s="57"/>
      <c r="E663" s="57"/>
      <c r="F663" s="53"/>
      <c r="G663" s="58"/>
      <c r="H663" s="38"/>
      <c r="I663" s="58"/>
      <c r="K663" s="57"/>
      <c r="L663" s="76"/>
      <c r="M663" s="75"/>
      <c r="N663" s="75"/>
      <c r="O663" s="57"/>
      <c r="P663" s="57"/>
      <c r="Q663" s="57"/>
      <c r="R663" s="57"/>
      <c r="S663" s="57"/>
      <c r="U663" s="327"/>
      <c r="V663" s="327"/>
      <c r="W663" s="327"/>
      <c r="X663" s="327"/>
      <c r="Z663" s="57"/>
      <c r="AA663" s="57"/>
      <c r="AB663" s="57"/>
      <c r="AC663" s="57"/>
      <c r="AD663" s="31"/>
      <c r="AE663" s="31"/>
    </row>
    <row r="664" spans="1:32">
      <c r="A664" s="38"/>
      <c r="B664" s="57"/>
      <c r="C664" s="31"/>
      <c r="D664" s="57"/>
      <c r="E664" s="57"/>
      <c r="F664" s="53"/>
      <c r="G664" s="58"/>
      <c r="H664" s="38"/>
      <c r="I664" s="58"/>
      <c r="K664" s="57"/>
      <c r="L664" s="76"/>
      <c r="M664" s="75"/>
      <c r="N664" s="75"/>
      <c r="O664" s="57"/>
      <c r="P664" s="57"/>
      <c r="Q664" s="57"/>
      <c r="R664" s="57"/>
      <c r="S664" s="57"/>
      <c r="U664" s="327"/>
      <c r="V664" s="327"/>
      <c r="W664" s="327"/>
      <c r="X664" s="327"/>
      <c r="Z664" s="57"/>
      <c r="AA664" s="57"/>
      <c r="AB664" s="57"/>
      <c r="AC664" s="57"/>
      <c r="AD664" s="31"/>
      <c r="AE664" s="31"/>
    </row>
    <row r="665" spans="1:32">
      <c r="A665" s="38"/>
      <c r="B665" s="57"/>
      <c r="C665" s="31"/>
      <c r="D665" s="57"/>
      <c r="E665" s="57"/>
      <c r="F665" s="53"/>
      <c r="G665" s="58"/>
      <c r="H665" s="38"/>
      <c r="I665" s="58"/>
      <c r="K665" s="57"/>
      <c r="L665" s="76"/>
      <c r="M665" s="75"/>
      <c r="N665" s="75"/>
      <c r="O665" s="57"/>
      <c r="P665" s="57"/>
      <c r="Q665" s="57"/>
      <c r="R665" s="57"/>
      <c r="S665" s="57"/>
      <c r="U665" s="327"/>
      <c r="V665" s="327"/>
      <c r="W665" s="327"/>
      <c r="X665" s="327"/>
      <c r="Z665" s="57"/>
      <c r="AA665" s="57"/>
      <c r="AB665" s="57"/>
      <c r="AC665" s="57"/>
      <c r="AD665" s="31"/>
      <c r="AE665" s="31"/>
    </row>
    <row r="666" spans="1:32">
      <c r="A666" s="38"/>
      <c r="B666" s="57"/>
      <c r="C666" s="31"/>
      <c r="D666" s="57"/>
      <c r="E666" s="57"/>
      <c r="F666" s="53"/>
      <c r="G666" s="58"/>
      <c r="H666" s="38"/>
      <c r="I666" s="58"/>
      <c r="K666" s="57"/>
      <c r="L666" s="76"/>
      <c r="M666" s="75"/>
      <c r="N666" s="75"/>
      <c r="O666" s="57"/>
      <c r="P666" s="57"/>
      <c r="Q666" s="57"/>
      <c r="R666" s="57"/>
      <c r="S666" s="57"/>
      <c r="U666" s="327"/>
      <c r="V666" s="327"/>
      <c r="W666" s="327"/>
      <c r="X666" s="327"/>
      <c r="Z666" s="57"/>
      <c r="AA666" s="57"/>
      <c r="AB666" s="57"/>
      <c r="AC666" s="57"/>
      <c r="AD666" s="31"/>
      <c r="AE666" s="31"/>
    </row>
    <row r="667" spans="1:32">
      <c r="A667" s="38"/>
      <c r="B667" s="57"/>
      <c r="C667" s="31"/>
      <c r="D667" s="57"/>
      <c r="E667" s="57"/>
      <c r="F667" s="53"/>
      <c r="G667" s="58"/>
      <c r="H667" s="38"/>
      <c r="I667" s="58"/>
      <c r="K667" s="57"/>
      <c r="L667" s="76"/>
      <c r="M667" s="75"/>
      <c r="N667" s="75"/>
      <c r="O667" s="57"/>
      <c r="P667" s="57"/>
      <c r="Q667" s="57"/>
      <c r="R667" s="57"/>
      <c r="S667" s="57"/>
      <c r="U667" s="327"/>
      <c r="V667" s="327"/>
      <c r="W667" s="327"/>
      <c r="X667" s="327"/>
      <c r="Z667" s="78"/>
      <c r="AA667" s="78"/>
      <c r="AB667" s="78"/>
      <c r="AC667" s="78"/>
      <c r="AD667" s="31"/>
      <c r="AE667" s="31"/>
    </row>
    <row r="668" spans="1:32">
      <c r="A668" s="206"/>
      <c r="B668" s="74"/>
      <c r="C668" s="201"/>
      <c r="D668" s="74"/>
      <c r="E668" s="74"/>
      <c r="F668" s="85"/>
      <c r="G668" s="207"/>
      <c r="H668" s="206"/>
      <c r="I668" s="207"/>
      <c r="K668" s="74"/>
      <c r="L668" s="79"/>
      <c r="M668" s="73"/>
      <c r="N668" s="73"/>
      <c r="O668" s="74"/>
      <c r="P668" s="74"/>
      <c r="Q668" s="74"/>
      <c r="R668" s="74"/>
      <c r="S668" s="74"/>
      <c r="U668" s="350"/>
      <c r="V668" s="350"/>
      <c r="W668" s="350"/>
      <c r="X668" s="350"/>
      <c r="Z668" s="57"/>
      <c r="AA668" s="57"/>
      <c r="AB668" s="57"/>
      <c r="AC668" s="57"/>
      <c r="AD668" s="31"/>
      <c r="AE668" s="31"/>
    </row>
    <row r="669" spans="1:32" ht="13" thickBot="1">
      <c r="A669" s="210"/>
      <c r="B669" s="211" t="s">
        <v>9</v>
      </c>
      <c r="C669" s="212"/>
      <c r="D669" s="211"/>
      <c r="E669" s="211"/>
      <c r="F669" s="213"/>
      <c r="G669" s="214">
        <f>SUM(G611:G667)</f>
        <v>15120</v>
      </c>
      <c r="H669" s="215"/>
      <c r="I669" s="214">
        <f>SUM(I611:I667)</f>
        <v>12296.317058743231</v>
      </c>
      <c r="J669" s="99"/>
      <c r="K669" s="78"/>
      <c r="L669" s="223"/>
      <c r="M669" s="84"/>
      <c r="N669" s="77"/>
      <c r="O669" s="78"/>
      <c r="P669" s="84"/>
      <c r="Q669" s="78"/>
      <c r="R669" s="78"/>
      <c r="S669" s="84"/>
      <c r="T669" s="99"/>
      <c r="U669" s="349"/>
      <c r="V669" s="349"/>
      <c r="W669" s="349"/>
      <c r="X669" s="349"/>
      <c r="Y669" s="99"/>
      <c r="Z669" s="84"/>
      <c r="AA669" s="84"/>
      <c r="AB669" s="84"/>
      <c r="AC669" s="84"/>
      <c r="AD669" s="37"/>
      <c r="AE669" s="37"/>
      <c r="AF669" s="99"/>
    </row>
    <row r="670" spans="1:32" ht="13" thickTop="1">
      <c r="A670" s="38"/>
      <c r="B670" s="57"/>
      <c r="C670" s="31"/>
      <c r="D670" s="57"/>
      <c r="E670" s="57"/>
      <c r="F670" s="53"/>
      <c r="G670" s="58"/>
      <c r="H670" s="38"/>
      <c r="I670" s="58"/>
      <c r="K670" s="57"/>
      <c r="L670" s="76"/>
      <c r="M670" s="75"/>
      <c r="N670" s="75"/>
      <c r="O670" s="57"/>
      <c r="P670" s="57"/>
      <c r="Q670" s="57"/>
      <c r="R670" s="57"/>
      <c r="S670" s="57"/>
      <c r="U670" s="327"/>
      <c r="V670" s="327"/>
      <c r="W670" s="327"/>
      <c r="X670" s="327"/>
      <c r="Z670" s="57"/>
      <c r="AA670" s="57"/>
      <c r="AB670" s="57"/>
      <c r="AC670" s="57"/>
      <c r="AD670" s="31"/>
      <c r="AE670" s="31"/>
    </row>
    <row r="671" spans="1:32">
      <c r="A671" s="38"/>
      <c r="B671" s="208" t="s">
        <v>53</v>
      </c>
      <c r="C671" s="209"/>
      <c r="D671" s="57"/>
      <c r="E671" s="57"/>
      <c r="F671" s="53"/>
      <c r="G671" s="58"/>
      <c r="H671" s="38"/>
      <c r="I671" s="58"/>
      <c r="K671" s="57"/>
      <c r="L671" s="76"/>
      <c r="M671" s="75"/>
      <c r="N671" s="75"/>
      <c r="O671" s="57"/>
      <c r="P671" s="57"/>
      <c r="Q671" s="57"/>
      <c r="R671" s="57"/>
      <c r="S671" s="57"/>
      <c r="U671" s="327"/>
      <c r="V671" s="327"/>
      <c r="W671" s="327"/>
      <c r="X671" s="327"/>
      <c r="Z671" s="57"/>
      <c r="AA671" s="57"/>
      <c r="AB671" s="57"/>
      <c r="AC671" s="57"/>
      <c r="AD671" s="31"/>
      <c r="AE671" s="31"/>
    </row>
    <row r="672" spans="1:32">
      <c r="A672" s="38"/>
      <c r="B672" s="208"/>
      <c r="C672" s="209"/>
      <c r="D672" s="57"/>
      <c r="E672" s="57"/>
      <c r="F672" s="53"/>
      <c r="G672" s="58"/>
      <c r="H672" s="38"/>
      <c r="I672" s="58"/>
      <c r="K672" s="57"/>
      <c r="L672" s="76"/>
      <c r="M672" s="75"/>
      <c r="N672" s="75"/>
      <c r="O672" s="57"/>
      <c r="P672" s="57"/>
      <c r="Q672" s="57"/>
      <c r="R672" s="57"/>
      <c r="S672" s="57"/>
      <c r="U672" s="327"/>
      <c r="V672" s="327"/>
      <c r="W672" s="327"/>
      <c r="X672" s="327"/>
      <c r="Z672" s="57"/>
      <c r="AA672" s="57"/>
      <c r="AB672" s="57"/>
      <c r="AC672" s="57"/>
      <c r="AD672" s="31"/>
      <c r="AE672" s="31"/>
    </row>
    <row r="673" spans="1:34">
      <c r="A673" s="38"/>
      <c r="B673" s="208" t="s">
        <v>79</v>
      </c>
      <c r="C673" s="209"/>
      <c r="D673" s="57"/>
      <c r="E673" s="57"/>
      <c r="F673" s="53"/>
      <c r="G673" s="58"/>
      <c r="H673" s="38"/>
      <c r="I673" s="58"/>
      <c r="K673" s="57"/>
      <c r="L673" s="76"/>
      <c r="M673" s="75"/>
      <c r="N673" s="75"/>
      <c r="O673" s="57"/>
      <c r="P673" s="57"/>
      <c r="Q673" s="57"/>
      <c r="R673" s="57"/>
      <c r="S673" s="57"/>
      <c r="U673" s="327"/>
      <c r="V673" s="327"/>
      <c r="W673" s="327"/>
      <c r="X673" s="327"/>
      <c r="Z673" s="57"/>
      <c r="AA673" s="57"/>
      <c r="AB673" s="57"/>
      <c r="AC673" s="57"/>
      <c r="AD673" s="31"/>
      <c r="AE673" s="31"/>
    </row>
    <row r="674" spans="1:34">
      <c r="A674" s="38"/>
      <c r="B674" s="57"/>
      <c r="C674" s="31"/>
      <c r="D674" s="57"/>
      <c r="E674" s="57"/>
      <c r="F674" s="53"/>
      <c r="G674" s="58"/>
      <c r="H674" s="38"/>
      <c r="I674" s="58"/>
      <c r="K674" s="57"/>
      <c r="L674" s="76"/>
      <c r="M674" s="75"/>
      <c r="N674" s="75"/>
      <c r="O674" s="57"/>
      <c r="P674" s="57"/>
      <c r="Q674" s="57"/>
      <c r="R674" s="57"/>
      <c r="S674" s="57"/>
      <c r="U674" s="327"/>
      <c r="V674" s="327"/>
      <c r="W674" s="327"/>
      <c r="X674" s="327"/>
      <c r="Z674" s="57"/>
      <c r="AA674" s="57"/>
      <c r="AB674" s="57"/>
      <c r="AC674" s="57"/>
      <c r="AD674" s="31"/>
      <c r="AE674" s="31"/>
    </row>
    <row r="675" spans="1:34">
      <c r="A675" s="28"/>
      <c r="B675" s="158" t="s">
        <v>65</v>
      </c>
      <c r="C675" s="59"/>
      <c r="D675" s="30"/>
      <c r="E675" s="31"/>
      <c r="F675" s="49"/>
      <c r="G675" s="32"/>
      <c r="H675" s="80"/>
      <c r="I675" s="32"/>
      <c r="J675" s="66"/>
      <c r="K675" s="57"/>
      <c r="L675" s="76"/>
      <c r="M675" s="75"/>
      <c r="N675" s="75"/>
      <c r="O675" s="57"/>
      <c r="P675" s="57"/>
      <c r="Q675" s="57"/>
      <c r="R675" s="57"/>
      <c r="S675" s="57"/>
      <c r="T675" s="66"/>
      <c r="U675" s="328"/>
      <c r="V675" s="328"/>
      <c r="W675" s="328"/>
      <c r="X675" s="328"/>
      <c r="Y675" s="66"/>
      <c r="Z675" s="37"/>
      <c r="AA675" s="37"/>
      <c r="AB675" s="37"/>
      <c r="AC675" s="37"/>
      <c r="AD675" s="31"/>
      <c r="AE675" s="31"/>
    </row>
    <row r="676" spans="1:34">
      <c r="A676" s="28"/>
      <c r="B676" s="29"/>
      <c r="C676" s="42"/>
      <c r="D676" s="30"/>
      <c r="E676" s="31"/>
      <c r="F676" s="49"/>
      <c r="G676" s="32"/>
      <c r="H676" s="80"/>
      <c r="I676" s="32"/>
      <c r="J676" s="66"/>
      <c r="K676" s="57"/>
      <c r="L676" s="76"/>
      <c r="M676" s="75"/>
      <c r="N676" s="75"/>
      <c r="O676" s="57"/>
      <c r="P676" s="57"/>
      <c r="Q676" s="57"/>
      <c r="R676" s="57"/>
      <c r="S676" s="57"/>
      <c r="T676" s="66"/>
      <c r="U676" s="328"/>
      <c r="V676" s="328"/>
      <c r="W676" s="328"/>
      <c r="X676" s="328"/>
      <c r="Y676" s="66"/>
      <c r="Z676" s="37"/>
      <c r="AA676" s="37"/>
      <c r="AB676" s="37"/>
      <c r="AC676" s="37"/>
      <c r="AD676" s="31"/>
      <c r="AE676" s="31"/>
    </row>
    <row r="677" spans="1:34" ht="25">
      <c r="A677" s="28" t="s">
        <v>12</v>
      </c>
      <c r="B677" s="29" t="s">
        <v>65</v>
      </c>
      <c r="C677" s="42" t="s">
        <v>170</v>
      </c>
      <c r="D677" s="30">
        <v>1</v>
      </c>
      <c r="E677" s="31" t="s">
        <v>39</v>
      </c>
      <c r="F677" s="49">
        <v>14000</v>
      </c>
      <c r="G677" s="32">
        <f>D677*F677</f>
        <v>14000</v>
      </c>
      <c r="H677" s="80">
        <f>F677*$AG$3</f>
        <v>11385.478758095584</v>
      </c>
      <c r="I677" s="32">
        <f>D677*H677</f>
        <v>11385.478758095584</v>
      </c>
      <c r="J677" s="66"/>
      <c r="K677" s="57"/>
      <c r="L677" s="76"/>
      <c r="M677" s="75"/>
      <c r="N677" s="83"/>
      <c r="O677" s="75"/>
      <c r="P677" s="76"/>
      <c r="Q677" s="83"/>
      <c r="R677" s="53"/>
      <c r="S677" s="75"/>
      <c r="T677" s="66"/>
      <c r="U677" s="373">
        <v>1</v>
      </c>
      <c r="V677" s="373">
        <f>H677*$V$7</f>
        <v>9677.6569443812459</v>
      </c>
      <c r="W677" s="373">
        <f>V677*$W$7</f>
        <v>7258.242708285934</v>
      </c>
      <c r="X677" s="373">
        <f>U677*W677</f>
        <v>7258.242708285934</v>
      </c>
      <c r="Y677" s="66"/>
      <c r="Z677" s="37"/>
      <c r="AA677" s="37"/>
      <c r="AB677" s="37"/>
      <c r="AC677" s="37"/>
      <c r="AD677" s="121"/>
      <c r="AE677" s="372" t="s">
        <v>424</v>
      </c>
      <c r="AF677" s="35"/>
    </row>
    <row r="678" spans="1:34">
      <c r="A678" s="28"/>
      <c r="B678" s="29"/>
      <c r="C678" s="42"/>
      <c r="D678" s="30"/>
      <c r="E678" s="31"/>
      <c r="F678" s="49"/>
      <c r="G678" s="32"/>
      <c r="H678" s="80"/>
      <c r="I678" s="32"/>
      <c r="J678" s="66"/>
      <c r="K678" s="57"/>
      <c r="L678" s="76"/>
      <c r="M678" s="75"/>
      <c r="N678" s="75"/>
      <c r="O678" s="57"/>
      <c r="P678" s="57"/>
      <c r="Q678" s="57"/>
      <c r="R678" s="57"/>
      <c r="S678" s="57"/>
      <c r="T678" s="66"/>
      <c r="U678" s="328"/>
      <c r="V678" s="328"/>
      <c r="W678" s="328"/>
      <c r="X678" s="328"/>
      <c r="Y678" s="66"/>
      <c r="Z678" s="37"/>
      <c r="AA678" s="37"/>
      <c r="AB678" s="37"/>
      <c r="AC678" s="37"/>
      <c r="AD678" s="31"/>
      <c r="AE678" s="31"/>
    </row>
    <row r="679" spans="1:34" ht="23">
      <c r="A679" s="28" t="s">
        <v>13</v>
      </c>
      <c r="B679" s="29" t="s">
        <v>166</v>
      </c>
      <c r="C679" s="46" t="s">
        <v>171</v>
      </c>
      <c r="D679" s="30">
        <v>1</v>
      </c>
      <c r="E679" s="31" t="s">
        <v>39</v>
      </c>
      <c r="F679" s="49">
        <v>70000</v>
      </c>
      <c r="G679" s="32">
        <f>D679*F679</f>
        <v>70000</v>
      </c>
      <c r="H679" s="80">
        <f>F679*$AG$3</f>
        <v>56927.393790477923</v>
      </c>
      <c r="I679" s="32">
        <f>D679*H679</f>
        <v>56927.393790477923</v>
      </c>
      <c r="J679" s="66"/>
      <c r="K679" s="57"/>
      <c r="L679" s="75"/>
      <c r="M679" s="75"/>
      <c r="N679" s="83"/>
      <c r="O679" s="75"/>
      <c r="P679" s="76"/>
      <c r="Q679" s="83"/>
      <c r="R679" s="53"/>
      <c r="S679" s="75"/>
      <c r="T679" s="66"/>
      <c r="U679" s="328"/>
      <c r="V679" s="328"/>
      <c r="W679" s="328"/>
      <c r="X679" s="328"/>
      <c r="Y679" s="66"/>
      <c r="Z679" s="37"/>
      <c r="AA679" s="37"/>
      <c r="AB679" s="37"/>
      <c r="AC679" s="37"/>
      <c r="AD679" s="121"/>
      <c r="AE679" s="121"/>
      <c r="AF679" s="35"/>
    </row>
    <row r="680" spans="1:34">
      <c r="A680" s="38"/>
      <c r="B680" s="57"/>
      <c r="C680" s="56"/>
      <c r="D680" s="55"/>
      <c r="E680" s="55"/>
      <c r="F680" s="156"/>
      <c r="G680" s="157"/>
      <c r="H680" s="40"/>
      <c r="I680" s="157"/>
      <c r="J680" s="33"/>
      <c r="K680" s="57"/>
      <c r="L680" s="76"/>
      <c r="M680" s="75"/>
      <c r="N680" s="75"/>
      <c r="O680" s="57"/>
      <c r="P680" s="57"/>
      <c r="Q680" s="57"/>
      <c r="R680" s="57"/>
      <c r="S680" s="57"/>
      <c r="T680" s="33"/>
      <c r="U680" s="327"/>
      <c r="V680" s="327"/>
      <c r="W680" s="327"/>
      <c r="X680" s="327"/>
      <c r="Y680" s="33"/>
      <c r="Z680" s="55"/>
      <c r="AA680" s="55"/>
      <c r="AB680" s="55"/>
      <c r="AC680" s="55"/>
      <c r="AD680" s="31"/>
      <c r="AE680" s="31"/>
    </row>
    <row r="681" spans="1:34">
      <c r="A681" s="28" t="s">
        <v>14</v>
      </c>
      <c r="B681" s="29" t="s">
        <v>66</v>
      </c>
      <c r="C681" s="42"/>
      <c r="D681" s="30">
        <v>1</v>
      </c>
      <c r="E681" s="31" t="s">
        <v>2</v>
      </c>
      <c r="F681" s="175"/>
      <c r="G681" s="45" t="s">
        <v>169</v>
      </c>
      <c r="H681" s="81"/>
      <c r="I681" s="45"/>
      <c r="J681" s="67"/>
      <c r="K681" s="57"/>
      <c r="L681" s="76"/>
      <c r="M681" s="75"/>
      <c r="N681" s="75"/>
      <c r="O681" s="57"/>
      <c r="P681" s="57"/>
      <c r="Q681" s="57"/>
      <c r="R681" s="57"/>
      <c r="S681" s="57"/>
      <c r="T681" s="67"/>
      <c r="U681" s="328"/>
      <c r="V681" s="328"/>
      <c r="W681" s="328"/>
      <c r="X681" s="328"/>
      <c r="Y681" s="67"/>
      <c r="Z681" s="49"/>
      <c r="AA681" s="49"/>
      <c r="AB681" s="49"/>
      <c r="AC681" s="49"/>
      <c r="AD681" s="31"/>
      <c r="AE681" s="31"/>
    </row>
    <row r="682" spans="1:34">
      <c r="A682" s="38"/>
      <c r="B682" s="158"/>
      <c r="C682" s="59"/>
      <c r="D682" s="57"/>
      <c r="E682" s="57"/>
      <c r="F682" s="53"/>
      <c r="G682" s="58"/>
      <c r="H682" s="38"/>
      <c r="I682" s="58"/>
      <c r="K682" s="57"/>
      <c r="L682" s="76"/>
      <c r="M682" s="75"/>
      <c r="N682" s="75"/>
      <c r="O682" s="57"/>
      <c r="P682" s="57"/>
      <c r="Q682" s="57"/>
      <c r="R682" s="57"/>
      <c r="S682" s="57"/>
      <c r="U682" s="327"/>
      <c r="V682" s="327"/>
      <c r="W682" s="327"/>
      <c r="X682" s="327"/>
      <c r="Z682" s="57"/>
      <c r="AA682" s="57"/>
      <c r="AB682" s="57"/>
      <c r="AC682" s="57"/>
      <c r="AD682" s="31"/>
      <c r="AE682" s="31"/>
    </row>
    <row r="683" spans="1:34">
      <c r="A683" s="28"/>
      <c r="B683" s="158" t="s">
        <v>67</v>
      </c>
      <c r="C683" s="59"/>
      <c r="D683" s="30"/>
      <c r="E683" s="31"/>
      <c r="F683" s="37"/>
      <c r="G683" s="32"/>
      <c r="H683" s="80"/>
      <c r="I683" s="32"/>
      <c r="J683" s="66"/>
      <c r="K683" s="57"/>
      <c r="L683" s="76"/>
      <c r="M683" s="75"/>
      <c r="N683" s="75"/>
      <c r="O683" s="76"/>
      <c r="P683" s="76"/>
      <c r="Q683" s="76"/>
      <c r="R683" s="57"/>
      <c r="S683" s="57"/>
      <c r="T683" s="66"/>
      <c r="U683" s="328"/>
      <c r="V683" s="328"/>
      <c r="W683" s="328"/>
      <c r="X683" s="328"/>
      <c r="Y683" s="66"/>
      <c r="Z683" s="37"/>
      <c r="AA683" s="37"/>
      <c r="AB683" s="37"/>
      <c r="AC683" s="37"/>
      <c r="AD683" s="31"/>
      <c r="AE683" s="31"/>
    </row>
    <row r="684" spans="1:34">
      <c r="A684" s="28"/>
      <c r="B684" s="29"/>
      <c r="C684" s="42"/>
      <c r="D684" s="30"/>
      <c r="E684" s="31"/>
      <c r="F684" s="37"/>
      <c r="G684" s="32"/>
      <c r="H684" s="80"/>
      <c r="I684" s="32"/>
      <c r="J684" s="66"/>
      <c r="K684" s="57"/>
      <c r="L684" s="76"/>
      <c r="M684" s="75"/>
      <c r="N684" s="75"/>
      <c r="O684" s="57"/>
      <c r="P684" s="57"/>
      <c r="Q684" s="57"/>
      <c r="R684" s="57"/>
      <c r="S684" s="57"/>
      <c r="T684" s="66"/>
      <c r="U684" s="328"/>
      <c r="V684" s="328"/>
      <c r="W684" s="328"/>
      <c r="X684" s="328"/>
      <c r="Y684" s="66"/>
      <c r="Z684" s="37"/>
      <c r="AA684" s="37"/>
      <c r="AB684" s="37"/>
      <c r="AC684" s="37"/>
      <c r="AD684" s="31"/>
      <c r="AE684" s="31"/>
    </row>
    <row r="685" spans="1:34">
      <c r="A685" s="218" t="s">
        <v>15</v>
      </c>
      <c r="B685" s="161" t="s">
        <v>165</v>
      </c>
      <c r="C685" s="162"/>
      <c r="D685" s="163">
        <v>4</v>
      </c>
      <c r="E685" s="164" t="s">
        <v>39</v>
      </c>
      <c r="F685" s="110"/>
      <c r="G685" s="226">
        <f>D685*F685</f>
        <v>0</v>
      </c>
      <c r="H685" s="227"/>
      <c r="I685" s="226"/>
      <c r="J685" s="109"/>
      <c r="K685" s="57"/>
      <c r="L685" s="76"/>
      <c r="M685" s="75"/>
      <c r="N685" s="75"/>
      <c r="O685" s="76"/>
      <c r="P685" s="76"/>
      <c r="Q685" s="76"/>
      <c r="R685" s="57"/>
      <c r="S685" s="57"/>
      <c r="T685" s="109"/>
      <c r="U685" s="353"/>
      <c r="V685" s="353"/>
      <c r="W685" s="353"/>
      <c r="X685" s="353"/>
      <c r="Y685" s="109"/>
      <c r="Z685" s="110"/>
      <c r="AA685" s="110"/>
      <c r="AB685" s="110"/>
      <c r="AC685" s="110"/>
      <c r="AD685" s="31"/>
      <c r="AE685" s="31"/>
    </row>
    <row r="686" spans="1:34">
      <c r="A686" s="38"/>
      <c r="B686" s="29"/>
      <c r="C686" s="42"/>
      <c r="D686" s="57"/>
      <c r="E686" s="57"/>
      <c r="F686" s="53"/>
      <c r="G686" s="58"/>
      <c r="H686" s="38"/>
      <c r="I686" s="58"/>
      <c r="K686" s="57"/>
      <c r="L686" s="76"/>
      <c r="M686" s="75"/>
      <c r="N686" s="75"/>
      <c r="O686" s="57"/>
      <c r="P686" s="57"/>
      <c r="Q686" s="57"/>
      <c r="R686" s="57"/>
      <c r="S686" s="57"/>
      <c r="U686" s="327"/>
      <c r="V686" s="327"/>
      <c r="W686" s="327"/>
      <c r="X686" s="327"/>
      <c r="Z686" s="57"/>
      <c r="AA686" s="57"/>
      <c r="AB686" s="57"/>
      <c r="AC686" s="57"/>
      <c r="AD686" s="31"/>
      <c r="AE686" s="31"/>
    </row>
    <row r="687" spans="1:34" ht="25">
      <c r="A687" s="28" t="s">
        <v>15</v>
      </c>
      <c r="B687" s="29" t="s">
        <v>204</v>
      </c>
      <c r="C687" s="37" t="s">
        <v>197</v>
      </c>
      <c r="D687" s="166">
        <v>8</v>
      </c>
      <c r="E687" s="31" t="s">
        <v>39</v>
      </c>
      <c r="F687" s="37">
        <v>4210</v>
      </c>
      <c r="G687" s="32">
        <f>D687*F687</f>
        <v>33680</v>
      </c>
      <c r="H687" s="80">
        <f>F687*$AG$3</f>
        <v>3423.7761122558863</v>
      </c>
      <c r="I687" s="32">
        <f>D687*H687</f>
        <v>27390.208898047091</v>
      </c>
      <c r="J687" s="66"/>
      <c r="K687" s="57"/>
      <c r="L687" s="76"/>
      <c r="M687" s="75"/>
      <c r="N687" s="83"/>
      <c r="O687" s="75"/>
      <c r="P687" s="76"/>
      <c r="Q687" s="83"/>
      <c r="R687" s="53"/>
      <c r="S687" s="75"/>
      <c r="T687" s="66"/>
      <c r="U687" s="328">
        <v>0</v>
      </c>
      <c r="V687" s="328">
        <f>H687*$V$7</f>
        <v>2910.2096954175031</v>
      </c>
      <c r="W687" s="328">
        <f>V687*$W$7</f>
        <v>2182.6572715631273</v>
      </c>
      <c r="X687" s="328">
        <f>U687*W687</f>
        <v>0</v>
      </c>
      <c r="Y687" s="66"/>
      <c r="Z687" s="37">
        <v>0</v>
      </c>
      <c r="AA687" s="37">
        <f>H687*$AA$7</f>
        <v>2910.2096954175031</v>
      </c>
      <c r="AB687" s="37">
        <f>AA687*$AB$7</f>
        <v>2182.6572715631273</v>
      </c>
      <c r="AC687" s="37">
        <f>Z687*AB687</f>
        <v>0</v>
      </c>
      <c r="AD687" s="121" t="s">
        <v>399</v>
      </c>
      <c r="AE687" s="133" t="s">
        <v>396</v>
      </c>
      <c r="AF687" s="35" t="s">
        <v>359</v>
      </c>
      <c r="AH687" s="69" t="s">
        <v>393</v>
      </c>
    </row>
    <row r="688" spans="1:34">
      <c r="A688" s="38"/>
      <c r="B688" s="29"/>
      <c r="C688" s="31"/>
      <c r="D688" s="57"/>
      <c r="E688" s="57"/>
      <c r="F688" s="53"/>
      <c r="G688" s="58"/>
      <c r="H688" s="38"/>
      <c r="I688" s="58"/>
      <c r="K688" s="57"/>
      <c r="L688" s="76"/>
      <c r="M688" s="75"/>
      <c r="N688" s="75"/>
      <c r="O688" s="57"/>
      <c r="P688" s="57"/>
      <c r="Q688" s="57"/>
      <c r="R688" s="57"/>
      <c r="S688" s="57"/>
      <c r="U688" s="327"/>
      <c r="V688" s="327"/>
      <c r="W688" s="327"/>
      <c r="X688" s="327"/>
      <c r="Z688" s="57"/>
      <c r="AA688" s="57"/>
      <c r="AB688" s="57"/>
      <c r="AC688" s="57"/>
      <c r="AD688" s="31"/>
      <c r="AE688" s="31"/>
    </row>
    <row r="689" spans="1:32">
      <c r="A689" s="38"/>
      <c r="B689" s="158" t="s">
        <v>68</v>
      </c>
      <c r="C689" s="59"/>
      <c r="D689" s="57"/>
      <c r="E689" s="57"/>
      <c r="F689" s="53"/>
      <c r="G689" s="58"/>
      <c r="H689" s="38"/>
      <c r="I689" s="58"/>
      <c r="K689" s="57"/>
      <c r="L689" s="76"/>
      <c r="M689" s="75"/>
      <c r="N689" s="75"/>
      <c r="O689" s="57"/>
      <c r="P689" s="57"/>
      <c r="Q689" s="57"/>
      <c r="R689" s="57"/>
      <c r="S689" s="57"/>
      <c r="U689" s="327"/>
      <c r="V689" s="327"/>
      <c r="W689" s="327"/>
      <c r="X689" s="327"/>
      <c r="Z689" s="57"/>
      <c r="AA689" s="57"/>
      <c r="AB689" s="57"/>
      <c r="AC689" s="57"/>
      <c r="AD689" s="31"/>
      <c r="AE689" s="31"/>
    </row>
    <row r="690" spans="1:32">
      <c r="A690" s="38"/>
      <c r="B690" s="29"/>
      <c r="C690" s="42"/>
      <c r="D690" s="57"/>
      <c r="E690" s="57"/>
      <c r="F690" s="53"/>
      <c r="G690" s="58"/>
      <c r="H690" s="38"/>
      <c r="I690" s="58"/>
      <c r="K690" s="57"/>
      <c r="L690" s="76"/>
      <c r="M690" s="75"/>
      <c r="N690" s="75"/>
      <c r="O690" s="57"/>
      <c r="P690" s="57"/>
      <c r="Q690" s="57"/>
      <c r="R690" s="57"/>
      <c r="S690" s="57"/>
      <c r="U690" s="327"/>
      <c r="V690" s="327"/>
      <c r="W690" s="327"/>
      <c r="X690" s="327"/>
      <c r="Z690" s="57"/>
      <c r="AA690" s="57"/>
      <c r="AB690" s="57"/>
      <c r="AC690" s="57"/>
      <c r="AD690" s="31"/>
      <c r="AE690" s="31"/>
    </row>
    <row r="691" spans="1:32">
      <c r="A691" s="28" t="s">
        <v>16</v>
      </c>
      <c r="B691" s="29" t="s">
        <v>154</v>
      </c>
      <c r="C691" s="42" t="s">
        <v>177</v>
      </c>
      <c r="D691" s="30">
        <v>1</v>
      </c>
      <c r="E691" s="31" t="s">
        <v>39</v>
      </c>
      <c r="F691" s="37">
        <v>5190</v>
      </c>
      <c r="G691" s="32">
        <f>D691*F691</f>
        <v>5190</v>
      </c>
      <c r="H691" s="80">
        <f>F691*$AG$3</f>
        <v>4220.7596253225774</v>
      </c>
      <c r="I691" s="32">
        <f>D691*H691</f>
        <v>4220.7596253225774</v>
      </c>
      <c r="J691" s="66"/>
      <c r="K691" s="57"/>
      <c r="L691" s="76"/>
      <c r="M691" s="75"/>
      <c r="N691" s="83"/>
      <c r="O691" s="75"/>
      <c r="P691" s="76"/>
      <c r="Q691" s="83"/>
      <c r="R691" s="53"/>
      <c r="S691" s="75"/>
      <c r="T691" s="66"/>
      <c r="U691" s="373">
        <v>0</v>
      </c>
      <c r="V691" s="373">
        <f>H691*$V$7</f>
        <v>3587.6456815241909</v>
      </c>
      <c r="W691" s="373">
        <f>V691*$W$7</f>
        <v>2690.7342611431432</v>
      </c>
      <c r="X691" s="373">
        <f>U691*W691</f>
        <v>0</v>
      </c>
      <c r="Y691" s="66"/>
      <c r="Z691" s="37"/>
      <c r="AA691" s="37"/>
      <c r="AB691" s="37"/>
      <c r="AC691" s="37"/>
      <c r="AD691" s="121" t="s">
        <v>374</v>
      </c>
      <c r="AE691" s="372" t="s">
        <v>373</v>
      </c>
      <c r="AF691" s="35"/>
    </row>
    <row r="692" spans="1:32">
      <c r="A692" s="38"/>
      <c r="B692" s="57"/>
      <c r="C692" s="42"/>
      <c r="D692" s="57"/>
      <c r="E692" s="57"/>
      <c r="F692" s="53"/>
      <c r="G692" s="58"/>
      <c r="H692" s="38"/>
      <c r="I692" s="58"/>
      <c r="K692" s="57"/>
      <c r="L692" s="76"/>
      <c r="M692" s="75"/>
      <c r="N692" s="75"/>
      <c r="O692" s="57"/>
      <c r="P692" s="57"/>
      <c r="Q692" s="57"/>
      <c r="R692" s="57"/>
      <c r="S692" s="57"/>
      <c r="U692" s="327"/>
      <c r="V692" s="327"/>
      <c r="W692" s="327"/>
      <c r="X692" s="327"/>
      <c r="Z692" s="57"/>
      <c r="AA692" s="57"/>
      <c r="AB692" s="57"/>
      <c r="AC692" s="57"/>
      <c r="AD692" s="31"/>
      <c r="AE692" s="31"/>
    </row>
    <row r="693" spans="1:32">
      <c r="A693" s="28" t="s">
        <v>17</v>
      </c>
      <c r="B693" s="29" t="s">
        <v>153</v>
      </c>
      <c r="C693" s="42" t="s">
        <v>177</v>
      </c>
      <c r="D693" s="30">
        <v>1</v>
      </c>
      <c r="E693" s="31" t="s">
        <v>39</v>
      </c>
      <c r="F693" s="37">
        <v>5190</v>
      </c>
      <c r="G693" s="32">
        <f>D693*F693</f>
        <v>5190</v>
      </c>
      <c r="H693" s="80">
        <f>F693*$AG$3</f>
        <v>4220.7596253225774</v>
      </c>
      <c r="I693" s="32">
        <f>D693*H693</f>
        <v>4220.7596253225774</v>
      </c>
      <c r="J693" s="66"/>
      <c r="K693" s="57"/>
      <c r="L693" s="76"/>
      <c r="M693" s="75"/>
      <c r="N693" s="83"/>
      <c r="O693" s="75"/>
      <c r="P693" s="76"/>
      <c r="Q693" s="83"/>
      <c r="R693" s="53"/>
      <c r="S693" s="75"/>
      <c r="T693" s="66"/>
      <c r="U693" s="373">
        <v>0</v>
      </c>
      <c r="V693" s="373">
        <f>H693*$V$7</f>
        <v>3587.6456815241909</v>
      </c>
      <c r="W693" s="373">
        <f>V693*$W$7</f>
        <v>2690.7342611431432</v>
      </c>
      <c r="X693" s="373">
        <f>U693*W693</f>
        <v>0</v>
      </c>
      <c r="Y693" s="66"/>
      <c r="Z693" s="37"/>
      <c r="AA693" s="37"/>
      <c r="AB693" s="37"/>
      <c r="AC693" s="37"/>
      <c r="AD693" s="121" t="s">
        <v>374</v>
      </c>
      <c r="AE693" s="372" t="s">
        <v>373</v>
      </c>
      <c r="AF693" s="35"/>
    </row>
    <row r="694" spans="1:32">
      <c r="A694" s="38"/>
      <c r="B694" s="158"/>
      <c r="C694" s="42"/>
      <c r="D694" s="57"/>
      <c r="E694" s="57"/>
      <c r="F694" s="53"/>
      <c r="G694" s="58"/>
      <c r="H694" s="38"/>
      <c r="I694" s="58"/>
      <c r="K694" s="57"/>
      <c r="L694" s="76"/>
      <c r="M694" s="75"/>
      <c r="N694" s="75"/>
      <c r="O694" s="57"/>
      <c r="P694" s="57"/>
      <c r="Q694" s="57"/>
      <c r="R694" s="57"/>
      <c r="S694" s="57"/>
      <c r="U694" s="327"/>
      <c r="V694" s="327"/>
      <c r="W694" s="327"/>
      <c r="X694" s="327"/>
      <c r="Z694" s="57"/>
      <c r="AA694" s="57"/>
      <c r="AB694" s="57"/>
      <c r="AC694" s="57"/>
      <c r="AD694" s="31"/>
      <c r="AE694" s="31"/>
    </row>
    <row r="695" spans="1:32">
      <c r="A695" s="38"/>
      <c r="B695" s="158"/>
      <c r="C695" s="59"/>
      <c r="D695" s="57"/>
      <c r="E695" s="57"/>
      <c r="F695" s="53"/>
      <c r="G695" s="58"/>
      <c r="H695" s="38"/>
      <c r="I695" s="58"/>
      <c r="K695" s="57"/>
      <c r="L695" s="76"/>
      <c r="M695" s="75"/>
      <c r="N695" s="75"/>
      <c r="O695" s="57"/>
      <c r="P695" s="57"/>
      <c r="Q695" s="57"/>
      <c r="R695" s="57"/>
      <c r="S695" s="57"/>
      <c r="U695" s="327"/>
      <c r="V695" s="327"/>
      <c r="W695" s="327"/>
      <c r="X695" s="327"/>
      <c r="Z695" s="57"/>
      <c r="AA695" s="57"/>
      <c r="AB695" s="57"/>
      <c r="AC695" s="57"/>
      <c r="AD695" s="31"/>
      <c r="AE695" s="31"/>
    </row>
    <row r="696" spans="1:32">
      <c r="A696" s="38"/>
      <c r="B696" s="158" t="s">
        <v>161</v>
      </c>
      <c r="C696" s="31"/>
      <c r="D696" s="57"/>
      <c r="E696" s="57"/>
      <c r="F696" s="53"/>
      <c r="G696" s="58"/>
      <c r="H696" s="38"/>
      <c r="I696" s="58"/>
      <c r="K696" s="57"/>
      <c r="L696" s="57"/>
      <c r="M696" s="75"/>
      <c r="N696" s="75"/>
      <c r="O696" s="57"/>
      <c r="P696" s="57"/>
      <c r="Q696" s="57"/>
      <c r="R696" s="57"/>
      <c r="S696" s="57"/>
      <c r="U696" s="327"/>
      <c r="V696" s="327"/>
      <c r="W696" s="327"/>
      <c r="X696" s="327"/>
      <c r="Z696" s="57"/>
      <c r="AA696" s="57"/>
      <c r="AB696" s="57"/>
      <c r="AC696" s="57"/>
      <c r="AD696" s="31"/>
      <c r="AE696" s="31"/>
    </row>
    <row r="697" spans="1:32">
      <c r="A697" s="38"/>
      <c r="B697" s="57"/>
      <c r="C697" s="42"/>
      <c r="D697" s="57"/>
      <c r="E697" s="57"/>
      <c r="F697" s="53"/>
      <c r="G697" s="58"/>
      <c r="H697" s="38"/>
      <c r="I697" s="58"/>
      <c r="K697" s="57"/>
      <c r="L697" s="57"/>
      <c r="M697" s="75"/>
      <c r="N697" s="83"/>
      <c r="O697" s="75"/>
      <c r="P697" s="76"/>
      <c r="Q697" s="83"/>
      <c r="R697" s="53"/>
      <c r="S697" s="75"/>
      <c r="U697" s="327"/>
      <c r="V697" s="327"/>
      <c r="W697" s="327"/>
      <c r="X697" s="327"/>
      <c r="Z697" s="57"/>
      <c r="AA697" s="57"/>
      <c r="AB697" s="57"/>
      <c r="AC697" s="57"/>
      <c r="AD697" s="121"/>
      <c r="AE697" s="121"/>
      <c r="AF697" s="35"/>
    </row>
    <row r="698" spans="1:32">
      <c r="A698" s="38"/>
      <c r="B698" s="57" t="s">
        <v>163</v>
      </c>
      <c r="C698" s="42" t="s">
        <v>177</v>
      </c>
      <c r="D698" s="30">
        <v>1</v>
      </c>
      <c r="E698" s="31" t="s">
        <v>39</v>
      </c>
      <c r="F698" s="37">
        <v>1210</v>
      </c>
      <c r="G698" s="32">
        <f>D698*F698</f>
        <v>1210</v>
      </c>
      <c r="H698" s="80">
        <f>F698*$AG$3</f>
        <v>984.03066409254689</v>
      </c>
      <c r="I698" s="32">
        <f>D698*H698</f>
        <v>984.03066409254689</v>
      </c>
      <c r="J698" s="66"/>
      <c r="K698" s="57"/>
      <c r="L698" s="57"/>
      <c r="M698" s="75"/>
      <c r="N698" s="83"/>
      <c r="O698" s="75"/>
      <c r="P698" s="76"/>
      <c r="Q698" s="83"/>
      <c r="R698" s="53"/>
      <c r="S698" s="75"/>
      <c r="T698" s="66"/>
      <c r="U698" s="328">
        <v>0</v>
      </c>
      <c r="V698" s="328">
        <f>H698*$V$7</f>
        <v>836.42606447866478</v>
      </c>
      <c r="W698" s="328">
        <f>V698*$W$7</f>
        <v>627.31954835899865</v>
      </c>
      <c r="X698" s="328">
        <f>U698*W698</f>
        <v>0</v>
      </c>
      <c r="Y698" s="66"/>
      <c r="Z698" s="37"/>
      <c r="AA698" s="37"/>
      <c r="AB698" s="37"/>
      <c r="AC698" s="37"/>
      <c r="AD698" s="121"/>
      <c r="AE698" s="121"/>
      <c r="AF698" s="35"/>
    </row>
    <row r="699" spans="1:32">
      <c r="A699" s="28"/>
      <c r="B699" s="29"/>
      <c r="C699" s="42"/>
      <c r="D699" s="30"/>
      <c r="E699" s="31"/>
      <c r="F699" s="37"/>
      <c r="G699" s="32"/>
      <c r="H699" s="80"/>
      <c r="I699" s="32"/>
      <c r="J699" s="66"/>
      <c r="K699" s="57"/>
      <c r="L699" s="76"/>
      <c r="M699" s="75"/>
      <c r="N699" s="75"/>
      <c r="O699" s="57"/>
      <c r="P699" s="57"/>
      <c r="Q699" s="57"/>
      <c r="R699" s="57"/>
      <c r="S699" s="57"/>
      <c r="T699" s="66"/>
      <c r="U699" s="328"/>
      <c r="V699" s="328"/>
      <c r="W699" s="328"/>
      <c r="X699" s="328"/>
      <c r="Y699" s="66"/>
      <c r="Z699" s="37"/>
      <c r="AA699" s="37"/>
      <c r="AB699" s="37"/>
      <c r="AC699" s="37"/>
      <c r="AD699" s="31"/>
      <c r="AE699" s="31"/>
    </row>
    <row r="700" spans="1:32">
      <c r="A700" s="38"/>
      <c r="B700" s="57"/>
      <c r="C700" s="31"/>
      <c r="D700" s="57"/>
      <c r="E700" s="57"/>
      <c r="F700" s="53"/>
      <c r="G700" s="58"/>
      <c r="H700" s="38"/>
      <c r="I700" s="58"/>
      <c r="K700" s="57"/>
      <c r="L700" s="76"/>
      <c r="M700" s="75"/>
      <c r="N700" s="75"/>
      <c r="O700" s="57"/>
      <c r="P700" s="57"/>
      <c r="Q700" s="57"/>
      <c r="R700" s="57"/>
      <c r="S700" s="57"/>
      <c r="U700" s="327"/>
      <c r="V700" s="327"/>
      <c r="W700" s="327"/>
      <c r="X700" s="327"/>
      <c r="Z700" s="57"/>
      <c r="AA700" s="57"/>
      <c r="AB700" s="57"/>
      <c r="AC700" s="57"/>
      <c r="AD700" s="31"/>
      <c r="AE700" s="31"/>
    </row>
    <row r="701" spans="1:32">
      <c r="A701" s="28"/>
      <c r="B701" s="29"/>
      <c r="C701" s="42"/>
      <c r="D701" s="30"/>
      <c r="E701" s="31"/>
      <c r="F701" s="37"/>
      <c r="G701" s="32"/>
      <c r="H701" s="80"/>
      <c r="I701" s="32"/>
      <c r="J701" s="66"/>
      <c r="K701" s="57"/>
      <c r="L701" s="76"/>
      <c r="M701" s="75"/>
      <c r="N701" s="75"/>
      <c r="O701" s="57"/>
      <c r="P701" s="57"/>
      <c r="Q701" s="57"/>
      <c r="R701" s="57"/>
      <c r="S701" s="57"/>
      <c r="T701" s="66"/>
      <c r="U701" s="328"/>
      <c r="V701" s="328"/>
      <c r="W701" s="328"/>
      <c r="X701" s="328"/>
      <c r="Y701" s="66"/>
      <c r="Z701" s="37"/>
      <c r="AA701" s="37"/>
      <c r="AB701" s="37"/>
      <c r="AC701" s="37"/>
      <c r="AD701" s="31"/>
      <c r="AE701" s="31"/>
    </row>
    <row r="702" spans="1:32">
      <c r="A702" s="28"/>
      <c r="B702" s="29"/>
      <c r="C702" s="42"/>
      <c r="D702" s="30"/>
      <c r="E702" s="31"/>
      <c r="F702" s="37"/>
      <c r="G702" s="32"/>
      <c r="H702" s="80"/>
      <c r="I702" s="32"/>
      <c r="J702" s="66"/>
      <c r="K702" s="57"/>
      <c r="L702" s="76"/>
      <c r="M702" s="75"/>
      <c r="N702" s="75"/>
      <c r="O702" s="57"/>
      <c r="P702" s="57"/>
      <c r="Q702" s="57"/>
      <c r="R702" s="57"/>
      <c r="S702" s="57"/>
      <c r="T702" s="66"/>
      <c r="U702" s="328"/>
      <c r="V702" s="328"/>
      <c r="W702" s="328"/>
      <c r="X702" s="328"/>
      <c r="Y702" s="66"/>
      <c r="Z702" s="37"/>
      <c r="AA702" s="37"/>
      <c r="AB702" s="37"/>
      <c r="AC702" s="37"/>
      <c r="AD702" s="31"/>
      <c r="AE702" s="31"/>
    </row>
    <row r="703" spans="1:32">
      <c r="A703" s="28"/>
      <c r="B703" s="29"/>
      <c r="C703" s="42"/>
      <c r="D703" s="30"/>
      <c r="E703" s="31"/>
      <c r="F703" s="37"/>
      <c r="G703" s="32"/>
      <c r="H703" s="80"/>
      <c r="I703" s="32"/>
      <c r="J703" s="66"/>
      <c r="K703" s="57"/>
      <c r="L703" s="76"/>
      <c r="M703" s="75"/>
      <c r="N703" s="75"/>
      <c r="O703" s="57"/>
      <c r="P703" s="57"/>
      <c r="Q703" s="57"/>
      <c r="R703" s="57"/>
      <c r="S703" s="57"/>
      <c r="T703" s="66"/>
      <c r="U703" s="328"/>
      <c r="V703" s="328"/>
      <c r="W703" s="328"/>
      <c r="X703" s="328"/>
      <c r="Y703" s="66"/>
      <c r="Z703" s="37"/>
      <c r="AA703" s="37"/>
      <c r="AB703" s="37"/>
      <c r="AC703" s="37"/>
      <c r="AD703" s="31"/>
      <c r="AE703" s="31"/>
    </row>
    <row r="704" spans="1:32">
      <c r="A704" s="28"/>
      <c r="B704" s="29"/>
      <c r="C704" s="42"/>
      <c r="D704" s="30"/>
      <c r="E704" s="31"/>
      <c r="F704" s="37"/>
      <c r="G704" s="32"/>
      <c r="H704" s="80"/>
      <c r="I704" s="32"/>
      <c r="J704" s="66"/>
      <c r="K704" s="57"/>
      <c r="L704" s="76"/>
      <c r="M704" s="75"/>
      <c r="N704" s="75"/>
      <c r="O704" s="57"/>
      <c r="P704" s="57"/>
      <c r="Q704" s="57"/>
      <c r="R704" s="57"/>
      <c r="S704" s="57"/>
      <c r="T704" s="66"/>
      <c r="U704" s="328"/>
      <c r="V704" s="328"/>
      <c r="W704" s="328"/>
      <c r="X704" s="328"/>
      <c r="Y704" s="66"/>
      <c r="Z704" s="37"/>
      <c r="AA704" s="37"/>
      <c r="AB704" s="37"/>
      <c r="AC704" s="37"/>
      <c r="AD704" s="31"/>
      <c r="AE704" s="31"/>
    </row>
    <row r="705" spans="1:31">
      <c r="A705" s="28"/>
      <c r="B705" s="29"/>
      <c r="C705" s="42"/>
      <c r="D705" s="30"/>
      <c r="E705" s="31"/>
      <c r="F705" s="37"/>
      <c r="G705" s="32"/>
      <c r="H705" s="80"/>
      <c r="I705" s="32"/>
      <c r="J705" s="66"/>
      <c r="K705" s="57"/>
      <c r="L705" s="76"/>
      <c r="M705" s="75"/>
      <c r="N705" s="75"/>
      <c r="O705" s="57"/>
      <c r="P705" s="57"/>
      <c r="Q705" s="57"/>
      <c r="R705" s="57"/>
      <c r="S705" s="57"/>
      <c r="T705" s="66"/>
      <c r="U705" s="328"/>
      <c r="V705" s="328"/>
      <c r="W705" s="328"/>
      <c r="X705" s="328"/>
      <c r="Y705" s="66"/>
      <c r="Z705" s="37"/>
      <c r="AA705" s="37"/>
      <c r="AB705" s="37"/>
      <c r="AC705" s="37"/>
      <c r="AD705" s="31"/>
      <c r="AE705" s="31"/>
    </row>
    <row r="706" spans="1:31">
      <c r="A706" s="28"/>
      <c r="B706" s="29"/>
      <c r="C706" s="42"/>
      <c r="D706" s="30"/>
      <c r="E706" s="31"/>
      <c r="F706" s="37"/>
      <c r="G706" s="32"/>
      <c r="H706" s="80"/>
      <c r="I706" s="32"/>
      <c r="J706" s="66"/>
      <c r="K706" s="57"/>
      <c r="L706" s="76"/>
      <c r="M706" s="75"/>
      <c r="N706" s="75"/>
      <c r="O706" s="57"/>
      <c r="P706" s="57"/>
      <c r="Q706" s="57"/>
      <c r="R706" s="57"/>
      <c r="S706" s="57"/>
      <c r="T706" s="66"/>
      <c r="U706" s="328"/>
      <c r="V706" s="328"/>
      <c r="W706" s="328"/>
      <c r="X706" s="328"/>
      <c r="Y706" s="66"/>
      <c r="Z706" s="37"/>
      <c r="AA706" s="37"/>
      <c r="AB706" s="37"/>
      <c r="AC706" s="37"/>
      <c r="AD706" s="31"/>
      <c r="AE706" s="31"/>
    </row>
    <row r="707" spans="1:31">
      <c r="A707" s="28"/>
      <c r="B707" s="29"/>
      <c r="C707" s="42"/>
      <c r="D707" s="30"/>
      <c r="E707" s="31"/>
      <c r="F707" s="37"/>
      <c r="G707" s="32"/>
      <c r="H707" s="80"/>
      <c r="I707" s="32"/>
      <c r="J707" s="66"/>
      <c r="K707" s="57"/>
      <c r="L707" s="76"/>
      <c r="M707" s="75"/>
      <c r="N707" s="75"/>
      <c r="O707" s="57"/>
      <c r="P707" s="57"/>
      <c r="Q707" s="57"/>
      <c r="R707" s="57"/>
      <c r="S707" s="57"/>
      <c r="T707" s="66"/>
      <c r="U707" s="328"/>
      <c r="V707" s="328"/>
      <c r="W707" s="328"/>
      <c r="X707" s="328"/>
      <c r="Y707" s="66"/>
      <c r="Z707" s="37"/>
      <c r="AA707" s="37"/>
      <c r="AB707" s="37"/>
      <c r="AC707" s="37"/>
      <c r="AD707" s="31"/>
      <c r="AE707" s="31"/>
    </row>
    <row r="708" spans="1:31">
      <c r="A708" s="28"/>
      <c r="B708" s="29"/>
      <c r="C708" s="42"/>
      <c r="D708" s="30"/>
      <c r="E708" s="31"/>
      <c r="F708" s="37"/>
      <c r="G708" s="32"/>
      <c r="H708" s="80"/>
      <c r="I708" s="32"/>
      <c r="J708" s="66"/>
      <c r="K708" s="57"/>
      <c r="L708" s="76"/>
      <c r="M708" s="75"/>
      <c r="N708" s="75"/>
      <c r="O708" s="57"/>
      <c r="P708" s="57"/>
      <c r="Q708" s="57"/>
      <c r="R708" s="57"/>
      <c r="S708" s="57"/>
      <c r="T708" s="66"/>
      <c r="U708" s="328"/>
      <c r="V708" s="328"/>
      <c r="W708" s="328"/>
      <c r="X708" s="328"/>
      <c r="Y708" s="66"/>
      <c r="Z708" s="37"/>
      <c r="AA708" s="37"/>
      <c r="AB708" s="37"/>
      <c r="AC708" s="37"/>
      <c r="AD708" s="31"/>
      <c r="AE708" s="31"/>
    </row>
    <row r="709" spans="1:31">
      <c r="A709" s="28"/>
      <c r="B709" s="29"/>
      <c r="C709" s="42"/>
      <c r="D709" s="30"/>
      <c r="E709" s="31"/>
      <c r="F709" s="37"/>
      <c r="G709" s="32"/>
      <c r="H709" s="80"/>
      <c r="I709" s="32"/>
      <c r="J709" s="66"/>
      <c r="K709" s="57"/>
      <c r="L709" s="76"/>
      <c r="M709" s="75"/>
      <c r="N709" s="75"/>
      <c r="O709" s="57"/>
      <c r="P709" s="57"/>
      <c r="Q709" s="57"/>
      <c r="R709" s="57"/>
      <c r="S709" s="57"/>
      <c r="T709" s="66"/>
      <c r="U709" s="328"/>
      <c r="V709" s="328"/>
      <c r="W709" s="328"/>
      <c r="X709" s="328"/>
      <c r="Y709" s="66"/>
      <c r="Z709" s="37"/>
      <c r="AA709" s="37"/>
      <c r="AB709" s="37"/>
      <c r="AC709" s="37"/>
      <c r="AD709" s="31"/>
      <c r="AE709" s="31"/>
    </row>
    <row r="710" spans="1:31">
      <c r="A710" s="28"/>
      <c r="B710" s="29"/>
      <c r="C710" s="42"/>
      <c r="D710" s="30"/>
      <c r="E710" s="31"/>
      <c r="F710" s="37"/>
      <c r="G710" s="32"/>
      <c r="H710" s="80"/>
      <c r="I710" s="32"/>
      <c r="J710" s="66"/>
      <c r="K710" s="57"/>
      <c r="L710" s="76"/>
      <c r="M710" s="75"/>
      <c r="N710" s="75"/>
      <c r="O710" s="57"/>
      <c r="P710" s="57"/>
      <c r="Q710" s="57"/>
      <c r="R710" s="57"/>
      <c r="S710" s="57"/>
      <c r="T710" s="66"/>
      <c r="U710" s="328"/>
      <c r="V710" s="328"/>
      <c r="W710" s="328"/>
      <c r="X710" s="328"/>
      <c r="Y710" s="66"/>
      <c r="Z710" s="37"/>
      <c r="AA710" s="37"/>
      <c r="AB710" s="37"/>
      <c r="AC710" s="37"/>
      <c r="AD710" s="31"/>
      <c r="AE710" s="31"/>
    </row>
    <row r="711" spans="1:31">
      <c r="A711" s="28"/>
      <c r="B711" s="29"/>
      <c r="C711" s="42"/>
      <c r="D711" s="30"/>
      <c r="E711" s="31"/>
      <c r="F711" s="37"/>
      <c r="G711" s="32"/>
      <c r="H711" s="80"/>
      <c r="I711" s="32"/>
      <c r="J711" s="66"/>
      <c r="K711" s="57"/>
      <c r="L711" s="76"/>
      <c r="M711" s="75"/>
      <c r="N711" s="75"/>
      <c r="O711" s="57"/>
      <c r="P711" s="57"/>
      <c r="Q711" s="57"/>
      <c r="R711" s="57"/>
      <c r="S711" s="57"/>
      <c r="T711" s="66"/>
      <c r="U711" s="328"/>
      <c r="V711" s="328"/>
      <c r="W711" s="328"/>
      <c r="X711" s="328"/>
      <c r="Y711" s="66"/>
      <c r="Z711" s="37"/>
      <c r="AA711" s="37"/>
      <c r="AB711" s="37"/>
      <c r="AC711" s="37"/>
      <c r="AD711" s="31"/>
      <c r="AE711" s="31"/>
    </row>
    <row r="712" spans="1:31">
      <c r="A712" s="28"/>
      <c r="B712" s="29"/>
      <c r="C712" s="42"/>
      <c r="D712" s="30"/>
      <c r="E712" s="31"/>
      <c r="F712" s="37"/>
      <c r="G712" s="32"/>
      <c r="H712" s="80"/>
      <c r="I712" s="32"/>
      <c r="J712" s="66"/>
      <c r="K712" s="57"/>
      <c r="L712" s="76"/>
      <c r="M712" s="75"/>
      <c r="N712" s="75"/>
      <c r="O712" s="57"/>
      <c r="P712" s="57"/>
      <c r="Q712" s="57"/>
      <c r="R712" s="57"/>
      <c r="S712" s="57"/>
      <c r="T712" s="66"/>
      <c r="U712" s="328"/>
      <c r="V712" s="328"/>
      <c r="W712" s="328"/>
      <c r="X712" s="328"/>
      <c r="Y712" s="66"/>
      <c r="Z712" s="37"/>
      <c r="AA712" s="37"/>
      <c r="AB712" s="37"/>
      <c r="AC712" s="37"/>
      <c r="AD712" s="31"/>
      <c r="AE712" s="31"/>
    </row>
    <row r="713" spans="1:31">
      <c r="A713" s="28"/>
      <c r="B713" s="29"/>
      <c r="C713" s="42"/>
      <c r="D713" s="30"/>
      <c r="E713" s="31"/>
      <c r="F713" s="37"/>
      <c r="G713" s="32"/>
      <c r="H713" s="80"/>
      <c r="I713" s="32"/>
      <c r="J713" s="66"/>
      <c r="K713" s="57"/>
      <c r="L713" s="76"/>
      <c r="M713" s="75"/>
      <c r="N713" s="75"/>
      <c r="O713" s="57"/>
      <c r="P713" s="57"/>
      <c r="Q713" s="57"/>
      <c r="R713" s="57"/>
      <c r="S713" s="57"/>
      <c r="T713" s="66"/>
      <c r="U713" s="328"/>
      <c r="V713" s="328"/>
      <c r="W713" s="328"/>
      <c r="X713" s="328"/>
      <c r="Y713" s="66"/>
      <c r="Z713" s="37"/>
      <c r="AA713" s="37"/>
      <c r="AB713" s="37"/>
      <c r="AC713" s="37"/>
      <c r="AD713" s="31"/>
      <c r="AE713" s="31"/>
    </row>
    <row r="714" spans="1:31">
      <c r="A714" s="28"/>
      <c r="B714" s="29"/>
      <c r="C714" s="42"/>
      <c r="D714" s="30"/>
      <c r="E714" s="31"/>
      <c r="F714" s="37"/>
      <c r="G714" s="32"/>
      <c r="H714" s="80"/>
      <c r="I714" s="32"/>
      <c r="J714" s="66"/>
      <c r="K714" s="57"/>
      <c r="L714" s="76"/>
      <c r="M714" s="75"/>
      <c r="N714" s="75"/>
      <c r="O714" s="57"/>
      <c r="P714" s="57"/>
      <c r="Q714" s="57"/>
      <c r="R714" s="57"/>
      <c r="S714" s="57"/>
      <c r="T714" s="66"/>
      <c r="U714" s="328"/>
      <c r="V714" s="328"/>
      <c r="W714" s="328"/>
      <c r="X714" s="328"/>
      <c r="Y714" s="66"/>
      <c r="Z714" s="37"/>
      <c r="AA714" s="37"/>
      <c r="AB714" s="37"/>
      <c r="AC714" s="37"/>
      <c r="AD714" s="31"/>
      <c r="AE714" s="31"/>
    </row>
    <row r="715" spans="1:31">
      <c r="A715" s="28"/>
      <c r="B715" s="29"/>
      <c r="C715" s="42"/>
      <c r="D715" s="30"/>
      <c r="E715" s="31"/>
      <c r="F715" s="37"/>
      <c r="G715" s="32"/>
      <c r="H715" s="80"/>
      <c r="I715" s="32"/>
      <c r="J715" s="66"/>
      <c r="K715" s="57"/>
      <c r="L715" s="76"/>
      <c r="M715" s="75"/>
      <c r="N715" s="75"/>
      <c r="O715" s="57"/>
      <c r="P715" s="57"/>
      <c r="Q715" s="57"/>
      <c r="R715" s="57"/>
      <c r="S715" s="57"/>
      <c r="T715" s="66"/>
      <c r="U715" s="328"/>
      <c r="V715" s="328"/>
      <c r="W715" s="328"/>
      <c r="X715" s="328"/>
      <c r="Y715" s="66"/>
      <c r="Z715" s="37"/>
      <c r="AA715" s="37"/>
      <c r="AB715" s="37"/>
      <c r="AC715" s="37"/>
      <c r="AD715" s="31"/>
      <c r="AE715" s="31"/>
    </row>
    <row r="716" spans="1:31">
      <c r="A716" s="28"/>
      <c r="B716" s="29"/>
      <c r="C716" s="42"/>
      <c r="D716" s="30"/>
      <c r="E716" s="31"/>
      <c r="F716" s="37"/>
      <c r="G716" s="32"/>
      <c r="H716" s="80"/>
      <c r="I716" s="32"/>
      <c r="J716" s="66"/>
      <c r="K716" s="57"/>
      <c r="L716" s="76"/>
      <c r="M716" s="75"/>
      <c r="N716" s="75"/>
      <c r="O716" s="57"/>
      <c r="P716" s="57"/>
      <c r="Q716" s="57"/>
      <c r="R716" s="57"/>
      <c r="S716" s="57"/>
      <c r="T716" s="66"/>
      <c r="U716" s="328"/>
      <c r="V716" s="328"/>
      <c r="W716" s="328"/>
      <c r="X716" s="328"/>
      <c r="Y716" s="66"/>
      <c r="Z716" s="37"/>
      <c r="AA716" s="37"/>
      <c r="AB716" s="37"/>
      <c r="AC716" s="37"/>
      <c r="AD716" s="31"/>
      <c r="AE716" s="31"/>
    </row>
    <row r="717" spans="1:31">
      <c r="A717" s="28"/>
      <c r="B717" s="29"/>
      <c r="C717" s="42"/>
      <c r="D717" s="30"/>
      <c r="E717" s="31"/>
      <c r="F717" s="37"/>
      <c r="G717" s="32"/>
      <c r="H717" s="80"/>
      <c r="I717" s="32"/>
      <c r="J717" s="66"/>
      <c r="K717" s="57"/>
      <c r="L717" s="76"/>
      <c r="M717" s="75"/>
      <c r="N717" s="75"/>
      <c r="O717" s="57"/>
      <c r="P717" s="57"/>
      <c r="Q717" s="57"/>
      <c r="R717" s="57"/>
      <c r="S717" s="57"/>
      <c r="T717" s="66"/>
      <c r="U717" s="328"/>
      <c r="V717" s="328"/>
      <c r="W717" s="328"/>
      <c r="X717" s="328"/>
      <c r="Y717" s="66"/>
      <c r="Z717" s="37"/>
      <c r="AA717" s="37"/>
      <c r="AB717" s="37"/>
      <c r="AC717" s="37"/>
      <c r="AD717" s="31"/>
      <c r="AE717" s="31"/>
    </row>
    <row r="718" spans="1:31">
      <c r="A718" s="28"/>
      <c r="B718" s="29"/>
      <c r="C718" s="42"/>
      <c r="D718" s="30"/>
      <c r="E718" s="31"/>
      <c r="F718" s="37"/>
      <c r="G718" s="32"/>
      <c r="H718" s="80"/>
      <c r="I718" s="32"/>
      <c r="J718" s="66"/>
      <c r="K718" s="57"/>
      <c r="L718" s="76"/>
      <c r="M718" s="75"/>
      <c r="N718" s="75"/>
      <c r="O718" s="57"/>
      <c r="P718" s="57"/>
      <c r="Q718" s="57"/>
      <c r="R718" s="57"/>
      <c r="S718" s="57"/>
      <c r="T718" s="66"/>
      <c r="U718" s="328"/>
      <c r="V718" s="328"/>
      <c r="W718" s="328"/>
      <c r="X718" s="328"/>
      <c r="Y718" s="66"/>
      <c r="Z718" s="37"/>
      <c r="AA718" s="37"/>
      <c r="AB718" s="37"/>
      <c r="AC718" s="37"/>
      <c r="AD718" s="31"/>
      <c r="AE718" s="31"/>
    </row>
    <row r="719" spans="1:31">
      <c r="A719" s="38"/>
      <c r="B719" s="57"/>
      <c r="C719" s="31"/>
      <c r="D719" s="57"/>
      <c r="E719" s="57"/>
      <c r="F719" s="53"/>
      <c r="G719" s="58"/>
      <c r="H719" s="38"/>
      <c r="I719" s="58"/>
      <c r="K719" s="57"/>
      <c r="L719" s="76"/>
      <c r="M719" s="75"/>
      <c r="N719" s="75"/>
      <c r="O719" s="57"/>
      <c r="P719" s="57"/>
      <c r="Q719" s="57"/>
      <c r="R719" s="57"/>
      <c r="S719" s="57"/>
      <c r="U719" s="327"/>
      <c r="V719" s="327"/>
      <c r="W719" s="327"/>
      <c r="X719" s="327"/>
      <c r="Z719" s="57"/>
      <c r="AA719" s="57"/>
      <c r="AB719" s="57"/>
      <c r="AC719" s="57"/>
      <c r="AD719" s="31"/>
      <c r="AE719" s="31"/>
    </row>
    <row r="720" spans="1:31">
      <c r="A720" s="38"/>
      <c r="B720" s="57"/>
      <c r="C720" s="31"/>
      <c r="D720" s="57"/>
      <c r="E720" s="57"/>
      <c r="F720" s="53"/>
      <c r="G720" s="58"/>
      <c r="H720" s="38"/>
      <c r="I720" s="58"/>
      <c r="K720" s="57"/>
      <c r="L720" s="76"/>
      <c r="M720" s="75"/>
      <c r="N720" s="75"/>
      <c r="O720" s="57"/>
      <c r="P720" s="57"/>
      <c r="Q720" s="57"/>
      <c r="R720" s="57"/>
      <c r="S720" s="57"/>
      <c r="U720" s="327"/>
      <c r="V720" s="327"/>
      <c r="W720" s="327"/>
      <c r="X720" s="327"/>
      <c r="Z720" s="57"/>
      <c r="AA720" s="57"/>
      <c r="AB720" s="57"/>
      <c r="AC720" s="57"/>
      <c r="AD720" s="31"/>
      <c r="AE720" s="31"/>
    </row>
    <row r="721" spans="1:32">
      <c r="A721" s="38"/>
      <c r="B721" s="57"/>
      <c r="C721" s="31"/>
      <c r="D721" s="57"/>
      <c r="E721" s="57"/>
      <c r="F721" s="53"/>
      <c r="G721" s="58"/>
      <c r="H721" s="38"/>
      <c r="I721" s="58"/>
      <c r="K721" s="57"/>
      <c r="L721" s="76"/>
      <c r="M721" s="75"/>
      <c r="N721" s="75"/>
      <c r="O721" s="57"/>
      <c r="P721" s="57"/>
      <c r="Q721" s="57"/>
      <c r="R721" s="57"/>
      <c r="S721" s="57"/>
      <c r="U721" s="327"/>
      <c r="V721" s="327"/>
      <c r="W721" s="327"/>
      <c r="X721" s="327"/>
      <c r="Z721" s="78"/>
      <c r="AA721" s="78"/>
      <c r="AB721" s="78"/>
      <c r="AC721" s="78"/>
      <c r="AD721" s="31"/>
      <c r="AE721" s="31"/>
    </row>
    <row r="722" spans="1:32">
      <c r="A722" s="206"/>
      <c r="B722" s="74"/>
      <c r="C722" s="201"/>
      <c r="D722" s="74"/>
      <c r="E722" s="74"/>
      <c r="F722" s="85"/>
      <c r="G722" s="207"/>
      <c r="H722" s="206"/>
      <c r="I722" s="207"/>
      <c r="K722" s="74"/>
      <c r="L722" s="79"/>
      <c r="M722" s="73"/>
      <c r="N722" s="73"/>
      <c r="O722" s="74"/>
      <c r="P722" s="85"/>
      <c r="Q722" s="74"/>
      <c r="R722" s="74"/>
      <c r="S722" s="74"/>
      <c r="U722" s="350"/>
      <c r="V722" s="350"/>
      <c r="W722" s="350"/>
      <c r="X722" s="350"/>
      <c r="Z722" s="57"/>
      <c r="AA722" s="57"/>
      <c r="AB722" s="57"/>
      <c r="AC722" s="57"/>
      <c r="AD722" s="31"/>
      <c r="AE722" s="31"/>
    </row>
    <row r="723" spans="1:32" ht="13" thickBot="1">
      <c r="A723" s="210"/>
      <c r="B723" s="211" t="s">
        <v>9</v>
      </c>
      <c r="C723" s="212"/>
      <c r="D723" s="211"/>
      <c r="E723" s="211"/>
      <c r="F723" s="213"/>
      <c r="G723" s="214">
        <f>SUM(G670:G721)</f>
        <v>129270</v>
      </c>
      <c r="H723" s="215"/>
      <c r="I723" s="214">
        <f>SUM(I670:I721)</f>
        <v>105128.63136135829</v>
      </c>
      <c r="J723" s="99"/>
      <c r="K723" s="78"/>
      <c r="L723" s="223"/>
      <c r="M723" s="84"/>
      <c r="N723" s="77"/>
      <c r="O723" s="78"/>
      <c r="P723" s="84"/>
      <c r="Q723" s="78"/>
      <c r="R723" s="78"/>
      <c r="S723" s="84"/>
      <c r="T723" s="99"/>
      <c r="U723" s="349"/>
      <c r="V723" s="349"/>
      <c r="W723" s="349"/>
      <c r="X723" s="349"/>
      <c r="Y723" s="99"/>
      <c r="Z723" s="84"/>
      <c r="AA723" s="84"/>
      <c r="AB723" s="84"/>
      <c r="AC723" s="84"/>
      <c r="AD723" s="37"/>
      <c r="AE723" s="37"/>
      <c r="AF723" s="99"/>
    </row>
    <row r="724" spans="1:32" ht="13" thickTop="1">
      <c r="A724" s="38"/>
      <c r="B724" s="57"/>
      <c r="C724" s="31"/>
      <c r="D724" s="57"/>
      <c r="E724" s="57"/>
      <c r="F724" s="53"/>
      <c r="G724" s="58"/>
      <c r="H724" s="38"/>
      <c r="I724" s="58"/>
      <c r="K724" s="57"/>
      <c r="L724" s="76"/>
      <c r="M724" s="75"/>
      <c r="N724" s="75"/>
      <c r="O724" s="57"/>
      <c r="P724" s="57"/>
      <c r="Q724" s="57"/>
      <c r="R724" s="57"/>
      <c r="S724" s="57"/>
      <c r="U724" s="327"/>
      <c r="V724" s="327"/>
      <c r="W724" s="327"/>
      <c r="X724" s="327"/>
      <c r="Z724" s="57"/>
      <c r="AA724" s="57"/>
      <c r="AB724" s="57"/>
      <c r="AC724" s="57"/>
      <c r="AD724" s="31"/>
      <c r="AE724" s="31"/>
    </row>
    <row r="725" spans="1:32">
      <c r="A725" s="38"/>
      <c r="B725" s="208" t="s">
        <v>53</v>
      </c>
      <c r="C725" s="209"/>
      <c r="D725" s="57"/>
      <c r="E725" s="57"/>
      <c r="F725" s="53"/>
      <c r="G725" s="58"/>
      <c r="H725" s="38"/>
      <c r="I725" s="58"/>
      <c r="K725" s="57"/>
      <c r="L725" s="76"/>
      <c r="M725" s="75"/>
      <c r="N725" s="75"/>
      <c r="O725" s="57"/>
      <c r="P725" s="57"/>
      <c r="Q725" s="57"/>
      <c r="R725" s="57"/>
      <c r="S725" s="57"/>
      <c r="U725" s="327"/>
      <c r="V725" s="327"/>
      <c r="W725" s="327"/>
      <c r="X725" s="327"/>
      <c r="Z725" s="57"/>
      <c r="AA725" s="57"/>
      <c r="AB725" s="57"/>
      <c r="AC725" s="57"/>
      <c r="AD725" s="31"/>
      <c r="AE725" s="31"/>
    </row>
    <row r="726" spans="1:32">
      <c r="A726" s="38"/>
      <c r="B726" s="208"/>
      <c r="C726" s="209"/>
      <c r="D726" s="57"/>
      <c r="E726" s="57"/>
      <c r="F726" s="53"/>
      <c r="G726" s="58"/>
      <c r="H726" s="38"/>
      <c r="I726" s="58"/>
      <c r="K726" s="57"/>
      <c r="L726" s="76"/>
      <c r="M726" s="75"/>
      <c r="N726" s="75"/>
      <c r="O726" s="57"/>
      <c r="P726" s="57"/>
      <c r="Q726" s="57"/>
      <c r="R726" s="57"/>
      <c r="S726" s="57"/>
      <c r="U726" s="327"/>
      <c r="V726" s="327"/>
      <c r="W726" s="327"/>
      <c r="X726" s="327"/>
      <c r="Z726" s="57"/>
      <c r="AA726" s="57"/>
      <c r="AB726" s="57"/>
      <c r="AC726" s="57"/>
      <c r="AD726" s="31"/>
      <c r="AE726" s="31"/>
    </row>
    <row r="727" spans="1:32">
      <c r="A727" s="38"/>
      <c r="B727" s="208" t="s">
        <v>80</v>
      </c>
      <c r="C727" s="209"/>
      <c r="D727" s="57"/>
      <c r="E727" s="57"/>
      <c r="F727" s="53"/>
      <c r="G727" s="58"/>
      <c r="H727" s="38"/>
      <c r="I727" s="58"/>
      <c r="K727" s="57"/>
      <c r="L727" s="76"/>
      <c r="M727" s="75"/>
      <c r="N727" s="75"/>
      <c r="O727" s="57"/>
      <c r="P727" s="57"/>
      <c r="Q727" s="57"/>
      <c r="R727" s="57"/>
      <c r="S727" s="57"/>
      <c r="U727" s="327"/>
      <c r="V727" s="327"/>
      <c r="W727" s="327"/>
      <c r="X727" s="327"/>
      <c r="Z727" s="57"/>
      <c r="AA727" s="57"/>
      <c r="AB727" s="57"/>
      <c r="AC727" s="57"/>
      <c r="AD727" s="31"/>
      <c r="AE727" s="31"/>
    </row>
    <row r="728" spans="1:32">
      <c r="A728" s="38"/>
      <c r="B728" s="57"/>
      <c r="C728" s="31"/>
      <c r="D728" s="57"/>
      <c r="E728" s="57"/>
      <c r="F728" s="53"/>
      <c r="G728" s="58"/>
      <c r="H728" s="38"/>
      <c r="I728" s="58"/>
      <c r="K728" s="57"/>
      <c r="L728" s="76"/>
      <c r="M728" s="75"/>
      <c r="N728" s="75"/>
      <c r="O728" s="57"/>
      <c r="P728" s="57"/>
      <c r="Q728" s="57"/>
      <c r="R728" s="57"/>
      <c r="S728" s="57"/>
      <c r="U728" s="327"/>
      <c r="V728" s="327"/>
      <c r="W728" s="327"/>
      <c r="X728" s="327"/>
      <c r="Z728" s="57"/>
      <c r="AA728" s="57"/>
      <c r="AB728" s="57"/>
      <c r="AC728" s="57"/>
      <c r="AD728" s="31"/>
      <c r="AE728" s="31"/>
    </row>
    <row r="729" spans="1:32">
      <c r="A729" s="38"/>
      <c r="B729" s="158" t="s">
        <v>38</v>
      </c>
      <c r="C729" s="59"/>
      <c r="D729" s="57"/>
      <c r="E729" s="57"/>
      <c r="F729" s="53"/>
      <c r="G729" s="58"/>
      <c r="H729" s="38"/>
      <c r="I729" s="58"/>
      <c r="K729" s="57"/>
      <c r="L729" s="76"/>
      <c r="M729" s="75"/>
      <c r="N729" s="75"/>
      <c r="O729" s="57"/>
      <c r="P729" s="57"/>
      <c r="Q729" s="57"/>
      <c r="R729" s="57"/>
      <c r="S729" s="57"/>
      <c r="U729" s="327"/>
      <c r="V729" s="327"/>
      <c r="W729" s="327"/>
      <c r="X729" s="327"/>
      <c r="Z729" s="57"/>
      <c r="AA729" s="57"/>
      <c r="AB729" s="57"/>
      <c r="AC729" s="57"/>
      <c r="AD729" s="31"/>
      <c r="AE729" s="31"/>
    </row>
    <row r="730" spans="1:32">
      <c r="A730" s="38"/>
      <c r="B730" s="29"/>
      <c r="C730" s="42"/>
      <c r="D730" s="57"/>
      <c r="E730" s="57"/>
      <c r="F730" s="53"/>
      <c r="G730" s="58"/>
      <c r="H730" s="38"/>
      <c r="I730" s="58"/>
      <c r="K730" s="57"/>
      <c r="L730" s="76"/>
      <c r="M730" s="75"/>
      <c r="N730" s="75"/>
      <c r="O730" s="57"/>
      <c r="P730" s="57"/>
      <c r="Q730" s="57"/>
      <c r="R730" s="57"/>
      <c r="S730" s="57"/>
      <c r="U730" s="327"/>
      <c r="V730" s="327"/>
      <c r="W730" s="327"/>
      <c r="X730" s="327"/>
      <c r="Z730" s="57"/>
      <c r="AA730" s="57"/>
      <c r="AB730" s="57"/>
      <c r="AC730" s="57"/>
      <c r="AD730" s="31"/>
      <c r="AE730" s="31"/>
    </row>
    <row r="731" spans="1:32" ht="37.5">
      <c r="A731" s="28" t="s">
        <v>13</v>
      </c>
      <c r="B731" s="29" t="s">
        <v>233</v>
      </c>
      <c r="C731" s="42" t="s">
        <v>177</v>
      </c>
      <c r="D731" s="30">
        <v>1</v>
      </c>
      <c r="E731" s="31" t="s">
        <v>39</v>
      </c>
      <c r="F731" s="37">
        <v>1130</v>
      </c>
      <c r="G731" s="32">
        <f>D731*F731</f>
        <v>1130</v>
      </c>
      <c r="H731" s="80">
        <f>F731*$AG$3</f>
        <v>918.97078547485785</v>
      </c>
      <c r="I731" s="32">
        <f>D731*H731</f>
        <v>918.97078547485785</v>
      </c>
      <c r="J731" s="66"/>
      <c r="K731" s="57"/>
      <c r="L731" s="76"/>
      <c r="M731" s="75"/>
      <c r="N731" s="83"/>
      <c r="O731" s="75"/>
      <c r="P731" s="76"/>
      <c r="Q731" s="83"/>
      <c r="R731" s="53"/>
      <c r="S731" s="75"/>
      <c r="T731" s="66"/>
      <c r="U731" s="328"/>
      <c r="V731" s="328"/>
      <c r="W731" s="328"/>
      <c r="X731" s="328"/>
      <c r="Y731" s="66"/>
      <c r="Z731" s="37">
        <v>0</v>
      </c>
      <c r="AA731" s="37">
        <f>H731*$AA$7</f>
        <v>781.12516765362921</v>
      </c>
      <c r="AB731" s="37">
        <f>AA731*$AB$7</f>
        <v>585.84387574022185</v>
      </c>
      <c r="AC731" s="37">
        <f>Z731*AB731</f>
        <v>0</v>
      </c>
      <c r="AD731" s="121" t="s">
        <v>301</v>
      </c>
      <c r="AE731" s="37" t="s">
        <v>292</v>
      </c>
      <c r="AF731" s="35"/>
    </row>
    <row r="732" spans="1:32">
      <c r="A732" s="38"/>
      <c r="B732" s="57"/>
      <c r="C732" s="42"/>
      <c r="D732" s="57"/>
      <c r="E732" s="57"/>
      <c r="F732" s="53"/>
      <c r="G732" s="58"/>
      <c r="H732" s="38"/>
      <c r="I732" s="58"/>
      <c r="K732" s="57"/>
      <c r="L732" s="76"/>
      <c r="M732" s="75"/>
      <c r="N732" s="75"/>
      <c r="O732" s="57"/>
      <c r="P732" s="57"/>
      <c r="Q732" s="57"/>
      <c r="R732" s="57"/>
      <c r="S732" s="57"/>
      <c r="U732" s="327"/>
      <c r="V732" s="327"/>
      <c r="W732" s="327"/>
      <c r="X732" s="327"/>
      <c r="Z732" s="57"/>
      <c r="AA732" s="57"/>
      <c r="AB732" s="57"/>
      <c r="AC732" s="57"/>
      <c r="AD732" s="31"/>
      <c r="AE732" s="31"/>
    </row>
    <row r="733" spans="1:32" ht="25">
      <c r="A733" s="28" t="s">
        <v>14</v>
      </c>
      <c r="B733" s="29" t="s">
        <v>148</v>
      </c>
      <c r="C733" s="42" t="s">
        <v>177</v>
      </c>
      <c r="D733" s="30">
        <v>2</v>
      </c>
      <c r="E733" s="31" t="s">
        <v>39</v>
      </c>
      <c r="F733" s="37">
        <v>1630</v>
      </c>
      <c r="G733" s="32">
        <f>D733*F733</f>
        <v>3260</v>
      </c>
      <c r="H733" s="80">
        <f>F733*$AG$3</f>
        <v>1325.5950268354145</v>
      </c>
      <c r="I733" s="32">
        <f>D733*H733</f>
        <v>2651.190053670829</v>
      </c>
      <c r="J733" s="66"/>
      <c r="K733" s="57"/>
      <c r="L733" s="76"/>
      <c r="M733" s="75"/>
      <c r="N733" s="83"/>
      <c r="O733" s="75"/>
      <c r="P733" s="76"/>
      <c r="Q733" s="83"/>
      <c r="R733" s="53"/>
      <c r="S733" s="75"/>
      <c r="T733" s="66"/>
      <c r="U733" s="328"/>
      <c r="V733" s="328"/>
      <c r="W733" s="328"/>
      <c r="X733" s="328"/>
      <c r="Y733" s="66"/>
      <c r="Z733" s="37">
        <v>0</v>
      </c>
      <c r="AA733" s="37">
        <f>H733*$AA$7</f>
        <v>1126.7557728101024</v>
      </c>
      <c r="AB733" s="37">
        <f>AA733*$AB$7</f>
        <v>845.06682960757678</v>
      </c>
      <c r="AC733" s="37">
        <f>Z733*AB733</f>
        <v>0</v>
      </c>
      <c r="AD733" s="121" t="s">
        <v>329</v>
      </c>
      <c r="AE733" s="121" t="s">
        <v>330</v>
      </c>
      <c r="AF733" s="35"/>
    </row>
    <row r="734" spans="1:32">
      <c r="A734" s="28"/>
      <c r="B734" s="29"/>
      <c r="C734" s="42"/>
      <c r="D734" s="30"/>
      <c r="E734" s="31"/>
      <c r="F734" s="37"/>
      <c r="G734" s="32"/>
      <c r="H734" s="80"/>
      <c r="I734" s="32"/>
      <c r="J734" s="66"/>
      <c r="K734" s="57"/>
      <c r="L734" s="76"/>
      <c r="M734" s="75"/>
      <c r="N734" s="75"/>
      <c r="O734" s="57"/>
      <c r="P734" s="57"/>
      <c r="Q734" s="57"/>
      <c r="R734" s="57"/>
      <c r="S734" s="57"/>
      <c r="T734" s="66"/>
      <c r="U734" s="328"/>
      <c r="V734" s="328"/>
      <c r="W734" s="328"/>
      <c r="X734" s="328"/>
      <c r="Y734" s="66"/>
      <c r="Z734" s="37"/>
      <c r="AA734" s="37"/>
      <c r="AB734" s="37"/>
      <c r="AC734" s="37"/>
      <c r="AD734" s="31"/>
      <c r="AE734" s="31"/>
    </row>
    <row r="735" spans="1:32">
      <c r="A735" s="28"/>
      <c r="B735" s="158" t="s">
        <v>40</v>
      </c>
      <c r="C735" s="59"/>
      <c r="D735" s="30"/>
      <c r="E735" s="31"/>
      <c r="F735" s="37"/>
      <c r="G735" s="32"/>
      <c r="H735" s="80"/>
      <c r="I735" s="32"/>
      <c r="J735" s="66"/>
      <c r="K735" s="57"/>
      <c r="L735" s="76"/>
      <c r="M735" s="75"/>
      <c r="N735" s="75"/>
      <c r="O735" s="57"/>
      <c r="P735" s="57"/>
      <c r="Q735" s="57"/>
      <c r="R735" s="57"/>
      <c r="S735" s="57"/>
      <c r="T735" s="66"/>
      <c r="U735" s="328"/>
      <c r="V735" s="328"/>
      <c r="W735" s="328"/>
      <c r="X735" s="328"/>
      <c r="Y735" s="66"/>
      <c r="Z735" s="37"/>
      <c r="AA735" s="37"/>
      <c r="AB735" s="37"/>
      <c r="AC735" s="37"/>
      <c r="AD735" s="31"/>
      <c r="AE735" s="31"/>
    </row>
    <row r="736" spans="1:32">
      <c r="A736" s="28"/>
      <c r="B736" s="29"/>
      <c r="C736" s="42"/>
      <c r="D736" s="30"/>
      <c r="E736" s="31"/>
      <c r="F736" s="37"/>
      <c r="G736" s="32"/>
      <c r="H736" s="80"/>
      <c r="I736" s="32"/>
      <c r="J736" s="66"/>
      <c r="K736" s="57"/>
      <c r="L736" s="76"/>
      <c r="M736" s="75"/>
      <c r="N736" s="75"/>
      <c r="O736" s="57"/>
      <c r="P736" s="57"/>
      <c r="Q736" s="57"/>
      <c r="R736" s="57"/>
      <c r="S736" s="57"/>
      <c r="T736" s="66"/>
      <c r="U736" s="328"/>
      <c r="V736" s="328"/>
      <c r="W736" s="328"/>
      <c r="X736" s="328"/>
      <c r="Y736" s="66"/>
      <c r="Z736" s="37"/>
      <c r="AA736" s="37"/>
      <c r="AB736" s="37"/>
      <c r="AC736" s="37"/>
      <c r="AD736" s="31"/>
      <c r="AE736" s="31"/>
    </row>
    <row r="737" spans="1:32">
      <c r="A737" s="28" t="s">
        <v>15</v>
      </c>
      <c r="B737" s="161" t="s">
        <v>41</v>
      </c>
      <c r="C737" s="162"/>
      <c r="D737" s="163">
        <v>1</v>
      </c>
      <c r="E737" s="164" t="s">
        <v>39</v>
      </c>
      <c r="F737" s="37"/>
      <c r="G737" s="32">
        <f>D737*F737</f>
        <v>0</v>
      </c>
      <c r="H737" s="80"/>
      <c r="I737" s="32"/>
      <c r="J737" s="66"/>
      <c r="K737" s="57"/>
      <c r="L737" s="76"/>
      <c r="M737" s="75"/>
      <c r="N737" s="75"/>
      <c r="O737" s="57"/>
      <c r="P737" s="57"/>
      <c r="Q737" s="57"/>
      <c r="R737" s="57"/>
      <c r="S737" s="57"/>
      <c r="T737" s="66"/>
      <c r="U737" s="328"/>
      <c r="V737" s="328"/>
      <c r="W737" s="328"/>
      <c r="X737" s="328"/>
      <c r="Y737" s="66"/>
      <c r="Z737" s="37"/>
      <c r="AA737" s="37"/>
      <c r="AB737" s="37"/>
      <c r="AC737" s="37"/>
      <c r="AD737" s="31"/>
      <c r="AE737" s="31"/>
    </row>
    <row r="738" spans="1:32">
      <c r="A738" s="38"/>
      <c r="B738" s="228"/>
      <c r="C738" s="162"/>
      <c r="D738" s="163"/>
      <c r="E738" s="164"/>
      <c r="F738" s="37"/>
      <c r="G738" s="58"/>
      <c r="H738" s="38"/>
      <c r="I738" s="58"/>
      <c r="K738" s="57"/>
      <c r="L738" s="76"/>
      <c r="M738" s="75"/>
      <c r="N738" s="75"/>
      <c r="O738" s="57"/>
      <c r="P738" s="57"/>
      <c r="Q738" s="57"/>
      <c r="R738" s="57"/>
      <c r="S738" s="57"/>
      <c r="U738" s="327"/>
      <c r="V738" s="327"/>
      <c r="W738" s="327"/>
      <c r="X738" s="327"/>
      <c r="Z738" s="57"/>
      <c r="AA738" s="57"/>
      <c r="AB738" s="57"/>
      <c r="AC738" s="57"/>
      <c r="AD738" s="31"/>
      <c r="AE738" s="31"/>
    </row>
    <row r="739" spans="1:32">
      <c r="A739" s="28" t="s">
        <v>16</v>
      </c>
      <c r="B739" s="161" t="s">
        <v>70</v>
      </c>
      <c r="C739" s="162"/>
      <c r="D739" s="163">
        <v>1</v>
      </c>
      <c r="E739" s="164" t="s">
        <v>39</v>
      </c>
      <c r="F739" s="37"/>
      <c r="G739" s="32">
        <f>D739*F739</f>
        <v>0</v>
      </c>
      <c r="H739" s="80"/>
      <c r="I739" s="32"/>
      <c r="J739" s="66"/>
      <c r="K739" s="57"/>
      <c r="L739" s="76"/>
      <c r="M739" s="75"/>
      <c r="N739" s="75"/>
      <c r="O739" s="57"/>
      <c r="P739" s="57"/>
      <c r="Q739" s="57"/>
      <c r="R739" s="57"/>
      <c r="S739" s="57"/>
      <c r="T739" s="66"/>
      <c r="U739" s="328"/>
      <c r="V739" s="328"/>
      <c r="W739" s="328"/>
      <c r="X739" s="328"/>
      <c r="Y739" s="66"/>
      <c r="Z739" s="37"/>
      <c r="AA739" s="37"/>
      <c r="AB739" s="37"/>
      <c r="AC739" s="37"/>
      <c r="AD739" s="31"/>
      <c r="AE739" s="31"/>
    </row>
    <row r="740" spans="1:32">
      <c r="A740" s="28"/>
      <c r="B740" s="161"/>
      <c r="C740" s="162"/>
      <c r="D740" s="163"/>
      <c r="E740" s="164"/>
      <c r="F740" s="37"/>
      <c r="G740" s="32"/>
      <c r="H740" s="80"/>
      <c r="I740" s="32"/>
      <c r="J740" s="66"/>
      <c r="K740" s="57"/>
      <c r="L740" s="76"/>
      <c r="M740" s="75"/>
      <c r="N740" s="75"/>
      <c r="O740" s="57"/>
      <c r="P740" s="57"/>
      <c r="Q740" s="57"/>
      <c r="R740" s="57"/>
      <c r="S740" s="57"/>
      <c r="T740" s="66"/>
      <c r="U740" s="328"/>
      <c r="V740" s="328"/>
      <c r="W740" s="328"/>
      <c r="X740" s="328"/>
      <c r="Y740" s="66"/>
      <c r="Z740" s="37"/>
      <c r="AA740" s="37"/>
      <c r="AB740" s="37"/>
      <c r="AC740" s="37"/>
      <c r="AD740" s="31"/>
      <c r="AE740" s="31"/>
    </row>
    <row r="741" spans="1:32">
      <c r="A741" s="28" t="s">
        <v>17</v>
      </c>
      <c r="B741" s="161" t="s">
        <v>71</v>
      </c>
      <c r="C741" s="162"/>
      <c r="D741" s="163">
        <v>1</v>
      </c>
      <c r="E741" s="164" t="s">
        <v>39</v>
      </c>
      <c r="F741" s="37"/>
      <c r="G741" s="32">
        <f>D741*F741</f>
        <v>0</v>
      </c>
      <c r="H741" s="80"/>
      <c r="I741" s="32"/>
      <c r="J741" s="66"/>
      <c r="K741" s="57"/>
      <c r="L741" s="76"/>
      <c r="M741" s="75"/>
      <c r="N741" s="75"/>
      <c r="O741" s="57"/>
      <c r="P741" s="57"/>
      <c r="Q741" s="57"/>
      <c r="R741" s="57"/>
      <c r="S741" s="57"/>
      <c r="T741" s="66"/>
      <c r="U741" s="328"/>
      <c r="V741" s="328"/>
      <c r="W741" s="328"/>
      <c r="X741" s="328"/>
      <c r="Y741" s="66"/>
      <c r="Z741" s="37"/>
      <c r="AA741" s="37"/>
      <c r="AB741" s="37"/>
      <c r="AC741" s="37"/>
      <c r="AD741" s="31"/>
      <c r="AE741" s="31"/>
    </row>
    <row r="742" spans="1:32">
      <c r="A742" s="38"/>
      <c r="B742" s="57"/>
      <c r="C742" s="42"/>
      <c r="D742" s="30"/>
      <c r="E742" s="31"/>
      <c r="F742" s="37"/>
      <c r="G742" s="58"/>
      <c r="H742" s="38"/>
      <c r="I742" s="58"/>
      <c r="K742" s="57"/>
      <c r="L742" s="76"/>
      <c r="M742" s="75"/>
      <c r="N742" s="75"/>
      <c r="O742" s="57"/>
      <c r="P742" s="57"/>
      <c r="Q742" s="57"/>
      <c r="R742" s="57"/>
      <c r="S742" s="57"/>
      <c r="U742" s="327"/>
      <c r="V742" s="327"/>
      <c r="W742" s="327"/>
      <c r="X742" s="327"/>
      <c r="Z742" s="57"/>
      <c r="AA742" s="57"/>
      <c r="AB742" s="57"/>
      <c r="AC742" s="57"/>
      <c r="AD742" s="31"/>
      <c r="AE742" s="31"/>
    </row>
    <row r="743" spans="1:32" ht="25">
      <c r="A743" s="28"/>
      <c r="B743" s="165" t="s">
        <v>229</v>
      </c>
      <c r="C743" s="42" t="s">
        <v>177</v>
      </c>
      <c r="D743" s="30">
        <v>1</v>
      </c>
      <c r="E743" s="31" t="s">
        <v>39</v>
      </c>
      <c r="F743" s="37">
        <v>6030</v>
      </c>
      <c r="G743" s="32">
        <f>D743*F743</f>
        <v>6030</v>
      </c>
      <c r="H743" s="80">
        <f>F743*$AG$3</f>
        <v>4903.8883508083127</v>
      </c>
      <c r="I743" s="32">
        <f>D743*H743</f>
        <v>4903.8883508083127</v>
      </c>
      <c r="J743" s="66"/>
      <c r="K743" s="57"/>
      <c r="L743" s="76"/>
      <c r="M743" s="75"/>
      <c r="N743" s="83"/>
      <c r="O743" s="75"/>
      <c r="P743" s="76"/>
      <c r="Q743" s="83"/>
      <c r="R743" s="53"/>
      <c r="S743" s="75"/>
      <c r="T743" s="66"/>
      <c r="U743" s="328"/>
      <c r="V743" s="328"/>
      <c r="W743" s="328"/>
      <c r="X743" s="328"/>
      <c r="Y743" s="66"/>
      <c r="Z743" s="37">
        <v>0</v>
      </c>
      <c r="AA743" s="37">
        <f>H743*$AA$7</f>
        <v>4168.3050981870656</v>
      </c>
      <c r="AB743" s="37">
        <f>AA743*$AB$7</f>
        <v>3126.2288236402992</v>
      </c>
      <c r="AC743" s="37">
        <f>Z743*AB743</f>
        <v>0</v>
      </c>
      <c r="AD743" s="37" t="s">
        <v>293</v>
      </c>
      <c r="AE743" s="37" t="s">
        <v>341</v>
      </c>
      <c r="AF743" s="35"/>
    </row>
    <row r="744" spans="1:32">
      <c r="A744" s="28"/>
      <c r="B744" s="29"/>
      <c r="C744" s="42"/>
      <c r="D744" s="30"/>
      <c r="E744" s="31"/>
      <c r="F744" s="37"/>
      <c r="G744" s="32"/>
      <c r="H744" s="80"/>
      <c r="I744" s="32"/>
      <c r="J744" s="66"/>
      <c r="K744" s="57"/>
      <c r="L744" s="76"/>
      <c r="M744" s="75"/>
      <c r="N744" s="75"/>
      <c r="O744" s="57"/>
      <c r="P744" s="57"/>
      <c r="Q744" s="57"/>
      <c r="R744" s="57"/>
      <c r="S744" s="57"/>
      <c r="T744" s="66"/>
      <c r="U744" s="328"/>
      <c r="V744" s="328"/>
      <c r="W744" s="328"/>
      <c r="X744" s="328"/>
      <c r="Y744" s="66"/>
      <c r="Z744" s="37"/>
      <c r="AA744" s="37"/>
      <c r="AB744" s="37"/>
      <c r="AC744" s="37"/>
      <c r="AD744" s="31"/>
      <c r="AE744" s="31"/>
    </row>
    <row r="745" spans="1:32">
      <c r="A745" s="28" t="s">
        <v>18</v>
      </c>
      <c r="B745" s="29" t="s">
        <v>234</v>
      </c>
      <c r="C745" s="42" t="s">
        <v>177</v>
      </c>
      <c r="D745" s="30">
        <v>2</v>
      </c>
      <c r="E745" s="31" t="s">
        <v>39</v>
      </c>
      <c r="F745" s="37">
        <v>530</v>
      </c>
      <c r="G745" s="32">
        <f>D745*F745</f>
        <v>1060</v>
      </c>
      <c r="H745" s="80">
        <f>F745*$AG$3</f>
        <v>431.02169584218996</v>
      </c>
      <c r="I745" s="32">
        <f>D745*H745</f>
        <v>862.04339168437991</v>
      </c>
      <c r="J745" s="66"/>
      <c r="K745" s="57"/>
      <c r="L745" s="76"/>
      <c r="M745" s="75"/>
      <c r="N745" s="83"/>
      <c r="O745" s="75"/>
      <c r="P745" s="76"/>
      <c r="Q745" s="83"/>
      <c r="R745" s="53"/>
      <c r="S745" s="75"/>
      <c r="T745" s="66"/>
      <c r="U745" s="328"/>
      <c r="V745" s="328"/>
      <c r="W745" s="328"/>
      <c r="X745" s="328"/>
      <c r="Y745" s="66"/>
      <c r="Z745" s="37">
        <v>0</v>
      </c>
      <c r="AA745" s="37">
        <f>H745*$AA$7</f>
        <v>366.36844146586145</v>
      </c>
      <c r="AB745" s="37">
        <f>AA745*$AB$7</f>
        <v>274.77633109939609</v>
      </c>
      <c r="AC745" s="37">
        <f>Z745*AB745</f>
        <v>0</v>
      </c>
      <c r="AD745" s="121" t="s">
        <v>294</v>
      </c>
      <c r="AE745" s="121" t="s">
        <v>292</v>
      </c>
      <c r="AF745" s="35"/>
    </row>
    <row r="746" spans="1:32">
      <c r="A746" s="28"/>
      <c r="B746" s="29"/>
      <c r="C746" s="42"/>
      <c r="D746" s="30"/>
      <c r="E746" s="31"/>
      <c r="F746" s="37"/>
      <c r="G746" s="32"/>
      <c r="H746" s="80"/>
      <c r="I746" s="32"/>
      <c r="J746" s="66"/>
      <c r="K746" s="57"/>
      <c r="L746" s="76"/>
      <c r="M746" s="75"/>
      <c r="N746" s="75"/>
      <c r="O746" s="57"/>
      <c r="P746" s="57"/>
      <c r="Q746" s="57"/>
      <c r="R746" s="57"/>
      <c r="S746" s="57"/>
      <c r="T746" s="66"/>
      <c r="U746" s="328"/>
      <c r="V746" s="328"/>
      <c r="W746" s="328"/>
      <c r="X746" s="328"/>
      <c r="Y746" s="66"/>
      <c r="Z746" s="37"/>
      <c r="AA746" s="37"/>
      <c r="AB746" s="37"/>
      <c r="AC746" s="37"/>
      <c r="AD746" s="31"/>
      <c r="AE746" s="31"/>
    </row>
    <row r="747" spans="1:32">
      <c r="A747" s="28" t="s">
        <v>19</v>
      </c>
      <c r="B747" s="29" t="s">
        <v>44</v>
      </c>
      <c r="C747" s="42" t="s">
        <v>177</v>
      </c>
      <c r="D747" s="30">
        <v>2</v>
      </c>
      <c r="E747" s="31" t="s">
        <v>39</v>
      </c>
      <c r="F747" s="37">
        <v>410</v>
      </c>
      <c r="G747" s="32">
        <f>D747*F747</f>
        <v>820</v>
      </c>
      <c r="H747" s="80">
        <f>F747*$AG$3</f>
        <v>333.4318779156564</v>
      </c>
      <c r="I747" s="32">
        <f>D747*H747</f>
        <v>666.8637558313128</v>
      </c>
      <c r="J747" s="66"/>
      <c r="K747" s="57"/>
      <c r="L747" s="76"/>
      <c r="M747" s="75"/>
      <c r="N747" s="83"/>
      <c r="O747" s="75"/>
      <c r="P747" s="76"/>
      <c r="Q747" s="83"/>
      <c r="R747" s="53"/>
      <c r="S747" s="75"/>
      <c r="T747" s="66"/>
      <c r="U747" s="328"/>
      <c r="V747" s="328"/>
      <c r="W747" s="328"/>
      <c r="X747" s="328"/>
      <c r="Y747" s="66"/>
      <c r="Z747" s="37">
        <v>0</v>
      </c>
      <c r="AA747" s="37">
        <f>H747*$AA$7</f>
        <v>283.41709622830791</v>
      </c>
      <c r="AB747" s="37">
        <f>AA747*$AB$7</f>
        <v>212.56282217123095</v>
      </c>
      <c r="AC747" s="37">
        <f>Z747*AB747</f>
        <v>0</v>
      </c>
      <c r="AD747" s="121" t="s">
        <v>295</v>
      </c>
      <c r="AE747" s="121" t="s">
        <v>292</v>
      </c>
      <c r="AF747" s="35"/>
    </row>
    <row r="748" spans="1:32">
      <c r="A748" s="28"/>
      <c r="B748" s="158"/>
      <c r="C748" s="59"/>
      <c r="D748" s="30"/>
      <c r="E748" s="31"/>
      <c r="F748" s="37"/>
      <c r="G748" s="32"/>
      <c r="H748" s="80"/>
      <c r="I748" s="32"/>
      <c r="J748" s="66"/>
      <c r="K748" s="57"/>
      <c r="L748" s="76"/>
      <c r="M748" s="75"/>
      <c r="N748" s="75"/>
      <c r="O748" s="57"/>
      <c r="P748" s="57"/>
      <c r="Q748" s="57"/>
      <c r="R748" s="57"/>
      <c r="S748" s="57"/>
      <c r="T748" s="66"/>
      <c r="U748" s="328"/>
      <c r="V748" s="328"/>
      <c r="W748" s="328"/>
      <c r="X748" s="328"/>
      <c r="Y748" s="66"/>
      <c r="Z748" s="37"/>
      <c r="AA748" s="37"/>
      <c r="AB748" s="37"/>
      <c r="AC748" s="37"/>
      <c r="AD748" s="31"/>
      <c r="AE748" s="31"/>
    </row>
    <row r="749" spans="1:32">
      <c r="A749" s="28"/>
      <c r="B749" s="158" t="s">
        <v>46</v>
      </c>
      <c r="C749" s="59"/>
      <c r="D749" s="30"/>
      <c r="E749" s="31"/>
      <c r="F749" s="37"/>
      <c r="G749" s="32"/>
      <c r="H749" s="80"/>
      <c r="I749" s="32"/>
      <c r="J749" s="66"/>
      <c r="K749" s="57"/>
      <c r="L749" s="76"/>
      <c r="M749" s="75"/>
      <c r="N749" s="75"/>
      <c r="O749" s="57"/>
      <c r="P749" s="57"/>
      <c r="Q749" s="57"/>
      <c r="R749" s="57"/>
      <c r="S749" s="57"/>
      <c r="T749" s="66"/>
      <c r="U749" s="328"/>
      <c r="V749" s="328"/>
      <c r="W749" s="328"/>
      <c r="X749" s="328"/>
      <c r="Y749" s="66"/>
      <c r="Z749" s="37"/>
      <c r="AA749" s="37"/>
      <c r="AB749" s="37"/>
      <c r="AC749" s="37"/>
      <c r="AD749" s="31"/>
      <c r="AE749" s="31"/>
    </row>
    <row r="750" spans="1:32">
      <c r="A750" s="28"/>
      <c r="B750" s="158"/>
      <c r="C750" s="59"/>
      <c r="D750" s="30"/>
      <c r="E750" s="31"/>
      <c r="F750" s="37"/>
      <c r="G750" s="32"/>
      <c r="H750" s="80"/>
      <c r="I750" s="32"/>
      <c r="J750" s="66"/>
      <c r="K750" s="57"/>
      <c r="L750" s="76"/>
      <c r="M750" s="75"/>
      <c r="N750" s="75"/>
      <c r="O750" s="57"/>
      <c r="P750" s="57"/>
      <c r="Q750" s="57"/>
      <c r="R750" s="57"/>
      <c r="S750" s="57"/>
      <c r="T750" s="66"/>
      <c r="U750" s="328"/>
      <c r="V750" s="328"/>
      <c r="W750" s="328"/>
      <c r="X750" s="328"/>
      <c r="Y750" s="66"/>
      <c r="Z750" s="37"/>
      <c r="AA750" s="37"/>
      <c r="AB750" s="37"/>
      <c r="AC750" s="37"/>
      <c r="AD750" s="31"/>
      <c r="AE750" s="31"/>
    </row>
    <row r="751" spans="1:32">
      <c r="A751" s="28" t="s">
        <v>20</v>
      </c>
      <c r="B751" s="29" t="s">
        <v>47</v>
      </c>
      <c r="C751" s="42" t="s">
        <v>177</v>
      </c>
      <c r="D751" s="30">
        <v>2</v>
      </c>
      <c r="E751" s="31" t="s">
        <v>39</v>
      </c>
      <c r="F751" s="37">
        <v>800</v>
      </c>
      <c r="G751" s="32">
        <f>D751*F751</f>
        <v>1600</v>
      </c>
      <c r="H751" s="80">
        <f>F751*$AG$3</f>
        <v>650.59878617689048</v>
      </c>
      <c r="I751" s="32">
        <f>D751*H751</f>
        <v>1301.197572353781</v>
      </c>
      <c r="J751" s="66"/>
      <c r="K751" s="57"/>
      <c r="L751" s="76"/>
      <c r="M751" s="75"/>
      <c r="N751" s="83"/>
      <c r="O751" s="75"/>
      <c r="P751" s="76"/>
      <c r="Q751" s="83"/>
      <c r="R751" s="53"/>
      <c r="S751" s="75"/>
      <c r="T751" s="66"/>
      <c r="U751" s="328"/>
      <c r="V751" s="328"/>
      <c r="W751" s="328"/>
      <c r="X751" s="328"/>
      <c r="Y751" s="66"/>
      <c r="Z751" s="37">
        <v>0</v>
      </c>
      <c r="AA751" s="37">
        <f>H751*$AA$7</f>
        <v>553.00896825035693</v>
      </c>
      <c r="AB751" s="37">
        <f>AA751*$AB$7</f>
        <v>414.7567261877677</v>
      </c>
      <c r="AC751" s="37">
        <f>Z751*AB751</f>
        <v>0</v>
      </c>
      <c r="AD751" s="121" t="s">
        <v>337</v>
      </c>
      <c r="AE751" s="121" t="s">
        <v>338</v>
      </c>
      <c r="AF751" s="35"/>
    </row>
    <row r="752" spans="1:32">
      <c r="A752" s="28"/>
      <c r="B752" s="29"/>
      <c r="C752" s="42"/>
      <c r="D752" s="30"/>
      <c r="E752" s="31"/>
      <c r="F752" s="37"/>
      <c r="G752" s="32"/>
      <c r="H752" s="80"/>
      <c r="I752" s="32"/>
      <c r="J752" s="66"/>
      <c r="K752" s="57"/>
      <c r="L752" s="76"/>
      <c r="M752" s="75"/>
      <c r="N752" s="75"/>
      <c r="O752" s="57"/>
      <c r="P752" s="57"/>
      <c r="Q752" s="57"/>
      <c r="R752" s="57"/>
      <c r="S752" s="57"/>
      <c r="T752" s="66"/>
      <c r="U752" s="328"/>
      <c r="V752" s="328"/>
      <c r="W752" s="328"/>
      <c r="X752" s="328"/>
      <c r="Y752" s="66"/>
      <c r="Z752" s="37"/>
      <c r="AA752" s="37"/>
      <c r="AB752" s="37"/>
      <c r="AC752" s="37"/>
      <c r="AD752" s="31"/>
      <c r="AE752" s="31"/>
    </row>
    <row r="753" spans="1:32">
      <c r="A753" s="28" t="s">
        <v>21</v>
      </c>
      <c r="B753" s="29" t="s">
        <v>48</v>
      </c>
      <c r="C753" s="42" t="s">
        <v>177</v>
      </c>
      <c r="D753" s="30">
        <v>4</v>
      </c>
      <c r="E753" s="31" t="s">
        <v>39</v>
      </c>
      <c r="F753" s="37">
        <v>710</v>
      </c>
      <c r="G753" s="32">
        <f>D753*F753</f>
        <v>2840</v>
      </c>
      <c r="H753" s="80">
        <f>F753*$AG$3</f>
        <v>577.40642273199035</v>
      </c>
      <c r="I753" s="32">
        <f>D753*H753</f>
        <v>2309.6256909279614</v>
      </c>
      <c r="J753" s="66"/>
      <c r="K753" s="57"/>
      <c r="L753" s="76"/>
      <c r="M753" s="75"/>
      <c r="N753" s="83"/>
      <c r="O753" s="75"/>
      <c r="P753" s="76"/>
      <c r="Q753" s="83"/>
      <c r="R753" s="53"/>
      <c r="S753" s="75"/>
      <c r="T753" s="66"/>
      <c r="U753" s="328"/>
      <c r="V753" s="328"/>
      <c r="W753" s="328"/>
      <c r="X753" s="328"/>
      <c r="Y753" s="66"/>
      <c r="Z753" s="37">
        <v>0</v>
      </c>
      <c r="AA753" s="37">
        <f>H753*$AA$7</f>
        <v>490.79545932219179</v>
      </c>
      <c r="AB753" s="37">
        <f>AA753*$AB$7</f>
        <v>368.09659449164383</v>
      </c>
      <c r="AC753" s="37">
        <f>Z753*AB753</f>
        <v>0</v>
      </c>
      <c r="AD753" s="121" t="s">
        <v>343</v>
      </c>
      <c r="AE753" s="37" t="s">
        <v>344</v>
      </c>
      <c r="AF753" s="35"/>
    </row>
    <row r="754" spans="1:32">
      <c r="A754" s="38"/>
      <c r="B754" s="57"/>
      <c r="C754" s="42"/>
      <c r="D754" s="57"/>
      <c r="E754" s="57"/>
      <c r="F754" s="37"/>
      <c r="G754" s="58"/>
      <c r="H754" s="38"/>
      <c r="I754" s="58"/>
      <c r="K754" s="57"/>
      <c r="L754" s="76"/>
      <c r="M754" s="75"/>
      <c r="N754" s="75"/>
      <c r="O754" s="57"/>
      <c r="P754" s="57"/>
      <c r="Q754" s="57"/>
      <c r="R754" s="57"/>
      <c r="S754" s="57"/>
      <c r="U754" s="327"/>
      <c r="V754" s="327"/>
      <c r="W754" s="327"/>
      <c r="X754" s="327"/>
      <c r="Z754" s="57"/>
      <c r="AA754" s="57"/>
      <c r="AB754" s="57"/>
      <c r="AC754" s="57"/>
      <c r="AD754" s="31"/>
      <c r="AE754" s="31"/>
    </row>
    <row r="755" spans="1:32">
      <c r="A755" s="28" t="s">
        <v>22</v>
      </c>
      <c r="B755" s="29" t="s">
        <v>49</v>
      </c>
      <c r="C755" s="42" t="s">
        <v>177</v>
      </c>
      <c r="D755" s="30">
        <v>1</v>
      </c>
      <c r="E755" s="31" t="s">
        <v>39</v>
      </c>
      <c r="F755" s="37">
        <v>300</v>
      </c>
      <c r="G755" s="32">
        <f>D755*F755</f>
        <v>300</v>
      </c>
      <c r="H755" s="80">
        <f>F755*$AG$3</f>
        <v>243.97454481633395</v>
      </c>
      <c r="I755" s="32">
        <f>D755*H755</f>
        <v>243.97454481633395</v>
      </c>
      <c r="J755" s="66"/>
      <c r="K755" s="57"/>
      <c r="L755" s="76"/>
      <c r="M755" s="75"/>
      <c r="N755" s="83"/>
      <c r="O755" s="75"/>
      <c r="P755" s="76"/>
      <c r="Q755" s="83"/>
      <c r="R755" s="53"/>
      <c r="S755" s="75"/>
      <c r="T755" s="66"/>
      <c r="U755" s="328"/>
      <c r="V755" s="328"/>
      <c r="W755" s="328"/>
      <c r="X755" s="328"/>
      <c r="Y755" s="66"/>
      <c r="Z755" s="37">
        <v>0</v>
      </c>
      <c r="AA755" s="37">
        <f>H755*$AA$7</f>
        <v>207.37836309388385</v>
      </c>
      <c r="AB755" s="37">
        <f>AA755*$AB$7</f>
        <v>155.53377232041288</v>
      </c>
      <c r="AC755" s="37">
        <f>Z755*AB755</f>
        <v>0</v>
      </c>
      <c r="AD755" s="160" t="s">
        <v>310</v>
      </c>
      <c r="AE755" s="37" t="s">
        <v>311</v>
      </c>
      <c r="AF755" s="35"/>
    </row>
    <row r="756" spans="1:32">
      <c r="A756" s="28"/>
      <c r="B756" s="29"/>
      <c r="C756" s="42"/>
      <c r="D756" s="30"/>
      <c r="E756" s="31"/>
      <c r="F756" s="37"/>
      <c r="G756" s="32"/>
      <c r="H756" s="80"/>
      <c r="I756" s="32"/>
      <c r="J756" s="66"/>
      <c r="K756" s="57"/>
      <c r="L756" s="76"/>
      <c r="M756" s="75"/>
      <c r="N756" s="75"/>
      <c r="O756" s="57"/>
      <c r="P756" s="57"/>
      <c r="Q756" s="57"/>
      <c r="R756" s="57"/>
      <c r="S756" s="57"/>
      <c r="T756" s="66"/>
      <c r="U756" s="328"/>
      <c r="V756" s="328"/>
      <c r="W756" s="328"/>
      <c r="X756" s="328"/>
      <c r="Y756" s="66"/>
      <c r="Z756" s="37"/>
      <c r="AA756" s="37"/>
      <c r="AB756" s="37"/>
      <c r="AC756" s="37"/>
      <c r="AD756" s="31"/>
      <c r="AE756" s="31"/>
    </row>
    <row r="757" spans="1:32">
      <c r="A757" s="28" t="s">
        <v>23</v>
      </c>
      <c r="B757" s="29" t="s">
        <v>50</v>
      </c>
      <c r="C757" s="42" t="s">
        <v>230</v>
      </c>
      <c r="D757" s="30">
        <v>8</v>
      </c>
      <c r="E757" s="31" t="s">
        <v>39</v>
      </c>
      <c r="F757" s="37">
        <v>440</v>
      </c>
      <c r="G757" s="32">
        <f>D757*F757</f>
        <v>3520</v>
      </c>
      <c r="H757" s="80">
        <f>F757*$AG$3</f>
        <v>357.82933239728982</v>
      </c>
      <c r="I757" s="32">
        <f>D757*H757</f>
        <v>2862.6346591783185</v>
      </c>
      <c r="J757" s="66"/>
      <c r="K757" s="57"/>
      <c r="L757" s="76"/>
      <c r="M757" s="75"/>
      <c r="N757" s="83"/>
      <c r="O757" s="75"/>
      <c r="P757" s="76"/>
      <c r="Q757" s="83"/>
      <c r="R757" s="53"/>
      <c r="S757" s="75"/>
      <c r="T757" s="66"/>
      <c r="U757" s="328"/>
      <c r="V757" s="328"/>
      <c r="W757" s="328"/>
      <c r="X757" s="328"/>
      <c r="Y757" s="66"/>
      <c r="Z757" s="37">
        <v>0</v>
      </c>
      <c r="AA757" s="37">
        <f>H757*$AA$7</f>
        <v>304.15493253769631</v>
      </c>
      <c r="AB757" s="37">
        <f>AA757*$AB$7</f>
        <v>228.11619940327222</v>
      </c>
      <c r="AC757" s="37">
        <f>Z757*AB757</f>
        <v>0</v>
      </c>
      <c r="AD757" s="121" t="s">
        <v>331</v>
      </c>
      <c r="AE757" s="121" t="s">
        <v>332</v>
      </c>
      <c r="AF757" s="35"/>
    </row>
    <row r="758" spans="1:32">
      <c r="A758" s="28"/>
      <c r="B758" s="158"/>
      <c r="C758" s="59"/>
      <c r="D758" s="30"/>
      <c r="E758" s="31"/>
      <c r="F758" s="37"/>
      <c r="G758" s="32"/>
      <c r="H758" s="80"/>
      <c r="I758" s="32"/>
      <c r="J758" s="66"/>
      <c r="K758" s="57"/>
      <c r="L758" s="76"/>
      <c r="M758" s="75"/>
      <c r="N758" s="75"/>
      <c r="O758" s="57"/>
      <c r="P758" s="57"/>
      <c r="Q758" s="57"/>
      <c r="R758" s="57"/>
      <c r="S758" s="57"/>
      <c r="T758" s="66"/>
      <c r="U758" s="328"/>
      <c r="V758" s="328"/>
      <c r="W758" s="328"/>
      <c r="X758" s="328"/>
      <c r="Y758" s="66"/>
      <c r="Z758" s="37"/>
      <c r="AA758" s="37"/>
      <c r="AB758" s="37"/>
      <c r="AC758" s="37"/>
      <c r="AD758" s="31"/>
      <c r="AE758" s="31"/>
    </row>
    <row r="759" spans="1:32">
      <c r="A759" s="28"/>
      <c r="B759" s="158"/>
      <c r="C759" s="59"/>
      <c r="D759" s="30"/>
      <c r="E759" s="31"/>
      <c r="F759" s="37"/>
      <c r="G759" s="32"/>
      <c r="H759" s="80"/>
      <c r="I759" s="32"/>
      <c r="J759" s="66"/>
      <c r="K759" s="57"/>
      <c r="L759" s="76"/>
      <c r="M759" s="75"/>
      <c r="N759" s="75"/>
      <c r="O759" s="57"/>
      <c r="P759" s="57"/>
      <c r="Q759" s="57"/>
      <c r="R759" s="57"/>
      <c r="S759" s="57"/>
      <c r="T759" s="66"/>
      <c r="U759" s="328"/>
      <c r="V759" s="328"/>
      <c r="W759" s="328"/>
      <c r="X759" s="328"/>
      <c r="Y759" s="66"/>
      <c r="Z759" s="37"/>
      <c r="AA759" s="37"/>
      <c r="AB759" s="37"/>
      <c r="AC759" s="37"/>
      <c r="AD759" s="31"/>
      <c r="AE759" s="31"/>
    </row>
    <row r="760" spans="1:32">
      <c r="A760" s="28"/>
      <c r="B760" s="158"/>
      <c r="C760" s="59"/>
      <c r="D760" s="30"/>
      <c r="E760" s="31"/>
      <c r="F760" s="37"/>
      <c r="G760" s="32"/>
      <c r="H760" s="80"/>
      <c r="I760" s="32"/>
      <c r="J760" s="66"/>
      <c r="K760" s="57"/>
      <c r="L760" s="76"/>
      <c r="M760" s="75"/>
      <c r="N760" s="75"/>
      <c r="O760" s="57"/>
      <c r="P760" s="57"/>
      <c r="Q760" s="57"/>
      <c r="R760" s="57"/>
      <c r="S760" s="57"/>
      <c r="T760" s="66"/>
      <c r="U760" s="328"/>
      <c r="V760" s="328"/>
      <c r="W760" s="328"/>
      <c r="X760" s="328"/>
      <c r="Y760" s="66"/>
      <c r="Z760" s="37"/>
      <c r="AA760" s="37"/>
      <c r="AB760" s="37"/>
      <c r="AC760" s="37"/>
      <c r="AD760" s="31"/>
      <c r="AE760" s="31"/>
    </row>
    <row r="761" spans="1:32">
      <c r="A761" s="28"/>
      <c r="B761" s="158"/>
      <c r="C761" s="59"/>
      <c r="D761" s="30"/>
      <c r="E761" s="31"/>
      <c r="F761" s="37"/>
      <c r="G761" s="32"/>
      <c r="H761" s="80"/>
      <c r="I761" s="32"/>
      <c r="J761" s="66"/>
      <c r="K761" s="57"/>
      <c r="L761" s="76"/>
      <c r="M761" s="75"/>
      <c r="N761" s="75"/>
      <c r="O761" s="57"/>
      <c r="P761" s="57"/>
      <c r="Q761" s="57"/>
      <c r="R761" s="57"/>
      <c r="S761" s="57"/>
      <c r="T761" s="66"/>
      <c r="U761" s="328"/>
      <c r="V761" s="328"/>
      <c r="W761" s="328"/>
      <c r="X761" s="328"/>
      <c r="Y761" s="66"/>
      <c r="Z761" s="37"/>
      <c r="AA761" s="37"/>
      <c r="AB761" s="37"/>
      <c r="AC761" s="37"/>
      <c r="AD761" s="31"/>
      <c r="AE761" s="31"/>
    </row>
    <row r="762" spans="1:32">
      <c r="A762" s="28"/>
      <c r="B762" s="158"/>
      <c r="C762" s="59"/>
      <c r="D762" s="30"/>
      <c r="E762" s="31"/>
      <c r="F762" s="37"/>
      <c r="G762" s="32"/>
      <c r="H762" s="80"/>
      <c r="I762" s="32"/>
      <c r="J762" s="66"/>
      <c r="K762" s="57"/>
      <c r="L762" s="76"/>
      <c r="M762" s="75"/>
      <c r="N762" s="75"/>
      <c r="O762" s="57"/>
      <c r="P762" s="57"/>
      <c r="Q762" s="57"/>
      <c r="R762" s="57"/>
      <c r="S762" s="57"/>
      <c r="T762" s="66"/>
      <c r="U762" s="328"/>
      <c r="V762" s="328"/>
      <c r="W762" s="328"/>
      <c r="X762" s="328"/>
      <c r="Y762" s="66"/>
      <c r="Z762" s="37"/>
      <c r="AA762" s="37"/>
      <c r="AB762" s="37"/>
      <c r="AC762" s="37"/>
      <c r="AD762" s="31"/>
      <c r="AE762" s="31"/>
    </row>
    <row r="763" spans="1:32">
      <c r="A763" s="28"/>
      <c r="B763" s="158"/>
      <c r="C763" s="59"/>
      <c r="D763" s="30"/>
      <c r="E763" s="31"/>
      <c r="F763" s="37"/>
      <c r="G763" s="32"/>
      <c r="H763" s="80"/>
      <c r="I763" s="32"/>
      <c r="J763" s="66"/>
      <c r="K763" s="57"/>
      <c r="L763" s="76"/>
      <c r="M763" s="75"/>
      <c r="N763" s="75"/>
      <c r="O763" s="57"/>
      <c r="P763" s="57"/>
      <c r="Q763" s="57"/>
      <c r="R763" s="57"/>
      <c r="S763" s="57"/>
      <c r="T763" s="66"/>
      <c r="U763" s="328"/>
      <c r="V763" s="328"/>
      <c r="W763" s="328"/>
      <c r="X763" s="328"/>
      <c r="Y763" s="66"/>
      <c r="Z763" s="37"/>
      <c r="AA763" s="37"/>
      <c r="AB763" s="37"/>
      <c r="AC763" s="37"/>
      <c r="AD763" s="31"/>
      <c r="AE763" s="31"/>
    </row>
    <row r="764" spans="1:32">
      <c r="A764" s="28"/>
      <c r="B764" s="158"/>
      <c r="C764" s="59"/>
      <c r="D764" s="30"/>
      <c r="E764" s="31"/>
      <c r="F764" s="37"/>
      <c r="G764" s="32"/>
      <c r="H764" s="80"/>
      <c r="I764" s="32"/>
      <c r="J764" s="66"/>
      <c r="K764" s="57"/>
      <c r="L764" s="76"/>
      <c r="M764" s="75"/>
      <c r="N764" s="75"/>
      <c r="O764" s="57"/>
      <c r="P764" s="57"/>
      <c r="Q764" s="57"/>
      <c r="R764" s="57"/>
      <c r="S764" s="57"/>
      <c r="T764" s="66"/>
      <c r="U764" s="328"/>
      <c r="V764" s="328"/>
      <c r="W764" s="328"/>
      <c r="X764" s="328"/>
      <c r="Y764" s="66"/>
      <c r="Z764" s="37"/>
      <c r="AA764" s="37"/>
      <c r="AB764" s="37"/>
      <c r="AC764" s="37"/>
      <c r="AD764" s="31"/>
      <c r="AE764" s="31"/>
    </row>
    <row r="765" spans="1:32">
      <c r="A765" s="28"/>
      <c r="B765" s="158"/>
      <c r="C765" s="59"/>
      <c r="D765" s="30"/>
      <c r="E765" s="31"/>
      <c r="F765" s="37"/>
      <c r="G765" s="32"/>
      <c r="H765" s="80"/>
      <c r="I765" s="32"/>
      <c r="J765" s="66"/>
      <c r="K765" s="57"/>
      <c r="L765" s="76"/>
      <c r="M765" s="75"/>
      <c r="N765" s="75"/>
      <c r="O765" s="57"/>
      <c r="P765" s="57"/>
      <c r="Q765" s="57"/>
      <c r="R765" s="57"/>
      <c r="S765" s="57"/>
      <c r="T765" s="66"/>
      <c r="U765" s="328"/>
      <c r="V765" s="328"/>
      <c r="W765" s="328"/>
      <c r="X765" s="328"/>
      <c r="Y765" s="66"/>
      <c r="Z765" s="37"/>
      <c r="AA765" s="37"/>
      <c r="AB765" s="37"/>
      <c r="AC765" s="37"/>
      <c r="AD765" s="31"/>
      <c r="AE765" s="31"/>
    </row>
    <row r="766" spans="1:32">
      <c r="A766" s="28"/>
      <c r="B766" s="158"/>
      <c r="C766" s="59"/>
      <c r="D766" s="30"/>
      <c r="E766" s="31"/>
      <c r="F766" s="37"/>
      <c r="G766" s="32"/>
      <c r="H766" s="80"/>
      <c r="I766" s="32"/>
      <c r="J766" s="66"/>
      <c r="K766" s="57"/>
      <c r="L766" s="76"/>
      <c r="M766" s="75"/>
      <c r="N766" s="75"/>
      <c r="O766" s="57"/>
      <c r="P766" s="57"/>
      <c r="Q766" s="57"/>
      <c r="R766" s="57"/>
      <c r="S766" s="57"/>
      <c r="T766" s="66"/>
      <c r="U766" s="328"/>
      <c r="V766" s="328"/>
      <c r="W766" s="328"/>
      <c r="X766" s="328"/>
      <c r="Y766" s="66"/>
      <c r="Z766" s="37"/>
      <c r="AA766" s="37"/>
      <c r="AB766" s="37"/>
      <c r="AC766" s="37"/>
      <c r="AD766" s="31"/>
      <c r="AE766" s="31"/>
    </row>
    <row r="767" spans="1:32">
      <c r="A767" s="28"/>
      <c r="B767" s="158"/>
      <c r="C767" s="59"/>
      <c r="D767" s="30"/>
      <c r="E767" s="31"/>
      <c r="F767" s="37"/>
      <c r="G767" s="32"/>
      <c r="H767" s="80"/>
      <c r="I767" s="32"/>
      <c r="J767" s="66"/>
      <c r="K767" s="57"/>
      <c r="L767" s="76"/>
      <c r="M767" s="75"/>
      <c r="N767" s="75"/>
      <c r="O767" s="57"/>
      <c r="P767" s="57"/>
      <c r="Q767" s="57"/>
      <c r="R767" s="57"/>
      <c r="S767" s="57"/>
      <c r="T767" s="66"/>
      <c r="U767" s="328"/>
      <c r="V767" s="328"/>
      <c r="W767" s="328"/>
      <c r="X767" s="328"/>
      <c r="Y767" s="66"/>
      <c r="Z767" s="37"/>
      <c r="AA767" s="37"/>
      <c r="AB767" s="37"/>
      <c r="AC767" s="37"/>
      <c r="AD767" s="31"/>
      <c r="AE767" s="31"/>
    </row>
    <row r="768" spans="1:32">
      <c r="A768" s="28"/>
      <c r="B768" s="158"/>
      <c r="C768" s="59"/>
      <c r="D768" s="30"/>
      <c r="E768" s="31"/>
      <c r="F768" s="37"/>
      <c r="G768" s="32"/>
      <c r="H768" s="80"/>
      <c r="I768" s="32"/>
      <c r="J768" s="66"/>
      <c r="K768" s="57"/>
      <c r="L768" s="76"/>
      <c r="M768" s="75"/>
      <c r="N768" s="75"/>
      <c r="O768" s="57"/>
      <c r="P768" s="57"/>
      <c r="Q768" s="57"/>
      <c r="R768" s="57"/>
      <c r="S768" s="57"/>
      <c r="T768" s="66"/>
      <c r="U768" s="328"/>
      <c r="V768" s="328"/>
      <c r="W768" s="328"/>
      <c r="X768" s="328"/>
      <c r="Y768" s="66"/>
      <c r="Z768" s="37"/>
      <c r="AA768" s="37"/>
      <c r="AB768" s="37"/>
      <c r="AC768" s="37"/>
      <c r="AD768" s="31"/>
      <c r="AE768" s="31"/>
    </row>
    <row r="769" spans="1:32">
      <c r="A769" s="28"/>
      <c r="B769" s="158"/>
      <c r="C769" s="59"/>
      <c r="D769" s="30"/>
      <c r="E769" s="31"/>
      <c r="F769" s="37"/>
      <c r="G769" s="32"/>
      <c r="H769" s="80"/>
      <c r="I769" s="32"/>
      <c r="J769" s="66"/>
      <c r="K769" s="57"/>
      <c r="L769" s="76"/>
      <c r="M769" s="75"/>
      <c r="N769" s="75"/>
      <c r="O769" s="57"/>
      <c r="P769" s="57"/>
      <c r="Q769" s="57"/>
      <c r="R769" s="57"/>
      <c r="S769" s="57"/>
      <c r="T769" s="66"/>
      <c r="U769" s="328"/>
      <c r="V769" s="328"/>
      <c r="W769" s="328"/>
      <c r="X769" s="328"/>
      <c r="Y769" s="66"/>
      <c r="Z769" s="37"/>
      <c r="AA769" s="37"/>
      <c r="AB769" s="37"/>
      <c r="AC769" s="37"/>
      <c r="AD769" s="31"/>
      <c r="AE769" s="31"/>
    </row>
    <row r="770" spans="1:32">
      <c r="A770" s="28"/>
      <c r="B770" s="158"/>
      <c r="C770" s="59"/>
      <c r="D770" s="30"/>
      <c r="E770" s="31"/>
      <c r="F770" s="37"/>
      <c r="G770" s="32"/>
      <c r="H770" s="80"/>
      <c r="I770" s="32"/>
      <c r="J770" s="66"/>
      <c r="K770" s="57"/>
      <c r="L770" s="76"/>
      <c r="M770" s="75"/>
      <c r="N770" s="75"/>
      <c r="O770" s="57"/>
      <c r="P770" s="57"/>
      <c r="Q770" s="57"/>
      <c r="R770" s="57"/>
      <c r="S770" s="57"/>
      <c r="T770" s="66"/>
      <c r="U770" s="328"/>
      <c r="V770" s="328"/>
      <c r="W770" s="328"/>
      <c r="X770" s="328"/>
      <c r="Y770" s="66"/>
      <c r="Z770" s="37"/>
      <c r="AA770" s="37"/>
      <c r="AB770" s="37"/>
      <c r="AC770" s="37"/>
      <c r="AD770" s="31"/>
      <c r="AE770" s="31"/>
    </row>
    <row r="771" spans="1:32">
      <c r="A771" s="28"/>
      <c r="B771" s="158"/>
      <c r="C771" s="59"/>
      <c r="D771" s="30"/>
      <c r="E771" s="31"/>
      <c r="F771" s="37"/>
      <c r="G771" s="32"/>
      <c r="H771" s="80"/>
      <c r="I771" s="32"/>
      <c r="J771" s="66"/>
      <c r="K771" s="57"/>
      <c r="L771" s="76"/>
      <c r="M771" s="75"/>
      <c r="N771" s="75"/>
      <c r="O771" s="57"/>
      <c r="P771" s="57"/>
      <c r="Q771" s="57"/>
      <c r="R771" s="57"/>
      <c r="S771" s="57"/>
      <c r="T771" s="66"/>
      <c r="U771" s="328"/>
      <c r="V771" s="328"/>
      <c r="W771" s="328"/>
      <c r="X771" s="328"/>
      <c r="Y771" s="66"/>
      <c r="Z771" s="37"/>
      <c r="AA771" s="37"/>
      <c r="AB771" s="37"/>
      <c r="AC771" s="37"/>
      <c r="AD771" s="31"/>
      <c r="AE771" s="31"/>
    </row>
    <row r="772" spans="1:32">
      <c r="A772" s="28"/>
      <c r="B772" s="158"/>
      <c r="C772" s="59"/>
      <c r="D772" s="30"/>
      <c r="E772" s="31"/>
      <c r="F772" s="37"/>
      <c r="G772" s="32"/>
      <c r="H772" s="80"/>
      <c r="I772" s="32"/>
      <c r="J772" s="66"/>
      <c r="K772" s="57"/>
      <c r="L772" s="76"/>
      <c r="M772" s="75"/>
      <c r="N772" s="75"/>
      <c r="O772" s="57"/>
      <c r="P772" s="57"/>
      <c r="Q772" s="57"/>
      <c r="R772" s="57"/>
      <c r="S772" s="57"/>
      <c r="T772" s="66"/>
      <c r="U772" s="328"/>
      <c r="V772" s="328"/>
      <c r="W772" s="328"/>
      <c r="X772" s="328"/>
      <c r="Y772" s="66"/>
      <c r="Z772" s="37"/>
      <c r="AA772" s="37"/>
      <c r="AB772" s="37"/>
      <c r="AC772" s="37"/>
      <c r="AD772" s="31"/>
      <c r="AE772" s="31"/>
    </row>
    <row r="773" spans="1:32">
      <c r="A773" s="28"/>
      <c r="B773" s="158"/>
      <c r="C773" s="59"/>
      <c r="D773" s="30"/>
      <c r="E773" s="31"/>
      <c r="F773" s="37"/>
      <c r="G773" s="32"/>
      <c r="H773" s="80"/>
      <c r="I773" s="32"/>
      <c r="J773" s="66"/>
      <c r="K773" s="57"/>
      <c r="L773" s="76"/>
      <c r="M773" s="75"/>
      <c r="N773" s="75"/>
      <c r="O773" s="57"/>
      <c r="P773" s="57"/>
      <c r="Q773" s="57"/>
      <c r="R773" s="57"/>
      <c r="S773" s="57"/>
      <c r="T773" s="66"/>
      <c r="U773" s="328"/>
      <c r="V773" s="328"/>
      <c r="W773" s="328"/>
      <c r="X773" s="328"/>
      <c r="Y773" s="66"/>
      <c r="Z773" s="37"/>
      <c r="AA773" s="37"/>
      <c r="AB773" s="37"/>
      <c r="AC773" s="37"/>
      <c r="AD773" s="31"/>
      <c r="AE773" s="31"/>
    </row>
    <row r="774" spans="1:32">
      <c r="A774" s="38"/>
      <c r="B774" s="57"/>
      <c r="C774" s="31"/>
      <c r="D774" s="57"/>
      <c r="E774" s="57"/>
      <c r="F774" s="53"/>
      <c r="G774" s="58"/>
      <c r="H774" s="38"/>
      <c r="I774" s="58"/>
      <c r="K774" s="57"/>
      <c r="L774" s="76"/>
      <c r="M774" s="75"/>
      <c r="N774" s="75"/>
      <c r="O774" s="57"/>
      <c r="P774" s="57"/>
      <c r="Q774" s="57"/>
      <c r="R774" s="57"/>
      <c r="S774" s="57"/>
      <c r="U774" s="327"/>
      <c r="V774" s="327"/>
      <c r="W774" s="327"/>
      <c r="X774" s="327"/>
      <c r="Z774" s="57"/>
      <c r="AA774" s="57"/>
      <c r="AB774" s="57"/>
      <c r="AC774" s="57"/>
      <c r="AD774" s="31"/>
      <c r="AE774" s="31"/>
    </row>
    <row r="775" spans="1:32">
      <c r="A775" s="38"/>
      <c r="B775" s="57"/>
      <c r="C775" s="31"/>
      <c r="D775" s="57"/>
      <c r="E775" s="57"/>
      <c r="F775" s="53"/>
      <c r="G775" s="58"/>
      <c r="H775" s="38"/>
      <c r="I775" s="58"/>
      <c r="K775" s="57"/>
      <c r="L775" s="76"/>
      <c r="M775" s="75"/>
      <c r="N775" s="75"/>
      <c r="O775" s="57"/>
      <c r="P775" s="57"/>
      <c r="Q775" s="57"/>
      <c r="R775" s="57"/>
      <c r="S775" s="57"/>
      <c r="U775" s="327"/>
      <c r="V775" s="327"/>
      <c r="W775" s="327"/>
      <c r="X775" s="327"/>
      <c r="Z775" s="57"/>
      <c r="AA775" s="57"/>
      <c r="AB775" s="57"/>
      <c r="AC775" s="57"/>
      <c r="AD775" s="31"/>
      <c r="AE775" s="31"/>
    </row>
    <row r="776" spans="1:32">
      <c r="A776" s="38"/>
      <c r="B776" s="57"/>
      <c r="C776" s="31"/>
      <c r="D776" s="57"/>
      <c r="E776" s="57"/>
      <c r="F776" s="53"/>
      <c r="G776" s="58"/>
      <c r="H776" s="38"/>
      <c r="I776" s="58"/>
      <c r="K776" s="57"/>
      <c r="L776" s="76"/>
      <c r="M776" s="75"/>
      <c r="N776" s="75"/>
      <c r="O776" s="57"/>
      <c r="P776" s="57"/>
      <c r="Q776" s="57"/>
      <c r="R776" s="57"/>
      <c r="S776" s="57"/>
      <c r="U776" s="327"/>
      <c r="V776" s="327"/>
      <c r="W776" s="327"/>
      <c r="X776" s="327"/>
      <c r="Z776" s="57"/>
      <c r="AA776" s="57"/>
      <c r="AB776" s="57"/>
      <c r="AC776" s="57"/>
      <c r="AD776" s="31"/>
      <c r="AE776" s="31"/>
    </row>
    <row r="777" spans="1:32">
      <c r="A777" s="38"/>
      <c r="B777" s="57"/>
      <c r="C777" s="31"/>
      <c r="D777" s="57"/>
      <c r="E777" s="57"/>
      <c r="F777" s="53"/>
      <c r="G777" s="58"/>
      <c r="H777" s="38"/>
      <c r="I777" s="58"/>
      <c r="K777" s="57"/>
      <c r="L777" s="76"/>
      <c r="M777" s="75"/>
      <c r="N777" s="75"/>
      <c r="O777" s="57"/>
      <c r="P777" s="57"/>
      <c r="Q777" s="57"/>
      <c r="R777" s="57"/>
      <c r="S777" s="57"/>
      <c r="U777" s="327"/>
      <c r="V777" s="327"/>
      <c r="W777" s="327"/>
      <c r="X777" s="327"/>
      <c r="Z777" s="78"/>
      <c r="AA777" s="78"/>
      <c r="AB777" s="78"/>
      <c r="AC777" s="78"/>
      <c r="AD777" s="31"/>
      <c r="AE777" s="31"/>
    </row>
    <row r="778" spans="1:32">
      <c r="A778" s="206"/>
      <c r="B778" s="74"/>
      <c r="C778" s="201"/>
      <c r="D778" s="74"/>
      <c r="E778" s="74"/>
      <c r="F778" s="85"/>
      <c r="G778" s="207"/>
      <c r="H778" s="206"/>
      <c r="I778" s="207"/>
      <c r="K778" s="74"/>
      <c r="L778" s="79"/>
      <c r="M778" s="73"/>
      <c r="N778" s="73"/>
      <c r="O778" s="74"/>
      <c r="P778" s="74"/>
      <c r="Q778" s="74"/>
      <c r="R778" s="74"/>
      <c r="S778" s="74"/>
      <c r="U778" s="350"/>
      <c r="V778" s="350"/>
      <c r="W778" s="350"/>
      <c r="X778" s="350"/>
      <c r="Z778" s="57"/>
      <c r="AA778" s="57"/>
      <c r="AB778" s="57"/>
      <c r="AC778" s="57"/>
      <c r="AD778" s="31"/>
      <c r="AE778" s="31"/>
    </row>
    <row r="779" spans="1:32" ht="13" thickBot="1">
      <c r="A779" s="210"/>
      <c r="B779" s="211" t="s">
        <v>9</v>
      </c>
      <c r="C779" s="212"/>
      <c r="D779" s="211"/>
      <c r="E779" s="211"/>
      <c r="F779" s="213"/>
      <c r="G779" s="214">
        <f>SUM(G724:G777)</f>
        <v>20560</v>
      </c>
      <c r="H779" s="215"/>
      <c r="I779" s="214">
        <f>SUM(I724:I777)</f>
        <v>16720.388804746086</v>
      </c>
      <c r="J779" s="99"/>
      <c r="K779" s="78"/>
      <c r="L779" s="223"/>
      <c r="M779" s="84"/>
      <c r="N779" s="77"/>
      <c r="O779" s="78"/>
      <c r="P779" s="84"/>
      <c r="Q779" s="78"/>
      <c r="R779" s="78"/>
      <c r="S779" s="84"/>
      <c r="T779" s="99"/>
      <c r="U779" s="349"/>
      <c r="V779" s="349"/>
      <c r="W779" s="349"/>
      <c r="X779" s="349"/>
      <c r="Y779" s="99"/>
      <c r="Z779" s="84"/>
      <c r="AA779" s="84"/>
      <c r="AB779" s="84"/>
      <c r="AC779" s="84"/>
      <c r="AD779" s="37"/>
      <c r="AE779" s="37"/>
      <c r="AF779" s="99"/>
    </row>
    <row r="780" spans="1:32" ht="13" thickTop="1">
      <c r="A780" s="38"/>
      <c r="B780" s="57"/>
      <c r="C780" s="31"/>
      <c r="D780" s="57"/>
      <c r="E780" s="57"/>
      <c r="F780" s="53"/>
      <c r="G780" s="58"/>
      <c r="H780" s="38"/>
      <c r="I780" s="58"/>
      <c r="K780" s="57"/>
      <c r="L780" s="76"/>
      <c r="M780" s="75"/>
      <c r="N780" s="75"/>
      <c r="O780" s="57"/>
      <c r="P780" s="57"/>
      <c r="Q780" s="57"/>
      <c r="R780" s="57"/>
      <c r="S780" s="57"/>
      <c r="U780" s="327"/>
      <c r="V780" s="327"/>
      <c r="W780" s="327"/>
      <c r="X780" s="327"/>
      <c r="Z780" s="57"/>
      <c r="AA780" s="57"/>
      <c r="AB780" s="57"/>
      <c r="AC780" s="57"/>
      <c r="AD780" s="31"/>
      <c r="AE780" s="31"/>
    </row>
    <row r="781" spans="1:32">
      <c r="A781" s="38"/>
      <c r="B781" s="208" t="s">
        <v>53</v>
      </c>
      <c r="C781" s="209"/>
      <c r="D781" s="57"/>
      <c r="E781" s="57"/>
      <c r="F781" s="53"/>
      <c r="G781" s="58"/>
      <c r="H781" s="38"/>
      <c r="I781" s="58"/>
      <c r="K781" s="57"/>
      <c r="L781" s="76"/>
      <c r="M781" s="75"/>
      <c r="N781" s="75"/>
      <c r="O781" s="57"/>
      <c r="P781" s="57"/>
      <c r="Q781" s="57"/>
      <c r="R781" s="57"/>
      <c r="S781" s="57"/>
      <c r="U781" s="327"/>
      <c r="V781" s="327"/>
      <c r="W781" s="327"/>
      <c r="X781" s="327"/>
      <c r="Z781" s="57"/>
      <c r="AA781" s="57"/>
      <c r="AB781" s="57"/>
      <c r="AC781" s="57"/>
      <c r="AD781" s="31"/>
      <c r="AE781" s="31"/>
    </row>
    <row r="782" spans="1:32">
      <c r="A782" s="38"/>
      <c r="B782" s="208"/>
      <c r="C782" s="209"/>
      <c r="D782" s="57"/>
      <c r="E782" s="57"/>
      <c r="F782" s="53"/>
      <c r="G782" s="58"/>
      <c r="H782" s="38"/>
      <c r="I782" s="58"/>
      <c r="K782" s="57"/>
      <c r="L782" s="76"/>
      <c r="M782" s="75"/>
      <c r="N782" s="75"/>
      <c r="O782" s="57"/>
      <c r="P782" s="57"/>
      <c r="Q782" s="57"/>
      <c r="R782" s="57"/>
      <c r="S782" s="57"/>
      <c r="U782" s="327"/>
      <c r="V782" s="327"/>
      <c r="W782" s="327"/>
      <c r="X782" s="327"/>
      <c r="Z782" s="57"/>
      <c r="AA782" s="57"/>
      <c r="AB782" s="57"/>
      <c r="AC782" s="57"/>
      <c r="AD782" s="31"/>
      <c r="AE782" s="31"/>
    </row>
    <row r="783" spans="1:32">
      <c r="A783" s="38"/>
      <c r="B783" s="208" t="s">
        <v>81</v>
      </c>
      <c r="C783" s="209"/>
      <c r="D783" s="57"/>
      <c r="E783" s="57"/>
      <c r="F783" s="53"/>
      <c r="G783" s="58"/>
      <c r="H783" s="38"/>
      <c r="I783" s="58"/>
      <c r="K783" s="57"/>
      <c r="L783" s="76"/>
      <c r="M783" s="75"/>
      <c r="N783" s="75"/>
      <c r="O783" s="57"/>
      <c r="P783" s="57"/>
      <c r="Q783" s="57"/>
      <c r="R783" s="57"/>
      <c r="S783" s="57"/>
      <c r="U783" s="327"/>
      <c r="V783" s="327"/>
      <c r="W783" s="327"/>
      <c r="X783" s="327"/>
      <c r="Z783" s="57"/>
      <c r="AA783" s="57"/>
      <c r="AB783" s="57"/>
      <c r="AC783" s="57"/>
      <c r="AD783" s="31"/>
      <c r="AE783" s="31"/>
    </row>
    <row r="784" spans="1:32">
      <c r="A784" s="38"/>
      <c r="B784" s="57"/>
      <c r="C784" s="31"/>
      <c r="D784" s="57"/>
      <c r="E784" s="57"/>
      <c r="F784" s="53"/>
      <c r="G784" s="58"/>
      <c r="H784" s="38"/>
      <c r="I784" s="58"/>
      <c r="K784" s="57"/>
      <c r="L784" s="76"/>
      <c r="M784" s="75"/>
      <c r="N784" s="75"/>
      <c r="O784" s="57"/>
      <c r="P784" s="57"/>
      <c r="Q784" s="57"/>
      <c r="R784" s="57"/>
      <c r="S784" s="57"/>
      <c r="U784" s="327"/>
      <c r="V784" s="327"/>
      <c r="W784" s="327"/>
      <c r="X784" s="327"/>
      <c r="Z784" s="57"/>
      <c r="AA784" s="57"/>
      <c r="AB784" s="57"/>
      <c r="AC784" s="57"/>
      <c r="AD784" s="31"/>
      <c r="AE784" s="31"/>
    </row>
    <row r="785" spans="1:32">
      <c r="A785" s="28"/>
      <c r="B785" s="158" t="s">
        <v>55</v>
      </c>
      <c r="C785" s="59"/>
      <c r="D785" s="30"/>
      <c r="E785" s="31"/>
      <c r="F785" s="37"/>
      <c r="G785" s="32"/>
      <c r="H785" s="80"/>
      <c r="I785" s="32"/>
      <c r="J785" s="66"/>
      <c r="K785" s="57"/>
      <c r="L785" s="76"/>
      <c r="M785" s="75"/>
      <c r="N785" s="75"/>
      <c r="O785" s="57"/>
      <c r="P785" s="57"/>
      <c r="Q785" s="57"/>
      <c r="R785" s="57"/>
      <c r="S785" s="57"/>
      <c r="T785" s="66"/>
      <c r="U785" s="328"/>
      <c r="V785" s="328"/>
      <c r="W785" s="328"/>
      <c r="X785" s="328"/>
      <c r="Y785" s="66"/>
      <c r="Z785" s="37"/>
      <c r="AA785" s="37"/>
      <c r="AB785" s="37"/>
      <c r="AC785" s="37"/>
      <c r="AD785" s="31"/>
      <c r="AE785" s="31"/>
    </row>
    <row r="786" spans="1:32">
      <c r="A786" s="28"/>
      <c r="B786" s="29"/>
      <c r="C786" s="42"/>
      <c r="D786" s="30"/>
      <c r="E786" s="31"/>
      <c r="F786" s="37"/>
      <c r="G786" s="32"/>
      <c r="H786" s="80"/>
      <c r="I786" s="32"/>
      <c r="J786" s="66"/>
      <c r="K786" s="57"/>
      <c r="L786" s="76"/>
      <c r="M786" s="75"/>
      <c r="N786" s="75"/>
      <c r="O786" s="57"/>
      <c r="P786" s="57"/>
      <c r="Q786" s="57"/>
      <c r="R786" s="57"/>
      <c r="S786" s="57"/>
      <c r="T786" s="66"/>
      <c r="U786" s="328"/>
      <c r="V786" s="328"/>
      <c r="W786" s="328"/>
      <c r="X786" s="328"/>
      <c r="Y786" s="66"/>
      <c r="Z786" s="37"/>
      <c r="AA786" s="37"/>
      <c r="AB786" s="37"/>
      <c r="AC786" s="37"/>
      <c r="AD786" s="31"/>
      <c r="AE786" s="31"/>
    </row>
    <row r="787" spans="1:32">
      <c r="A787" s="28" t="s">
        <v>12</v>
      </c>
      <c r="B787" s="29" t="s">
        <v>56</v>
      </c>
      <c r="C787" s="430" t="s">
        <v>177</v>
      </c>
      <c r="D787" s="30">
        <v>1</v>
      </c>
      <c r="E787" s="31" t="s">
        <v>39</v>
      </c>
      <c r="F787" s="441">
        <v>830</v>
      </c>
      <c r="G787" s="442">
        <f>D787*F787</f>
        <v>830</v>
      </c>
      <c r="H787" s="432">
        <f>F787*AG3</f>
        <v>674.9962406585239</v>
      </c>
      <c r="I787" s="433">
        <f>D787*H787</f>
        <v>674.9962406585239</v>
      </c>
      <c r="J787" s="66"/>
      <c r="K787" s="430"/>
      <c r="L787" s="430"/>
      <c r="M787" s="430"/>
      <c r="N787" s="135"/>
      <c r="O787" s="429"/>
      <c r="P787" s="429"/>
      <c r="Q787" s="135"/>
      <c r="R787" s="429"/>
      <c r="S787" s="429"/>
      <c r="T787" s="66"/>
      <c r="U787" s="448">
        <v>0</v>
      </c>
      <c r="V787" s="448">
        <f>H787*$V$7</f>
        <v>573.74680455974533</v>
      </c>
      <c r="W787" s="448">
        <f>V787*$W$7</f>
        <v>430.31010341980902</v>
      </c>
      <c r="X787" s="448">
        <f>U787*W787</f>
        <v>0</v>
      </c>
      <c r="Y787" s="66"/>
      <c r="Z787" s="37"/>
      <c r="AA787" s="37"/>
      <c r="AB787" s="37"/>
      <c r="AC787" s="37"/>
      <c r="AD787" s="134"/>
      <c r="AE787" s="134"/>
      <c r="AF787" s="120"/>
    </row>
    <row r="788" spans="1:32">
      <c r="A788" s="28"/>
      <c r="B788" s="29"/>
      <c r="C788" s="430"/>
      <c r="D788" s="30"/>
      <c r="E788" s="31"/>
      <c r="F788" s="441"/>
      <c r="G788" s="442"/>
      <c r="H788" s="432"/>
      <c r="I788" s="433"/>
      <c r="J788" s="66"/>
      <c r="K788" s="430"/>
      <c r="L788" s="430"/>
      <c r="M788" s="430"/>
      <c r="N788" s="135"/>
      <c r="O788" s="429"/>
      <c r="P788" s="429"/>
      <c r="Q788" s="135"/>
      <c r="R788" s="429"/>
      <c r="S788" s="429"/>
      <c r="T788" s="66"/>
      <c r="U788" s="448"/>
      <c r="V788" s="448"/>
      <c r="W788" s="448"/>
      <c r="X788" s="448"/>
      <c r="Y788" s="66"/>
      <c r="Z788" s="37"/>
      <c r="AA788" s="37"/>
      <c r="AB788" s="37"/>
      <c r="AC788" s="37"/>
      <c r="AD788" s="134"/>
      <c r="AE788" s="134"/>
      <c r="AF788" s="120"/>
    </row>
    <row r="789" spans="1:32">
      <c r="A789" s="28" t="s">
        <v>13</v>
      </c>
      <c r="B789" s="29" t="s">
        <v>57</v>
      </c>
      <c r="C789" s="430"/>
      <c r="D789" s="30">
        <v>1</v>
      </c>
      <c r="E789" s="31" t="s">
        <v>39</v>
      </c>
      <c r="F789" s="441"/>
      <c r="G789" s="442"/>
      <c r="H789" s="432"/>
      <c r="I789" s="433"/>
      <c r="J789" s="66"/>
      <c r="K789" s="430"/>
      <c r="L789" s="430"/>
      <c r="M789" s="430"/>
      <c r="N789" s="135"/>
      <c r="O789" s="429"/>
      <c r="P789" s="429"/>
      <c r="Q789" s="135"/>
      <c r="R789" s="429"/>
      <c r="S789" s="429"/>
      <c r="T789" s="66"/>
      <c r="U789" s="448"/>
      <c r="V789" s="448"/>
      <c r="W789" s="448"/>
      <c r="X789" s="448"/>
      <c r="Y789" s="66"/>
      <c r="Z789" s="37"/>
      <c r="AA789" s="37"/>
      <c r="AB789" s="37"/>
      <c r="AC789" s="37"/>
      <c r="AD789" s="134"/>
      <c r="AE789" s="134"/>
      <c r="AF789" s="120"/>
    </row>
    <row r="790" spans="1:32">
      <c r="A790" s="38"/>
      <c r="B790" s="57"/>
      <c r="C790" s="430"/>
      <c r="D790" s="30"/>
      <c r="E790" s="31"/>
      <c r="F790" s="441"/>
      <c r="G790" s="442"/>
      <c r="H790" s="432"/>
      <c r="I790" s="433"/>
      <c r="J790" s="66"/>
      <c r="K790" s="430"/>
      <c r="L790" s="430"/>
      <c r="M790" s="430"/>
      <c r="N790" s="135"/>
      <c r="O790" s="429"/>
      <c r="P790" s="429"/>
      <c r="Q790" s="135"/>
      <c r="R790" s="429"/>
      <c r="S790" s="429"/>
      <c r="T790" s="66"/>
      <c r="U790" s="448"/>
      <c r="V790" s="448"/>
      <c r="W790" s="448"/>
      <c r="X790" s="448"/>
      <c r="Y790" s="66"/>
      <c r="Z790" s="37"/>
      <c r="AA790" s="37"/>
      <c r="AB790" s="37"/>
      <c r="AC790" s="37"/>
      <c r="AD790" s="134"/>
      <c r="AE790" s="134"/>
      <c r="AF790" s="120"/>
    </row>
    <row r="791" spans="1:32">
      <c r="A791" s="28" t="s">
        <v>14</v>
      </c>
      <c r="B791" s="29" t="s">
        <v>58</v>
      </c>
      <c r="C791" s="430"/>
      <c r="D791" s="30">
        <v>1</v>
      </c>
      <c r="E791" s="31" t="s">
        <v>39</v>
      </c>
      <c r="F791" s="441"/>
      <c r="G791" s="442"/>
      <c r="H791" s="432"/>
      <c r="I791" s="433"/>
      <c r="J791" s="66"/>
      <c r="K791" s="430"/>
      <c r="L791" s="430"/>
      <c r="M791" s="430"/>
      <c r="N791" s="135"/>
      <c r="O791" s="429"/>
      <c r="P791" s="429"/>
      <c r="Q791" s="135"/>
      <c r="R791" s="429"/>
      <c r="S791" s="429"/>
      <c r="T791" s="66"/>
      <c r="U791" s="448"/>
      <c r="V791" s="448"/>
      <c r="W791" s="448"/>
      <c r="X791" s="448"/>
      <c r="Y791" s="66"/>
      <c r="Z791" s="37"/>
      <c r="AA791" s="37"/>
      <c r="AB791" s="37"/>
      <c r="AC791" s="37"/>
      <c r="AD791" s="134"/>
      <c r="AE791" s="134"/>
      <c r="AF791" s="120"/>
    </row>
    <row r="792" spans="1:32">
      <c r="A792" s="38"/>
      <c r="B792" s="57"/>
      <c r="C792" s="430"/>
      <c r="D792" s="30"/>
      <c r="E792" s="31"/>
      <c r="F792" s="441"/>
      <c r="G792" s="442"/>
      <c r="H792" s="432"/>
      <c r="I792" s="433"/>
      <c r="J792" s="66"/>
      <c r="K792" s="430"/>
      <c r="L792" s="430"/>
      <c r="M792" s="430"/>
      <c r="N792" s="135"/>
      <c r="O792" s="429"/>
      <c r="P792" s="429"/>
      <c r="Q792" s="135"/>
      <c r="R792" s="429"/>
      <c r="S792" s="429"/>
      <c r="T792" s="66"/>
      <c r="U792" s="448"/>
      <c r="V792" s="448"/>
      <c r="W792" s="448"/>
      <c r="X792" s="448"/>
      <c r="Y792" s="66"/>
      <c r="Z792" s="37"/>
      <c r="AA792" s="37"/>
      <c r="AB792" s="37"/>
      <c r="AC792" s="37"/>
      <c r="AD792" s="134"/>
      <c r="AE792" s="134"/>
      <c r="AF792" s="120"/>
    </row>
    <row r="793" spans="1:32">
      <c r="A793" s="28" t="s">
        <v>15</v>
      </c>
      <c r="B793" s="29" t="s">
        <v>59</v>
      </c>
      <c r="C793" s="430"/>
      <c r="D793" s="30">
        <v>1</v>
      </c>
      <c r="E793" s="31" t="s">
        <v>39</v>
      </c>
      <c r="F793" s="441"/>
      <c r="G793" s="442"/>
      <c r="H793" s="432"/>
      <c r="I793" s="433"/>
      <c r="J793" s="66"/>
      <c r="K793" s="430"/>
      <c r="L793" s="430"/>
      <c r="M793" s="430"/>
      <c r="N793" s="135"/>
      <c r="O793" s="429"/>
      <c r="P793" s="429"/>
      <c r="Q793" s="135"/>
      <c r="R793" s="429"/>
      <c r="S793" s="429"/>
      <c r="T793" s="66"/>
      <c r="U793" s="448"/>
      <c r="V793" s="448"/>
      <c r="W793" s="448"/>
      <c r="X793" s="448"/>
      <c r="Y793" s="66"/>
      <c r="Z793" s="37"/>
      <c r="AA793" s="37"/>
      <c r="AB793" s="37"/>
      <c r="AC793" s="37"/>
      <c r="AD793" s="134"/>
      <c r="AE793" s="134"/>
      <c r="AF793" s="120"/>
    </row>
    <row r="794" spans="1:32">
      <c r="A794" s="38"/>
      <c r="B794" s="29"/>
      <c r="C794" s="430"/>
      <c r="D794" s="30"/>
      <c r="E794" s="31"/>
      <c r="F794" s="441"/>
      <c r="G794" s="442"/>
      <c r="H794" s="432"/>
      <c r="I794" s="433"/>
      <c r="J794" s="66"/>
      <c r="K794" s="430"/>
      <c r="L794" s="430"/>
      <c r="M794" s="430"/>
      <c r="N794" s="135"/>
      <c r="O794" s="429"/>
      <c r="P794" s="429"/>
      <c r="Q794" s="135"/>
      <c r="R794" s="429"/>
      <c r="S794" s="429"/>
      <c r="T794" s="66"/>
      <c r="U794" s="448"/>
      <c r="V794" s="448"/>
      <c r="W794" s="448"/>
      <c r="X794" s="448"/>
      <c r="Y794" s="66"/>
      <c r="Z794" s="37"/>
      <c r="AA794" s="37"/>
      <c r="AB794" s="37"/>
      <c r="AC794" s="37"/>
      <c r="AD794" s="134"/>
      <c r="AE794" s="134"/>
      <c r="AF794" s="120"/>
    </row>
    <row r="795" spans="1:32">
      <c r="A795" s="28" t="s">
        <v>16</v>
      </c>
      <c r="B795" s="29" t="s">
        <v>60</v>
      </c>
      <c r="C795" s="430"/>
      <c r="D795" s="30">
        <v>1</v>
      </c>
      <c r="E795" s="31" t="s">
        <v>39</v>
      </c>
      <c r="F795" s="441"/>
      <c r="G795" s="442"/>
      <c r="H795" s="432"/>
      <c r="I795" s="433"/>
      <c r="J795" s="66"/>
      <c r="K795" s="430"/>
      <c r="L795" s="430"/>
      <c r="M795" s="430"/>
      <c r="N795" s="135"/>
      <c r="O795" s="429"/>
      <c r="P795" s="429"/>
      <c r="Q795" s="135"/>
      <c r="R795" s="429"/>
      <c r="S795" s="429"/>
      <c r="T795" s="66"/>
      <c r="U795" s="448"/>
      <c r="V795" s="448"/>
      <c r="W795" s="448"/>
      <c r="X795" s="448"/>
      <c r="Y795" s="66"/>
      <c r="Z795" s="37"/>
      <c r="AA795" s="37"/>
      <c r="AB795" s="37"/>
      <c r="AC795" s="37"/>
      <c r="AD795" s="134"/>
      <c r="AE795" s="134"/>
      <c r="AF795" s="120"/>
    </row>
    <row r="796" spans="1:32">
      <c r="A796" s="38"/>
      <c r="B796" s="29"/>
      <c r="C796" s="430"/>
      <c r="D796" s="30"/>
      <c r="E796" s="31"/>
      <c r="F796" s="441"/>
      <c r="G796" s="442"/>
      <c r="H796" s="432"/>
      <c r="I796" s="433"/>
      <c r="J796" s="66"/>
      <c r="K796" s="430"/>
      <c r="L796" s="430"/>
      <c r="M796" s="430"/>
      <c r="N796" s="135"/>
      <c r="O796" s="429"/>
      <c r="P796" s="429"/>
      <c r="Q796" s="135"/>
      <c r="R796" s="429"/>
      <c r="S796" s="429"/>
      <c r="T796" s="66"/>
      <c r="U796" s="448"/>
      <c r="V796" s="448"/>
      <c r="W796" s="448"/>
      <c r="X796" s="448"/>
      <c r="Y796" s="66"/>
      <c r="Z796" s="37"/>
      <c r="AA796" s="37"/>
      <c r="AB796" s="37"/>
      <c r="AC796" s="37"/>
      <c r="AD796" s="134"/>
      <c r="AE796" s="134"/>
      <c r="AF796" s="120"/>
    </row>
    <row r="797" spans="1:32">
      <c r="A797" s="28" t="s">
        <v>17</v>
      </c>
      <c r="B797" s="29" t="s">
        <v>61</v>
      </c>
      <c r="C797" s="430"/>
      <c r="D797" s="30">
        <v>1</v>
      </c>
      <c r="E797" s="31" t="s">
        <v>39</v>
      </c>
      <c r="F797" s="441"/>
      <c r="G797" s="442"/>
      <c r="H797" s="432"/>
      <c r="I797" s="433"/>
      <c r="J797" s="66"/>
      <c r="K797" s="430"/>
      <c r="L797" s="430"/>
      <c r="M797" s="430"/>
      <c r="N797" s="135"/>
      <c r="O797" s="429"/>
      <c r="P797" s="429"/>
      <c r="Q797" s="135"/>
      <c r="R797" s="429"/>
      <c r="S797" s="429"/>
      <c r="T797" s="66"/>
      <c r="U797" s="448"/>
      <c r="V797" s="448"/>
      <c r="W797" s="448"/>
      <c r="X797" s="448"/>
      <c r="Y797" s="66"/>
      <c r="Z797" s="37"/>
      <c r="AA797" s="37"/>
      <c r="AB797" s="37"/>
      <c r="AC797" s="37"/>
      <c r="AD797" s="134"/>
      <c r="AE797" s="134"/>
      <c r="AF797" s="120"/>
    </row>
    <row r="798" spans="1:32">
      <c r="A798" s="38"/>
      <c r="B798" s="29"/>
      <c r="C798" s="430"/>
      <c r="D798" s="30"/>
      <c r="E798" s="31"/>
      <c r="F798" s="441"/>
      <c r="G798" s="442"/>
      <c r="H798" s="432"/>
      <c r="I798" s="433"/>
      <c r="J798" s="66"/>
      <c r="K798" s="430"/>
      <c r="L798" s="430"/>
      <c r="M798" s="430"/>
      <c r="N798" s="135"/>
      <c r="O798" s="429"/>
      <c r="P798" s="429"/>
      <c r="Q798" s="135"/>
      <c r="R798" s="429"/>
      <c r="S798" s="429"/>
      <c r="T798" s="66"/>
      <c r="U798" s="448"/>
      <c r="V798" s="448"/>
      <c r="W798" s="448"/>
      <c r="X798" s="448"/>
      <c r="Y798" s="66"/>
      <c r="Z798" s="37"/>
      <c r="AA798" s="37"/>
      <c r="AB798" s="37"/>
      <c r="AC798" s="37"/>
      <c r="AD798" s="134"/>
      <c r="AE798" s="134"/>
      <c r="AF798" s="120"/>
    </row>
    <row r="799" spans="1:32">
      <c r="A799" s="28" t="s">
        <v>18</v>
      </c>
      <c r="B799" s="29" t="s">
        <v>62</v>
      </c>
      <c r="C799" s="430"/>
      <c r="D799" s="30">
        <v>1</v>
      </c>
      <c r="E799" s="31" t="s">
        <v>39</v>
      </c>
      <c r="F799" s="441"/>
      <c r="G799" s="442"/>
      <c r="H799" s="432"/>
      <c r="I799" s="433"/>
      <c r="J799" s="66"/>
      <c r="K799" s="430"/>
      <c r="L799" s="430"/>
      <c r="M799" s="430"/>
      <c r="N799" s="135"/>
      <c r="O799" s="429"/>
      <c r="P799" s="429"/>
      <c r="Q799" s="135"/>
      <c r="R799" s="429"/>
      <c r="S799" s="429"/>
      <c r="T799" s="66"/>
      <c r="U799" s="448"/>
      <c r="V799" s="448"/>
      <c r="W799" s="448"/>
      <c r="X799" s="448"/>
      <c r="Y799" s="66"/>
      <c r="Z799" s="37"/>
      <c r="AA799" s="37"/>
      <c r="AB799" s="37"/>
      <c r="AC799" s="37"/>
      <c r="AD799" s="134"/>
      <c r="AE799" s="134"/>
      <c r="AF799" s="120"/>
    </row>
    <row r="800" spans="1:32">
      <c r="A800" s="38"/>
      <c r="B800" s="57"/>
      <c r="C800" s="430"/>
      <c r="D800" s="30"/>
      <c r="E800" s="31"/>
      <c r="F800" s="441"/>
      <c r="G800" s="442"/>
      <c r="H800" s="432"/>
      <c r="I800" s="433"/>
      <c r="J800" s="66"/>
      <c r="K800" s="430"/>
      <c r="L800" s="430"/>
      <c r="M800" s="430"/>
      <c r="N800" s="135"/>
      <c r="O800" s="429"/>
      <c r="P800" s="429"/>
      <c r="Q800" s="135"/>
      <c r="R800" s="429"/>
      <c r="S800" s="429"/>
      <c r="T800" s="66"/>
      <c r="U800" s="448"/>
      <c r="V800" s="448"/>
      <c r="W800" s="448"/>
      <c r="X800" s="448"/>
      <c r="Y800" s="66"/>
      <c r="Z800" s="37"/>
      <c r="AA800" s="37"/>
      <c r="AB800" s="37"/>
      <c r="AC800" s="37"/>
      <c r="AD800" s="134"/>
      <c r="AE800" s="134"/>
      <c r="AF800" s="120"/>
    </row>
    <row r="801" spans="1:34">
      <c r="A801" s="28" t="s">
        <v>19</v>
      </c>
      <c r="B801" s="29" t="s">
        <v>63</v>
      </c>
      <c r="C801" s="430"/>
      <c r="D801" s="30">
        <v>1</v>
      </c>
      <c r="E801" s="31" t="s">
        <v>39</v>
      </c>
      <c r="F801" s="441"/>
      <c r="G801" s="442"/>
      <c r="H801" s="432"/>
      <c r="I801" s="433"/>
      <c r="J801" s="66"/>
      <c r="K801" s="430"/>
      <c r="L801" s="430"/>
      <c r="M801" s="430"/>
      <c r="N801" s="135"/>
      <c r="O801" s="429"/>
      <c r="P801" s="429"/>
      <c r="Q801" s="135"/>
      <c r="R801" s="429"/>
      <c r="S801" s="429"/>
      <c r="T801" s="66"/>
      <c r="U801" s="448"/>
      <c r="V801" s="448"/>
      <c r="W801" s="448"/>
      <c r="X801" s="448"/>
      <c r="Y801" s="66"/>
      <c r="Z801" s="37"/>
      <c r="AA801" s="37"/>
      <c r="AB801" s="37"/>
      <c r="AC801" s="37"/>
      <c r="AD801" s="134"/>
      <c r="AE801" s="134"/>
      <c r="AF801" s="120"/>
    </row>
    <row r="802" spans="1:34">
      <c r="A802" s="38"/>
      <c r="B802" s="57"/>
      <c r="C802" s="430"/>
      <c r="D802" s="30"/>
      <c r="E802" s="31"/>
      <c r="F802" s="441"/>
      <c r="G802" s="442"/>
      <c r="H802" s="432"/>
      <c r="I802" s="433"/>
      <c r="J802" s="66"/>
      <c r="K802" s="430"/>
      <c r="L802" s="430"/>
      <c r="M802" s="430"/>
      <c r="N802" s="135"/>
      <c r="O802" s="429"/>
      <c r="P802" s="429"/>
      <c r="Q802" s="135"/>
      <c r="R802" s="429"/>
      <c r="S802" s="429"/>
      <c r="T802" s="66"/>
      <c r="U802" s="448"/>
      <c r="V802" s="448"/>
      <c r="W802" s="448"/>
      <c r="X802" s="448"/>
      <c r="Y802" s="66"/>
      <c r="Z802" s="37"/>
      <c r="AA802" s="37"/>
      <c r="AB802" s="37"/>
      <c r="AC802" s="37"/>
      <c r="AD802" s="134"/>
      <c r="AE802" s="134"/>
      <c r="AF802" s="120"/>
    </row>
    <row r="803" spans="1:34">
      <c r="A803" s="28" t="s">
        <v>20</v>
      </c>
      <c r="B803" s="29" t="s">
        <v>64</v>
      </c>
      <c r="C803" s="430"/>
      <c r="D803" s="30">
        <v>1</v>
      </c>
      <c r="E803" s="31" t="s">
        <v>39</v>
      </c>
      <c r="F803" s="441"/>
      <c r="G803" s="442"/>
      <c r="H803" s="432"/>
      <c r="I803" s="433"/>
      <c r="J803" s="66"/>
      <c r="K803" s="430"/>
      <c r="L803" s="430"/>
      <c r="M803" s="430"/>
      <c r="N803" s="135"/>
      <c r="O803" s="429"/>
      <c r="P803" s="429"/>
      <c r="Q803" s="135"/>
      <c r="R803" s="429"/>
      <c r="S803" s="429"/>
      <c r="T803" s="66"/>
      <c r="U803" s="448"/>
      <c r="V803" s="448"/>
      <c r="W803" s="448"/>
      <c r="X803" s="448"/>
      <c r="Y803" s="66"/>
      <c r="Z803" s="37"/>
      <c r="AA803" s="37"/>
      <c r="AB803" s="37"/>
      <c r="AC803" s="37"/>
      <c r="AD803" s="134"/>
      <c r="AE803" s="134"/>
      <c r="AF803" s="120"/>
    </row>
    <row r="804" spans="1:34">
      <c r="A804" s="38"/>
      <c r="B804" s="158"/>
      <c r="C804" s="59"/>
      <c r="D804" s="57"/>
      <c r="E804" s="57"/>
      <c r="F804" s="53"/>
      <c r="G804" s="58"/>
      <c r="H804" s="38"/>
      <c r="I804" s="58"/>
      <c r="K804" s="57"/>
      <c r="L804" s="76"/>
      <c r="M804" s="75"/>
      <c r="N804" s="75"/>
      <c r="O804" s="57"/>
      <c r="P804" s="57"/>
      <c r="Q804" s="57"/>
      <c r="R804" s="57"/>
      <c r="S804" s="57"/>
      <c r="U804" s="327"/>
      <c r="V804" s="327"/>
      <c r="W804" s="327"/>
      <c r="X804" s="327"/>
      <c r="Z804" s="57"/>
      <c r="AA804" s="57"/>
      <c r="AB804" s="57"/>
      <c r="AC804" s="57"/>
      <c r="AD804" s="31"/>
      <c r="AE804" s="31"/>
    </row>
    <row r="805" spans="1:34">
      <c r="A805" s="28"/>
      <c r="B805" s="158" t="s">
        <v>65</v>
      </c>
      <c r="C805" s="59"/>
      <c r="D805" s="30"/>
      <c r="E805" s="31"/>
      <c r="F805" s="37"/>
      <c r="G805" s="32"/>
      <c r="H805" s="80"/>
      <c r="I805" s="32"/>
      <c r="J805" s="66"/>
      <c r="K805" s="57"/>
      <c r="L805" s="76"/>
      <c r="M805" s="75"/>
      <c r="N805" s="75"/>
      <c r="O805" s="57"/>
      <c r="P805" s="57"/>
      <c r="Q805" s="57"/>
      <c r="R805" s="57"/>
      <c r="S805" s="57"/>
      <c r="T805" s="66"/>
      <c r="U805" s="328"/>
      <c r="V805" s="328"/>
      <c r="W805" s="328"/>
      <c r="X805" s="328"/>
      <c r="Y805" s="66"/>
      <c r="Z805" s="37"/>
      <c r="AA805" s="37"/>
      <c r="AB805" s="37"/>
      <c r="AC805" s="37"/>
      <c r="AD805" s="31"/>
      <c r="AE805" s="31"/>
    </row>
    <row r="806" spans="1:34">
      <c r="A806" s="28"/>
      <c r="B806" s="29"/>
      <c r="C806" s="42"/>
      <c r="D806" s="30"/>
      <c r="E806" s="31"/>
      <c r="F806" s="37"/>
      <c r="G806" s="32"/>
      <c r="H806" s="80"/>
      <c r="I806" s="32"/>
      <c r="J806" s="66"/>
      <c r="K806" s="57"/>
      <c r="L806" s="76"/>
      <c r="M806" s="75"/>
      <c r="N806" s="75"/>
      <c r="O806" s="57"/>
      <c r="P806" s="57"/>
      <c r="Q806" s="57"/>
      <c r="R806" s="57"/>
      <c r="S806" s="57"/>
      <c r="T806" s="66"/>
      <c r="U806" s="328"/>
      <c r="V806" s="328"/>
      <c r="W806" s="328"/>
      <c r="X806" s="328"/>
      <c r="Y806" s="66"/>
      <c r="Z806" s="37"/>
      <c r="AA806" s="37"/>
      <c r="AB806" s="37"/>
      <c r="AC806" s="37"/>
      <c r="AD806" s="31"/>
      <c r="AE806" s="31"/>
    </row>
    <row r="807" spans="1:34" ht="25">
      <c r="A807" s="28" t="s">
        <v>21</v>
      </c>
      <c r="B807" s="29" t="s">
        <v>65</v>
      </c>
      <c r="C807" s="42" t="s">
        <v>170</v>
      </c>
      <c r="D807" s="30">
        <v>1</v>
      </c>
      <c r="E807" s="31" t="s">
        <v>39</v>
      </c>
      <c r="F807" s="49">
        <v>14000</v>
      </c>
      <c r="G807" s="32">
        <f>D807*F807</f>
        <v>14000</v>
      </c>
      <c r="H807" s="80">
        <f>F807*$AG$3</f>
        <v>11385.478758095584</v>
      </c>
      <c r="I807" s="32">
        <f>D807*H807</f>
        <v>11385.478758095584</v>
      </c>
      <c r="J807" s="66"/>
      <c r="K807" s="57"/>
      <c r="L807" s="76"/>
      <c r="M807" s="75"/>
      <c r="N807" s="83"/>
      <c r="O807" s="75"/>
      <c r="P807" s="76"/>
      <c r="Q807" s="83"/>
      <c r="R807" s="53"/>
      <c r="S807" s="75"/>
      <c r="T807" s="66"/>
      <c r="U807" s="373">
        <v>0</v>
      </c>
      <c r="V807" s="373">
        <f>H807*$V$7</f>
        <v>9677.6569443812459</v>
      </c>
      <c r="W807" s="373">
        <f>V807*$W$7</f>
        <v>7258.242708285934</v>
      </c>
      <c r="X807" s="373">
        <f>U807*W807</f>
        <v>0</v>
      </c>
      <c r="Y807" s="66"/>
      <c r="Z807" s="37"/>
      <c r="AA807" s="37"/>
      <c r="AB807" s="37"/>
      <c r="AC807" s="37"/>
      <c r="AD807" s="121"/>
      <c r="AE807" s="372" t="s">
        <v>390</v>
      </c>
      <c r="AF807" s="35"/>
    </row>
    <row r="808" spans="1:34">
      <c r="A808" s="28"/>
      <c r="B808" s="29"/>
      <c r="C808" s="42"/>
      <c r="D808" s="30"/>
      <c r="E808" s="31"/>
      <c r="F808" s="49"/>
      <c r="G808" s="32"/>
      <c r="H808" s="80"/>
      <c r="I808" s="32"/>
      <c r="J808" s="66"/>
      <c r="K808" s="57"/>
      <c r="L808" s="76"/>
      <c r="M808" s="75"/>
      <c r="N808" s="75"/>
      <c r="O808" s="57"/>
      <c r="P808" s="57"/>
      <c r="Q808" s="57"/>
      <c r="R808" s="57"/>
      <c r="S808" s="57"/>
      <c r="T808" s="66"/>
      <c r="U808" s="328"/>
      <c r="V808" s="328"/>
      <c r="W808" s="328"/>
      <c r="X808" s="328"/>
      <c r="Y808" s="66"/>
      <c r="Z808" s="37"/>
      <c r="AA808" s="37"/>
      <c r="AB808" s="37"/>
      <c r="AC808" s="37"/>
      <c r="AD808" s="31"/>
      <c r="AE808" s="31"/>
    </row>
    <row r="809" spans="1:34" ht="23">
      <c r="A809" s="28" t="s">
        <v>22</v>
      </c>
      <c r="B809" s="29" t="s">
        <v>166</v>
      </c>
      <c r="C809" s="46" t="s">
        <v>171</v>
      </c>
      <c r="D809" s="30">
        <v>1</v>
      </c>
      <c r="E809" s="31" t="s">
        <v>39</v>
      </c>
      <c r="F809" s="49">
        <v>70000</v>
      </c>
      <c r="G809" s="32">
        <f>D809*F809</f>
        <v>70000</v>
      </c>
      <c r="H809" s="80">
        <f>F809*$AG$3</f>
        <v>56927.393790477923</v>
      </c>
      <c r="I809" s="32">
        <f>D809*H809</f>
        <v>56927.393790477923</v>
      </c>
      <c r="J809" s="66"/>
      <c r="K809" s="57"/>
      <c r="L809" s="75"/>
      <c r="M809" s="75"/>
      <c r="N809" s="83"/>
      <c r="O809" s="75"/>
      <c r="P809" s="76"/>
      <c r="Q809" s="83"/>
      <c r="R809" s="53"/>
      <c r="S809" s="75"/>
      <c r="T809" s="66"/>
      <c r="U809" s="328"/>
      <c r="V809" s="328"/>
      <c r="W809" s="328"/>
      <c r="X809" s="328"/>
      <c r="Y809" s="66"/>
      <c r="Z809" s="37"/>
      <c r="AA809" s="37"/>
      <c r="AB809" s="37"/>
      <c r="AC809" s="37"/>
      <c r="AD809" s="121"/>
      <c r="AE809" s="121" t="s">
        <v>327</v>
      </c>
      <c r="AF809" s="35"/>
    </row>
    <row r="810" spans="1:34">
      <c r="A810" s="38"/>
      <c r="B810" s="57"/>
      <c r="C810" s="56"/>
      <c r="D810" s="55"/>
      <c r="E810" s="55"/>
      <c r="F810" s="156"/>
      <c r="G810" s="157"/>
      <c r="H810" s="40"/>
      <c r="I810" s="157"/>
      <c r="J810" s="33"/>
      <c r="K810" s="57"/>
      <c r="L810" s="76"/>
      <c r="M810" s="75"/>
      <c r="N810" s="75"/>
      <c r="O810" s="57"/>
      <c r="P810" s="57"/>
      <c r="Q810" s="57"/>
      <c r="R810" s="57"/>
      <c r="S810" s="57"/>
      <c r="T810" s="33"/>
      <c r="U810" s="327"/>
      <c r="V810" s="327"/>
      <c r="W810" s="327"/>
      <c r="X810" s="327"/>
      <c r="Y810" s="33"/>
      <c r="Z810" s="55"/>
      <c r="AA810" s="55"/>
      <c r="AB810" s="55"/>
      <c r="AC810" s="55"/>
      <c r="AD810" s="31"/>
      <c r="AE810" s="31"/>
    </row>
    <row r="811" spans="1:34">
      <c r="A811" s="28" t="s">
        <v>23</v>
      </c>
      <c r="B811" s="29" t="s">
        <v>66</v>
      </c>
      <c r="C811" s="42"/>
      <c r="D811" s="30">
        <v>1</v>
      </c>
      <c r="E811" s="31" t="s">
        <v>2</v>
      </c>
      <c r="F811" s="175"/>
      <c r="G811" s="45" t="s">
        <v>169</v>
      </c>
      <c r="H811" s="81"/>
      <c r="I811" s="45"/>
      <c r="J811" s="67"/>
      <c r="K811" s="57"/>
      <c r="L811" s="76"/>
      <c r="M811" s="75"/>
      <c r="N811" s="75"/>
      <c r="O811" s="57"/>
      <c r="P811" s="57"/>
      <c r="Q811" s="57"/>
      <c r="R811" s="57"/>
      <c r="S811" s="57"/>
      <c r="T811" s="67"/>
      <c r="U811" s="328"/>
      <c r="V811" s="328"/>
      <c r="W811" s="328"/>
      <c r="X811" s="328"/>
      <c r="Y811" s="67"/>
      <c r="Z811" s="49"/>
      <c r="AA811" s="49"/>
      <c r="AB811" s="49"/>
      <c r="AC811" s="49"/>
      <c r="AD811" s="31"/>
      <c r="AE811" s="31"/>
    </row>
    <row r="812" spans="1:34">
      <c r="A812" s="28"/>
      <c r="B812" s="29"/>
      <c r="C812" s="42"/>
      <c r="D812" s="30"/>
      <c r="E812" s="31"/>
      <c r="F812" s="37"/>
      <c r="G812" s="32"/>
      <c r="H812" s="80"/>
      <c r="I812" s="32"/>
      <c r="J812" s="66"/>
      <c r="K812" s="57"/>
      <c r="L812" s="76"/>
      <c r="M812" s="75"/>
      <c r="N812" s="75"/>
      <c r="O812" s="57"/>
      <c r="P812" s="57"/>
      <c r="Q812" s="57"/>
      <c r="R812" s="57"/>
      <c r="S812" s="57"/>
      <c r="T812" s="66"/>
      <c r="U812" s="328"/>
      <c r="V812" s="328"/>
      <c r="W812" s="328"/>
      <c r="X812" s="328"/>
      <c r="Y812" s="66"/>
      <c r="Z812" s="37"/>
      <c r="AA812" s="37"/>
      <c r="AB812" s="37"/>
      <c r="AC812" s="37"/>
      <c r="AD812" s="31"/>
      <c r="AE812" s="31"/>
    </row>
    <row r="813" spans="1:34">
      <c r="A813" s="28"/>
      <c r="B813" s="158" t="s">
        <v>67</v>
      </c>
      <c r="C813" s="59"/>
      <c r="D813" s="30"/>
      <c r="E813" s="31"/>
      <c r="F813" s="37"/>
      <c r="G813" s="32"/>
      <c r="H813" s="80"/>
      <c r="I813" s="32"/>
      <c r="J813" s="66"/>
      <c r="K813" s="57"/>
      <c r="L813" s="76"/>
      <c r="M813" s="75"/>
      <c r="N813" s="75"/>
      <c r="O813" s="76"/>
      <c r="P813" s="76"/>
      <c r="Q813" s="76"/>
      <c r="R813" s="57"/>
      <c r="S813" s="57"/>
      <c r="T813" s="66"/>
      <c r="U813" s="328"/>
      <c r="V813" s="328"/>
      <c r="W813" s="328"/>
      <c r="X813" s="328"/>
      <c r="Y813" s="66"/>
      <c r="Z813" s="37"/>
      <c r="AA813" s="37"/>
      <c r="AB813" s="37"/>
      <c r="AC813" s="37"/>
      <c r="AD813" s="31"/>
      <c r="AE813" s="31"/>
    </row>
    <row r="814" spans="1:34">
      <c r="A814" s="28"/>
      <c r="B814" s="158"/>
      <c r="C814" s="59"/>
      <c r="D814" s="30"/>
      <c r="E814" s="31"/>
      <c r="F814" s="37"/>
      <c r="G814" s="32"/>
      <c r="H814" s="80"/>
      <c r="I814" s="32"/>
      <c r="J814" s="66"/>
      <c r="K814" s="57"/>
      <c r="L814" s="76"/>
      <c r="M814" s="75"/>
      <c r="N814" s="75"/>
      <c r="O814" s="57"/>
      <c r="P814" s="57"/>
      <c r="Q814" s="57"/>
      <c r="R814" s="57"/>
      <c r="S814" s="57"/>
      <c r="T814" s="66"/>
      <c r="U814" s="328"/>
      <c r="V814" s="328"/>
      <c r="W814" s="328"/>
      <c r="X814" s="328"/>
      <c r="Y814" s="66"/>
      <c r="Z814" s="37"/>
      <c r="AA814" s="37"/>
      <c r="AB814" s="37"/>
      <c r="AC814" s="37"/>
      <c r="AD814" s="31"/>
      <c r="AE814" s="31"/>
    </row>
    <row r="815" spans="1:34" ht="25">
      <c r="A815" s="28" t="s">
        <v>24</v>
      </c>
      <c r="B815" s="29" t="s">
        <v>202</v>
      </c>
      <c r="C815" s="37" t="s">
        <v>197</v>
      </c>
      <c r="D815" s="30">
        <v>6</v>
      </c>
      <c r="E815" s="31" t="s">
        <v>39</v>
      </c>
      <c r="F815" s="37">
        <v>3830</v>
      </c>
      <c r="G815" s="32">
        <f>D815*F815</f>
        <v>22980</v>
      </c>
      <c r="H815" s="80">
        <f>F815*$AG$3</f>
        <v>3114.7416888218636</v>
      </c>
      <c r="I815" s="32">
        <f>D815*H815</f>
        <v>18688.450132931182</v>
      </c>
      <c r="J815" s="66"/>
      <c r="K815" s="57"/>
      <c r="L815" s="76"/>
      <c r="M815" s="75"/>
      <c r="N815" s="83"/>
      <c r="O815" s="75"/>
      <c r="P815" s="76"/>
      <c r="Q815" s="83"/>
      <c r="R815" s="53"/>
      <c r="S815" s="75"/>
      <c r="T815" s="66"/>
      <c r="U815" s="328">
        <v>0</v>
      </c>
      <c r="V815" s="328">
        <f>H815*$V$7</f>
        <v>2647.5304354985838</v>
      </c>
      <c r="W815" s="328">
        <f>V815*$W$7</f>
        <v>1985.6478266239378</v>
      </c>
      <c r="X815" s="328">
        <f>U815*W815</f>
        <v>0</v>
      </c>
      <c r="Y815" s="66"/>
      <c r="Z815" s="37">
        <v>0</v>
      </c>
      <c r="AA815" s="37">
        <f>H815*$AA$7</f>
        <v>2647.5304354985838</v>
      </c>
      <c r="AB815" s="37">
        <f>AA815*$AB$7</f>
        <v>1985.6478266239378</v>
      </c>
      <c r="AC815" s="37">
        <f>Z815*AB815</f>
        <v>0</v>
      </c>
      <c r="AD815" s="121" t="s">
        <v>398</v>
      </c>
      <c r="AE815" s="133" t="s">
        <v>396</v>
      </c>
      <c r="AF815" s="35" t="s">
        <v>359</v>
      </c>
      <c r="AH815" s="69" t="s">
        <v>402</v>
      </c>
    </row>
    <row r="816" spans="1:34">
      <c r="A816" s="38"/>
      <c r="B816" s="29"/>
      <c r="C816" s="42"/>
      <c r="D816" s="57"/>
      <c r="E816" s="57"/>
      <c r="F816" s="53"/>
      <c r="G816" s="58"/>
      <c r="H816" s="38"/>
      <c r="I816" s="58"/>
      <c r="K816" s="57"/>
      <c r="L816" s="76"/>
      <c r="M816" s="75"/>
      <c r="N816" s="75"/>
      <c r="O816" s="57"/>
      <c r="P816" s="57"/>
      <c r="Q816" s="57"/>
      <c r="R816" s="57"/>
      <c r="S816" s="57"/>
      <c r="U816" s="327"/>
      <c r="V816" s="327"/>
      <c r="W816" s="327"/>
      <c r="X816" s="327"/>
      <c r="Z816" s="57"/>
      <c r="AA816" s="57"/>
      <c r="AB816" s="57"/>
      <c r="AC816" s="57"/>
      <c r="AD816" s="31"/>
      <c r="AE816" s="31"/>
    </row>
    <row r="817" spans="1:34" ht="25">
      <c r="A817" s="28" t="s">
        <v>25</v>
      </c>
      <c r="B817" s="29" t="s">
        <v>203</v>
      </c>
      <c r="C817" s="37" t="s">
        <v>197</v>
      </c>
      <c r="D817" s="30">
        <v>3</v>
      </c>
      <c r="E817" s="31" t="s">
        <v>39</v>
      </c>
      <c r="F817" s="37">
        <v>4210</v>
      </c>
      <c r="G817" s="32">
        <f>D817*F817</f>
        <v>12630</v>
      </c>
      <c r="H817" s="80">
        <f>F817*$AG$3</f>
        <v>3423.7761122558863</v>
      </c>
      <c r="I817" s="32">
        <f>D817*H817</f>
        <v>10271.328336767659</v>
      </c>
      <c r="J817" s="66"/>
      <c r="K817" s="57"/>
      <c r="L817" s="76"/>
      <c r="M817" s="75"/>
      <c r="N817" s="83"/>
      <c r="O817" s="75"/>
      <c r="P817" s="76"/>
      <c r="Q817" s="83"/>
      <c r="R817" s="53"/>
      <c r="S817" s="75"/>
      <c r="T817" s="66"/>
      <c r="U817" s="328">
        <v>0</v>
      </c>
      <c r="V817" s="328">
        <f>H817*$V$7</f>
        <v>2910.2096954175031</v>
      </c>
      <c r="W817" s="328">
        <f>V817*$W$7</f>
        <v>2182.6572715631273</v>
      </c>
      <c r="X817" s="328">
        <f>U817*W817</f>
        <v>0</v>
      </c>
      <c r="Y817" s="66"/>
      <c r="Z817" s="37">
        <v>0</v>
      </c>
      <c r="AA817" s="37">
        <f>H817*$AA$7</f>
        <v>2910.2096954175031</v>
      </c>
      <c r="AB817" s="37">
        <f>AA817*$AB$7</f>
        <v>2182.6572715631273</v>
      </c>
      <c r="AC817" s="37">
        <f>Z817*AB817</f>
        <v>0</v>
      </c>
      <c r="AD817" s="121" t="s">
        <v>399</v>
      </c>
      <c r="AE817" s="133" t="s">
        <v>396</v>
      </c>
      <c r="AF817" s="35" t="s">
        <v>359</v>
      </c>
      <c r="AH817" s="69" t="s">
        <v>400</v>
      </c>
    </row>
    <row r="818" spans="1:34">
      <c r="A818" s="38"/>
      <c r="B818" s="29"/>
      <c r="C818" s="42"/>
      <c r="D818" s="57"/>
      <c r="E818" s="57"/>
      <c r="F818" s="53"/>
      <c r="G818" s="58"/>
      <c r="H818" s="38"/>
      <c r="I818" s="58"/>
      <c r="K818" s="57"/>
      <c r="L818" s="76"/>
      <c r="M818" s="75"/>
      <c r="N818" s="75"/>
      <c r="O818" s="57"/>
      <c r="P818" s="57"/>
      <c r="Q818" s="57"/>
      <c r="R818" s="57"/>
      <c r="S818" s="57"/>
      <c r="U818" s="327"/>
      <c r="V818" s="327"/>
      <c r="W818" s="327"/>
      <c r="X818" s="327"/>
      <c r="Z818" s="57"/>
      <c r="AA818" s="57"/>
      <c r="AB818" s="57"/>
      <c r="AC818" s="57"/>
      <c r="AD818" s="31"/>
      <c r="AE818" s="31"/>
    </row>
    <row r="819" spans="1:34">
      <c r="A819" s="38"/>
      <c r="B819" s="57"/>
      <c r="C819" s="31"/>
      <c r="D819" s="57"/>
      <c r="E819" s="57"/>
      <c r="F819" s="53"/>
      <c r="G819" s="58"/>
      <c r="H819" s="38"/>
      <c r="I819" s="58"/>
      <c r="K819" s="57"/>
      <c r="L819" s="76"/>
      <c r="M819" s="75"/>
      <c r="N819" s="75"/>
      <c r="O819" s="57"/>
      <c r="P819" s="57"/>
      <c r="Q819" s="57"/>
      <c r="R819" s="57"/>
      <c r="S819" s="57"/>
      <c r="U819" s="327"/>
      <c r="V819" s="327"/>
      <c r="W819" s="327"/>
      <c r="X819" s="327"/>
      <c r="Z819" s="57"/>
      <c r="AA819" s="57"/>
      <c r="AB819" s="57"/>
      <c r="AC819" s="57"/>
      <c r="AD819" s="31"/>
      <c r="AE819" s="31"/>
    </row>
    <row r="820" spans="1:34">
      <c r="A820" s="38"/>
      <c r="B820" s="57"/>
      <c r="C820" s="31"/>
      <c r="D820" s="57"/>
      <c r="E820" s="57"/>
      <c r="F820" s="53"/>
      <c r="G820" s="58"/>
      <c r="H820" s="38"/>
      <c r="I820" s="58"/>
      <c r="K820" s="57"/>
      <c r="L820" s="76"/>
      <c r="M820" s="75"/>
      <c r="N820" s="75"/>
      <c r="O820" s="57"/>
      <c r="P820" s="57"/>
      <c r="Q820" s="57"/>
      <c r="R820" s="57"/>
      <c r="S820" s="57"/>
      <c r="U820" s="327"/>
      <c r="V820" s="327"/>
      <c r="W820" s="327"/>
      <c r="X820" s="327"/>
      <c r="Z820" s="57"/>
      <c r="AA820" s="57"/>
      <c r="AB820" s="57"/>
      <c r="AC820" s="57"/>
      <c r="AD820" s="31"/>
      <c r="AE820" s="31"/>
    </row>
    <row r="821" spans="1:34">
      <c r="A821" s="38"/>
      <c r="B821" s="57"/>
      <c r="C821" s="31"/>
      <c r="D821" s="57"/>
      <c r="E821" s="57"/>
      <c r="F821" s="53"/>
      <c r="G821" s="58"/>
      <c r="H821" s="38"/>
      <c r="I821" s="58"/>
      <c r="K821" s="57"/>
      <c r="L821" s="76"/>
      <c r="M821" s="75"/>
      <c r="N821" s="75"/>
      <c r="O821" s="57"/>
      <c r="P821" s="57"/>
      <c r="Q821" s="57"/>
      <c r="R821" s="57"/>
      <c r="S821" s="57"/>
      <c r="U821" s="327"/>
      <c r="V821" s="327"/>
      <c r="W821" s="327"/>
      <c r="X821" s="327"/>
      <c r="Z821" s="57"/>
      <c r="AA821" s="57"/>
      <c r="AB821" s="57"/>
      <c r="AC821" s="57"/>
      <c r="AD821" s="31"/>
      <c r="AE821" s="31"/>
    </row>
    <row r="822" spans="1:34">
      <c r="A822" s="38"/>
      <c r="B822" s="57"/>
      <c r="C822" s="31"/>
      <c r="D822" s="57"/>
      <c r="E822" s="57"/>
      <c r="F822" s="53"/>
      <c r="G822" s="58"/>
      <c r="H822" s="38"/>
      <c r="I822" s="58"/>
      <c r="K822" s="57"/>
      <c r="L822" s="76"/>
      <c r="M822" s="75"/>
      <c r="N822" s="75"/>
      <c r="O822" s="57"/>
      <c r="P822" s="57"/>
      <c r="Q822" s="57"/>
      <c r="R822" s="57"/>
      <c r="S822" s="57"/>
      <c r="U822" s="327"/>
      <c r="V822" s="327"/>
      <c r="W822" s="327"/>
      <c r="X822" s="327"/>
      <c r="Z822" s="57"/>
      <c r="AA822" s="57"/>
      <c r="AB822" s="57"/>
      <c r="AC822" s="57"/>
      <c r="AD822" s="31"/>
      <c r="AE822" s="31"/>
    </row>
    <row r="823" spans="1:34">
      <c r="A823" s="38"/>
      <c r="B823" s="57"/>
      <c r="C823" s="31"/>
      <c r="D823" s="57"/>
      <c r="E823" s="57"/>
      <c r="F823" s="53"/>
      <c r="G823" s="58"/>
      <c r="H823" s="38"/>
      <c r="I823" s="58"/>
      <c r="K823" s="57"/>
      <c r="L823" s="76"/>
      <c r="M823" s="75"/>
      <c r="N823" s="75"/>
      <c r="O823" s="57"/>
      <c r="P823" s="57"/>
      <c r="Q823" s="57"/>
      <c r="R823" s="57"/>
      <c r="S823" s="57"/>
      <c r="U823" s="327"/>
      <c r="V823" s="327"/>
      <c r="W823" s="327"/>
      <c r="X823" s="327"/>
      <c r="Z823" s="57"/>
      <c r="AA823" s="57"/>
      <c r="AB823" s="57"/>
      <c r="AC823" s="57"/>
      <c r="AD823" s="31"/>
      <c r="AE823" s="31"/>
    </row>
    <row r="824" spans="1:34">
      <c r="A824" s="38"/>
      <c r="B824" s="57"/>
      <c r="C824" s="31"/>
      <c r="D824" s="57"/>
      <c r="E824" s="57"/>
      <c r="F824" s="53"/>
      <c r="G824" s="58"/>
      <c r="H824" s="38"/>
      <c r="I824" s="58"/>
      <c r="K824" s="57"/>
      <c r="L824" s="76"/>
      <c r="M824" s="75"/>
      <c r="N824" s="75"/>
      <c r="O824" s="57"/>
      <c r="P824" s="57"/>
      <c r="Q824" s="57"/>
      <c r="R824" s="57"/>
      <c r="S824" s="57"/>
      <c r="U824" s="327"/>
      <c r="V824" s="327"/>
      <c r="W824" s="327"/>
      <c r="X824" s="327"/>
      <c r="Z824" s="57"/>
      <c r="AA824" s="57"/>
      <c r="AB824" s="57"/>
      <c r="AC824" s="57"/>
      <c r="AD824" s="31"/>
      <c r="AE824" s="31"/>
    </row>
    <row r="825" spans="1:34">
      <c r="A825" s="38"/>
      <c r="B825" s="57"/>
      <c r="C825" s="31"/>
      <c r="D825" s="57"/>
      <c r="E825" s="57"/>
      <c r="F825" s="53"/>
      <c r="G825" s="58"/>
      <c r="H825" s="38"/>
      <c r="I825" s="58"/>
      <c r="K825" s="57"/>
      <c r="L825" s="76"/>
      <c r="M825" s="75"/>
      <c r="N825" s="75"/>
      <c r="O825" s="57"/>
      <c r="P825" s="57"/>
      <c r="Q825" s="57"/>
      <c r="R825" s="57"/>
      <c r="S825" s="57"/>
      <c r="U825" s="327"/>
      <c r="V825" s="327"/>
      <c r="W825" s="327"/>
      <c r="X825" s="327"/>
      <c r="Z825" s="57"/>
      <c r="AA825" s="57"/>
      <c r="AB825" s="57"/>
      <c r="AC825" s="57"/>
      <c r="AD825" s="31"/>
      <c r="AE825" s="31"/>
    </row>
    <row r="826" spans="1:34">
      <c r="A826" s="38"/>
      <c r="B826" s="57"/>
      <c r="C826" s="31"/>
      <c r="D826" s="57"/>
      <c r="E826" s="57"/>
      <c r="F826" s="53"/>
      <c r="G826" s="58"/>
      <c r="H826" s="38"/>
      <c r="I826" s="58"/>
      <c r="K826" s="57"/>
      <c r="L826" s="76"/>
      <c r="M826" s="75"/>
      <c r="N826" s="75"/>
      <c r="O826" s="57"/>
      <c r="P826" s="57"/>
      <c r="Q826" s="57"/>
      <c r="R826" s="57"/>
      <c r="S826" s="57"/>
      <c r="U826" s="327"/>
      <c r="V826" s="327"/>
      <c r="W826" s="327"/>
      <c r="X826" s="327"/>
      <c r="Z826" s="57"/>
      <c r="AA826" s="57"/>
      <c r="AB826" s="57"/>
      <c r="AC826" s="57"/>
      <c r="AD826" s="31"/>
      <c r="AE826" s="31"/>
    </row>
    <row r="827" spans="1:34">
      <c r="A827" s="38"/>
      <c r="B827" s="57"/>
      <c r="C827" s="31"/>
      <c r="D827" s="57"/>
      <c r="E827" s="57"/>
      <c r="F827" s="53"/>
      <c r="G827" s="58"/>
      <c r="H827" s="38"/>
      <c r="I827" s="58"/>
      <c r="K827" s="57"/>
      <c r="L827" s="76"/>
      <c r="M827" s="75"/>
      <c r="N827" s="75"/>
      <c r="O827" s="57"/>
      <c r="P827" s="57"/>
      <c r="Q827" s="57"/>
      <c r="R827" s="57"/>
      <c r="S827" s="57"/>
      <c r="U827" s="327"/>
      <c r="V827" s="327"/>
      <c r="W827" s="327"/>
      <c r="X827" s="327"/>
      <c r="Z827" s="57"/>
      <c r="AA827" s="57"/>
      <c r="AB827" s="57"/>
      <c r="AC827" s="57"/>
      <c r="AD827" s="31"/>
      <c r="AE827" s="31"/>
    </row>
    <row r="828" spans="1:34">
      <c r="A828" s="38"/>
      <c r="B828" s="57"/>
      <c r="C828" s="31"/>
      <c r="D828" s="57"/>
      <c r="E828" s="57"/>
      <c r="F828" s="53"/>
      <c r="G828" s="58"/>
      <c r="H828" s="38"/>
      <c r="I828" s="58"/>
      <c r="K828" s="57"/>
      <c r="L828" s="76"/>
      <c r="M828" s="75"/>
      <c r="N828" s="75"/>
      <c r="O828" s="57"/>
      <c r="P828" s="57"/>
      <c r="Q828" s="57"/>
      <c r="R828" s="57"/>
      <c r="S828" s="57"/>
      <c r="U828" s="327"/>
      <c r="V828" s="327"/>
      <c r="W828" s="327"/>
      <c r="X828" s="327"/>
      <c r="Z828" s="57"/>
      <c r="AA828" s="57"/>
      <c r="AB828" s="57"/>
      <c r="AC828" s="57"/>
      <c r="AD828" s="31"/>
      <c r="AE828" s="31"/>
    </row>
    <row r="829" spans="1:34">
      <c r="A829" s="38"/>
      <c r="B829" s="57"/>
      <c r="C829" s="31"/>
      <c r="D829" s="57"/>
      <c r="E829" s="57"/>
      <c r="F829" s="53"/>
      <c r="G829" s="58"/>
      <c r="H829" s="38"/>
      <c r="I829" s="58"/>
      <c r="K829" s="57"/>
      <c r="L829" s="76"/>
      <c r="M829" s="75"/>
      <c r="N829" s="75"/>
      <c r="O829" s="57"/>
      <c r="P829" s="57"/>
      <c r="Q829" s="57"/>
      <c r="R829" s="57"/>
      <c r="S829" s="57"/>
      <c r="U829" s="327"/>
      <c r="V829" s="327"/>
      <c r="W829" s="327"/>
      <c r="X829" s="327"/>
      <c r="Z829" s="57"/>
      <c r="AA829" s="57"/>
      <c r="AB829" s="57"/>
      <c r="AC829" s="57"/>
      <c r="AD829" s="31"/>
      <c r="AE829" s="31"/>
    </row>
    <row r="830" spans="1:34">
      <c r="A830" s="38"/>
      <c r="B830" s="57"/>
      <c r="C830" s="31"/>
      <c r="D830" s="57"/>
      <c r="E830" s="57"/>
      <c r="F830" s="53"/>
      <c r="G830" s="58"/>
      <c r="H830" s="38"/>
      <c r="I830" s="58"/>
      <c r="K830" s="57"/>
      <c r="L830" s="76"/>
      <c r="M830" s="75"/>
      <c r="N830" s="75"/>
      <c r="O830" s="57"/>
      <c r="P830" s="57"/>
      <c r="Q830" s="57"/>
      <c r="R830" s="57"/>
      <c r="S830" s="57"/>
      <c r="U830" s="327"/>
      <c r="V830" s="327"/>
      <c r="W830" s="327"/>
      <c r="X830" s="327"/>
      <c r="Z830" s="57"/>
      <c r="AA830" s="57"/>
      <c r="AB830" s="57"/>
      <c r="AC830" s="57"/>
      <c r="AD830" s="31"/>
      <c r="AE830" s="31"/>
    </row>
    <row r="831" spans="1:34">
      <c r="A831" s="38"/>
      <c r="B831" s="57"/>
      <c r="C831" s="31"/>
      <c r="D831" s="57"/>
      <c r="E831" s="57"/>
      <c r="F831" s="53"/>
      <c r="G831" s="58"/>
      <c r="H831" s="38"/>
      <c r="I831" s="58"/>
      <c r="K831" s="57"/>
      <c r="L831" s="76"/>
      <c r="M831" s="75"/>
      <c r="N831" s="75"/>
      <c r="O831" s="57"/>
      <c r="P831" s="57"/>
      <c r="Q831" s="57"/>
      <c r="R831" s="57"/>
      <c r="S831" s="57"/>
      <c r="U831" s="327"/>
      <c r="V831" s="327"/>
      <c r="W831" s="327"/>
      <c r="X831" s="327"/>
      <c r="Z831" s="57"/>
      <c r="AA831" s="57"/>
      <c r="AB831" s="57"/>
      <c r="AC831" s="57"/>
      <c r="AD831" s="31"/>
      <c r="AE831" s="31"/>
    </row>
    <row r="832" spans="1:34">
      <c r="A832" s="38"/>
      <c r="B832" s="57"/>
      <c r="C832" s="31"/>
      <c r="D832" s="57"/>
      <c r="E832" s="57"/>
      <c r="F832" s="53"/>
      <c r="G832" s="58"/>
      <c r="H832" s="38"/>
      <c r="I832" s="58"/>
      <c r="K832" s="57"/>
      <c r="L832" s="76"/>
      <c r="M832" s="75"/>
      <c r="N832" s="75"/>
      <c r="O832" s="57"/>
      <c r="P832" s="57"/>
      <c r="Q832" s="57"/>
      <c r="R832" s="57"/>
      <c r="S832" s="57"/>
      <c r="U832" s="327"/>
      <c r="V832" s="327"/>
      <c r="W832" s="327"/>
      <c r="X832" s="327"/>
      <c r="Z832" s="57"/>
      <c r="AA832" s="57"/>
      <c r="AB832" s="57"/>
      <c r="AC832" s="57"/>
      <c r="AD832" s="31"/>
      <c r="AE832" s="31"/>
    </row>
    <row r="833" spans="1:32">
      <c r="A833" s="38"/>
      <c r="B833" s="57"/>
      <c r="C833" s="31"/>
      <c r="D833" s="57"/>
      <c r="E833" s="57"/>
      <c r="F833" s="53"/>
      <c r="G833" s="58"/>
      <c r="H833" s="38"/>
      <c r="I833" s="58"/>
      <c r="K833" s="57"/>
      <c r="L833" s="76"/>
      <c r="M833" s="75"/>
      <c r="N833" s="75"/>
      <c r="O833" s="57"/>
      <c r="P833" s="57"/>
      <c r="Q833" s="57"/>
      <c r="R833" s="57"/>
      <c r="S833" s="57"/>
      <c r="U833" s="327"/>
      <c r="V833" s="327"/>
      <c r="W833" s="327"/>
      <c r="X833" s="327"/>
      <c r="Z833" s="78"/>
      <c r="AA833" s="78"/>
      <c r="AB833" s="78"/>
      <c r="AC833" s="78"/>
      <c r="AD833" s="31"/>
      <c r="AE833" s="31"/>
    </row>
    <row r="834" spans="1:32">
      <c r="A834" s="206"/>
      <c r="B834" s="74"/>
      <c r="C834" s="201"/>
      <c r="D834" s="74"/>
      <c r="E834" s="74"/>
      <c r="F834" s="85"/>
      <c r="G834" s="207"/>
      <c r="H834" s="206"/>
      <c r="I834" s="207"/>
      <c r="K834" s="74"/>
      <c r="L834" s="79"/>
      <c r="M834" s="73"/>
      <c r="N834" s="73"/>
      <c r="O834" s="74"/>
      <c r="P834" s="74"/>
      <c r="Q834" s="74"/>
      <c r="R834" s="74"/>
      <c r="S834" s="74"/>
      <c r="U834" s="350"/>
      <c r="V834" s="350"/>
      <c r="W834" s="350"/>
      <c r="X834" s="350"/>
      <c r="Z834" s="57"/>
      <c r="AA834" s="57"/>
      <c r="AB834" s="57"/>
      <c r="AC834" s="57"/>
      <c r="AD834" s="31"/>
      <c r="AE834" s="31"/>
    </row>
    <row r="835" spans="1:32" ht="13" thickBot="1">
      <c r="A835" s="210"/>
      <c r="B835" s="211" t="s">
        <v>9</v>
      </c>
      <c r="C835" s="212"/>
      <c r="D835" s="211"/>
      <c r="E835" s="211"/>
      <c r="F835" s="213"/>
      <c r="G835" s="214">
        <f>SUM(G780:G833)</f>
        <v>120440</v>
      </c>
      <c r="H835" s="215"/>
      <c r="I835" s="214">
        <f>SUM(I780:I833)</f>
        <v>97947.647258930883</v>
      </c>
      <c r="J835" s="99"/>
      <c r="K835" s="78"/>
      <c r="L835" s="223"/>
      <c r="M835" s="84"/>
      <c r="N835" s="77"/>
      <c r="O835" s="78"/>
      <c r="P835" s="84"/>
      <c r="Q835" s="78"/>
      <c r="R835" s="78"/>
      <c r="S835" s="84"/>
      <c r="T835" s="99"/>
      <c r="U835" s="349"/>
      <c r="V835" s="349"/>
      <c r="W835" s="349"/>
      <c r="X835" s="349"/>
      <c r="Y835" s="99"/>
      <c r="Z835" s="84"/>
      <c r="AA835" s="84"/>
      <c r="AB835" s="84"/>
      <c r="AC835" s="84"/>
      <c r="AD835" s="37"/>
      <c r="AE835" s="37"/>
      <c r="AF835" s="99"/>
    </row>
    <row r="836" spans="1:32" ht="13" thickTop="1">
      <c r="A836" s="38"/>
      <c r="B836" s="57"/>
      <c r="C836" s="31"/>
      <c r="D836" s="57"/>
      <c r="E836" s="57"/>
      <c r="F836" s="53"/>
      <c r="G836" s="58"/>
      <c r="H836" s="38"/>
      <c r="I836" s="58"/>
      <c r="K836" s="57"/>
      <c r="L836" s="76"/>
      <c r="M836" s="75"/>
      <c r="N836" s="75"/>
      <c r="O836" s="57"/>
      <c r="P836" s="57"/>
      <c r="Q836" s="57"/>
      <c r="R836" s="57"/>
      <c r="S836" s="57"/>
      <c r="U836" s="327"/>
      <c r="V836" s="327"/>
      <c r="W836" s="327"/>
      <c r="X836" s="327"/>
      <c r="Z836" s="57"/>
      <c r="AA836" s="57"/>
      <c r="AB836" s="57"/>
      <c r="AC836" s="57"/>
      <c r="AD836" s="31"/>
      <c r="AE836" s="31"/>
    </row>
    <row r="837" spans="1:32">
      <c r="A837" s="38"/>
      <c r="B837" s="208" t="s">
        <v>53</v>
      </c>
      <c r="C837" s="209"/>
      <c r="D837" s="57"/>
      <c r="E837" s="57"/>
      <c r="F837" s="53"/>
      <c r="G837" s="58"/>
      <c r="H837" s="38"/>
      <c r="I837" s="58"/>
      <c r="K837" s="57"/>
      <c r="L837" s="76"/>
      <c r="M837" s="75"/>
      <c r="N837" s="75"/>
      <c r="O837" s="57"/>
      <c r="P837" s="57"/>
      <c r="Q837" s="57"/>
      <c r="R837" s="57"/>
      <c r="S837" s="57"/>
      <c r="U837" s="327"/>
      <c r="V837" s="327"/>
      <c r="W837" s="327"/>
      <c r="X837" s="327"/>
      <c r="Z837" s="57"/>
      <c r="AA837" s="57"/>
      <c r="AB837" s="57"/>
      <c r="AC837" s="57"/>
      <c r="AD837" s="31"/>
      <c r="AE837" s="31"/>
    </row>
    <row r="838" spans="1:32">
      <c r="A838" s="38"/>
      <c r="B838" s="208"/>
      <c r="C838" s="209"/>
      <c r="D838" s="57"/>
      <c r="E838" s="57"/>
      <c r="F838" s="53"/>
      <c r="G838" s="58"/>
      <c r="H838" s="38"/>
      <c r="I838" s="58"/>
      <c r="K838" s="57"/>
      <c r="L838" s="76"/>
      <c r="M838" s="75"/>
      <c r="N838" s="75"/>
      <c r="O838" s="57"/>
      <c r="P838" s="57"/>
      <c r="Q838" s="57"/>
      <c r="R838" s="57"/>
      <c r="S838" s="57"/>
      <c r="U838" s="327"/>
      <c r="V838" s="327"/>
      <c r="W838" s="327"/>
      <c r="X838" s="327"/>
      <c r="Z838" s="57"/>
      <c r="AA838" s="57"/>
      <c r="AB838" s="57"/>
      <c r="AC838" s="57"/>
      <c r="AD838" s="31"/>
      <c r="AE838" s="31"/>
    </row>
    <row r="839" spans="1:32">
      <c r="A839" s="38"/>
      <c r="B839" s="208" t="s">
        <v>81</v>
      </c>
      <c r="C839" s="209"/>
      <c r="D839" s="57"/>
      <c r="E839" s="57"/>
      <c r="F839" s="53"/>
      <c r="G839" s="58"/>
      <c r="H839" s="38"/>
      <c r="I839" s="58"/>
      <c r="K839" s="57"/>
      <c r="L839" s="76"/>
      <c r="M839" s="75"/>
      <c r="N839" s="75"/>
      <c r="O839" s="57"/>
      <c r="P839" s="57"/>
      <c r="Q839" s="57"/>
      <c r="R839" s="57"/>
      <c r="S839" s="57"/>
      <c r="U839" s="327"/>
      <c r="V839" s="327"/>
      <c r="W839" s="327"/>
      <c r="X839" s="327"/>
      <c r="Z839" s="57"/>
      <c r="AA839" s="57"/>
      <c r="AB839" s="57"/>
      <c r="AC839" s="57"/>
      <c r="AD839" s="31"/>
      <c r="AE839" s="31"/>
    </row>
    <row r="840" spans="1:32">
      <c r="A840" s="38"/>
      <c r="B840" s="57"/>
      <c r="C840" s="31"/>
      <c r="D840" s="57"/>
      <c r="E840" s="57"/>
      <c r="F840" s="53"/>
      <c r="G840" s="58"/>
      <c r="H840" s="38"/>
      <c r="I840" s="58"/>
      <c r="K840" s="57"/>
      <c r="L840" s="76"/>
      <c r="M840" s="75"/>
      <c r="N840" s="75"/>
      <c r="O840" s="57"/>
      <c r="P840" s="57"/>
      <c r="Q840" s="57"/>
      <c r="R840" s="57"/>
      <c r="S840" s="57"/>
      <c r="U840" s="327"/>
      <c r="V840" s="327"/>
      <c r="W840" s="327"/>
      <c r="X840" s="327"/>
      <c r="Z840" s="57"/>
      <c r="AA840" s="57"/>
      <c r="AB840" s="57"/>
      <c r="AC840" s="57"/>
      <c r="AD840" s="31"/>
      <c r="AE840" s="31"/>
    </row>
    <row r="841" spans="1:32">
      <c r="A841" s="28"/>
      <c r="B841" s="158" t="s">
        <v>68</v>
      </c>
      <c r="C841" s="59"/>
      <c r="D841" s="30"/>
      <c r="E841" s="31"/>
      <c r="F841" s="37"/>
      <c r="G841" s="32"/>
      <c r="H841" s="80"/>
      <c r="I841" s="32"/>
      <c r="J841" s="66"/>
      <c r="K841" s="57"/>
      <c r="L841" s="76"/>
      <c r="M841" s="75"/>
      <c r="N841" s="75"/>
      <c r="O841" s="57"/>
      <c r="P841" s="57"/>
      <c r="Q841" s="57"/>
      <c r="R841" s="57"/>
      <c r="S841" s="57"/>
      <c r="T841" s="66"/>
      <c r="U841" s="328"/>
      <c r="V841" s="328"/>
      <c r="W841" s="328"/>
      <c r="X841" s="328"/>
      <c r="Y841" s="66"/>
      <c r="Z841" s="37"/>
      <c r="AA841" s="37"/>
      <c r="AB841" s="37"/>
      <c r="AC841" s="37"/>
      <c r="AD841" s="31"/>
      <c r="AE841" s="31"/>
    </row>
    <row r="842" spans="1:32">
      <c r="A842" s="28"/>
      <c r="B842" s="29"/>
      <c r="C842" s="42"/>
      <c r="D842" s="30"/>
      <c r="E842" s="31"/>
      <c r="F842" s="37"/>
      <c r="G842" s="32"/>
      <c r="H842" s="80"/>
      <c r="I842" s="32"/>
      <c r="J842" s="66"/>
      <c r="K842" s="57"/>
      <c r="L842" s="76"/>
      <c r="M842" s="75"/>
      <c r="N842" s="75"/>
      <c r="O842" s="57"/>
      <c r="P842" s="57"/>
      <c r="Q842" s="57"/>
      <c r="R842" s="57"/>
      <c r="S842" s="57"/>
      <c r="T842" s="66"/>
      <c r="U842" s="328"/>
      <c r="V842" s="328"/>
      <c r="W842" s="328"/>
      <c r="X842" s="328"/>
      <c r="Y842" s="66"/>
      <c r="Z842" s="37"/>
      <c r="AA842" s="37"/>
      <c r="AB842" s="37"/>
      <c r="AC842" s="37"/>
      <c r="AD842" s="31"/>
      <c r="AE842" s="31"/>
    </row>
    <row r="843" spans="1:32">
      <c r="A843" s="28" t="s">
        <v>12</v>
      </c>
      <c r="B843" s="29" t="s">
        <v>152</v>
      </c>
      <c r="C843" s="42" t="s">
        <v>177</v>
      </c>
      <c r="D843" s="30">
        <v>1</v>
      </c>
      <c r="E843" s="31" t="s">
        <v>39</v>
      </c>
      <c r="F843" s="37">
        <v>5760</v>
      </c>
      <c r="G843" s="32">
        <f>D843*F843</f>
        <v>5760</v>
      </c>
      <c r="H843" s="80">
        <f>F843*$AG$3</f>
        <v>4684.3112604736116</v>
      </c>
      <c r="I843" s="32">
        <f>D843*H843</f>
        <v>4684.3112604736116</v>
      </c>
      <c r="J843" s="66"/>
      <c r="K843" s="57"/>
      <c r="L843" s="76"/>
      <c r="M843" s="75"/>
      <c r="N843" s="83"/>
      <c r="O843" s="75"/>
      <c r="P843" s="76"/>
      <c r="Q843" s="83"/>
      <c r="R843" s="53"/>
      <c r="S843" s="75"/>
      <c r="T843" s="66"/>
      <c r="U843" s="373">
        <v>0</v>
      </c>
      <c r="V843" s="373">
        <f>H843*$V$7</f>
        <v>3981.6645714025699</v>
      </c>
      <c r="W843" s="373">
        <f>V843*$W$7</f>
        <v>2986.2484285519276</v>
      </c>
      <c r="X843" s="373">
        <f>U843*W843</f>
        <v>0</v>
      </c>
      <c r="Y843" s="66"/>
      <c r="Z843" s="37"/>
      <c r="AA843" s="37"/>
      <c r="AB843" s="37"/>
      <c r="AC843" s="37"/>
      <c r="AD843" s="121" t="s">
        <v>374</v>
      </c>
      <c r="AE843" s="372" t="s">
        <v>373</v>
      </c>
      <c r="AF843" s="35"/>
    </row>
    <row r="844" spans="1:32">
      <c r="A844" s="28"/>
      <c r="B844" s="29"/>
      <c r="C844" s="42"/>
      <c r="D844" s="30"/>
      <c r="E844" s="31"/>
      <c r="F844" s="37"/>
      <c r="G844" s="32"/>
      <c r="H844" s="80"/>
      <c r="I844" s="32"/>
      <c r="J844" s="66"/>
      <c r="K844" s="57"/>
      <c r="L844" s="76"/>
      <c r="M844" s="75"/>
      <c r="N844" s="75"/>
      <c r="O844" s="57"/>
      <c r="P844" s="57"/>
      <c r="Q844" s="57"/>
      <c r="R844" s="57"/>
      <c r="S844" s="57"/>
      <c r="T844" s="66"/>
      <c r="U844" s="328"/>
      <c r="V844" s="328"/>
      <c r="W844" s="328"/>
      <c r="X844" s="328"/>
      <c r="Y844" s="66"/>
      <c r="Z844" s="37"/>
      <c r="AA844" s="37"/>
      <c r="AB844" s="37"/>
      <c r="AC844" s="37"/>
      <c r="AD844" s="31"/>
      <c r="AE844" s="31"/>
    </row>
    <row r="845" spans="1:32">
      <c r="A845" s="28" t="s">
        <v>13</v>
      </c>
      <c r="B845" s="29" t="s">
        <v>153</v>
      </c>
      <c r="C845" s="42" t="s">
        <v>177</v>
      </c>
      <c r="D845" s="30">
        <v>1</v>
      </c>
      <c r="E845" s="31" t="s">
        <v>39</v>
      </c>
      <c r="F845" s="37">
        <v>5190</v>
      </c>
      <c r="G845" s="32">
        <f>D845*F845</f>
        <v>5190</v>
      </c>
      <c r="H845" s="80">
        <f>F845*$AG$3</f>
        <v>4220.7596253225774</v>
      </c>
      <c r="I845" s="32">
        <f>D845*H845</f>
        <v>4220.7596253225774</v>
      </c>
      <c r="J845" s="66"/>
      <c r="K845" s="57"/>
      <c r="L845" s="76"/>
      <c r="M845" s="75"/>
      <c r="N845" s="83"/>
      <c r="O845" s="75"/>
      <c r="P845" s="76"/>
      <c r="Q845" s="83"/>
      <c r="R845" s="53"/>
      <c r="S845" s="75"/>
      <c r="T845" s="66"/>
      <c r="U845" s="373">
        <v>0</v>
      </c>
      <c r="V845" s="373">
        <f>H845*$V$7</f>
        <v>3587.6456815241909</v>
      </c>
      <c r="W845" s="373">
        <f>V845*$W$7</f>
        <v>2690.7342611431432</v>
      </c>
      <c r="X845" s="373">
        <f>U845*W845</f>
        <v>0</v>
      </c>
      <c r="Y845" s="66"/>
      <c r="Z845" s="37"/>
      <c r="AA845" s="37"/>
      <c r="AB845" s="37"/>
      <c r="AC845" s="37"/>
      <c r="AD845" s="121" t="s">
        <v>374</v>
      </c>
      <c r="AE845" s="372" t="s">
        <v>373</v>
      </c>
      <c r="AF845" s="35"/>
    </row>
    <row r="846" spans="1:32">
      <c r="A846" s="28"/>
      <c r="B846" s="29"/>
      <c r="C846" s="42"/>
      <c r="D846" s="30"/>
      <c r="E846" s="31"/>
      <c r="F846" s="37"/>
      <c r="G846" s="32"/>
      <c r="H846" s="80"/>
      <c r="I846" s="32"/>
      <c r="J846" s="66"/>
      <c r="K846" s="57"/>
      <c r="L846" s="76"/>
      <c r="M846" s="75"/>
      <c r="N846" s="75"/>
      <c r="O846" s="57"/>
      <c r="P846" s="57"/>
      <c r="Q846" s="57"/>
      <c r="R846" s="57"/>
      <c r="S846" s="57"/>
      <c r="T846" s="66"/>
      <c r="U846" s="328"/>
      <c r="V846" s="328"/>
      <c r="W846" s="328"/>
      <c r="X846" s="328"/>
      <c r="Y846" s="66"/>
      <c r="Z846" s="37"/>
      <c r="AA846" s="37"/>
      <c r="AB846" s="37"/>
      <c r="AC846" s="37"/>
      <c r="AD846" s="31"/>
      <c r="AE846" s="31"/>
    </row>
    <row r="847" spans="1:32">
      <c r="A847" s="28"/>
      <c r="B847" s="29"/>
      <c r="C847" s="42"/>
      <c r="D847" s="30"/>
      <c r="E847" s="31"/>
      <c r="F847" s="37"/>
      <c r="G847" s="32"/>
      <c r="H847" s="80"/>
      <c r="I847" s="32"/>
      <c r="J847" s="66"/>
      <c r="K847" s="57"/>
      <c r="L847" s="76"/>
      <c r="M847" s="75"/>
      <c r="N847" s="75"/>
      <c r="O847" s="57"/>
      <c r="P847" s="57"/>
      <c r="Q847" s="57"/>
      <c r="R847" s="57"/>
      <c r="S847" s="57"/>
      <c r="T847" s="66"/>
      <c r="U847" s="328"/>
      <c r="V847" s="328"/>
      <c r="W847" s="328"/>
      <c r="X847" s="328"/>
      <c r="Y847" s="66"/>
      <c r="Z847" s="37"/>
      <c r="AA847" s="37"/>
      <c r="AB847" s="37"/>
      <c r="AC847" s="37"/>
      <c r="AD847" s="31"/>
      <c r="AE847" s="31"/>
    </row>
    <row r="848" spans="1:32">
      <c r="A848" s="38"/>
      <c r="B848" s="158" t="s">
        <v>161</v>
      </c>
      <c r="C848" s="59"/>
      <c r="D848" s="57"/>
      <c r="E848" s="57"/>
      <c r="F848" s="53"/>
      <c r="G848" s="58"/>
      <c r="H848" s="38"/>
      <c r="I848" s="58"/>
      <c r="K848" s="57"/>
      <c r="L848" s="57"/>
      <c r="M848" s="75"/>
      <c r="N848" s="75"/>
      <c r="O848" s="57"/>
      <c r="P848" s="57"/>
      <c r="Q848" s="57"/>
      <c r="R848" s="57"/>
      <c r="S848" s="57"/>
      <c r="U848" s="327"/>
      <c r="V848" s="327"/>
      <c r="W848" s="327"/>
      <c r="X848" s="327"/>
      <c r="Z848" s="57"/>
      <c r="AA848" s="57"/>
      <c r="AB848" s="57"/>
      <c r="AC848" s="57"/>
      <c r="AD848" s="31"/>
      <c r="AE848" s="31"/>
    </row>
    <row r="849" spans="1:32">
      <c r="A849" s="38"/>
      <c r="B849" s="57"/>
      <c r="C849" s="31"/>
      <c r="D849" s="57"/>
      <c r="E849" s="57"/>
      <c r="F849" s="53"/>
      <c r="G849" s="58"/>
      <c r="H849" s="38"/>
      <c r="I849" s="58"/>
      <c r="K849" s="57"/>
      <c r="L849" s="57"/>
      <c r="M849" s="75"/>
      <c r="N849" s="75"/>
      <c r="O849" s="57"/>
      <c r="P849" s="57"/>
      <c r="Q849" s="57"/>
      <c r="R849" s="57"/>
      <c r="S849" s="57"/>
      <c r="U849" s="327"/>
      <c r="V849" s="327"/>
      <c r="W849" s="327"/>
      <c r="X849" s="327"/>
      <c r="Z849" s="57"/>
      <c r="AA849" s="57"/>
      <c r="AB849" s="57"/>
      <c r="AC849" s="57"/>
      <c r="AD849" s="31"/>
      <c r="AE849" s="31"/>
    </row>
    <row r="850" spans="1:32">
      <c r="A850" s="38"/>
      <c r="B850" s="57" t="s">
        <v>164</v>
      </c>
      <c r="C850" s="42" t="s">
        <v>177</v>
      </c>
      <c r="D850" s="30">
        <v>2</v>
      </c>
      <c r="E850" s="31" t="s">
        <v>39</v>
      </c>
      <c r="F850" s="37">
        <v>1400</v>
      </c>
      <c r="G850" s="32">
        <f>D850*F850</f>
        <v>2800</v>
      </c>
      <c r="H850" s="80">
        <f>F850*$AG$3</f>
        <v>1138.5478758095585</v>
      </c>
      <c r="I850" s="32">
        <f>D850*H850</f>
        <v>2277.095751619117</v>
      </c>
      <c r="J850" s="66"/>
      <c r="K850" s="57"/>
      <c r="L850" s="57"/>
      <c r="M850" s="75"/>
      <c r="N850" s="83"/>
      <c r="O850" s="75"/>
      <c r="P850" s="76"/>
      <c r="Q850" s="83"/>
      <c r="R850" s="53"/>
      <c r="S850" s="75"/>
      <c r="T850" s="66"/>
      <c r="U850" s="328">
        <v>0</v>
      </c>
      <c r="V850" s="328">
        <f>H850*$V$7</f>
        <v>967.76569443812468</v>
      </c>
      <c r="W850" s="328">
        <f>V850*$W$7</f>
        <v>725.82427082859351</v>
      </c>
      <c r="X850" s="328">
        <f>U850*W850</f>
        <v>0</v>
      </c>
      <c r="Y850" s="66"/>
      <c r="Z850" s="37"/>
      <c r="AA850" s="37"/>
      <c r="AB850" s="37"/>
      <c r="AC850" s="37"/>
      <c r="AD850" s="121"/>
      <c r="AE850" s="121"/>
      <c r="AF850" s="35"/>
    </row>
    <row r="851" spans="1:32">
      <c r="A851" s="38"/>
      <c r="B851" s="57"/>
      <c r="C851" s="31"/>
      <c r="D851" s="30"/>
      <c r="E851" s="31"/>
      <c r="F851" s="37"/>
      <c r="G851" s="32"/>
      <c r="H851" s="80"/>
      <c r="I851" s="32"/>
      <c r="J851" s="66"/>
      <c r="K851" s="57"/>
      <c r="L851" s="57"/>
      <c r="M851" s="75"/>
      <c r="N851" s="75"/>
      <c r="O851" s="57"/>
      <c r="P851" s="57"/>
      <c r="Q851" s="57"/>
      <c r="R851" s="57"/>
      <c r="S851" s="57"/>
      <c r="T851" s="66"/>
      <c r="U851" s="328"/>
      <c r="V851" s="328"/>
      <c r="W851" s="328"/>
      <c r="X851" s="328"/>
      <c r="Y851" s="66"/>
      <c r="Z851" s="37"/>
      <c r="AA851" s="37"/>
      <c r="AB851" s="37"/>
      <c r="AC851" s="37"/>
      <c r="AD851" s="31"/>
      <c r="AE851" s="31"/>
    </row>
    <row r="852" spans="1:32">
      <c r="A852" s="38"/>
      <c r="B852" s="57"/>
      <c r="C852" s="31"/>
      <c r="D852" s="30"/>
      <c r="E852" s="31"/>
      <c r="F852" s="37"/>
      <c r="G852" s="32"/>
      <c r="H852" s="80"/>
      <c r="I852" s="32"/>
      <c r="J852" s="66"/>
      <c r="K852" s="57"/>
      <c r="L852" s="57"/>
      <c r="M852" s="75"/>
      <c r="N852" s="75"/>
      <c r="O852" s="57"/>
      <c r="P852" s="57"/>
      <c r="Q852" s="57"/>
      <c r="R852" s="57"/>
      <c r="S852" s="57"/>
      <c r="T852" s="66"/>
      <c r="U852" s="328"/>
      <c r="V852" s="328"/>
      <c r="W852" s="328"/>
      <c r="X852" s="328"/>
      <c r="Y852" s="66"/>
      <c r="Z852" s="37"/>
      <c r="AA852" s="37"/>
      <c r="AB852" s="37"/>
      <c r="AC852" s="37"/>
      <c r="AD852" s="31"/>
      <c r="AE852" s="31"/>
    </row>
    <row r="853" spans="1:32">
      <c r="A853" s="38"/>
      <c r="B853" s="208" t="s">
        <v>82</v>
      </c>
      <c r="C853" s="209"/>
      <c r="D853" s="57"/>
      <c r="E853" s="57"/>
      <c r="F853" s="53"/>
      <c r="G853" s="58"/>
      <c r="H853" s="38"/>
      <c r="I853" s="58"/>
      <c r="K853" s="57"/>
      <c r="L853" s="76"/>
      <c r="M853" s="75"/>
      <c r="N853" s="75"/>
      <c r="O853" s="57"/>
      <c r="P853" s="57"/>
      <c r="Q853" s="57"/>
      <c r="R853" s="57"/>
      <c r="S853" s="57"/>
      <c r="U853" s="327"/>
      <c r="V853" s="327"/>
      <c r="W853" s="327"/>
      <c r="X853" s="327"/>
      <c r="Z853" s="57"/>
      <c r="AA853" s="57"/>
      <c r="AB853" s="57"/>
      <c r="AC853" s="57"/>
      <c r="AD853" s="31"/>
      <c r="AE853" s="31"/>
    </row>
    <row r="854" spans="1:32">
      <c r="A854" s="38"/>
      <c r="B854" s="57"/>
      <c r="C854" s="31"/>
      <c r="D854" s="57"/>
      <c r="E854" s="57"/>
      <c r="F854" s="53"/>
      <c r="G854" s="58"/>
      <c r="H854" s="38"/>
      <c r="I854" s="58"/>
      <c r="K854" s="57"/>
      <c r="L854" s="76"/>
      <c r="M854" s="75"/>
      <c r="N854" s="75"/>
      <c r="O854" s="57"/>
      <c r="P854" s="57"/>
      <c r="Q854" s="57"/>
      <c r="R854" s="57"/>
      <c r="S854" s="57"/>
      <c r="U854" s="327"/>
      <c r="V854" s="327"/>
      <c r="W854" s="327"/>
      <c r="X854" s="327"/>
      <c r="Z854" s="57"/>
      <c r="AA854" s="57"/>
      <c r="AB854" s="57"/>
      <c r="AC854" s="57"/>
      <c r="AD854" s="31"/>
      <c r="AE854" s="31"/>
    </row>
    <row r="855" spans="1:32">
      <c r="A855" s="38"/>
      <c r="B855" s="158" t="s">
        <v>38</v>
      </c>
      <c r="C855" s="59"/>
      <c r="D855" s="57"/>
      <c r="E855" s="57"/>
      <c r="F855" s="53"/>
      <c r="G855" s="58"/>
      <c r="H855" s="38"/>
      <c r="I855" s="58"/>
      <c r="K855" s="57"/>
      <c r="L855" s="76"/>
      <c r="M855" s="75"/>
      <c r="N855" s="75"/>
      <c r="O855" s="57"/>
      <c r="P855" s="57"/>
      <c r="Q855" s="57"/>
      <c r="R855" s="57"/>
      <c r="S855" s="57"/>
      <c r="U855" s="327"/>
      <c r="V855" s="327"/>
      <c r="W855" s="327"/>
      <c r="X855" s="327"/>
      <c r="Z855" s="57"/>
      <c r="AA855" s="57"/>
      <c r="AB855" s="57"/>
      <c r="AC855" s="57"/>
      <c r="AD855" s="31"/>
      <c r="AE855" s="31"/>
    </row>
    <row r="856" spans="1:32">
      <c r="A856" s="38"/>
      <c r="B856" s="29"/>
      <c r="C856" s="42"/>
      <c r="D856" s="57"/>
      <c r="E856" s="57"/>
      <c r="F856" s="53"/>
      <c r="G856" s="58"/>
      <c r="H856" s="38"/>
      <c r="I856" s="58"/>
      <c r="K856" s="57"/>
      <c r="L856" s="76"/>
      <c r="M856" s="75"/>
      <c r="N856" s="75"/>
      <c r="O856" s="57"/>
      <c r="P856" s="57"/>
      <c r="Q856" s="57"/>
      <c r="R856" s="57"/>
      <c r="S856" s="57"/>
      <c r="U856" s="327"/>
      <c r="V856" s="327"/>
      <c r="W856" s="327"/>
      <c r="X856" s="327"/>
      <c r="Z856" s="57"/>
      <c r="AA856" s="57"/>
      <c r="AB856" s="57"/>
      <c r="AC856" s="57"/>
      <c r="AD856" s="31"/>
      <c r="AE856" s="31"/>
    </row>
    <row r="857" spans="1:32" ht="37.5">
      <c r="A857" s="28" t="s">
        <v>15</v>
      </c>
      <c r="B857" s="29" t="s">
        <v>233</v>
      </c>
      <c r="C857" s="42" t="s">
        <v>177</v>
      </c>
      <c r="D857" s="30">
        <v>1</v>
      </c>
      <c r="E857" s="31" t="s">
        <v>39</v>
      </c>
      <c r="F857" s="37">
        <v>1130</v>
      </c>
      <c r="G857" s="32">
        <f>D857*F857</f>
        <v>1130</v>
      </c>
      <c r="H857" s="80">
        <f>F857*$AG$3</f>
        <v>918.97078547485785</v>
      </c>
      <c r="I857" s="32">
        <f>D857*H857</f>
        <v>918.97078547485785</v>
      </c>
      <c r="J857" s="66"/>
      <c r="K857" s="57"/>
      <c r="L857" s="76"/>
      <c r="M857" s="75"/>
      <c r="N857" s="83"/>
      <c r="O857" s="75"/>
      <c r="P857" s="76"/>
      <c r="Q857" s="83"/>
      <c r="R857" s="53"/>
      <c r="S857" s="75"/>
      <c r="T857" s="66"/>
      <c r="U857" s="328"/>
      <c r="V857" s="328"/>
      <c r="W857" s="328"/>
      <c r="X857" s="328"/>
      <c r="Y857" s="66"/>
      <c r="Z857" s="37">
        <v>0</v>
      </c>
      <c r="AA857" s="37">
        <f>H857*$AA$7</f>
        <v>781.12516765362921</v>
      </c>
      <c r="AB857" s="37">
        <f>AA857*$AB$7</f>
        <v>585.84387574022185</v>
      </c>
      <c r="AC857" s="37">
        <f>Z857*AB857</f>
        <v>0</v>
      </c>
      <c r="AD857" s="121" t="s">
        <v>301</v>
      </c>
      <c r="AE857" s="37" t="s">
        <v>292</v>
      </c>
      <c r="AF857" s="35"/>
    </row>
    <row r="858" spans="1:32">
      <c r="A858" s="38"/>
      <c r="B858" s="57"/>
      <c r="C858" s="42"/>
      <c r="D858" s="57"/>
      <c r="E858" s="57"/>
      <c r="F858" s="53"/>
      <c r="G858" s="58"/>
      <c r="H858" s="38"/>
      <c r="I858" s="58"/>
      <c r="K858" s="57"/>
      <c r="L858" s="76"/>
      <c r="M858" s="75"/>
      <c r="N858" s="75"/>
      <c r="O858" s="57"/>
      <c r="P858" s="57"/>
      <c r="Q858" s="57"/>
      <c r="R858" s="57"/>
      <c r="S858" s="57"/>
      <c r="U858" s="327"/>
      <c r="V858" s="327"/>
      <c r="W858" s="327"/>
      <c r="X858" s="327"/>
      <c r="Z858" s="57"/>
      <c r="AA858" s="57"/>
      <c r="AB858" s="57"/>
      <c r="AC858" s="57"/>
      <c r="AD858" s="31"/>
      <c r="AE858" s="31"/>
    </row>
    <row r="859" spans="1:32" ht="25">
      <c r="A859" s="28" t="s">
        <v>16</v>
      </c>
      <c r="B859" s="29" t="s">
        <v>148</v>
      </c>
      <c r="C859" s="42" t="s">
        <v>177</v>
      </c>
      <c r="D859" s="30">
        <v>2</v>
      </c>
      <c r="E859" s="31" t="s">
        <v>39</v>
      </c>
      <c r="F859" s="37">
        <v>1630</v>
      </c>
      <c r="G859" s="32">
        <f>D859*F859</f>
        <v>3260</v>
      </c>
      <c r="H859" s="80">
        <f>F859*$AG$3</f>
        <v>1325.5950268354145</v>
      </c>
      <c r="I859" s="32">
        <f>D859*H859</f>
        <v>2651.190053670829</v>
      </c>
      <c r="J859" s="66"/>
      <c r="K859" s="57"/>
      <c r="L859" s="76"/>
      <c r="M859" s="75"/>
      <c r="N859" s="83"/>
      <c r="O859" s="75"/>
      <c r="P859" s="76"/>
      <c r="Q859" s="83"/>
      <c r="R859" s="53"/>
      <c r="S859" s="75"/>
      <c r="T859" s="66"/>
      <c r="U859" s="328"/>
      <c r="V859" s="328"/>
      <c r="W859" s="328"/>
      <c r="X859" s="328"/>
      <c r="Y859" s="66"/>
      <c r="Z859" s="37">
        <v>0</v>
      </c>
      <c r="AA859" s="37">
        <f>H859*$AA$7</f>
        <v>1126.7557728101024</v>
      </c>
      <c r="AB859" s="37">
        <f>AA859*$AB$7</f>
        <v>845.06682960757678</v>
      </c>
      <c r="AC859" s="37">
        <f>Z859*AB859</f>
        <v>0</v>
      </c>
      <c r="AD859" s="121" t="s">
        <v>329</v>
      </c>
      <c r="AE859" s="121" t="s">
        <v>330</v>
      </c>
      <c r="AF859" s="35"/>
    </row>
    <row r="860" spans="1:32">
      <c r="A860" s="38"/>
      <c r="B860" s="29"/>
      <c r="C860" s="42"/>
      <c r="D860" s="57"/>
      <c r="E860" s="57"/>
      <c r="F860" s="53"/>
      <c r="G860" s="58"/>
      <c r="H860" s="38"/>
      <c r="I860" s="58"/>
      <c r="K860" s="57"/>
      <c r="L860" s="76"/>
      <c r="M860" s="75"/>
      <c r="N860" s="75"/>
      <c r="O860" s="57"/>
      <c r="P860" s="57"/>
      <c r="Q860" s="57"/>
      <c r="R860" s="57"/>
      <c r="S860" s="57"/>
      <c r="U860" s="327"/>
      <c r="V860" s="327"/>
      <c r="W860" s="327"/>
      <c r="X860" s="327"/>
      <c r="Z860" s="57"/>
      <c r="AA860" s="57"/>
      <c r="AB860" s="57"/>
      <c r="AC860" s="57"/>
      <c r="AD860" s="31"/>
      <c r="AE860" s="31"/>
    </row>
    <row r="861" spans="1:32">
      <c r="A861" s="28"/>
      <c r="B861" s="158" t="s">
        <v>40</v>
      </c>
      <c r="C861" s="59"/>
      <c r="D861" s="30"/>
      <c r="E861" s="31"/>
      <c r="F861" s="37"/>
      <c r="G861" s="32"/>
      <c r="H861" s="80"/>
      <c r="I861" s="32"/>
      <c r="J861" s="66"/>
      <c r="K861" s="57"/>
      <c r="L861" s="76"/>
      <c r="M861" s="75"/>
      <c r="N861" s="75"/>
      <c r="O861" s="57"/>
      <c r="P861" s="57"/>
      <c r="Q861" s="57"/>
      <c r="R861" s="57"/>
      <c r="S861" s="57"/>
      <c r="T861" s="66"/>
      <c r="U861" s="328"/>
      <c r="V861" s="328"/>
      <c r="W861" s="328"/>
      <c r="X861" s="328"/>
      <c r="Y861" s="66"/>
      <c r="Z861" s="37"/>
      <c r="AA861" s="37"/>
      <c r="AB861" s="37"/>
      <c r="AC861" s="37"/>
      <c r="AD861" s="31"/>
      <c r="AE861" s="31"/>
    </row>
    <row r="862" spans="1:32">
      <c r="A862" s="28"/>
      <c r="B862" s="158"/>
      <c r="C862" s="59"/>
      <c r="D862" s="30"/>
      <c r="E862" s="31"/>
      <c r="F862" s="37"/>
      <c r="G862" s="32"/>
      <c r="H862" s="80"/>
      <c r="I862" s="32"/>
      <c r="J862" s="66"/>
      <c r="K862" s="57"/>
      <c r="L862" s="76"/>
      <c r="M862" s="75"/>
      <c r="N862" s="75"/>
      <c r="O862" s="57"/>
      <c r="P862" s="57"/>
      <c r="Q862" s="57"/>
      <c r="R862" s="57"/>
      <c r="S862" s="57"/>
      <c r="T862" s="66"/>
      <c r="U862" s="328"/>
      <c r="V862" s="328"/>
      <c r="W862" s="328"/>
      <c r="X862" s="328"/>
      <c r="Y862" s="66"/>
      <c r="Z862" s="37"/>
      <c r="AA862" s="37"/>
      <c r="AB862" s="37"/>
      <c r="AC862" s="37"/>
      <c r="AD862" s="31"/>
      <c r="AE862" s="31"/>
    </row>
    <row r="863" spans="1:32">
      <c r="A863" s="28" t="s">
        <v>17</v>
      </c>
      <c r="B863" s="161" t="s">
        <v>41</v>
      </c>
      <c r="C863" s="162"/>
      <c r="D863" s="163">
        <v>1</v>
      </c>
      <c r="E863" s="164" t="s">
        <v>39</v>
      </c>
      <c r="F863" s="37"/>
      <c r="G863" s="32">
        <f>D863*F863</f>
        <v>0</v>
      </c>
      <c r="H863" s="80"/>
      <c r="I863" s="32"/>
      <c r="J863" s="66"/>
      <c r="K863" s="57"/>
      <c r="L863" s="76"/>
      <c r="M863" s="75"/>
      <c r="N863" s="75"/>
      <c r="O863" s="57"/>
      <c r="P863" s="57"/>
      <c r="Q863" s="57"/>
      <c r="R863" s="57"/>
      <c r="S863" s="57"/>
      <c r="T863" s="66"/>
      <c r="U863" s="328"/>
      <c r="V863" s="328"/>
      <c r="W863" s="328"/>
      <c r="X863" s="328"/>
      <c r="Y863" s="66"/>
      <c r="Z863" s="37"/>
      <c r="AA863" s="37"/>
      <c r="AB863" s="37"/>
      <c r="AC863" s="37"/>
      <c r="AD863" s="31"/>
      <c r="AE863" s="31"/>
    </row>
    <row r="864" spans="1:32">
      <c r="A864" s="38"/>
      <c r="B864" s="228"/>
      <c r="C864" s="162"/>
      <c r="D864" s="163"/>
      <c r="E864" s="164"/>
      <c r="F864" s="37"/>
      <c r="G864" s="58"/>
      <c r="H864" s="38"/>
      <c r="I864" s="58"/>
      <c r="K864" s="57"/>
      <c r="L864" s="76"/>
      <c r="M864" s="75"/>
      <c r="N864" s="75"/>
      <c r="O864" s="57"/>
      <c r="P864" s="57"/>
      <c r="Q864" s="57"/>
      <c r="R864" s="57"/>
      <c r="S864" s="57"/>
      <c r="U864" s="327"/>
      <c r="V864" s="327"/>
      <c r="W864" s="327"/>
      <c r="X864" s="327"/>
      <c r="Z864" s="57"/>
      <c r="AA864" s="57"/>
      <c r="AB864" s="57"/>
      <c r="AC864" s="57"/>
      <c r="AD864" s="31"/>
      <c r="AE864" s="31"/>
    </row>
    <row r="865" spans="1:32">
      <c r="A865" s="28" t="s">
        <v>18</v>
      </c>
      <c r="B865" s="161" t="s">
        <v>70</v>
      </c>
      <c r="C865" s="162"/>
      <c r="D865" s="163">
        <v>1</v>
      </c>
      <c r="E865" s="164" t="s">
        <v>39</v>
      </c>
      <c r="F865" s="37"/>
      <c r="G865" s="32">
        <f>D865*F865</f>
        <v>0</v>
      </c>
      <c r="H865" s="80"/>
      <c r="I865" s="32"/>
      <c r="J865" s="66"/>
      <c r="K865" s="57"/>
      <c r="L865" s="76"/>
      <c r="M865" s="75"/>
      <c r="N865" s="75"/>
      <c r="O865" s="57"/>
      <c r="P865" s="57"/>
      <c r="Q865" s="57"/>
      <c r="R865" s="57"/>
      <c r="S865" s="57"/>
      <c r="T865" s="66"/>
      <c r="U865" s="328"/>
      <c r="V865" s="328"/>
      <c r="W865" s="328"/>
      <c r="X865" s="328"/>
      <c r="Y865" s="66"/>
      <c r="Z865" s="37"/>
      <c r="AA865" s="37"/>
      <c r="AB865" s="37"/>
      <c r="AC865" s="37"/>
      <c r="AD865" s="31"/>
      <c r="AE865" s="31"/>
    </row>
    <row r="866" spans="1:32">
      <c r="A866" s="28"/>
      <c r="B866" s="161"/>
      <c r="C866" s="162"/>
      <c r="D866" s="163"/>
      <c r="E866" s="164"/>
      <c r="F866" s="37"/>
      <c r="G866" s="32"/>
      <c r="H866" s="80"/>
      <c r="I866" s="32"/>
      <c r="J866" s="66"/>
      <c r="K866" s="57"/>
      <c r="L866" s="76"/>
      <c r="M866" s="75"/>
      <c r="N866" s="75"/>
      <c r="O866" s="57"/>
      <c r="P866" s="57"/>
      <c r="Q866" s="57"/>
      <c r="R866" s="57"/>
      <c r="S866" s="57"/>
      <c r="T866" s="66"/>
      <c r="U866" s="328"/>
      <c r="V866" s="328"/>
      <c r="W866" s="328"/>
      <c r="X866" s="328"/>
      <c r="Y866" s="66"/>
      <c r="Z866" s="37"/>
      <c r="AA866" s="37"/>
      <c r="AB866" s="37"/>
      <c r="AC866" s="37"/>
      <c r="AD866" s="31"/>
      <c r="AE866" s="31"/>
    </row>
    <row r="867" spans="1:32">
      <c r="A867" s="28" t="s">
        <v>19</v>
      </c>
      <c r="B867" s="161" t="s">
        <v>71</v>
      </c>
      <c r="C867" s="162"/>
      <c r="D867" s="163">
        <v>1</v>
      </c>
      <c r="E867" s="164" t="s">
        <v>39</v>
      </c>
      <c r="F867" s="37"/>
      <c r="G867" s="32">
        <f>D867*F867</f>
        <v>0</v>
      </c>
      <c r="H867" s="80"/>
      <c r="I867" s="32"/>
      <c r="J867" s="66"/>
      <c r="K867" s="57"/>
      <c r="L867" s="76"/>
      <c r="M867" s="75"/>
      <c r="N867" s="75"/>
      <c r="O867" s="57"/>
      <c r="P867" s="57"/>
      <c r="Q867" s="57"/>
      <c r="R867" s="57"/>
      <c r="S867" s="57"/>
      <c r="T867" s="66"/>
      <c r="U867" s="328"/>
      <c r="V867" s="328"/>
      <c r="W867" s="328"/>
      <c r="X867" s="328"/>
      <c r="Y867" s="66"/>
      <c r="Z867" s="37"/>
      <c r="AA867" s="37"/>
      <c r="AB867" s="37"/>
      <c r="AC867" s="37"/>
      <c r="AD867" s="31"/>
      <c r="AE867" s="31"/>
    </row>
    <row r="868" spans="1:32">
      <c r="A868" s="28"/>
      <c r="B868" s="29"/>
      <c r="C868" s="42"/>
      <c r="D868" s="30"/>
      <c r="E868" s="31"/>
      <c r="F868" s="37"/>
      <c r="G868" s="32"/>
      <c r="H868" s="80"/>
      <c r="I868" s="32"/>
      <c r="J868" s="66"/>
      <c r="K868" s="57"/>
      <c r="L868" s="76"/>
      <c r="M868" s="75"/>
      <c r="N868" s="75"/>
      <c r="O868" s="57"/>
      <c r="P868" s="57"/>
      <c r="Q868" s="57"/>
      <c r="R868" s="57"/>
      <c r="S868" s="57"/>
      <c r="T868" s="66"/>
      <c r="U868" s="328"/>
      <c r="V868" s="328"/>
      <c r="W868" s="328"/>
      <c r="X868" s="328"/>
      <c r="Y868" s="66"/>
      <c r="Z868" s="37"/>
      <c r="AA868" s="37"/>
      <c r="AB868" s="37"/>
      <c r="AC868" s="37"/>
      <c r="AD868" s="31"/>
      <c r="AE868" s="31"/>
    </row>
    <row r="869" spans="1:32" ht="25">
      <c r="A869" s="28"/>
      <c r="B869" s="165" t="s">
        <v>229</v>
      </c>
      <c r="C869" s="42" t="s">
        <v>177</v>
      </c>
      <c r="D869" s="30">
        <v>1</v>
      </c>
      <c r="E869" s="31" t="s">
        <v>39</v>
      </c>
      <c r="F869" s="37">
        <v>6030</v>
      </c>
      <c r="G869" s="32">
        <f>D869*F869</f>
        <v>6030</v>
      </c>
      <c r="H869" s="80">
        <f>F869*$AG$3</f>
        <v>4903.8883508083127</v>
      </c>
      <c r="I869" s="32">
        <f>D869*H869</f>
        <v>4903.8883508083127</v>
      </c>
      <c r="J869" s="66"/>
      <c r="K869" s="57"/>
      <c r="L869" s="76"/>
      <c r="M869" s="75"/>
      <c r="N869" s="83"/>
      <c r="O869" s="75"/>
      <c r="P869" s="76"/>
      <c r="Q869" s="83"/>
      <c r="R869" s="53"/>
      <c r="S869" s="75"/>
      <c r="T869" s="66"/>
      <c r="U869" s="328"/>
      <c r="V869" s="328"/>
      <c r="W869" s="328"/>
      <c r="X869" s="328"/>
      <c r="Y869" s="66"/>
      <c r="Z869" s="37">
        <v>0</v>
      </c>
      <c r="AA869" s="37">
        <f>H869*$AA$7</f>
        <v>4168.3050981870656</v>
      </c>
      <c r="AB869" s="37">
        <f>AA869*$AB$7</f>
        <v>3126.2288236402992</v>
      </c>
      <c r="AC869" s="37">
        <f>Z869*AB869</f>
        <v>0</v>
      </c>
      <c r="AD869" s="37" t="s">
        <v>293</v>
      </c>
      <c r="AE869" s="37" t="s">
        <v>341</v>
      </c>
      <c r="AF869" s="35"/>
    </row>
    <row r="870" spans="1:32">
      <c r="A870" s="38"/>
      <c r="B870" s="29"/>
      <c r="C870" s="42"/>
      <c r="D870" s="30"/>
      <c r="E870" s="31"/>
      <c r="F870" s="37"/>
      <c r="G870" s="32"/>
      <c r="H870" s="80"/>
      <c r="I870" s="32"/>
      <c r="J870" s="66"/>
      <c r="K870" s="57"/>
      <c r="L870" s="76"/>
      <c r="M870" s="75"/>
      <c r="N870" s="75"/>
      <c r="O870" s="57"/>
      <c r="P870" s="57"/>
      <c r="Q870" s="57"/>
      <c r="R870" s="57"/>
      <c r="S870" s="57"/>
      <c r="T870" s="66"/>
      <c r="U870" s="328"/>
      <c r="V870" s="328"/>
      <c r="W870" s="328"/>
      <c r="X870" s="328"/>
      <c r="Y870" s="66"/>
      <c r="Z870" s="37"/>
      <c r="AA870" s="37"/>
      <c r="AB870" s="37"/>
      <c r="AC870" s="37"/>
      <c r="AD870" s="31"/>
      <c r="AE870" s="31"/>
    </row>
    <row r="871" spans="1:32">
      <c r="A871" s="28" t="s">
        <v>20</v>
      </c>
      <c r="B871" s="29" t="s">
        <v>234</v>
      </c>
      <c r="C871" s="42" t="s">
        <v>177</v>
      </c>
      <c r="D871" s="30">
        <v>2</v>
      </c>
      <c r="E871" s="31" t="s">
        <v>39</v>
      </c>
      <c r="F871" s="37">
        <v>530</v>
      </c>
      <c r="G871" s="32">
        <f>D871*F871</f>
        <v>1060</v>
      </c>
      <c r="H871" s="80">
        <f>F871*$AG$3</f>
        <v>431.02169584218996</v>
      </c>
      <c r="I871" s="32">
        <f>D871*H871</f>
        <v>862.04339168437991</v>
      </c>
      <c r="J871" s="66"/>
      <c r="K871" s="57"/>
      <c r="L871" s="76"/>
      <c r="M871" s="75"/>
      <c r="N871" s="83"/>
      <c r="O871" s="75"/>
      <c r="P871" s="76"/>
      <c r="Q871" s="83"/>
      <c r="R871" s="53"/>
      <c r="S871" s="75"/>
      <c r="T871" s="66"/>
      <c r="U871" s="328"/>
      <c r="V871" s="328"/>
      <c r="W871" s="328"/>
      <c r="X871" s="328"/>
      <c r="Y871" s="66"/>
      <c r="Z871" s="37">
        <v>0</v>
      </c>
      <c r="AA871" s="37">
        <f>H871*$AA$7</f>
        <v>366.36844146586145</v>
      </c>
      <c r="AB871" s="37">
        <f>AA871*$AB$7</f>
        <v>274.77633109939609</v>
      </c>
      <c r="AC871" s="37">
        <f>Z871*AB871</f>
        <v>0</v>
      </c>
      <c r="AD871" s="121" t="s">
        <v>294</v>
      </c>
      <c r="AE871" s="121" t="s">
        <v>292</v>
      </c>
      <c r="AF871" s="35"/>
    </row>
    <row r="872" spans="1:32">
      <c r="A872" s="28"/>
      <c r="B872" s="29"/>
      <c r="C872" s="42"/>
      <c r="D872" s="30"/>
      <c r="E872" s="31"/>
      <c r="F872" s="37"/>
      <c r="G872" s="32"/>
      <c r="H872" s="80"/>
      <c r="I872" s="32"/>
      <c r="J872" s="66"/>
      <c r="K872" s="57"/>
      <c r="L872" s="76"/>
      <c r="M872" s="75"/>
      <c r="N872" s="75"/>
      <c r="O872" s="57"/>
      <c r="P872" s="57"/>
      <c r="Q872" s="57"/>
      <c r="R872" s="57"/>
      <c r="S872" s="57"/>
      <c r="T872" s="66"/>
      <c r="U872" s="328"/>
      <c r="V872" s="328"/>
      <c r="W872" s="328"/>
      <c r="X872" s="328"/>
      <c r="Y872" s="66"/>
      <c r="Z872" s="37"/>
      <c r="AA872" s="37"/>
      <c r="AB872" s="37"/>
      <c r="AC872" s="37"/>
      <c r="AD872" s="31"/>
      <c r="AE872" s="31"/>
    </row>
    <row r="873" spans="1:32">
      <c r="A873" s="28" t="s">
        <v>21</v>
      </c>
      <c r="B873" s="29" t="s">
        <v>44</v>
      </c>
      <c r="C873" s="42" t="s">
        <v>177</v>
      </c>
      <c r="D873" s="30">
        <v>2</v>
      </c>
      <c r="E873" s="31" t="s">
        <v>39</v>
      </c>
      <c r="F873" s="37">
        <v>410</v>
      </c>
      <c r="G873" s="32">
        <f>D873*F873</f>
        <v>820</v>
      </c>
      <c r="H873" s="80">
        <f>F873*$AG$3</f>
        <v>333.4318779156564</v>
      </c>
      <c r="I873" s="32">
        <f>D873*H873</f>
        <v>666.8637558313128</v>
      </c>
      <c r="J873" s="66"/>
      <c r="K873" s="57"/>
      <c r="L873" s="76"/>
      <c r="M873" s="75"/>
      <c r="N873" s="83"/>
      <c r="O873" s="75"/>
      <c r="P873" s="76"/>
      <c r="Q873" s="83"/>
      <c r="R873" s="53"/>
      <c r="S873" s="75"/>
      <c r="T873" s="66"/>
      <c r="U873" s="328"/>
      <c r="V873" s="328"/>
      <c r="W873" s="328"/>
      <c r="X873" s="328"/>
      <c r="Y873" s="66"/>
      <c r="Z873" s="37">
        <v>0</v>
      </c>
      <c r="AA873" s="37">
        <f>H873*$AA$7</f>
        <v>283.41709622830791</v>
      </c>
      <c r="AB873" s="37">
        <f>AA873*$AB$7</f>
        <v>212.56282217123095</v>
      </c>
      <c r="AC873" s="37">
        <f>Z873*AB873</f>
        <v>0</v>
      </c>
      <c r="AD873" s="121" t="s">
        <v>295</v>
      </c>
      <c r="AE873" s="121" t="s">
        <v>292</v>
      </c>
      <c r="AF873" s="35"/>
    </row>
    <row r="874" spans="1:32">
      <c r="A874" s="28"/>
      <c r="B874" s="29"/>
      <c r="C874" s="44"/>
      <c r="D874" s="30"/>
      <c r="E874" s="31"/>
      <c r="F874" s="37"/>
      <c r="G874" s="32"/>
      <c r="H874" s="80"/>
      <c r="I874" s="32"/>
      <c r="J874" s="66"/>
      <c r="K874" s="57"/>
      <c r="L874" s="76"/>
      <c r="M874" s="75"/>
      <c r="N874" s="75"/>
      <c r="O874" s="57"/>
      <c r="P874" s="57"/>
      <c r="Q874" s="57"/>
      <c r="R874" s="57"/>
      <c r="S874" s="57"/>
      <c r="T874" s="66"/>
      <c r="U874" s="328"/>
      <c r="V874" s="328"/>
      <c r="W874" s="328"/>
      <c r="X874" s="328"/>
      <c r="Y874" s="66"/>
      <c r="Z874" s="37"/>
      <c r="AA874" s="37"/>
      <c r="AB874" s="37"/>
      <c r="AC874" s="37"/>
      <c r="AD874" s="31"/>
      <c r="AE874" s="31"/>
    </row>
    <row r="875" spans="1:32">
      <c r="A875" s="28"/>
      <c r="B875" s="158" t="s">
        <v>46</v>
      </c>
      <c r="C875" s="59"/>
      <c r="D875" s="30"/>
      <c r="E875" s="31"/>
      <c r="F875" s="37"/>
      <c r="G875" s="32"/>
      <c r="H875" s="80"/>
      <c r="I875" s="32"/>
      <c r="J875" s="66"/>
      <c r="K875" s="57"/>
      <c r="L875" s="76"/>
      <c r="M875" s="75"/>
      <c r="N875" s="75"/>
      <c r="O875" s="57"/>
      <c r="P875" s="57"/>
      <c r="Q875" s="57"/>
      <c r="R875" s="57"/>
      <c r="S875" s="57"/>
      <c r="T875" s="66"/>
      <c r="U875" s="328"/>
      <c r="V875" s="328"/>
      <c r="W875" s="328"/>
      <c r="X875" s="328"/>
      <c r="Y875" s="66"/>
      <c r="Z875" s="37"/>
      <c r="AA875" s="37"/>
      <c r="AB875" s="37"/>
      <c r="AC875" s="37"/>
      <c r="AD875" s="31"/>
      <c r="AE875" s="31"/>
    </row>
    <row r="876" spans="1:32">
      <c r="A876" s="28"/>
      <c r="B876" s="29"/>
      <c r="C876" s="42"/>
      <c r="D876" s="30"/>
      <c r="E876" s="31"/>
      <c r="F876" s="37"/>
      <c r="G876" s="32"/>
      <c r="H876" s="80"/>
      <c r="I876" s="32"/>
      <c r="J876" s="66"/>
      <c r="K876" s="57"/>
      <c r="L876" s="76"/>
      <c r="M876" s="75"/>
      <c r="N876" s="75"/>
      <c r="O876" s="57"/>
      <c r="P876" s="57"/>
      <c r="Q876" s="57"/>
      <c r="R876" s="57"/>
      <c r="S876" s="57"/>
      <c r="T876" s="66"/>
      <c r="U876" s="328"/>
      <c r="V876" s="328"/>
      <c r="W876" s="328"/>
      <c r="X876" s="328"/>
      <c r="Y876" s="66"/>
      <c r="Z876" s="37"/>
      <c r="AA876" s="37"/>
      <c r="AB876" s="37"/>
      <c r="AC876" s="37"/>
      <c r="AD876" s="31"/>
      <c r="AE876" s="31"/>
    </row>
    <row r="877" spans="1:32">
      <c r="A877" s="28" t="s">
        <v>22</v>
      </c>
      <c r="B877" s="29" t="s">
        <v>47</v>
      </c>
      <c r="C877" s="42" t="s">
        <v>177</v>
      </c>
      <c r="D877" s="30">
        <v>2</v>
      </c>
      <c r="E877" s="31" t="s">
        <v>39</v>
      </c>
      <c r="F877" s="37">
        <v>800</v>
      </c>
      <c r="G877" s="32">
        <f>D877*F877</f>
        <v>1600</v>
      </c>
      <c r="H877" s="80">
        <f>F877*$AG$3</f>
        <v>650.59878617689048</v>
      </c>
      <c r="I877" s="32">
        <f>D877*H877</f>
        <v>1301.197572353781</v>
      </c>
      <c r="J877" s="66"/>
      <c r="K877" s="57"/>
      <c r="L877" s="76"/>
      <c r="M877" s="75"/>
      <c r="N877" s="83"/>
      <c r="O877" s="75"/>
      <c r="P877" s="76"/>
      <c r="Q877" s="83"/>
      <c r="R877" s="53"/>
      <c r="S877" s="75"/>
      <c r="T877" s="66"/>
      <c r="U877" s="328"/>
      <c r="V877" s="328"/>
      <c r="W877" s="328"/>
      <c r="X877" s="328"/>
      <c r="Y877" s="66"/>
      <c r="Z877" s="37">
        <v>0</v>
      </c>
      <c r="AA877" s="37">
        <f>H877*$AA$7</f>
        <v>553.00896825035693</v>
      </c>
      <c r="AB877" s="37">
        <f>AA877*$AB$7</f>
        <v>414.7567261877677</v>
      </c>
      <c r="AC877" s="37">
        <f>Z877*AB877</f>
        <v>0</v>
      </c>
      <c r="AD877" s="121" t="s">
        <v>337</v>
      </c>
      <c r="AE877" s="121" t="s">
        <v>338</v>
      </c>
      <c r="AF877" s="35"/>
    </row>
    <row r="878" spans="1:32">
      <c r="A878" s="38"/>
      <c r="B878" s="57"/>
      <c r="C878" s="42"/>
      <c r="D878" s="30"/>
      <c r="E878" s="31"/>
      <c r="F878" s="37"/>
      <c r="G878" s="58"/>
      <c r="H878" s="38"/>
      <c r="I878" s="58"/>
      <c r="K878" s="57"/>
      <c r="L878" s="76"/>
      <c r="M878" s="75"/>
      <c r="N878" s="75"/>
      <c r="O878" s="57"/>
      <c r="P878" s="57"/>
      <c r="Q878" s="57"/>
      <c r="R878" s="57"/>
      <c r="S878" s="57"/>
      <c r="U878" s="327"/>
      <c r="V878" s="327"/>
      <c r="W878" s="327"/>
      <c r="X878" s="327"/>
      <c r="Z878" s="57"/>
      <c r="AA878" s="57"/>
      <c r="AB878" s="57"/>
      <c r="AC878" s="57"/>
      <c r="AD878" s="31"/>
      <c r="AE878" s="31"/>
    </row>
    <row r="879" spans="1:32">
      <c r="A879" s="28" t="s">
        <v>23</v>
      </c>
      <c r="B879" s="29" t="s">
        <v>48</v>
      </c>
      <c r="C879" s="42" t="s">
        <v>177</v>
      </c>
      <c r="D879" s="30">
        <v>4</v>
      </c>
      <c r="E879" s="31" t="s">
        <v>39</v>
      </c>
      <c r="F879" s="37">
        <v>710</v>
      </c>
      <c r="G879" s="32">
        <f>D879*F879</f>
        <v>2840</v>
      </c>
      <c r="H879" s="80">
        <f>F879*$AG$3</f>
        <v>577.40642273199035</v>
      </c>
      <c r="I879" s="32">
        <f>D879*H879</f>
        <v>2309.6256909279614</v>
      </c>
      <c r="J879" s="66"/>
      <c r="K879" s="57"/>
      <c r="L879" s="76"/>
      <c r="M879" s="75"/>
      <c r="N879" s="83"/>
      <c r="O879" s="75"/>
      <c r="P879" s="76"/>
      <c r="Q879" s="83"/>
      <c r="R879" s="53"/>
      <c r="S879" s="75"/>
      <c r="T879" s="66"/>
      <c r="U879" s="328"/>
      <c r="V879" s="328"/>
      <c r="W879" s="328"/>
      <c r="X879" s="328"/>
      <c r="Y879" s="66"/>
      <c r="Z879" s="37">
        <v>0</v>
      </c>
      <c r="AA879" s="37">
        <f>H879*$AA$7</f>
        <v>490.79545932219179</v>
      </c>
      <c r="AB879" s="37">
        <f>AA879*$AB$7</f>
        <v>368.09659449164383</v>
      </c>
      <c r="AC879" s="37">
        <f>Z879*AB879</f>
        <v>0</v>
      </c>
      <c r="AD879" s="121" t="s">
        <v>343</v>
      </c>
      <c r="AE879" s="37" t="s">
        <v>344</v>
      </c>
      <c r="AF879" s="35"/>
    </row>
    <row r="880" spans="1:32">
      <c r="A880" s="28"/>
      <c r="B880" s="29"/>
      <c r="C880" s="42"/>
      <c r="D880" s="57"/>
      <c r="E880" s="57"/>
      <c r="F880" s="37"/>
      <c r="G880" s="32"/>
      <c r="H880" s="80"/>
      <c r="I880" s="32"/>
      <c r="J880" s="66"/>
      <c r="K880" s="57"/>
      <c r="L880" s="76"/>
      <c r="M880" s="75"/>
      <c r="N880" s="75"/>
      <c r="O880" s="57"/>
      <c r="P880" s="57"/>
      <c r="Q880" s="57"/>
      <c r="R880" s="57"/>
      <c r="S880" s="57"/>
      <c r="T880" s="66"/>
      <c r="U880" s="328"/>
      <c r="V880" s="328"/>
      <c r="W880" s="328"/>
      <c r="X880" s="328"/>
      <c r="Y880" s="66"/>
      <c r="Z880" s="37"/>
      <c r="AA880" s="37"/>
      <c r="AB880" s="37"/>
      <c r="AC880" s="37"/>
      <c r="AD880" s="31"/>
      <c r="AE880" s="31"/>
    </row>
    <row r="881" spans="1:32">
      <c r="A881" s="28" t="s">
        <v>24</v>
      </c>
      <c r="B881" s="29" t="s">
        <v>49</v>
      </c>
      <c r="C881" s="42" t="s">
        <v>177</v>
      </c>
      <c r="D881" s="30">
        <v>1</v>
      </c>
      <c r="E881" s="31" t="s">
        <v>39</v>
      </c>
      <c r="F881" s="37">
        <v>300</v>
      </c>
      <c r="G881" s="32">
        <f>D881*F881</f>
        <v>300</v>
      </c>
      <c r="H881" s="80">
        <f>F881*$AG$3</f>
        <v>243.97454481633395</v>
      </c>
      <c r="I881" s="32">
        <f>D881*H881</f>
        <v>243.97454481633395</v>
      </c>
      <c r="J881" s="66"/>
      <c r="K881" s="57"/>
      <c r="L881" s="76"/>
      <c r="M881" s="75"/>
      <c r="N881" s="83"/>
      <c r="O881" s="75"/>
      <c r="P881" s="76"/>
      <c r="Q881" s="83"/>
      <c r="R881" s="53"/>
      <c r="S881" s="75"/>
      <c r="T881" s="66"/>
      <c r="U881" s="328"/>
      <c r="V881" s="328"/>
      <c r="W881" s="328"/>
      <c r="X881" s="328"/>
      <c r="Y881" s="66"/>
      <c r="Z881" s="37">
        <v>0</v>
      </c>
      <c r="AA881" s="37">
        <f>H881*$AA$7</f>
        <v>207.37836309388385</v>
      </c>
      <c r="AB881" s="37">
        <f>AA881*$AB$7</f>
        <v>155.53377232041288</v>
      </c>
      <c r="AC881" s="37">
        <f>Z881*AB881</f>
        <v>0</v>
      </c>
      <c r="AD881" s="121" t="s">
        <v>310</v>
      </c>
      <c r="AE881" s="121" t="s">
        <v>311</v>
      </c>
      <c r="AF881" s="35"/>
    </row>
    <row r="882" spans="1:32">
      <c r="A882" s="38"/>
      <c r="B882" s="57"/>
      <c r="C882" s="42"/>
      <c r="D882" s="30"/>
      <c r="E882" s="31"/>
      <c r="F882" s="37"/>
      <c r="G882" s="58"/>
      <c r="H882" s="38"/>
      <c r="I882" s="58"/>
      <c r="K882" s="57"/>
      <c r="L882" s="76"/>
      <c r="M882" s="75"/>
      <c r="N882" s="75"/>
      <c r="O882" s="57"/>
      <c r="P882" s="57"/>
      <c r="Q882" s="57"/>
      <c r="R882" s="57"/>
      <c r="S882" s="57"/>
      <c r="U882" s="327"/>
      <c r="V882" s="327"/>
      <c r="W882" s="327"/>
      <c r="X882" s="327"/>
      <c r="Z882" s="57"/>
      <c r="AA882" s="57"/>
      <c r="AB882" s="57"/>
      <c r="AC882" s="57"/>
      <c r="AD882" s="31"/>
      <c r="AE882" s="31"/>
    </row>
    <row r="883" spans="1:32">
      <c r="A883" s="28" t="s">
        <v>25</v>
      </c>
      <c r="B883" s="29" t="s">
        <v>50</v>
      </c>
      <c r="C883" s="42" t="s">
        <v>230</v>
      </c>
      <c r="D883" s="30">
        <v>8</v>
      </c>
      <c r="E883" s="31" t="s">
        <v>39</v>
      </c>
      <c r="F883" s="37">
        <v>440</v>
      </c>
      <c r="G883" s="32">
        <f>D883*F883</f>
        <v>3520</v>
      </c>
      <c r="H883" s="80">
        <f>F883*$AG$3</f>
        <v>357.82933239728982</v>
      </c>
      <c r="I883" s="32">
        <f>D883*H883</f>
        <v>2862.6346591783185</v>
      </c>
      <c r="J883" s="66"/>
      <c r="K883" s="57"/>
      <c r="L883" s="76"/>
      <c r="M883" s="75"/>
      <c r="N883" s="83"/>
      <c r="O883" s="75"/>
      <c r="P883" s="76"/>
      <c r="Q883" s="83"/>
      <c r="R883" s="53"/>
      <c r="S883" s="75"/>
      <c r="T883" s="66"/>
      <c r="U883" s="328"/>
      <c r="V883" s="328"/>
      <c r="W883" s="328"/>
      <c r="X883" s="328"/>
      <c r="Y883" s="66"/>
      <c r="Z883" s="37">
        <v>0</v>
      </c>
      <c r="AA883" s="37">
        <f>H883*$AA$7</f>
        <v>304.15493253769631</v>
      </c>
      <c r="AB883" s="37">
        <f>AA883*$AB$7</f>
        <v>228.11619940327222</v>
      </c>
      <c r="AC883" s="37">
        <f>Z883*AB883</f>
        <v>0</v>
      </c>
      <c r="AD883" s="121" t="s">
        <v>331</v>
      </c>
      <c r="AE883" s="121" t="s">
        <v>332</v>
      </c>
      <c r="AF883" s="35"/>
    </row>
    <row r="884" spans="1:32">
      <c r="A884" s="28"/>
      <c r="B884" s="29"/>
      <c r="C884" s="42"/>
      <c r="D884" s="30"/>
      <c r="E884" s="31"/>
      <c r="F884" s="37"/>
      <c r="G884" s="32"/>
      <c r="H884" s="80"/>
      <c r="I884" s="32"/>
      <c r="J884" s="66"/>
      <c r="K884" s="57"/>
      <c r="L884" s="76"/>
      <c r="M884" s="75"/>
      <c r="N884" s="75"/>
      <c r="O884" s="57"/>
      <c r="P884" s="57"/>
      <c r="Q884" s="57"/>
      <c r="R884" s="57"/>
      <c r="S884" s="57"/>
      <c r="T884" s="66"/>
      <c r="U884" s="328"/>
      <c r="V884" s="328"/>
      <c r="W884" s="328"/>
      <c r="X884" s="328"/>
      <c r="Y884" s="66"/>
      <c r="Z884" s="37"/>
      <c r="AA884" s="37"/>
      <c r="AB884" s="37"/>
      <c r="AC884" s="37"/>
      <c r="AD884" s="31"/>
      <c r="AE884" s="31"/>
    </row>
    <row r="885" spans="1:32">
      <c r="A885" s="28"/>
      <c r="B885" s="29"/>
      <c r="C885" s="42"/>
      <c r="D885" s="30"/>
      <c r="E885" s="31"/>
      <c r="F885" s="37"/>
      <c r="G885" s="32"/>
      <c r="H885" s="80"/>
      <c r="I885" s="32"/>
      <c r="J885" s="66"/>
      <c r="K885" s="57"/>
      <c r="L885" s="76"/>
      <c r="M885" s="75"/>
      <c r="N885" s="75"/>
      <c r="O885" s="57"/>
      <c r="P885" s="57"/>
      <c r="Q885" s="57"/>
      <c r="R885" s="57"/>
      <c r="S885" s="57"/>
      <c r="T885" s="66"/>
      <c r="U885" s="328"/>
      <c r="V885" s="328"/>
      <c r="W885" s="328"/>
      <c r="X885" s="328"/>
      <c r="Y885" s="66"/>
      <c r="Z885" s="37"/>
      <c r="AA885" s="37"/>
      <c r="AB885" s="37"/>
      <c r="AC885" s="37"/>
      <c r="AD885" s="31"/>
      <c r="AE885" s="31"/>
    </row>
    <row r="886" spans="1:32">
      <c r="A886" s="38"/>
      <c r="B886" s="57"/>
      <c r="C886" s="31"/>
      <c r="D886" s="57"/>
      <c r="E886" s="57"/>
      <c r="F886" s="53"/>
      <c r="G886" s="58"/>
      <c r="H886" s="38"/>
      <c r="I886" s="58"/>
      <c r="K886" s="57"/>
      <c r="L886" s="76"/>
      <c r="M886" s="75"/>
      <c r="N886" s="75"/>
      <c r="O886" s="57"/>
      <c r="P886" s="57"/>
      <c r="Q886" s="57"/>
      <c r="R886" s="57"/>
      <c r="S886" s="57"/>
      <c r="U886" s="327"/>
      <c r="V886" s="327"/>
      <c r="W886" s="327"/>
      <c r="X886" s="327"/>
      <c r="Z886" s="57"/>
      <c r="AA886" s="57"/>
      <c r="AB886" s="57"/>
      <c r="AC886" s="57"/>
      <c r="AD886" s="31"/>
      <c r="AE886" s="31"/>
    </row>
    <row r="887" spans="1:32">
      <c r="A887" s="38"/>
      <c r="B887" s="57"/>
      <c r="C887" s="31"/>
      <c r="D887" s="57"/>
      <c r="E887" s="57"/>
      <c r="F887" s="53"/>
      <c r="G887" s="58"/>
      <c r="H887" s="38"/>
      <c r="I887" s="58"/>
      <c r="K887" s="57"/>
      <c r="L887" s="76"/>
      <c r="M887" s="75"/>
      <c r="N887" s="75"/>
      <c r="O887" s="57"/>
      <c r="P887" s="57"/>
      <c r="Q887" s="57"/>
      <c r="R887" s="57"/>
      <c r="S887" s="57"/>
      <c r="U887" s="327"/>
      <c r="V887" s="327"/>
      <c r="W887" s="327"/>
      <c r="X887" s="327"/>
      <c r="Z887" s="78"/>
      <c r="AA887" s="78"/>
      <c r="AB887" s="78"/>
      <c r="AC887" s="78"/>
      <c r="AD887" s="31"/>
      <c r="AE887" s="31"/>
    </row>
    <row r="888" spans="1:32">
      <c r="A888" s="206"/>
      <c r="B888" s="74"/>
      <c r="C888" s="201"/>
      <c r="D888" s="74"/>
      <c r="E888" s="74"/>
      <c r="F888" s="85"/>
      <c r="G888" s="207"/>
      <c r="H888" s="206"/>
      <c r="I888" s="207"/>
      <c r="K888" s="74"/>
      <c r="L888" s="79"/>
      <c r="M888" s="73"/>
      <c r="N888" s="73"/>
      <c r="O888" s="74"/>
      <c r="P888" s="74"/>
      <c r="Q888" s="74"/>
      <c r="R888" s="74"/>
      <c r="S888" s="74"/>
      <c r="U888" s="350"/>
      <c r="V888" s="350"/>
      <c r="W888" s="350"/>
      <c r="X888" s="350"/>
      <c r="Z888" s="57"/>
      <c r="AA888" s="57"/>
      <c r="AB888" s="57"/>
      <c r="AC888" s="57"/>
      <c r="AD888" s="31"/>
      <c r="AE888" s="31"/>
    </row>
    <row r="889" spans="1:32" ht="13" thickBot="1">
      <c r="A889" s="210"/>
      <c r="B889" s="211" t="s">
        <v>9</v>
      </c>
      <c r="C889" s="212"/>
      <c r="D889" s="211"/>
      <c r="E889" s="211"/>
      <c r="F889" s="213"/>
      <c r="G889" s="214">
        <f>SUM(G836:G887)</f>
        <v>34310</v>
      </c>
      <c r="H889" s="215"/>
      <c r="I889" s="214">
        <f>SUM(I836:I887)</f>
        <v>27902.555442161392</v>
      </c>
      <c r="J889" s="99"/>
      <c r="K889" s="78"/>
      <c r="L889" s="223"/>
      <c r="M889" s="84"/>
      <c r="N889" s="77"/>
      <c r="O889" s="78"/>
      <c r="P889" s="84"/>
      <c r="Q889" s="78"/>
      <c r="R889" s="78"/>
      <c r="S889" s="84"/>
      <c r="T889" s="99"/>
      <c r="U889" s="349"/>
      <c r="V889" s="349"/>
      <c r="W889" s="349"/>
      <c r="X889" s="349"/>
      <c r="Y889" s="99"/>
      <c r="Z889" s="53"/>
      <c r="AA889" s="53"/>
      <c r="AB889" s="53"/>
      <c r="AC889" s="84"/>
      <c r="AD889" s="37"/>
      <c r="AE889" s="37"/>
      <c r="AF889" s="99"/>
    </row>
    <row r="890" spans="1:32" ht="13" thickTop="1">
      <c r="A890" s="38"/>
      <c r="B890" s="57"/>
      <c r="C890" s="31"/>
      <c r="D890" s="57"/>
      <c r="E890" s="57"/>
      <c r="F890" s="53"/>
      <c r="G890" s="58"/>
      <c r="H890" s="38"/>
      <c r="I890" s="58"/>
      <c r="K890" s="57"/>
      <c r="L890" s="76"/>
      <c r="M890" s="75"/>
      <c r="N890" s="75"/>
      <c r="O890" s="57"/>
      <c r="P890" s="57"/>
      <c r="Q890" s="57"/>
      <c r="R890" s="57"/>
      <c r="S890" s="57"/>
      <c r="U890" s="327"/>
      <c r="V890" s="327"/>
      <c r="W890" s="327"/>
      <c r="X890" s="327"/>
      <c r="Z890" s="57"/>
      <c r="AA890" s="57"/>
      <c r="AB890" s="57"/>
      <c r="AC890" s="57"/>
      <c r="AD890" s="31"/>
      <c r="AE890" s="31"/>
    </row>
    <row r="891" spans="1:32">
      <c r="A891" s="38"/>
      <c r="B891" s="208" t="s">
        <v>53</v>
      </c>
      <c r="C891" s="209"/>
      <c r="D891" s="57"/>
      <c r="E891" s="57"/>
      <c r="F891" s="53"/>
      <c r="G891" s="58"/>
      <c r="H891" s="38"/>
      <c r="I891" s="58"/>
      <c r="K891" s="57"/>
      <c r="L891" s="76"/>
      <c r="M891" s="75"/>
      <c r="N891" s="75"/>
      <c r="O891" s="57"/>
      <c r="P891" s="57"/>
      <c r="Q891" s="57"/>
      <c r="R891" s="57"/>
      <c r="S891" s="57"/>
      <c r="U891" s="327"/>
      <c r="V891" s="327"/>
      <c r="W891" s="327"/>
      <c r="X891" s="327"/>
      <c r="Z891" s="57"/>
      <c r="AA891" s="57"/>
      <c r="AB891" s="57"/>
      <c r="AC891" s="57"/>
      <c r="AD891" s="31"/>
      <c r="AE891" s="31"/>
    </row>
    <row r="892" spans="1:32">
      <c r="A892" s="38"/>
      <c r="B892" s="208"/>
      <c r="C892" s="209"/>
      <c r="D892" s="57"/>
      <c r="E892" s="57"/>
      <c r="F892" s="53"/>
      <c r="G892" s="58"/>
      <c r="H892" s="38"/>
      <c r="I892" s="58"/>
      <c r="K892" s="57"/>
      <c r="L892" s="76"/>
      <c r="M892" s="75"/>
      <c r="N892" s="75"/>
      <c r="O892" s="57"/>
      <c r="P892" s="57"/>
      <c r="Q892" s="57"/>
      <c r="R892" s="57"/>
      <c r="S892" s="57"/>
      <c r="U892" s="327"/>
      <c r="V892" s="327"/>
      <c r="W892" s="327"/>
      <c r="X892" s="327"/>
      <c r="Z892" s="57"/>
      <c r="AA892" s="57"/>
      <c r="AB892" s="57"/>
      <c r="AC892" s="57"/>
      <c r="AD892" s="31"/>
      <c r="AE892" s="31"/>
    </row>
    <row r="893" spans="1:32">
      <c r="A893" s="38"/>
      <c r="B893" s="208" t="s">
        <v>83</v>
      </c>
      <c r="C893" s="209"/>
      <c r="D893" s="57"/>
      <c r="E893" s="57"/>
      <c r="F893" s="53"/>
      <c r="G893" s="58"/>
      <c r="H893" s="38"/>
      <c r="I893" s="58"/>
      <c r="K893" s="57"/>
      <c r="L893" s="76"/>
      <c r="M893" s="75"/>
      <c r="N893" s="75"/>
      <c r="O893" s="57"/>
      <c r="P893" s="57"/>
      <c r="Q893" s="57"/>
      <c r="R893" s="57"/>
      <c r="S893" s="57"/>
      <c r="U893" s="327"/>
      <c r="V893" s="327"/>
      <c r="W893" s="327"/>
      <c r="X893" s="327"/>
      <c r="Z893" s="57"/>
      <c r="AA893" s="57"/>
      <c r="AB893" s="57"/>
      <c r="AC893" s="57"/>
      <c r="AD893" s="31"/>
      <c r="AE893" s="31"/>
    </row>
    <row r="894" spans="1:32">
      <c r="A894" s="38"/>
      <c r="B894" s="208"/>
      <c r="C894" s="209"/>
      <c r="D894" s="57"/>
      <c r="E894" s="57"/>
      <c r="F894" s="53"/>
      <c r="G894" s="58"/>
      <c r="H894" s="38"/>
      <c r="I894" s="58"/>
      <c r="K894" s="57"/>
      <c r="L894" s="76"/>
      <c r="M894" s="75"/>
      <c r="N894" s="75"/>
      <c r="O894" s="57"/>
      <c r="P894" s="57"/>
      <c r="Q894" s="57"/>
      <c r="R894" s="57"/>
      <c r="S894" s="57"/>
      <c r="U894" s="327"/>
      <c r="V894" s="327"/>
      <c r="W894" s="327"/>
      <c r="X894" s="327"/>
      <c r="Z894" s="57"/>
      <c r="AA894" s="57"/>
      <c r="AB894" s="57"/>
      <c r="AC894" s="57"/>
      <c r="AD894" s="31"/>
      <c r="AE894" s="31"/>
    </row>
    <row r="895" spans="1:32">
      <c r="A895" s="38"/>
      <c r="B895" s="208" t="s">
        <v>55</v>
      </c>
      <c r="C895" s="209"/>
      <c r="D895" s="57"/>
      <c r="E895" s="57"/>
      <c r="F895" s="53"/>
      <c r="G895" s="58"/>
      <c r="H895" s="38"/>
      <c r="I895" s="58"/>
      <c r="K895" s="57"/>
      <c r="L895" s="76"/>
      <c r="M895" s="75"/>
      <c r="N895" s="75"/>
      <c r="O895" s="57"/>
      <c r="P895" s="57"/>
      <c r="Q895" s="57"/>
      <c r="R895" s="57"/>
      <c r="S895" s="57"/>
      <c r="U895" s="327"/>
      <c r="V895" s="327"/>
      <c r="W895" s="327"/>
      <c r="X895" s="327"/>
      <c r="Z895" s="57"/>
      <c r="AA895" s="57"/>
      <c r="AB895" s="57"/>
      <c r="AC895" s="57"/>
      <c r="AD895" s="31"/>
      <c r="AE895" s="31"/>
    </row>
    <row r="896" spans="1:32">
      <c r="A896" s="38"/>
      <c r="B896" s="158"/>
      <c r="C896" s="59"/>
      <c r="D896" s="57"/>
      <c r="E896" s="57"/>
      <c r="F896" s="53"/>
      <c r="G896" s="58"/>
      <c r="H896" s="38"/>
      <c r="I896" s="58"/>
      <c r="K896" s="57"/>
      <c r="L896" s="76"/>
      <c r="M896" s="75"/>
      <c r="N896" s="75"/>
      <c r="O896" s="57"/>
      <c r="P896" s="57"/>
      <c r="Q896" s="57"/>
      <c r="R896" s="57"/>
      <c r="S896" s="57"/>
      <c r="U896" s="327"/>
      <c r="V896" s="327"/>
      <c r="W896" s="327"/>
      <c r="X896" s="327"/>
      <c r="Z896" s="57"/>
      <c r="AA896" s="57"/>
      <c r="AB896" s="57"/>
      <c r="AC896" s="57"/>
      <c r="AD896" s="31"/>
      <c r="AE896" s="31"/>
    </row>
    <row r="897" spans="1:32">
      <c r="A897" s="28" t="s">
        <v>12</v>
      </c>
      <c r="B897" s="29" t="s">
        <v>56</v>
      </c>
      <c r="C897" s="430" t="s">
        <v>177</v>
      </c>
      <c r="D897" s="30">
        <v>1</v>
      </c>
      <c r="E897" s="31" t="s">
        <v>39</v>
      </c>
      <c r="F897" s="441">
        <v>830</v>
      </c>
      <c r="G897" s="442">
        <f>D897*F897</f>
        <v>830</v>
      </c>
      <c r="H897" s="432">
        <f>F897*AG3</f>
        <v>674.9962406585239</v>
      </c>
      <c r="I897" s="433">
        <f>D897*H897</f>
        <v>674.9962406585239</v>
      </c>
      <c r="J897" s="66"/>
      <c r="K897" s="430"/>
      <c r="L897" s="430"/>
      <c r="M897" s="430"/>
      <c r="N897" s="431"/>
      <c r="O897" s="429"/>
      <c r="P897" s="429"/>
      <c r="Q897" s="135"/>
      <c r="R897" s="429"/>
      <c r="S897" s="429"/>
      <c r="T897" s="66"/>
      <c r="U897" s="448">
        <v>0</v>
      </c>
      <c r="V897" s="448">
        <f>H897*$V$7</f>
        <v>573.74680455974533</v>
      </c>
      <c r="W897" s="448">
        <f>V897*$W$7</f>
        <v>430.31010341980902</v>
      </c>
      <c r="X897" s="448">
        <f>U897*W897</f>
        <v>0</v>
      </c>
      <c r="Y897" s="66"/>
      <c r="Z897" s="37"/>
      <c r="AA897" s="37"/>
      <c r="AB897" s="37"/>
      <c r="AC897" s="37"/>
      <c r="AD897" s="134"/>
      <c r="AE897" s="134"/>
      <c r="AF897" s="120"/>
    </row>
    <row r="898" spans="1:32">
      <c r="A898" s="38"/>
      <c r="B898" s="57"/>
      <c r="C898" s="430"/>
      <c r="D898" s="30"/>
      <c r="E898" s="31"/>
      <c r="F898" s="441"/>
      <c r="G898" s="442"/>
      <c r="H898" s="432"/>
      <c r="I898" s="433"/>
      <c r="J898" s="66"/>
      <c r="K898" s="430"/>
      <c r="L898" s="430"/>
      <c r="M898" s="430"/>
      <c r="N898" s="431"/>
      <c r="O898" s="429"/>
      <c r="P898" s="429"/>
      <c r="Q898" s="135"/>
      <c r="R898" s="429"/>
      <c r="S898" s="429"/>
      <c r="T898" s="66"/>
      <c r="U898" s="448"/>
      <c r="V898" s="448"/>
      <c r="W898" s="448"/>
      <c r="X898" s="448"/>
      <c r="Y898" s="66"/>
      <c r="Z898" s="37"/>
      <c r="AA898" s="37"/>
      <c r="AB898" s="37"/>
      <c r="AC898" s="37"/>
      <c r="AD898" s="134"/>
      <c r="AE898" s="134"/>
      <c r="AF898" s="120"/>
    </row>
    <row r="899" spans="1:32">
      <c r="A899" s="28" t="s">
        <v>13</v>
      </c>
      <c r="B899" s="29" t="s">
        <v>57</v>
      </c>
      <c r="C899" s="430"/>
      <c r="D899" s="30">
        <v>1</v>
      </c>
      <c r="E899" s="31" t="s">
        <v>39</v>
      </c>
      <c r="F899" s="441"/>
      <c r="G899" s="442"/>
      <c r="H899" s="432"/>
      <c r="I899" s="433"/>
      <c r="J899" s="66"/>
      <c r="K899" s="430"/>
      <c r="L899" s="430"/>
      <c r="M899" s="430"/>
      <c r="N899" s="431"/>
      <c r="O899" s="429"/>
      <c r="P899" s="429"/>
      <c r="Q899" s="135"/>
      <c r="R899" s="429"/>
      <c r="S899" s="429"/>
      <c r="T899" s="66"/>
      <c r="U899" s="448"/>
      <c r="V899" s="448"/>
      <c r="W899" s="448"/>
      <c r="X899" s="448"/>
      <c r="Y899" s="66"/>
      <c r="Z899" s="37"/>
      <c r="AA899" s="37"/>
      <c r="AB899" s="37"/>
      <c r="AC899" s="37"/>
      <c r="AD899" s="134"/>
      <c r="AE899" s="134"/>
      <c r="AF899" s="120"/>
    </row>
    <row r="900" spans="1:32">
      <c r="A900" s="28"/>
      <c r="B900" s="29"/>
      <c r="C900" s="430"/>
      <c r="D900" s="30"/>
      <c r="E900" s="31"/>
      <c r="F900" s="441"/>
      <c r="G900" s="442"/>
      <c r="H900" s="432"/>
      <c r="I900" s="433"/>
      <c r="J900" s="66"/>
      <c r="K900" s="430"/>
      <c r="L900" s="430"/>
      <c r="M900" s="430"/>
      <c r="N900" s="431"/>
      <c r="O900" s="429"/>
      <c r="P900" s="429"/>
      <c r="Q900" s="135"/>
      <c r="R900" s="429"/>
      <c r="S900" s="429"/>
      <c r="T900" s="66"/>
      <c r="U900" s="448"/>
      <c r="V900" s="448"/>
      <c r="W900" s="448"/>
      <c r="X900" s="448"/>
      <c r="Y900" s="66"/>
      <c r="Z900" s="37"/>
      <c r="AA900" s="37"/>
      <c r="AB900" s="37"/>
      <c r="AC900" s="37"/>
      <c r="AD900" s="134"/>
      <c r="AE900" s="134"/>
      <c r="AF900" s="120"/>
    </row>
    <row r="901" spans="1:32">
      <c r="A901" s="28" t="s">
        <v>14</v>
      </c>
      <c r="B901" s="29" t="s">
        <v>58</v>
      </c>
      <c r="C901" s="430"/>
      <c r="D901" s="30">
        <v>1</v>
      </c>
      <c r="E901" s="31" t="s">
        <v>39</v>
      </c>
      <c r="F901" s="441"/>
      <c r="G901" s="442"/>
      <c r="H901" s="432"/>
      <c r="I901" s="433"/>
      <c r="J901" s="66"/>
      <c r="K901" s="430"/>
      <c r="L901" s="430"/>
      <c r="M901" s="430"/>
      <c r="N901" s="431"/>
      <c r="O901" s="429"/>
      <c r="P901" s="429"/>
      <c r="Q901" s="135"/>
      <c r="R901" s="429"/>
      <c r="S901" s="429"/>
      <c r="T901" s="66"/>
      <c r="U901" s="448"/>
      <c r="V901" s="448"/>
      <c r="W901" s="448"/>
      <c r="X901" s="448"/>
      <c r="Y901" s="66"/>
      <c r="Z901" s="37"/>
      <c r="AA901" s="37"/>
      <c r="AB901" s="37"/>
      <c r="AC901" s="37"/>
      <c r="AD901" s="134"/>
      <c r="AE901" s="134"/>
      <c r="AF901" s="120"/>
    </row>
    <row r="902" spans="1:32">
      <c r="A902" s="38"/>
      <c r="B902" s="57"/>
      <c r="C902" s="430"/>
      <c r="D902" s="30"/>
      <c r="E902" s="31"/>
      <c r="F902" s="441"/>
      <c r="G902" s="442"/>
      <c r="H902" s="432"/>
      <c r="I902" s="433"/>
      <c r="J902" s="66"/>
      <c r="K902" s="430"/>
      <c r="L902" s="430"/>
      <c r="M902" s="430"/>
      <c r="N902" s="431"/>
      <c r="O902" s="429"/>
      <c r="P902" s="429"/>
      <c r="Q902" s="135"/>
      <c r="R902" s="429"/>
      <c r="S902" s="429"/>
      <c r="T902" s="66"/>
      <c r="U902" s="448"/>
      <c r="V902" s="448"/>
      <c r="W902" s="448"/>
      <c r="X902" s="448"/>
      <c r="Y902" s="66"/>
      <c r="Z902" s="37"/>
      <c r="AA902" s="37"/>
      <c r="AB902" s="37"/>
      <c r="AC902" s="37"/>
      <c r="AD902" s="134"/>
      <c r="AE902" s="134"/>
      <c r="AF902" s="120"/>
    </row>
    <row r="903" spans="1:32">
      <c r="A903" s="28" t="s">
        <v>15</v>
      </c>
      <c r="B903" s="29" t="s">
        <v>59</v>
      </c>
      <c r="C903" s="430"/>
      <c r="D903" s="30">
        <v>1</v>
      </c>
      <c r="E903" s="31" t="s">
        <v>39</v>
      </c>
      <c r="F903" s="441"/>
      <c r="G903" s="442"/>
      <c r="H903" s="432"/>
      <c r="I903" s="433"/>
      <c r="J903" s="66"/>
      <c r="K903" s="430"/>
      <c r="L903" s="430"/>
      <c r="M903" s="430"/>
      <c r="N903" s="431"/>
      <c r="O903" s="429"/>
      <c r="P903" s="429"/>
      <c r="Q903" s="135"/>
      <c r="R903" s="429"/>
      <c r="S903" s="429"/>
      <c r="T903" s="66"/>
      <c r="U903" s="448"/>
      <c r="V903" s="448"/>
      <c r="W903" s="448"/>
      <c r="X903" s="448"/>
      <c r="Y903" s="66"/>
      <c r="Z903" s="37"/>
      <c r="AA903" s="37"/>
      <c r="AB903" s="37"/>
      <c r="AC903" s="37"/>
      <c r="AD903" s="134"/>
      <c r="AE903" s="134"/>
      <c r="AF903" s="120"/>
    </row>
    <row r="904" spans="1:32">
      <c r="A904" s="28"/>
      <c r="B904" s="29"/>
      <c r="C904" s="430"/>
      <c r="D904" s="30"/>
      <c r="E904" s="31"/>
      <c r="F904" s="441"/>
      <c r="G904" s="442"/>
      <c r="H904" s="432"/>
      <c r="I904" s="433"/>
      <c r="J904" s="66"/>
      <c r="K904" s="430"/>
      <c r="L904" s="430"/>
      <c r="M904" s="430"/>
      <c r="N904" s="431"/>
      <c r="O904" s="429"/>
      <c r="P904" s="429"/>
      <c r="Q904" s="135"/>
      <c r="R904" s="429"/>
      <c r="S904" s="429"/>
      <c r="T904" s="66"/>
      <c r="U904" s="448"/>
      <c r="V904" s="448"/>
      <c r="W904" s="448"/>
      <c r="X904" s="448"/>
      <c r="Y904" s="66"/>
      <c r="Z904" s="37"/>
      <c r="AA904" s="37"/>
      <c r="AB904" s="37"/>
      <c r="AC904" s="37"/>
      <c r="AD904" s="134"/>
      <c r="AE904" s="134"/>
      <c r="AF904" s="120"/>
    </row>
    <row r="905" spans="1:32">
      <c r="A905" s="28" t="s">
        <v>16</v>
      </c>
      <c r="B905" s="29" t="s">
        <v>60</v>
      </c>
      <c r="C905" s="430"/>
      <c r="D905" s="30">
        <v>1</v>
      </c>
      <c r="E905" s="31" t="s">
        <v>39</v>
      </c>
      <c r="F905" s="441"/>
      <c r="G905" s="442"/>
      <c r="H905" s="432"/>
      <c r="I905" s="433"/>
      <c r="J905" s="66"/>
      <c r="K905" s="430"/>
      <c r="L905" s="430"/>
      <c r="M905" s="430"/>
      <c r="N905" s="431"/>
      <c r="O905" s="429"/>
      <c r="P905" s="429"/>
      <c r="Q905" s="135"/>
      <c r="R905" s="429"/>
      <c r="S905" s="429"/>
      <c r="T905" s="66"/>
      <c r="U905" s="448"/>
      <c r="V905" s="448"/>
      <c r="W905" s="448"/>
      <c r="X905" s="448"/>
      <c r="Y905" s="66"/>
      <c r="Z905" s="37"/>
      <c r="AA905" s="37"/>
      <c r="AB905" s="37"/>
      <c r="AC905" s="37"/>
      <c r="AD905" s="134"/>
      <c r="AE905" s="134"/>
      <c r="AF905" s="120"/>
    </row>
    <row r="906" spans="1:32">
      <c r="A906" s="38"/>
      <c r="B906" s="57"/>
      <c r="C906" s="430"/>
      <c r="D906" s="30"/>
      <c r="E906" s="31"/>
      <c r="F906" s="441"/>
      <c r="G906" s="442"/>
      <c r="H906" s="432"/>
      <c r="I906" s="433"/>
      <c r="J906" s="66"/>
      <c r="K906" s="430"/>
      <c r="L906" s="430"/>
      <c r="M906" s="430"/>
      <c r="N906" s="431"/>
      <c r="O906" s="429"/>
      <c r="P906" s="429"/>
      <c r="Q906" s="135"/>
      <c r="R906" s="429"/>
      <c r="S906" s="429"/>
      <c r="T906" s="66"/>
      <c r="U906" s="448"/>
      <c r="V906" s="448"/>
      <c r="W906" s="448"/>
      <c r="X906" s="448"/>
      <c r="Y906" s="66"/>
      <c r="Z906" s="37"/>
      <c r="AA906" s="37"/>
      <c r="AB906" s="37"/>
      <c r="AC906" s="37"/>
      <c r="AD906" s="134"/>
      <c r="AE906" s="134"/>
      <c r="AF906" s="120"/>
    </row>
    <row r="907" spans="1:32">
      <c r="A907" s="28" t="s">
        <v>17</v>
      </c>
      <c r="B907" s="29" t="s">
        <v>61</v>
      </c>
      <c r="C907" s="430"/>
      <c r="D907" s="30">
        <v>1</v>
      </c>
      <c r="E907" s="31" t="s">
        <v>39</v>
      </c>
      <c r="F907" s="441"/>
      <c r="G907" s="442"/>
      <c r="H907" s="432"/>
      <c r="I907" s="433"/>
      <c r="J907" s="66"/>
      <c r="K907" s="430"/>
      <c r="L907" s="430"/>
      <c r="M907" s="430"/>
      <c r="N907" s="431"/>
      <c r="O907" s="429"/>
      <c r="P907" s="429"/>
      <c r="Q907" s="135"/>
      <c r="R907" s="429"/>
      <c r="S907" s="429"/>
      <c r="T907" s="66"/>
      <c r="U907" s="448"/>
      <c r="V907" s="448"/>
      <c r="W907" s="448"/>
      <c r="X907" s="448"/>
      <c r="Y907" s="66"/>
      <c r="Z907" s="37"/>
      <c r="AA907" s="37"/>
      <c r="AB907" s="37"/>
      <c r="AC907" s="37"/>
      <c r="AD907" s="134"/>
      <c r="AE907" s="134"/>
      <c r="AF907" s="120"/>
    </row>
    <row r="908" spans="1:32">
      <c r="A908" s="28"/>
      <c r="B908" s="29"/>
      <c r="C908" s="430"/>
      <c r="D908" s="30"/>
      <c r="E908" s="31"/>
      <c r="F908" s="441"/>
      <c r="G908" s="442"/>
      <c r="H908" s="432"/>
      <c r="I908" s="433"/>
      <c r="J908" s="66"/>
      <c r="K908" s="430"/>
      <c r="L908" s="430"/>
      <c r="M908" s="430"/>
      <c r="N908" s="431"/>
      <c r="O908" s="429"/>
      <c r="P908" s="429"/>
      <c r="Q908" s="135"/>
      <c r="R908" s="429"/>
      <c r="S908" s="429"/>
      <c r="T908" s="66"/>
      <c r="U908" s="448"/>
      <c r="V908" s="448"/>
      <c r="W908" s="448"/>
      <c r="X908" s="448"/>
      <c r="Y908" s="66"/>
      <c r="Z908" s="37"/>
      <c r="AA908" s="37"/>
      <c r="AB908" s="37"/>
      <c r="AC908" s="37"/>
      <c r="AD908" s="134"/>
      <c r="AE908" s="134"/>
      <c r="AF908" s="120"/>
    </row>
    <row r="909" spans="1:32">
      <c r="A909" s="28" t="s">
        <v>18</v>
      </c>
      <c r="B909" s="29" t="s">
        <v>62</v>
      </c>
      <c r="C909" s="430"/>
      <c r="D909" s="30">
        <v>1</v>
      </c>
      <c r="E909" s="31" t="s">
        <v>39</v>
      </c>
      <c r="F909" s="441"/>
      <c r="G909" s="442"/>
      <c r="H909" s="432"/>
      <c r="I909" s="433"/>
      <c r="J909" s="66"/>
      <c r="K909" s="430"/>
      <c r="L909" s="430"/>
      <c r="M909" s="430"/>
      <c r="N909" s="431"/>
      <c r="O909" s="429"/>
      <c r="P909" s="429"/>
      <c r="Q909" s="135"/>
      <c r="R909" s="429"/>
      <c r="S909" s="429"/>
      <c r="T909" s="66"/>
      <c r="U909" s="448"/>
      <c r="V909" s="448"/>
      <c r="W909" s="448"/>
      <c r="X909" s="448"/>
      <c r="Y909" s="66"/>
      <c r="Z909" s="37"/>
      <c r="AA909" s="37"/>
      <c r="AB909" s="37"/>
      <c r="AC909" s="37"/>
      <c r="AD909" s="134"/>
      <c r="AE909" s="134"/>
      <c r="AF909" s="120"/>
    </row>
    <row r="910" spans="1:32">
      <c r="A910" s="38"/>
      <c r="B910" s="57"/>
      <c r="C910" s="430"/>
      <c r="D910" s="30"/>
      <c r="E910" s="31"/>
      <c r="F910" s="441"/>
      <c r="G910" s="442"/>
      <c r="H910" s="432"/>
      <c r="I910" s="433"/>
      <c r="J910" s="66"/>
      <c r="K910" s="430"/>
      <c r="L910" s="430"/>
      <c r="M910" s="430"/>
      <c r="N910" s="431"/>
      <c r="O910" s="429"/>
      <c r="P910" s="429"/>
      <c r="Q910" s="135"/>
      <c r="R910" s="429"/>
      <c r="S910" s="429"/>
      <c r="T910" s="66"/>
      <c r="U910" s="448"/>
      <c r="V910" s="448"/>
      <c r="W910" s="448"/>
      <c r="X910" s="448"/>
      <c r="Y910" s="66"/>
      <c r="Z910" s="37"/>
      <c r="AA910" s="37"/>
      <c r="AB910" s="37"/>
      <c r="AC910" s="37"/>
      <c r="AD910" s="134"/>
      <c r="AE910" s="134"/>
      <c r="AF910" s="120"/>
    </row>
    <row r="911" spans="1:32">
      <c r="A911" s="28" t="s">
        <v>19</v>
      </c>
      <c r="B911" s="29" t="s">
        <v>63</v>
      </c>
      <c r="C911" s="430"/>
      <c r="D911" s="30">
        <v>1</v>
      </c>
      <c r="E911" s="31" t="s">
        <v>39</v>
      </c>
      <c r="F911" s="441"/>
      <c r="G911" s="442"/>
      <c r="H911" s="432"/>
      <c r="I911" s="433"/>
      <c r="J911" s="66"/>
      <c r="K911" s="430"/>
      <c r="L911" s="430"/>
      <c r="M911" s="430"/>
      <c r="N911" s="431"/>
      <c r="O911" s="429"/>
      <c r="P911" s="429"/>
      <c r="Q911" s="135"/>
      <c r="R911" s="429"/>
      <c r="S911" s="429"/>
      <c r="T911" s="66"/>
      <c r="U911" s="448"/>
      <c r="V911" s="448"/>
      <c r="W911" s="448"/>
      <c r="X911" s="448"/>
      <c r="Y911" s="66"/>
      <c r="Z911" s="37"/>
      <c r="AA911" s="37"/>
      <c r="AB911" s="37"/>
      <c r="AC911" s="37"/>
      <c r="AD911" s="134"/>
      <c r="AE911" s="134"/>
      <c r="AF911" s="120"/>
    </row>
    <row r="912" spans="1:32">
      <c r="A912" s="38"/>
      <c r="B912" s="29"/>
      <c r="C912" s="430"/>
      <c r="D912" s="30"/>
      <c r="E912" s="31"/>
      <c r="F912" s="441"/>
      <c r="G912" s="442"/>
      <c r="H912" s="432"/>
      <c r="I912" s="433"/>
      <c r="J912" s="66"/>
      <c r="K912" s="430"/>
      <c r="L912" s="430"/>
      <c r="M912" s="430"/>
      <c r="N912" s="431"/>
      <c r="O912" s="429"/>
      <c r="P912" s="429"/>
      <c r="Q912" s="135"/>
      <c r="R912" s="429"/>
      <c r="S912" s="429"/>
      <c r="T912" s="66"/>
      <c r="U912" s="448"/>
      <c r="V912" s="448"/>
      <c r="W912" s="448"/>
      <c r="X912" s="448"/>
      <c r="Y912" s="66"/>
      <c r="Z912" s="37"/>
      <c r="AA912" s="37"/>
      <c r="AB912" s="37"/>
      <c r="AC912" s="37"/>
      <c r="AD912" s="134"/>
      <c r="AE912" s="134"/>
      <c r="AF912" s="120"/>
    </row>
    <row r="913" spans="1:34">
      <c r="A913" s="28" t="s">
        <v>20</v>
      </c>
      <c r="B913" s="29" t="s">
        <v>64</v>
      </c>
      <c r="C913" s="430"/>
      <c r="D913" s="30">
        <v>1</v>
      </c>
      <c r="E913" s="31" t="s">
        <v>39</v>
      </c>
      <c r="F913" s="441"/>
      <c r="G913" s="442"/>
      <c r="H913" s="432"/>
      <c r="I913" s="433"/>
      <c r="J913" s="66"/>
      <c r="K913" s="430"/>
      <c r="L913" s="430"/>
      <c r="M913" s="430"/>
      <c r="N913" s="431"/>
      <c r="O913" s="429"/>
      <c r="P913" s="429"/>
      <c r="Q913" s="135"/>
      <c r="R913" s="429"/>
      <c r="S913" s="429"/>
      <c r="T913" s="66"/>
      <c r="U913" s="448"/>
      <c r="V913" s="448"/>
      <c r="W913" s="448"/>
      <c r="X913" s="448"/>
      <c r="Y913" s="66"/>
      <c r="Z913" s="37"/>
      <c r="AA913" s="37"/>
      <c r="AB913" s="37"/>
      <c r="AC913" s="37"/>
      <c r="AD913" s="134"/>
      <c r="AE913" s="134"/>
      <c r="AF913" s="120"/>
    </row>
    <row r="914" spans="1:34">
      <c r="A914" s="38"/>
      <c r="B914" s="29"/>
      <c r="C914" s="42"/>
      <c r="D914" s="57"/>
      <c r="E914" s="57"/>
      <c r="F914" s="53"/>
      <c r="G914" s="58"/>
      <c r="H914" s="38"/>
      <c r="I914" s="58"/>
      <c r="K914" s="57"/>
      <c r="L914" s="76"/>
      <c r="M914" s="75"/>
      <c r="N914" s="75"/>
      <c r="O914" s="57"/>
      <c r="P914" s="57"/>
      <c r="Q914" s="57"/>
      <c r="R914" s="57"/>
      <c r="S914" s="57"/>
      <c r="U914" s="327"/>
      <c r="V914" s="327"/>
      <c r="W914" s="327"/>
      <c r="X914" s="327"/>
      <c r="Z914" s="57"/>
      <c r="AA914" s="57"/>
      <c r="AB914" s="57"/>
      <c r="AC914" s="57"/>
      <c r="AD914" s="31"/>
      <c r="AE914" s="31"/>
    </row>
    <row r="915" spans="1:34">
      <c r="A915" s="28"/>
      <c r="B915" s="158" t="s">
        <v>65</v>
      </c>
      <c r="C915" s="59"/>
      <c r="D915" s="30"/>
      <c r="E915" s="31"/>
      <c r="F915" s="37"/>
      <c r="G915" s="32"/>
      <c r="H915" s="80"/>
      <c r="I915" s="32"/>
      <c r="J915" s="66"/>
      <c r="K915" s="57"/>
      <c r="L915" s="76"/>
      <c r="M915" s="75"/>
      <c r="N915" s="75"/>
      <c r="O915" s="57"/>
      <c r="P915" s="57"/>
      <c r="Q915" s="57"/>
      <c r="R915" s="57"/>
      <c r="S915" s="57"/>
      <c r="T915" s="66"/>
      <c r="U915" s="328"/>
      <c r="V915" s="328"/>
      <c r="W915" s="328"/>
      <c r="X915" s="328"/>
      <c r="Y915" s="66"/>
      <c r="Z915" s="37"/>
      <c r="AA915" s="37"/>
      <c r="AB915" s="37"/>
      <c r="AC915" s="37"/>
      <c r="AD915" s="31"/>
      <c r="AE915" s="31"/>
    </row>
    <row r="916" spans="1:34">
      <c r="A916" s="28"/>
      <c r="B916" s="29"/>
      <c r="C916" s="42"/>
      <c r="D916" s="30"/>
      <c r="E916" s="31"/>
      <c r="F916" s="37"/>
      <c r="G916" s="32"/>
      <c r="H916" s="80"/>
      <c r="I916" s="32"/>
      <c r="J916" s="66"/>
      <c r="K916" s="57"/>
      <c r="L916" s="76"/>
      <c r="M916" s="75"/>
      <c r="N916" s="75"/>
      <c r="O916" s="57"/>
      <c r="P916" s="57"/>
      <c r="Q916" s="57"/>
      <c r="R916" s="57"/>
      <c r="S916" s="57"/>
      <c r="T916" s="66"/>
      <c r="U916" s="328"/>
      <c r="V916" s="328"/>
      <c r="W916" s="328"/>
      <c r="X916" s="328"/>
      <c r="Y916" s="66"/>
      <c r="Z916" s="37"/>
      <c r="AA916" s="37"/>
      <c r="AB916" s="37"/>
      <c r="AC916" s="37"/>
      <c r="AD916" s="31"/>
      <c r="AE916" s="31"/>
    </row>
    <row r="917" spans="1:34" ht="25">
      <c r="A917" s="28" t="s">
        <v>21</v>
      </c>
      <c r="B917" s="29" t="s">
        <v>65</v>
      </c>
      <c r="C917" s="42" t="s">
        <v>170</v>
      </c>
      <c r="D917" s="30">
        <v>1</v>
      </c>
      <c r="E917" s="31" t="s">
        <v>39</v>
      </c>
      <c r="F917" s="49">
        <v>14000</v>
      </c>
      <c r="G917" s="32">
        <f>D917*F917</f>
        <v>14000</v>
      </c>
      <c r="H917" s="80">
        <f>F917*$AG$3</f>
        <v>11385.478758095584</v>
      </c>
      <c r="I917" s="32">
        <f>D917*H917</f>
        <v>11385.478758095584</v>
      </c>
      <c r="J917" s="66"/>
      <c r="K917" s="57"/>
      <c r="L917" s="76"/>
      <c r="M917" s="75"/>
      <c r="N917" s="83"/>
      <c r="O917" s="75"/>
      <c r="P917" s="76"/>
      <c r="Q917" s="83"/>
      <c r="R917" s="53"/>
      <c r="S917" s="75"/>
      <c r="T917" s="66"/>
      <c r="U917" s="373">
        <v>0</v>
      </c>
      <c r="V917" s="373">
        <f>H917*$V$7</f>
        <v>9677.6569443812459</v>
      </c>
      <c r="W917" s="373">
        <f>V917*$W$7</f>
        <v>7258.242708285934</v>
      </c>
      <c r="X917" s="373">
        <f>U917*W917</f>
        <v>0</v>
      </c>
      <c r="Y917" s="66"/>
      <c r="Z917" s="37"/>
      <c r="AA917" s="37"/>
      <c r="AB917" s="37"/>
      <c r="AC917" s="37"/>
      <c r="AD917" s="121"/>
      <c r="AE917" s="372" t="s">
        <v>424</v>
      </c>
      <c r="AF917" s="35"/>
    </row>
    <row r="918" spans="1:34">
      <c r="A918" s="28"/>
      <c r="B918" s="29"/>
      <c r="C918" s="42"/>
      <c r="D918" s="30"/>
      <c r="E918" s="31"/>
      <c r="F918" s="49"/>
      <c r="G918" s="32"/>
      <c r="H918" s="80"/>
      <c r="I918" s="32"/>
      <c r="J918" s="66"/>
      <c r="K918" s="57"/>
      <c r="L918" s="76"/>
      <c r="M918" s="75"/>
      <c r="N918" s="75"/>
      <c r="O918" s="57"/>
      <c r="P918" s="57"/>
      <c r="Q918" s="57"/>
      <c r="R918" s="57"/>
      <c r="S918" s="57"/>
      <c r="T918" s="66"/>
      <c r="U918" s="328"/>
      <c r="V918" s="328"/>
      <c r="W918" s="328"/>
      <c r="X918" s="328"/>
      <c r="Y918" s="66"/>
      <c r="Z918" s="37"/>
      <c r="AA918" s="37"/>
      <c r="AB918" s="37"/>
      <c r="AC918" s="37"/>
      <c r="AD918" s="31"/>
      <c r="AE918" s="31"/>
    </row>
    <row r="919" spans="1:34" ht="23">
      <c r="A919" s="28" t="s">
        <v>22</v>
      </c>
      <c r="B919" s="29" t="s">
        <v>166</v>
      </c>
      <c r="C919" s="46" t="s">
        <v>171</v>
      </c>
      <c r="D919" s="30">
        <v>1</v>
      </c>
      <c r="E919" s="31" t="s">
        <v>39</v>
      </c>
      <c r="F919" s="49">
        <v>70000</v>
      </c>
      <c r="G919" s="32">
        <f>D919*F919</f>
        <v>70000</v>
      </c>
      <c r="H919" s="80">
        <f>F919*$AG$3</f>
        <v>56927.393790477923</v>
      </c>
      <c r="I919" s="32">
        <f>D919*H919</f>
        <v>56927.393790477923</v>
      </c>
      <c r="J919" s="66"/>
      <c r="K919" s="57"/>
      <c r="L919" s="75"/>
      <c r="M919" s="75"/>
      <c r="N919" s="83"/>
      <c r="O919" s="75"/>
      <c r="P919" s="76"/>
      <c r="Q919" s="83"/>
      <c r="R919" s="53"/>
      <c r="S919" s="75"/>
      <c r="T919" s="66"/>
      <c r="U919" s="328"/>
      <c r="V919" s="328"/>
      <c r="W919" s="328"/>
      <c r="X919" s="328"/>
      <c r="Y919" s="66"/>
      <c r="Z919" s="37"/>
      <c r="AA919" s="37"/>
      <c r="AB919" s="37"/>
      <c r="AC919" s="37"/>
      <c r="AD919" s="121"/>
      <c r="AE919" s="121" t="s">
        <v>327</v>
      </c>
      <c r="AF919" s="35"/>
    </row>
    <row r="920" spans="1:34">
      <c r="A920" s="38"/>
      <c r="B920" s="57"/>
      <c r="C920" s="56"/>
      <c r="D920" s="55"/>
      <c r="E920" s="55"/>
      <c r="F920" s="156"/>
      <c r="G920" s="58"/>
      <c r="H920" s="38"/>
      <c r="I920" s="58"/>
      <c r="K920" s="57"/>
      <c r="L920" s="76"/>
      <c r="M920" s="75"/>
      <c r="N920" s="75"/>
      <c r="O920" s="57"/>
      <c r="P920" s="57"/>
      <c r="Q920" s="57"/>
      <c r="R920" s="57"/>
      <c r="S920" s="57"/>
      <c r="U920" s="327"/>
      <c r="V920" s="327"/>
      <c r="W920" s="327"/>
      <c r="X920" s="327"/>
      <c r="Z920" s="57"/>
      <c r="AA920" s="57"/>
      <c r="AB920" s="57"/>
      <c r="AC920" s="57"/>
      <c r="AD920" s="31"/>
      <c r="AE920" s="31"/>
    </row>
    <row r="921" spans="1:34">
      <c r="A921" s="28" t="s">
        <v>23</v>
      </c>
      <c r="B921" s="29" t="s">
        <v>66</v>
      </c>
      <c r="C921" s="42"/>
      <c r="D921" s="30">
        <v>1</v>
      </c>
      <c r="E921" s="31" t="s">
        <v>2</v>
      </c>
      <c r="F921" s="175"/>
      <c r="G921" s="45" t="s">
        <v>225</v>
      </c>
      <c r="H921" s="81"/>
      <c r="I921" s="45"/>
      <c r="J921" s="67"/>
      <c r="K921" s="57"/>
      <c r="L921" s="76"/>
      <c r="M921" s="75"/>
      <c r="N921" s="75"/>
      <c r="O921" s="57"/>
      <c r="P921" s="57"/>
      <c r="Q921" s="57"/>
      <c r="R921" s="57"/>
      <c r="S921" s="57"/>
      <c r="T921" s="67"/>
      <c r="U921" s="328"/>
      <c r="V921" s="328"/>
      <c r="W921" s="328"/>
      <c r="X921" s="328"/>
      <c r="Y921" s="67"/>
      <c r="Z921" s="49"/>
      <c r="AA921" s="49"/>
      <c r="AB921" s="49"/>
      <c r="AC921" s="49"/>
      <c r="AD921" s="31"/>
      <c r="AE921" s="31"/>
    </row>
    <row r="922" spans="1:34">
      <c r="A922" s="28"/>
      <c r="B922" s="29"/>
      <c r="C922" s="42"/>
      <c r="D922" s="30"/>
      <c r="E922" s="31"/>
      <c r="F922" s="37"/>
      <c r="G922" s="32"/>
      <c r="H922" s="80"/>
      <c r="I922" s="32"/>
      <c r="J922" s="66"/>
      <c r="K922" s="57"/>
      <c r="L922" s="76"/>
      <c r="M922" s="75"/>
      <c r="N922" s="75"/>
      <c r="O922" s="57"/>
      <c r="P922" s="57"/>
      <c r="Q922" s="57"/>
      <c r="R922" s="57"/>
      <c r="S922" s="57"/>
      <c r="T922" s="66"/>
      <c r="U922" s="328"/>
      <c r="V922" s="328"/>
      <c r="W922" s="328"/>
      <c r="X922" s="328"/>
      <c r="Y922" s="66"/>
      <c r="Z922" s="37"/>
      <c r="AA922" s="37"/>
      <c r="AB922" s="37"/>
      <c r="AC922" s="37"/>
      <c r="AD922" s="31"/>
      <c r="AE922" s="31"/>
    </row>
    <row r="923" spans="1:34">
      <c r="A923" s="28"/>
      <c r="B923" s="158" t="s">
        <v>67</v>
      </c>
      <c r="C923" s="59"/>
      <c r="D923" s="30"/>
      <c r="E923" s="31"/>
      <c r="F923" s="37"/>
      <c r="G923" s="32"/>
      <c r="H923" s="80"/>
      <c r="I923" s="32"/>
      <c r="J923" s="66"/>
      <c r="K923" s="57"/>
      <c r="L923" s="76"/>
      <c r="M923" s="75"/>
      <c r="N923" s="75"/>
      <c r="O923" s="76"/>
      <c r="P923" s="76"/>
      <c r="Q923" s="76"/>
      <c r="R923" s="57"/>
      <c r="S923" s="57"/>
      <c r="T923" s="66"/>
      <c r="U923" s="328"/>
      <c r="V923" s="328"/>
      <c r="W923" s="328"/>
      <c r="X923" s="328"/>
      <c r="Y923" s="66"/>
      <c r="Z923" s="37"/>
      <c r="AA923" s="37"/>
      <c r="AB923" s="37"/>
      <c r="AC923" s="37"/>
      <c r="AD923" s="31"/>
      <c r="AE923" s="31"/>
    </row>
    <row r="924" spans="1:34">
      <c r="A924" s="28"/>
      <c r="B924" s="158"/>
      <c r="C924" s="59"/>
      <c r="D924" s="30"/>
      <c r="E924" s="31"/>
      <c r="F924" s="37"/>
      <c r="G924" s="32"/>
      <c r="H924" s="80"/>
      <c r="I924" s="32"/>
      <c r="J924" s="66"/>
      <c r="K924" s="57"/>
      <c r="L924" s="76"/>
      <c r="M924" s="75"/>
      <c r="N924" s="75"/>
      <c r="O924" s="57"/>
      <c r="P924" s="57"/>
      <c r="Q924" s="57"/>
      <c r="R924" s="57"/>
      <c r="S924" s="57"/>
      <c r="T924" s="66"/>
      <c r="U924" s="328"/>
      <c r="V924" s="328"/>
      <c r="W924" s="328"/>
      <c r="X924" s="328"/>
      <c r="Y924" s="66"/>
      <c r="Z924" s="37"/>
      <c r="AA924" s="37"/>
      <c r="AB924" s="37"/>
      <c r="AC924" s="37"/>
      <c r="AD924" s="31"/>
      <c r="AE924" s="31"/>
    </row>
    <row r="925" spans="1:34" ht="25">
      <c r="A925" s="28" t="s">
        <v>24</v>
      </c>
      <c r="B925" s="29" t="s">
        <v>202</v>
      </c>
      <c r="C925" s="37" t="s">
        <v>197</v>
      </c>
      <c r="D925" s="30">
        <v>6</v>
      </c>
      <c r="E925" s="31" t="s">
        <v>39</v>
      </c>
      <c r="F925" s="37">
        <v>3830</v>
      </c>
      <c r="G925" s="32">
        <f>D925*F925</f>
        <v>22980</v>
      </c>
      <c r="H925" s="80">
        <f>F925*$AG$3</f>
        <v>3114.7416888218636</v>
      </c>
      <c r="I925" s="32">
        <f>D925*H925</f>
        <v>18688.450132931182</v>
      </c>
      <c r="J925" s="66"/>
      <c r="K925" s="57"/>
      <c r="L925" s="76"/>
      <c r="M925" s="75"/>
      <c r="N925" s="83"/>
      <c r="O925" s="75"/>
      <c r="P925" s="76"/>
      <c r="Q925" s="83"/>
      <c r="R925" s="53"/>
      <c r="S925" s="75"/>
      <c r="T925" s="66"/>
      <c r="U925" s="328">
        <v>0</v>
      </c>
      <c r="V925" s="328">
        <f>H925*$V$7</f>
        <v>2647.5304354985838</v>
      </c>
      <c r="W925" s="328">
        <f>V925*$W$7</f>
        <v>1985.6478266239378</v>
      </c>
      <c r="X925" s="328">
        <f>U925*W925</f>
        <v>0</v>
      </c>
      <c r="Y925" s="66"/>
      <c r="Z925" s="37">
        <v>0</v>
      </c>
      <c r="AA925" s="37">
        <f>H925*$AA$7</f>
        <v>2647.5304354985838</v>
      </c>
      <c r="AB925" s="37">
        <f>AA925*$AB$7</f>
        <v>1985.6478266239378</v>
      </c>
      <c r="AC925" s="37">
        <f>Z925*AB925</f>
        <v>0</v>
      </c>
      <c r="AD925" s="121" t="s">
        <v>398</v>
      </c>
      <c r="AE925" s="133" t="s">
        <v>396</v>
      </c>
      <c r="AF925" s="35" t="s">
        <v>359</v>
      </c>
      <c r="AH925" s="69" t="s">
        <v>402</v>
      </c>
    </row>
    <row r="926" spans="1:34">
      <c r="A926" s="38"/>
      <c r="B926" s="29"/>
      <c r="C926" s="42"/>
      <c r="D926" s="57"/>
      <c r="E926" s="57"/>
      <c r="F926" s="53"/>
      <c r="G926" s="58"/>
      <c r="H926" s="38"/>
      <c r="I926" s="58"/>
      <c r="K926" s="57"/>
      <c r="L926" s="76"/>
      <c r="M926" s="75"/>
      <c r="N926" s="75"/>
      <c r="O926" s="57"/>
      <c r="P926" s="57"/>
      <c r="Q926" s="57"/>
      <c r="R926" s="57"/>
      <c r="S926" s="57"/>
      <c r="U926" s="327"/>
      <c r="V926" s="327"/>
      <c r="W926" s="327"/>
      <c r="X926" s="327"/>
      <c r="Z926" s="57"/>
      <c r="AA926" s="57"/>
      <c r="AB926" s="57"/>
      <c r="AC926" s="57"/>
      <c r="AD926" s="31"/>
      <c r="AE926" s="31"/>
    </row>
    <row r="927" spans="1:34" ht="25">
      <c r="A927" s="28" t="s">
        <v>25</v>
      </c>
      <c r="B927" s="29" t="s">
        <v>203</v>
      </c>
      <c r="C927" s="37" t="s">
        <v>197</v>
      </c>
      <c r="D927" s="30">
        <v>3</v>
      </c>
      <c r="E927" s="31" t="s">
        <v>39</v>
      </c>
      <c r="F927" s="37">
        <v>4210</v>
      </c>
      <c r="G927" s="32">
        <f>D927*F927</f>
        <v>12630</v>
      </c>
      <c r="H927" s="80">
        <f>F927*$AG$3</f>
        <v>3423.7761122558863</v>
      </c>
      <c r="I927" s="32">
        <f>D927*H927</f>
        <v>10271.328336767659</v>
      </c>
      <c r="J927" s="66"/>
      <c r="K927" s="57"/>
      <c r="L927" s="76"/>
      <c r="M927" s="75"/>
      <c r="N927" s="83"/>
      <c r="O927" s="75"/>
      <c r="P927" s="76"/>
      <c r="Q927" s="83"/>
      <c r="R927" s="53"/>
      <c r="S927" s="75"/>
      <c r="T927" s="66"/>
      <c r="U927" s="328">
        <v>0</v>
      </c>
      <c r="V927" s="328">
        <f>H927*$V$7</f>
        <v>2910.2096954175031</v>
      </c>
      <c r="W927" s="328">
        <f>V927*$W$7</f>
        <v>2182.6572715631273</v>
      </c>
      <c r="X927" s="328">
        <f>U927*W927</f>
        <v>0</v>
      </c>
      <c r="Y927" s="66"/>
      <c r="Z927" s="37">
        <v>0</v>
      </c>
      <c r="AA927" s="37">
        <f>H927*$AA$7</f>
        <v>2910.2096954175031</v>
      </c>
      <c r="AB927" s="37">
        <f>AA927*$AB$7</f>
        <v>2182.6572715631273</v>
      </c>
      <c r="AC927" s="37">
        <f>Z927*AB927</f>
        <v>0</v>
      </c>
      <c r="AD927" s="121" t="s">
        <v>399</v>
      </c>
      <c r="AE927" s="133" t="s">
        <v>396</v>
      </c>
      <c r="AF927" s="35" t="s">
        <v>359</v>
      </c>
      <c r="AH927" s="69" t="s">
        <v>400</v>
      </c>
    </row>
    <row r="928" spans="1:34">
      <c r="A928" s="38"/>
      <c r="B928" s="29"/>
      <c r="C928" s="42"/>
      <c r="D928" s="57"/>
      <c r="E928" s="57"/>
      <c r="F928" s="53"/>
      <c r="G928" s="58"/>
      <c r="H928" s="38"/>
      <c r="I928" s="58"/>
      <c r="K928" s="57"/>
      <c r="L928" s="76"/>
      <c r="M928" s="75"/>
      <c r="N928" s="75"/>
      <c r="O928" s="57"/>
      <c r="P928" s="57"/>
      <c r="Q928" s="57"/>
      <c r="R928" s="57"/>
      <c r="S928" s="57"/>
      <c r="U928" s="327"/>
      <c r="V928" s="327"/>
      <c r="W928" s="327"/>
      <c r="X928" s="327"/>
      <c r="Z928" s="57"/>
      <c r="AA928" s="57"/>
      <c r="AB928" s="57"/>
      <c r="AC928" s="57"/>
      <c r="AD928" s="31"/>
      <c r="AE928" s="31"/>
    </row>
    <row r="929" spans="1:31">
      <c r="A929" s="38"/>
      <c r="B929" s="29"/>
      <c r="C929" s="42"/>
      <c r="D929" s="57"/>
      <c r="E929" s="57"/>
      <c r="F929" s="53"/>
      <c r="G929" s="58"/>
      <c r="H929" s="38"/>
      <c r="I929" s="58"/>
      <c r="K929" s="57"/>
      <c r="L929" s="76"/>
      <c r="M929" s="75"/>
      <c r="N929" s="75"/>
      <c r="O929" s="57"/>
      <c r="P929" s="57"/>
      <c r="Q929" s="57"/>
      <c r="R929" s="57"/>
      <c r="S929" s="57"/>
      <c r="U929" s="327"/>
      <c r="V929" s="327"/>
      <c r="W929" s="327"/>
      <c r="X929" s="327"/>
      <c r="Z929" s="57"/>
      <c r="AA929" s="57"/>
      <c r="AB929" s="57"/>
      <c r="AC929" s="57"/>
      <c r="AD929" s="31"/>
      <c r="AE929" s="31"/>
    </row>
    <row r="930" spans="1:31">
      <c r="A930" s="38"/>
      <c r="B930" s="29"/>
      <c r="C930" s="42"/>
      <c r="D930" s="57"/>
      <c r="E930" s="57"/>
      <c r="F930" s="53"/>
      <c r="G930" s="58"/>
      <c r="H930" s="38"/>
      <c r="I930" s="58"/>
      <c r="K930" s="57"/>
      <c r="L930" s="76"/>
      <c r="M930" s="75"/>
      <c r="N930" s="75"/>
      <c r="O930" s="57"/>
      <c r="P930" s="57"/>
      <c r="Q930" s="57"/>
      <c r="R930" s="57"/>
      <c r="S930" s="57"/>
      <c r="U930" s="327"/>
      <c r="V930" s="327"/>
      <c r="W930" s="327"/>
      <c r="X930" s="327"/>
      <c r="Z930" s="57"/>
      <c r="AA930" s="57"/>
      <c r="AB930" s="57"/>
      <c r="AC930" s="57"/>
      <c r="AD930" s="31"/>
      <c r="AE930" s="31"/>
    </row>
    <row r="931" spans="1:31">
      <c r="A931" s="38"/>
      <c r="B931" s="29"/>
      <c r="C931" s="42"/>
      <c r="D931" s="57"/>
      <c r="E931" s="57"/>
      <c r="F931" s="53"/>
      <c r="G931" s="58"/>
      <c r="H931" s="38"/>
      <c r="I931" s="58"/>
      <c r="K931" s="57"/>
      <c r="L931" s="76"/>
      <c r="M931" s="75"/>
      <c r="N931" s="75"/>
      <c r="O931" s="57"/>
      <c r="P931" s="57"/>
      <c r="Q931" s="57"/>
      <c r="R931" s="57"/>
      <c r="S931" s="57"/>
      <c r="U931" s="327"/>
      <c r="V931" s="327"/>
      <c r="W931" s="327"/>
      <c r="X931" s="327"/>
      <c r="Z931" s="57"/>
      <c r="AA931" s="57"/>
      <c r="AB931" s="57"/>
      <c r="AC931" s="57"/>
      <c r="AD931" s="31"/>
      <c r="AE931" s="31"/>
    </row>
    <row r="932" spans="1:31">
      <c r="A932" s="38"/>
      <c r="B932" s="29"/>
      <c r="C932" s="42"/>
      <c r="D932" s="57"/>
      <c r="E932" s="57"/>
      <c r="F932" s="53"/>
      <c r="G932" s="58"/>
      <c r="H932" s="38"/>
      <c r="I932" s="58"/>
      <c r="K932" s="57"/>
      <c r="L932" s="76"/>
      <c r="M932" s="75"/>
      <c r="N932" s="75"/>
      <c r="O932" s="57"/>
      <c r="P932" s="57"/>
      <c r="Q932" s="57"/>
      <c r="R932" s="57"/>
      <c r="S932" s="57"/>
      <c r="U932" s="327"/>
      <c r="V932" s="327"/>
      <c r="W932" s="327"/>
      <c r="X932" s="327"/>
      <c r="Z932" s="57"/>
      <c r="AA932" s="57"/>
      <c r="AB932" s="57"/>
      <c r="AC932" s="57"/>
      <c r="AD932" s="31"/>
      <c r="AE932" s="31"/>
    </row>
    <row r="933" spans="1:31">
      <c r="A933" s="38"/>
      <c r="B933" s="29"/>
      <c r="C933" s="42"/>
      <c r="D933" s="57"/>
      <c r="E933" s="57"/>
      <c r="F933" s="53"/>
      <c r="G933" s="58"/>
      <c r="H933" s="38"/>
      <c r="I933" s="58"/>
      <c r="K933" s="57"/>
      <c r="L933" s="76"/>
      <c r="M933" s="75"/>
      <c r="N933" s="75"/>
      <c r="O933" s="57"/>
      <c r="P933" s="57"/>
      <c r="Q933" s="57"/>
      <c r="R933" s="57"/>
      <c r="S933" s="57"/>
      <c r="U933" s="327"/>
      <c r="V933" s="327"/>
      <c r="W933" s="327"/>
      <c r="X933" s="327"/>
      <c r="Z933" s="57"/>
      <c r="AA933" s="57"/>
      <c r="AB933" s="57"/>
      <c r="AC933" s="57"/>
      <c r="AD933" s="31"/>
      <c r="AE933" s="31"/>
    </row>
    <row r="934" spans="1:31">
      <c r="A934" s="38"/>
      <c r="B934" s="29"/>
      <c r="C934" s="42"/>
      <c r="D934" s="57"/>
      <c r="E934" s="57"/>
      <c r="F934" s="53"/>
      <c r="G934" s="58"/>
      <c r="H934" s="38"/>
      <c r="I934" s="58"/>
      <c r="K934" s="57"/>
      <c r="L934" s="76"/>
      <c r="M934" s="75"/>
      <c r="N934" s="75"/>
      <c r="O934" s="57"/>
      <c r="P934" s="57"/>
      <c r="Q934" s="57"/>
      <c r="R934" s="57"/>
      <c r="S934" s="57"/>
      <c r="U934" s="327"/>
      <c r="V934" s="327"/>
      <c r="W934" s="327"/>
      <c r="X934" s="327"/>
      <c r="Z934" s="57"/>
      <c r="AA934" s="57"/>
      <c r="AB934" s="57"/>
      <c r="AC934" s="57"/>
      <c r="AD934" s="31"/>
      <c r="AE934" s="31"/>
    </row>
    <row r="935" spans="1:31">
      <c r="A935" s="38"/>
      <c r="B935" s="29"/>
      <c r="C935" s="42"/>
      <c r="D935" s="57"/>
      <c r="E935" s="57"/>
      <c r="F935" s="53"/>
      <c r="G935" s="58"/>
      <c r="H935" s="38"/>
      <c r="I935" s="58"/>
      <c r="K935" s="57"/>
      <c r="L935" s="76"/>
      <c r="M935" s="75"/>
      <c r="N935" s="75"/>
      <c r="O935" s="57"/>
      <c r="P935" s="57"/>
      <c r="Q935" s="57"/>
      <c r="R935" s="57"/>
      <c r="S935" s="57"/>
      <c r="U935" s="327"/>
      <c r="V935" s="327"/>
      <c r="W935" s="327"/>
      <c r="X935" s="327"/>
      <c r="Z935" s="57"/>
      <c r="AA935" s="57"/>
      <c r="AB935" s="57"/>
      <c r="AC935" s="57"/>
      <c r="AD935" s="31"/>
      <c r="AE935" s="31"/>
    </row>
    <row r="936" spans="1:31">
      <c r="A936" s="38"/>
      <c r="B936" s="29"/>
      <c r="C936" s="42"/>
      <c r="D936" s="57"/>
      <c r="E936" s="57"/>
      <c r="F936" s="53"/>
      <c r="G936" s="58"/>
      <c r="H936" s="38"/>
      <c r="I936" s="58"/>
      <c r="K936" s="57"/>
      <c r="L936" s="76"/>
      <c r="M936" s="75"/>
      <c r="N936" s="75"/>
      <c r="O936" s="57"/>
      <c r="P936" s="57"/>
      <c r="Q936" s="57"/>
      <c r="R936" s="57"/>
      <c r="S936" s="57"/>
      <c r="U936" s="327"/>
      <c r="V936" s="327"/>
      <c r="W936" s="327"/>
      <c r="X936" s="327"/>
      <c r="Z936" s="57"/>
      <c r="AA936" s="57"/>
      <c r="AB936" s="57"/>
      <c r="AC936" s="57"/>
      <c r="AD936" s="31"/>
      <c r="AE936" s="31"/>
    </row>
    <row r="937" spans="1:31">
      <c r="A937" s="38"/>
      <c r="B937" s="29"/>
      <c r="C937" s="42"/>
      <c r="D937" s="57"/>
      <c r="E937" s="57"/>
      <c r="F937" s="53"/>
      <c r="G937" s="58"/>
      <c r="H937" s="38"/>
      <c r="I937" s="58"/>
      <c r="K937" s="57"/>
      <c r="L937" s="76"/>
      <c r="M937" s="75"/>
      <c r="N937" s="75"/>
      <c r="O937" s="57"/>
      <c r="P937" s="57"/>
      <c r="Q937" s="57"/>
      <c r="R937" s="57"/>
      <c r="S937" s="57"/>
      <c r="U937" s="327"/>
      <c r="V937" s="327"/>
      <c r="W937" s="327"/>
      <c r="X937" s="327"/>
      <c r="Z937" s="57"/>
      <c r="AA937" s="57"/>
      <c r="AB937" s="57"/>
      <c r="AC937" s="57"/>
      <c r="AD937" s="31"/>
      <c r="AE937" s="31"/>
    </row>
    <row r="938" spans="1:31">
      <c r="A938" s="38"/>
      <c r="B938" s="29"/>
      <c r="C938" s="42"/>
      <c r="D938" s="57"/>
      <c r="E938" s="57"/>
      <c r="F938" s="53"/>
      <c r="G938" s="58"/>
      <c r="H938" s="38"/>
      <c r="I938" s="58"/>
      <c r="K938" s="57"/>
      <c r="L938" s="76"/>
      <c r="M938" s="75"/>
      <c r="N938" s="75"/>
      <c r="O938" s="57"/>
      <c r="P938" s="57"/>
      <c r="Q938" s="57"/>
      <c r="R938" s="57"/>
      <c r="S938" s="57"/>
      <c r="U938" s="327"/>
      <c r="V938" s="327"/>
      <c r="W938" s="327"/>
      <c r="X938" s="327"/>
      <c r="Z938" s="57"/>
      <c r="AA938" s="57"/>
      <c r="AB938" s="57"/>
      <c r="AC938" s="57"/>
      <c r="AD938" s="31"/>
      <c r="AE938" s="31"/>
    </row>
    <row r="939" spans="1:31">
      <c r="A939" s="38"/>
      <c r="B939" s="29"/>
      <c r="C939" s="42"/>
      <c r="D939" s="57"/>
      <c r="E939" s="57"/>
      <c r="F939" s="53"/>
      <c r="G939" s="58"/>
      <c r="H939" s="38"/>
      <c r="I939" s="58"/>
      <c r="K939" s="57"/>
      <c r="L939" s="76"/>
      <c r="M939" s="75"/>
      <c r="N939" s="75"/>
      <c r="O939" s="57"/>
      <c r="P939" s="57"/>
      <c r="Q939" s="57"/>
      <c r="R939" s="57"/>
      <c r="S939" s="57"/>
      <c r="U939" s="327"/>
      <c r="V939" s="327"/>
      <c r="W939" s="327"/>
      <c r="X939" s="327"/>
      <c r="Z939" s="57"/>
      <c r="AA939" s="57"/>
      <c r="AB939" s="57"/>
      <c r="AC939" s="57"/>
      <c r="AD939" s="31"/>
      <c r="AE939" s="31"/>
    </row>
    <row r="940" spans="1:31">
      <c r="A940" s="38"/>
      <c r="B940" s="29"/>
      <c r="C940" s="42"/>
      <c r="D940" s="57"/>
      <c r="E940" s="57"/>
      <c r="F940" s="53"/>
      <c r="G940" s="58"/>
      <c r="H940" s="38"/>
      <c r="I940" s="58"/>
      <c r="K940" s="57"/>
      <c r="L940" s="76"/>
      <c r="M940" s="75"/>
      <c r="N940" s="75"/>
      <c r="O940" s="57"/>
      <c r="P940" s="57"/>
      <c r="Q940" s="57"/>
      <c r="R940" s="57"/>
      <c r="S940" s="57"/>
      <c r="U940" s="327"/>
      <c r="V940" s="327"/>
      <c r="W940" s="327"/>
      <c r="X940" s="327"/>
      <c r="Z940" s="57"/>
      <c r="AA940" s="57"/>
      <c r="AB940" s="57"/>
      <c r="AC940" s="57"/>
      <c r="AD940" s="31"/>
      <c r="AE940" s="31"/>
    </row>
    <row r="941" spans="1:31">
      <c r="A941" s="38"/>
      <c r="B941" s="29"/>
      <c r="C941" s="42"/>
      <c r="D941" s="57"/>
      <c r="E941" s="57"/>
      <c r="F941" s="53"/>
      <c r="G941" s="58"/>
      <c r="H941" s="38"/>
      <c r="I941" s="58"/>
      <c r="K941" s="57"/>
      <c r="L941" s="76"/>
      <c r="M941" s="75"/>
      <c r="N941" s="75"/>
      <c r="O941" s="57"/>
      <c r="P941" s="57"/>
      <c r="Q941" s="57"/>
      <c r="R941" s="57"/>
      <c r="S941" s="57"/>
      <c r="U941" s="327"/>
      <c r="V941" s="327"/>
      <c r="W941" s="327"/>
      <c r="X941" s="327"/>
      <c r="Z941" s="57"/>
      <c r="AA941" s="57"/>
      <c r="AB941" s="57"/>
      <c r="AC941" s="57"/>
      <c r="AD941" s="31"/>
      <c r="AE941" s="31"/>
    </row>
    <row r="942" spans="1:31">
      <c r="A942" s="38"/>
      <c r="B942" s="29"/>
      <c r="C942" s="42"/>
      <c r="D942" s="57"/>
      <c r="E942" s="57"/>
      <c r="F942" s="53"/>
      <c r="G942" s="58"/>
      <c r="H942" s="38"/>
      <c r="I942" s="58"/>
      <c r="K942" s="57"/>
      <c r="L942" s="76"/>
      <c r="M942" s="75"/>
      <c r="N942" s="75"/>
      <c r="O942" s="57"/>
      <c r="P942" s="57"/>
      <c r="Q942" s="57"/>
      <c r="R942" s="57"/>
      <c r="S942" s="57"/>
      <c r="U942" s="327"/>
      <c r="V942" s="327"/>
      <c r="W942" s="327"/>
      <c r="X942" s="327"/>
      <c r="Z942" s="57"/>
      <c r="AA942" s="57"/>
      <c r="AB942" s="57"/>
      <c r="AC942" s="57"/>
      <c r="AD942" s="31"/>
      <c r="AE942" s="31"/>
    </row>
    <row r="943" spans="1:31">
      <c r="A943" s="38"/>
      <c r="B943" s="57"/>
      <c r="C943" s="31"/>
      <c r="D943" s="57"/>
      <c r="E943" s="57"/>
      <c r="F943" s="53"/>
      <c r="G943" s="58"/>
      <c r="H943" s="38"/>
      <c r="I943" s="58"/>
      <c r="K943" s="57"/>
      <c r="L943" s="76"/>
      <c r="M943" s="75"/>
      <c r="N943" s="75"/>
      <c r="O943" s="57"/>
      <c r="P943" s="57"/>
      <c r="Q943" s="57"/>
      <c r="R943" s="57"/>
      <c r="S943" s="57"/>
      <c r="U943" s="327"/>
      <c r="V943" s="327"/>
      <c r="W943" s="327"/>
      <c r="X943" s="327"/>
      <c r="Z943" s="78"/>
      <c r="AA943" s="78"/>
      <c r="AB943" s="78"/>
      <c r="AC943" s="78"/>
      <c r="AD943" s="31"/>
      <c r="AE943" s="31"/>
    </row>
    <row r="944" spans="1:31">
      <c r="A944" s="206"/>
      <c r="B944" s="74"/>
      <c r="C944" s="201"/>
      <c r="D944" s="74"/>
      <c r="E944" s="74"/>
      <c r="F944" s="85"/>
      <c r="G944" s="207"/>
      <c r="H944" s="206"/>
      <c r="I944" s="207"/>
      <c r="K944" s="74"/>
      <c r="L944" s="79"/>
      <c r="M944" s="73"/>
      <c r="N944" s="73"/>
      <c r="O944" s="74"/>
      <c r="P944" s="74"/>
      <c r="Q944" s="74"/>
      <c r="R944" s="74"/>
      <c r="S944" s="74"/>
      <c r="U944" s="350"/>
      <c r="V944" s="350"/>
      <c r="W944" s="350"/>
      <c r="X944" s="350"/>
      <c r="Z944" s="57"/>
      <c r="AA944" s="57"/>
      <c r="AB944" s="57"/>
      <c r="AC944" s="57"/>
      <c r="AD944" s="31"/>
      <c r="AE944" s="31"/>
    </row>
    <row r="945" spans="1:32" ht="13" thickBot="1">
      <c r="A945" s="210"/>
      <c r="B945" s="211" t="s">
        <v>9</v>
      </c>
      <c r="C945" s="212"/>
      <c r="D945" s="211"/>
      <c r="E945" s="211"/>
      <c r="F945" s="213"/>
      <c r="G945" s="214">
        <f>SUM(G890:G943)</f>
        <v>120440</v>
      </c>
      <c r="H945" s="215"/>
      <c r="I945" s="214">
        <f>SUM(I890:I943)</f>
        <v>97947.647258930883</v>
      </c>
      <c r="J945" s="99"/>
      <c r="K945" s="78"/>
      <c r="L945" s="223"/>
      <c r="M945" s="84"/>
      <c r="N945" s="77"/>
      <c r="O945" s="78"/>
      <c r="P945" s="84"/>
      <c r="Q945" s="78"/>
      <c r="R945" s="78"/>
      <c r="S945" s="84"/>
      <c r="T945" s="99"/>
      <c r="U945" s="349"/>
      <c r="V945" s="349"/>
      <c r="W945" s="349"/>
      <c r="X945" s="349"/>
      <c r="Y945" s="99"/>
      <c r="Z945" s="84"/>
      <c r="AA945" s="84"/>
      <c r="AB945" s="84"/>
      <c r="AC945" s="84"/>
      <c r="AD945" s="37"/>
      <c r="AE945" s="37"/>
      <c r="AF945" s="99"/>
    </row>
    <row r="946" spans="1:32" ht="13" thickTop="1">
      <c r="A946" s="38"/>
      <c r="B946" s="57"/>
      <c r="C946" s="31"/>
      <c r="D946" s="57"/>
      <c r="E946" s="57"/>
      <c r="F946" s="53"/>
      <c r="G946" s="58"/>
      <c r="H946" s="38"/>
      <c r="I946" s="58"/>
      <c r="K946" s="57"/>
      <c r="L946" s="76"/>
      <c r="M946" s="75"/>
      <c r="N946" s="75"/>
      <c r="O946" s="57"/>
      <c r="P946" s="57"/>
      <c r="Q946" s="57"/>
      <c r="R946" s="57"/>
      <c r="S946" s="57"/>
      <c r="U946" s="327"/>
      <c r="V946" s="327"/>
      <c r="W946" s="327"/>
      <c r="X946" s="327"/>
      <c r="Z946" s="57"/>
      <c r="AA946" s="57"/>
      <c r="AB946" s="57"/>
      <c r="AC946" s="57"/>
      <c r="AD946" s="31"/>
      <c r="AE946" s="31"/>
    </row>
    <row r="947" spans="1:32">
      <c r="A947" s="38"/>
      <c r="B947" s="208" t="s">
        <v>53</v>
      </c>
      <c r="C947" s="209"/>
      <c r="D947" s="57"/>
      <c r="E947" s="57"/>
      <c r="F947" s="53"/>
      <c r="G947" s="58"/>
      <c r="H947" s="38"/>
      <c r="I947" s="58"/>
      <c r="K947" s="57"/>
      <c r="L947" s="76"/>
      <c r="M947" s="75"/>
      <c r="N947" s="75"/>
      <c r="O947" s="57"/>
      <c r="P947" s="57"/>
      <c r="Q947" s="57"/>
      <c r="R947" s="57"/>
      <c r="S947" s="57"/>
      <c r="U947" s="327"/>
      <c r="V947" s="327"/>
      <c r="W947" s="327"/>
      <c r="X947" s="327"/>
      <c r="Z947" s="57"/>
      <c r="AA947" s="57"/>
      <c r="AB947" s="57"/>
      <c r="AC947" s="57"/>
      <c r="AD947" s="31"/>
      <c r="AE947" s="31"/>
    </row>
    <row r="948" spans="1:32">
      <c r="A948" s="38"/>
      <c r="B948" s="208"/>
      <c r="C948" s="209"/>
      <c r="D948" s="57"/>
      <c r="E948" s="57"/>
      <c r="F948" s="53"/>
      <c r="G948" s="58"/>
      <c r="H948" s="38"/>
      <c r="I948" s="58"/>
      <c r="K948" s="57"/>
      <c r="L948" s="76"/>
      <c r="M948" s="75"/>
      <c r="N948" s="75"/>
      <c r="O948" s="57"/>
      <c r="P948" s="57"/>
      <c r="Q948" s="57"/>
      <c r="R948" s="57"/>
      <c r="S948" s="57"/>
      <c r="U948" s="327"/>
      <c r="V948" s="327"/>
      <c r="W948" s="327"/>
      <c r="X948" s="327"/>
      <c r="Z948" s="57"/>
      <c r="AA948" s="57"/>
      <c r="AB948" s="57"/>
      <c r="AC948" s="57"/>
      <c r="AD948" s="31"/>
      <c r="AE948" s="31"/>
    </row>
    <row r="949" spans="1:32">
      <c r="A949" s="28"/>
      <c r="B949" s="208" t="s">
        <v>83</v>
      </c>
      <c r="C949" s="209"/>
      <c r="D949" s="30"/>
      <c r="E949" s="31"/>
      <c r="F949" s="37"/>
      <c r="G949" s="32"/>
      <c r="H949" s="80"/>
      <c r="I949" s="32"/>
      <c r="J949" s="66"/>
      <c r="K949" s="57"/>
      <c r="L949" s="76"/>
      <c r="M949" s="75"/>
      <c r="N949" s="75"/>
      <c r="O949" s="57"/>
      <c r="P949" s="57"/>
      <c r="Q949" s="57"/>
      <c r="R949" s="57"/>
      <c r="S949" s="57"/>
      <c r="T949" s="66"/>
      <c r="U949" s="328"/>
      <c r="V949" s="328"/>
      <c r="W949" s="328"/>
      <c r="X949" s="328"/>
      <c r="Y949" s="66"/>
      <c r="Z949" s="37"/>
      <c r="AA949" s="37"/>
      <c r="AB949" s="37"/>
      <c r="AC949" s="37"/>
      <c r="AD949" s="31"/>
      <c r="AE949" s="31"/>
    </row>
    <row r="950" spans="1:32">
      <c r="A950" s="28"/>
      <c r="B950" s="158"/>
      <c r="C950" s="59"/>
      <c r="D950" s="30"/>
      <c r="E950" s="31"/>
      <c r="F950" s="37"/>
      <c r="G950" s="32"/>
      <c r="H950" s="80"/>
      <c r="I950" s="32"/>
      <c r="J950" s="66"/>
      <c r="K950" s="57"/>
      <c r="L950" s="76"/>
      <c r="M950" s="75"/>
      <c r="N950" s="75"/>
      <c r="O950" s="57"/>
      <c r="P950" s="57"/>
      <c r="Q950" s="57"/>
      <c r="R950" s="57"/>
      <c r="S950" s="57"/>
      <c r="T950" s="66"/>
      <c r="U950" s="328"/>
      <c r="V950" s="328"/>
      <c r="W950" s="328"/>
      <c r="X950" s="328"/>
      <c r="Y950" s="66"/>
      <c r="Z950" s="37"/>
      <c r="AA950" s="37"/>
      <c r="AB950" s="37"/>
      <c r="AC950" s="37"/>
      <c r="AD950" s="31"/>
      <c r="AE950" s="31"/>
    </row>
    <row r="951" spans="1:32">
      <c r="A951" s="28"/>
      <c r="B951" s="158" t="s">
        <v>68</v>
      </c>
      <c r="C951" s="59"/>
      <c r="D951" s="30"/>
      <c r="E951" s="31"/>
      <c r="F951" s="37"/>
      <c r="G951" s="32"/>
      <c r="H951" s="80"/>
      <c r="I951" s="32"/>
      <c r="J951" s="66"/>
      <c r="K951" s="57"/>
      <c r="L951" s="76"/>
      <c r="M951" s="75"/>
      <c r="N951" s="75"/>
      <c r="O951" s="57"/>
      <c r="P951" s="57"/>
      <c r="Q951" s="57"/>
      <c r="R951" s="57"/>
      <c r="S951" s="57"/>
      <c r="T951" s="66"/>
      <c r="U951" s="328"/>
      <c r="V951" s="328"/>
      <c r="W951" s="328"/>
      <c r="X951" s="328"/>
      <c r="Y951" s="66"/>
      <c r="Z951" s="37"/>
      <c r="AA951" s="37"/>
      <c r="AB951" s="37"/>
      <c r="AC951" s="37"/>
      <c r="AD951" s="31"/>
      <c r="AE951" s="31"/>
    </row>
    <row r="952" spans="1:32">
      <c r="A952" s="38"/>
      <c r="B952" s="57"/>
      <c r="C952" s="31"/>
      <c r="D952" s="57"/>
      <c r="E952" s="57"/>
      <c r="F952" s="53"/>
      <c r="G952" s="58"/>
      <c r="H952" s="38"/>
      <c r="I952" s="58"/>
      <c r="K952" s="57"/>
      <c r="L952" s="76"/>
      <c r="M952" s="75"/>
      <c r="N952" s="75"/>
      <c r="O952" s="57"/>
      <c r="P952" s="57"/>
      <c r="Q952" s="57"/>
      <c r="R952" s="57"/>
      <c r="S952" s="57"/>
      <c r="U952" s="327"/>
      <c r="V952" s="327"/>
      <c r="W952" s="327"/>
      <c r="X952" s="327"/>
      <c r="Z952" s="57"/>
      <c r="AA952" s="57"/>
      <c r="AB952" s="57"/>
      <c r="AC952" s="57"/>
      <c r="AD952" s="31"/>
      <c r="AE952" s="31"/>
    </row>
    <row r="953" spans="1:32">
      <c r="A953" s="28" t="s">
        <v>12</v>
      </c>
      <c r="B953" s="29" t="s">
        <v>152</v>
      </c>
      <c r="C953" s="42" t="s">
        <v>177</v>
      </c>
      <c r="D953" s="30">
        <v>1</v>
      </c>
      <c r="E953" s="31" t="s">
        <v>39</v>
      </c>
      <c r="F953" s="37">
        <v>5760</v>
      </c>
      <c r="G953" s="32">
        <f>D953*F953</f>
        <v>5760</v>
      </c>
      <c r="H953" s="80">
        <f>F953*$AG$3</f>
        <v>4684.3112604736116</v>
      </c>
      <c r="I953" s="32">
        <f>D953*H953</f>
        <v>4684.3112604736116</v>
      </c>
      <c r="J953" s="66"/>
      <c r="K953" s="57"/>
      <c r="L953" s="76"/>
      <c r="M953" s="75"/>
      <c r="N953" s="83"/>
      <c r="O953" s="75"/>
      <c r="P953" s="76"/>
      <c r="Q953" s="83"/>
      <c r="R953" s="53"/>
      <c r="S953" s="75"/>
      <c r="T953" s="66"/>
      <c r="U953" s="373">
        <v>0</v>
      </c>
      <c r="V953" s="373">
        <f>H953*$V$7</f>
        <v>3981.6645714025699</v>
      </c>
      <c r="W953" s="373">
        <f>V953*$W$7</f>
        <v>2986.2484285519276</v>
      </c>
      <c r="X953" s="373">
        <f>U953*W953</f>
        <v>0</v>
      </c>
      <c r="Y953" s="66"/>
      <c r="Z953" s="37"/>
      <c r="AA953" s="37"/>
      <c r="AB953" s="37"/>
      <c r="AC953" s="37"/>
      <c r="AD953" s="121" t="s">
        <v>374</v>
      </c>
      <c r="AE953" s="372" t="s">
        <v>373</v>
      </c>
      <c r="AF953" s="35"/>
    </row>
    <row r="954" spans="1:32">
      <c r="A954" s="28"/>
      <c r="B954" s="29"/>
      <c r="C954" s="42"/>
      <c r="D954" s="30"/>
      <c r="E954" s="31"/>
      <c r="F954" s="37"/>
      <c r="G954" s="32"/>
      <c r="H954" s="80"/>
      <c r="I954" s="32"/>
      <c r="J954" s="66"/>
      <c r="K954" s="57"/>
      <c r="L954" s="76"/>
      <c r="M954" s="75"/>
      <c r="N954" s="75"/>
      <c r="O954" s="57"/>
      <c r="P954" s="57"/>
      <c r="Q954" s="57"/>
      <c r="R954" s="57"/>
      <c r="S954" s="57"/>
      <c r="T954" s="66"/>
      <c r="U954" s="328"/>
      <c r="V954" s="328"/>
      <c r="W954" s="328"/>
      <c r="X954" s="328"/>
      <c r="Y954" s="66"/>
      <c r="Z954" s="37"/>
      <c r="AA954" s="37"/>
      <c r="AB954" s="37"/>
      <c r="AC954" s="37"/>
      <c r="AD954" s="31"/>
      <c r="AE954" s="31"/>
    </row>
    <row r="955" spans="1:32">
      <c r="A955" s="28" t="s">
        <v>13</v>
      </c>
      <c r="B955" s="29" t="s">
        <v>153</v>
      </c>
      <c r="C955" s="42" t="s">
        <v>177</v>
      </c>
      <c r="D955" s="30">
        <v>1</v>
      </c>
      <c r="E955" s="31" t="s">
        <v>39</v>
      </c>
      <c r="F955" s="37">
        <v>5190</v>
      </c>
      <c r="G955" s="32">
        <f>D955*F955</f>
        <v>5190</v>
      </c>
      <c r="H955" s="80">
        <f>F955*$AG$3</f>
        <v>4220.7596253225774</v>
      </c>
      <c r="I955" s="32">
        <f>D955*H955</f>
        <v>4220.7596253225774</v>
      </c>
      <c r="J955" s="66"/>
      <c r="K955" s="57"/>
      <c r="L955" s="76"/>
      <c r="M955" s="75"/>
      <c r="N955" s="83"/>
      <c r="O955" s="75"/>
      <c r="P955" s="76"/>
      <c r="Q955" s="83"/>
      <c r="R955" s="53"/>
      <c r="S955" s="75"/>
      <c r="T955" s="66"/>
      <c r="U955" s="373">
        <v>0</v>
      </c>
      <c r="V955" s="373">
        <f>H955*$V$7</f>
        <v>3587.6456815241909</v>
      </c>
      <c r="W955" s="373">
        <f>V955*$W$7</f>
        <v>2690.7342611431432</v>
      </c>
      <c r="X955" s="373">
        <f>U955*W955</f>
        <v>0</v>
      </c>
      <c r="Y955" s="66"/>
      <c r="Z955" s="37"/>
      <c r="AA955" s="37"/>
      <c r="AB955" s="37"/>
      <c r="AC955" s="37"/>
      <c r="AD955" s="121" t="s">
        <v>374</v>
      </c>
      <c r="AE955" s="372" t="s">
        <v>373</v>
      </c>
      <c r="AF955" s="35"/>
    </row>
    <row r="956" spans="1:32">
      <c r="A956" s="38"/>
      <c r="B956" s="57"/>
      <c r="C956" s="42"/>
      <c r="D956" s="30"/>
      <c r="E956" s="31"/>
      <c r="F956" s="37"/>
      <c r="G956" s="58"/>
      <c r="H956" s="38"/>
      <c r="I956" s="58"/>
      <c r="K956" s="57"/>
      <c r="L956" s="76"/>
      <c r="M956" s="75"/>
      <c r="N956" s="75"/>
      <c r="O956" s="57"/>
      <c r="P956" s="57"/>
      <c r="Q956" s="57"/>
      <c r="R956" s="57"/>
      <c r="S956" s="57"/>
      <c r="U956" s="327"/>
      <c r="V956" s="327"/>
      <c r="W956" s="327"/>
      <c r="X956" s="327"/>
      <c r="Z956" s="57"/>
      <c r="AA956" s="57"/>
      <c r="AB956" s="57"/>
      <c r="AC956" s="57"/>
      <c r="AD956" s="31"/>
      <c r="AE956" s="31"/>
    </row>
    <row r="957" spans="1:32">
      <c r="A957" s="38"/>
      <c r="B957" s="57"/>
      <c r="C957" s="42"/>
      <c r="D957" s="30"/>
      <c r="E957" s="31"/>
      <c r="F957" s="37"/>
      <c r="G957" s="58"/>
      <c r="H957" s="38"/>
      <c r="I957" s="58"/>
      <c r="K957" s="57"/>
      <c r="L957" s="76"/>
      <c r="M957" s="75"/>
      <c r="N957" s="75"/>
      <c r="O957" s="57"/>
      <c r="P957" s="57"/>
      <c r="Q957" s="57"/>
      <c r="R957" s="57"/>
      <c r="S957" s="57"/>
      <c r="U957" s="327"/>
      <c r="V957" s="327"/>
      <c r="W957" s="327"/>
      <c r="X957" s="327"/>
      <c r="Z957" s="57"/>
      <c r="AA957" s="57"/>
      <c r="AB957" s="57"/>
      <c r="AC957" s="57"/>
      <c r="AD957" s="31"/>
      <c r="AE957" s="31"/>
    </row>
    <row r="958" spans="1:32">
      <c r="A958" s="38"/>
      <c r="B958" s="158" t="s">
        <v>161</v>
      </c>
      <c r="C958" s="59"/>
      <c r="D958" s="57"/>
      <c r="E958" s="57"/>
      <c r="F958" s="53"/>
      <c r="G958" s="58"/>
      <c r="H958" s="38"/>
      <c r="I958" s="58"/>
      <c r="K958" s="57"/>
      <c r="L958" s="57"/>
      <c r="M958" s="75"/>
      <c r="N958" s="75"/>
      <c r="O958" s="57"/>
      <c r="P958" s="57"/>
      <c r="Q958" s="57"/>
      <c r="R958" s="57"/>
      <c r="S958" s="57"/>
      <c r="U958" s="327"/>
      <c r="V958" s="327"/>
      <c r="W958" s="327"/>
      <c r="X958" s="327"/>
      <c r="Z958" s="57"/>
      <c r="AA958" s="57"/>
      <c r="AB958" s="57"/>
      <c r="AC958" s="57"/>
      <c r="AD958" s="31"/>
      <c r="AE958" s="31"/>
    </row>
    <row r="959" spans="1:32">
      <c r="A959" s="38"/>
      <c r="B959" s="57"/>
      <c r="C959" s="31"/>
      <c r="D959" s="57"/>
      <c r="E959" s="57"/>
      <c r="F959" s="53"/>
      <c r="G959" s="58"/>
      <c r="H959" s="38"/>
      <c r="I959" s="58"/>
      <c r="K959" s="57"/>
      <c r="L959" s="57"/>
      <c r="M959" s="75"/>
      <c r="N959" s="75"/>
      <c r="O959" s="57"/>
      <c r="P959" s="57"/>
      <c r="Q959" s="57"/>
      <c r="R959" s="57"/>
      <c r="S959" s="57"/>
      <c r="U959" s="327"/>
      <c r="V959" s="327"/>
      <c r="W959" s="327"/>
      <c r="X959" s="327"/>
      <c r="Z959" s="57"/>
      <c r="AA959" s="57"/>
      <c r="AB959" s="57"/>
      <c r="AC959" s="57"/>
      <c r="AD959" s="31"/>
      <c r="AE959" s="31"/>
    </row>
    <row r="960" spans="1:32">
      <c r="A960" s="38"/>
      <c r="B960" s="57" t="s">
        <v>164</v>
      </c>
      <c r="C960" s="42" t="s">
        <v>177</v>
      </c>
      <c r="D960" s="30">
        <v>2</v>
      </c>
      <c r="E960" s="31" t="s">
        <v>39</v>
      </c>
      <c r="F960" s="37">
        <v>1400</v>
      </c>
      <c r="G960" s="32">
        <f>D960*F960</f>
        <v>2800</v>
      </c>
      <c r="H960" s="80">
        <f>F960*$AG$3</f>
        <v>1138.5478758095585</v>
      </c>
      <c r="I960" s="32">
        <f>D960*H960</f>
        <v>2277.095751619117</v>
      </c>
      <c r="J960" s="66"/>
      <c r="K960" s="57"/>
      <c r="L960" s="57"/>
      <c r="M960" s="75"/>
      <c r="N960" s="83"/>
      <c r="O960" s="75"/>
      <c r="P960" s="76"/>
      <c r="Q960" s="83"/>
      <c r="R960" s="53"/>
      <c r="S960" s="75"/>
      <c r="T960" s="66"/>
      <c r="U960" s="328">
        <v>0</v>
      </c>
      <c r="V960" s="328">
        <f>H960*$V$7</f>
        <v>967.76569443812468</v>
      </c>
      <c r="W960" s="328">
        <f>V960*$W$7</f>
        <v>725.82427082859351</v>
      </c>
      <c r="X960" s="328">
        <f>U960*W960</f>
        <v>0</v>
      </c>
      <c r="Y960" s="66"/>
      <c r="Z960" s="37"/>
      <c r="AA960" s="37"/>
      <c r="AB960" s="37"/>
      <c r="AC960" s="37"/>
      <c r="AD960" s="121"/>
      <c r="AE960" s="121"/>
      <c r="AF960" s="35"/>
    </row>
    <row r="961" spans="1:32">
      <c r="A961" s="38"/>
      <c r="B961" s="57"/>
      <c r="C961" s="31"/>
      <c r="D961" s="30"/>
      <c r="E961" s="31"/>
      <c r="F961" s="37"/>
      <c r="G961" s="32"/>
      <c r="H961" s="80"/>
      <c r="I961" s="32"/>
      <c r="J961" s="66"/>
      <c r="K961" s="57"/>
      <c r="L961" s="57"/>
      <c r="M961" s="75"/>
      <c r="N961" s="75"/>
      <c r="O961" s="57"/>
      <c r="P961" s="57"/>
      <c r="Q961" s="57"/>
      <c r="R961" s="57"/>
      <c r="S961" s="57"/>
      <c r="T961" s="66"/>
      <c r="U961" s="328"/>
      <c r="V961" s="328"/>
      <c r="W961" s="328"/>
      <c r="X961" s="328"/>
      <c r="Y961" s="66"/>
      <c r="Z961" s="37"/>
      <c r="AA961" s="37"/>
      <c r="AB961" s="37"/>
      <c r="AC961" s="37"/>
      <c r="AD961" s="31"/>
      <c r="AE961" s="31"/>
    </row>
    <row r="962" spans="1:32">
      <c r="A962" s="38"/>
      <c r="B962" s="57"/>
      <c r="C962" s="31"/>
      <c r="D962" s="30"/>
      <c r="E962" s="31"/>
      <c r="F962" s="37"/>
      <c r="G962" s="32"/>
      <c r="H962" s="80"/>
      <c r="I962" s="32"/>
      <c r="J962" s="66"/>
      <c r="K962" s="57"/>
      <c r="L962" s="57"/>
      <c r="M962" s="75"/>
      <c r="N962" s="75"/>
      <c r="O962" s="57"/>
      <c r="P962" s="57"/>
      <c r="Q962" s="57"/>
      <c r="R962" s="57"/>
      <c r="S962" s="57"/>
      <c r="T962" s="66"/>
      <c r="U962" s="328"/>
      <c r="V962" s="328"/>
      <c r="W962" s="328"/>
      <c r="X962" s="328"/>
      <c r="Y962" s="66"/>
      <c r="Z962" s="37"/>
      <c r="AA962" s="37"/>
      <c r="AB962" s="37"/>
      <c r="AC962" s="37"/>
      <c r="AD962" s="31"/>
      <c r="AE962" s="31"/>
    </row>
    <row r="963" spans="1:32">
      <c r="A963" s="38"/>
      <c r="B963" s="208" t="s">
        <v>85</v>
      </c>
      <c r="C963" s="209"/>
      <c r="D963" s="57"/>
      <c r="E963" s="57"/>
      <c r="F963" s="53"/>
      <c r="G963" s="58"/>
      <c r="H963" s="38"/>
      <c r="I963" s="58"/>
      <c r="K963" s="57"/>
      <c r="L963" s="76"/>
      <c r="M963" s="75"/>
      <c r="N963" s="75"/>
      <c r="O963" s="57"/>
      <c r="P963" s="57"/>
      <c r="Q963" s="57"/>
      <c r="R963" s="57"/>
      <c r="S963" s="57"/>
      <c r="U963" s="327"/>
      <c r="V963" s="327"/>
      <c r="W963" s="327"/>
      <c r="X963" s="327"/>
      <c r="Z963" s="57"/>
      <c r="AA963" s="57"/>
      <c r="AB963" s="57"/>
      <c r="AC963" s="57"/>
      <c r="AD963" s="31"/>
      <c r="AE963" s="31"/>
    </row>
    <row r="964" spans="1:32">
      <c r="A964" s="38"/>
      <c r="B964" s="57"/>
      <c r="C964" s="31"/>
      <c r="D964" s="57"/>
      <c r="E964" s="57"/>
      <c r="F964" s="53"/>
      <c r="G964" s="58"/>
      <c r="H964" s="38"/>
      <c r="I964" s="58"/>
      <c r="K964" s="57"/>
      <c r="L964" s="76"/>
      <c r="M964" s="75"/>
      <c r="N964" s="75"/>
      <c r="O964" s="57"/>
      <c r="P964" s="57"/>
      <c r="Q964" s="57"/>
      <c r="R964" s="57"/>
      <c r="S964" s="57"/>
      <c r="U964" s="327"/>
      <c r="V964" s="327"/>
      <c r="W964" s="327"/>
      <c r="X964" s="327"/>
      <c r="Z964" s="57"/>
      <c r="AA964" s="57"/>
      <c r="AB964" s="57"/>
      <c r="AC964" s="57"/>
      <c r="AD964" s="31"/>
      <c r="AE964" s="31"/>
    </row>
    <row r="965" spans="1:32">
      <c r="A965" s="38"/>
      <c r="B965" s="158" t="s">
        <v>38</v>
      </c>
      <c r="C965" s="59"/>
      <c r="D965" s="57"/>
      <c r="E965" s="57"/>
      <c r="F965" s="53"/>
      <c r="G965" s="58"/>
      <c r="H965" s="38"/>
      <c r="I965" s="58"/>
      <c r="K965" s="57"/>
      <c r="L965" s="76"/>
      <c r="M965" s="75"/>
      <c r="N965" s="75"/>
      <c r="O965" s="57"/>
      <c r="P965" s="57"/>
      <c r="Q965" s="57"/>
      <c r="R965" s="57"/>
      <c r="S965" s="57"/>
      <c r="U965" s="327"/>
      <c r="V965" s="327"/>
      <c r="W965" s="327"/>
      <c r="X965" s="327"/>
      <c r="Z965" s="57"/>
      <c r="AA965" s="57"/>
      <c r="AB965" s="57"/>
      <c r="AC965" s="57"/>
      <c r="AD965" s="31"/>
      <c r="AE965" s="31"/>
    </row>
    <row r="966" spans="1:32">
      <c r="A966" s="38"/>
      <c r="B966" s="29"/>
      <c r="C966" s="42"/>
      <c r="D966" s="57"/>
      <c r="E966" s="57"/>
      <c r="F966" s="53"/>
      <c r="G966" s="58"/>
      <c r="H966" s="38"/>
      <c r="I966" s="58"/>
      <c r="K966" s="57"/>
      <c r="L966" s="76"/>
      <c r="M966" s="75"/>
      <c r="N966" s="75"/>
      <c r="O966" s="57"/>
      <c r="P966" s="57"/>
      <c r="Q966" s="57"/>
      <c r="R966" s="57"/>
      <c r="S966" s="57"/>
      <c r="U966" s="327"/>
      <c r="V966" s="327"/>
      <c r="W966" s="327"/>
      <c r="X966" s="327"/>
      <c r="Z966" s="57"/>
      <c r="AA966" s="57"/>
      <c r="AB966" s="57"/>
      <c r="AC966" s="57"/>
      <c r="AD966" s="31"/>
      <c r="AE966" s="31"/>
    </row>
    <row r="967" spans="1:32" ht="50">
      <c r="A967" s="28" t="s">
        <v>15</v>
      </c>
      <c r="B967" s="29" t="s">
        <v>237</v>
      </c>
      <c r="C967" s="42" t="s">
        <v>177</v>
      </c>
      <c r="D967" s="30">
        <v>6</v>
      </c>
      <c r="E967" s="31" t="s">
        <v>39</v>
      </c>
      <c r="F967" s="37">
        <v>3730</v>
      </c>
      <c r="G967" s="32">
        <f>D967*F967</f>
        <v>22380</v>
      </c>
      <c r="H967" s="80">
        <f>F967*$AG$3</f>
        <v>3033.4168405497521</v>
      </c>
      <c r="I967" s="32">
        <f>D967*H967</f>
        <v>18200.501043298515</v>
      </c>
      <c r="J967" s="66"/>
      <c r="K967" s="57"/>
      <c r="L967" s="76"/>
      <c r="M967" s="75"/>
      <c r="N967" s="83"/>
      <c r="O967" s="75"/>
      <c r="P967" s="76"/>
      <c r="Q967" s="83"/>
      <c r="R967" s="53"/>
      <c r="S967" s="75"/>
      <c r="T967" s="66"/>
      <c r="U967" s="328"/>
      <c r="V967" s="328"/>
      <c r="W967" s="328"/>
      <c r="X967" s="328"/>
      <c r="Y967" s="66"/>
      <c r="Z967" s="37">
        <v>0</v>
      </c>
      <c r="AA967" s="37">
        <f>H967*$AA$7</f>
        <v>2578.4043144672892</v>
      </c>
      <c r="AB967" s="37">
        <f>AA967*$AB$7</f>
        <v>1933.803235850467</v>
      </c>
      <c r="AC967" s="37">
        <f>Z967*AB967</f>
        <v>0</v>
      </c>
      <c r="AD967" s="121" t="s">
        <v>345</v>
      </c>
      <c r="AE967" s="121" t="s">
        <v>344</v>
      </c>
      <c r="AF967" s="35"/>
    </row>
    <row r="968" spans="1:32">
      <c r="A968" s="38"/>
      <c r="B968" s="57"/>
      <c r="C968" s="31"/>
      <c r="D968" s="57"/>
      <c r="E968" s="57"/>
      <c r="F968" s="53"/>
      <c r="G968" s="58"/>
      <c r="H968" s="38"/>
      <c r="I968" s="58"/>
      <c r="K968" s="57"/>
      <c r="L968" s="76"/>
      <c r="M968" s="75"/>
      <c r="N968" s="75"/>
      <c r="O968" s="57"/>
      <c r="P968" s="57"/>
      <c r="Q968" s="57"/>
      <c r="R968" s="57"/>
      <c r="S968" s="57"/>
      <c r="U968" s="327"/>
      <c r="V968" s="327"/>
      <c r="W968" s="327"/>
      <c r="X968" s="327"/>
      <c r="Z968" s="57"/>
      <c r="AA968" s="57"/>
      <c r="AB968" s="57"/>
      <c r="AC968" s="57"/>
      <c r="AD968" s="31"/>
      <c r="AE968" s="31"/>
    </row>
    <row r="969" spans="1:32" ht="25">
      <c r="A969" s="28" t="s">
        <v>16</v>
      </c>
      <c r="B969" s="29" t="s">
        <v>155</v>
      </c>
      <c r="C969" s="42" t="s">
        <v>177</v>
      </c>
      <c r="D969" s="30">
        <v>4</v>
      </c>
      <c r="E969" s="31" t="s">
        <v>39</v>
      </c>
      <c r="F969" s="37">
        <v>7350</v>
      </c>
      <c r="G969" s="32">
        <f>D969*F969</f>
        <v>29400</v>
      </c>
      <c r="H969" s="80">
        <f>F969*$AG$3</f>
        <v>5977.3763480001817</v>
      </c>
      <c r="I969" s="32">
        <f>D969*H969</f>
        <v>23909.505392000727</v>
      </c>
      <c r="J969" s="66"/>
      <c r="K969" s="57"/>
      <c r="L969" s="76"/>
      <c r="M969" s="75"/>
      <c r="N969" s="83"/>
      <c r="O969" s="75"/>
      <c r="P969" s="76"/>
      <c r="Q969" s="83"/>
      <c r="R969" s="53"/>
      <c r="S969" s="75"/>
      <c r="T969" s="66"/>
      <c r="U969" s="328"/>
      <c r="V969" s="328"/>
      <c r="W969" s="328"/>
      <c r="X969" s="328"/>
      <c r="Y969" s="66"/>
      <c r="Z969" s="37">
        <v>0</v>
      </c>
      <c r="AA969" s="37">
        <f>H969*$AA$7</f>
        <v>5080.7698958001547</v>
      </c>
      <c r="AB969" s="37">
        <f>AA969*$AB$7</f>
        <v>3810.577421850116</v>
      </c>
      <c r="AC969" s="37">
        <f>Z969*AB969</f>
        <v>0</v>
      </c>
      <c r="AD969" s="121" t="s">
        <v>334</v>
      </c>
      <c r="AE969" s="121" t="s">
        <v>330</v>
      </c>
      <c r="AF969" s="35"/>
    </row>
    <row r="970" spans="1:32">
      <c r="A970" s="38"/>
      <c r="B970" s="57"/>
      <c r="C970" s="31"/>
      <c r="D970" s="57"/>
      <c r="E970" s="57"/>
      <c r="F970" s="53"/>
      <c r="G970" s="58"/>
      <c r="H970" s="38"/>
      <c r="I970" s="58"/>
      <c r="K970" s="57"/>
      <c r="L970" s="76"/>
      <c r="M970" s="75"/>
      <c r="N970" s="75"/>
      <c r="O970" s="57"/>
      <c r="P970" s="57"/>
      <c r="Q970" s="57"/>
      <c r="R970" s="57"/>
      <c r="S970" s="57"/>
      <c r="U970" s="327"/>
      <c r="V970" s="327"/>
      <c r="W970" s="327"/>
      <c r="X970" s="327"/>
      <c r="Z970" s="57"/>
      <c r="AA970" s="57"/>
      <c r="AB970" s="57"/>
      <c r="AC970" s="57"/>
      <c r="AD970" s="31"/>
      <c r="AE970" s="31"/>
    </row>
    <row r="971" spans="1:32">
      <c r="A971" s="28"/>
      <c r="B971" s="158" t="s">
        <v>40</v>
      </c>
      <c r="C971" s="59"/>
      <c r="D971" s="30"/>
      <c r="E971" s="31"/>
      <c r="F971" s="37"/>
      <c r="G971" s="32"/>
      <c r="H971" s="80"/>
      <c r="I971" s="32"/>
      <c r="J971" s="66"/>
      <c r="K971" s="57"/>
      <c r="L971" s="76"/>
      <c r="M971" s="75"/>
      <c r="N971" s="75"/>
      <c r="O971" s="57"/>
      <c r="P971" s="57"/>
      <c r="Q971" s="57"/>
      <c r="R971" s="57"/>
      <c r="S971" s="57"/>
      <c r="T971" s="66"/>
      <c r="U971" s="328"/>
      <c r="V971" s="328"/>
      <c r="W971" s="328"/>
      <c r="X971" s="328"/>
      <c r="Y971" s="66"/>
      <c r="Z971" s="37"/>
      <c r="AA971" s="37"/>
      <c r="AB971" s="37"/>
      <c r="AC971" s="37"/>
      <c r="AD971" s="31"/>
      <c r="AE971" s="31"/>
    </row>
    <row r="972" spans="1:32">
      <c r="A972" s="38"/>
      <c r="B972" s="208"/>
      <c r="C972" s="209"/>
      <c r="D972" s="57"/>
      <c r="E972" s="57"/>
      <c r="F972" s="53"/>
      <c r="G972" s="58"/>
      <c r="H972" s="38"/>
      <c r="I972" s="58"/>
      <c r="K972" s="57"/>
      <c r="L972" s="76"/>
      <c r="M972" s="75"/>
      <c r="N972" s="75"/>
      <c r="O972" s="57"/>
      <c r="P972" s="57"/>
      <c r="Q972" s="57"/>
      <c r="R972" s="57"/>
      <c r="S972" s="57"/>
      <c r="U972" s="327"/>
      <c r="V972" s="327"/>
      <c r="W972" s="327"/>
      <c r="X972" s="327"/>
      <c r="Z972" s="57"/>
      <c r="AA972" s="57"/>
      <c r="AB972" s="57"/>
      <c r="AC972" s="57"/>
      <c r="AD972" s="31"/>
      <c r="AE972" s="31"/>
    </row>
    <row r="973" spans="1:32">
      <c r="A973" s="28" t="s">
        <v>17</v>
      </c>
      <c r="B973" s="161" t="s">
        <v>41</v>
      </c>
      <c r="C973" s="162"/>
      <c r="D973" s="163">
        <v>1</v>
      </c>
      <c r="E973" s="164" t="s">
        <v>39</v>
      </c>
      <c r="F973" s="37"/>
      <c r="G973" s="32">
        <f>D973*F973</f>
        <v>0</v>
      </c>
      <c r="H973" s="80"/>
      <c r="I973" s="32"/>
      <c r="J973" s="66"/>
      <c r="K973" s="57"/>
      <c r="L973" s="76"/>
      <c r="M973" s="75"/>
      <c r="N973" s="75"/>
      <c r="O973" s="57"/>
      <c r="P973" s="57"/>
      <c r="Q973" s="57"/>
      <c r="R973" s="57"/>
      <c r="S973" s="57"/>
      <c r="T973" s="66"/>
      <c r="U973" s="328"/>
      <c r="V973" s="328"/>
      <c r="W973" s="328"/>
      <c r="X973" s="328"/>
      <c r="Y973" s="66"/>
      <c r="Z973" s="37"/>
      <c r="AA973" s="37"/>
      <c r="AB973" s="37"/>
      <c r="AC973" s="37"/>
      <c r="AD973" s="31"/>
      <c r="AE973" s="31"/>
    </row>
    <row r="974" spans="1:32">
      <c r="A974" s="38"/>
      <c r="B974" s="228"/>
      <c r="C974" s="164"/>
      <c r="D974" s="228"/>
      <c r="E974" s="228"/>
      <c r="F974" s="53"/>
      <c r="G974" s="58"/>
      <c r="H974" s="38"/>
      <c r="I974" s="58"/>
      <c r="K974" s="57"/>
      <c r="L974" s="76"/>
      <c r="M974" s="75"/>
      <c r="N974" s="75"/>
      <c r="O974" s="57"/>
      <c r="P974" s="57"/>
      <c r="Q974" s="57"/>
      <c r="R974" s="57"/>
      <c r="S974" s="57"/>
      <c r="U974" s="327"/>
      <c r="V974" s="327"/>
      <c r="W974" s="327"/>
      <c r="X974" s="327"/>
      <c r="Z974" s="57"/>
      <c r="AA974" s="57"/>
      <c r="AB974" s="57"/>
      <c r="AC974" s="57"/>
      <c r="AD974" s="31"/>
      <c r="AE974" s="31"/>
    </row>
    <row r="975" spans="1:32">
      <c r="A975" s="28" t="s">
        <v>18</v>
      </c>
      <c r="B975" s="161" t="s">
        <v>42</v>
      </c>
      <c r="C975" s="162"/>
      <c r="D975" s="163">
        <v>2</v>
      </c>
      <c r="E975" s="164" t="s">
        <v>39</v>
      </c>
      <c r="F975" s="37"/>
      <c r="G975" s="32">
        <f>D975*F975</f>
        <v>0</v>
      </c>
      <c r="H975" s="80"/>
      <c r="I975" s="32"/>
      <c r="J975" s="66"/>
      <c r="K975" s="57"/>
      <c r="L975" s="76"/>
      <c r="M975" s="75"/>
      <c r="N975" s="75"/>
      <c r="O975" s="57"/>
      <c r="P975" s="57"/>
      <c r="Q975" s="57"/>
      <c r="R975" s="57"/>
      <c r="S975" s="57"/>
      <c r="T975" s="66"/>
      <c r="U975" s="328"/>
      <c r="V975" s="328"/>
      <c r="W975" s="328"/>
      <c r="X975" s="328"/>
      <c r="Y975" s="66"/>
      <c r="Z975" s="37"/>
      <c r="AA975" s="37"/>
      <c r="AB975" s="37"/>
      <c r="AC975" s="37"/>
      <c r="AD975" s="31"/>
      <c r="AE975" s="31"/>
    </row>
    <row r="976" spans="1:32">
      <c r="A976" s="28"/>
      <c r="B976" s="161"/>
      <c r="C976" s="162"/>
      <c r="D976" s="163"/>
      <c r="E976" s="164"/>
      <c r="F976" s="175"/>
      <c r="G976" s="224"/>
      <c r="H976" s="225"/>
      <c r="I976" s="224"/>
      <c r="J976" s="107"/>
      <c r="K976" s="57"/>
      <c r="L976" s="76"/>
      <c r="M976" s="75"/>
      <c r="N976" s="75"/>
      <c r="O976" s="57"/>
      <c r="P976" s="57"/>
      <c r="Q976" s="57"/>
      <c r="R976" s="57"/>
      <c r="S976" s="57"/>
      <c r="T976" s="107"/>
      <c r="U976" s="354"/>
      <c r="V976" s="354"/>
      <c r="W976" s="354"/>
      <c r="X976" s="354"/>
      <c r="Y976" s="107"/>
      <c r="Z976" s="108"/>
      <c r="AA976" s="108"/>
      <c r="AB976" s="108"/>
      <c r="AC976" s="108"/>
      <c r="AD976" s="31"/>
      <c r="AE976" s="31"/>
    </row>
    <row r="977" spans="1:32">
      <c r="A977" s="28" t="s">
        <v>19</v>
      </c>
      <c r="B977" s="161" t="s">
        <v>43</v>
      </c>
      <c r="C977" s="162"/>
      <c r="D977" s="163">
        <v>2</v>
      </c>
      <c r="E977" s="164" t="s">
        <v>39</v>
      </c>
      <c r="F977" s="37"/>
      <c r="G977" s="32">
        <f>D977*F977</f>
        <v>0</v>
      </c>
      <c r="H977" s="80"/>
      <c r="I977" s="32"/>
      <c r="J977" s="66"/>
      <c r="K977" s="57"/>
      <c r="L977" s="76"/>
      <c r="M977" s="75"/>
      <c r="N977" s="75"/>
      <c r="O977" s="57"/>
      <c r="P977" s="57"/>
      <c r="Q977" s="57"/>
      <c r="R977" s="57"/>
      <c r="S977" s="57"/>
      <c r="T977" s="66"/>
      <c r="U977" s="328"/>
      <c r="V977" s="328"/>
      <c r="W977" s="328"/>
      <c r="X977" s="328"/>
      <c r="Y977" s="66"/>
      <c r="Z977" s="37"/>
      <c r="AA977" s="37"/>
      <c r="AB977" s="37"/>
      <c r="AC977" s="37"/>
      <c r="AD977" s="31"/>
      <c r="AE977" s="31"/>
    </row>
    <row r="978" spans="1:32">
      <c r="A978" s="28"/>
      <c r="B978" s="29"/>
      <c r="C978" s="42"/>
      <c r="D978" s="30"/>
      <c r="E978" s="31"/>
      <c r="F978" s="37"/>
      <c r="G978" s="32"/>
      <c r="H978" s="80"/>
      <c r="I978" s="32"/>
      <c r="J978" s="66"/>
      <c r="K978" s="57"/>
      <c r="L978" s="76"/>
      <c r="M978" s="75"/>
      <c r="N978" s="75"/>
      <c r="O978" s="57"/>
      <c r="P978" s="57"/>
      <c r="Q978" s="57"/>
      <c r="R978" s="57"/>
      <c r="S978" s="57"/>
      <c r="T978" s="66"/>
      <c r="U978" s="328"/>
      <c r="V978" s="328"/>
      <c r="W978" s="328"/>
      <c r="X978" s="328"/>
      <c r="Y978" s="66"/>
      <c r="Z978" s="37"/>
      <c r="AA978" s="37"/>
      <c r="AB978" s="37"/>
      <c r="AC978" s="37"/>
      <c r="AD978" s="31"/>
      <c r="AE978" s="31"/>
    </row>
    <row r="979" spans="1:32" ht="25">
      <c r="A979" s="28"/>
      <c r="B979" s="165" t="s">
        <v>229</v>
      </c>
      <c r="C979" s="42" t="s">
        <v>177</v>
      </c>
      <c r="D979" s="30">
        <v>4</v>
      </c>
      <c r="E979" s="31" t="s">
        <v>39</v>
      </c>
      <c r="F979" s="37">
        <v>6030</v>
      </c>
      <c r="G979" s="32">
        <f>D979*F979</f>
        <v>24120</v>
      </c>
      <c r="H979" s="80">
        <f>F979*$AG$3</f>
        <v>4903.8883508083127</v>
      </c>
      <c r="I979" s="32">
        <f>D979*H979</f>
        <v>19615.553403233251</v>
      </c>
      <c r="J979" s="66"/>
      <c r="K979" s="57"/>
      <c r="L979" s="76"/>
      <c r="M979" s="75"/>
      <c r="N979" s="83"/>
      <c r="O979" s="75"/>
      <c r="P979" s="76"/>
      <c r="Q979" s="83"/>
      <c r="R979" s="53"/>
      <c r="S979" s="75"/>
      <c r="T979" s="66"/>
      <c r="U979" s="328"/>
      <c r="V979" s="328"/>
      <c r="W979" s="328"/>
      <c r="X979" s="328"/>
      <c r="Y979" s="66"/>
      <c r="Z979" s="37">
        <v>0</v>
      </c>
      <c r="AA979" s="37">
        <f>H979*$AA$7</f>
        <v>4168.3050981870656</v>
      </c>
      <c r="AB979" s="37">
        <f>AA979*$AB$7</f>
        <v>3126.2288236402992</v>
      </c>
      <c r="AC979" s="37">
        <f>Z979*AB979</f>
        <v>0</v>
      </c>
      <c r="AD979" s="37" t="s">
        <v>293</v>
      </c>
      <c r="AE979" s="37" t="s">
        <v>341</v>
      </c>
      <c r="AF979" s="35"/>
    </row>
    <row r="980" spans="1:32">
      <c r="A980" s="38"/>
      <c r="B980" s="57"/>
      <c r="C980" s="31"/>
      <c r="D980" s="57"/>
      <c r="E980" s="57"/>
      <c r="F980" s="53"/>
      <c r="G980" s="58"/>
      <c r="H980" s="38"/>
      <c r="I980" s="58"/>
      <c r="K980" s="57"/>
      <c r="L980" s="76"/>
      <c r="M980" s="75"/>
      <c r="N980" s="75"/>
      <c r="O980" s="57"/>
      <c r="P980" s="57"/>
      <c r="Q980" s="57"/>
      <c r="R980" s="57"/>
      <c r="S980" s="57"/>
      <c r="U980" s="327"/>
      <c r="V980" s="327"/>
      <c r="W980" s="327"/>
      <c r="X980" s="327"/>
      <c r="Z980" s="57"/>
      <c r="AA980" s="57"/>
      <c r="AB980" s="57"/>
      <c r="AC980" s="57"/>
      <c r="AD980" s="31"/>
      <c r="AE980" s="31"/>
    </row>
    <row r="981" spans="1:32" ht="25">
      <c r="A981" s="28" t="s">
        <v>20</v>
      </c>
      <c r="B981" s="29" t="s">
        <v>86</v>
      </c>
      <c r="C981" s="42" t="s">
        <v>177</v>
      </c>
      <c r="D981" s="30">
        <v>4</v>
      </c>
      <c r="E981" s="31" t="s">
        <v>39</v>
      </c>
      <c r="F981" s="37">
        <v>3410</v>
      </c>
      <c r="G981" s="32">
        <f>D981*F981</f>
        <v>13640</v>
      </c>
      <c r="H981" s="80">
        <f>F981*$AG$3</f>
        <v>2773.177326078996</v>
      </c>
      <c r="I981" s="32">
        <f>D981*H981</f>
        <v>11092.709304315984</v>
      </c>
      <c r="J981" s="66"/>
      <c r="K981" s="57"/>
      <c r="L981" s="76"/>
      <c r="M981" s="75"/>
      <c r="N981" s="83"/>
      <c r="O981" s="75"/>
      <c r="P981" s="76"/>
      <c r="Q981" s="83"/>
      <c r="R981" s="53"/>
      <c r="S981" s="75"/>
      <c r="T981" s="66"/>
      <c r="U981" s="328"/>
      <c r="V981" s="328"/>
      <c r="W981" s="328"/>
      <c r="X981" s="328"/>
      <c r="Y981" s="66"/>
      <c r="Z981" s="37">
        <v>0</v>
      </c>
      <c r="AA981" s="37">
        <f>H981*$AA$7</f>
        <v>2357.2007271671464</v>
      </c>
      <c r="AB981" s="37">
        <f>AA981*$AB$7</f>
        <v>1767.9005453753598</v>
      </c>
      <c r="AC981" s="37">
        <f>Z981*AB981</f>
        <v>0</v>
      </c>
      <c r="AD981" s="121" t="s">
        <v>333</v>
      </c>
      <c r="AE981" s="133" t="s">
        <v>342</v>
      </c>
      <c r="AF981" s="35"/>
    </row>
    <row r="982" spans="1:32">
      <c r="A982" s="28"/>
      <c r="B982" s="29"/>
      <c r="C982" s="42"/>
      <c r="D982" s="30"/>
      <c r="E982" s="31"/>
      <c r="F982" s="37"/>
      <c r="G982" s="32"/>
      <c r="H982" s="80"/>
      <c r="I982" s="32"/>
      <c r="J982" s="66"/>
      <c r="K982" s="57"/>
      <c r="L982" s="76"/>
      <c r="M982" s="75"/>
      <c r="N982" s="75"/>
      <c r="O982" s="57"/>
      <c r="P982" s="57"/>
      <c r="Q982" s="57"/>
      <c r="R982" s="57"/>
      <c r="S982" s="57"/>
      <c r="T982" s="66"/>
      <c r="U982" s="328"/>
      <c r="V982" s="328"/>
      <c r="W982" s="328"/>
      <c r="X982" s="328"/>
      <c r="Y982" s="66"/>
      <c r="Z982" s="37"/>
      <c r="AA982" s="37"/>
      <c r="AB982" s="37"/>
      <c r="AC982" s="37"/>
      <c r="AD982" s="31"/>
      <c r="AE982" s="31"/>
    </row>
    <row r="983" spans="1:32">
      <c r="A983" s="28" t="s">
        <v>21</v>
      </c>
      <c r="B983" s="29" t="s">
        <v>44</v>
      </c>
      <c r="C983" s="42" t="s">
        <v>177</v>
      </c>
      <c r="D983" s="30">
        <v>4</v>
      </c>
      <c r="E983" s="31" t="s">
        <v>39</v>
      </c>
      <c r="F983" s="37">
        <v>440</v>
      </c>
      <c r="G983" s="32">
        <f>D983*F983</f>
        <v>1760</v>
      </c>
      <c r="H983" s="80">
        <f>F983*$AG$3</f>
        <v>357.82933239728982</v>
      </c>
      <c r="I983" s="32">
        <f>D983*H983</f>
        <v>1431.3173295891593</v>
      </c>
      <c r="J983" s="66"/>
      <c r="K983" s="57"/>
      <c r="L983" s="76"/>
      <c r="M983" s="75"/>
      <c r="N983" s="83"/>
      <c r="O983" s="75"/>
      <c r="P983" s="76"/>
      <c r="Q983" s="83"/>
      <c r="R983" s="53"/>
      <c r="S983" s="75"/>
      <c r="T983" s="66"/>
      <c r="U983" s="328"/>
      <c r="V983" s="328"/>
      <c r="W983" s="328"/>
      <c r="X983" s="328"/>
      <c r="Y983" s="66"/>
      <c r="Z983" s="37">
        <v>0</v>
      </c>
      <c r="AA983" s="37">
        <f>H983*$AA$7</f>
        <v>304.15493253769631</v>
      </c>
      <c r="AB983" s="37">
        <f>AA983*$AB$7</f>
        <v>228.11619940327222</v>
      </c>
      <c r="AC983" s="37">
        <f>Z983*AB983</f>
        <v>0</v>
      </c>
      <c r="AD983" s="121" t="s">
        <v>295</v>
      </c>
      <c r="AE983" s="121" t="s">
        <v>292</v>
      </c>
      <c r="AF983" s="35"/>
    </row>
    <row r="984" spans="1:32">
      <c r="A984" s="38"/>
      <c r="B984" s="57"/>
      <c r="C984" s="31"/>
      <c r="D984" s="57"/>
      <c r="E984" s="57"/>
      <c r="F984" s="53"/>
      <c r="G984" s="58"/>
      <c r="H984" s="38"/>
      <c r="I984" s="58"/>
      <c r="K984" s="57"/>
      <c r="L984" s="76"/>
      <c r="M984" s="75"/>
      <c r="N984" s="75"/>
      <c r="O984" s="57"/>
      <c r="P984" s="57"/>
      <c r="Q984" s="57"/>
      <c r="R984" s="57"/>
      <c r="S984" s="57"/>
      <c r="U984" s="327"/>
      <c r="V984" s="327"/>
      <c r="W984" s="327"/>
      <c r="X984" s="327"/>
      <c r="Z984" s="57"/>
      <c r="AA984" s="57"/>
      <c r="AB984" s="57"/>
      <c r="AC984" s="57"/>
      <c r="AD984" s="31"/>
      <c r="AE984" s="31"/>
    </row>
    <row r="985" spans="1:32">
      <c r="A985" s="28" t="s">
        <v>22</v>
      </c>
      <c r="B985" s="29" t="s">
        <v>87</v>
      </c>
      <c r="C985" s="42" t="s">
        <v>230</v>
      </c>
      <c r="D985" s="30">
        <v>2</v>
      </c>
      <c r="E985" s="31" t="s">
        <v>39</v>
      </c>
      <c r="F985" s="37">
        <v>44830</v>
      </c>
      <c r="G985" s="32">
        <f>D985*F985</f>
        <v>89660</v>
      </c>
      <c r="H985" s="80">
        <f>F985*$AG$3</f>
        <v>36457.929480387502</v>
      </c>
      <c r="I985" s="32">
        <f>D985*H985</f>
        <v>72915.858960775004</v>
      </c>
      <c r="J985" s="66"/>
      <c r="K985" s="57"/>
      <c r="L985" s="76"/>
      <c r="M985" s="75"/>
      <c r="N985" s="83"/>
      <c r="O985" s="75"/>
      <c r="P985" s="76"/>
      <c r="Q985" s="83"/>
      <c r="R985" s="53"/>
      <c r="S985" s="75"/>
      <c r="T985" s="66"/>
      <c r="U985" s="328"/>
      <c r="V985" s="328"/>
      <c r="W985" s="328"/>
      <c r="X985" s="328"/>
      <c r="Y985" s="66"/>
      <c r="Z985" s="37">
        <v>0</v>
      </c>
      <c r="AA985" s="37">
        <f>H985*$AA$7</f>
        <v>30989.240058329375</v>
      </c>
      <c r="AB985" s="37">
        <f>AA985*$AB$7</f>
        <v>23241.93004374703</v>
      </c>
      <c r="AC985" s="37">
        <f>Z985*AB985</f>
        <v>0</v>
      </c>
      <c r="AD985" s="121" t="s">
        <v>346</v>
      </c>
      <c r="AE985" s="121" t="s">
        <v>347</v>
      </c>
      <c r="AF985" s="35"/>
    </row>
    <row r="986" spans="1:32">
      <c r="A986" s="38"/>
      <c r="B986" s="29"/>
      <c r="C986" s="42"/>
      <c r="D986" s="57"/>
      <c r="E986" s="57"/>
      <c r="F986" s="53"/>
      <c r="G986" s="58"/>
      <c r="H986" s="38"/>
      <c r="I986" s="58"/>
      <c r="K986" s="57"/>
      <c r="L986" s="76"/>
      <c r="M986" s="75"/>
      <c r="N986" s="75"/>
      <c r="O986" s="57"/>
      <c r="P986" s="57"/>
      <c r="Q986" s="57"/>
      <c r="R986" s="57"/>
      <c r="S986" s="57"/>
      <c r="U986" s="327"/>
      <c r="V986" s="327"/>
      <c r="W986" s="327"/>
      <c r="X986" s="327"/>
      <c r="Z986" s="57"/>
      <c r="AA986" s="57"/>
      <c r="AB986" s="57"/>
      <c r="AC986" s="57"/>
      <c r="AD986" s="31"/>
      <c r="AE986" s="31"/>
    </row>
    <row r="987" spans="1:32">
      <c r="A987" s="38"/>
      <c r="B987" s="158" t="s">
        <v>46</v>
      </c>
      <c r="C987" s="59"/>
      <c r="D987" s="57"/>
      <c r="E987" s="57"/>
      <c r="F987" s="53"/>
      <c r="G987" s="58"/>
      <c r="H987" s="38"/>
      <c r="I987" s="58"/>
      <c r="K987" s="57"/>
      <c r="L987" s="76"/>
      <c r="M987" s="75"/>
      <c r="N987" s="75"/>
      <c r="O987" s="57"/>
      <c r="P987" s="57"/>
      <c r="Q987" s="57"/>
      <c r="R987" s="57"/>
      <c r="S987" s="57"/>
      <c r="U987" s="327"/>
      <c r="V987" s="327"/>
      <c r="W987" s="327"/>
      <c r="X987" s="327"/>
      <c r="Z987" s="57"/>
      <c r="AA987" s="57"/>
      <c r="AB987" s="57"/>
      <c r="AC987" s="57"/>
      <c r="AD987" s="31"/>
      <c r="AE987" s="31"/>
    </row>
    <row r="988" spans="1:32">
      <c r="A988" s="38"/>
      <c r="B988" s="29"/>
      <c r="C988" s="31"/>
      <c r="D988" s="57"/>
      <c r="E988" s="57"/>
      <c r="F988" s="53"/>
      <c r="G988" s="58"/>
      <c r="H988" s="38"/>
      <c r="I988" s="58"/>
      <c r="K988" s="57"/>
      <c r="L988" s="76"/>
      <c r="M988" s="75"/>
      <c r="N988" s="75"/>
      <c r="O988" s="57"/>
      <c r="P988" s="57"/>
      <c r="Q988" s="57"/>
      <c r="R988" s="57"/>
      <c r="S988" s="57"/>
      <c r="U988" s="327"/>
      <c r="V988" s="327"/>
      <c r="W988" s="327"/>
      <c r="X988" s="327"/>
      <c r="Z988" s="57"/>
      <c r="AA988" s="57"/>
      <c r="AB988" s="57"/>
      <c r="AC988" s="57"/>
      <c r="AD988" s="31"/>
      <c r="AE988" s="31"/>
    </row>
    <row r="989" spans="1:32" ht="25">
      <c r="A989" s="28" t="s">
        <v>23</v>
      </c>
      <c r="B989" s="29" t="s">
        <v>88</v>
      </c>
      <c r="C989" s="42" t="s">
        <v>177</v>
      </c>
      <c r="D989" s="30">
        <v>7</v>
      </c>
      <c r="E989" s="31" t="s">
        <v>39</v>
      </c>
      <c r="F989" s="37">
        <v>1460</v>
      </c>
      <c r="G989" s="32">
        <f>D989*F989</f>
        <v>10220</v>
      </c>
      <c r="H989" s="80">
        <f>F989*$AG$3</f>
        <v>1187.3427847728253</v>
      </c>
      <c r="I989" s="32">
        <f>D989*H989</f>
        <v>8311.3994934097773</v>
      </c>
      <c r="J989" s="66"/>
      <c r="K989" s="57"/>
      <c r="L989" s="76"/>
      <c r="M989" s="75"/>
      <c r="N989" s="83"/>
      <c r="O989" s="75"/>
      <c r="P989" s="76"/>
      <c r="Q989" s="83"/>
      <c r="R989" s="53"/>
      <c r="S989" s="75"/>
      <c r="T989" s="66"/>
      <c r="U989" s="328"/>
      <c r="V989" s="328"/>
      <c r="W989" s="328"/>
      <c r="X989" s="328"/>
      <c r="Y989" s="66"/>
      <c r="Z989" s="37">
        <v>7</v>
      </c>
      <c r="AA989" s="37">
        <f>H989*$AA$7</f>
        <v>1009.2413670569015</v>
      </c>
      <c r="AB989" s="37">
        <f>AA989*$AB$7</f>
        <v>756.93102529267617</v>
      </c>
      <c r="AC989" s="37">
        <f>Z989*AB989</f>
        <v>5298.5171770487332</v>
      </c>
      <c r="AD989" s="121" t="s">
        <v>357</v>
      </c>
      <c r="AE989" s="133" t="s">
        <v>361</v>
      </c>
      <c r="AF989" s="35"/>
    </row>
    <row r="990" spans="1:32">
      <c r="A990" s="38"/>
      <c r="B990" s="57"/>
      <c r="C990" s="31"/>
      <c r="D990" s="57"/>
      <c r="E990" s="57"/>
      <c r="F990" s="53"/>
      <c r="G990" s="58"/>
      <c r="H990" s="38"/>
      <c r="I990" s="58"/>
      <c r="K990" s="57"/>
      <c r="L990" s="76"/>
      <c r="M990" s="75"/>
      <c r="N990" s="75"/>
      <c r="O990" s="57"/>
      <c r="P990" s="57"/>
      <c r="Q990" s="57"/>
      <c r="R990" s="57"/>
      <c r="S990" s="57"/>
      <c r="U990" s="327"/>
      <c r="V990" s="327"/>
      <c r="W990" s="327"/>
      <c r="X990" s="327"/>
      <c r="Z990" s="57"/>
      <c r="AA990" s="57"/>
      <c r="AB990" s="57"/>
      <c r="AC990" s="57"/>
      <c r="AD990" s="31"/>
      <c r="AE990" s="31"/>
    </row>
    <row r="991" spans="1:32">
      <c r="A991" s="28" t="s">
        <v>24</v>
      </c>
      <c r="B991" s="29" t="s">
        <v>48</v>
      </c>
      <c r="C991" s="42" t="s">
        <v>177</v>
      </c>
      <c r="D991" s="30">
        <v>64</v>
      </c>
      <c r="E991" s="31" t="s">
        <v>39</v>
      </c>
      <c r="F991" s="37">
        <v>710</v>
      </c>
      <c r="G991" s="32">
        <f>D991*F991</f>
        <v>45440</v>
      </c>
      <c r="H991" s="80">
        <f>F991*$AG$3</f>
        <v>577.40642273199035</v>
      </c>
      <c r="I991" s="32">
        <f>D991*H991</f>
        <v>36954.011054847382</v>
      </c>
      <c r="J991" s="66"/>
      <c r="K991" s="57"/>
      <c r="L991" s="76"/>
      <c r="M991" s="75"/>
      <c r="N991" s="83"/>
      <c r="O991" s="75"/>
      <c r="P991" s="76"/>
      <c r="Q991" s="83"/>
      <c r="R991" s="53"/>
      <c r="S991" s="75"/>
      <c r="T991" s="66"/>
      <c r="U991" s="328"/>
      <c r="V991" s="328"/>
      <c r="W991" s="328"/>
      <c r="X991" s="328"/>
      <c r="Y991" s="66"/>
      <c r="Z991" s="37">
        <v>64</v>
      </c>
      <c r="AA991" s="37">
        <f>H991*$AA$7</f>
        <v>490.79545932219179</v>
      </c>
      <c r="AB991" s="37">
        <f>AA991*$AB$7</f>
        <v>368.09659449164383</v>
      </c>
      <c r="AC991" s="37">
        <f>Z991*AB991</f>
        <v>23558.182047465205</v>
      </c>
      <c r="AD991" s="121" t="s">
        <v>343</v>
      </c>
      <c r="AE991" s="134" t="s">
        <v>352</v>
      </c>
      <c r="AF991" s="35"/>
    </row>
    <row r="992" spans="1:32">
      <c r="A992" s="28"/>
      <c r="B992" s="29"/>
      <c r="C992" s="42"/>
      <c r="D992" s="30"/>
      <c r="E992" s="31"/>
      <c r="F992" s="175"/>
      <c r="G992" s="224"/>
      <c r="H992" s="225"/>
      <c r="I992" s="224"/>
      <c r="J992" s="107"/>
      <c r="K992" s="57"/>
      <c r="L992" s="76"/>
      <c r="M992" s="75"/>
      <c r="N992" s="75"/>
      <c r="O992" s="57"/>
      <c r="P992" s="57"/>
      <c r="Q992" s="57"/>
      <c r="R992" s="57"/>
      <c r="S992" s="57"/>
      <c r="T992" s="107"/>
      <c r="U992" s="354"/>
      <c r="V992" s="354"/>
      <c r="W992" s="354"/>
      <c r="X992" s="354"/>
      <c r="Y992" s="107"/>
      <c r="Z992" s="108"/>
      <c r="AA992" s="108"/>
      <c r="AB992" s="108"/>
      <c r="AC992" s="108"/>
      <c r="AD992" s="31"/>
      <c r="AE992" s="31"/>
    </row>
    <row r="993" spans="1:32">
      <c r="A993" s="28" t="s">
        <v>24</v>
      </c>
      <c r="B993" s="29" t="s">
        <v>52</v>
      </c>
      <c r="C993" s="42" t="s">
        <v>177</v>
      </c>
      <c r="D993" s="30">
        <v>46</v>
      </c>
      <c r="E993" s="31" t="s">
        <v>39</v>
      </c>
      <c r="F993" s="37">
        <v>280</v>
      </c>
      <c r="G993" s="32">
        <f>D993*F993</f>
        <v>12880</v>
      </c>
      <c r="H993" s="80">
        <f>F993*$AG$3</f>
        <v>227.70957516191169</v>
      </c>
      <c r="I993" s="32">
        <f>D993*H993</f>
        <v>10474.640457447938</v>
      </c>
      <c r="J993" s="66"/>
      <c r="K993" s="57"/>
      <c r="L993" s="76"/>
      <c r="M993" s="75"/>
      <c r="N993" s="83"/>
      <c r="O993" s="75"/>
      <c r="P993" s="76"/>
      <c r="Q993" s="83"/>
      <c r="R993" s="53"/>
      <c r="S993" s="75"/>
      <c r="T993" s="66"/>
      <c r="U993" s="328">
        <v>0</v>
      </c>
      <c r="V993" s="328">
        <f>H993*$V$7</f>
        <v>193.55313888762493</v>
      </c>
      <c r="W993" s="328">
        <f>V993*$W$7</f>
        <v>145.16485416571868</v>
      </c>
      <c r="X993" s="328">
        <f>U993*W993</f>
        <v>0</v>
      </c>
      <c r="Y993" s="66"/>
      <c r="Z993" s="37"/>
      <c r="AA993" s="37"/>
      <c r="AB993" s="37"/>
      <c r="AC993" s="37"/>
      <c r="AD993" s="121"/>
      <c r="AE993" s="121"/>
      <c r="AF993" s="35"/>
    </row>
    <row r="994" spans="1:32">
      <c r="A994" s="28"/>
      <c r="B994" s="29"/>
      <c r="C994" s="42"/>
      <c r="D994" s="30"/>
      <c r="E994" s="31"/>
      <c r="F994" s="175"/>
      <c r="G994" s="224"/>
      <c r="H994" s="225"/>
      <c r="I994" s="224"/>
      <c r="J994" s="107"/>
      <c r="K994" s="57"/>
      <c r="L994" s="76"/>
      <c r="M994" s="75"/>
      <c r="N994" s="75"/>
      <c r="O994" s="57"/>
      <c r="P994" s="57"/>
      <c r="Q994" s="57"/>
      <c r="R994" s="57"/>
      <c r="S994" s="57"/>
      <c r="T994" s="107"/>
      <c r="U994" s="354"/>
      <c r="V994" s="354"/>
      <c r="W994" s="354"/>
      <c r="X994" s="354"/>
      <c r="Y994" s="107"/>
      <c r="Z994" s="108"/>
      <c r="AA994" s="108"/>
      <c r="AB994" s="108"/>
      <c r="AC994" s="108"/>
      <c r="AD994" s="31"/>
      <c r="AE994" s="31"/>
    </row>
    <row r="995" spans="1:32">
      <c r="A995" s="28" t="s">
        <v>25</v>
      </c>
      <c r="B995" s="29" t="s">
        <v>49</v>
      </c>
      <c r="C995" s="42" t="s">
        <v>177</v>
      </c>
      <c r="D995" s="30">
        <v>8</v>
      </c>
      <c r="E995" s="31" t="s">
        <v>39</v>
      </c>
      <c r="F995" s="37">
        <v>300</v>
      </c>
      <c r="G995" s="32">
        <f>D995*F995</f>
        <v>2400</v>
      </c>
      <c r="H995" s="80">
        <f>F995*$AG$3</f>
        <v>243.97454481633395</v>
      </c>
      <c r="I995" s="32">
        <f>D995*H995</f>
        <v>1951.7963585306716</v>
      </c>
      <c r="J995" s="66"/>
      <c r="K995" s="57"/>
      <c r="L995" s="76"/>
      <c r="M995" s="75"/>
      <c r="N995" s="83"/>
      <c r="O995" s="75"/>
      <c r="P995" s="76"/>
      <c r="Q995" s="83"/>
      <c r="R995" s="53"/>
      <c r="S995" s="75"/>
      <c r="T995" s="66"/>
      <c r="U995" s="328"/>
      <c r="V995" s="328"/>
      <c r="W995" s="328"/>
      <c r="X995" s="328"/>
      <c r="Y995" s="66"/>
      <c r="Z995" s="37">
        <v>8</v>
      </c>
      <c r="AA995" s="37">
        <f>H995*$AA$7</f>
        <v>207.37836309388385</v>
      </c>
      <c r="AB995" s="37">
        <f>AA995*$AB$7</f>
        <v>155.53377232041288</v>
      </c>
      <c r="AC995" s="37">
        <f>Z995*AB995</f>
        <v>1244.270178563303</v>
      </c>
      <c r="AD995" s="160" t="s">
        <v>310</v>
      </c>
      <c r="AE995" s="37" t="s">
        <v>311</v>
      </c>
      <c r="AF995" s="35"/>
    </row>
    <row r="996" spans="1:32">
      <c r="A996" s="38"/>
      <c r="B996" s="57"/>
      <c r="C996" s="31"/>
      <c r="D996" s="57"/>
      <c r="E996" s="57"/>
      <c r="F996" s="53"/>
      <c r="G996" s="58"/>
      <c r="H996" s="38"/>
      <c r="I996" s="58"/>
      <c r="K996" s="57"/>
      <c r="L996" s="76"/>
      <c r="M996" s="75"/>
      <c r="N996" s="75"/>
      <c r="O996" s="57"/>
      <c r="P996" s="57"/>
      <c r="Q996" s="57"/>
      <c r="R996" s="57"/>
      <c r="S996" s="57"/>
      <c r="U996" s="327"/>
      <c r="V996" s="327"/>
      <c r="W996" s="327"/>
      <c r="X996" s="327"/>
      <c r="Z996" s="57"/>
      <c r="AA996" s="57"/>
      <c r="AB996" s="57"/>
      <c r="AC996" s="57"/>
      <c r="AD996" s="31"/>
      <c r="AE996" s="31"/>
    </row>
    <row r="997" spans="1:32">
      <c r="A997" s="28" t="s">
        <v>33</v>
      </c>
      <c r="B997" s="29" t="s">
        <v>50</v>
      </c>
      <c r="C997" s="42" t="s">
        <v>226</v>
      </c>
      <c r="D997" s="30">
        <v>127</v>
      </c>
      <c r="E997" s="31" t="s">
        <v>39</v>
      </c>
      <c r="F997" s="37">
        <v>440</v>
      </c>
      <c r="G997" s="32">
        <f>D997*F997</f>
        <v>55880</v>
      </c>
      <c r="H997" s="80">
        <f>F997*$AG$3</f>
        <v>357.82933239728982</v>
      </c>
      <c r="I997" s="32">
        <f>D997*H997</f>
        <v>45444.325214455806</v>
      </c>
      <c r="J997" s="66"/>
      <c r="K997" s="57"/>
      <c r="L997" s="76"/>
      <c r="M997" s="75"/>
      <c r="N997" s="83"/>
      <c r="O997" s="75"/>
      <c r="P997" s="76"/>
      <c r="Q997" s="83"/>
      <c r="R997" s="53"/>
      <c r="S997" s="75"/>
      <c r="T997" s="66"/>
      <c r="U997" s="328"/>
      <c r="V997" s="328"/>
      <c r="W997" s="328"/>
      <c r="X997" s="328"/>
      <c r="Y997" s="66"/>
      <c r="Z997" s="37">
        <v>127</v>
      </c>
      <c r="AA997" s="37">
        <f>H997*$AA$7</f>
        <v>304.15493253769631</v>
      </c>
      <c r="AB997" s="37">
        <f>AA997*$AB$7</f>
        <v>228.11619940327222</v>
      </c>
      <c r="AC997" s="37">
        <f>Z997*AB997</f>
        <v>28970.75732421557</v>
      </c>
      <c r="AD997" s="121" t="s">
        <v>331</v>
      </c>
      <c r="AE997" s="121" t="s">
        <v>332</v>
      </c>
      <c r="AF997" s="35"/>
    </row>
    <row r="998" spans="1:32">
      <c r="A998" s="206"/>
      <c r="B998" s="74"/>
      <c r="C998" s="201"/>
      <c r="D998" s="74"/>
      <c r="E998" s="74"/>
      <c r="F998" s="85"/>
      <c r="G998" s="207"/>
      <c r="H998" s="206"/>
      <c r="I998" s="207"/>
      <c r="K998" s="74"/>
      <c r="L998" s="79"/>
      <c r="M998" s="73"/>
      <c r="N998" s="73"/>
      <c r="O998" s="74"/>
      <c r="P998" s="74"/>
      <c r="Q998" s="74"/>
      <c r="R998" s="74"/>
      <c r="S998" s="74"/>
      <c r="U998" s="350"/>
      <c r="V998" s="350"/>
      <c r="W998" s="350"/>
      <c r="X998" s="350"/>
      <c r="Z998" s="57"/>
      <c r="AA998" s="57"/>
      <c r="AB998" s="57"/>
      <c r="AC998" s="57"/>
      <c r="AD998" s="31"/>
      <c r="AE998" s="31"/>
    </row>
    <row r="999" spans="1:32" ht="13" thickBot="1">
      <c r="A999" s="210"/>
      <c r="B999" s="211" t="s">
        <v>9</v>
      </c>
      <c r="C999" s="212"/>
      <c r="D999" s="211"/>
      <c r="E999" s="211"/>
      <c r="F999" s="213"/>
      <c r="G999" s="214">
        <f>SUM(G946:G997)</f>
        <v>321530</v>
      </c>
      <c r="H999" s="215"/>
      <c r="I999" s="214">
        <f>SUM(I946:I997)</f>
        <v>261483.78464931954</v>
      </c>
      <c r="J999" s="99"/>
      <c r="K999" s="78"/>
      <c r="L999" s="223"/>
      <c r="M999" s="84"/>
      <c r="N999" s="77"/>
      <c r="O999" s="78"/>
      <c r="P999" s="84"/>
      <c r="Q999" s="78"/>
      <c r="R999" s="78"/>
      <c r="S999" s="84"/>
      <c r="T999" s="99"/>
      <c r="U999" s="349"/>
      <c r="V999" s="349"/>
      <c r="W999" s="349"/>
      <c r="X999" s="349"/>
      <c r="Y999" s="99"/>
      <c r="Z999" s="84"/>
      <c r="AA999" s="84"/>
      <c r="AB999" s="84"/>
      <c r="AC999" s="84"/>
      <c r="AD999" s="37"/>
      <c r="AE999" s="37"/>
      <c r="AF999" s="99"/>
    </row>
    <row r="1000" spans="1:32" ht="13" thickTop="1">
      <c r="A1000" s="38"/>
      <c r="B1000" s="57"/>
      <c r="C1000" s="31"/>
      <c r="D1000" s="57"/>
      <c r="E1000" s="57"/>
      <c r="F1000" s="53"/>
      <c r="G1000" s="58"/>
      <c r="H1000" s="38"/>
      <c r="I1000" s="58"/>
      <c r="K1000" s="57"/>
      <c r="L1000" s="76"/>
      <c r="M1000" s="75"/>
      <c r="N1000" s="75"/>
      <c r="O1000" s="57"/>
      <c r="P1000" s="57"/>
      <c r="Q1000" s="57"/>
      <c r="R1000" s="57"/>
      <c r="S1000" s="57"/>
      <c r="U1000" s="327"/>
      <c r="V1000" s="327"/>
      <c r="W1000" s="327"/>
      <c r="X1000" s="327"/>
      <c r="Z1000" s="57"/>
      <c r="AA1000" s="57"/>
      <c r="AB1000" s="57"/>
      <c r="AC1000" s="57"/>
      <c r="AD1000" s="31"/>
      <c r="AE1000" s="31"/>
    </row>
    <row r="1001" spans="1:32">
      <c r="A1001" s="38"/>
      <c r="B1001" s="208" t="s">
        <v>53</v>
      </c>
      <c r="C1001" s="209"/>
      <c r="D1001" s="57"/>
      <c r="E1001" s="57"/>
      <c r="F1001" s="53"/>
      <c r="G1001" s="58"/>
      <c r="H1001" s="38"/>
      <c r="I1001" s="58"/>
      <c r="K1001" s="57"/>
      <c r="L1001" s="76"/>
      <c r="M1001" s="75"/>
      <c r="N1001" s="75"/>
      <c r="O1001" s="57"/>
      <c r="P1001" s="57"/>
      <c r="Q1001" s="57"/>
      <c r="R1001" s="57"/>
      <c r="S1001" s="57"/>
      <c r="U1001" s="327"/>
      <c r="V1001" s="327"/>
      <c r="W1001" s="327"/>
      <c r="X1001" s="327"/>
      <c r="Z1001" s="57"/>
      <c r="AA1001" s="57"/>
      <c r="AB1001" s="57"/>
      <c r="AC1001" s="57"/>
      <c r="AD1001" s="31"/>
      <c r="AE1001" s="31"/>
    </row>
    <row r="1002" spans="1:32">
      <c r="A1002" s="38"/>
      <c r="B1002" s="208"/>
      <c r="C1002" s="209"/>
      <c r="D1002" s="57"/>
      <c r="E1002" s="57"/>
      <c r="F1002" s="53"/>
      <c r="G1002" s="58"/>
      <c r="H1002" s="38"/>
      <c r="I1002" s="58"/>
      <c r="K1002" s="57"/>
      <c r="L1002" s="76"/>
      <c r="M1002" s="75"/>
      <c r="N1002" s="75"/>
      <c r="O1002" s="57"/>
      <c r="P1002" s="57"/>
      <c r="Q1002" s="57"/>
      <c r="R1002" s="57"/>
      <c r="S1002" s="57"/>
      <c r="U1002" s="327"/>
      <c r="V1002" s="327"/>
      <c r="W1002" s="327"/>
      <c r="X1002" s="327"/>
      <c r="Z1002" s="57"/>
      <c r="AA1002" s="57"/>
      <c r="AB1002" s="57"/>
      <c r="AC1002" s="57"/>
      <c r="AD1002" s="31"/>
      <c r="AE1002" s="31"/>
    </row>
    <row r="1003" spans="1:32">
      <c r="A1003" s="28"/>
      <c r="B1003" s="208" t="s">
        <v>89</v>
      </c>
      <c r="C1003" s="209"/>
      <c r="D1003" s="30"/>
      <c r="E1003" s="31"/>
      <c r="F1003" s="37"/>
      <c r="G1003" s="32"/>
      <c r="H1003" s="80"/>
      <c r="I1003" s="32"/>
      <c r="J1003" s="66"/>
      <c r="K1003" s="57"/>
      <c r="L1003" s="76"/>
      <c r="M1003" s="75"/>
      <c r="N1003" s="75"/>
      <c r="O1003" s="57"/>
      <c r="P1003" s="57"/>
      <c r="Q1003" s="57"/>
      <c r="R1003" s="57"/>
      <c r="S1003" s="57"/>
      <c r="T1003" s="66"/>
      <c r="U1003" s="328"/>
      <c r="V1003" s="328"/>
      <c r="W1003" s="328"/>
      <c r="X1003" s="328"/>
      <c r="Y1003" s="66"/>
      <c r="Z1003" s="37"/>
      <c r="AA1003" s="37"/>
      <c r="AB1003" s="37"/>
      <c r="AC1003" s="37"/>
      <c r="AD1003" s="31"/>
      <c r="AE1003" s="31"/>
    </row>
    <row r="1004" spans="1:32">
      <c r="A1004" s="28"/>
      <c r="B1004" s="158"/>
      <c r="C1004" s="59"/>
      <c r="D1004" s="30"/>
      <c r="E1004" s="31"/>
      <c r="F1004" s="37"/>
      <c r="G1004" s="32"/>
      <c r="H1004" s="80"/>
      <c r="I1004" s="32"/>
      <c r="J1004" s="66"/>
      <c r="K1004" s="57"/>
      <c r="L1004" s="76"/>
      <c r="M1004" s="75"/>
      <c r="N1004" s="75"/>
      <c r="O1004" s="57"/>
      <c r="P1004" s="57"/>
      <c r="Q1004" s="57"/>
      <c r="R1004" s="57"/>
      <c r="S1004" s="57"/>
      <c r="T1004" s="66"/>
      <c r="U1004" s="328"/>
      <c r="V1004" s="328"/>
      <c r="W1004" s="328"/>
      <c r="X1004" s="328"/>
      <c r="Y1004" s="66"/>
      <c r="Z1004" s="37"/>
      <c r="AA1004" s="37"/>
      <c r="AB1004" s="37"/>
      <c r="AC1004" s="37"/>
      <c r="AD1004" s="31"/>
      <c r="AE1004" s="31"/>
    </row>
    <row r="1005" spans="1:32">
      <c r="A1005" s="28"/>
      <c r="B1005" s="158" t="s">
        <v>51</v>
      </c>
      <c r="C1005" s="59"/>
      <c r="D1005" s="30"/>
      <c r="E1005" s="31"/>
      <c r="F1005" s="37"/>
      <c r="G1005" s="32"/>
      <c r="H1005" s="80"/>
      <c r="I1005" s="32"/>
      <c r="J1005" s="66"/>
      <c r="K1005" s="57"/>
      <c r="L1005" s="76"/>
      <c r="M1005" s="75"/>
      <c r="N1005" s="75"/>
      <c r="O1005" s="57"/>
      <c r="P1005" s="57"/>
      <c r="Q1005" s="57"/>
      <c r="R1005" s="57"/>
      <c r="S1005" s="57"/>
      <c r="T1005" s="66"/>
      <c r="U1005" s="328"/>
      <c r="V1005" s="328"/>
      <c r="W1005" s="328"/>
      <c r="X1005" s="328"/>
      <c r="Y1005" s="66"/>
      <c r="Z1005" s="37"/>
      <c r="AA1005" s="37"/>
      <c r="AB1005" s="37"/>
      <c r="AC1005" s="37"/>
      <c r="AD1005" s="31"/>
      <c r="AE1005" s="31"/>
    </row>
    <row r="1006" spans="1:32">
      <c r="A1006" s="38"/>
      <c r="B1006" s="57"/>
      <c r="C1006" s="31"/>
      <c r="D1006" s="57"/>
      <c r="E1006" s="57"/>
      <c r="F1006" s="53"/>
      <c r="G1006" s="58"/>
      <c r="H1006" s="38"/>
      <c r="I1006" s="58"/>
      <c r="K1006" s="57"/>
      <c r="L1006" s="76"/>
      <c r="M1006" s="75"/>
      <c r="N1006" s="75"/>
      <c r="O1006" s="57"/>
      <c r="P1006" s="57"/>
      <c r="Q1006" s="57"/>
      <c r="R1006" s="57"/>
      <c r="S1006" s="57"/>
      <c r="U1006" s="327"/>
      <c r="V1006" s="327"/>
      <c r="W1006" s="327"/>
      <c r="X1006" s="327"/>
      <c r="Z1006" s="57"/>
      <c r="AA1006" s="57"/>
      <c r="AB1006" s="57"/>
      <c r="AC1006" s="57"/>
      <c r="AD1006" s="31"/>
      <c r="AE1006" s="31"/>
    </row>
    <row r="1007" spans="1:32" ht="37.5">
      <c r="A1007" s="28" t="s">
        <v>12</v>
      </c>
      <c r="B1007" s="29" t="s">
        <v>238</v>
      </c>
      <c r="C1007" s="42" t="s">
        <v>177</v>
      </c>
      <c r="D1007" s="30">
        <v>2</v>
      </c>
      <c r="E1007" s="31" t="s">
        <v>39</v>
      </c>
      <c r="F1007" s="37">
        <v>8790</v>
      </c>
      <c r="G1007" s="32">
        <f>D1007*F1007</f>
        <v>17580</v>
      </c>
      <c r="H1007" s="80">
        <f>F1007*$AG$3</f>
        <v>7148.4541631185848</v>
      </c>
      <c r="I1007" s="32">
        <f>D1007*H1007</f>
        <v>14296.90832623717</v>
      </c>
      <c r="J1007" s="66"/>
      <c r="K1007" s="57"/>
      <c r="L1007" s="76"/>
      <c r="M1007" s="75"/>
      <c r="N1007" s="83"/>
      <c r="O1007" s="75"/>
      <c r="P1007" s="76"/>
      <c r="Q1007" s="83"/>
      <c r="R1007" s="53"/>
      <c r="S1007" s="75"/>
      <c r="T1007" s="66"/>
      <c r="U1007" s="328">
        <v>0</v>
      </c>
      <c r="V1007" s="328">
        <f>H1007*$V$7</f>
        <v>6076.1860386507969</v>
      </c>
      <c r="W1007" s="328">
        <f>V1007*$W$7</f>
        <v>4557.1395289880975</v>
      </c>
      <c r="X1007" s="328">
        <f>U1007*W1007</f>
        <v>0</v>
      </c>
      <c r="Y1007" s="66"/>
      <c r="Z1007" s="37"/>
      <c r="AA1007" s="37"/>
      <c r="AB1007" s="37"/>
      <c r="AC1007" s="37"/>
      <c r="AD1007" s="121"/>
      <c r="AE1007" s="121"/>
      <c r="AF1007" s="35"/>
    </row>
    <row r="1008" spans="1:32">
      <c r="A1008" s="28"/>
      <c r="B1008" s="29"/>
      <c r="C1008" s="42"/>
      <c r="D1008" s="30"/>
      <c r="E1008" s="31"/>
      <c r="F1008" s="175"/>
      <c r="G1008" s="224"/>
      <c r="H1008" s="225"/>
      <c r="I1008" s="224"/>
      <c r="J1008" s="107"/>
      <c r="K1008" s="57"/>
      <c r="L1008" s="76"/>
      <c r="M1008" s="75"/>
      <c r="N1008" s="75"/>
      <c r="O1008" s="57"/>
      <c r="P1008" s="57"/>
      <c r="Q1008" s="57"/>
      <c r="R1008" s="57"/>
      <c r="S1008" s="57"/>
      <c r="T1008" s="107"/>
      <c r="U1008" s="354"/>
      <c r="V1008" s="354"/>
      <c r="W1008" s="354"/>
      <c r="X1008" s="354"/>
      <c r="Y1008" s="107"/>
      <c r="Z1008" s="108"/>
      <c r="AA1008" s="108"/>
      <c r="AB1008" s="108"/>
      <c r="AC1008" s="108"/>
      <c r="AD1008" s="31"/>
      <c r="AE1008" s="31"/>
    </row>
    <row r="1009" spans="1:32">
      <c r="A1009" s="38"/>
      <c r="B1009" s="158" t="s">
        <v>55</v>
      </c>
      <c r="C1009" s="59"/>
      <c r="D1009" s="57"/>
      <c r="E1009" s="57"/>
      <c r="F1009" s="53"/>
      <c r="G1009" s="58"/>
      <c r="H1009" s="38"/>
      <c r="I1009" s="58"/>
      <c r="K1009" s="57"/>
      <c r="L1009" s="76"/>
      <c r="M1009" s="75"/>
      <c r="N1009" s="75"/>
      <c r="O1009" s="57"/>
      <c r="P1009" s="57"/>
      <c r="Q1009" s="57"/>
      <c r="R1009" s="57"/>
      <c r="S1009" s="57"/>
      <c r="U1009" s="327"/>
      <c r="V1009" s="327"/>
      <c r="W1009" s="327"/>
      <c r="X1009" s="327"/>
      <c r="Z1009" s="57"/>
      <c r="AA1009" s="57"/>
      <c r="AB1009" s="57"/>
      <c r="AC1009" s="57"/>
      <c r="AD1009" s="31"/>
      <c r="AE1009" s="31"/>
    </row>
    <row r="1010" spans="1:32">
      <c r="A1010" s="38"/>
      <c r="B1010" s="57"/>
      <c r="C1010" s="31"/>
      <c r="D1010" s="57"/>
      <c r="E1010" s="57"/>
      <c r="F1010" s="53"/>
      <c r="G1010" s="58"/>
      <c r="H1010" s="38"/>
      <c r="I1010" s="58"/>
      <c r="K1010" s="57"/>
      <c r="L1010" s="76"/>
      <c r="M1010" s="75"/>
      <c r="N1010" s="75"/>
      <c r="O1010" s="57"/>
      <c r="P1010" s="57"/>
      <c r="Q1010" s="57"/>
      <c r="R1010" s="57"/>
      <c r="S1010" s="57"/>
      <c r="U1010" s="327"/>
      <c r="V1010" s="327"/>
      <c r="W1010" s="327"/>
      <c r="X1010" s="327"/>
      <c r="Z1010" s="57"/>
      <c r="AA1010" s="57"/>
      <c r="AB1010" s="57"/>
      <c r="AC1010" s="57"/>
      <c r="AD1010" s="31"/>
      <c r="AE1010" s="31"/>
    </row>
    <row r="1011" spans="1:32" ht="15" customHeight="1">
      <c r="A1011" s="28" t="s">
        <v>15</v>
      </c>
      <c r="B1011" s="29" t="s">
        <v>90</v>
      </c>
      <c r="C1011" s="430" t="s">
        <v>177</v>
      </c>
      <c r="D1011" s="30">
        <v>1</v>
      </c>
      <c r="E1011" s="31" t="s">
        <v>39</v>
      </c>
      <c r="F1011" s="441">
        <v>830</v>
      </c>
      <c r="G1011" s="442">
        <f>D1011*F1011</f>
        <v>830</v>
      </c>
      <c r="H1011" s="432">
        <f>F1011*AG3</f>
        <v>674.9962406585239</v>
      </c>
      <c r="I1011" s="433">
        <f>D1011*H1011</f>
        <v>674.9962406585239</v>
      </c>
      <c r="J1011" s="66"/>
      <c r="K1011" s="430"/>
      <c r="L1011" s="429"/>
      <c r="M1011" s="457"/>
      <c r="N1011" s="431"/>
      <c r="O1011" s="429"/>
      <c r="P1011" s="429"/>
      <c r="Q1011" s="135"/>
      <c r="R1011" s="429"/>
      <c r="S1011" s="429"/>
      <c r="T1011" s="66"/>
      <c r="U1011" s="448"/>
      <c r="V1011" s="448"/>
      <c r="W1011" s="448"/>
      <c r="X1011" s="448"/>
      <c r="Y1011" s="66"/>
      <c r="Z1011" s="37"/>
      <c r="AA1011" s="37"/>
      <c r="AB1011" s="37"/>
      <c r="AC1011" s="37"/>
      <c r="AD1011" s="229" t="s">
        <v>303</v>
      </c>
      <c r="AE1011" s="121" t="s">
        <v>292</v>
      </c>
      <c r="AF1011" s="120"/>
    </row>
    <row r="1012" spans="1:32">
      <c r="A1012" s="28"/>
      <c r="B1012" s="29"/>
      <c r="C1012" s="430"/>
      <c r="D1012" s="30"/>
      <c r="E1012" s="31"/>
      <c r="F1012" s="441"/>
      <c r="G1012" s="442"/>
      <c r="H1012" s="432"/>
      <c r="I1012" s="433"/>
      <c r="J1012" s="66"/>
      <c r="K1012" s="430"/>
      <c r="L1012" s="429"/>
      <c r="M1012" s="457"/>
      <c r="N1012" s="431"/>
      <c r="O1012" s="429"/>
      <c r="P1012" s="429"/>
      <c r="Q1012" s="135"/>
      <c r="R1012" s="429"/>
      <c r="S1012" s="429"/>
      <c r="T1012" s="66"/>
      <c r="U1012" s="448"/>
      <c r="V1012" s="448"/>
      <c r="W1012" s="448"/>
      <c r="X1012" s="448"/>
      <c r="Y1012" s="66"/>
      <c r="Z1012" s="37"/>
      <c r="AA1012" s="37"/>
      <c r="AB1012" s="37"/>
      <c r="AC1012" s="37"/>
      <c r="AD1012" s="134"/>
      <c r="AE1012" s="134"/>
      <c r="AF1012" s="120"/>
    </row>
    <row r="1013" spans="1:32">
      <c r="A1013" s="28" t="s">
        <v>16</v>
      </c>
      <c r="B1013" s="29" t="s">
        <v>57</v>
      </c>
      <c r="C1013" s="430"/>
      <c r="D1013" s="30">
        <v>1</v>
      </c>
      <c r="E1013" s="31" t="s">
        <v>39</v>
      </c>
      <c r="F1013" s="441"/>
      <c r="G1013" s="442"/>
      <c r="H1013" s="432"/>
      <c r="I1013" s="433"/>
      <c r="J1013" s="66"/>
      <c r="K1013" s="430"/>
      <c r="L1013" s="429"/>
      <c r="M1013" s="457"/>
      <c r="N1013" s="431"/>
      <c r="O1013" s="429"/>
      <c r="P1013" s="429"/>
      <c r="Q1013" s="135"/>
      <c r="R1013" s="429"/>
      <c r="S1013" s="429"/>
      <c r="T1013" s="66"/>
      <c r="U1013" s="448"/>
      <c r="V1013" s="448"/>
      <c r="W1013" s="448"/>
      <c r="X1013" s="448"/>
      <c r="Y1013" s="66"/>
      <c r="Z1013" s="37"/>
      <c r="AA1013" s="37"/>
      <c r="AB1013" s="37"/>
      <c r="AC1013" s="37"/>
      <c r="AD1013" s="229" t="s">
        <v>304</v>
      </c>
      <c r="AE1013" s="121" t="s">
        <v>338</v>
      </c>
      <c r="AF1013" s="120"/>
    </row>
    <row r="1014" spans="1:32">
      <c r="A1014" s="38"/>
      <c r="B1014" s="57"/>
      <c r="C1014" s="430"/>
      <c r="D1014" s="30"/>
      <c r="E1014" s="31"/>
      <c r="F1014" s="441"/>
      <c r="G1014" s="442"/>
      <c r="H1014" s="432"/>
      <c r="I1014" s="433"/>
      <c r="J1014" s="66"/>
      <c r="K1014" s="430"/>
      <c r="L1014" s="429"/>
      <c r="M1014" s="457"/>
      <c r="N1014" s="431"/>
      <c r="O1014" s="429"/>
      <c r="P1014" s="429"/>
      <c r="Q1014" s="135"/>
      <c r="R1014" s="429"/>
      <c r="S1014" s="429"/>
      <c r="T1014" s="66"/>
      <c r="U1014" s="448"/>
      <c r="V1014" s="448"/>
      <c r="W1014" s="448"/>
      <c r="X1014" s="448"/>
      <c r="Y1014" s="66"/>
      <c r="Z1014" s="37"/>
      <c r="AA1014" s="37"/>
      <c r="AB1014" s="37"/>
      <c r="AC1014" s="37"/>
      <c r="AD1014" s="134"/>
      <c r="AE1014" s="134"/>
      <c r="AF1014" s="120"/>
    </row>
    <row r="1015" spans="1:32">
      <c r="A1015" s="28" t="s">
        <v>17</v>
      </c>
      <c r="B1015" s="29" t="s">
        <v>58</v>
      </c>
      <c r="C1015" s="430"/>
      <c r="D1015" s="30">
        <v>1</v>
      </c>
      <c r="E1015" s="31" t="s">
        <v>39</v>
      </c>
      <c r="F1015" s="441"/>
      <c r="G1015" s="442"/>
      <c r="H1015" s="432"/>
      <c r="I1015" s="433"/>
      <c r="J1015" s="66"/>
      <c r="K1015" s="430"/>
      <c r="L1015" s="429"/>
      <c r="M1015" s="457"/>
      <c r="N1015" s="431"/>
      <c r="O1015" s="429"/>
      <c r="P1015" s="429"/>
      <c r="Q1015" s="135"/>
      <c r="R1015" s="429"/>
      <c r="S1015" s="429"/>
      <c r="T1015" s="66"/>
      <c r="U1015" s="448"/>
      <c r="V1015" s="448"/>
      <c r="W1015" s="448"/>
      <c r="X1015" s="448"/>
      <c r="Y1015" s="66"/>
      <c r="Z1015" s="37"/>
      <c r="AA1015" s="37"/>
      <c r="AB1015" s="37"/>
      <c r="AC1015" s="37"/>
      <c r="AD1015" s="229" t="s">
        <v>305</v>
      </c>
      <c r="AE1015" s="121" t="s">
        <v>338</v>
      </c>
      <c r="AF1015" s="120"/>
    </row>
    <row r="1016" spans="1:32">
      <c r="A1016" s="38"/>
      <c r="B1016" s="57"/>
      <c r="C1016" s="430"/>
      <c r="D1016" s="30"/>
      <c r="E1016" s="31"/>
      <c r="F1016" s="441"/>
      <c r="G1016" s="442"/>
      <c r="H1016" s="432"/>
      <c r="I1016" s="433"/>
      <c r="J1016" s="66"/>
      <c r="K1016" s="430"/>
      <c r="L1016" s="429"/>
      <c r="M1016" s="457"/>
      <c r="N1016" s="431"/>
      <c r="O1016" s="429"/>
      <c r="P1016" s="429"/>
      <c r="Q1016" s="135"/>
      <c r="R1016" s="429"/>
      <c r="S1016" s="429"/>
      <c r="T1016" s="66"/>
      <c r="U1016" s="448"/>
      <c r="V1016" s="448"/>
      <c r="W1016" s="448"/>
      <c r="X1016" s="448"/>
      <c r="Y1016" s="66"/>
      <c r="Z1016" s="37"/>
      <c r="AA1016" s="37"/>
      <c r="AB1016" s="37"/>
      <c r="AC1016" s="37"/>
      <c r="AD1016" s="134"/>
      <c r="AE1016" s="134"/>
      <c r="AF1016" s="120"/>
    </row>
    <row r="1017" spans="1:32">
      <c r="A1017" s="28" t="s">
        <v>18</v>
      </c>
      <c r="B1017" s="29" t="s">
        <v>59</v>
      </c>
      <c r="C1017" s="430"/>
      <c r="D1017" s="30">
        <v>1</v>
      </c>
      <c r="E1017" s="31" t="s">
        <v>39</v>
      </c>
      <c r="F1017" s="441"/>
      <c r="G1017" s="442"/>
      <c r="H1017" s="432"/>
      <c r="I1017" s="433"/>
      <c r="J1017" s="66"/>
      <c r="K1017" s="430"/>
      <c r="L1017" s="429"/>
      <c r="M1017" s="457"/>
      <c r="N1017" s="431"/>
      <c r="O1017" s="429"/>
      <c r="P1017" s="429"/>
      <c r="Q1017" s="135"/>
      <c r="R1017" s="429"/>
      <c r="S1017" s="429"/>
      <c r="T1017" s="66"/>
      <c r="U1017" s="448"/>
      <c r="V1017" s="448"/>
      <c r="W1017" s="448"/>
      <c r="X1017" s="448"/>
      <c r="Y1017" s="66"/>
      <c r="Z1017" s="37"/>
      <c r="AA1017" s="37"/>
      <c r="AB1017" s="37"/>
      <c r="AC1017" s="37"/>
      <c r="AD1017" s="229" t="s">
        <v>303</v>
      </c>
      <c r="AE1017" s="121" t="s">
        <v>292</v>
      </c>
      <c r="AF1017" s="120"/>
    </row>
    <row r="1018" spans="1:32">
      <c r="A1018" s="28"/>
      <c r="B1018" s="29"/>
      <c r="C1018" s="430"/>
      <c r="D1018" s="30"/>
      <c r="E1018" s="31"/>
      <c r="F1018" s="441"/>
      <c r="G1018" s="442"/>
      <c r="H1018" s="432"/>
      <c r="I1018" s="433"/>
      <c r="J1018" s="66"/>
      <c r="K1018" s="430"/>
      <c r="L1018" s="429"/>
      <c r="M1018" s="457"/>
      <c r="N1018" s="431"/>
      <c r="O1018" s="429"/>
      <c r="P1018" s="429"/>
      <c r="Q1018" s="135"/>
      <c r="R1018" s="429"/>
      <c r="S1018" s="429"/>
      <c r="T1018" s="66"/>
      <c r="U1018" s="448"/>
      <c r="V1018" s="448"/>
      <c r="W1018" s="448"/>
      <c r="X1018" s="448"/>
      <c r="Y1018" s="66"/>
      <c r="Z1018" s="37"/>
      <c r="AA1018" s="37"/>
      <c r="AB1018" s="37"/>
      <c r="AC1018" s="37"/>
      <c r="AD1018" s="134"/>
      <c r="AE1018" s="134"/>
      <c r="AF1018" s="120"/>
    </row>
    <row r="1019" spans="1:32">
      <c r="A1019" s="28" t="s">
        <v>19</v>
      </c>
      <c r="B1019" s="29" t="s">
        <v>60</v>
      </c>
      <c r="C1019" s="430"/>
      <c r="D1019" s="30">
        <v>1</v>
      </c>
      <c r="E1019" s="31" t="s">
        <v>39</v>
      </c>
      <c r="F1019" s="441"/>
      <c r="G1019" s="442"/>
      <c r="H1019" s="432"/>
      <c r="I1019" s="433"/>
      <c r="J1019" s="66"/>
      <c r="K1019" s="430"/>
      <c r="L1019" s="429"/>
      <c r="M1019" s="457"/>
      <c r="N1019" s="431"/>
      <c r="O1019" s="429"/>
      <c r="P1019" s="429"/>
      <c r="Q1019" s="135"/>
      <c r="R1019" s="429"/>
      <c r="S1019" s="429"/>
      <c r="T1019" s="66"/>
      <c r="U1019" s="448"/>
      <c r="V1019" s="448"/>
      <c r="W1019" s="448"/>
      <c r="X1019" s="448"/>
      <c r="Y1019" s="66"/>
      <c r="Z1019" s="37">
        <v>1</v>
      </c>
      <c r="AA1019" s="37">
        <f>H1011*$AA$7</f>
        <v>573.74680455974533</v>
      </c>
      <c r="AB1019" s="37">
        <f>AA1019*$AB$7</f>
        <v>430.31010341980902</v>
      </c>
      <c r="AC1019" s="37">
        <f>Z1019*AB1019</f>
        <v>430.31010341980902</v>
      </c>
      <c r="AD1019" s="229" t="s">
        <v>303</v>
      </c>
      <c r="AE1019" s="121" t="s">
        <v>292</v>
      </c>
      <c r="AF1019" s="120"/>
    </row>
    <row r="1020" spans="1:32">
      <c r="A1020" s="38"/>
      <c r="B1020" s="57"/>
      <c r="C1020" s="430"/>
      <c r="D1020" s="30"/>
      <c r="E1020" s="31"/>
      <c r="F1020" s="441"/>
      <c r="G1020" s="442"/>
      <c r="H1020" s="432"/>
      <c r="I1020" s="433"/>
      <c r="J1020" s="66"/>
      <c r="K1020" s="430"/>
      <c r="L1020" s="429"/>
      <c r="M1020" s="457"/>
      <c r="N1020" s="431"/>
      <c r="O1020" s="429"/>
      <c r="P1020" s="429"/>
      <c r="Q1020" s="135"/>
      <c r="R1020" s="429"/>
      <c r="S1020" s="429"/>
      <c r="T1020" s="66"/>
      <c r="U1020" s="448"/>
      <c r="V1020" s="448"/>
      <c r="W1020" s="448"/>
      <c r="X1020" s="448"/>
      <c r="Y1020" s="66"/>
      <c r="Z1020" s="37"/>
      <c r="AA1020" s="37"/>
      <c r="AB1020" s="37"/>
      <c r="AC1020" s="37"/>
      <c r="AD1020" s="134"/>
      <c r="AE1020" s="134"/>
      <c r="AF1020" s="120"/>
    </row>
    <row r="1021" spans="1:32">
      <c r="A1021" s="28" t="s">
        <v>20</v>
      </c>
      <c r="B1021" s="29" t="s">
        <v>61</v>
      </c>
      <c r="C1021" s="430"/>
      <c r="D1021" s="30">
        <v>1</v>
      </c>
      <c r="E1021" s="31" t="s">
        <v>39</v>
      </c>
      <c r="F1021" s="441"/>
      <c r="G1021" s="442"/>
      <c r="H1021" s="432"/>
      <c r="I1021" s="433"/>
      <c r="J1021" s="66"/>
      <c r="K1021" s="430"/>
      <c r="L1021" s="429"/>
      <c r="M1021" s="457"/>
      <c r="N1021" s="431"/>
      <c r="O1021" s="429"/>
      <c r="P1021" s="429"/>
      <c r="Q1021" s="135"/>
      <c r="R1021" s="429"/>
      <c r="S1021" s="429"/>
      <c r="T1021" s="66"/>
      <c r="U1021" s="448"/>
      <c r="V1021" s="448"/>
      <c r="W1021" s="448"/>
      <c r="X1021" s="448"/>
      <c r="Y1021" s="66"/>
      <c r="Z1021" s="37"/>
      <c r="AA1021" s="37"/>
      <c r="AB1021" s="37"/>
      <c r="AC1021" s="37"/>
      <c r="AD1021" s="229" t="s">
        <v>306</v>
      </c>
      <c r="AE1021" s="121" t="s">
        <v>292</v>
      </c>
      <c r="AF1021" s="120"/>
    </row>
    <row r="1022" spans="1:32">
      <c r="A1022" s="38"/>
      <c r="B1022" s="57"/>
      <c r="C1022" s="430"/>
      <c r="D1022" s="30"/>
      <c r="E1022" s="31"/>
      <c r="F1022" s="441"/>
      <c r="G1022" s="442"/>
      <c r="H1022" s="432"/>
      <c r="I1022" s="433"/>
      <c r="J1022" s="66"/>
      <c r="K1022" s="430"/>
      <c r="L1022" s="429"/>
      <c r="M1022" s="457"/>
      <c r="N1022" s="431"/>
      <c r="O1022" s="429"/>
      <c r="P1022" s="429"/>
      <c r="Q1022" s="135"/>
      <c r="R1022" s="429"/>
      <c r="S1022" s="429"/>
      <c r="T1022" s="66"/>
      <c r="U1022" s="448"/>
      <c r="V1022" s="448"/>
      <c r="W1022" s="448"/>
      <c r="X1022" s="448"/>
      <c r="Y1022" s="66"/>
      <c r="Z1022" s="37"/>
      <c r="AA1022" s="37"/>
      <c r="AB1022" s="37"/>
      <c r="AC1022" s="37"/>
      <c r="AD1022" s="134"/>
      <c r="AE1022" s="134"/>
      <c r="AF1022" s="120"/>
    </row>
    <row r="1023" spans="1:32">
      <c r="A1023" s="28" t="s">
        <v>21</v>
      </c>
      <c r="B1023" s="29" t="s">
        <v>62</v>
      </c>
      <c r="C1023" s="430"/>
      <c r="D1023" s="30">
        <v>1</v>
      </c>
      <c r="E1023" s="31" t="s">
        <v>39</v>
      </c>
      <c r="F1023" s="441"/>
      <c r="G1023" s="442"/>
      <c r="H1023" s="432"/>
      <c r="I1023" s="433"/>
      <c r="J1023" s="66"/>
      <c r="K1023" s="430"/>
      <c r="L1023" s="429"/>
      <c r="M1023" s="457"/>
      <c r="N1023" s="431"/>
      <c r="O1023" s="429"/>
      <c r="P1023" s="429"/>
      <c r="Q1023" s="135"/>
      <c r="R1023" s="429"/>
      <c r="S1023" s="429"/>
      <c r="T1023" s="66"/>
      <c r="U1023" s="448"/>
      <c r="V1023" s="448"/>
      <c r="W1023" s="448"/>
      <c r="X1023" s="448"/>
      <c r="Y1023" s="66"/>
      <c r="Z1023" s="37"/>
      <c r="AA1023" s="37"/>
      <c r="AB1023" s="37"/>
      <c r="AC1023" s="37"/>
      <c r="AD1023" s="229" t="s">
        <v>307</v>
      </c>
      <c r="AE1023" s="121" t="s">
        <v>292</v>
      </c>
      <c r="AF1023" s="120"/>
    </row>
    <row r="1024" spans="1:32">
      <c r="A1024" s="28"/>
      <c r="B1024" s="29"/>
      <c r="C1024" s="430"/>
      <c r="D1024" s="30"/>
      <c r="E1024" s="31"/>
      <c r="F1024" s="441"/>
      <c r="G1024" s="442"/>
      <c r="H1024" s="432"/>
      <c r="I1024" s="433"/>
      <c r="J1024" s="66"/>
      <c r="K1024" s="430"/>
      <c r="L1024" s="429"/>
      <c r="M1024" s="457"/>
      <c r="N1024" s="431"/>
      <c r="O1024" s="429"/>
      <c r="P1024" s="429"/>
      <c r="Q1024" s="135"/>
      <c r="R1024" s="429"/>
      <c r="S1024" s="429"/>
      <c r="T1024" s="66"/>
      <c r="U1024" s="448"/>
      <c r="V1024" s="448"/>
      <c r="W1024" s="448"/>
      <c r="X1024" s="448"/>
      <c r="Y1024" s="66"/>
      <c r="Z1024" s="37"/>
      <c r="AA1024" s="37"/>
      <c r="AB1024" s="37"/>
      <c r="AC1024" s="37"/>
      <c r="AD1024" s="134"/>
      <c r="AE1024" s="134"/>
      <c r="AF1024" s="120"/>
    </row>
    <row r="1025" spans="1:32">
      <c r="A1025" s="28" t="s">
        <v>22</v>
      </c>
      <c r="B1025" s="29" t="s">
        <v>63</v>
      </c>
      <c r="C1025" s="430"/>
      <c r="D1025" s="30">
        <v>1</v>
      </c>
      <c r="E1025" s="31" t="s">
        <v>39</v>
      </c>
      <c r="F1025" s="441"/>
      <c r="G1025" s="442"/>
      <c r="H1025" s="432"/>
      <c r="I1025" s="433"/>
      <c r="J1025" s="66"/>
      <c r="K1025" s="430"/>
      <c r="L1025" s="429"/>
      <c r="M1025" s="457"/>
      <c r="N1025" s="431"/>
      <c r="O1025" s="429"/>
      <c r="P1025" s="429"/>
      <c r="Q1025" s="135"/>
      <c r="R1025" s="429"/>
      <c r="S1025" s="429"/>
      <c r="T1025" s="66"/>
      <c r="U1025" s="448"/>
      <c r="V1025" s="448"/>
      <c r="W1025" s="448"/>
      <c r="X1025" s="448"/>
      <c r="Y1025" s="66"/>
      <c r="Z1025" s="37"/>
      <c r="AA1025" s="37"/>
      <c r="AB1025" s="37"/>
      <c r="AC1025" s="37"/>
      <c r="AD1025" s="229" t="s">
        <v>308</v>
      </c>
      <c r="AE1025" s="121" t="s">
        <v>338</v>
      </c>
      <c r="AF1025" s="120"/>
    </row>
    <row r="1026" spans="1:32">
      <c r="A1026" s="38"/>
      <c r="B1026" s="57"/>
      <c r="C1026" s="430"/>
      <c r="D1026" s="30"/>
      <c r="E1026" s="31"/>
      <c r="F1026" s="441"/>
      <c r="G1026" s="442"/>
      <c r="H1026" s="432"/>
      <c r="I1026" s="433"/>
      <c r="J1026" s="66"/>
      <c r="K1026" s="430"/>
      <c r="L1026" s="429"/>
      <c r="M1026" s="457"/>
      <c r="N1026" s="431"/>
      <c r="O1026" s="429"/>
      <c r="P1026" s="429"/>
      <c r="Q1026" s="135"/>
      <c r="R1026" s="429"/>
      <c r="S1026" s="429"/>
      <c r="T1026" s="66"/>
      <c r="U1026" s="448"/>
      <c r="V1026" s="448"/>
      <c r="W1026" s="448"/>
      <c r="X1026" s="448"/>
      <c r="Y1026" s="66"/>
      <c r="Z1026" s="37"/>
      <c r="AA1026" s="37"/>
      <c r="AB1026" s="37"/>
      <c r="AC1026" s="37"/>
      <c r="AD1026" s="134"/>
      <c r="AE1026" s="134"/>
      <c r="AF1026" s="120"/>
    </row>
    <row r="1027" spans="1:32">
      <c r="A1027" s="28" t="s">
        <v>23</v>
      </c>
      <c r="B1027" s="29" t="s">
        <v>64</v>
      </c>
      <c r="C1027" s="430"/>
      <c r="D1027" s="30">
        <v>1</v>
      </c>
      <c r="E1027" s="31" t="s">
        <v>39</v>
      </c>
      <c r="F1027" s="441"/>
      <c r="G1027" s="442"/>
      <c r="H1027" s="432"/>
      <c r="I1027" s="433"/>
      <c r="J1027" s="66"/>
      <c r="K1027" s="430"/>
      <c r="L1027" s="429"/>
      <c r="M1027" s="457"/>
      <c r="N1027" s="431"/>
      <c r="O1027" s="429"/>
      <c r="P1027" s="429"/>
      <c r="Q1027" s="135"/>
      <c r="R1027" s="429"/>
      <c r="S1027" s="429"/>
      <c r="T1027" s="66"/>
      <c r="U1027" s="448"/>
      <c r="V1027" s="448"/>
      <c r="W1027" s="448"/>
      <c r="X1027" s="448"/>
      <c r="Y1027" s="66"/>
      <c r="Z1027" s="37"/>
      <c r="AA1027" s="37"/>
      <c r="AB1027" s="37"/>
      <c r="AC1027" s="37"/>
      <c r="AD1027" s="229" t="s">
        <v>303</v>
      </c>
      <c r="AE1027" s="121" t="s">
        <v>292</v>
      </c>
      <c r="AF1027" s="120"/>
    </row>
    <row r="1028" spans="1:32">
      <c r="A1028" s="28"/>
      <c r="B1028" s="29"/>
      <c r="C1028" s="42"/>
      <c r="D1028" s="30"/>
      <c r="E1028" s="31"/>
      <c r="F1028" s="53"/>
      <c r="G1028" s="58"/>
      <c r="H1028" s="38"/>
      <c r="I1028" s="58"/>
      <c r="K1028" s="57"/>
      <c r="L1028" s="76"/>
      <c r="M1028" s="221"/>
      <c r="N1028" s="75"/>
      <c r="O1028" s="57"/>
      <c r="P1028" s="57"/>
      <c r="Q1028" s="57"/>
      <c r="R1028" s="57"/>
      <c r="S1028" s="57"/>
      <c r="U1028" s="327"/>
      <c r="V1028" s="327"/>
      <c r="W1028" s="327"/>
      <c r="X1028" s="327"/>
      <c r="Z1028" s="57"/>
      <c r="AA1028" s="57"/>
      <c r="AB1028" s="57"/>
      <c r="AC1028" s="57"/>
      <c r="AD1028" s="31"/>
      <c r="AE1028" s="31"/>
    </row>
    <row r="1029" spans="1:32">
      <c r="A1029" s="28"/>
      <c r="B1029" s="158" t="s">
        <v>65</v>
      </c>
      <c r="C1029" s="59"/>
      <c r="D1029" s="30"/>
      <c r="E1029" s="31"/>
      <c r="F1029" s="37"/>
      <c r="G1029" s="32"/>
      <c r="H1029" s="80"/>
      <c r="I1029" s="32"/>
      <c r="J1029" s="66"/>
      <c r="K1029" s="57"/>
      <c r="L1029" s="76"/>
      <c r="M1029" s="221"/>
      <c r="N1029" s="75"/>
      <c r="O1029" s="57"/>
      <c r="P1029" s="57"/>
      <c r="Q1029" s="57"/>
      <c r="R1029" s="57"/>
      <c r="S1029" s="57"/>
      <c r="T1029" s="66"/>
      <c r="U1029" s="328"/>
      <c r="V1029" s="328"/>
      <c r="W1029" s="328"/>
      <c r="X1029" s="328"/>
      <c r="Y1029" s="66"/>
      <c r="Z1029" s="37"/>
      <c r="AA1029" s="37"/>
      <c r="AB1029" s="37"/>
      <c r="AC1029" s="37"/>
      <c r="AD1029" s="31"/>
      <c r="AE1029" s="31"/>
    </row>
    <row r="1030" spans="1:32">
      <c r="A1030" s="28"/>
      <c r="B1030" s="29"/>
      <c r="C1030" s="42"/>
      <c r="D1030" s="30"/>
      <c r="E1030" s="31"/>
      <c r="F1030" s="37"/>
      <c r="G1030" s="32"/>
      <c r="H1030" s="80"/>
      <c r="I1030" s="32"/>
      <c r="J1030" s="66"/>
      <c r="K1030" s="57"/>
      <c r="L1030" s="76"/>
      <c r="M1030" s="221"/>
      <c r="N1030" s="75"/>
      <c r="O1030" s="57"/>
      <c r="P1030" s="57"/>
      <c r="Q1030" s="57"/>
      <c r="R1030" s="57"/>
      <c r="S1030" s="57"/>
      <c r="T1030" s="66"/>
      <c r="U1030" s="328"/>
      <c r="V1030" s="328"/>
      <c r="W1030" s="328"/>
      <c r="X1030" s="328"/>
      <c r="Y1030" s="66"/>
      <c r="Z1030" s="37"/>
      <c r="AA1030" s="37"/>
      <c r="AB1030" s="37"/>
      <c r="AC1030" s="37"/>
      <c r="AD1030" s="31"/>
      <c r="AE1030" s="31"/>
    </row>
    <row r="1031" spans="1:32" ht="25">
      <c r="A1031" s="28" t="s">
        <v>24</v>
      </c>
      <c r="B1031" s="29" t="s">
        <v>65</v>
      </c>
      <c r="C1031" s="42" t="s">
        <v>170</v>
      </c>
      <c r="D1031" s="30">
        <v>1</v>
      </c>
      <c r="E1031" s="31" t="s">
        <v>39</v>
      </c>
      <c r="F1031" s="37">
        <v>43750</v>
      </c>
      <c r="G1031" s="32">
        <f>D1031*F1031</f>
        <v>43750</v>
      </c>
      <c r="H1031" s="80">
        <f>F1031*$AG$3</f>
        <v>35579.621119048701</v>
      </c>
      <c r="I1031" s="32">
        <f>D1031*H1031</f>
        <v>35579.621119048701</v>
      </c>
      <c r="J1031" s="66"/>
      <c r="K1031" s="57"/>
      <c r="L1031" s="76"/>
      <c r="M1031" s="221"/>
      <c r="N1031" s="83"/>
      <c r="O1031" s="75"/>
      <c r="P1031" s="76"/>
      <c r="Q1031" s="83"/>
      <c r="R1031" s="53"/>
      <c r="S1031" s="75"/>
      <c r="T1031" s="66"/>
      <c r="U1031" s="373">
        <v>0</v>
      </c>
      <c r="V1031" s="373">
        <f>H1031*$V$7</f>
        <v>30242.677951191396</v>
      </c>
      <c r="W1031" s="373">
        <f>V1031*$W$7</f>
        <v>22682.008463393548</v>
      </c>
      <c r="X1031" s="373">
        <f>U1031*W1031</f>
        <v>0</v>
      </c>
      <c r="Y1031" s="66"/>
      <c r="Z1031" s="37"/>
      <c r="AA1031" s="37"/>
      <c r="AB1031" s="37"/>
      <c r="AC1031" s="37"/>
      <c r="AD1031" s="121"/>
      <c r="AE1031" s="372" t="s">
        <v>423</v>
      </c>
      <c r="AF1031" s="35"/>
    </row>
    <row r="1032" spans="1:32">
      <c r="A1032" s="28"/>
      <c r="B1032" s="29"/>
      <c r="C1032" s="42"/>
      <c r="D1032" s="30"/>
      <c r="E1032" s="31"/>
      <c r="F1032" s="37"/>
      <c r="G1032" s="32"/>
      <c r="H1032" s="80"/>
      <c r="I1032" s="32"/>
      <c r="J1032" s="66"/>
      <c r="K1032" s="57"/>
      <c r="L1032" s="76"/>
      <c r="M1032" s="221"/>
      <c r="N1032" s="75"/>
      <c r="O1032" s="57"/>
      <c r="P1032" s="57"/>
      <c r="Q1032" s="57"/>
      <c r="R1032" s="57"/>
      <c r="S1032" s="57"/>
      <c r="T1032" s="66"/>
      <c r="U1032" s="328"/>
      <c r="V1032" s="328"/>
      <c r="W1032" s="328"/>
      <c r="X1032" s="328"/>
      <c r="Y1032" s="66"/>
      <c r="Z1032" s="37"/>
      <c r="AA1032" s="37"/>
      <c r="AB1032" s="37"/>
      <c r="AC1032" s="37"/>
      <c r="AD1032" s="31"/>
      <c r="AE1032" s="31"/>
    </row>
    <row r="1033" spans="1:32" ht="30">
      <c r="A1033" s="28" t="s">
        <v>25</v>
      </c>
      <c r="B1033" s="29" t="s">
        <v>166</v>
      </c>
      <c r="C1033" s="46" t="s">
        <v>171</v>
      </c>
      <c r="D1033" s="30">
        <v>1</v>
      </c>
      <c r="E1033" s="31" t="s">
        <v>39</v>
      </c>
      <c r="F1033" s="37">
        <v>250000</v>
      </c>
      <c r="G1033" s="32">
        <f>D1033*F1033</f>
        <v>250000</v>
      </c>
      <c r="H1033" s="80">
        <f>F1033*$AG$3</f>
        <v>203312.12068027828</v>
      </c>
      <c r="I1033" s="32">
        <f>D1033*H1033</f>
        <v>203312.12068027828</v>
      </c>
      <c r="J1033" s="66"/>
      <c r="K1033" s="57"/>
      <c r="L1033" s="75"/>
      <c r="M1033" s="221"/>
      <c r="N1033" s="83"/>
      <c r="O1033" s="75"/>
      <c r="P1033" s="76"/>
      <c r="Q1033" s="83"/>
      <c r="R1033" s="53"/>
      <c r="S1033" s="75"/>
      <c r="T1033" s="66"/>
      <c r="U1033" s="328"/>
      <c r="V1033" s="328"/>
      <c r="W1033" s="328"/>
      <c r="X1033" s="328"/>
      <c r="Y1033" s="66"/>
      <c r="Z1033" s="37"/>
      <c r="AA1033" s="37"/>
      <c r="AB1033" s="37"/>
      <c r="AC1033" s="37"/>
      <c r="AD1033" s="121" t="s">
        <v>291</v>
      </c>
      <c r="AE1033" s="123" t="s">
        <v>328</v>
      </c>
      <c r="AF1033" s="35"/>
    </row>
    <row r="1034" spans="1:32">
      <c r="A1034" s="38"/>
      <c r="B1034" s="57"/>
      <c r="C1034" s="31"/>
      <c r="D1034" s="57"/>
      <c r="E1034" s="57"/>
      <c r="F1034" s="53"/>
      <c r="G1034" s="58"/>
      <c r="H1034" s="38"/>
      <c r="I1034" s="58"/>
      <c r="K1034" s="57"/>
      <c r="L1034" s="76"/>
      <c r="M1034" s="221"/>
      <c r="N1034" s="75"/>
      <c r="O1034" s="57"/>
      <c r="P1034" s="57"/>
      <c r="Q1034" s="57"/>
      <c r="R1034" s="57"/>
      <c r="S1034" s="57"/>
      <c r="U1034" s="327"/>
      <c r="V1034" s="327"/>
      <c r="W1034" s="327"/>
      <c r="X1034" s="327"/>
      <c r="Z1034" s="57"/>
      <c r="AA1034" s="57"/>
      <c r="AB1034" s="57"/>
      <c r="AC1034" s="57"/>
      <c r="AD1034" s="31"/>
      <c r="AE1034" s="31"/>
    </row>
    <row r="1035" spans="1:32">
      <c r="A1035" s="28" t="s">
        <v>33</v>
      </c>
      <c r="B1035" s="29" t="s">
        <v>66</v>
      </c>
      <c r="C1035" s="42"/>
      <c r="D1035" s="30">
        <v>1</v>
      </c>
      <c r="E1035" s="31" t="s">
        <v>2</v>
      </c>
      <c r="F1035" s="175"/>
      <c r="G1035" s="45" t="s">
        <v>169</v>
      </c>
      <c r="H1035" s="81"/>
      <c r="I1035" s="45"/>
      <c r="J1035" s="67"/>
      <c r="K1035" s="57"/>
      <c r="L1035" s="76"/>
      <c r="M1035" s="221"/>
      <c r="N1035" s="75"/>
      <c r="O1035" s="57"/>
      <c r="P1035" s="57"/>
      <c r="Q1035" s="57"/>
      <c r="R1035" s="57"/>
      <c r="S1035" s="57"/>
      <c r="T1035" s="67"/>
      <c r="U1035" s="328"/>
      <c r="V1035" s="328"/>
      <c r="W1035" s="328"/>
      <c r="X1035" s="328"/>
      <c r="Y1035" s="67"/>
      <c r="Z1035" s="49"/>
      <c r="AA1035" s="49"/>
      <c r="AB1035" s="49"/>
      <c r="AC1035" s="49"/>
      <c r="AD1035" s="31"/>
      <c r="AE1035" s="31"/>
    </row>
    <row r="1036" spans="1:32">
      <c r="A1036" s="38"/>
      <c r="B1036" s="57"/>
      <c r="C1036" s="31"/>
      <c r="D1036" s="57"/>
      <c r="E1036" s="57"/>
      <c r="F1036" s="53"/>
      <c r="G1036" s="58"/>
      <c r="H1036" s="38"/>
      <c r="I1036" s="58"/>
      <c r="K1036" s="57"/>
      <c r="L1036" s="76"/>
      <c r="M1036" s="221"/>
      <c r="N1036" s="75"/>
      <c r="O1036" s="57"/>
      <c r="P1036" s="57"/>
      <c r="Q1036" s="57"/>
      <c r="R1036" s="57"/>
      <c r="S1036" s="57"/>
      <c r="U1036" s="327"/>
      <c r="V1036" s="327"/>
      <c r="W1036" s="327"/>
      <c r="X1036" s="327"/>
      <c r="Z1036" s="57"/>
      <c r="AA1036" s="57"/>
      <c r="AB1036" s="57"/>
      <c r="AC1036" s="57"/>
      <c r="AD1036" s="31"/>
      <c r="AE1036" s="31"/>
    </row>
    <row r="1037" spans="1:32">
      <c r="A1037" s="28"/>
      <c r="B1037" s="158" t="s">
        <v>67</v>
      </c>
      <c r="C1037" s="59"/>
      <c r="D1037" s="30"/>
      <c r="E1037" s="31"/>
      <c r="F1037" s="37"/>
      <c r="G1037" s="32"/>
      <c r="H1037" s="80"/>
      <c r="I1037" s="32"/>
      <c r="J1037" s="66"/>
      <c r="K1037" s="57"/>
      <c r="L1037" s="76"/>
      <c r="M1037" s="221"/>
      <c r="N1037" s="75"/>
      <c r="O1037" s="76"/>
      <c r="P1037" s="76"/>
      <c r="Q1037" s="76"/>
      <c r="R1037" s="57"/>
      <c r="S1037" s="57"/>
      <c r="T1037" s="66"/>
      <c r="U1037" s="328"/>
      <c r="V1037" s="328"/>
      <c r="W1037" s="328"/>
      <c r="X1037" s="328"/>
      <c r="Y1037" s="66"/>
      <c r="Z1037" s="37"/>
      <c r="AA1037" s="37"/>
      <c r="AB1037" s="37"/>
      <c r="AC1037" s="37"/>
      <c r="AD1037" s="31"/>
      <c r="AE1037" s="31"/>
    </row>
    <row r="1038" spans="1:32" ht="100">
      <c r="A1038" s="28" t="s">
        <v>24</v>
      </c>
      <c r="B1038" s="29" t="s">
        <v>266</v>
      </c>
      <c r="C1038" s="42" t="s">
        <v>178</v>
      </c>
      <c r="D1038" s="30">
        <v>1</v>
      </c>
      <c r="E1038" s="31" t="s">
        <v>2</v>
      </c>
      <c r="F1038" s="37">
        <v>197540</v>
      </c>
      <c r="G1038" s="32">
        <f>D1038*F1038</f>
        <v>197540</v>
      </c>
      <c r="H1038" s="80">
        <f>F1038*$AG$3</f>
        <v>160649.10527672869</v>
      </c>
      <c r="I1038" s="32">
        <f>D1038*H1038</f>
        <v>160649.10527672869</v>
      </c>
      <c r="J1038" s="66"/>
      <c r="K1038" s="57"/>
      <c r="L1038" s="76"/>
      <c r="M1038" s="221"/>
      <c r="N1038" s="83"/>
      <c r="O1038" s="75"/>
      <c r="P1038" s="76"/>
      <c r="Q1038" s="83"/>
      <c r="R1038" s="53"/>
      <c r="S1038" s="75"/>
      <c r="T1038" s="66"/>
      <c r="U1038" s="328"/>
      <c r="V1038" s="328"/>
      <c r="W1038" s="328"/>
      <c r="X1038" s="328"/>
      <c r="Y1038" s="66"/>
      <c r="Z1038" s="37">
        <v>0</v>
      </c>
      <c r="AA1038" s="37">
        <f>H1038*$AA$7</f>
        <v>136551.73948521938</v>
      </c>
      <c r="AB1038" s="37">
        <f>AA1038*$AB$7</f>
        <v>102413.80461391454</v>
      </c>
      <c r="AC1038" s="37">
        <f>Z1038*AB1038</f>
        <v>0</v>
      </c>
      <c r="AD1038" s="121" t="s">
        <v>291</v>
      </c>
      <c r="AE1038" s="133" t="s">
        <v>426</v>
      </c>
      <c r="AF1038" s="35"/>
    </row>
    <row r="1039" spans="1:32" ht="10.5" customHeight="1">
      <c r="A1039" s="38"/>
      <c r="B1039" s="57"/>
      <c r="C1039" s="31"/>
      <c r="D1039" s="57"/>
      <c r="E1039" s="57"/>
      <c r="F1039" s="53"/>
      <c r="G1039" s="58"/>
      <c r="H1039" s="38"/>
      <c r="I1039" s="58"/>
      <c r="K1039" s="57"/>
      <c r="L1039" s="76"/>
      <c r="M1039" s="221"/>
      <c r="N1039" s="75"/>
      <c r="O1039" s="57"/>
      <c r="P1039" s="57"/>
      <c r="Q1039" s="57"/>
      <c r="R1039" s="57"/>
      <c r="S1039" s="57"/>
      <c r="U1039" s="327"/>
      <c r="V1039" s="327"/>
      <c r="W1039" s="327"/>
      <c r="X1039" s="327"/>
      <c r="Z1039" s="57"/>
      <c r="AA1039" s="57"/>
      <c r="AB1039" s="57"/>
      <c r="AC1039" s="57"/>
      <c r="AD1039" s="31"/>
      <c r="AE1039" s="31"/>
    </row>
    <row r="1040" spans="1:32" ht="100">
      <c r="A1040" s="28" t="s">
        <v>25</v>
      </c>
      <c r="B1040" s="29" t="s">
        <v>267</v>
      </c>
      <c r="C1040" s="42" t="s">
        <v>178</v>
      </c>
      <c r="D1040" s="30">
        <v>1</v>
      </c>
      <c r="E1040" s="31" t="s">
        <v>2</v>
      </c>
      <c r="F1040" s="37">
        <v>89670</v>
      </c>
      <c r="G1040" s="32">
        <f>D1040*F1040</f>
        <v>89670</v>
      </c>
      <c r="H1040" s="80">
        <f>F1040*$AG$3</f>
        <v>72923.991445602223</v>
      </c>
      <c r="I1040" s="32">
        <f>D1040*H1040</f>
        <v>72923.991445602223</v>
      </c>
      <c r="J1040" s="66"/>
      <c r="K1040" s="57"/>
      <c r="L1040" s="76"/>
      <c r="M1040" s="221"/>
      <c r="N1040" s="83"/>
      <c r="O1040" s="75"/>
      <c r="P1040" s="76"/>
      <c r="Q1040" s="83"/>
      <c r="R1040" s="53"/>
      <c r="S1040" s="75"/>
      <c r="T1040" s="66"/>
      <c r="U1040" s="328"/>
      <c r="V1040" s="328"/>
      <c r="W1040" s="328"/>
      <c r="X1040" s="328"/>
      <c r="Y1040" s="66"/>
      <c r="Z1040" s="37">
        <v>0</v>
      </c>
      <c r="AA1040" s="37">
        <f>H1040*$AA$7</f>
        <v>61985.392728761886</v>
      </c>
      <c r="AB1040" s="37">
        <f>AA1040*$AB$7</f>
        <v>46489.044546571415</v>
      </c>
      <c r="AC1040" s="37">
        <f>Z1040*AB1040</f>
        <v>0</v>
      </c>
      <c r="AD1040" s="121" t="s">
        <v>291</v>
      </c>
      <c r="AE1040" s="133" t="s">
        <v>426</v>
      </c>
      <c r="AF1040" s="35"/>
    </row>
    <row r="1041" spans="1:32">
      <c r="A1041" s="28"/>
      <c r="B1041" s="29"/>
      <c r="C1041" s="42"/>
      <c r="D1041" s="30"/>
      <c r="E1041" s="31"/>
      <c r="F1041" s="37"/>
      <c r="G1041" s="32"/>
      <c r="H1041" s="80"/>
      <c r="I1041" s="32"/>
      <c r="J1041" s="66"/>
      <c r="K1041" s="57"/>
      <c r="L1041" s="76"/>
      <c r="M1041" s="75"/>
      <c r="N1041" s="75"/>
      <c r="O1041" s="76"/>
      <c r="P1041" s="76"/>
      <c r="Q1041" s="76"/>
      <c r="R1041" s="57"/>
      <c r="S1041" s="57"/>
      <c r="T1041" s="66"/>
      <c r="U1041" s="328"/>
      <c r="V1041" s="328"/>
      <c r="W1041" s="328"/>
      <c r="X1041" s="328"/>
      <c r="Y1041" s="66"/>
      <c r="Z1041" s="37"/>
      <c r="AA1041" s="37"/>
      <c r="AB1041" s="37"/>
      <c r="AC1041" s="37"/>
      <c r="AD1041" s="31"/>
      <c r="AE1041" s="31"/>
    </row>
    <row r="1042" spans="1:32">
      <c r="A1042" s="28"/>
      <c r="B1042" s="29"/>
      <c r="C1042" s="42"/>
      <c r="D1042" s="30"/>
      <c r="E1042" s="31"/>
      <c r="F1042" s="37"/>
      <c r="G1042" s="32"/>
      <c r="H1042" s="80"/>
      <c r="I1042" s="32"/>
      <c r="J1042" s="66"/>
      <c r="K1042" s="57"/>
      <c r="L1042" s="76"/>
      <c r="M1042" s="75"/>
      <c r="N1042" s="75"/>
      <c r="O1042" s="76"/>
      <c r="P1042" s="76"/>
      <c r="Q1042" s="76"/>
      <c r="R1042" s="57"/>
      <c r="S1042" s="57"/>
      <c r="T1042" s="66"/>
      <c r="U1042" s="328"/>
      <c r="V1042" s="328"/>
      <c r="W1042" s="328"/>
      <c r="X1042" s="328"/>
      <c r="Y1042" s="66"/>
      <c r="Z1042" s="37"/>
      <c r="AA1042" s="37"/>
      <c r="AB1042" s="37"/>
      <c r="AC1042" s="37"/>
      <c r="AD1042" s="31"/>
      <c r="AE1042" s="31"/>
    </row>
    <row r="1043" spans="1:32">
      <c r="A1043" s="28"/>
      <c r="B1043" s="29"/>
      <c r="C1043" s="42"/>
      <c r="D1043" s="30"/>
      <c r="E1043" s="31"/>
      <c r="F1043" s="37"/>
      <c r="G1043" s="32"/>
      <c r="H1043" s="80"/>
      <c r="I1043" s="32"/>
      <c r="J1043" s="66"/>
      <c r="K1043" s="57"/>
      <c r="L1043" s="76"/>
      <c r="M1043" s="75"/>
      <c r="N1043" s="75"/>
      <c r="O1043" s="76"/>
      <c r="P1043" s="76"/>
      <c r="Q1043" s="76"/>
      <c r="R1043" s="57"/>
      <c r="S1043" s="57"/>
      <c r="T1043" s="66"/>
      <c r="U1043" s="328"/>
      <c r="V1043" s="328"/>
      <c r="W1043" s="328"/>
      <c r="X1043" s="328"/>
      <c r="Y1043" s="66"/>
      <c r="Z1043" s="37"/>
      <c r="AA1043" s="37"/>
      <c r="AB1043" s="37"/>
      <c r="AC1043" s="37"/>
      <c r="AD1043" s="31"/>
      <c r="AE1043" s="31"/>
    </row>
    <row r="1044" spans="1:32">
      <c r="A1044" s="28"/>
      <c r="B1044" s="29"/>
      <c r="C1044" s="42"/>
      <c r="D1044" s="30"/>
      <c r="E1044" s="31"/>
      <c r="F1044" s="37"/>
      <c r="G1044" s="32"/>
      <c r="H1044" s="80"/>
      <c r="I1044" s="32"/>
      <c r="J1044" s="66"/>
      <c r="K1044" s="57"/>
      <c r="L1044" s="76"/>
      <c r="M1044" s="75"/>
      <c r="N1044" s="75"/>
      <c r="O1044" s="76"/>
      <c r="P1044" s="76"/>
      <c r="Q1044" s="76"/>
      <c r="R1044" s="57"/>
      <c r="S1044" s="57"/>
      <c r="T1044" s="66"/>
      <c r="U1044" s="328"/>
      <c r="V1044" s="328"/>
      <c r="W1044" s="328"/>
      <c r="X1044" s="328"/>
      <c r="Y1044" s="66"/>
      <c r="Z1044" s="37"/>
      <c r="AA1044" s="37"/>
      <c r="AB1044" s="37"/>
      <c r="AC1044" s="37"/>
      <c r="AD1044" s="31"/>
      <c r="AE1044" s="31"/>
    </row>
    <row r="1045" spans="1:32">
      <c r="A1045" s="28"/>
      <c r="B1045" s="29"/>
      <c r="C1045" s="42"/>
      <c r="D1045" s="30"/>
      <c r="E1045" s="31"/>
      <c r="F1045" s="37"/>
      <c r="G1045" s="32"/>
      <c r="H1045" s="80"/>
      <c r="I1045" s="32"/>
      <c r="J1045" s="66"/>
      <c r="K1045" s="57"/>
      <c r="L1045" s="76"/>
      <c r="M1045" s="75"/>
      <c r="N1045" s="75"/>
      <c r="O1045" s="76"/>
      <c r="P1045" s="76"/>
      <c r="Q1045" s="76"/>
      <c r="R1045" s="57"/>
      <c r="S1045" s="57"/>
      <c r="T1045" s="66"/>
      <c r="U1045" s="328"/>
      <c r="V1045" s="328"/>
      <c r="W1045" s="328"/>
      <c r="X1045" s="328"/>
      <c r="Y1045" s="66"/>
      <c r="Z1045" s="93"/>
      <c r="AA1045" s="93"/>
      <c r="AB1045" s="93"/>
      <c r="AC1045" s="93"/>
      <c r="AD1045" s="31"/>
      <c r="AE1045" s="31"/>
    </row>
    <row r="1046" spans="1:32">
      <c r="A1046" s="206"/>
      <c r="B1046" s="74"/>
      <c r="C1046" s="201"/>
      <c r="D1046" s="74"/>
      <c r="E1046" s="74"/>
      <c r="F1046" s="85"/>
      <c r="G1046" s="207"/>
      <c r="H1046" s="206"/>
      <c r="I1046" s="207"/>
      <c r="K1046" s="74"/>
      <c r="L1046" s="74"/>
      <c r="M1046" s="73"/>
      <c r="N1046" s="73"/>
      <c r="O1046" s="74"/>
      <c r="P1046" s="74"/>
      <c r="Q1046" s="74"/>
      <c r="R1046" s="74"/>
      <c r="S1046" s="74"/>
      <c r="U1046" s="350"/>
      <c r="V1046" s="350"/>
      <c r="W1046" s="350"/>
      <c r="X1046" s="350"/>
      <c r="Z1046" s="57"/>
      <c r="AA1046" s="57"/>
      <c r="AB1046" s="57"/>
      <c r="AC1046" s="57"/>
      <c r="AD1046" s="31"/>
      <c r="AE1046" s="31"/>
    </row>
    <row r="1047" spans="1:32" ht="13" thickBot="1">
      <c r="A1047" s="210"/>
      <c r="B1047" s="211" t="s">
        <v>9</v>
      </c>
      <c r="C1047" s="212"/>
      <c r="D1047" s="211"/>
      <c r="E1047" s="211"/>
      <c r="F1047" s="213"/>
      <c r="G1047" s="214">
        <f>SUM(G1000:G1045)</f>
        <v>599370</v>
      </c>
      <c r="H1047" s="215"/>
      <c r="I1047" s="214">
        <f>SUM(I1000:I1045)</f>
        <v>487436.7430885536</v>
      </c>
      <c r="J1047" s="99"/>
      <c r="K1047" s="78"/>
      <c r="L1047" s="78"/>
      <c r="M1047" s="84"/>
      <c r="N1047" s="77"/>
      <c r="O1047" s="78"/>
      <c r="P1047" s="84"/>
      <c r="Q1047" s="78"/>
      <c r="R1047" s="78"/>
      <c r="S1047" s="84"/>
      <c r="T1047" s="99"/>
      <c r="U1047" s="349"/>
      <c r="V1047" s="349"/>
      <c r="W1047" s="349"/>
      <c r="X1047" s="349"/>
      <c r="Y1047" s="99"/>
      <c r="Z1047" s="84"/>
      <c r="AA1047" s="84"/>
      <c r="AB1047" s="84"/>
      <c r="AC1047" s="84"/>
      <c r="AD1047" s="37"/>
      <c r="AE1047" s="37"/>
      <c r="AF1047" s="99"/>
    </row>
    <row r="1048" spans="1:32" ht="13" thickTop="1">
      <c r="A1048" s="38"/>
      <c r="B1048" s="57"/>
      <c r="C1048" s="31"/>
      <c r="D1048" s="57"/>
      <c r="E1048" s="57"/>
      <c r="F1048" s="53"/>
      <c r="G1048" s="58"/>
      <c r="H1048" s="38"/>
      <c r="I1048" s="58"/>
      <c r="K1048" s="57"/>
      <c r="L1048" s="57"/>
      <c r="M1048" s="75"/>
      <c r="N1048" s="75"/>
      <c r="O1048" s="57"/>
      <c r="P1048" s="57"/>
      <c r="Q1048" s="57"/>
      <c r="R1048" s="57"/>
      <c r="S1048" s="57"/>
      <c r="U1048" s="327"/>
      <c r="V1048" s="327"/>
      <c r="W1048" s="327"/>
      <c r="X1048" s="327"/>
      <c r="Z1048" s="57"/>
      <c r="AA1048" s="57"/>
      <c r="AB1048" s="57"/>
      <c r="AC1048" s="57"/>
      <c r="AD1048" s="31"/>
      <c r="AE1048" s="31"/>
    </row>
    <row r="1049" spans="1:32">
      <c r="A1049" s="38"/>
      <c r="B1049" s="208" t="s">
        <v>53</v>
      </c>
      <c r="C1049" s="209"/>
      <c r="D1049" s="57"/>
      <c r="E1049" s="57"/>
      <c r="F1049" s="53"/>
      <c r="G1049" s="58"/>
      <c r="H1049" s="38"/>
      <c r="I1049" s="58"/>
      <c r="K1049" s="57"/>
      <c r="L1049" s="57"/>
      <c r="M1049" s="75"/>
      <c r="N1049" s="75"/>
      <c r="O1049" s="57"/>
      <c r="P1049" s="57"/>
      <c r="Q1049" s="57"/>
      <c r="R1049" s="57"/>
      <c r="S1049" s="57"/>
      <c r="U1049" s="327"/>
      <c r="V1049" s="327"/>
      <c r="W1049" s="327"/>
      <c r="X1049" s="327"/>
      <c r="Z1049" s="57"/>
      <c r="AA1049" s="57"/>
      <c r="AB1049" s="57"/>
      <c r="AC1049" s="57"/>
      <c r="AD1049" s="31"/>
      <c r="AE1049" s="31"/>
    </row>
    <row r="1050" spans="1:32">
      <c r="A1050" s="38"/>
      <c r="B1050" s="208"/>
      <c r="C1050" s="209"/>
      <c r="D1050" s="57"/>
      <c r="E1050" s="57"/>
      <c r="F1050" s="53"/>
      <c r="G1050" s="58"/>
      <c r="H1050" s="38"/>
      <c r="I1050" s="58"/>
      <c r="K1050" s="57"/>
      <c r="L1050" s="57"/>
      <c r="M1050" s="75"/>
      <c r="N1050" s="75"/>
      <c r="O1050" s="57"/>
      <c r="P1050" s="57"/>
      <c r="Q1050" s="57"/>
      <c r="R1050" s="57"/>
      <c r="S1050" s="57"/>
      <c r="U1050" s="327"/>
      <c r="V1050" s="327"/>
      <c r="W1050" s="327"/>
      <c r="X1050" s="327"/>
      <c r="Z1050" s="57"/>
      <c r="AA1050" s="57"/>
      <c r="AB1050" s="57"/>
      <c r="AC1050" s="57"/>
      <c r="AD1050" s="31"/>
      <c r="AE1050" s="31"/>
    </row>
    <row r="1051" spans="1:32">
      <c r="A1051" s="28"/>
      <c r="B1051" s="208" t="s">
        <v>89</v>
      </c>
      <c r="C1051" s="209"/>
      <c r="D1051" s="30"/>
      <c r="E1051" s="31"/>
      <c r="F1051" s="37"/>
      <c r="G1051" s="32"/>
      <c r="H1051" s="80"/>
      <c r="I1051" s="32"/>
      <c r="J1051" s="66"/>
      <c r="K1051" s="57"/>
      <c r="L1051" s="57"/>
      <c r="M1051" s="75"/>
      <c r="N1051" s="75"/>
      <c r="O1051" s="57"/>
      <c r="P1051" s="57"/>
      <c r="Q1051" s="57"/>
      <c r="R1051" s="57"/>
      <c r="S1051" s="57"/>
      <c r="T1051" s="66"/>
      <c r="U1051" s="328"/>
      <c r="V1051" s="328"/>
      <c r="W1051" s="328"/>
      <c r="X1051" s="328"/>
      <c r="Y1051" s="66"/>
      <c r="Z1051" s="37"/>
      <c r="AA1051" s="37"/>
      <c r="AB1051" s="37"/>
      <c r="AC1051" s="37"/>
      <c r="AD1051" s="31"/>
      <c r="AE1051" s="31"/>
    </row>
    <row r="1052" spans="1:32">
      <c r="A1052" s="38"/>
      <c r="B1052" s="208"/>
      <c r="C1052" s="209"/>
      <c r="D1052" s="57"/>
      <c r="E1052" s="57"/>
      <c r="F1052" s="53"/>
      <c r="G1052" s="58"/>
      <c r="H1052" s="38"/>
      <c r="I1052" s="58"/>
      <c r="K1052" s="57"/>
      <c r="L1052" s="57"/>
      <c r="M1052" s="75"/>
      <c r="N1052" s="75"/>
      <c r="O1052" s="57"/>
      <c r="P1052" s="57"/>
      <c r="Q1052" s="57"/>
      <c r="R1052" s="57"/>
      <c r="S1052" s="57"/>
      <c r="U1052" s="327"/>
      <c r="V1052" s="327"/>
      <c r="W1052" s="327"/>
      <c r="X1052" s="327"/>
      <c r="Z1052" s="57"/>
      <c r="AA1052" s="57"/>
      <c r="AB1052" s="57"/>
      <c r="AC1052" s="57"/>
      <c r="AD1052" s="31"/>
      <c r="AE1052" s="31"/>
    </row>
    <row r="1053" spans="1:32">
      <c r="A1053" s="28"/>
      <c r="B1053" s="158" t="s">
        <v>68</v>
      </c>
      <c r="C1053" s="59"/>
      <c r="D1053" s="30"/>
      <c r="E1053" s="31"/>
      <c r="F1053" s="37"/>
      <c r="G1053" s="32"/>
      <c r="H1053" s="80"/>
      <c r="I1053" s="32"/>
      <c r="J1053" s="66"/>
      <c r="K1053" s="57"/>
      <c r="L1053" s="57"/>
      <c r="M1053" s="75"/>
      <c r="N1053" s="75"/>
      <c r="O1053" s="57"/>
      <c r="P1053" s="57"/>
      <c r="Q1053" s="57"/>
      <c r="R1053" s="57"/>
      <c r="S1053" s="57"/>
      <c r="T1053" s="66"/>
      <c r="U1053" s="328"/>
      <c r="V1053" s="328"/>
      <c r="W1053" s="328"/>
      <c r="X1053" s="328"/>
      <c r="Y1053" s="66"/>
      <c r="Z1053" s="37"/>
      <c r="AA1053" s="37"/>
      <c r="AB1053" s="37"/>
      <c r="AC1053" s="37"/>
      <c r="AD1053" s="31"/>
      <c r="AE1053" s="31"/>
    </row>
    <row r="1054" spans="1:32">
      <c r="A1054" s="38"/>
      <c r="B1054" s="57"/>
      <c r="C1054" s="31"/>
      <c r="D1054" s="57"/>
      <c r="E1054" s="57"/>
      <c r="F1054" s="53"/>
      <c r="G1054" s="58"/>
      <c r="H1054" s="38"/>
      <c r="I1054" s="58"/>
      <c r="K1054" s="57"/>
      <c r="L1054" s="57"/>
      <c r="M1054" s="75"/>
      <c r="N1054" s="75"/>
      <c r="O1054" s="57"/>
      <c r="P1054" s="57"/>
      <c r="Q1054" s="57"/>
      <c r="R1054" s="57"/>
      <c r="S1054" s="57"/>
      <c r="U1054" s="327"/>
      <c r="V1054" s="327"/>
      <c r="W1054" s="327"/>
      <c r="X1054" s="327"/>
      <c r="Z1054" s="57"/>
      <c r="AA1054" s="57"/>
      <c r="AB1054" s="57"/>
      <c r="AC1054" s="57"/>
      <c r="AD1054" s="31"/>
      <c r="AE1054" s="31"/>
    </row>
    <row r="1055" spans="1:32" ht="50">
      <c r="A1055" s="28" t="s">
        <v>34</v>
      </c>
      <c r="B1055" s="29" t="s">
        <v>91</v>
      </c>
      <c r="C1055" s="42" t="s">
        <v>168</v>
      </c>
      <c r="D1055" s="30">
        <v>4</v>
      </c>
      <c r="E1055" s="31" t="s">
        <v>39</v>
      </c>
      <c r="F1055" s="37">
        <v>102770</v>
      </c>
      <c r="G1055" s="32">
        <f>D1055*F1055</f>
        <v>411080</v>
      </c>
      <c r="H1055" s="80">
        <f>F1055*$AG$3</f>
        <v>83577.546569248807</v>
      </c>
      <c r="I1055" s="32">
        <f>D1055*H1055</f>
        <v>334310.18627699523</v>
      </c>
      <c r="J1055" s="66"/>
      <c r="K1055" s="57"/>
      <c r="L1055" s="76"/>
      <c r="M1055" s="75"/>
      <c r="N1055" s="83"/>
      <c r="O1055" s="75"/>
      <c r="P1055" s="76"/>
      <c r="Q1055" s="83"/>
      <c r="R1055" s="53"/>
      <c r="S1055" s="75"/>
      <c r="T1055" s="66"/>
      <c r="U1055" s="328">
        <v>0</v>
      </c>
      <c r="V1055" s="328">
        <f>H1055*$V$7</f>
        <v>71040.914583861479</v>
      </c>
      <c r="W1055" s="328">
        <f>V1055*$W$7</f>
        <v>53280.685937896109</v>
      </c>
      <c r="X1055" s="328">
        <f>U1055*W1055</f>
        <v>0</v>
      </c>
      <c r="Y1055" s="66"/>
      <c r="Z1055" s="37"/>
      <c r="AA1055" s="37"/>
      <c r="AB1055" s="37"/>
      <c r="AC1055" s="37"/>
      <c r="AD1055" s="121" t="s">
        <v>317</v>
      </c>
      <c r="AE1055" s="121" t="s">
        <v>318</v>
      </c>
      <c r="AF1055" s="35"/>
    </row>
    <row r="1056" spans="1:32">
      <c r="A1056" s="28"/>
      <c r="B1056" s="29"/>
      <c r="C1056" s="42"/>
      <c r="D1056" s="30"/>
      <c r="E1056" s="31"/>
      <c r="F1056" s="175"/>
      <c r="G1056" s="224"/>
      <c r="H1056" s="225"/>
      <c r="I1056" s="224"/>
      <c r="J1056" s="107"/>
      <c r="K1056" s="57"/>
      <c r="L1056" s="57"/>
      <c r="M1056" s="75"/>
      <c r="N1056" s="75"/>
      <c r="O1056" s="57"/>
      <c r="P1056" s="57"/>
      <c r="Q1056" s="57"/>
      <c r="R1056" s="57"/>
      <c r="S1056" s="57"/>
      <c r="T1056" s="107"/>
      <c r="U1056" s="354"/>
      <c r="V1056" s="354"/>
      <c r="W1056" s="354"/>
      <c r="X1056" s="354"/>
      <c r="Y1056" s="107"/>
      <c r="Z1056" s="108"/>
      <c r="AA1056" s="108"/>
      <c r="AB1056" s="108"/>
      <c r="AC1056" s="108"/>
      <c r="AD1056" s="31"/>
      <c r="AE1056" s="31"/>
    </row>
    <row r="1057" spans="1:32" ht="25">
      <c r="A1057" s="28"/>
      <c r="B1057" s="29" t="s">
        <v>156</v>
      </c>
      <c r="C1057" s="42" t="s">
        <v>177</v>
      </c>
      <c r="D1057" s="30">
        <v>4</v>
      </c>
      <c r="E1057" s="31" t="s">
        <v>39</v>
      </c>
      <c r="F1057" s="37">
        <v>10300</v>
      </c>
      <c r="G1057" s="32">
        <f>D1057*F1057</f>
        <v>41200</v>
      </c>
      <c r="H1057" s="80">
        <f>F1057*$AG$3</f>
        <v>8376.4593720274661</v>
      </c>
      <c r="I1057" s="32">
        <f>D1057*H1057</f>
        <v>33505.837488109864</v>
      </c>
      <c r="J1057" s="66"/>
      <c r="K1057" s="57"/>
      <c r="L1057" s="76"/>
      <c r="M1057" s="75"/>
      <c r="N1057" s="83"/>
      <c r="O1057" s="75"/>
      <c r="P1057" s="76"/>
      <c r="Q1057" s="83"/>
      <c r="R1057" s="53"/>
      <c r="S1057" s="75"/>
      <c r="T1057" s="66"/>
      <c r="U1057" s="328"/>
      <c r="V1057" s="328"/>
      <c r="W1057" s="328"/>
      <c r="X1057" s="328"/>
      <c r="Y1057" s="66"/>
      <c r="Z1057" s="37">
        <v>0</v>
      </c>
      <c r="AA1057" s="37">
        <f>H1057*$AA$7</f>
        <v>7119.9904662233457</v>
      </c>
      <c r="AB1057" s="37">
        <f>AA1057*$AB$7</f>
        <v>5339.9928496675093</v>
      </c>
      <c r="AC1057" s="37">
        <f>Z1057*AB1057</f>
        <v>0</v>
      </c>
      <c r="AD1057" s="121" t="s">
        <v>355</v>
      </c>
      <c r="AE1057" s="133" t="s">
        <v>360</v>
      </c>
      <c r="AF1057" s="35"/>
    </row>
    <row r="1058" spans="1:32">
      <c r="A1058" s="28"/>
      <c r="B1058" s="29"/>
      <c r="C1058" s="42"/>
      <c r="D1058" s="30"/>
      <c r="E1058" s="31"/>
      <c r="F1058" s="175"/>
      <c r="G1058" s="224"/>
      <c r="H1058" s="225"/>
      <c r="I1058" s="224"/>
      <c r="J1058" s="107"/>
      <c r="K1058" s="57"/>
      <c r="L1058" s="57"/>
      <c r="M1058" s="75"/>
      <c r="N1058" s="75"/>
      <c r="O1058" s="57"/>
      <c r="P1058" s="57"/>
      <c r="Q1058" s="57"/>
      <c r="R1058" s="57"/>
      <c r="S1058" s="57"/>
      <c r="T1058" s="107"/>
      <c r="U1058" s="354"/>
      <c r="V1058" s="354"/>
      <c r="W1058" s="354"/>
      <c r="X1058" s="354"/>
      <c r="Y1058" s="107"/>
      <c r="Z1058" s="108"/>
      <c r="AA1058" s="108"/>
      <c r="AB1058" s="108"/>
      <c r="AC1058" s="108"/>
      <c r="AD1058" s="31"/>
      <c r="AE1058" s="31"/>
    </row>
    <row r="1059" spans="1:32" ht="25">
      <c r="A1059" s="28"/>
      <c r="B1059" s="29" t="s">
        <v>65</v>
      </c>
      <c r="C1059" s="42" t="s">
        <v>170</v>
      </c>
      <c r="D1059" s="30">
        <v>1</v>
      </c>
      <c r="E1059" s="31" t="s">
        <v>39</v>
      </c>
      <c r="F1059" s="37">
        <v>26250</v>
      </c>
      <c r="G1059" s="32">
        <f>D1059*F1059</f>
        <v>26250</v>
      </c>
      <c r="H1059" s="80">
        <f>F1059*$AG$3</f>
        <v>21347.772671429222</v>
      </c>
      <c r="I1059" s="32">
        <f>D1059*H1059</f>
        <v>21347.772671429222</v>
      </c>
      <c r="J1059" s="66"/>
      <c r="K1059" s="57"/>
      <c r="L1059" s="57"/>
      <c r="M1059" s="75"/>
      <c r="N1059" s="83"/>
      <c r="O1059" s="75"/>
      <c r="P1059" s="76"/>
      <c r="Q1059" s="83"/>
      <c r="R1059" s="53"/>
      <c r="S1059" s="75"/>
      <c r="T1059" s="66"/>
      <c r="U1059" s="373">
        <v>0</v>
      </c>
      <c r="V1059" s="373">
        <f>H1059*$V$7</f>
        <v>18145.60677071484</v>
      </c>
      <c r="W1059" s="373">
        <f>V1059*$W$7</f>
        <v>13609.20507803613</v>
      </c>
      <c r="X1059" s="373">
        <f>U1059*W1059</f>
        <v>0</v>
      </c>
      <c r="Y1059" s="66"/>
      <c r="Z1059" s="37"/>
      <c r="AA1059" s="37"/>
      <c r="AB1059" s="37"/>
      <c r="AC1059" s="37"/>
      <c r="AD1059" s="121"/>
      <c r="AE1059" s="372" t="s">
        <v>423</v>
      </c>
      <c r="AF1059" s="35"/>
    </row>
    <row r="1060" spans="1:32">
      <c r="A1060" s="28"/>
      <c r="B1060" s="29"/>
      <c r="C1060" s="42"/>
      <c r="D1060" s="30"/>
      <c r="E1060" s="31"/>
      <c r="F1060" s="175"/>
      <c r="G1060" s="224"/>
      <c r="H1060" s="225"/>
      <c r="I1060" s="224"/>
      <c r="J1060" s="107"/>
      <c r="K1060" s="57"/>
      <c r="L1060" s="57"/>
      <c r="M1060" s="75"/>
      <c r="N1060" s="75"/>
      <c r="O1060" s="57"/>
      <c r="P1060" s="57"/>
      <c r="Q1060" s="57"/>
      <c r="R1060" s="57"/>
      <c r="S1060" s="57"/>
      <c r="T1060" s="107"/>
      <c r="U1060" s="354"/>
      <c r="V1060" s="354"/>
      <c r="W1060" s="354"/>
      <c r="X1060" s="354"/>
      <c r="Y1060" s="107"/>
      <c r="Z1060" s="108"/>
      <c r="AA1060" s="108"/>
      <c r="AB1060" s="108"/>
      <c r="AC1060" s="108"/>
      <c r="AD1060" s="31"/>
      <c r="AE1060" s="31"/>
    </row>
    <row r="1061" spans="1:32">
      <c r="A1061" s="38"/>
      <c r="B1061" s="158" t="s">
        <v>137</v>
      </c>
      <c r="C1061" s="59"/>
      <c r="D1061" s="57"/>
      <c r="E1061" s="57"/>
      <c r="F1061" s="53"/>
      <c r="G1061" s="58"/>
      <c r="H1061" s="38"/>
      <c r="I1061" s="58"/>
      <c r="K1061" s="57"/>
      <c r="L1061" s="57"/>
      <c r="M1061" s="75"/>
      <c r="N1061" s="75"/>
      <c r="O1061" s="57"/>
      <c r="P1061" s="57"/>
      <c r="Q1061" s="57"/>
      <c r="R1061" s="57"/>
      <c r="S1061" s="57"/>
      <c r="U1061" s="327"/>
      <c r="V1061" s="327"/>
      <c r="W1061" s="327"/>
      <c r="X1061" s="327"/>
      <c r="Z1061" s="57"/>
      <c r="AA1061" s="57"/>
      <c r="AB1061" s="57"/>
      <c r="AC1061" s="57"/>
      <c r="AD1061" s="31"/>
      <c r="AE1061" s="31"/>
    </row>
    <row r="1062" spans="1:32">
      <c r="A1062" s="38"/>
      <c r="B1062" s="158"/>
      <c r="C1062" s="59"/>
      <c r="D1062" s="57"/>
      <c r="E1062" s="57"/>
      <c r="F1062" s="53"/>
      <c r="G1062" s="58"/>
      <c r="H1062" s="38"/>
      <c r="I1062" s="58"/>
      <c r="K1062" s="57"/>
      <c r="L1062" s="57"/>
      <c r="M1062" s="75"/>
      <c r="N1062" s="75"/>
      <c r="O1062" s="57"/>
      <c r="P1062" s="57"/>
      <c r="Q1062" s="57"/>
      <c r="R1062" s="57"/>
      <c r="S1062" s="57"/>
      <c r="U1062" s="327"/>
      <c r="V1062" s="327"/>
      <c r="W1062" s="327"/>
      <c r="X1062" s="327"/>
      <c r="Z1062" s="57"/>
      <c r="AA1062" s="57"/>
      <c r="AB1062" s="57"/>
      <c r="AC1062" s="57"/>
      <c r="AD1062" s="31"/>
      <c r="AE1062" s="31"/>
    </row>
    <row r="1063" spans="1:32" ht="25">
      <c r="A1063" s="38"/>
      <c r="B1063" s="29" t="s">
        <v>157</v>
      </c>
      <c r="C1063" s="42"/>
      <c r="D1063" s="30">
        <v>1</v>
      </c>
      <c r="E1063" s="31" t="s">
        <v>39</v>
      </c>
      <c r="F1063" s="53">
        <v>103250</v>
      </c>
      <c r="G1063" s="32">
        <f>D1063*F1063</f>
        <v>103250</v>
      </c>
      <c r="H1063" s="80">
        <f>F1063*$AG$3</f>
        <v>83967.905840954933</v>
      </c>
      <c r="I1063" s="32">
        <f>D1063*H1063</f>
        <v>83967.905840954933</v>
      </c>
      <c r="J1063" s="66"/>
      <c r="K1063" s="57"/>
      <c r="L1063" s="57"/>
      <c r="M1063" s="75"/>
      <c r="N1063" s="83"/>
      <c r="O1063" s="75"/>
      <c r="P1063" s="76"/>
      <c r="Q1063" s="83"/>
      <c r="R1063" s="53"/>
      <c r="S1063" s="75"/>
      <c r="T1063" s="66"/>
      <c r="U1063" s="328"/>
      <c r="V1063" s="328"/>
      <c r="W1063" s="328"/>
      <c r="X1063" s="328"/>
      <c r="Y1063" s="66"/>
      <c r="Z1063" s="37"/>
      <c r="AA1063" s="37"/>
      <c r="AB1063" s="37"/>
      <c r="AC1063" s="37"/>
      <c r="AD1063" s="121" t="s">
        <v>291</v>
      </c>
      <c r="AE1063" s="121" t="s">
        <v>287</v>
      </c>
      <c r="AF1063" s="35"/>
    </row>
    <row r="1064" spans="1:32">
      <c r="A1064" s="38"/>
      <c r="B1064" s="57"/>
      <c r="C1064" s="31"/>
      <c r="D1064" s="57"/>
      <c r="E1064" s="57"/>
      <c r="F1064" s="53"/>
      <c r="G1064" s="58"/>
      <c r="H1064" s="38"/>
      <c r="I1064" s="58"/>
      <c r="K1064" s="57"/>
      <c r="L1064" s="57"/>
      <c r="M1064" s="75"/>
      <c r="N1064" s="75"/>
      <c r="O1064" s="57"/>
      <c r="P1064" s="57"/>
      <c r="Q1064" s="57"/>
      <c r="R1064" s="57"/>
      <c r="S1064" s="57"/>
      <c r="U1064" s="327"/>
      <c r="V1064" s="327"/>
      <c r="W1064" s="327"/>
      <c r="X1064" s="327"/>
      <c r="Z1064" s="57"/>
      <c r="AA1064" s="57"/>
      <c r="AB1064" s="57"/>
      <c r="AC1064" s="57"/>
      <c r="AD1064" s="31"/>
      <c r="AE1064" s="31"/>
    </row>
    <row r="1065" spans="1:32" ht="25">
      <c r="A1065" s="38"/>
      <c r="B1065" s="29" t="s">
        <v>158</v>
      </c>
      <c r="C1065" s="42"/>
      <c r="D1065" s="30">
        <v>1</v>
      </c>
      <c r="E1065" s="31" t="s">
        <v>39</v>
      </c>
      <c r="F1065" s="53">
        <v>10360</v>
      </c>
      <c r="G1065" s="32">
        <f>D1065*F1065</f>
        <v>10360</v>
      </c>
      <c r="H1065" s="80">
        <f>F1065*$AG$3</f>
        <v>8425.2542809907318</v>
      </c>
      <c r="I1065" s="32">
        <f>D1065*H1065</f>
        <v>8425.2542809907318</v>
      </c>
      <c r="J1065" s="66"/>
      <c r="K1065" s="57"/>
      <c r="L1065" s="57"/>
      <c r="M1065" s="75"/>
      <c r="N1065" s="83"/>
      <c r="O1065" s="75"/>
      <c r="P1065" s="76"/>
      <c r="Q1065" s="83"/>
      <c r="R1065" s="53"/>
      <c r="S1065" s="75"/>
      <c r="T1065" s="66"/>
      <c r="U1065" s="373">
        <v>0</v>
      </c>
      <c r="V1065" s="373">
        <f>H1065*$V$7</f>
        <v>7161.4661388421218</v>
      </c>
      <c r="W1065" s="373">
        <f>V1065*$W$7</f>
        <v>5371.0996041315911</v>
      </c>
      <c r="X1065" s="373">
        <f>U1065*W1065</f>
        <v>0</v>
      </c>
      <c r="Y1065" s="66"/>
      <c r="Z1065" s="37"/>
      <c r="AA1065" s="37"/>
      <c r="AB1065" s="37"/>
      <c r="AC1065" s="37"/>
      <c r="AD1065" s="121" t="s">
        <v>291</v>
      </c>
      <c r="AE1065" s="121" t="s">
        <v>287</v>
      </c>
      <c r="AF1065" s="35"/>
    </row>
    <row r="1066" spans="1:32">
      <c r="A1066" s="38"/>
      <c r="B1066" s="57"/>
      <c r="C1066" s="31"/>
      <c r="D1066" s="57"/>
      <c r="E1066" s="57"/>
      <c r="F1066" s="53"/>
      <c r="G1066" s="58"/>
      <c r="H1066" s="38"/>
      <c r="I1066" s="58"/>
      <c r="K1066" s="57"/>
      <c r="L1066" s="57"/>
      <c r="M1066" s="75"/>
      <c r="N1066" s="57"/>
      <c r="O1066" s="57"/>
      <c r="P1066" s="57"/>
      <c r="Q1066" s="57"/>
      <c r="R1066" s="57"/>
      <c r="S1066" s="57"/>
      <c r="U1066" s="327"/>
      <c r="V1066" s="327"/>
      <c r="W1066" s="327"/>
      <c r="X1066" s="327"/>
      <c r="Z1066" s="57"/>
      <c r="AA1066" s="57"/>
      <c r="AB1066" s="57"/>
      <c r="AC1066" s="57"/>
      <c r="AD1066" s="31"/>
      <c r="AE1066" s="31"/>
    </row>
    <row r="1067" spans="1:32">
      <c r="A1067" s="38"/>
      <c r="B1067" s="57"/>
      <c r="C1067" s="31"/>
      <c r="D1067" s="57"/>
      <c r="E1067" s="57"/>
      <c r="F1067" s="53"/>
      <c r="G1067" s="58"/>
      <c r="H1067" s="38"/>
      <c r="I1067" s="58"/>
      <c r="K1067" s="57"/>
      <c r="L1067" s="57"/>
      <c r="M1067" s="75"/>
      <c r="N1067" s="57"/>
      <c r="O1067" s="57"/>
      <c r="P1067" s="57"/>
      <c r="Q1067" s="57"/>
      <c r="R1067" s="57"/>
      <c r="S1067" s="57"/>
      <c r="U1067" s="327"/>
      <c r="V1067" s="327"/>
      <c r="W1067" s="327"/>
      <c r="X1067" s="327"/>
      <c r="Z1067" s="57"/>
      <c r="AA1067" s="57"/>
      <c r="AB1067" s="57"/>
      <c r="AC1067" s="57"/>
      <c r="AD1067" s="31"/>
      <c r="AE1067" s="31"/>
    </row>
    <row r="1068" spans="1:32">
      <c r="A1068" s="38"/>
      <c r="B1068" s="158"/>
      <c r="C1068" s="59"/>
      <c r="D1068" s="57"/>
      <c r="E1068" s="57"/>
      <c r="F1068" s="53"/>
      <c r="G1068" s="58"/>
      <c r="H1068" s="38"/>
      <c r="I1068" s="58"/>
      <c r="K1068" s="57"/>
      <c r="L1068" s="57"/>
      <c r="M1068" s="75"/>
      <c r="N1068" s="57"/>
      <c r="O1068" s="57"/>
      <c r="P1068" s="57"/>
      <c r="Q1068" s="57"/>
      <c r="R1068" s="57"/>
      <c r="S1068" s="57"/>
      <c r="U1068" s="327"/>
      <c r="V1068" s="327"/>
      <c r="W1068" s="327"/>
      <c r="X1068" s="327"/>
      <c r="Z1068" s="57"/>
      <c r="AA1068" s="57"/>
      <c r="AB1068" s="57"/>
      <c r="AC1068" s="57"/>
      <c r="AD1068" s="31"/>
      <c r="AE1068" s="31"/>
    </row>
    <row r="1069" spans="1:32">
      <c r="A1069" s="38"/>
      <c r="B1069" s="57"/>
      <c r="C1069" s="31"/>
      <c r="D1069" s="57"/>
      <c r="E1069" s="57"/>
      <c r="F1069" s="53"/>
      <c r="G1069" s="58"/>
      <c r="H1069" s="38"/>
      <c r="I1069" s="58"/>
      <c r="K1069" s="57"/>
      <c r="L1069" s="57"/>
      <c r="M1069" s="75"/>
      <c r="N1069" s="57"/>
      <c r="O1069" s="57"/>
      <c r="P1069" s="57"/>
      <c r="Q1069" s="57"/>
      <c r="R1069" s="57"/>
      <c r="S1069" s="57"/>
      <c r="U1069" s="327"/>
      <c r="V1069" s="327"/>
      <c r="W1069" s="327"/>
      <c r="X1069" s="327"/>
      <c r="Z1069" s="57"/>
      <c r="AA1069" s="57"/>
      <c r="AB1069" s="57"/>
      <c r="AC1069" s="57"/>
      <c r="AD1069" s="31"/>
      <c r="AE1069" s="31"/>
    </row>
    <row r="1070" spans="1:32">
      <c r="A1070" s="38"/>
      <c r="B1070" s="57"/>
      <c r="C1070" s="31"/>
      <c r="D1070" s="30"/>
      <c r="E1070" s="31"/>
      <c r="F1070" s="37"/>
      <c r="G1070" s="32"/>
      <c r="H1070" s="80"/>
      <c r="I1070" s="32"/>
      <c r="J1070" s="66"/>
      <c r="K1070" s="57"/>
      <c r="L1070" s="57"/>
      <c r="M1070" s="75"/>
      <c r="N1070" s="57"/>
      <c r="O1070" s="57"/>
      <c r="P1070" s="57"/>
      <c r="Q1070" s="57"/>
      <c r="R1070" s="57"/>
      <c r="S1070" s="57"/>
      <c r="T1070" s="66"/>
      <c r="U1070" s="328"/>
      <c r="V1070" s="328"/>
      <c r="W1070" s="328"/>
      <c r="X1070" s="328"/>
      <c r="Y1070" s="66"/>
      <c r="Z1070" s="37"/>
      <c r="AA1070" s="37"/>
      <c r="AB1070" s="37"/>
      <c r="AC1070" s="37"/>
      <c r="AD1070" s="31"/>
      <c r="AE1070" s="31"/>
    </row>
    <row r="1071" spans="1:32">
      <c r="A1071" s="38"/>
      <c r="B1071" s="57"/>
      <c r="C1071" s="31"/>
      <c r="D1071" s="57"/>
      <c r="E1071" s="57"/>
      <c r="F1071" s="53"/>
      <c r="G1071" s="58"/>
      <c r="H1071" s="38"/>
      <c r="I1071" s="58"/>
      <c r="K1071" s="57"/>
      <c r="L1071" s="57"/>
      <c r="M1071" s="75"/>
      <c r="N1071" s="57"/>
      <c r="O1071" s="57"/>
      <c r="P1071" s="57"/>
      <c r="Q1071" s="57"/>
      <c r="R1071" s="57"/>
      <c r="S1071" s="57"/>
      <c r="U1071" s="327"/>
      <c r="V1071" s="327"/>
      <c r="W1071" s="327"/>
      <c r="X1071" s="327"/>
      <c r="Z1071" s="57"/>
      <c r="AA1071" s="57"/>
      <c r="AB1071" s="57"/>
      <c r="AC1071" s="57"/>
      <c r="AD1071" s="31"/>
      <c r="AE1071" s="31"/>
    </row>
    <row r="1072" spans="1:32">
      <c r="A1072" s="38"/>
      <c r="B1072" s="57"/>
      <c r="C1072" s="31"/>
      <c r="D1072" s="57"/>
      <c r="E1072" s="57"/>
      <c r="F1072" s="53"/>
      <c r="G1072" s="58"/>
      <c r="H1072" s="38"/>
      <c r="I1072" s="58"/>
      <c r="K1072" s="57"/>
      <c r="L1072" s="57"/>
      <c r="M1072" s="75"/>
      <c r="N1072" s="57"/>
      <c r="O1072" s="57"/>
      <c r="P1072" s="57"/>
      <c r="Q1072" s="57"/>
      <c r="R1072" s="57"/>
      <c r="S1072" s="57"/>
      <c r="U1072" s="327"/>
      <c r="V1072" s="327"/>
      <c r="W1072" s="327"/>
      <c r="X1072" s="327"/>
      <c r="Z1072" s="57"/>
      <c r="AA1072" s="57"/>
      <c r="AB1072" s="57"/>
      <c r="AC1072" s="57"/>
      <c r="AD1072" s="31"/>
      <c r="AE1072" s="31"/>
    </row>
    <row r="1073" spans="1:31">
      <c r="A1073" s="38"/>
      <c r="B1073" s="57"/>
      <c r="C1073" s="31"/>
      <c r="D1073" s="57"/>
      <c r="E1073" s="57"/>
      <c r="F1073" s="53"/>
      <c r="G1073" s="58"/>
      <c r="H1073" s="38"/>
      <c r="I1073" s="58"/>
      <c r="K1073" s="57"/>
      <c r="L1073" s="57"/>
      <c r="M1073" s="75"/>
      <c r="N1073" s="57"/>
      <c r="O1073" s="57"/>
      <c r="P1073" s="57"/>
      <c r="Q1073" s="57"/>
      <c r="R1073" s="57"/>
      <c r="S1073" s="57"/>
      <c r="U1073" s="327"/>
      <c r="V1073" s="327"/>
      <c r="W1073" s="327"/>
      <c r="X1073" s="327"/>
      <c r="Z1073" s="57"/>
      <c r="AA1073" s="57"/>
      <c r="AB1073" s="57"/>
      <c r="AC1073" s="57"/>
      <c r="AD1073" s="31"/>
      <c r="AE1073" s="31"/>
    </row>
    <row r="1074" spans="1:31">
      <c r="A1074" s="38"/>
      <c r="B1074" s="57"/>
      <c r="C1074" s="31"/>
      <c r="D1074" s="57"/>
      <c r="E1074" s="57"/>
      <c r="F1074" s="53"/>
      <c r="G1074" s="58"/>
      <c r="H1074" s="38"/>
      <c r="I1074" s="58"/>
      <c r="K1074" s="57"/>
      <c r="L1074" s="57"/>
      <c r="M1074" s="75"/>
      <c r="N1074" s="57"/>
      <c r="O1074" s="57"/>
      <c r="P1074" s="57"/>
      <c r="Q1074" s="57"/>
      <c r="R1074" s="57"/>
      <c r="S1074" s="57"/>
      <c r="U1074" s="327"/>
      <c r="V1074" s="327"/>
      <c r="W1074" s="327"/>
      <c r="X1074" s="327"/>
      <c r="Z1074" s="57"/>
      <c r="AA1074" s="57"/>
      <c r="AB1074" s="57"/>
      <c r="AC1074" s="57"/>
      <c r="AD1074" s="31"/>
      <c r="AE1074" s="31"/>
    </row>
    <row r="1075" spans="1:31">
      <c r="A1075" s="38"/>
      <c r="B1075" s="57"/>
      <c r="C1075" s="31"/>
      <c r="D1075" s="57"/>
      <c r="E1075" s="57"/>
      <c r="F1075" s="53"/>
      <c r="G1075" s="58"/>
      <c r="H1075" s="38"/>
      <c r="I1075" s="58"/>
      <c r="K1075" s="57"/>
      <c r="L1075" s="57"/>
      <c r="M1075" s="75"/>
      <c r="N1075" s="57"/>
      <c r="O1075" s="57"/>
      <c r="P1075" s="57"/>
      <c r="Q1075" s="57"/>
      <c r="R1075" s="57"/>
      <c r="S1075" s="57"/>
      <c r="U1075" s="327"/>
      <c r="V1075" s="327"/>
      <c r="W1075" s="327"/>
      <c r="X1075" s="327"/>
      <c r="Z1075" s="57"/>
      <c r="AA1075" s="57"/>
      <c r="AB1075" s="57"/>
      <c r="AC1075" s="57"/>
      <c r="AD1075" s="31"/>
      <c r="AE1075" s="31"/>
    </row>
    <row r="1076" spans="1:31">
      <c r="A1076" s="38"/>
      <c r="B1076" s="57"/>
      <c r="C1076" s="31"/>
      <c r="D1076" s="57"/>
      <c r="E1076" s="57"/>
      <c r="F1076" s="53"/>
      <c r="G1076" s="58"/>
      <c r="H1076" s="38"/>
      <c r="I1076" s="58"/>
      <c r="K1076" s="57"/>
      <c r="L1076" s="57"/>
      <c r="M1076" s="75"/>
      <c r="N1076" s="57"/>
      <c r="O1076" s="57"/>
      <c r="P1076" s="57"/>
      <c r="Q1076" s="57"/>
      <c r="R1076" s="57"/>
      <c r="S1076" s="57"/>
      <c r="U1076" s="327"/>
      <c r="V1076" s="327"/>
      <c r="W1076" s="327"/>
      <c r="X1076" s="327"/>
      <c r="Z1076" s="57"/>
      <c r="AA1076" s="57"/>
      <c r="AB1076" s="57"/>
      <c r="AC1076" s="57"/>
      <c r="AD1076" s="31"/>
      <c r="AE1076" s="31"/>
    </row>
    <row r="1077" spans="1:31">
      <c r="A1077" s="38"/>
      <c r="B1077" s="57"/>
      <c r="C1077" s="31"/>
      <c r="D1077" s="57"/>
      <c r="E1077" s="57"/>
      <c r="F1077" s="53"/>
      <c r="G1077" s="58"/>
      <c r="H1077" s="38"/>
      <c r="I1077" s="58"/>
      <c r="K1077" s="57"/>
      <c r="L1077" s="57"/>
      <c r="M1077" s="75"/>
      <c r="N1077" s="57"/>
      <c r="O1077" s="57"/>
      <c r="P1077" s="57"/>
      <c r="Q1077" s="57"/>
      <c r="R1077" s="57"/>
      <c r="S1077" s="57"/>
      <c r="U1077" s="327"/>
      <c r="V1077" s="327"/>
      <c r="W1077" s="327"/>
      <c r="X1077" s="327"/>
      <c r="Z1077" s="57"/>
      <c r="AA1077" s="57"/>
      <c r="AB1077" s="57"/>
      <c r="AC1077" s="57"/>
      <c r="AD1077" s="31"/>
      <c r="AE1077" s="31"/>
    </row>
    <row r="1078" spans="1:31">
      <c r="A1078" s="38"/>
      <c r="B1078" s="57"/>
      <c r="C1078" s="31"/>
      <c r="D1078" s="57"/>
      <c r="E1078" s="57"/>
      <c r="F1078" s="53"/>
      <c r="G1078" s="58"/>
      <c r="H1078" s="38"/>
      <c r="I1078" s="58"/>
      <c r="K1078" s="57"/>
      <c r="L1078" s="57"/>
      <c r="M1078" s="75"/>
      <c r="N1078" s="57"/>
      <c r="O1078" s="57"/>
      <c r="P1078" s="57"/>
      <c r="Q1078" s="57"/>
      <c r="R1078" s="57"/>
      <c r="S1078" s="57"/>
      <c r="U1078" s="327"/>
      <c r="V1078" s="327"/>
      <c r="W1078" s="327"/>
      <c r="X1078" s="327"/>
      <c r="Z1078" s="57"/>
      <c r="AA1078" s="57"/>
      <c r="AB1078" s="57"/>
      <c r="AC1078" s="57"/>
      <c r="AD1078" s="31"/>
      <c r="AE1078" s="31"/>
    </row>
    <row r="1079" spans="1:31">
      <c r="A1079" s="38"/>
      <c r="B1079" s="57"/>
      <c r="C1079" s="31"/>
      <c r="D1079" s="57"/>
      <c r="E1079" s="57"/>
      <c r="F1079" s="53"/>
      <c r="G1079" s="58"/>
      <c r="H1079" s="38"/>
      <c r="I1079" s="58"/>
      <c r="K1079" s="57"/>
      <c r="L1079" s="57"/>
      <c r="M1079" s="75"/>
      <c r="N1079" s="57"/>
      <c r="O1079" s="57"/>
      <c r="P1079" s="57"/>
      <c r="Q1079" s="57"/>
      <c r="R1079" s="57"/>
      <c r="S1079" s="57"/>
      <c r="U1079" s="327"/>
      <c r="V1079" s="327"/>
      <c r="W1079" s="327"/>
      <c r="X1079" s="327"/>
      <c r="Z1079" s="57"/>
      <c r="AA1079" s="57"/>
      <c r="AB1079" s="57"/>
      <c r="AC1079" s="57"/>
      <c r="AD1079" s="31"/>
      <c r="AE1079" s="31"/>
    </row>
    <row r="1080" spans="1:31">
      <c r="A1080" s="38"/>
      <c r="B1080" s="57"/>
      <c r="C1080" s="31"/>
      <c r="D1080" s="57"/>
      <c r="E1080" s="57"/>
      <c r="F1080" s="53"/>
      <c r="G1080" s="58"/>
      <c r="H1080" s="38"/>
      <c r="I1080" s="58"/>
      <c r="K1080" s="57"/>
      <c r="L1080" s="57"/>
      <c r="M1080" s="75"/>
      <c r="N1080" s="57"/>
      <c r="O1080" s="57"/>
      <c r="P1080" s="57"/>
      <c r="Q1080" s="57"/>
      <c r="R1080" s="57"/>
      <c r="S1080" s="57"/>
      <c r="U1080" s="327"/>
      <c r="V1080" s="327"/>
      <c r="W1080" s="327"/>
      <c r="X1080" s="327"/>
      <c r="Z1080" s="57"/>
      <c r="AA1080" s="57"/>
      <c r="AB1080" s="57"/>
      <c r="AC1080" s="57"/>
      <c r="AD1080" s="31"/>
      <c r="AE1080" s="31"/>
    </row>
    <row r="1081" spans="1:31">
      <c r="A1081" s="38"/>
      <c r="B1081" s="57"/>
      <c r="C1081" s="31"/>
      <c r="D1081" s="57"/>
      <c r="E1081" s="57"/>
      <c r="F1081" s="53"/>
      <c r="G1081" s="58"/>
      <c r="H1081" s="38"/>
      <c r="I1081" s="58"/>
      <c r="K1081" s="57"/>
      <c r="L1081" s="57"/>
      <c r="M1081" s="75"/>
      <c r="N1081" s="57"/>
      <c r="O1081" s="57"/>
      <c r="P1081" s="57"/>
      <c r="Q1081" s="57"/>
      <c r="R1081" s="57"/>
      <c r="S1081" s="57"/>
      <c r="U1081" s="327"/>
      <c r="V1081" s="327"/>
      <c r="W1081" s="327"/>
      <c r="X1081" s="327"/>
      <c r="Z1081" s="57"/>
      <c r="AA1081" s="57"/>
      <c r="AB1081" s="57"/>
      <c r="AC1081" s="57"/>
      <c r="AD1081" s="31"/>
      <c r="AE1081" s="31"/>
    </row>
    <row r="1082" spans="1:31">
      <c r="A1082" s="38"/>
      <c r="B1082" s="57"/>
      <c r="C1082" s="31"/>
      <c r="D1082" s="57"/>
      <c r="E1082" s="57"/>
      <c r="F1082" s="53"/>
      <c r="G1082" s="58"/>
      <c r="H1082" s="38"/>
      <c r="I1082" s="58"/>
      <c r="K1082" s="57"/>
      <c r="L1082" s="57"/>
      <c r="M1082" s="75"/>
      <c r="N1082" s="57"/>
      <c r="O1082" s="57"/>
      <c r="P1082" s="57"/>
      <c r="Q1082" s="57"/>
      <c r="R1082" s="57"/>
      <c r="S1082" s="57"/>
      <c r="U1082" s="327"/>
      <c r="V1082" s="327"/>
      <c r="W1082" s="327"/>
      <c r="X1082" s="327"/>
      <c r="Z1082" s="57"/>
      <c r="AA1082" s="57"/>
      <c r="AB1082" s="57"/>
      <c r="AC1082" s="57"/>
      <c r="AD1082" s="31"/>
      <c r="AE1082" s="31"/>
    </row>
    <row r="1083" spans="1:31">
      <c r="A1083" s="38"/>
      <c r="B1083" s="57"/>
      <c r="C1083" s="31"/>
      <c r="D1083" s="57"/>
      <c r="E1083" s="57"/>
      <c r="F1083" s="53"/>
      <c r="G1083" s="58"/>
      <c r="H1083" s="38"/>
      <c r="I1083" s="58"/>
      <c r="K1083" s="57"/>
      <c r="L1083" s="57"/>
      <c r="M1083" s="75"/>
      <c r="N1083" s="57"/>
      <c r="O1083" s="57"/>
      <c r="P1083" s="57"/>
      <c r="Q1083" s="57"/>
      <c r="R1083" s="57"/>
      <c r="S1083" s="57"/>
      <c r="U1083" s="327"/>
      <c r="V1083" s="327"/>
      <c r="W1083" s="327"/>
      <c r="X1083" s="327"/>
      <c r="Z1083" s="57"/>
      <c r="AA1083" s="57"/>
      <c r="AB1083" s="57"/>
      <c r="AC1083" s="57"/>
      <c r="AD1083" s="31"/>
      <c r="AE1083" s="31"/>
    </row>
    <row r="1084" spans="1:31">
      <c r="A1084" s="38"/>
      <c r="B1084" s="57"/>
      <c r="C1084" s="31"/>
      <c r="D1084" s="57"/>
      <c r="E1084" s="57"/>
      <c r="F1084" s="53"/>
      <c r="G1084" s="58"/>
      <c r="H1084" s="38"/>
      <c r="I1084" s="58"/>
      <c r="K1084" s="57"/>
      <c r="L1084" s="57"/>
      <c r="M1084" s="75"/>
      <c r="N1084" s="57"/>
      <c r="O1084" s="57"/>
      <c r="P1084" s="57"/>
      <c r="Q1084" s="57"/>
      <c r="R1084" s="57"/>
      <c r="S1084" s="57"/>
      <c r="U1084" s="327"/>
      <c r="V1084" s="327"/>
      <c r="W1084" s="327"/>
      <c r="X1084" s="327"/>
      <c r="Z1084" s="57"/>
      <c r="AA1084" s="57"/>
      <c r="AB1084" s="57"/>
      <c r="AC1084" s="57"/>
      <c r="AD1084" s="31"/>
      <c r="AE1084" s="31"/>
    </row>
    <row r="1085" spans="1:31">
      <c r="A1085" s="38"/>
      <c r="B1085" s="57"/>
      <c r="C1085" s="31"/>
      <c r="D1085" s="57"/>
      <c r="E1085" s="57"/>
      <c r="F1085" s="53"/>
      <c r="G1085" s="58"/>
      <c r="H1085" s="38"/>
      <c r="I1085" s="58"/>
      <c r="K1085" s="57"/>
      <c r="L1085" s="57"/>
      <c r="M1085" s="75"/>
      <c r="N1085" s="57"/>
      <c r="O1085" s="57"/>
      <c r="P1085" s="57"/>
      <c r="Q1085" s="57"/>
      <c r="R1085" s="57"/>
      <c r="S1085" s="57"/>
      <c r="U1085" s="327"/>
      <c r="V1085" s="327"/>
      <c r="W1085" s="327"/>
      <c r="X1085" s="327"/>
      <c r="Z1085" s="57"/>
      <c r="AA1085" s="57"/>
      <c r="AB1085" s="57"/>
      <c r="AC1085" s="57"/>
      <c r="AD1085" s="31"/>
      <c r="AE1085" s="31"/>
    </row>
    <row r="1086" spans="1:31">
      <c r="A1086" s="38"/>
      <c r="B1086" s="57"/>
      <c r="C1086" s="31"/>
      <c r="D1086" s="57"/>
      <c r="E1086" s="57"/>
      <c r="F1086" s="53"/>
      <c r="G1086" s="58"/>
      <c r="H1086" s="38"/>
      <c r="I1086" s="58"/>
      <c r="K1086" s="57"/>
      <c r="L1086" s="57"/>
      <c r="M1086" s="75"/>
      <c r="N1086" s="57"/>
      <c r="O1086" s="57"/>
      <c r="P1086" s="57"/>
      <c r="Q1086" s="57"/>
      <c r="R1086" s="57"/>
      <c r="S1086" s="57"/>
      <c r="U1086" s="327"/>
      <c r="V1086" s="327"/>
      <c r="W1086" s="327"/>
      <c r="X1086" s="327"/>
      <c r="Z1086" s="57"/>
      <c r="AA1086" s="57"/>
      <c r="AB1086" s="57"/>
      <c r="AC1086" s="57"/>
      <c r="AD1086" s="31"/>
      <c r="AE1086" s="31"/>
    </row>
    <row r="1087" spans="1:31">
      <c r="A1087" s="38"/>
      <c r="B1087" s="57"/>
      <c r="C1087" s="31"/>
      <c r="D1087" s="57"/>
      <c r="E1087" s="57"/>
      <c r="F1087" s="53"/>
      <c r="G1087" s="58"/>
      <c r="H1087" s="38"/>
      <c r="I1087" s="58"/>
      <c r="K1087" s="57"/>
      <c r="L1087" s="57"/>
      <c r="M1087" s="75"/>
      <c r="N1087" s="57"/>
      <c r="O1087" s="57"/>
      <c r="P1087" s="57"/>
      <c r="Q1087" s="57"/>
      <c r="R1087" s="57"/>
      <c r="S1087" s="57"/>
      <c r="U1087" s="327"/>
      <c r="V1087" s="327"/>
      <c r="W1087" s="327"/>
      <c r="X1087" s="327"/>
      <c r="Z1087" s="57"/>
      <c r="AA1087" s="57"/>
      <c r="AB1087" s="57"/>
      <c r="AC1087" s="57"/>
      <c r="AD1087" s="31"/>
      <c r="AE1087" s="31"/>
    </row>
    <row r="1088" spans="1:31">
      <c r="A1088" s="38"/>
      <c r="B1088" s="57"/>
      <c r="C1088" s="31"/>
      <c r="D1088" s="57"/>
      <c r="E1088" s="57"/>
      <c r="F1088" s="53"/>
      <c r="G1088" s="58"/>
      <c r="H1088" s="38"/>
      <c r="I1088" s="58"/>
      <c r="K1088" s="57"/>
      <c r="L1088" s="57"/>
      <c r="M1088" s="75"/>
      <c r="N1088" s="57"/>
      <c r="O1088" s="57"/>
      <c r="P1088" s="57"/>
      <c r="Q1088" s="57"/>
      <c r="R1088" s="57"/>
      <c r="S1088" s="57"/>
      <c r="U1088" s="327"/>
      <c r="V1088" s="327"/>
      <c r="W1088" s="327"/>
      <c r="X1088" s="327"/>
      <c r="Z1088" s="57"/>
      <c r="AA1088" s="57"/>
      <c r="AB1088" s="57"/>
      <c r="AC1088" s="57"/>
      <c r="AD1088" s="31"/>
      <c r="AE1088" s="31"/>
    </row>
    <row r="1089" spans="1:32">
      <c r="A1089" s="38"/>
      <c r="B1089" s="57"/>
      <c r="C1089" s="31"/>
      <c r="D1089" s="57"/>
      <c r="E1089" s="57"/>
      <c r="F1089" s="53"/>
      <c r="G1089" s="58"/>
      <c r="H1089" s="38"/>
      <c r="I1089" s="58"/>
      <c r="K1089" s="57"/>
      <c r="L1089" s="57"/>
      <c r="M1089" s="75"/>
      <c r="N1089" s="57"/>
      <c r="O1089" s="57"/>
      <c r="P1089" s="57"/>
      <c r="Q1089" s="57"/>
      <c r="R1089" s="57"/>
      <c r="S1089" s="57"/>
      <c r="U1089" s="327"/>
      <c r="V1089" s="327"/>
      <c r="W1089" s="327"/>
      <c r="X1089" s="327"/>
      <c r="Z1089" s="57"/>
      <c r="AA1089" s="57"/>
      <c r="AB1089" s="57"/>
      <c r="AC1089" s="57"/>
      <c r="AD1089" s="31"/>
      <c r="AE1089" s="31"/>
    </row>
    <row r="1090" spans="1:32">
      <c r="A1090" s="38"/>
      <c r="B1090" s="57"/>
      <c r="C1090" s="31"/>
      <c r="D1090" s="57"/>
      <c r="E1090" s="57"/>
      <c r="F1090" s="53"/>
      <c r="G1090" s="58"/>
      <c r="H1090" s="38"/>
      <c r="I1090" s="58"/>
      <c r="K1090" s="57"/>
      <c r="L1090" s="57"/>
      <c r="M1090" s="75"/>
      <c r="N1090" s="57"/>
      <c r="O1090" s="57"/>
      <c r="P1090" s="57"/>
      <c r="Q1090" s="57"/>
      <c r="R1090" s="57"/>
      <c r="S1090" s="57"/>
      <c r="U1090" s="327"/>
      <c r="V1090" s="327"/>
      <c r="W1090" s="327"/>
      <c r="X1090" s="327"/>
      <c r="Z1090" s="57"/>
      <c r="AA1090" s="57"/>
      <c r="AB1090" s="57"/>
      <c r="AC1090" s="57"/>
      <c r="AD1090" s="31"/>
      <c r="AE1090" s="31"/>
    </row>
    <row r="1091" spans="1:32">
      <c r="A1091" s="38"/>
      <c r="B1091" s="57"/>
      <c r="C1091" s="31"/>
      <c r="D1091" s="57"/>
      <c r="E1091" s="57"/>
      <c r="F1091" s="53"/>
      <c r="G1091" s="58"/>
      <c r="H1091" s="38"/>
      <c r="I1091" s="58"/>
      <c r="K1091" s="57"/>
      <c r="L1091" s="57"/>
      <c r="M1091" s="75"/>
      <c r="N1091" s="57"/>
      <c r="O1091" s="57"/>
      <c r="P1091" s="57"/>
      <c r="Q1091" s="57"/>
      <c r="R1091" s="57"/>
      <c r="S1091" s="57"/>
      <c r="U1091" s="327"/>
      <c r="V1091" s="327"/>
      <c r="W1091" s="327"/>
      <c r="X1091" s="327"/>
      <c r="Z1091" s="57"/>
      <c r="AA1091" s="57"/>
      <c r="AB1091" s="57"/>
      <c r="AC1091" s="57"/>
      <c r="AD1091" s="31"/>
      <c r="AE1091" s="31"/>
    </row>
    <row r="1092" spans="1:32">
      <c r="A1092" s="38"/>
      <c r="B1092" s="57"/>
      <c r="C1092" s="31"/>
      <c r="D1092" s="57"/>
      <c r="E1092" s="57"/>
      <c r="F1092" s="53"/>
      <c r="G1092" s="58"/>
      <c r="H1092" s="38"/>
      <c r="I1092" s="58"/>
      <c r="K1092" s="57"/>
      <c r="L1092" s="57"/>
      <c r="M1092" s="75"/>
      <c r="N1092" s="57"/>
      <c r="O1092" s="57"/>
      <c r="P1092" s="57"/>
      <c r="Q1092" s="57"/>
      <c r="R1092" s="57"/>
      <c r="S1092" s="57"/>
      <c r="U1092" s="327"/>
      <c r="V1092" s="327"/>
      <c r="W1092" s="327"/>
      <c r="X1092" s="327"/>
      <c r="Z1092" s="57"/>
      <c r="AA1092" s="57"/>
      <c r="AB1092" s="57"/>
      <c r="AC1092" s="57"/>
      <c r="AD1092" s="31"/>
      <c r="AE1092" s="31"/>
    </row>
    <row r="1093" spans="1:32">
      <c r="A1093" s="38"/>
      <c r="B1093" s="57"/>
      <c r="C1093" s="31"/>
      <c r="D1093" s="57"/>
      <c r="E1093" s="57"/>
      <c r="F1093" s="53"/>
      <c r="G1093" s="58"/>
      <c r="H1093" s="38"/>
      <c r="I1093" s="58"/>
      <c r="K1093" s="57"/>
      <c r="L1093" s="57"/>
      <c r="M1093" s="75"/>
      <c r="N1093" s="57"/>
      <c r="O1093" s="57"/>
      <c r="P1093" s="57"/>
      <c r="Q1093" s="57"/>
      <c r="R1093" s="57"/>
      <c r="S1093" s="57"/>
      <c r="U1093" s="327"/>
      <c r="V1093" s="327"/>
      <c r="W1093" s="327"/>
      <c r="X1093" s="327"/>
      <c r="Z1093" s="57"/>
      <c r="AA1093" s="57"/>
      <c r="AB1093" s="57"/>
      <c r="AC1093" s="57"/>
      <c r="AD1093" s="31"/>
      <c r="AE1093" s="31"/>
    </row>
    <row r="1094" spans="1:32">
      <c r="A1094" s="38"/>
      <c r="B1094" s="57"/>
      <c r="C1094" s="31"/>
      <c r="D1094" s="57"/>
      <c r="E1094" s="57"/>
      <c r="F1094" s="53"/>
      <c r="G1094" s="58"/>
      <c r="H1094" s="38"/>
      <c r="I1094" s="58"/>
      <c r="K1094" s="57"/>
      <c r="L1094" s="57"/>
      <c r="M1094" s="75"/>
      <c r="N1094" s="57"/>
      <c r="O1094" s="57"/>
      <c r="P1094" s="57"/>
      <c r="Q1094" s="57"/>
      <c r="R1094" s="57"/>
      <c r="S1094" s="57"/>
      <c r="U1094" s="327"/>
      <c r="V1094" s="327"/>
      <c r="W1094" s="327"/>
      <c r="X1094" s="327"/>
      <c r="Z1094" s="57"/>
      <c r="AA1094" s="57"/>
      <c r="AB1094" s="57"/>
      <c r="AC1094" s="57"/>
      <c r="AD1094" s="31"/>
      <c r="AE1094" s="31"/>
    </row>
    <row r="1095" spans="1:32">
      <c r="A1095" s="38"/>
      <c r="B1095" s="57"/>
      <c r="C1095" s="31"/>
      <c r="D1095" s="57"/>
      <c r="E1095" s="57"/>
      <c r="F1095" s="53"/>
      <c r="G1095" s="58"/>
      <c r="H1095" s="38"/>
      <c r="I1095" s="58"/>
      <c r="K1095" s="57"/>
      <c r="L1095" s="57"/>
      <c r="M1095" s="75"/>
      <c r="N1095" s="57"/>
      <c r="O1095" s="57"/>
      <c r="P1095" s="57"/>
      <c r="Q1095" s="57"/>
      <c r="R1095" s="57"/>
      <c r="S1095" s="57"/>
      <c r="U1095" s="327"/>
      <c r="V1095" s="327"/>
      <c r="W1095" s="327"/>
      <c r="X1095" s="327"/>
      <c r="Z1095" s="57"/>
      <c r="AA1095" s="57"/>
      <c r="AB1095" s="57"/>
      <c r="AC1095" s="57"/>
      <c r="AD1095" s="31"/>
      <c r="AE1095" s="31"/>
    </row>
    <row r="1096" spans="1:32">
      <c r="A1096" s="38"/>
      <c r="B1096" s="57"/>
      <c r="C1096" s="31"/>
      <c r="D1096" s="57"/>
      <c r="E1096" s="57"/>
      <c r="F1096" s="53"/>
      <c r="G1096" s="58"/>
      <c r="H1096" s="38"/>
      <c r="I1096" s="58"/>
      <c r="K1096" s="57"/>
      <c r="L1096" s="57"/>
      <c r="M1096" s="75"/>
      <c r="N1096" s="57"/>
      <c r="O1096" s="57"/>
      <c r="P1096" s="57"/>
      <c r="Q1096" s="57"/>
      <c r="R1096" s="57"/>
      <c r="S1096" s="57"/>
      <c r="U1096" s="327"/>
      <c r="V1096" s="327"/>
      <c r="W1096" s="327"/>
      <c r="X1096" s="327"/>
      <c r="Z1096" s="78"/>
      <c r="AA1096" s="78"/>
      <c r="AB1096" s="78"/>
      <c r="AC1096" s="78"/>
      <c r="AD1096" s="31"/>
      <c r="AE1096" s="31"/>
    </row>
    <row r="1097" spans="1:32">
      <c r="A1097" s="206"/>
      <c r="B1097" s="74"/>
      <c r="C1097" s="201"/>
      <c r="D1097" s="74"/>
      <c r="E1097" s="74"/>
      <c r="F1097" s="85"/>
      <c r="G1097" s="207"/>
      <c r="H1097" s="206"/>
      <c r="I1097" s="207"/>
      <c r="K1097" s="74"/>
      <c r="L1097" s="74"/>
      <c r="M1097" s="73"/>
      <c r="N1097" s="74"/>
      <c r="O1097" s="74"/>
      <c r="P1097" s="74"/>
      <c r="Q1097" s="74"/>
      <c r="R1097" s="74"/>
      <c r="S1097" s="74"/>
      <c r="U1097" s="350"/>
      <c r="V1097" s="350"/>
      <c r="W1097" s="350"/>
      <c r="X1097" s="350"/>
      <c r="Z1097" s="57"/>
      <c r="AA1097" s="57"/>
      <c r="AB1097" s="57"/>
      <c r="AC1097" s="57"/>
      <c r="AD1097" s="31"/>
      <c r="AE1097" s="31"/>
    </row>
    <row r="1098" spans="1:32" ht="13" thickBot="1">
      <c r="A1098" s="210"/>
      <c r="B1098" s="211" t="s">
        <v>9</v>
      </c>
      <c r="C1098" s="212"/>
      <c r="D1098" s="211"/>
      <c r="E1098" s="211"/>
      <c r="F1098" s="213"/>
      <c r="G1098" s="214">
        <f>SUM(G1048:G1096)</f>
        <v>592140</v>
      </c>
      <c r="H1098" s="215"/>
      <c r="I1098" s="214">
        <f>SUM(I1048:I1096)</f>
        <v>481556.95655847999</v>
      </c>
      <c r="J1098" s="99"/>
      <c r="K1098" s="78"/>
      <c r="L1098" s="78"/>
      <c r="M1098" s="84"/>
      <c r="N1098" s="78"/>
      <c r="O1098" s="78"/>
      <c r="P1098" s="84"/>
      <c r="Q1098" s="78"/>
      <c r="R1098" s="78"/>
      <c r="S1098" s="84"/>
      <c r="T1098" s="99"/>
      <c r="U1098" s="349"/>
      <c r="V1098" s="349"/>
      <c r="W1098" s="349"/>
      <c r="X1098" s="349"/>
      <c r="Y1098" s="99"/>
      <c r="Z1098" s="84"/>
      <c r="AA1098" s="84"/>
      <c r="AB1098" s="84"/>
      <c r="AC1098" s="84"/>
      <c r="AD1098" s="37"/>
      <c r="AE1098" s="37"/>
      <c r="AF1098" s="99"/>
    </row>
    <row r="1099" spans="1:32" ht="13" thickTop="1">
      <c r="A1099" s="38"/>
      <c r="B1099" s="57"/>
      <c r="C1099" s="31"/>
      <c r="D1099" s="57"/>
      <c r="E1099" s="57"/>
      <c r="F1099" s="53"/>
      <c r="G1099" s="58"/>
      <c r="H1099" s="38"/>
      <c r="I1099" s="58"/>
      <c r="K1099" s="57"/>
      <c r="L1099" s="57"/>
      <c r="M1099" s="75"/>
      <c r="N1099" s="57"/>
      <c r="O1099" s="57"/>
      <c r="P1099" s="57"/>
      <c r="Q1099" s="57"/>
      <c r="R1099" s="57"/>
      <c r="S1099" s="57"/>
      <c r="U1099" s="327"/>
      <c r="V1099" s="327"/>
      <c r="W1099" s="327"/>
      <c r="X1099" s="327"/>
      <c r="Z1099" s="57"/>
      <c r="AA1099" s="57"/>
      <c r="AB1099" s="57"/>
      <c r="AC1099" s="57"/>
      <c r="AD1099" s="31"/>
      <c r="AE1099" s="31"/>
    </row>
    <row r="1100" spans="1:32">
      <c r="A1100" s="38"/>
      <c r="B1100" s="208" t="s">
        <v>53</v>
      </c>
      <c r="C1100" s="209"/>
      <c r="D1100" s="57"/>
      <c r="E1100" s="57"/>
      <c r="F1100" s="53"/>
      <c r="G1100" s="58"/>
      <c r="H1100" s="38"/>
      <c r="I1100" s="58"/>
      <c r="K1100" s="57"/>
      <c r="L1100" s="57"/>
      <c r="M1100" s="75"/>
      <c r="N1100" s="57"/>
      <c r="O1100" s="57"/>
      <c r="P1100" s="57"/>
      <c r="Q1100" s="57"/>
      <c r="R1100" s="57"/>
      <c r="S1100" s="57"/>
      <c r="U1100" s="327"/>
      <c r="V1100" s="327"/>
      <c r="W1100" s="327"/>
      <c r="X1100" s="327"/>
      <c r="Z1100" s="57"/>
      <c r="AA1100" s="57"/>
      <c r="AB1100" s="57"/>
      <c r="AC1100" s="57"/>
      <c r="AD1100" s="31"/>
      <c r="AE1100" s="31"/>
    </row>
    <row r="1101" spans="1:32">
      <c r="A1101" s="38"/>
      <c r="B1101" s="208"/>
      <c r="C1101" s="209"/>
      <c r="D1101" s="57"/>
      <c r="E1101" s="57"/>
      <c r="F1101" s="53"/>
      <c r="G1101" s="58"/>
      <c r="H1101" s="38"/>
      <c r="I1101" s="58"/>
      <c r="K1101" s="57"/>
      <c r="L1101" s="57"/>
      <c r="M1101" s="75"/>
      <c r="N1101" s="57"/>
      <c r="O1101" s="57"/>
      <c r="P1101" s="57"/>
      <c r="Q1101" s="57"/>
      <c r="R1101" s="57"/>
      <c r="S1101" s="57"/>
      <c r="U1101" s="327"/>
      <c r="V1101" s="327"/>
      <c r="W1101" s="327"/>
      <c r="X1101" s="327"/>
      <c r="Z1101" s="57"/>
      <c r="AA1101" s="57"/>
      <c r="AB1101" s="57"/>
      <c r="AC1101" s="57"/>
      <c r="AD1101" s="31"/>
      <c r="AE1101" s="31"/>
    </row>
    <row r="1102" spans="1:32">
      <c r="A1102" s="28"/>
      <c r="B1102" s="208" t="s">
        <v>11</v>
      </c>
      <c r="C1102" s="209"/>
      <c r="D1102" s="30"/>
      <c r="E1102" s="31"/>
      <c r="F1102" s="37"/>
      <c r="G1102" s="32"/>
      <c r="H1102" s="80"/>
      <c r="I1102" s="32"/>
      <c r="J1102" s="66"/>
      <c r="K1102" s="57"/>
      <c r="L1102" s="57"/>
      <c r="M1102" s="75"/>
      <c r="N1102" s="57"/>
      <c r="O1102" s="57"/>
      <c r="P1102" s="57"/>
      <c r="Q1102" s="57"/>
      <c r="R1102" s="57"/>
      <c r="S1102" s="57"/>
      <c r="T1102" s="66"/>
      <c r="U1102" s="328"/>
      <c r="V1102" s="328"/>
      <c r="W1102" s="328"/>
      <c r="X1102" s="328"/>
      <c r="Y1102" s="66"/>
      <c r="Z1102" s="37"/>
      <c r="AA1102" s="37"/>
      <c r="AB1102" s="37"/>
      <c r="AC1102" s="37"/>
      <c r="AD1102" s="31"/>
      <c r="AE1102" s="31"/>
    </row>
    <row r="1103" spans="1:32">
      <c r="A1103" s="28"/>
      <c r="B1103" s="158"/>
      <c r="C1103" s="59"/>
      <c r="D1103" s="30"/>
      <c r="E1103" s="31"/>
      <c r="F1103" s="37"/>
      <c r="G1103" s="32"/>
      <c r="H1103" s="80"/>
      <c r="I1103" s="32"/>
      <c r="J1103" s="66"/>
      <c r="K1103" s="57"/>
      <c r="L1103" s="57"/>
      <c r="M1103" s="75"/>
      <c r="N1103" s="57"/>
      <c r="O1103" s="57"/>
      <c r="P1103" s="57"/>
      <c r="Q1103" s="57"/>
      <c r="R1103" s="57"/>
      <c r="S1103" s="57"/>
      <c r="T1103" s="66"/>
      <c r="U1103" s="328"/>
      <c r="V1103" s="328"/>
      <c r="W1103" s="328"/>
      <c r="X1103" s="328"/>
      <c r="Y1103" s="66"/>
      <c r="Z1103" s="37"/>
      <c r="AA1103" s="37"/>
      <c r="AB1103" s="37"/>
      <c r="AC1103" s="37"/>
      <c r="AD1103" s="31"/>
      <c r="AE1103" s="31"/>
    </row>
    <row r="1104" spans="1:32" ht="25">
      <c r="A1104" s="28" t="s">
        <v>12</v>
      </c>
      <c r="B1104" s="61" t="s">
        <v>224</v>
      </c>
      <c r="C1104" s="56"/>
      <c r="D1104" s="55"/>
      <c r="E1104" s="55"/>
      <c r="F1104" s="156"/>
      <c r="G1104" s="157"/>
      <c r="H1104" s="40"/>
      <c r="I1104" s="157"/>
      <c r="J1104" s="33"/>
      <c r="K1104" s="57"/>
      <c r="L1104" s="57"/>
      <c r="M1104" s="75"/>
      <c r="N1104" s="57"/>
      <c r="O1104" s="57"/>
      <c r="P1104" s="57"/>
      <c r="Q1104" s="57"/>
      <c r="R1104" s="57"/>
      <c r="S1104" s="57"/>
      <c r="T1104" s="33"/>
      <c r="U1104" s="327"/>
      <c r="V1104" s="327"/>
      <c r="W1104" s="327"/>
      <c r="X1104" s="327"/>
      <c r="Y1104" s="33"/>
      <c r="Z1104" s="55"/>
      <c r="AA1104" s="55"/>
      <c r="AB1104" s="55"/>
      <c r="AC1104" s="55"/>
      <c r="AD1104" s="31"/>
      <c r="AE1104" s="31"/>
    </row>
    <row r="1105" spans="1:32">
      <c r="A1105" s="28"/>
      <c r="B1105" s="29"/>
      <c r="C1105" s="42"/>
      <c r="D1105" s="30"/>
      <c r="E1105" s="31"/>
      <c r="F1105" s="37"/>
      <c r="G1105" s="32"/>
      <c r="H1105" s="80"/>
      <c r="I1105" s="32"/>
      <c r="J1105" s="66"/>
      <c r="K1105" s="57"/>
      <c r="L1105" s="57"/>
      <c r="M1105" s="75"/>
      <c r="N1105" s="57"/>
      <c r="O1105" s="57"/>
      <c r="P1105" s="57"/>
      <c r="Q1105" s="57"/>
      <c r="R1105" s="57"/>
      <c r="S1105" s="57"/>
      <c r="T1105" s="66"/>
      <c r="U1105" s="328"/>
      <c r="V1105" s="328"/>
      <c r="W1105" s="328"/>
      <c r="X1105" s="328"/>
      <c r="Y1105" s="66"/>
      <c r="Z1105" s="37"/>
      <c r="AA1105" s="37"/>
      <c r="AB1105" s="37"/>
      <c r="AC1105" s="37"/>
      <c r="AD1105" s="31"/>
      <c r="AE1105" s="31"/>
    </row>
    <row r="1106" spans="1:32">
      <c r="A1106" s="40"/>
      <c r="B1106" s="55" t="s">
        <v>180</v>
      </c>
      <c r="C1106" s="56"/>
      <c r="D1106" s="30">
        <v>1</v>
      </c>
      <c r="E1106" s="31" t="s">
        <v>39</v>
      </c>
      <c r="F1106" s="37">
        <v>15000</v>
      </c>
      <c r="G1106" s="32">
        <f>D1106*F1106</f>
        <v>15000</v>
      </c>
      <c r="H1106" s="80">
        <f>F1106*$AG$3</f>
        <v>12198.727240816697</v>
      </c>
      <c r="I1106" s="32">
        <f>D1106*H1106</f>
        <v>12198.727240816697</v>
      </c>
      <c r="J1106" s="66"/>
      <c r="K1106" s="57"/>
      <c r="L1106" s="57"/>
      <c r="M1106" s="75"/>
      <c r="N1106" s="83"/>
      <c r="O1106" s="75"/>
      <c r="P1106" s="76"/>
      <c r="Q1106" s="83"/>
      <c r="R1106" s="53"/>
      <c r="S1106" s="75"/>
      <c r="T1106" s="66"/>
      <c r="U1106" s="328"/>
      <c r="V1106" s="328"/>
      <c r="W1106" s="328"/>
      <c r="X1106" s="328"/>
      <c r="Y1106" s="66"/>
      <c r="Z1106" s="37"/>
      <c r="AA1106" s="37"/>
      <c r="AB1106" s="37"/>
      <c r="AC1106" s="37"/>
      <c r="AD1106" s="121"/>
      <c r="AE1106" s="121"/>
      <c r="AF1106" s="35"/>
    </row>
    <row r="1107" spans="1:32">
      <c r="A1107" s="28"/>
      <c r="B1107" s="29"/>
      <c r="C1107" s="42"/>
      <c r="D1107" s="30"/>
      <c r="E1107" s="31"/>
      <c r="F1107" s="37"/>
      <c r="G1107" s="32"/>
      <c r="H1107" s="80"/>
      <c r="I1107" s="32"/>
      <c r="J1107" s="66"/>
      <c r="K1107" s="57"/>
      <c r="L1107" s="57"/>
      <c r="M1107" s="75"/>
      <c r="N1107" s="57"/>
      <c r="O1107" s="57"/>
      <c r="P1107" s="57"/>
      <c r="Q1107" s="57"/>
      <c r="R1107" s="57"/>
      <c r="S1107" s="57"/>
      <c r="T1107" s="66"/>
      <c r="U1107" s="328"/>
      <c r="V1107" s="328"/>
      <c r="W1107" s="328"/>
      <c r="X1107" s="328"/>
      <c r="Y1107" s="66"/>
      <c r="Z1107" s="37"/>
      <c r="AA1107" s="37"/>
      <c r="AB1107" s="37"/>
      <c r="AC1107" s="37"/>
      <c r="AD1107" s="31"/>
      <c r="AE1107" s="31"/>
    </row>
    <row r="1108" spans="1:32">
      <c r="A1108" s="40"/>
      <c r="B1108" s="55" t="s">
        <v>179</v>
      </c>
      <c r="C1108" s="56"/>
      <c r="D1108" s="30">
        <v>1</v>
      </c>
      <c r="E1108" s="31" t="s">
        <v>39</v>
      </c>
      <c r="F1108" s="37">
        <v>7000</v>
      </c>
      <c r="G1108" s="32">
        <f>D1108*F1108</f>
        <v>7000</v>
      </c>
      <c r="H1108" s="80">
        <f>F1108*$AG$3</f>
        <v>5692.7393790477918</v>
      </c>
      <c r="I1108" s="32">
        <f>D1108*H1108</f>
        <v>5692.7393790477918</v>
      </c>
      <c r="J1108" s="66"/>
      <c r="K1108" s="57"/>
      <c r="L1108" s="57"/>
      <c r="M1108" s="75"/>
      <c r="N1108" s="83"/>
      <c r="O1108" s="75"/>
      <c r="P1108" s="76"/>
      <c r="Q1108" s="83"/>
      <c r="R1108" s="53"/>
      <c r="S1108" s="75"/>
      <c r="T1108" s="66"/>
      <c r="U1108" s="328"/>
      <c r="V1108" s="328"/>
      <c r="W1108" s="328"/>
      <c r="X1108" s="328"/>
      <c r="Y1108" s="66"/>
      <c r="Z1108" s="37"/>
      <c r="AA1108" s="37"/>
      <c r="AB1108" s="37"/>
      <c r="AC1108" s="37"/>
      <c r="AD1108" s="121"/>
      <c r="AE1108" s="121"/>
      <c r="AF1108" s="35"/>
    </row>
    <row r="1109" spans="1:32">
      <c r="A1109" s="28"/>
      <c r="B1109" s="29"/>
      <c r="C1109" s="42"/>
      <c r="D1109" s="30"/>
      <c r="E1109" s="31"/>
      <c r="F1109" s="37"/>
      <c r="G1109" s="32"/>
      <c r="H1109" s="80"/>
      <c r="I1109" s="32"/>
      <c r="J1109" s="66"/>
      <c r="K1109" s="57"/>
      <c r="L1109" s="57"/>
      <c r="M1109" s="75"/>
      <c r="N1109" s="57"/>
      <c r="O1109" s="57"/>
      <c r="P1109" s="57"/>
      <c r="Q1109" s="57"/>
      <c r="R1109" s="57"/>
      <c r="S1109" s="57"/>
      <c r="T1109" s="66"/>
      <c r="U1109" s="328"/>
      <c r="V1109" s="328"/>
      <c r="W1109" s="328"/>
      <c r="X1109" s="328"/>
      <c r="Y1109" s="66"/>
      <c r="Z1109" s="37"/>
      <c r="AA1109" s="37"/>
      <c r="AB1109" s="37"/>
      <c r="AC1109" s="37"/>
      <c r="AD1109" s="31"/>
      <c r="AE1109" s="31"/>
    </row>
    <row r="1110" spans="1:32">
      <c r="A1110" s="28"/>
      <c r="B1110" s="55" t="s">
        <v>181</v>
      </c>
      <c r="C1110" s="42"/>
      <c r="D1110" s="30">
        <v>1</v>
      </c>
      <c r="E1110" s="31" t="s">
        <v>39</v>
      </c>
      <c r="F1110" s="37">
        <v>7000</v>
      </c>
      <c r="G1110" s="32">
        <f>D1110*F1110</f>
        <v>7000</v>
      </c>
      <c r="H1110" s="80">
        <f>F1110*$AG$3</f>
        <v>5692.7393790477918</v>
      </c>
      <c r="I1110" s="32">
        <f>D1110*H1110</f>
        <v>5692.7393790477918</v>
      </c>
      <c r="J1110" s="66"/>
      <c r="K1110" s="57"/>
      <c r="L1110" s="57"/>
      <c r="M1110" s="75"/>
      <c r="N1110" s="83"/>
      <c r="O1110" s="75"/>
      <c r="P1110" s="76"/>
      <c r="Q1110" s="83"/>
      <c r="R1110" s="53"/>
      <c r="S1110" s="75"/>
      <c r="T1110" s="66"/>
      <c r="U1110" s="328"/>
      <c r="V1110" s="328"/>
      <c r="W1110" s="328"/>
      <c r="X1110" s="328"/>
      <c r="Y1110" s="66"/>
      <c r="Z1110" s="37"/>
      <c r="AA1110" s="37"/>
      <c r="AB1110" s="37"/>
      <c r="AC1110" s="37"/>
      <c r="AD1110" s="121"/>
      <c r="AE1110" s="121"/>
      <c r="AF1110" s="35"/>
    </row>
    <row r="1111" spans="1:32">
      <c r="A1111" s="38"/>
      <c r="B1111" s="57"/>
      <c r="C1111" s="31"/>
      <c r="D1111" s="57"/>
      <c r="E1111" s="57"/>
      <c r="F1111" s="53"/>
      <c r="G1111" s="58"/>
      <c r="H1111" s="38"/>
      <c r="I1111" s="58"/>
      <c r="K1111" s="57"/>
      <c r="L1111" s="57"/>
      <c r="M1111" s="75"/>
      <c r="N1111" s="57"/>
      <c r="O1111" s="57"/>
      <c r="P1111" s="57"/>
      <c r="Q1111" s="57"/>
      <c r="R1111" s="57"/>
      <c r="S1111" s="57"/>
      <c r="U1111" s="327"/>
      <c r="V1111" s="327"/>
      <c r="W1111" s="327"/>
      <c r="X1111" s="327"/>
      <c r="Z1111" s="57"/>
      <c r="AA1111" s="57"/>
      <c r="AB1111" s="57"/>
      <c r="AC1111" s="57"/>
      <c r="AD1111" s="31"/>
      <c r="AE1111" s="31"/>
    </row>
    <row r="1112" spans="1:32">
      <c r="A1112" s="40"/>
      <c r="B1112" s="55" t="s">
        <v>182</v>
      </c>
      <c r="C1112" s="56"/>
      <c r="D1112" s="30">
        <v>1</v>
      </c>
      <c r="E1112" s="31" t="s">
        <v>39</v>
      </c>
      <c r="F1112" s="37">
        <v>7000</v>
      </c>
      <c r="G1112" s="32">
        <f>D1112*F1112</f>
        <v>7000</v>
      </c>
      <c r="H1112" s="80">
        <f>F1112*$AG$3</f>
        <v>5692.7393790477918</v>
      </c>
      <c r="I1112" s="32">
        <f>D1112*H1112</f>
        <v>5692.7393790477918</v>
      </c>
      <c r="J1112" s="66"/>
      <c r="K1112" s="57"/>
      <c r="L1112" s="57"/>
      <c r="M1112" s="75"/>
      <c r="N1112" s="83"/>
      <c r="O1112" s="75"/>
      <c r="P1112" s="76"/>
      <c r="Q1112" s="83"/>
      <c r="R1112" s="53"/>
      <c r="S1112" s="75"/>
      <c r="T1112" s="66"/>
      <c r="U1112" s="328"/>
      <c r="V1112" s="328"/>
      <c r="W1112" s="328"/>
      <c r="X1112" s="328"/>
      <c r="Y1112" s="66"/>
      <c r="Z1112" s="37"/>
      <c r="AA1112" s="37"/>
      <c r="AB1112" s="37"/>
      <c r="AC1112" s="37"/>
      <c r="AD1112" s="121"/>
      <c r="AE1112" s="121"/>
      <c r="AF1112" s="35"/>
    </row>
    <row r="1113" spans="1:32">
      <c r="A1113" s="28"/>
      <c r="B1113" s="29"/>
      <c r="C1113" s="42"/>
      <c r="D1113" s="30"/>
      <c r="E1113" s="31"/>
      <c r="F1113" s="37"/>
      <c r="G1113" s="32"/>
      <c r="H1113" s="80"/>
      <c r="I1113" s="32"/>
      <c r="J1113" s="66"/>
      <c r="K1113" s="57"/>
      <c r="L1113" s="57"/>
      <c r="M1113" s="75"/>
      <c r="N1113" s="57"/>
      <c r="O1113" s="57"/>
      <c r="P1113" s="57"/>
      <c r="Q1113" s="57"/>
      <c r="R1113" s="57"/>
      <c r="S1113" s="57"/>
      <c r="T1113" s="66"/>
      <c r="U1113" s="328"/>
      <c r="V1113" s="328"/>
      <c r="W1113" s="328"/>
      <c r="X1113" s="328"/>
      <c r="Y1113" s="66"/>
      <c r="Z1113" s="37"/>
      <c r="AA1113" s="37"/>
      <c r="AB1113" s="37"/>
      <c r="AC1113" s="37"/>
      <c r="AD1113" s="31"/>
      <c r="AE1113" s="31"/>
    </row>
    <row r="1114" spans="1:32">
      <c r="A1114" s="40"/>
      <c r="B1114" s="55" t="s">
        <v>183</v>
      </c>
      <c r="C1114" s="56"/>
      <c r="D1114" s="30">
        <v>1</v>
      </c>
      <c r="E1114" s="31" t="s">
        <v>39</v>
      </c>
      <c r="F1114" s="37">
        <v>7000</v>
      </c>
      <c r="G1114" s="32">
        <f>D1114*F1114</f>
        <v>7000</v>
      </c>
      <c r="H1114" s="80">
        <f>F1114*$AG$3</f>
        <v>5692.7393790477918</v>
      </c>
      <c r="I1114" s="32">
        <f>D1114*H1114</f>
        <v>5692.7393790477918</v>
      </c>
      <c r="J1114" s="66"/>
      <c r="K1114" s="57"/>
      <c r="L1114" s="57"/>
      <c r="M1114" s="75"/>
      <c r="N1114" s="83"/>
      <c r="O1114" s="75"/>
      <c r="P1114" s="76"/>
      <c r="Q1114" s="83"/>
      <c r="R1114" s="53"/>
      <c r="S1114" s="75"/>
      <c r="T1114" s="66"/>
      <c r="U1114" s="328"/>
      <c r="V1114" s="328"/>
      <c r="W1114" s="328"/>
      <c r="X1114" s="328"/>
      <c r="Y1114" s="66"/>
      <c r="Z1114" s="37"/>
      <c r="AA1114" s="37"/>
      <c r="AB1114" s="37"/>
      <c r="AC1114" s="37"/>
      <c r="AD1114" s="121"/>
      <c r="AE1114" s="121"/>
      <c r="AF1114" s="35"/>
    </row>
    <row r="1115" spans="1:32">
      <c r="A1115" s="28"/>
      <c r="B1115" s="29"/>
      <c r="C1115" s="42"/>
      <c r="D1115" s="30"/>
      <c r="E1115" s="31"/>
      <c r="F1115" s="37"/>
      <c r="G1115" s="32"/>
      <c r="H1115" s="80"/>
      <c r="I1115" s="32"/>
      <c r="J1115" s="66"/>
      <c r="K1115" s="57"/>
      <c r="L1115" s="57"/>
      <c r="M1115" s="75"/>
      <c r="N1115" s="57"/>
      <c r="O1115" s="57"/>
      <c r="P1115" s="57"/>
      <c r="Q1115" s="57"/>
      <c r="R1115" s="57"/>
      <c r="S1115" s="57"/>
      <c r="T1115" s="66"/>
      <c r="U1115" s="328"/>
      <c r="V1115" s="328"/>
      <c r="W1115" s="328"/>
      <c r="X1115" s="328"/>
      <c r="Y1115" s="66"/>
      <c r="Z1115" s="37"/>
      <c r="AA1115" s="37"/>
      <c r="AB1115" s="37"/>
      <c r="AC1115" s="37"/>
      <c r="AD1115" s="31"/>
      <c r="AE1115" s="31"/>
    </row>
    <row r="1116" spans="1:32">
      <c r="A1116" s="28"/>
      <c r="B1116" s="55" t="s">
        <v>184</v>
      </c>
      <c r="C1116" s="42"/>
      <c r="D1116" s="30">
        <v>1</v>
      </c>
      <c r="E1116" s="31" t="s">
        <v>39</v>
      </c>
      <c r="F1116" s="37">
        <v>7000</v>
      </c>
      <c r="G1116" s="32">
        <f>D1116*F1116</f>
        <v>7000</v>
      </c>
      <c r="H1116" s="80">
        <f>F1116*$AG$3</f>
        <v>5692.7393790477918</v>
      </c>
      <c r="I1116" s="32">
        <f>D1116*H1116</f>
        <v>5692.7393790477918</v>
      </c>
      <c r="J1116" s="66"/>
      <c r="K1116" s="57"/>
      <c r="L1116" s="57"/>
      <c r="M1116" s="75"/>
      <c r="N1116" s="83"/>
      <c r="O1116" s="75"/>
      <c r="P1116" s="76"/>
      <c r="Q1116" s="83"/>
      <c r="R1116" s="53"/>
      <c r="S1116" s="75"/>
      <c r="T1116" s="66"/>
      <c r="U1116" s="328"/>
      <c r="V1116" s="328"/>
      <c r="W1116" s="328"/>
      <c r="X1116" s="328"/>
      <c r="Y1116" s="66"/>
      <c r="Z1116" s="37"/>
      <c r="AA1116" s="37"/>
      <c r="AB1116" s="37"/>
      <c r="AC1116" s="37"/>
      <c r="AD1116" s="121"/>
      <c r="AE1116" s="121"/>
      <c r="AF1116" s="35"/>
    </row>
    <row r="1117" spans="1:32">
      <c r="A1117" s="38"/>
      <c r="B1117" s="57"/>
      <c r="C1117" s="31"/>
      <c r="D1117" s="57"/>
      <c r="E1117" s="57"/>
      <c r="F1117" s="53"/>
      <c r="G1117" s="58"/>
      <c r="H1117" s="38"/>
      <c r="I1117" s="58"/>
      <c r="K1117" s="57"/>
      <c r="L1117" s="57"/>
      <c r="M1117" s="75"/>
      <c r="N1117" s="57"/>
      <c r="O1117" s="57"/>
      <c r="P1117" s="57"/>
      <c r="Q1117" s="57"/>
      <c r="R1117" s="57"/>
      <c r="S1117" s="57"/>
      <c r="U1117" s="327"/>
      <c r="V1117" s="327"/>
      <c r="W1117" s="327"/>
      <c r="X1117" s="327"/>
      <c r="Z1117" s="57"/>
      <c r="AA1117" s="57"/>
      <c r="AB1117" s="57"/>
      <c r="AC1117" s="57"/>
      <c r="AD1117" s="31"/>
      <c r="AE1117" s="31"/>
    </row>
    <row r="1118" spans="1:32">
      <c r="A1118" s="40"/>
      <c r="B1118" s="55" t="s">
        <v>185</v>
      </c>
      <c r="C1118" s="56"/>
      <c r="D1118" s="30">
        <v>1</v>
      </c>
      <c r="E1118" s="31" t="s">
        <v>39</v>
      </c>
      <c r="F1118" s="37">
        <v>7000</v>
      </c>
      <c r="G1118" s="32">
        <f>D1118*F1118</f>
        <v>7000</v>
      </c>
      <c r="H1118" s="80">
        <f>F1118*$AG$3</f>
        <v>5692.7393790477918</v>
      </c>
      <c r="I1118" s="32">
        <f>D1118*H1118</f>
        <v>5692.7393790477918</v>
      </c>
      <c r="J1118" s="66"/>
      <c r="K1118" s="57"/>
      <c r="L1118" s="57"/>
      <c r="M1118" s="75"/>
      <c r="N1118" s="83"/>
      <c r="O1118" s="75"/>
      <c r="P1118" s="76"/>
      <c r="Q1118" s="83"/>
      <c r="R1118" s="53"/>
      <c r="S1118" s="75"/>
      <c r="T1118" s="66"/>
      <c r="U1118" s="328"/>
      <c r="V1118" s="328"/>
      <c r="W1118" s="328"/>
      <c r="X1118" s="328"/>
      <c r="Y1118" s="66"/>
      <c r="Z1118" s="37"/>
      <c r="AA1118" s="37"/>
      <c r="AB1118" s="37"/>
      <c r="AC1118" s="37"/>
      <c r="AD1118" s="121"/>
      <c r="AE1118" s="121"/>
      <c r="AF1118" s="35"/>
    </row>
    <row r="1119" spans="1:32">
      <c r="A1119" s="28"/>
      <c r="B1119" s="29"/>
      <c r="C1119" s="42"/>
      <c r="D1119" s="30"/>
      <c r="E1119" s="31"/>
      <c r="F1119" s="37"/>
      <c r="G1119" s="32"/>
      <c r="H1119" s="80"/>
      <c r="I1119" s="32"/>
      <c r="J1119" s="66"/>
      <c r="K1119" s="57"/>
      <c r="L1119" s="57"/>
      <c r="M1119" s="75"/>
      <c r="N1119" s="57"/>
      <c r="O1119" s="57"/>
      <c r="P1119" s="57"/>
      <c r="Q1119" s="57"/>
      <c r="R1119" s="57"/>
      <c r="S1119" s="57"/>
      <c r="T1119" s="66"/>
      <c r="U1119" s="328"/>
      <c r="V1119" s="328"/>
      <c r="W1119" s="328"/>
      <c r="X1119" s="328"/>
      <c r="Y1119" s="66"/>
      <c r="Z1119" s="37"/>
      <c r="AA1119" s="37"/>
      <c r="AB1119" s="37"/>
      <c r="AC1119" s="37"/>
      <c r="AD1119" s="31"/>
      <c r="AE1119" s="31"/>
    </row>
    <row r="1120" spans="1:32">
      <c r="A1120" s="40"/>
      <c r="B1120" s="55" t="s">
        <v>186</v>
      </c>
      <c r="C1120" s="56"/>
      <c r="D1120" s="30">
        <v>1</v>
      </c>
      <c r="E1120" s="31" t="s">
        <v>39</v>
      </c>
      <c r="F1120" s="37">
        <v>37500</v>
      </c>
      <c r="G1120" s="32">
        <f>D1120*F1120</f>
        <v>37500</v>
      </c>
      <c r="H1120" s="80">
        <f>F1120*$AG$3</f>
        <v>30496.818102041743</v>
      </c>
      <c r="I1120" s="32">
        <f>D1120*H1120</f>
        <v>30496.818102041743</v>
      </c>
      <c r="J1120" s="66"/>
      <c r="K1120" s="57"/>
      <c r="L1120" s="57"/>
      <c r="M1120" s="75"/>
      <c r="N1120" s="83"/>
      <c r="O1120" s="75"/>
      <c r="P1120" s="76"/>
      <c r="Q1120" s="83"/>
      <c r="R1120" s="53"/>
      <c r="S1120" s="75"/>
      <c r="T1120" s="66"/>
      <c r="U1120" s="328"/>
      <c r="V1120" s="328"/>
      <c r="W1120" s="328"/>
      <c r="X1120" s="328"/>
      <c r="Y1120" s="66"/>
      <c r="Z1120" s="37"/>
      <c r="AA1120" s="37"/>
      <c r="AB1120" s="37"/>
      <c r="AC1120" s="37"/>
      <c r="AD1120" s="121"/>
      <c r="AE1120" s="121"/>
      <c r="AF1120" s="35"/>
    </row>
    <row r="1121" spans="1:32">
      <c r="A1121" s="28"/>
      <c r="B1121" s="29"/>
      <c r="C1121" s="42"/>
      <c r="D1121" s="30"/>
      <c r="E1121" s="31"/>
      <c r="F1121" s="37"/>
      <c r="G1121" s="32"/>
      <c r="H1121" s="80"/>
      <c r="I1121" s="32"/>
      <c r="J1121" s="66"/>
      <c r="K1121" s="57"/>
      <c r="L1121" s="57"/>
      <c r="M1121" s="75"/>
      <c r="N1121" s="57"/>
      <c r="O1121" s="57"/>
      <c r="P1121" s="57"/>
      <c r="Q1121" s="57"/>
      <c r="R1121" s="57"/>
      <c r="S1121" s="57"/>
      <c r="T1121" s="66"/>
      <c r="U1121" s="328"/>
      <c r="V1121" s="328"/>
      <c r="W1121" s="328"/>
      <c r="X1121" s="328"/>
      <c r="Y1121" s="66"/>
      <c r="Z1121" s="37"/>
      <c r="AA1121" s="37"/>
      <c r="AB1121" s="37"/>
      <c r="AC1121" s="37"/>
      <c r="AD1121" s="31"/>
      <c r="AE1121" s="31"/>
    </row>
    <row r="1122" spans="1:32">
      <c r="A1122" s="28"/>
      <c r="B1122" s="55"/>
      <c r="C1122" s="42"/>
      <c r="D1122" s="30"/>
      <c r="E1122" s="31"/>
      <c r="F1122" s="37"/>
      <c r="G1122" s="32"/>
      <c r="H1122" s="80"/>
      <c r="I1122" s="32"/>
      <c r="J1122" s="66"/>
      <c r="K1122" s="57"/>
      <c r="L1122" s="57"/>
      <c r="M1122" s="75"/>
      <c r="N1122" s="57"/>
      <c r="O1122" s="57"/>
      <c r="P1122" s="57"/>
      <c r="Q1122" s="57"/>
      <c r="R1122" s="57"/>
      <c r="S1122" s="57"/>
      <c r="T1122" s="66"/>
      <c r="U1122" s="328"/>
      <c r="V1122" s="328"/>
      <c r="W1122" s="328"/>
      <c r="X1122" s="328"/>
      <c r="Y1122" s="66"/>
      <c r="Z1122" s="37"/>
      <c r="AA1122" s="37"/>
      <c r="AB1122" s="37"/>
      <c r="AC1122" s="37"/>
      <c r="AD1122" s="31"/>
      <c r="AE1122" s="31"/>
    </row>
    <row r="1123" spans="1:32" ht="25">
      <c r="A1123" s="28" t="s">
        <v>13</v>
      </c>
      <c r="B1123" s="29" t="s">
        <v>192</v>
      </c>
      <c r="C1123" s="42"/>
      <c r="D1123" s="30"/>
      <c r="E1123" s="31"/>
      <c r="F1123" s="37"/>
      <c r="G1123" s="32"/>
      <c r="H1123" s="80"/>
      <c r="I1123" s="32"/>
      <c r="J1123" s="66"/>
      <c r="K1123" s="57"/>
      <c r="L1123" s="57"/>
      <c r="M1123" s="75"/>
      <c r="N1123" s="57"/>
      <c r="O1123" s="57"/>
      <c r="P1123" s="57"/>
      <c r="Q1123" s="57"/>
      <c r="R1123" s="57"/>
      <c r="S1123" s="57"/>
      <c r="T1123" s="66"/>
      <c r="U1123" s="328"/>
      <c r="V1123" s="328"/>
      <c r="W1123" s="328"/>
      <c r="X1123" s="328"/>
      <c r="Y1123" s="66"/>
      <c r="Z1123" s="37"/>
      <c r="AA1123" s="37"/>
      <c r="AB1123" s="37"/>
      <c r="AC1123" s="37"/>
      <c r="AD1123" s="31"/>
      <c r="AE1123" s="31"/>
    </row>
    <row r="1124" spans="1:32">
      <c r="A1124" s="28"/>
      <c r="B1124" s="29"/>
      <c r="C1124" s="59"/>
      <c r="D1124" s="30"/>
      <c r="E1124" s="31"/>
      <c r="F1124" s="37"/>
      <c r="G1124" s="32"/>
      <c r="H1124" s="80"/>
      <c r="I1124" s="32"/>
      <c r="J1124" s="66"/>
      <c r="K1124" s="57"/>
      <c r="L1124" s="57"/>
      <c r="M1124" s="75"/>
      <c r="N1124" s="57"/>
      <c r="O1124" s="57"/>
      <c r="P1124" s="57"/>
      <c r="Q1124" s="57"/>
      <c r="R1124" s="57"/>
      <c r="S1124" s="57"/>
      <c r="T1124" s="66"/>
      <c r="U1124" s="328"/>
      <c r="V1124" s="328"/>
      <c r="W1124" s="328"/>
      <c r="X1124" s="328"/>
      <c r="Y1124" s="66"/>
      <c r="Z1124" s="37"/>
      <c r="AA1124" s="37"/>
      <c r="AB1124" s="37"/>
      <c r="AC1124" s="37"/>
      <c r="AD1124" s="31"/>
      <c r="AE1124" s="31"/>
    </row>
    <row r="1125" spans="1:32">
      <c r="A1125" s="28"/>
      <c r="B1125" s="29" t="s">
        <v>208</v>
      </c>
      <c r="C1125" s="37" t="s">
        <v>197</v>
      </c>
      <c r="D1125" s="30">
        <v>3</v>
      </c>
      <c r="E1125" s="31" t="s">
        <v>39</v>
      </c>
      <c r="F1125" s="37">
        <v>3830</v>
      </c>
      <c r="G1125" s="32">
        <f>D1125*F1125</f>
        <v>11490</v>
      </c>
      <c r="H1125" s="80">
        <f>F1125*$AG$3</f>
        <v>3114.7416888218636</v>
      </c>
      <c r="I1125" s="32">
        <f>D1125*H1125</f>
        <v>9344.2250664655912</v>
      </c>
      <c r="J1125" s="66"/>
      <c r="K1125" s="57"/>
      <c r="L1125" s="76"/>
      <c r="M1125" s="75"/>
      <c r="N1125" s="83"/>
      <c r="O1125" s="75"/>
      <c r="P1125" s="76"/>
      <c r="Q1125" s="83"/>
      <c r="R1125" s="53"/>
      <c r="S1125" s="75"/>
      <c r="T1125" s="66"/>
      <c r="U1125" s="328">
        <v>0</v>
      </c>
      <c r="V1125" s="328">
        <f>H1125*$V$7</f>
        <v>2647.5304354985838</v>
      </c>
      <c r="W1125" s="328">
        <f>V1125*$W$7</f>
        <v>1985.6478266239378</v>
      </c>
      <c r="X1125" s="328">
        <f>U1125*W1125</f>
        <v>0</v>
      </c>
      <c r="Y1125" s="66"/>
      <c r="Z1125" s="37">
        <v>0.75</v>
      </c>
      <c r="AA1125" s="37">
        <f>H1125*$AA$7</f>
        <v>2647.5304354985838</v>
      </c>
      <c r="AB1125" s="37">
        <f>AA1125*$AB$7</f>
        <v>1985.6478266239378</v>
      </c>
      <c r="AC1125" s="37">
        <f>Z1125*AB1125</f>
        <v>1489.2358699679535</v>
      </c>
      <c r="AD1125" s="121"/>
      <c r="AE1125" s="121" t="s">
        <v>362</v>
      </c>
      <c r="AF1125" s="35" t="s">
        <v>359</v>
      </c>
    </row>
    <row r="1126" spans="1:32">
      <c r="A1126" s="28"/>
      <c r="B1126" s="29"/>
      <c r="C1126" s="42"/>
      <c r="D1126" s="30"/>
      <c r="E1126" s="31"/>
      <c r="F1126" s="37"/>
      <c r="G1126" s="32"/>
      <c r="H1126" s="80"/>
      <c r="I1126" s="32"/>
      <c r="J1126" s="66"/>
      <c r="K1126" s="57"/>
      <c r="L1126" s="57"/>
      <c r="M1126" s="75"/>
      <c r="N1126" s="57"/>
      <c r="O1126" s="57"/>
      <c r="P1126" s="57"/>
      <c r="Q1126" s="57"/>
      <c r="R1126" s="57"/>
      <c r="S1126" s="57"/>
      <c r="T1126" s="66"/>
      <c r="U1126" s="328"/>
      <c r="V1126" s="328"/>
      <c r="W1126" s="328"/>
      <c r="X1126" s="328"/>
      <c r="Y1126" s="66"/>
      <c r="Z1126" s="37"/>
      <c r="AA1126" s="37"/>
      <c r="AB1126" s="37"/>
      <c r="AC1126" s="37"/>
      <c r="AD1126" s="31"/>
      <c r="AE1126" s="31"/>
    </row>
    <row r="1127" spans="1:32">
      <c r="A1127" s="28"/>
      <c r="B1127" s="57"/>
      <c r="C1127" s="31"/>
      <c r="D1127" s="57"/>
      <c r="E1127" s="57"/>
      <c r="F1127" s="53"/>
      <c r="G1127" s="58"/>
      <c r="H1127" s="38"/>
      <c r="I1127" s="58"/>
      <c r="K1127" s="57"/>
      <c r="L1127" s="57"/>
      <c r="M1127" s="75"/>
      <c r="N1127" s="57"/>
      <c r="O1127" s="57"/>
      <c r="P1127" s="57"/>
      <c r="Q1127" s="57"/>
      <c r="R1127" s="57"/>
      <c r="S1127" s="57"/>
      <c r="U1127" s="327"/>
      <c r="V1127" s="327"/>
      <c r="W1127" s="327"/>
      <c r="X1127" s="327"/>
      <c r="Z1127" s="57"/>
      <c r="AA1127" s="57"/>
      <c r="AB1127" s="57"/>
      <c r="AC1127" s="57"/>
      <c r="AD1127" s="31"/>
      <c r="AE1127" s="31"/>
    </row>
    <row r="1128" spans="1:32">
      <c r="A1128" s="28"/>
      <c r="B1128" s="29"/>
      <c r="C1128" s="42"/>
      <c r="D1128" s="30"/>
      <c r="E1128" s="31"/>
      <c r="F1128" s="37"/>
      <c r="G1128" s="32"/>
      <c r="H1128" s="80"/>
      <c r="I1128" s="32"/>
      <c r="J1128" s="66"/>
      <c r="K1128" s="57"/>
      <c r="L1128" s="57"/>
      <c r="M1128" s="75"/>
      <c r="N1128" s="57"/>
      <c r="O1128" s="57"/>
      <c r="P1128" s="57"/>
      <c r="Q1128" s="57"/>
      <c r="R1128" s="57"/>
      <c r="S1128" s="57"/>
      <c r="T1128" s="66"/>
      <c r="U1128" s="328"/>
      <c r="V1128" s="328"/>
      <c r="W1128" s="328"/>
      <c r="X1128" s="328"/>
      <c r="Y1128" s="66"/>
      <c r="Z1128" s="37"/>
      <c r="AA1128" s="37"/>
      <c r="AB1128" s="37"/>
      <c r="AC1128" s="37"/>
      <c r="AD1128" s="31"/>
      <c r="AE1128" s="31"/>
    </row>
    <row r="1129" spans="1:32">
      <c r="A1129" s="38"/>
      <c r="B1129" s="55"/>
      <c r="C1129" s="56"/>
      <c r="D1129" s="30"/>
      <c r="E1129" s="31"/>
      <c r="F1129" s="37"/>
      <c r="G1129" s="32"/>
      <c r="H1129" s="80"/>
      <c r="I1129" s="32"/>
      <c r="J1129" s="66"/>
      <c r="K1129" s="57"/>
      <c r="L1129" s="57"/>
      <c r="M1129" s="75"/>
      <c r="N1129" s="57"/>
      <c r="O1129" s="57"/>
      <c r="P1129" s="57"/>
      <c r="Q1129" s="57"/>
      <c r="R1129" s="57"/>
      <c r="S1129" s="57"/>
      <c r="T1129" s="66"/>
      <c r="U1129" s="328"/>
      <c r="V1129" s="328"/>
      <c r="W1129" s="328"/>
      <c r="X1129" s="328"/>
      <c r="Y1129" s="66"/>
      <c r="Z1129" s="37"/>
      <c r="AA1129" s="37"/>
      <c r="AB1129" s="37"/>
      <c r="AC1129" s="37"/>
      <c r="AD1129" s="31"/>
      <c r="AE1129" s="31"/>
    </row>
    <row r="1130" spans="1:32">
      <c r="A1130" s="38"/>
      <c r="B1130" s="29"/>
      <c r="C1130" s="42"/>
      <c r="D1130" s="30"/>
      <c r="E1130" s="31"/>
      <c r="F1130" s="37"/>
      <c r="G1130" s="32"/>
      <c r="H1130" s="80"/>
      <c r="I1130" s="32"/>
      <c r="J1130" s="66"/>
      <c r="K1130" s="57"/>
      <c r="L1130" s="57"/>
      <c r="M1130" s="75"/>
      <c r="N1130" s="57"/>
      <c r="O1130" s="57"/>
      <c r="P1130" s="57"/>
      <c r="Q1130" s="57"/>
      <c r="R1130" s="57"/>
      <c r="S1130" s="57"/>
      <c r="T1130" s="66"/>
      <c r="U1130" s="328"/>
      <c r="V1130" s="328"/>
      <c r="W1130" s="328"/>
      <c r="X1130" s="328"/>
      <c r="Y1130" s="66"/>
      <c r="Z1130" s="37"/>
      <c r="AA1130" s="37"/>
      <c r="AB1130" s="37"/>
      <c r="AC1130" s="37"/>
      <c r="AD1130" s="31"/>
      <c r="AE1130" s="31"/>
    </row>
    <row r="1131" spans="1:32">
      <c r="A1131" s="28"/>
      <c r="B1131" s="55"/>
      <c r="C1131" s="56"/>
      <c r="D1131" s="30"/>
      <c r="E1131" s="31"/>
      <c r="F1131" s="37"/>
      <c r="G1131" s="32"/>
      <c r="H1131" s="80"/>
      <c r="I1131" s="32"/>
      <c r="J1131" s="66"/>
      <c r="K1131" s="57"/>
      <c r="L1131" s="57"/>
      <c r="M1131" s="75"/>
      <c r="N1131" s="57"/>
      <c r="O1131" s="57"/>
      <c r="P1131" s="57"/>
      <c r="Q1131" s="57"/>
      <c r="R1131" s="57"/>
      <c r="S1131" s="57"/>
      <c r="T1131" s="66"/>
      <c r="U1131" s="328"/>
      <c r="V1131" s="328"/>
      <c r="W1131" s="328"/>
      <c r="X1131" s="328"/>
      <c r="Y1131" s="66"/>
      <c r="Z1131" s="37"/>
      <c r="AA1131" s="37"/>
      <c r="AB1131" s="37"/>
      <c r="AC1131" s="37"/>
      <c r="AD1131" s="31"/>
      <c r="AE1131" s="31"/>
    </row>
    <row r="1132" spans="1:32">
      <c r="A1132" s="38"/>
      <c r="B1132" s="29"/>
      <c r="C1132" s="42"/>
      <c r="D1132" s="30"/>
      <c r="E1132" s="31"/>
      <c r="F1132" s="37"/>
      <c r="G1132" s="32"/>
      <c r="H1132" s="80"/>
      <c r="I1132" s="32"/>
      <c r="J1132" s="66"/>
      <c r="K1132" s="57"/>
      <c r="L1132" s="57"/>
      <c r="M1132" s="75"/>
      <c r="N1132" s="57"/>
      <c r="O1132" s="57"/>
      <c r="P1132" s="57"/>
      <c r="Q1132" s="57"/>
      <c r="R1132" s="57"/>
      <c r="S1132" s="57"/>
      <c r="T1132" s="66"/>
      <c r="U1132" s="328"/>
      <c r="V1132" s="328"/>
      <c r="W1132" s="328"/>
      <c r="X1132" s="328"/>
      <c r="Y1132" s="66"/>
      <c r="Z1132" s="37"/>
      <c r="AA1132" s="37"/>
      <c r="AB1132" s="37"/>
      <c r="AC1132" s="37"/>
      <c r="AD1132" s="31"/>
      <c r="AE1132" s="31"/>
    </row>
    <row r="1133" spans="1:32">
      <c r="A1133" s="28"/>
      <c r="B1133" s="55"/>
      <c r="C1133" s="42"/>
      <c r="D1133" s="30"/>
      <c r="E1133" s="31"/>
      <c r="F1133" s="37"/>
      <c r="G1133" s="32"/>
      <c r="H1133" s="80"/>
      <c r="I1133" s="32"/>
      <c r="J1133" s="66"/>
      <c r="K1133" s="57"/>
      <c r="L1133" s="57"/>
      <c r="M1133" s="75"/>
      <c r="N1133" s="57"/>
      <c r="O1133" s="57"/>
      <c r="P1133" s="57"/>
      <c r="Q1133" s="57"/>
      <c r="R1133" s="57"/>
      <c r="S1133" s="57"/>
      <c r="T1133" s="66"/>
      <c r="U1133" s="328"/>
      <c r="V1133" s="328"/>
      <c r="W1133" s="328"/>
      <c r="X1133" s="328"/>
      <c r="Y1133" s="66"/>
      <c r="Z1133" s="37"/>
      <c r="AA1133" s="37"/>
      <c r="AB1133" s="37"/>
      <c r="AC1133" s="37"/>
      <c r="AD1133" s="31"/>
      <c r="AE1133" s="31"/>
    </row>
    <row r="1134" spans="1:32">
      <c r="A1134" s="28"/>
      <c r="B1134" s="57"/>
      <c r="C1134" s="31"/>
      <c r="D1134" s="57"/>
      <c r="E1134" s="57"/>
      <c r="F1134" s="53"/>
      <c r="G1134" s="58"/>
      <c r="H1134" s="38"/>
      <c r="I1134" s="58"/>
      <c r="K1134" s="57"/>
      <c r="L1134" s="57"/>
      <c r="M1134" s="75"/>
      <c r="N1134" s="57"/>
      <c r="O1134" s="57"/>
      <c r="P1134" s="57"/>
      <c r="Q1134" s="57"/>
      <c r="R1134" s="57"/>
      <c r="S1134" s="57"/>
      <c r="U1134" s="327"/>
      <c r="V1134" s="327"/>
      <c r="W1134" s="327"/>
      <c r="X1134" s="327"/>
      <c r="Z1134" s="57"/>
      <c r="AA1134" s="57"/>
      <c r="AB1134" s="57"/>
      <c r="AC1134" s="57"/>
      <c r="AD1134" s="31"/>
      <c r="AE1134" s="31"/>
    </row>
    <row r="1135" spans="1:32">
      <c r="A1135" s="28"/>
      <c r="B1135" s="55"/>
      <c r="C1135" s="56"/>
      <c r="D1135" s="30"/>
      <c r="E1135" s="31"/>
      <c r="F1135" s="37"/>
      <c r="G1135" s="32"/>
      <c r="H1135" s="80"/>
      <c r="I1135" s="32"/>
      <c r="J1135" s="66"/>
      <c r="K1135" s="57"/>
      <c r="L1135" s="57"/>
      <c r="M1135" s="75"/>
      <c r="N1135" s="57"/>
      <c r="O1135" s="57"/>
      <c r="P1135" s="57"/>
      <c r="Q1135" s="57"/>
      <c r="R1135" s="57"/>
      <c r="S1135" s="57"/>
      <c r="T1135" s="66"/>
      <c r="U1135" s="328"/>
      <c r="V1135" s="328"/>
      <c r="W1135" s="328"/>
      <c r="X1135" s="328"/>
      <c r="Y1135" s="66"/>
      <c r="Z1135" s="37"/>
      <c r="AA1135" s="37"/>
      <c r="AB1135" s="37"/>
      <c r="AC1135" s="37"/>
      <c r="AD1135" s="31"/>
      <c r="AE1135" s="31"/>
    </row>
    <row r="1136" spans="1:32">
      <c r="A1136" s="28"/>
      <c r="B1136" s="29"/>
      <c r="C1136" s="42"/>
      <c r="D1136" s="30"/>
      <c r="E1136" s="31"/>
      <c r="F1136" s="37"/>
      <c r="G1136" s="32"/>
      <c r="H1136" s="80"/>
      <c r="I1136" s="32"/>
      <c r="J1136" s="66"/>
      <c r="K1136" s="57"/>
      <c r="L1136" s="57"/>
      <c r="M1136" s="75"/>
      <c r="N1136" s="57"/>
      <c r="O1136" s="57"/>
      <c r="P1136" s="57"/>
      <c r="Q1136" s="57"/>
      <c r="R1136" s="57"/>
      <c r="S1136" s="57"/>
      <c r="T1136" s="66"/>
      <c r="U1136" s="328"/>
      <c r="V1136" s="328"/>
      <c r="W1136" s="328"/>
      <c r="X1136" s="328"/>
      <c r="Y1136" s="66"/>
      <c r="Z1136" s="37"/>
      <c r="AA1136" s="37"/>
      <c r="AB1136" s="37"/>
      <c r="AC1136" s="37"/>
      <c r="AD1136" s="31"/>
      <c r="AE1136" s="31"/>
    </row>
    <row r="1137" spans="1:31">
      <c r="A1137" s="38"/>
      <c r="B1137" s="55"/>
      <c r="C1137" s="56"/>
      <c r="D1137" s="30"/>
      <c r="E1137" s="31"/>
      <c r="F1137" s="37"/>
      <c r="G1137" s="32"/>
      <c r="H1137" s="80"/>
      <c r="I1137" s="32"/>
      <c r="J1137" s="66"/>
      <c r="K1137" s="57"/>
      <c r="L1137" s="57"/>
      <c r="M1137" s="75"/>
      <c r="N1137" s="57"/>
      <c r="O1137" s="57"/>
      <c r="P1137" s="57"/>
      <c r="Q1137" s="57"/>
      <c r="R1137" s="57"/>
      <c r="S1137" s="57"/>
      <c r="T1137" s="66"/>
      <c r="U1137" s="328"/>
      <c r="V1137" s="328"/>
      <c r="W1137" s="328"/>
      <c r="X1137" s="328"/>
      <c r="Y1137" s="66"/>
      <c r="Z1137" s="37"/>
      <c r="AA1137" s="37"/>
      <c r="AB1137" s="37"/>
      <c r="AC1137" s="37"/>
      <c r="AD1137" s="31"/>
      <c r="AE1137" s="31"/>
    </row>
    <row r="1138" spans="1:31">
      <c r="A1138" s="28"/>
      <c r="B1138" s="29"/>
      <c r="C1138" s="42"/>
      <c r="D1138" s="30"/>
      <c r="E1138" s="31"/>
      <c r="F1138" s="37"/>
      <c r="G1138" s="32"/>
      <c r="H1138" s="80"/>
      <c r="I1138" s="32"/>
      <c r="J1138" s="66"/>
      <c r="K1138" s="57"/>
      <c r="L1138" s="57"/>
      <c r="M1138" s="75"/>
      <c r="N1138" s="57"/>
      <c r="O1138" s="57"/>
      <c r="P1138" s="57"/>
      <c r="Q1138" s="57"/>
      <c r="R1138" s="57"/>
      <c r="S1138" s="57"/>
      <c r="T1138" s="66"/>
      <c r="U1138" s="328"/>
      <c r="V1138" s="328"/>
      <c r="W1138" s="328"/>
      <c r="X1138" s="328"/>
      <c r="Y1138" s="66"/>
      <c r="Z1138" s="37"/>
      <c r="AA1138" s="37"/>
      <c r="AB1138" s="37"/>
      <c r="AC1138" s="37"/>
      <c r="AD1138" s="31"/>
      <c r="AE1138" s="31"/>
    </row>
    <row r="1139" spans="1:31">
      <c r="A1139" s="28"/>
      <c r="B1139" s="55"/>
      <c r="C1139" s="42"/>
      <c r="D1139" s="30"/>
      <c r="E1139" s="31"/>
      <c r="F1139" s="37"/>
      <c r="G1139" s="32"/>
      <c r="H1139" s="80"/>
      <c r="I1139" s="32"/>
      <c r="J1139" s="66"/>
      <c r="K1139" s="57"/>
      <c r="L1139" s="57"/>
      <c r="M1139" s="75"/>
      <c r="N1139" s="57"/>
      <c r="O1139" s="57"/>
      <c r="P1139" s="57"/>
      <c r="Q1139" s="57"/>
      <c r="R1139" s="57"/>
      <c r="S1139" s="57"/>
      <c r="T1139" s="66"/>
      <c r="U1139" s="328"/>
      <c r="V1139" s="328"/>
      <c r="W1139" s="328"/>
      <c r="X1139" s="328"/>
      <c r="Y1139" s="66"/>
      <c r="Z1139" s="37"/>
      <c r="AA1139" s="37"/>
      <c r="AB1139" s="37"/>
      <c r="AC1139" s="37"/>
      <c r="AD1139" s="31"/>
      <c r="AE1139" s="31"/>
    </row>
    <row r="1140" spans="1:31">
      <c r="A1140" s="38"/>
      <c r="B1140" s="57"/>
      <c r="C1140" s="31"/>
      <c r="D1140" s="57"/>
      <c r="E1140" s="57"/>
      <c r="F1140" s="53"/>
      <c r="G1140" s="58"/>
      <c r="H1140" s="38"/>
      <c r="I1140" s="58"/>
      <c r="K1140" s="57"/>
      <c r="L1140" s="57"/>
      <c r="M1140" s="75"/>
      <c r="N1140" s="57"/>
      <c r="O1140" s="57"/>
      <c r="P1140" s="57"/>
      <c r="Q1140" s="57"/>
      <c r="R1140" s="57"/>
      <c r="S1140" s="57"/>
      <c r="U1140" s="327"/>
      <c r="V1140" s="327"/>
      <c r="W1140" s="327"/>
      <c r="X1140" s="327"/>
      <c r="Z1140" s="57"/>
      <c r="AA1140" s="57"/>
      <c r="AB1140" s="57"/>
      <c r="AC1140" s="57"/>
      <c r="AD1140" s="31"/>
      <c r="AE1140" s="31"/>
    </row>
    <row r="1141" spans="1:31">
      <c r="A1141" s="38"/>
      <c r="B1141" s="55"/>
      <c r="C1141" s="56"/>
      <c r="D1141" s="30"/>
      <c r="E1141" s="31"/>
      <c r="F1141" s="37"/>
      <c r="G1141" s="32"/>
      <c r="H1141" s="80"/>
      <c r="I1141" s="32"/>
      <c r="J1141" s="66"/>
      <c r="K1141" s="57"/>
      <c r="L1141" s="57"/>
      <c r="M1141" s="75"/>
      <c r="N1141" s="57"/>
      <c r="O1141" s="57"/>
      <c r="P1141" s="57"/>
      <c r="Q1141" s="57"/>
      <c r="R1141" s="57"/>
      <c r="S1141" s="57"/>
      <c r="T1141" s="66"/>
      <c r="U1141" s="328"/>
      <c r="V1141" s="328"/>
      <c r="W1141" s="328"/>
      <c r="X1141" s="328"/>
      <c r="Y1141" s="66"/>
      <c r="Z1141" s="37"/>
      <c r="AA1141" s="37"/>
      <c r="AB1141" s="37"/>
      <c r="AC1141" s="37"/>
      <c r="AD1141" s="31"/>
      <c r="AE1141" s="31"/>
    </row>
    <row r="1142" spans="1:31">
      <c r="A1142" s="28"/>
      <c r="B1142" s="29"/>
      <c r="C1142" s="42"/>
      <c r="D1142" s="30"/>
      <c r="E1142" s="31"/>
      <c r="F1142" s="37"/>
      <c r="G1142" s="32"/>
      <c r="H1142" s="80"/>
      <c r="I1142" s="32"/>
      <c r="J1142" s="66"/>
      <c r="K1142" s="57"/>
      <c r="L1142" s="57"/>
      <c r="M1142" s="75"/>
      <c r="N1142" s="57"/>
      <c r="O1142" s="57"/>
      <c r="P1142" s="57"/>
      <c r="Q1142" s="57"/>
      <c r="R1142" s="57"/>
      <c r="S1142" s="57"/>
      <c r="T1142" s="66"/>
      <c r="U1142" s="328"/>
      <c r="V1142" s="328"/>
      <c r="W1142" s="328"/>
      <c r="X1142" s="328"/>
      <c r="Y1142" s="66"/>
      <c r="Z1142" s="37"/>
      <c r="AA1142" s="37"/>
      <c r="AB1142" s="37"/>
      <c r="AC1142" s="37"/>
      <c r="AD1142" s="31"/>
      <c r="AE1142" s="31"/>
    </row>
    <row r="1143" spans="1:31">
      <c r="A1143" s="38"/>
      <c r="B1143" s="55"/>
      <c r="C1143" s="56"/>
      <c r="D1143" s="30"/>
      <c r="E1143" s="31"/>
      <c r="F1143" s="37"/>
      <c r="G1143" s="32"/>
      <c r="H1143" s="80"/>
      <c r="I1143" s="32"/>
      <c r="J1143" s="66"/>
      <c r="K1143" s="57"/>
      <c r="L1143" s="57"/>
      <c r="M1143" s="75"/>
      <c r="N1143" s="57"/>
      <c r="O1143" s="57"/>
      <c r="P1143" s="57"/>
      <c r="Q1143" s="57"/>
      <c r="R1143" s="57"/>
      <c r="S1143" s="57"/>
      <c r="T1143" s="66"/>
      <c r="U1143" s="328"/>
      <c r="V1143" s="328"/>
      <c r="W1143" s="328"/>
      <c r="X1143" s="328"/>
      <c r="Y1143" s="66"/>
      <c r="Z1143" s="37"/>
      <c r="AA1143" s="37"/>
      <c r="AB1143" s="37"/>
      <c r="AC1143" s="37"/>
      <c r="AD1143" s="31"/>
      <c r="AE1143" s="31"/>
    </row>
    <row r="1144" spans="1:31">
      <c r="A1144" s="38"/>
      <c r="B1144" s="55"/>
      <c r="C1144" s="56"/>
      <c r="D1144" s="30"/>
      <c r="E1144" s="31"/>
      <c r="F1144" s="37"/>
      <c r="G1144" s="32"/>
      <c r="H1144" s="80"/>
      <c r="I1144" s="32"/>
      <c r="J1144" s="66"/>
      <c r="K1144" s="57"/>
      <c r="L1144" s="57"/>
      <c r="M1144" s="75"/>
      <c r="N1144" s="57"/>
      <c r="O1144" s="57"/>
      <c r="P1144" s="57"/>
      <c r="Q1144" s="57"/>
      <c r="R1144" s="57"/>
      <c r="S1144" s="57"/>
      <c r="T1144" s="66"/>
      <c r="U1144" s="328"/>
      <c r="V1144" s="328"/>
      <c r="W1144" s="328"/>
      <c r="X1144" s="328"/>
      <c r="Y1144" s="66"/>
      <c r="Z1144" s="37"/>
      <c r="AA1144" s="37"/>
      <c r="AB1144" s="37"/>
      <c r="AC1144" s="37"/>
      <c r="AD1144" s="31"/>
      <c r="AE1144" s="31"/>
    </row>
    <row r="1145" spans="1:31">
      <c r="A1145" s="38"/>
      <c r="B1145" s="55"/>
      <c r="C1145" s="56"/>
      <c r="D1145" s="30"/>
      <c r="E1145" s="31"/>
      <c r="F1145" s="37"/>
      <c r="G1145" s="32"/>
      <c r="H1145" s="80"/>
      <c r="I1145" s="32"/>
      <c r="J1145" s="66"/>
      <c r="K1145" s="57"/>
      <c r="L1145" s="57"/>
      <c r="M1145" s="75"/>
      <c r="N1145" s="57"/>
      <c r="O1145" s="57"/>
      <c r="P1145" s="57"/>
      <c r="Q1145" s="57"/>
      <c r="R1145" s="57"/>
      <c r="S1145" s="57"/>
      <c r="T1145" s="66"/>
      <c r="U1145" s="328"/>
      <c r="V1145" s="328"/>
      <c r="W1145" s="328"/>
      <c r="X1145" s="328"/>
      <c r="Y1145" s="66"/>
      <c r="Z1145" s="37"/>
      <c r="AA1145" s="37"/>
      <c r="AB1145" s="37"/>
      <c r="AC1145" s="37"/>
      <c r="AD1145" s="31"/>
      <c r="AE1145" s="31"/>
    </row>
    <row r="1146" spans="1:31">
      <c r="A1146" s="38"/>
      <c r="B1146" s="55"/>
      <c r="C1146" s="56"/>
      <c r="D1146" s="30"/>
      <c r="E1146" s="31"/>
      <c r="F1146" s="37"/>
      <c r="G1146" s="32"/>
      <c r="H1146" s="80"/>
      <c r="I1146" s="32"/>
      <c r="J1146" s="66"/>
      <c r="K1146" s="57"/>
      <c r="L1146" s="57"/>
      <c r="M1146" s="75"/>
      <c r="N1146" s="57"/>
      <c r="O1146" s="57"/>
      <c r="P1146" s="57"/>
      <c r="Q1146" s="57"/>
      <c r="R1146" s="57"/>
      <c r="S1146" s="57"/>
      <c r="T1146" s="66"/>
      <c r="U1146" s="328"/>
      <c r="V1146" s="328"/>
      <c r="W1146" s="328"/>
      <c r="X1146" s="328"/>
      <c r="Y1146" s="66"/>
      <c r="Z1146" s="37"/>
      <c r="AA1146" s="37"/>
      <c r="AB1146" s="37"/>
      <c r="AC1146" s="37"/>
      <c r="AD1146" s="31"/>
      <c r="AE1146" s="31"/>
    </row>
    <row r="1147" spans="1:31">
      <c r="A1147" s="38"/>
      <c r="B1147" s="55"/>
      <c r="C1147" s="56"/>
      <c r="D1147" s="30"/>
      <c r="E1147" s="31"/>
      <c r="F1147" s="37"/>
      <c r="G1147" s="32"/>
      <c r="H1147" s="80"/>
      <c r="I1147" s="32"/>
      <c r="J1147" s="66"/>
      <c r="K1147" s="57"/>
      <c r="L1147" s="57"/>
      <c r="M1147" s="75"/>
      <c r="N1147" s="57"/>
      <c r="O1147" s="57"/>
      <c r="P1147" s="57"/>
      <c r="Q1147" s="57"/>
      <c r="R1147" s="57"/>
      <c r="S1147" s="57"/>
      <c r="T1147" s="66"/>
      <c r="U1147" s="328"/>
      <c r="V1147" s="328"/>
      <c r="W1147" s="328"/>
      <c r="X1147" s="328"/>
      <c r="Y1147" s="66"/>
      <c r="Z1147" s="37"/>
      <c r="AA1147" s="37"/>
      <c r="AB1147" s="37"/>
      <c r="AC1147" s="37"/>
      <c r="AD1147" s="31"/>
      <c r="AE1147" s="31"/>
    </row>
    <row r="1148" spans="1:31">
      <c r="A1148" s="38"/>
      <c r="B1148" s="55"/>
      <c r="C1148" s="56"/>
      <c r="D1148" s="30"/>
      <c r="E1148" s="31"/>
      <c r="F1148" s="37"/>
      <c r="G1148" s="32"/>
      <c r="H1148" s="80"/>
      <c r="I1148" s="32"/>
      <c r="J1148" s="66"/>
      <c r="K1148" s="57"/>
      <c r="L1148" s="57"/>
      <c r="M1148" s="75"/>
      <c r="N1148" s="57"/>
      <c r="O1148" s="57"/>
      <c r="P1148" s="57"/>
      <c r="Q1148" s="57"/>
      <c r="R1148" s="57"/>
      <c r="S1148" s="57"/>
      <c r="T1148" s="66"/>
      <c r="U1148" s="328"/>
      <c r="V1148" s="328"/>
      <c r="W1148" s="328"/>
      <c r="X1148" s="328"/>
      <c r="Y1148" s="66"/>
      <c r="Z1148" s="37"/>
      <c r="AA1148" s="37"/>
      <c r="AB1148" s="37"/>
      <c r="AC1148" s="37"/>
      <c r="AD1148" s="31"/>
      <c r="AE1148" s="31"/>
    </row>
    <row r="1149" spans="1:31">
      <c r="A1149" s="38"/>
      <c r="B1149" s="55"/>
      <c r="C1149" s="56"/>
      <c r="D1149" s="30"/>
      <c r="E1149" s="31"/>
      <c r="F1149" s="37"/>
      <c r="G1149" s="32"/>
      <c r="H1149" s="80"/>
      <c r="I1149" s="32"/>
      <c r="J1149" s="66"/>
      <c r="K1149" s="57"/>
      <c r="L1149" s="57"/>
      <c r="M1149" s="75"/>
      <c r="N1149" s="57"/>
      <c r="O1149" s="57"/>
      <c r="P1149" s="57"/>
      <c r="Q1149" s="57"/>
      <c r="R1149" s="57"/>
      <c r="S1149" s="57"/>
      <c r="T1149" s="66"/>
      <c r="U1149" s="328"/>
      <c r="V1149" s="328"/>
      <c r="W1149" s="328"/>
      <c r="X1149" s="328"/>
      <c r="Y1149" s="66"/>
      <c r="Z1149" s="37"/>
      <c r="AA1149" s="37"/>
      <c r="AB1149" s="37"/>
      <c r="AC1149" s="37"/>
      <c r="AD1149" s="31"/>
      <c r="AE1149" s="31"/>
    </row>
    <row r="1150" spans="1:31">
      <c r="A1150" s="38"/>
      <c r="B1150" s="55"/>
      <c r="C1150" s="56"/>
      <c r="D1150" s="30"/>
      <c r="E1150" s="31"/>
      <c r="F1150" s="37"/>
      <c r="G1150" s="32"/>
      <c r="H1150" s="80"/>
      <c r="I1150" s="32"/>
      <c r="J1150" s="66"/>
      <c r="K1150" s="57"/>
      <c r="L1150" s="57"/>
      <c r="M1150" s="75"/>
      <c r="N1150" s="57"/>
      <c r="O1150" s="57"/>
      <c r="P1150" s="57"/>
      <c r="Q1150" s="57"/>
      <c r="R1150" s="57"/>
      <c r="S1150" s="57"/>
      <c r="T1150" s="66"/>
      <c r="U1150" s="328"/>
      <c r="V1150" s="328"/>
      <c r="W1150" s="328"/>
      <c r="X1150" s="328"/>
      <c r="Y1150" s="66"/>
      <c r="Z1150" s="37"/>
      <c r="AA1150" s="37"/>
      <c r="AB1150" s="37"/>
      <c r="AC1150" s="37"/>
      <c r="AD1150" s="31"/>
      <c r="AE1150" s="31"/>
    </row>
    <row r="1151" spans="1:31">
      <c r="A1151" s="38"/>
      <c r="B1151" s="55"/>
      <c r="C1151" s="56"/>
      <c r="D1151" s="30"/>
      <c r="E1151" s="31"/>
      <c r="F1151" s="37"/>
      <c r="G1151" s="32"/>
      <c r="H1151" s="80"/>
      <c r="I1151" s="32"/>
      <c r="J1151" s="66"/>
      <c r="K1151" s="57"/>
      <c r="L1151" s="57"/>
      <c r="M1151" s="75"/>
      <c r="N1151" s="57"/>
      <c r="O1151" s="57"/>
      <c r="P1151" s="57"/>
      <c r="Q1151" s="57"/>
      <c r="R1151" s="57"/>
      <c r="S1151" s="57"/>
      <c r="T1151" s="66"/>
      <c r="U1151" s="328"/>
      <c r="V1151" s="328"/>
      <c r="W1151" s="328"/>
      <c r="X1151" s="328"/>
      <c r="Y1151" s="66"/>
      <c r="Z1151" s="37"/>
      <c r="AA1151" s="37"/>
      <c r="AB1151" s="37"/>
      <c r="AC1151" s="37"/>
      <c r="AD1151" s="31"/>
      <c r="AE1151" s="31"/>
    </row>
    <row r="1152" spans="1:31">
      <c r="A1152" s="38"/>
      <c r="B1152" s="55"/>
      <c r="C1152" s="56"/>
      <c r="D1152" s="30"/>
      <c r="E1152" s="31"/>
      <c r="F1152" s="37"/>
      <c r="G1152" s="32"/>
      <c r="H1152" s="80"/>
      <c r="I1152" s="32"/>
      <c r="J1152" s="66"/>
      <c r="K1152" s="57"/>
      <c r="L1152" s="57"/>
      <c r="M1152" s="75"/>
      <c r="N1152" s="57"/>
      <c r="O1152" s="57"/>
      <c r="P1152" s="57"/>
      <c r="Q1152" s="57"/>
      <c r="R1152" s="57"/>
      <c r="S1152" s="57"/>
      <c r="T1152" s="66"/>
      <c r="U1152" s="328"/>
      <c r="V1152" s="328"/>
      <c r="W1152" s="328"/>
      <c r="X1152" s="328"/>
      <c r="Y1152" s="66"/>
      <c r="Z1152" s="37"/>
      <c r="AA1152" s="37"/>
      <c r="AB1152" s="37"/>
      <c r="AC1152" s="37"/>
      <c r="AD1152" s="31"/>
      <c r="AE1152" s="31"/>
    </row>
    <row r="1153" spans="1:32">
      <c r="A1153" s="38"/>
      <c r="B1153" s="55"/>
      <c r="C1153" s="56"/>
      <c r="D1153" s="30"/>
      <c r="E1153" s="31"/>
      <c r="F1153" s="37"/>
      <c r="G1153" s="32"/>
      <c r="H1153" s="80"/>
      <c r="I1153" s="32"/>
      <c r="J1153" s="66"/>
      <c r="K1153" s="57"/>
      <c r="L1153" s="57"/>
      <c r="M1153" s="75"/>
      <c r="N1153" s="57"/>
      <c r="O1153" s="57"/>
      <c r="P1153" s="57"/>
      <c r="Q1153" s="57"/>
      <c r="R1153" s="57"/>
      <c r="S1153" s="57"/>
      <c r="T1153" s="66"/>
      <c r="U1153" s="328"/>
      <c r="V1153" s="328"/>
      <c r="W1153" s="328"/>
      <c r="X1153" s="328"/>
      <c r="Y1153" s="66"/>
      <c r="Z1153" s="37"/>
      <c r="AA1153" s="37"/>
      <c r="AB1153" s="37"/>
      <c r="AC1153" s="37"/>
      <c r="AD1153" s="31"/>
      <c r="AE1153" s="31"/>
    </row>
    <row r="1154" spans="1:32">
      <c r="A1154" s="38"/>
      <c r="B1154" s="55"/>
      <c r="C1154" s="56"/>
      <c r="D1154" s="30"/>
      <c r="E1154" s="31"/>
      <c r="F1154" s="37"/>
      <c r="G1154" s="32"/>
      <c r="H1154" s="80"/>
      <c r="I1154" s="32"/>
      <c r="J1154" s="66"/>
      <c r="K1154" s="57"/>
      <c r="L1154" s="57"/>
      <c r="M1154" s="75"/>
      <c r="N1154" s="57"/>
      <c r="O1154" s="57"/>
      <c r="P1154" s="57"/>
      <c r="Q1154" s="57"/>
      <c r="R1154" s="57"/>
      <c r="S1154" s="57"/>
      <c r="T1154" s="66"/>
      <c r="U1154" s="328"/>
      <c r="V1154" s="328"/>
      <c r="W1154" s="328"/>
      <c r="X1154" s="328"/>
      <c r="Y1154" s="66"/>
      <c r="Z1154" s="37"/>
      <c r="AA1154" s="37"/>
      <c r="AB1154" s="37"/>
      <c r="AC1154" s="37"/>
      <c r="AD1154" s="31"/>
      <c r="AE1154" s="31"/>
    </row>
    <row r="1155" spans="1:32">
      <c r="A1155" s="38"/>
      <c r="B1155" s="55"/>
      <c r="C1155" s="56"/>
      <c r="D1155" s="30"/>
      <c r="E1155" s="31"/>
      <c r="F1155" s="37"/>
      <c r="G1155" s="32"/>
      <c r="H1155" s="80"/>
      <c r="I1155" s="32"/>
      <c r="J1155" s="66"/>
      <c r="K1155" s="57"/>
      <c r="L1155" s="57"/>
      <c r="M1155" s="75"/>
      <c r="N1155" s="57"/>
      <c r="O1155" s="57"/>
      <c r="P1155" s="57"/>
      <c r="Q1155" s="57"/>
      <c r="R1155" s="57"/>
      <c r="S1155" s="57"/>
      <c r="T1155" s="66"/>
      <c r="U1155" s="328"/>
      <c r="V1155" s="328"/>
      <c r="W1155" s="328"/>
      <c r="X1155" s="328"/>
      <c r="Y1155" s="66"/>
      <c r="Z1155" s="37"/>
      <c r="AA1155" s="37"/>
      <c r="AB1155" s="37"/>
      <c r="AC1155" s="37"/>
      <c r="AD1155" s="31"/>
      <c r="AE1155" s="31"/>
    </row>
    <row r="1156" spans="1:32">
      <c r="A1156" s="38"/>
      <c r="B1156" s="55"/>
      <c r="C1156" s="56"/>
      <c r="D1156" s="30"/>
      <c r="E1156" s="31"/>
      <c r="F1156" s="37"/>
      <c r="G1156" s="32"/>
      <c r="H1156" s="80"/>
      <c r="I1156" s="32"/>
      <c r="J1156" s="66"/>
      <c r="K1156" s="57"/>
      <c r="L1156" s="57"/>
      <c r="M1156" s="75"/>
      <c r="N1156" s="57"/>
      <c r="O1156" s="57"/>
      <c r="P1156" s="57"/>
      <c r="Q1156" s="57"/>
      <c r="R1156" s="57"/>
      <c r="S1156" s="57"/>
      <c r="T1156" s="66"/>
      <c r="U1156" s="328"/>
      <c r="V1156" s="328"/>
      <c r="W1156" s="328"/>
      <c r="X1156" s="328"/>
      <c r="Y1156" s="66"/>
      <c r="Z1156" s="37"/>
      <c r="AA1156" s="37"/>
      <c r="AB1156" s="37"/>
      <c r="AC1156" s="37"/>
      <c r="AD1156" s="31"/>
      <c r="AE1156" s="31"/>
    </row>
    <row r="1157" spans="1:32">
      <c r="A1157" s="38"/>
      <c r="B1157" s="55"/>
      <c r="C1157" s="56"/>
      <c r="D1157" s="30"/>
      <c r="E1157" s="31"/>
      <c r="F1157" s="37"/>
      <c r="G1157" s="32"/>
      <c r="H1157" s="80"/>
      <c r="I1157" s="32"/>
      <c r="J1157" s="66"/>
      <c r="K1157" s="57"/>
      <c r="L1157" s="57"/>
      <c r="M1157" s="75"/>
      <c r="N1157" s="57"/>
      <c r="O1157" s="57"/>
      <c r="P1157" s="57"/>
      <c r="Q1157" s="57"/>
      <c r="R1157" s="57"/>
      <c r="S1157" s="57"/>
      <c r="T1157" s="66"/>
      <c r="U1157" s="328"/>
      <c r="V1157" s="328"/>
      <c r="W1157" s="328"/>
      <c r="X1157" s="328"/>
      <c r="Y1157" s="66"/>
      <c r="Z1157" s="37"/>
      <c r="AA1157" s="37"/>
      <c r="AB1157" s="37"/>
      <c r="AC1157" s="37"/>
      <c r="AD1157" s="31"/>
      <c r="AE1157" s="31"/>
    </row>
    <row r="1158" spans="1:32">
      <c r="A1158" s="38"/>
      <c r="B1158" s="55"/>
      <c r="C1158" s="56"/>
      <c r="D1158" s="30"/>
      <c r="E1158" s="31"/>
      <c r="F1158" s="37"/>
      <c r="G1158" s="32"/>
      <c r="H1158" s="80"/>
      <c r="I1158" s="32"/>
      <c r="J1158" s="66"/>
      <c r="K1158" s="57"/>
      <c r="L1158" s="57"/>
      <c r="M1158" s="75"/>
      <c r="N1158" s="57"/>
      <c r="O1158" s="57"/>
      <c r="P1158" s="57"/>
      <c r="Q1158" s="57"/>
      <c r="R1158" s="57"/>
      <c r="S1158" s="57"/>
      <c r="T1158" s="66"/>
      <c r="U1158" s="328"/>
      <c r="V1158" s="328"/>
      <c r="W1158" s="328"/>
      <c r="X1158" s="328"/>
      <c r="Y1158" s="66"/>
      <c r="Z1158" s="37"/>
      <c r="AA1158" s="37"/>
      <c r="AB1158" s="37"/>
      <c r="AC1158" s="37"/>
      <c r="AD1158" s="31"/>
      <c r="AE1158" s="31"/>
    </row>
    <row r="1159" spans="1:32">
      <c r="A1159" s="38"/>
      <c r="B1159" s="57"/>
      <c r="C1159" s="31"/>
      <c r="D1159" s="57"/>
      <c r="E1159" s="57"/>
      <c r="F1159" s="53"/>
      <c r="G1159" s="58"/>
      <c r="H1159" s="38"/>
      <c r="I1159" s="58"/>
      <c r="K1159" s="57"/>
      <c r="L1159" s="57"/>
      <c r="M1159" s="75"/>
      <c r="N1159" s="57"/>
      <c r="O1159" s="57"/>
      <c r="P1159" s="57"/>
      <c r="Q1159" s="57"/>
      <c r="R1159" s="57"/>
      <c r="S1159" s="57"/>
      <c r="U1159" s="327"/>
      <c r="V1159" s="327"/>
      <c r="W1159" s="327"/>
      <c r="X1159" s="327"/>
      <c r="Z1159" s="57"/>
      <c r="AA1159" s="57"/>
      <c r="AB1159" s="57"/>
      <c r="AC1159" s="57"/>
      <c r="AD1159" s="31"/>
      <c r="AE1159" s="31"/>
    </row>
    <row r="1160" spans="1:32">
      <c r="A1160" s="38"/>
      <c r="B1160" s="57"/>
      <c r="C1160" s="31"/>
      <c r="D1160" s="57"/>
      <c r="E1160" s="57"/>
      <c r="F1160" s="53"/>
      <c r="G1160" s="58"/>
      <c r="H1160" s="38"/>
      <c r="I1160" s="58"/>
      <c r="K1160" s="57"/>
      <c r="L1160" s="57"/>
      <c r="M1160" s="75"/>
      <c r="N1160" s="57"/>
      <c r="O1160" s="57"/>
      <c r="P1160" s="57"/>
      <c r="Q1160" s="57"/>
      <c r="R1160" s="57"/>
      <c r="S1160" s="57"/>
      <c r="U1160" s="327"/>
      <c r="V1160" s="327"/>
      <c r="W1160" s="327"/>
      <c r="X1160" s="327"/>
      <c r="Z1160" s="57"/>
      <c r="AA1160" s="57"/>
      <c r="AB1160" s="57"/>
      <c r="AC1160" s="57"/>
      <c r="AD1160" s="31"/>
      <c r="AE1160" s="31"/>
    </row>
    <row r="1161" spans="1:32">
      <c r="A1161" s="38"/>
      <c r="B1161" s="57"/>
      <c r="C1161" s="31"/>
      <c r="D1161" s="57"/>
      <c r="E1161" s="57"/>
      <c r="F1161" s="53"/>
      <c r="G1161" s="58"/>
      <c r="H1161" s="38"/>
      <c r="I1161" s="58"/>
      <c r="K1161" s="57"/>
      <c r="L1161" s="57"/>
      <c r="M1161" s="75"/>
      <c r="N1161" s="57"/>
      <c r="O1161" s="57"/>
      <c r="P1161" s="57"/>
      <c r="Q1161" s="57"/>
      <c r="R1161" s="57"/>
      <c r="S1161" s="57"/>
      <c r="U1161" s="327"/>
      <c r="V1161" s="327"/>
      <c r="W1161" s="327"/>
      <c r="X1161" s="327"/>
      <c r="Z1161" s="78"/>
      <c r="AA1161" s="78"/>
      <c r="AB1161" s="78"/>
      <c r="AC1161" s="78"/>
      <c r="AD1161" s="31"/>
      <c r="AE1161" s="31"/>
    </row>
    <row r="1162" spans="1:32">
      <c r="A1162" s="206"/>
      <c r="B1162" s="74"/>
      <c r="C1162" s="201"/>
      <c r="D1162" s="74"/>
      <c r="E1162" s="74"/>
      <c r="F1162" s="85"/>
      <c r="G1162" s="207"/>
      <c r="H1162" s="206"/>
      <c r="I1162" s="207"/>
      <c r="K1162" s="74"/>
      <c r="L1162" s="74"/>
      <c r="M1162" s="73"/>
      <c r="N1162" s="74"/>
      <c r="O1162" s="74"/>
      <c r="P1162" s="74"/>
      <c r="Q1162" s="74"/>
      <c r="R1162" s="74"/>
      <c r="S1162" s="74"/>
      <c r="U1162" s="350"/>
      <c r="V1162" s="350"/>
      <c r="W1162" s="350"/>
      <c r="X1162" s="350"/>
      <c r="Z1162" s="57"/>
      <c r="AA1162" s="57"/>
      <c r="AB1162" s="57"/>
      <c r="AC1162" s="57"/>
      <c r="AD1162" s="31"/>
      <c r="AE1162" s="31"/>
    </row>
    <row r="1163" spans="1:32" ht="13" thickBot="1">
      <c r="A1163" s="210"/>
      <c r="B1163" s="211" t="s">
        <v>9</v>
      </c>
      <c r="C1163" s="212"/>
      <c r="D1163" s="211"/>
      <c r="E1163" s="211"/>
      <c r="F1163" s="213"/>
      <c r="G1163" s="214">
        <f>SUM(G1099:G1161)</f>
        <v>105990</v>
      </c>
      <c r="H1163" s="215"/>
      <c r="I1163" s="214">
        <f>SUM(I1099:I1161)</f>
        <v>86196.206683610784</v>
      </c>
      <c r="J1163" s="99"/>
      <c r="K1163" s="78"/>
      <c r="L1163" s="78"/>
      <c r="M1163" s="84"/>
      <c r="N1163" s="78"/>
      <c r="O1163" s="78"/>
      <c r="P1163" s="84"/>
      <c r="Q1163" s="78"/>
      <c r="R1163" s="78"/>
      <c r="S1163" s="84"/>
      <c r="T1163" s="99"/>
      <c r="U1163" s="349"/>
      <c r="V1163" s="349"/>
      <c r="W1163" s="349"/>
      <c r="X1163" s="349"/>
      <c r="Y1163" s="99"/>
      <c r="Z1163" s="84"/>
      <c r="AA1163" s="84"/>
      <c r="AB1163" s="84"/>
      <c r="AC1163" s="84"/>
      <c r="AD1163" s="37"/>
      <c r="AE1163" s="37"/>
      <c r="AF1163" s="99"/>
    </row>
    <row r="1164" spans="1:32" ht="13" thickTop="1">
      <c r="A1164" s="38"/>
      <c r="B1164" s="57"/>
      <c r="C1164" s="31"/>
      <c r="D1164" s="57"/>
      <c r="E1164" s="57"/>
      <c r="F1164" s="53"/>
      <c r="G1164" s="58"/>
      <c r="H1164" s="38"/>
      <c r="I1164" s="58"/>
      <c r="K1164" s="57"/>
      <c r="L1164" s="57"/>
      <c r="M1164" s="75"/>
      <c r="N1164" s="57"/>
      <c r="O1164" s="57"/>
      <c r="P1164" s="57"/>
      <c r="Q1164" s="57"/>
      <c r="R1164" s="57"/>
      <c r="S1164" s="57"/>
      <c r="U1164" s="327"/>
      <c r="V1164" s="327"/>
      <c r="W1164" s="327"/>
      <c r="X1164" s="327"/>
      <c r="Z1164" s="57"/>
      <c r="AA1164" s="57"/>
      <c r="AB1164" s="57"/>
      <c r="AC1164" s="57"/>
      <c r="AD1164" s="31"/>
      <c r="AE1164" s="31"/>
    </row>
    <row r="1165" spans="1:32">
      <c r="A1165" s="38"/>
      <c r="B1165" s="208" t="s">
        <v>53</v>
      </c>
      <c r="C1165" s="209"/>
      <c r="D1165" s="57"/>
      <c r="E1165" s="57"/>
      <c r="F1165" s="53"/>
      <c r="G1165" s="58"/>
      <c r="H1165" s="38"/>
      <c r="I1165" s="58"/>
      <c r="K1165" s="57"/>
      <c r="L1165" s="57"/>
      <c r="M1165" s="75"/>
      <c r="N1165" s="57"/>
      <c r="O1165" s="57"/>
      <c r="P1165" s="57"/>
      <c r="Q1165" s="57"/>
      <c r="R1165" s="57"/>
      <c r="S1165" s="57"/>
      <c r="U1165" s="327"/>
      <c r="V1165" s="327"/>
      <c r="W1165" s="327"/>
      <c r="X1165" s="327"/>
      <c r="Z1165" s="57"/>
      <c r="AA1165" s="57"/>
      <c r="AB1165" s="57"/>
      <c r="AC1165" s="57"/>
      <c r="AD1165" s="31"/>
      <c r="AE1165" s="31"/>
    </row>
    <row r="1166" spans="1:32">
      <c r="A1166" s="38"/>
      <c r="B1166" s="208"/>
      <c r="C1166" s="209"/>
      <c r="D1166" s="57"/>
      <c r="E1166" s="57"/>
      <c r="F1166" s="53"/>
      <c r="G1166" s="58"/>
      <c r="H1166" s="38"/>
      <c r="I1166" s="58"/>
      <c r="K1166" s="57"/>
      <c r="L1166" s="57"/>
      <c r="M1166" s="75"/>
      <c r="N1166" s="57"/>
      <c r="O1166" s="57"/>
      <c r="P1166" s="57"/>
      <c r="Q1166" s="57"/>
      <c r="R1166" s="57"/>
      <c r="S1166" s="57"/>
      <c r="U1166" s="327"/>
      <c r="V1166" s="327"/>
      <c r="W1166" s="327"/>
      <c r="X1166" s="327"/>
      <c r="Z1166" s="57"/>
      <c r="AA1166" s="57"/>
      <c r="AB1166" s="57"/>
      <c r="AC1166" s="57"/>
      <c r="AD1166" s="31"/>
      <c r="AE1166" s="31"/>
    </row>
    <row r="1167" spans="1:32">
      <c r="A1167" s="28"/>
      <c r="B1167" s="208" t="s">
        <v>11</v>
      </c>
      <c r="C1167" s="209"/>
      <c r="D1167" s="30"/>
      <c r="E1167" s="31"/>
      <c r="F1167" s="37"/>
      <c r="G1167" s="32"/>
      <c r="H1167" s="80"/>
      <c r="I1167" s="32"/>
      <c r="J1167" s="66"/>
      <c r="K1167" s="57"/>
      <c r="L1167" s="57"/>
      <c r="M1167" s="75"/>
      <c r="N1167" s="57"/>
      <c r="O1167" s="57"/>
      <c r="P1167" s="57"/>
      <c r="Q1167" s="57"/>
      <c r="R1167" s="57"/>
      <c r="S1167" s="57"/>
      <c r="T1167" s="66"/>
      <c r="U1167" s="328"/>
      <c r="V1167" s="328"/>
      <c r="W1167" s="328"/>
      <c r="X1167" s="328"/>
      <c r="Y1167" s="66"/>
      <c r="Z1167" s="37"/>
      <c r="AA1167" s="37"/>
      <c r="AB1167" s="37"/>
      <c r="AC1167" s="37"/>
      <c r="AD1167" s="31"/>
      <c r="AE1167" s="31"/>
    </row>
    <row r="1168" spans="1:32">
      <c r="A1168" s="28"/>
      <c r="B1168" s="158"/>
      <c r="C1168" s="59"/>
      <c r="D1168" s="30"/>
      <c r="E1168" s="31"/>
      <c r="F1168" s="37"/>
      <c r="G1168" s="32"/>
      <c r="H1168" s="80"/>
      <c r="I1168" s="32"/>
      <c r="J1168" s="66"/>
      <c r="K1168" s="57"/>
      <c r="L1168" s="57"/>
      <c r="M1168" s="75"/>
      <c r="N1168" s="57"/>
      <c r="O1168" s="57"/>
      <c r="P1168" s="57"/>
      <c r="Q1168" s="57"/>
      <c r="R1168" s="57"/>
      <c r="S1168" s="57"/>
      <c r="T1168" s="66"/>
      <c r="U1168" s="328"/>
      <c r="V1168" s="328"/>
      <c r="W1168" s="328"/>
      <c r="X1168" s="328"/>
      <c r="Y1168" s="66"/>
      <c r="Z1168" s="37"/>
      <c r="AA1168" s="37"/>
      <c r="AB1168" s="37"/>
      <c r="AC1168" s="37"/>
      <c r="AD1168" s="31"/>
      <c r="AE1168" s="31"/>
    </row>
    <row r="1169" spans="1:32">
      <c r="A1169" s="28" t="s">
        <v>12</v>
      </c>
      <c r="B1169" s="61" t="s">
        <v>214</v>
      </c>
      <c r="C1169" s="56"/>
      <c r="D1169" s="55"/>
      <c r="E1169" s="55"/>
      <c r="F1169" s="156"/>
      <c r="G1169" s="157"/>
      <c r="H1169" s="40"/>
      <c r="I1169" s="157"/>
      <c r="J1169" s="33"/>
      <c r="K1169" s="57"/>
      <c r="L1169" s="57"/>
      <c r="M1169" s="75"/>
      <c r="N1169" s="57"/>
      <c r="O1169" s="57"/>
      <c r="P1169" s="57"/>
      <c r="Q1169" s="57"/>
      <c r="R1169" s="57"/>
      <c r="S1169" s="57"/>
      <c r="T1169" s="33"/>
      <c r="U1169" s="327"/>
      <c r="V1169" s="327"/>
      <c r="W1169" s="327"/>
      <c r="X1169" s="327"/>
      <c r="Y1169" s="33"/>
      <c r="Z1169" s="55"/>
      <c r="AA1169" s="55"/>
      <c r="AB1169" s="55"/>
      <c r="AC1169" s="55"/>
      <c r="AD1169" s="31"/>
      <c r="AE1169" s="31"/>
    </row>
    <row r="1170" spans="1:32">
      <c r="A1170" s="28"/>
      <c r="B1170" s="29"/>
      <c r="C1170" s="42"/>
      <c r="D1170" s="30"/>
      <c r="E1170" s="31"/>
      <c r="F1170" s="37"/>
      <c r="G1170" s="32"/>
      <c r="H1170" s="80"/>
      <c r="I1170" s="32"/>
      <c r="J1170" s="66"/>
      <c r="K1170" s="57"/>
      <c r="L1170" s="57"/>
      <c r="M1170" s="75"/>
      <c r="N1170" s="57"/>
      <c r="O1170" s="57"/>
      <c r="P1170" s="57"/>
      <c r="Q1170" s="57"/>
      <c r="R1170" s="57"/>
      <c r="S1170" s="57"/>
      <c r="T1170" s="66"/>
      <c r="U1170" s="328"/>
      <c r="V1170" s="328"/>
      <c r="W1170" s="328"/>
      <c r="X1170" s="328"/>
      <c r="Y1170" s="66"/>
      <c r="Z1170" s="37"/>
      <c r="AA1170" s="37"/>
      <c r="AB1170" s="37"/>
      <c r="AC1170" s="37"/>
      <c r="AD1170" s="31"/>
      <c r="AE1170" s="31"/>
    </row>
    <row r="1171" spans="1:32" ht="37.5">
      <c r="A1171" s="40"/>
      <c r="B1171" s="61" t="s">
        <v>215</v>
      </c>
      <c r="C1171" s="42" t="s">
        <v>177</v>
      </c>
      <c r="D1171" s="30">
        <v>1</v>
      </c>
      <c r="E1171" s="31" t="s">
        <v>2</v>
      </c>
      <c r="F1171" s="37">
        <v>8870</v>
      </c>
      <c r="G1171" s="45">
        <f>F1171*D1171</f>
        <v>8870</v>
      </c>
      <c r="H1171" s="80">
        <f>F1171*$AG$3</f>
        <v>7213.5140417362736</v>
      </c>
      <c r="I1171" s="32">
        <f>D1171*H1171</f>
        <v>7213.5140417362736</v>
      </c>
      <c r="J1171" s="67"/>
      <c r="K1171" s="57"/>
      <c r="L1171" s="53"/>
      <c r="M1171" s="75"/>
      <c r="N1171" s="83"/>
      <c r="O1171" s="75"/>
      <c r="P1171" s="76"/>
      <c r="Q1171" s="83"/>
      <c r="R1171" s="53"/>
      <c r="S1171" s="75"/>
      <c r="T1171" s="67"/>
      <c r="U1171" s="328"/>
      <c r="V1171" s="328"/>
      <c r="W1171" s="328"/>
      <c r="X1171" s="328"/>
      <c r="Y1171" s="67"/>
      <c r="Z1171" s="49">
        <v>1</v>
      </c>
      <c r="AA1171" s="37">
        <f>H1171*$AA$7</f>
        <v>6131.4869354758321</v>
      </c>
      <c r="AB1171" s="37">
        <f>AA1171*$AB$7</f>
        <v>4598.6152016068736</v>
      </c>
      <c r="AC1171" s="37">
        <f>Z1171*AB1171</f>
        <v>4598.6152016068736</v>
      </c>
      <c r="AD1171" s="124" t="s">
        <v>300</v>
      </c>
      <c r="AE1171" s="133" t="s">
        <v>340</v>
      </c>
      <c r="AF1171" s="35"/>
    </row>
    <row r="1172" spans="1:32">
      <c r="A1172" s="28"/>
      <c r="B1172" s="29"/>
      <c r="C1172" s="42"/>
      <c r="D1172" s="30"/>
      <c r="E1172" s="31"/>
      <c r="F1172" s="37"/>
      <c r="G1172" s="32"/>
      <c r="H1172" s="80"/>
      <c r="I1172" s="32"/>
      <c r="J1172" s="66"/>
      <c r="K1172" s="57"/>
      <c r="L1172" s="53"/>
      <c r="M1172" s="75"/>
      <c r="N1172" s="57"/>
      <c r="O1172" s="57"/>
      <c r="P1172" s="57"/>
      <c r="Q1172" s="57"/>
      <c r="R1172" s="57"/>
      <c r="S1172" s="57"/>
      <c r="T1172" s="66"/>
      <c r="U1172" s="328"/>
      <c r="V1172" s="328"/>
      <c r="W1172" s="328"/>
      <c r="X1172" s="328"/>
      <c r="Y1172" s="66"/>
      <c r="Z1172" s="37"/>
      <c r="AA1172" s="37"/>
      <c r="AB1172" s="37"/>
      <c r="AC1172" s="37"/>
      <c r="AD1172" s="31"/>
      <c r="AE1172" s="31"/>
    </row>
    <row r="1173" spans="1:32" ht="37.5">
      <c r="A1173" s="40"/>
      <c r="B1173" s="61" t="s">
        <v>216</v>
      </c>
      <c r="C1173" s="42" t="s">
        <v>177</v>
      </c>
      <c r="D1173" s="30">
        <v>1</v>
      </c>
      <c r="E1173" s="31" t="s">
        <v>2</v>
      </c>
      <c r="F1173" s="37">
        <v>8870</v>
      </c>
      <c r="G1173" s="45" t="s">
        <v>190</v>
      </c>
      <c r="H1173" s="81"/>
      <c r="I1173" s="45"/>
      <c r="J1173" s="67"/>
      <c r="K1173" s="57"/>
      <c r="L1173" s="53"/>
      <c r="M1173" s="75"/>
      <c r="N1173" s="57"/>
      <c r="O1173" s="57"/>
      <c r="P1173" s="57"/>
      <c r="Q1173" s="57"/>
      <c r="R1173" s="57"/>
      <c r="S1173" s="57"/>
      <c r="T1173" s="67"/>
      <c r="U1173" s="328"/>
      <c r="V1173" s="328"/>
      <c r="W1173" s="328"/>
      <c r="X1173" s="328"/>
      <c r="Y1173" s="67"/>
      <c r="Z1173" s="49"/>
      <c r="AA1173" s="49"/>
      <c r="AB1173" s="49"/>
      <c r="AC1173" s="49"/>
      <c r="AD1173" s="31"/>
      <c r="AE1173" s="31"/>
    </row>
    <row r="1174" spans="1:32">
      <c r="A1174" s="28"/>
      <c r="B1174" s="29"/>
      <c r="C1174" s="42"/>
      <c r="D1174" s="30"/>
      <c r="E1174" s="31"/>
      <c r="F1174" s="37"/>
      <c r="G1174" s="32"/>
      <c r="H1174" s="80"/>
      <c r="I1174" s="32"/>
      <c r="J1174" s="66"/>
      <c r="K1174" s="57"/>
      <c r="L1174" s="53"/>
      <c r="M1174" s="75"/>
      <c r="N1174" s="57"/>
      <c r="O1174" s="57"/>
      <c r="P1174" s="57"/>
      <c r="Q1174" s="57"/>
      <c r="R1174" s="57"/>
      <c r="S1174" s="57"/>
      <c r="T1174" s="66"/>
      <c r="U1174" s="328"/>
      <c r="V1174" s="328"/>
      <c r="W1174" s="328"/>
      <c r="X1174" s="328"/>
      <c r="Y1174" s="66"/>
      <c r="Z1174" s="37"/>
      <c r="AA1174" s="37"/>
      <c r="AB1174" s="37"/>
      <c r="AC1174" s="37"/>
      <c r="AD1174" s="31"/>
      <c r="AE1174" s="31"/>
    </row>
    <row r="1175" spans="1:32" ht="37.5">
      <c r="A1175" s="28"/>
      <c r="B1175" s="61" t="s">
        <v>217</v>
      </c>
      <c r="C1175" s="42" t="s">
        <v>177</v>
      </c>
      <c r="D1175" s="30">
        <v>1</v>
      </c>
      <c r="E1175" s="31" t="s">
        <v>2</v>
      </c>
      <c r="F1175" s="37">
        <v>8870</v>
      </c>
      <c r="G1175" s="45" t="s">
        <v>190</v>
      </c>
      <c r="H1175" s="81"/>
      <c r="I1175" s="45"/>
      <c r="J1175" s="67"/>
      <c r="K1175" s="57"/>
      <c r="L1175" s="53"/>
      <c r="M1175" s="75"/>
      <c r="N1175" s="57"/>
      <c r="O1175" s="57"/>
      <c r="P1175" s="57"/>
      <c r="Q1175" s="57"/>
      <c r="R1175" s="57"/>
      <c r="S1175" s="57"/>
      <c r="T1175" s="67"/>
      <c r="U1175" s="328"/>
      <c r="V1175" s="328"/>
      <c r="W1175" s="328"/>
      <c r="X1175" s="328"/>
      <c r="Y1175" s="67"/>
      <c r="Z1175" s="49"/>
      <c r="AA1175" s="49"/>
      <c r="AB1175" s="49"/>
      <c r="AC1175" s="49"/>
      <c r="AD1175" s="31"/>
      <c r="AE1175" s="31"/>
    </row>
    <row r="1176" spans="1:32">
      <c r="A1176" s="38"/>
      <c r="B1176" s="57"/>
      <c r="C1176" s="31"/>
      <c r="D1176" s="57"/>
      <c r="E1176" s="57"/>
      <c r="F1176" s="53"/>
      <c r="G1176" s="58"/>
      <c r="H1176" s="38"/>
      <c r="I1176" s="58"/>
      <c r="K1176" s="57"/>
      <c r="L1176" s="53"/>
      <c r="M1176" s="75"/>
      <c r="N1176" s="57"/>
      <c r="O1176" s="57"/>
      <c r="P1176" s="57"/>
      <c r="Q1176" s="57"/>
      <c r="R1176" s="57"/>
      <c r="S1176" s="57"/>
      <c r="U1176" s="327"/>
      <c r="V1176" s="327"/>
      <c r="W1176" s="327"/>
      <c r="X1176" s="327"/>
      <c r="Z1176" s="57"/>
      <c r="AA1176" s="57"/>
      <c r="AB1176" s="57"/>
      <c r="AC1176" s="57"/>
      <c r="AD1176" s="31"/>
      <c r="AE1176" s="31"/>
    </row>
    <row r="1177" spans="1:32" ht="37.5">
      <c r="A1177" s="40"/>
      <c r="B1177" s="61" t="s">
        <v>218</v>
      </c>
      <c r="C1177" s="42" t="s">
        <v>177</v>
      </c>
      <c r="D1177" s="30">
        <v>1</v>
      </c>
      <c r="E1177" s="31" t="s">
        <v>2</v>
      </c>
      <c r="F1177" s="37">
        <v>8870</v>
      </c>
      <c r="G1177" s="45" t="s">
        <v>190</v>
      </c>
      <c r="H1177" s="81"/>
      <c r="I1177" s="45"/>
      <c r="J1177" s="67"/>
      <c r="K1177" s="57"/>
      <c r="L1177" s="53"/>
      <c r="M1177" s="75"/>
      <c r="N1177" s="57"/>
      <c r="O1177" s="57"/>
      <c r="P1177" s="57"/>
      <c r="Q1177" s="57"/>
      <c r="R1177" s="57"/>
      <c r="S1177" s="57"/>
      <c r="T1177" s="67"/>
      <c r="U1177" s="328"/>
      <c r="V1177" s="328"/>
      <c r="W1177" s="328"/>
      <c r="X1177" s="328"/>
      <c r="Y1177" s="67"/>
      <c r="Z1177" s="49"/>
      <c r="AA1177" s="49"/>
      <c r="AB1177" s="49"/>
      <c r="AC1177" s="49"/>
      <c r="AD1177" s="31"/>
      <c r="AE1177" s="31"/>
    </row>
    <row r="1178" spans="1:32">
      <c r="A1178" s="28"/>
      <c r="B1178" s="29"/>
      <c r="C1178" s="42"/>
      <c r="D1178" s="30"/>
      <c r="E1178" s="31"/>
      <c r="F1178" s="37"/>
      <c r="G1178" s="32"/>
      <c r="H1178" s="80"/>
      <c r="I1178" s="32"/>
      <c r="J1178" s="66"/>
      <c r="K1178" s="57"/>
      <c r="L1178" s="53"/>
      <c r="M1178" s="75"/>
      <c r="N1178" s="57"/>
      <c r="O1178" s="57"/>
      <c r="P1178" s="57"/>
      <c r="Q1178" s="57"/>
      <c r="R1178" s="57"/>
      <c r="S1178" s="57"/>
      <c r="T1178" s="66"/>
      <c r="U1178" s="328"/>
      <c r="V1178" s="328"/>
      <c r="W1178" s="328"/>
      <c r="X1178" s="328"/>
      <c r="Y1178" s="66"/>
      <c r="Z1178" s="37"/>
      <c r="AA1178" s="37"/>
      <c r="AB1178" s="37"/>
      <c r="AC1178" s="37"/>
      <c r="AD1178" s="31"/>
      <c r="AE1178" s="31"/>
    </row>
    <row r="1179" spans="1:32" ht="37.5">
      <c r="A1179" s="40"/>
      <c r="B1179" s="61" t="s">
        <v>220</v>
      </c>
      <c r="C1179" s="42" t="s">
        <v>177</v>
      </c>
      <c r="D1179" s="30">
        <v>1</v>
      </c>
      <c r="E1179" s="31" t="s">
        <v>2</v>
      </c>
      <c r="F1179" s="37">
        <v>8870</v>
      </c>
      <c r="G1179" s="45" t="s">
        <v>190</v>
      </c>
      <c r="H1179" s="81"/>
      <c r="I1179" s="45"/>
      <c r="J1179" s="67"/>
      <c r="K1179" s="57"/>
      <c r="L1179" s="53"/>
      <c r="M1179" s="75"/>
      <c r="N1179" s="57"/>
      <c r="O1179" s="57"/>
      <c r="P1179" s="57"/>
      <c r="Q1179" s="57"/>
      <c r="R1179" s="57"/>
      <c r="S1179" s="57"/>
      <c r="T1179" s="67"/>
      <c r="U1179" s="328"/>
      <c r="V1179" s="328"/>
      <c r="W1179" s="328"/>
      <c r="X1179" s="328"/>
      <c r="Y1179" s="67"/>
      <c r="Z1179" s="49"/>
      <c r="AA1179" s="49"/>
      <c r="AB1179" s="49"/>
      <c r="AC1179" s="49"/>
      <c r="AD1179" s="31"/>
      <c r="AE1179" s="31"/>
    </row>
    <row r="1180" spans="1:32">
      <c r="A1180" s="28"/>
      <c r="B1180" s="29"/>
      <c r="C1180" s="42"/>
      <c r="D1180" s="30"/>
      <c r="E1180" s="31"/>
      <c r="F1180" s="37"/>
      <c r="G1180" s="32"/>
      <c r="H1180" s="80"/>
      <c r="I1180" s="32"/>
      <c r="J1180" s="66"/>
      <c r="K1180" s="57"/>
      <c r="L1180" s="53"/>
      <c r="M1180" s="75"/>
      <c r="N1180" s="57"/>
      <c r="O1180" s="57"/>
      <c r="P1180" s="57"/>
      <c r="Q1180" s="57"/>
      <c r="R1180" s="57"/>
      <c r="S1180" s="57"/>
      <c r="T1180" s="66"/>
      <c r="U1180" s="328"/>
      <c r="V1180" s="328"/>
      <c r="W1180" s="328"/>
      <c r="X1180" s="328"/>
      <c r="Y1180" s="66"/>
      <c r="Z1180" s="37"/>
      <c r="AA1180" s="37"/>
      <c r="AB1180" s="37"/>
      <c r="AC1180" s="37"/>
      <c r="AD1180" s="31"/>
      <c r="AE1180" s="31"/>
    </row>
    <row r="1181" spans="1:32" ht="37.5">
      <c r="A1181" s="28"/>
      <c r="B1181" s="61" t="s">
        <v>219</v>
      </c>
      <c r="C1181" s="42" t="s">
        <v>177</v>
      </c>
      <c r="D1181" s="30">
        <v>1</v>
      </c>
      <c r="E1181" s="31" t="s">
        <v>2</v>
      </c>
      <c r="F1181" s="37">
        <v>8870</v>
      </c>
      <c r="G1181" s="45" t="s">
        <v>190</v>
      </c>
      <c r="H1181" s="81"/>
      <c r="I1181" s="45"/>
      <c r="J1181" s="67"/>
      <c r="K1181" s="57"/>
      <c r="L1181" s="53"/>
      <c r="M1181" s="75"/>
      <c r="N1181" s="57"/>
      <c r="O1181" s="57"/>
      <c r="P1181" s="57"/>
      <c r="Q1181" s="57"/>
      <c r="R1181" s="57"/>
      <c r="S1181" s="57"/>
      <c r="T1181" s="67"/>
      <c r="U1181" s="328"/>
      <c r="V1181" s="328"/>
      <c r="W1181" s="328"/>
      <c r="X1181" s="328"/>
      <c r="Y1181" s="67"/>
      <c r="Z1181" s="49"/>
      <c r="AA1181" s="49"/>
      <c r="AB1181" s="49"/>
      <c r="AC1181" s="49"/>
      <c r="AD1181" s="31"/>
      <c r="AE1181" s="31"/>
    </row>
    <row r="1182" spans="1:32">
      <c r="A1182" s="38"/>
      <c r="B1182" s="57"/>
      <c r="C1182" s="31"/>
      <c r="D1182" s="57"/>
      <c r="E1182" s="57"/>
      <c r="F1182" s="53"/>
      <c r="G1182" s="58"/>
      <c r="H1182" s="38"/>
      <c r="I1182" s="58"/>
      <c r="K1182" s="57"/>
      <c r="L1182" s="53"/>
      <c r="M1182" s="75"/>
      <c r="N1182" s="57"/>
      <c r="O1182" s="57"/>
      <c r="P1182" s="57"/>
      <c r="Q1182" s="57"/>
      <c r="R1182" s="57"/>
      <c r="S1182" s="57"/>
      <c r="U1182" s="327"/>
      <c r="V1182" s="327"/>
      <c r="W1182" s="327"/>
      <c r="X1182" s="327"/>
      <c r="Z1182" s="57"/>
      <c r="AA1182" s="57"/>
      <c r="AB1182" s="57"/>
      <c r="AC1182" s="57"/>
      <c r="AD1182" s="31"/>
      <c r="AE1182" s="31"/>
    </row>
    <row r="1183" spans="1:32" ht="37.5">
      <c r="A1183" s="40"/>
      <c r="B1183" s="61" t="s">
        <v>221</v>
      </c>
      <c r="C1183" s="42" t="s">
        <v>177</v>
      </c>
      <c r="D1183" s="30">
        <v>1</v>
      </c>
      <c r="E1183" s="31" t="s">
        <v>2</v>
      </c>
      <c r="F1183" s="37">
        <v>8870</v>
      </c>
      <c r="G1183" s="45" t="s">
        <v>190</v>
      </c>
      <c r="H1183" s="81"/>
      <c r="I1183" s="45"/>
      <c r="J1183" s="67"/>
      <c r="K1183" s="57"/>
      <c r="L1183" s="53"/>
      <c r="M1183" s="75"/>
      <c r="N1183" s="57"/>
      <c r="O1183" s="57"/>
      <c r="P1183" s="57"/>
      <c r="Q1183" s="57"/>
      <c r="R1183" s="57"/>
      <c r="S1183" s="57"/>
      <c r="T1183" s="67"/>
      <c r="U1183" s="328"/>
      <c r="V1183" s="328"/>
      <c r="W1183" s="328"/>
      <c r="X1183" s="328"/>
      <c r="Y1183" s="67"/>
      <c r="Z1183" s="49"/>
      <c r="AA1183" s="49"/>
      <c r="AB1183" s="49"/>
      <c r="AC1183" s="49"/>
      <c r="AD1183" s="31"/>
      <c r="AE1183" s="31"/>
    </row>
    <row r="1184" spans="1:32">
      <c r="A1184" s="28"/>
      <c r="B1184" s="29"/>
      <c r="C1184" s="42"/>
      <c r="D1184" s="30"/>
      <c r="E1184" s="31"/>
      <c r="F1184" s="37"/>
      <c r="G1184" s="32"/>
      <c r="H1184" s="80"/>
      <c r="I1184" s="32"/>
      <c r="J1184" s="66"/>
      <c r="K1184" s="57"/>
      <c r="L1184" s="53"/>
      <c r="M1184" s="75"/>
      <c r="N1184" s="57"/>
      <c r="O1184" s="57"/>
      <c r="P1184" s="57"/>
      <c r="Q1184" s="57"/>
      <c r="R1184" s="57"/>
      <c r="S1184" s="57"/>
      <c r="T1184" s="66"/>
      <c r="U1184" s="328"/>
      <c r="V1184" s="328"/>
      <c r="W1184" s="328"/>
      <c r="X1184" s="328"/>
      <c r="Y1184" s="66"/>
      <c r="Z1184" s="37"/>
      <c r="AA1184" s="37"/>
      <c r="AB1184" s="37"/>
      <c r="AC1184" s="37"/>
      <c r="AD1184" s="31"/>
      <c r="AE1184" s="31"/>
    </row>
    <row r="1185" spans="1:32" ht="37.5">
      <c r="A1185" s="40"/>
      <c r="B1185" s="61" t="s">
        <v>222</v>
      </c>
      <c r="C1185" s="42" t="s">
        <v>177</v>
      </c>
      <c r="D1185" s="30">
        <v>1</v>
      </c>
      <c r="E1185" s="31" t="s">
        <v>2</v>
      </c>
      <c r="F1185" s="37">
        <v>35480</v>
      </c>
      <c r="G1185" s="45">
        <f>F1185*D1185</f>
        <v>35480</v>
      </c>
      <c r="H1185" s="80">
        <f>F1185*$AG$3</f>
        <v>28854.056166945094</v>
      </c>
      <c r="I1185" s="32">
        <f>D1185*H1185</f>
        <v>28854.056166945094</v>
      </c>
      <c r="J1185" s="67"/>
      <c r="K1185" s="57"/>
      <c r="L1185" s="53"/>
      <c r="M1185" s="75"/>
      <c r="N1185" s="83"/>
      <c r="O1185" s="75"/>
      <c r="P1185" s="76"/>
      <c r="Q1185" s="83"/>
      <c r="R1185" s="53"/>
      <c r="S1185" s="75"/>
      <c r="T1185" s="67"/>
      <c r="U1185" s="328"/>
      <c r="V1185" s="328"/>
      <c r="W1185" s="328"/>
      <c r="X1185" s="328"/>
      <c r="Y1185" s="67"/>
      <c r="Z1185" s="49">
        <v>1</v>
      </c>
      <c r="AA1185" s="37">
        <f>H1185*$AA$7</f>
        <v>24525.947741903328</v>
      </c>
      <c r="AB1185" s="37">
        <f>AA1185*$AB$7</f>
        <v>18394.460806427494</v>
      </c>
      <c r="AC1185" s="37">
        <f>Z1185*AB1185</f>
        <v>18394.460806427494</v>
      </c>
      <c r="AD1185" s="124" t="s">
        <v>300</v>
      </c>
      <c r="AE1185" s="133" t="s">
        <v>340</v>
      </c>
      <c r="AF1185" s="35"/>
    </row>
    <row r="1186" spans="1:32">
      <c r="A1186" s="28"/>
      <c r="B1186" s="29"/>
      <c r="C1186" s="42"/>
      <c r="D1186" s="30"/>
      <c r="E1186" s="31"/>
      <c r="F1186" s="37"/>
      <c r="G1186" s="32"/>
      <c r="H1186" s="80"/>
      <c r="I1186" s="32"/>
      <c r="J1186" s="66"/>
      <c r="K1186" s="57"/>
      <c r="L1186" s="53"/>
      <c r="M1186" s="75"/>
      <c r="N1186" s="57"/>
      <c r="O1186" s="57"/>
      <c r="P1186" s="57"/>
      <c r="Q1186" s="57"/>
      <c r="R1186" s="57"/>
      <c r="S1186" s="57"/>
      <c r="T1186" s="66"/>
      <c r="U1186" s="328"/>
      <c r="V1186" s="328"/>
      <c r="W1186" s="328"/>
      <c r="X1186" s="328"/>
      <c r="Y1186" s="66"/>
      <c r="Z1186" s="37"/>
      <c r="AA1186" s="37"/>
      <c r="AB1186" s="37"/>
      <c r="AC1186" s="37"/>
      <c r="AD1186" s="31"/>
      <c r="AE1186" s="31"/>
    </row>
    <row r="1187" spans="1:32">
      <c r="A1187" s="28" t="s">
        <v>13</v>
      </c>
      <c r="B1187" s="57" t="s">
        <v>239</v>
      </c>
      <c r="C1187" s="31"/>
      <c r="D1187" s="57"/>
      <c r="E1187" s="57"/>
      <c r="F1187" s="53"/>
      <c r="G1187" s="58"/>
      <c r="H1187" s="38"/>
      <c r="I1187" s="58"/>
      <c r="K1187" s="57"/>
      <c r="L1187" s="53"/>
      <c r="M1187" s="75"/>
      <c r="N1187" s="57"/>
      <c r="O1187" s="57"/>
      <c r="P1187" s="57"/>
      <c r="Q1187" s="57"/>
      <c r="R1187" s="57"/>
      <c r="S1187" s="57"/>
      <c r="U1187" s="327"/>
      <c r="V1187" s="327"/>
      <c r="W1187" s="327"/>
      <c r="X1187" s="327"/>
      <c r="Z1187" s="57"/>
      <c r="AA1187" s="57"/>
      <c r="AB1187" s="57"/>
      <c r="AC1187" s="57"/>
      <c r="AD1187" s="31"/>
      <c r="AE1187" s="31"/>
    </row>
    <row r="1188" spans="1:32">
      <c r="A1188" s="28"/>
      <c r="B1188" s="29"/>
      <c r="C1188" s="42"/>
      <c r="D1188" s="30"/>
      <c r="E1188" s="31"/>
      <c r="F1188" s="37"/>
      <c r="G1188" s="32"/>
      <c r="H1188" s="80"/>
      <c r="I1188" s="32"/>
      <c r="J1188" s="66"/>
      <c r="K1188" s="57"/>
      <c r="L1188" s="53"/>
      <c r="M1188" s="75"/>
      <c r="N1188" s="57"/>
      <c r="O1188" s="57"/>
      <c r="P1188" s="57"/>
      <c r="Q1188" s="57"/>
      <c r="R1188" s="57"/>
      <c r="S1188" s="57"/>
      <c r="T1188" s="66"/>
      <c r="U1188" s="328"/>
      <c r="V1188" s="328"/>
      <c r="W1188" s="328"/>
      <c r="X1188" s="328"/>
      <c r="Y1188" s="66"/>
      <c r="Z1188" s="37"/>
      <c r="AA1188" s="37"/>
      <c r="AB1188" s="37"/>
      <c r="AC1188" s="37"/>
      <c r="AD1188" s="31"/>
      <c r="AE1188" s="31"/>
    </row>
    <row r="1189" spans="1:32" ht="87.5">
      <c r="A1189" s="38"/>
      <c r="B1189" s="29" t="s">
        <v>264</v>
      </c>
      <c r="C1189" s="42" t="s">
        <v>178</v>
      </c>
      <c r="D1189" s="30">
        <v>1</v>
      </c>
      <c r="E1189" s="31" t="s">
        <v>2</v>
      </c>
      <c r="F1189" s="37">
        <v>252280</v>
      </c>
      <c r="G1189" s="62" t="s">
        <v>240</v>
      </c>
      <c r="H1189" s="82"/>
      <c r="I1189" s="62"/>
      <c r="J1189" s="68"/>
      <c r="K1189" s="57"/>
      <c r="L1189" s="53"/>
      <c r="M1189" s="75"/>
      <c r="N1189" s="57"/>
      <c r="O1189" s="57"/>
      <c r="P1189" s="57"/>
      <c r="Q1189" s="57"/>
      <c r="R1189" s="57"/>
      <c r="S1189" s="57"/>
      <c r="T1189" s="68"/>
      <c r="U1189" s="337"/>
      <c r="V1189" s="337"/>
      <c r="W1189" s="337"/>
      <c r="X1189" s="337"/>
      <c r="Y1189" s="68"/>
      <c r="Z1189" s="111"/>
      <c r="AA1189" s="111"/>
      <c r="AB1189" s="111"/>
      <c r="AC1189" s="111"/>
      <c r="AD1189" s="31"/>
      <c r="AE1189" s="31"/>
    </row>
    <row r="1190" spans="1:32">
      <c r="A1190" s="38"/>
      <c r="B1190" s="57"/>
      <c r="C1190" s="31"/>
      <c r="D1190" s="57"/>
      <c r="E1190" s="57"/>
      <c r="F1190" s="53"/>
      <c r="G1190" s="45"/>
      <c r="H1190" s="81"/>
      <c r="I1190" s="45"/>
      <c r="J1190" s="67"/>
      <c r="K1190" s="57"/>
      <c r="L1190" s="53"/>
      <c r="M1190" s="75"/>
      <c r="N1190" s="57"/>
      <c r="O1190" s="57"/>
      <c r="P1190" s="57"/>
      <c r="Q1190" s="57"/>
      <c r="R1190" s="57"/>
      <c r="S1190" s="57"/>
      <c r="T1190" s="67"/>
      <c r="U1190" s="328"/>
      <c r="V1190" s="328"/>
      <c r="W1190" s="328"/>
      <c r="X1190" s="328"/>
      <c r="Y1190" s="67"/>
      <c r="Z1190" s="49"/>
      <c r="AA1190" s="49"/>
      <c r="AB1190" s="49"/>
      <c r="AC1190" s="49"/>
      <c r="AD1190" s="31"/>
      <c r="AE1190" s="31"/>
    </row>
    <row r="1191" spans="1:32" ht="87.5">
      <c r="A1191" s="38"/>
      <c r="B1191" s="29" t="s">
        <v>265</v>
      </c>
      <c r="C1191" s="42" t="s">
        <v>178</v>
      </c>
      <c r="D1191" s="30">
        <v>1</v>
      </c>
      <c r="E1191" s="31" t="s">
        <v>2</v>
      </c>
      <c r="F1191" s="37">
        <v>57520</v>
      </c>
      <c r="G1191" s="62" t="s">
        <v>240</v>
      </c>
      <c r="H1191" s="82"/>
      <c r="I1191" s="62"/>
      <c r="J1191" s="68"/>
      <c r="K1191" s="57"/>
      <c r="L1191" s="53"/>
      <c r="M1191" s="75"/>
      <c r="N1191" s="57"/>
      <c r="O1191" s="57"/>
      <c r="P1191" s="57"/>
      <c r="Q1191" s="57"/>
      <c r="R1191" s="57"/>
      <c r="S1191" s="57"/>
      <c r="T1191" s="68"/>
      <c r="U1191" s="337"/>
      <c r="V1191" s="337"/>
      <c r="W1191" s="337"/>
      <c r="X1191" s="337"/>
      <c r="Y1191" s="68"/>
      <c r="Z1191" s="111"/>
      <c r="AA1191" s="111"/>
      <c r="AB1191" s="111"/>
      <c r="AC1191" s="111"/>
      <c r="AD1191" s="31"/>
      <c r="AE1191" s="31"/>
    </row>
    <row r="1192" spans="1:32">
      <c r="A1192" s="38"/>
      <c r="B1192" s="29"/>
      <c r="C1192" s="42"/>
      <c r="D1192" s="57"/>
      <c r="E1192" s="31"/>
      <c r="F1192" s="37"/>
      <c r="G1192" s="45"/>
      <c r="H1192" s="81"/>
      <c r="I1192" s="45"/>
      <c r="J1192" s="67"/>
      <c r="K1192" s="57"/>
      <c r="L1192" s="53"/>
      <c r="M1192" s="75"/>
      <c r="N1192" s="57"/>
      <c r="O1192" s="57"/>
      <c r="P1192" s="57"/>
      <c r="Q1192" s="57"/>
      <c r="R1192" s="57"/>
      <c r="S1192" s="57"/>
      <c r="T1192" s="67"/>
      <c r="U1192" s="328"/>
      <c r="V1192" s="328"/>
      <c r="W1192" s="328"/>
      <c r="X1192" s="328"/>
      <c r="Y1192" s="67"/>
      <c r="Z1192" s="49"/>
      <c r="AA1192" s="49"/>
      <c r="AB1192" s="49"/>
      <c r="AC1192" s="49"/>
      <c r="AD1192" s="31"/>
      <c r="AE1192" s="31"/>
    </row>
    <row r="1193" spans="1:32">
      <c r="A1193" s="38"/>
      <c r="B1193" s="29"/>
      <c r="C1193" s="42"/>
      <c r="D1193" s="57"/>
      <c r="E1193" s="31"/>
      <c r="F1193" s="37"/>
      <c r="G1193" s="45"/>
      <c r="H1193" s="81"/>
      <c r="I1193" s="45"/>
      <c r="J1193" s="67"/>
      <c r="K1193" s="57"/>
      <c r="L1193" s="53"/>
      <c r="M1193" s="75"/>
      <c r="N1193" s="57"/>
      <c r="O1193" s="57"/>
      <c r="P1193" s="57"/>
      <c r="Q1193" s="57"/>
      <c r="R1193" s="57"/>
      <c r="S1193" s="57"/>
      <c r="T1193" s="67"/>
      <c r="U1193" s="328"/>
      <c r="V1193" s="328"/>
      <c r="W1193" s="328"/>
      <c r="X1193" s="328"/>
      <c r="Y1193" s="67"/>
      <c r="Z1193" s="49"/>
      <c r="AA1193" s="49"/>
      <c r="AB1193" s="49"/>
      <c r="AC1193" s="49"/>
      <c r="AD1193" s="31"/>
      <c r="AE1193" s="31"/>
    </row>
    <row r="1194" spans="1:32">
      <c r="A1194" s="38"/>
      <c r="B1194" s="29"/>
      <c r="C1194" s="42"/>
      <c r="D1194" s="57"/>
      <c r="E1194" s="31"/>
      <c r="F1194" s="37"/>
      <c r="G1194" s="45"/>
      <c r="H1194" s="81"/>
      <c r="I1194" s="45"/>
      <c r="J1194" s="67"/>
      <c r="K1194" s="57"/>
      <c r="L1194" s="53"/>
      <c r="M1194" s="75"/>
      <c r="N1194" s="57"/>
      <c r="O1194" s="57"/>
      <c r="P1194" s="57"/>
      <c r="Q1194" s="57"/>
      <c r="R1194" s="57"/>
      <c r="S1194" s="57"/>
      <c r="T1194" s="67"/>
      <c r="U1194" s="328"/>
      <c r="V1194" s="328"/>
      <c r="W1194" s="328"/>
      <c r="X1194" s="328"/>
      <c r="Y1194" s="67"/>
      <c r="Z1194" s="49"/>
      <c r="AA1194" s="49"/>
      <c r="AB1194" s="49"/>
      <c r="AC1194" s="49"/>
      <c r="AD1194" s="31"/>
      <c r="AE1194" s="31"/>
    </row>
    <row r="1195" spans="1:32">
      <c r="A1195" s="38"/>
      <c r="B1195" s="29"/>
      <c r="C1195" s="42"/>
      <c r="D1195" s="57"/>
      <c r="E1195" s="31"/>
      <c r="F1195" s="37"/>
      <c r="G1195" s="45"/>
      <c r="H1195" s="81"/>
      <c r="I1195" s="45"/>
      <c r="J1195" s="67"/>
      <c r="K1195" s="57"/>
      <c r="L1195" s="53"/>
      <c r="M1195" s="75"/>
      <c r="N1195" s="57"/>
      <c r="O1195" s="57"/>
      <c r="P1195" s="57"/>
      <c r="Q1195" s="57"/>
      <c r="R1195" s="57"/>
      <c r="S1195" s="57"/>
      <c r="T1195" s="67"/>
      <c r="U1195" s="328"/>
      <c r="V1195" s="328"/>
      <c r="W1195" s="328"/>
      <c r="X1195" s="328"/>
      <c r="Y1195" s="67"/>
      <c r="Z1195" s="49"/>
      <c r="AA1195" s="49"/>
      <c r="AB1195" s="49"/>
      <c r="AC1195" s="49"/>
      <c r="AD1195" s="31"/>
      <c r="AE1195" s="31"/>
    </row>
    <row r="1196" spans="1:32">
      <c r="A1196" s="38"/>
      <c r="B1196" s="29"/>
      <c r="C1196" s="42"/>
      <c r="D1196" s="57"/>
      <c r="E1196" s="31"/>
      <c r="F1196" s="37"/>
      <c r="G1196" s="45"/>
      <c r="H1196" s="81"/>
      <c r="I1196" s="45"/>
      <c r="J1196" s="67"/>
      <c r="K1196" s="57"/>
      <c r="L1196" s="53"/>
      <c r="M1196" s="75"/>
      <c r="N1196" s="57"/>
      <c r="O1196" s="57"/>
      <c r="P1196" s="57"/>
      <c r="Q1196" s="57"/>
      <c r="R1196" s="57"/>
      <c r="S1196" s="57"/>
      <c r="T1196" s="67"/>
      <c r="U1196" s="328"/>
      <c r="V1196" s="328"/>
      <c r="W1196" s="328"/>
      <c r="X1196" s="328"/>
      <c r="Y1196" s="67"/>
      <c r="Z1196" s="49"/>
      <c r="AA1196" s="49"/>
      <c r="AB1196" s="49"/>
      <c r="AC1196" s="49"/>
      <c r="AD1196" s="31"/>
      <c r="AE1196" s="31"/>
    </row>
    <row r="1197" spans="1:32">
      <c r="A1197" s="38"/>
      <c r="B1197" s="29"/>
      <c r="C1197" s="42"/>
      <c r="D1197" s="57"/>
      <c r="E1197" s="31"/>
      <c r="F1197" s="37"/>
      <c r="G1197" s="45"/>
      <c r="H1197" s="81"/>
      <c r="I1197" s="45"/>
      <c r="J1197" s="67"/>
      <c r="K1197" s="57"/>
      <c r="L1197" s="53"/>
      <c r="M1197" s="75"/>
      <c r="N1197" s="57"/>
      <c r="O1197" s="57"/>
      <c r="P1197" s="57"/>
      <c r="Q1197" s="57"/>
      <c r="R1197" s="57"/>
      <c r="S1197" s="57"/>
      <c r="T1197" s="67"/>
      <c r="U1197" s="328"/>
      <c r="V1197" s="328"/>
      <c r="W1197" s="328"/>
      <c r="X1197" s="328"/>
      <c r="Y1197" s="67"/>
      <c r="Z1197" s="49"/>
      <c r="AA1197" s="49"/>
      <c r="AB1197" s="49"/>
      <c r="AC1197" s="49"/>
      <c r="AD1197" s="31"/>
      <c r="AE1197" s="31"/>
    </row>
    <row r="1198" spans="1:32">
      <c r="A1198" s="38"/>
      <c r="B1198" s="29"/>
      <c r="C1198" s="42"/>
      <c r="D1198" s="57"/>
      <c r="E1198" s="31"/>
      <c r="F1198" s="37"/>
      <c r="G1198" s="45"/>
      <c r="H1198" s="81"/>
      <c r="I1198" s="45"/>
      <c r="J1198" s="67"/>
      <c r="K1198" s="57"/>
      <c r="L1198" s="53"/>
      <c r="M1198" s="75"/>
      <c r="N1198" s="57"/>
      <c r="O1198" s="57"/>
      <c r="P1198" s="57"/>
      <c r="Q1198" s="57"/>
      <c r="R1198" s="57"/>
      <c r="S1198" s="57"/>
      <c r="T1198" s="67"/>
      <c r="U1198" s="328"/>
      <c r="V1198" s="328"/>
      <c r="W1198" s="328"/>
      <c r="X1198" s="328"/>
      <c r="Y1198" s="67"/>
      <c r="Z1198" s="49"/>
      <c r="AA1198" s="49"/>
      <c r="AB1198" s="49"/>
      <c r="AC1198" s="49"/>
      <c r="AD1198" s="31"/>
      <c r="AE1198" s="31"/>
    </row>
    <row r="1199" spans="1:32">
      <c r="A1199" s="38"/>
      <c r="B1199" s="29"/>
      <c r="C1199" s="46"/>
      <c r="D1199" s="57"/>
      <c r="E1199" s="31"/>
      <c r="F1199" s="37"/>
      <c r="G1199" s="45"/>
      <c r="H1199" s="81"/>
      <c r="I1199" s="45"/>
      <c r="J1199" s="67"/>
      <c r="K1199" s="57"/>
      <c r="L1199" s="53"/>
      <c r="M1199" s="75"/>
      <c r="N1199" s="57"/>
      <c r="O1199" s="57"/>
      <c r="P1199" s="57"/>
      <c r="Q1199" s="57"/>
      <c r="R1199" s="57"/>
      <c r="S1199" s="57"/>
      <c r="T1199" s="67"/>
      <c r="U1199" s="328"/>
      <c r="V1199" s="328"/>
      <c r="W1199" s="328"/>
      <c r="X1199" s="328"/>
      <c r="Y1199" s="67"/>
      <c r="Z1199" s="49"/>
      <c r="AA1199" s="49"/>
      <c r="AB1199" s="49"/>
      <c r="AC1199" s="49"/>
      <c r="AD1199" s="31"/>
      <c r="AE1199" s="31"/>
    </row>
    <row r="1200" spans="1:32">
      <c r="A1200" s="38"/>
      <c r="B1200" s="29"/>
      <c r="C1200" s="46"/>
      <c r="D1200" s="57"/>
      <c r="E1200" s="31"/>
      <c r="F1200" s="37"/>
      <c r="G1200" s="45"/>
      <c r="H1200" s="81"/>
      <c r="I1200" s="45"/>
      <c r="J1200" s="67"/>
      <c r="K1200" s="57"/>
      <c r="L1200" s="57"/>
      <c r="M1200" s="75"/>
      <c r="N1200" s="57"/>
      <c r="O1200" s="57"/>
      <c r="P1200" s="57"/>
      <c r="Q1200" s="57"/>
      <c r="R1200" s="57"/>
      <c r="S1200" s="57"/>
      <c r="T1200" s="67"/>
      <c r="U1200" s="328"/>
      <c r="V1200" s="328"/>
      <c r="W1200" s="328"/>
      <c r="X1200" s="328"/>
      <c r="Y1200" s="67"/>
      <c r="Z1200" s="115"/>
      <c r="AA1200" s="115"/>
      <c r="AB1200" s="115"/>
      <c r="AC1200" s="115"/>
      <c r="AD1200" s="31"/>
      <c r="AE1200" s="31"/>
    </row>
    <row r="1201" spans="1:32">
      <c r="A1201" s="206"/>
      <c r="B1201" s="74"/>
      <c r="C1201" s="201"/>
      <c r="D1201" s="74"/>
      <c r="E1201" s="74"/>
      <c r="F1201" s="85"/>
      <c r="G1201" s="207"/>
      <c r="H1201" s="206"/>
      <c r="I1201" s="207"/>
      <c r="K1201" s="74"/>
      <c r="L1201" s="74"/>
      <c r="M1201" s="73"/>
      <c r="N1201" s="74"/>
      <c r="O1201" s="74"/>
      <c r="P1201" s="74"/>
      <c r="Q1201" s="74"/>
      <c r="R1201" s="74"/>
      <c r="S1201" s="74"/>
      <c r="U1201" s="350"/>
      <c r="V1201" s="350"/>
      <c r="W1201" s="350"/>
      <c r="X1201" s="350"/>
      <c r="Z1201" s="57"/>
      <c r="AA1201" s="57"/>
      <c r="AB1201" s="57"/>
      <c r="AC1201" s="57"/>
      <c r="AD1201" s="31"/>
      <c r="AE1201" s="31"/>
    </row>
    <row r="1202" spans="1:32" ht="13" thickBot="1">
      <c r="A1202" s="210"/>
      <c r="B1202" s="211" t="s">
        <v>9</v>
      </c>
      <c r="C1202" s="212"/>
      <c r="D1202" s="211"/>
      <c r="E1202" s="211"/>
      <c r="F1202" s="213"/>
      <c r="G1202" s="214">
        <f>SUM(G1164:G1200)</f>
        <v>44350</v>
      </c>
      <c r="H1202" s="215"/>
      <c r="I1202" s="214">
        <f>SUM(I1164:I1200)</f>
        <v>36067.570208681369</v>
      </c>
      <c r="J1202" s="99"/>
      <c r="K1202" s="78"/>
      <c r="L1202" s="78"/>
      <c r="M1202" s="84"/>
      <c r="N1202" s="78"/>
      <c r="O1202" s="78"/>
      <c r="P1202" s="84"/>
      <c r="Q1202" s="78"/>
      <c r="R1202" s="78"/>
      <c r="S1202" s="84"/>
      <c r="T1202" s="99"/>
      <c r="U1202" s="349"/>
      <c r="V1202" s="349"/>
      <c r="W1202" s="349"/>
      <c r="X1202" s="349"/>
      <c r="Y1202" s="99"/>
      <c r="Z1202" s="84"/>
      <c r="AA1202" s="84"/>
      <c r="AB1202" s="84"/>
      <c r="AC1202" s="84"/>
      <c r="AD1202" s="37"/>
      <c r="AE1202" s="37"/>
      <c r="AF1202" s="99"/>
    </row>
    <row r="1203" spans="1:32" ht="13" thickTop="1">
      <c r="A1203" s="38"/>
      <c r="B1203" s="57"/>
      <c r="C1203" s="31"/>
      <c r="D1203" s="57"/>
      <c r="E1203" s="57"/>
      <c r="F1203" s="53"/>
      <c r="G1203" s="58"/>
      <c r="H1203" s="38"/>
      <c r="I1203" s="58"/>
      <c r="K1203" s="57"/>
      <c r="L1203" s="57"/>
      <c r="M1203" s="75"/>
      <c r="N1203" s="57"/>
      <c r="O1203" s="57"/>
      <c r="P1203" s="57"/>
      <c r="Q1203" s="57"/>
      <c r="R1203" s="57"/>
      <c r="S1203" s="57"/>
      <c r="U1203" s="327"/>
      <c r="V1203" s="327"/>
      <c r="W1203" s="327"/>
      <c r="X1203" s="327"/>
      <c r="Z1203" s="57"/>
      <c r="AA1203" s="57"/>
      <c r="AB1203" s="57"/>
      <c r="AC1203" s="57"/>
      <c r="AD1203" s="31"/>
      <c r="AE1203" s="31"/>
    </row>
    <row r="1204" spans="1:32">
      <c r="A1204" s="38"/>
      <c r="B1204" s="208" t="s">
        <v>53</v>
      </c>
      <c r="C1204" s="209"/>
      <c r="D1204" s="57"/>
      <c r="E1204" s="57"/>
      <c r="F1204" s="53"/>
      <c r="G1204" s="58"/>
      <c r="H1204" s="38"/>
      <c r="I1204" s="58"/>
      <c r="K1204" s="57"/>
      <c r="L1204" s="57"/>
      <c r="M1204" s="75"/>
      <c r="N1204" s="57"/>
      <c r="O1204" s="57"/>
      <c r="P1204" s="57"/>
      <c r="Q1204" s="57"/>
      <c r="R1204" s="57"/>
      <c r="S1204" s="57"/>
      <c r="U1204" s="327"/>
      <c r="V1204" s="327"/>
      <c r="W1204" s="327"/>
      <c r="X1204" s="327"/>
      <c r="Z1204" s="57"/>
      <c r="AA1204" s="57"/>
      <c r="AB1204" s="57"/>
      <c r="AC1204" s="57"/>
      <c r="AD1204" s="31"/>
      <c r="AE1204" s="31"/>
    </row>
    <row r="1205" spans="1:32">
      <c r="A1205" s="38"/>
      <c r="B1205" s="208"/>
      <c r="C1205" s="209"/>
      <c r="D1205" s="57"/>
      <c r="E1205" s="57"/>
      <c r="F1205" s="53"/>
      <c r="G1205" s="58"/>
      <c r="H1205" s="38"/>
      <c r="I1205" s="58"/>
      <c r="K1205" s="57"/>
      <c r="L1205" s="57"/>
      <c r="M1205" s="75"/>
      <c r="N1205" s="57"/>
      <c r="O1205" s="57"/>
      <c r="P1205" s="57"/>
      <c r="Q1205" s="57"/>
      <c r="R1205" s="57"/>
      <c r="S1205" s="57"/>
      <c r="U1205" s="327"/>
      <c r="V1205" s="327"/>
      <c r="W1205" s="327"/>
      <c r="X1205" s="327"/>
      <c r="Z1205" s="57"/>
      <c r="AA1205" s="57"/>
      <c r="AB1205" s="57"/>
      <c r="AC1205" s="57"/>
      <c r="AD1205" s="31"/>
      <c r="AE1205" s="31"/>
    </row>
    <row r="1206" spans="1:32">
      <c r="A1206" s="28"/>
      <c r="B1206" s="208" t="s">
        <v>11</v>
      </c>
      <c r="C1206" s="209"/>
      <c r="D1206" s="30"/>
      <c r="E1206" s="31"/>
      <c r="F1206" s="37"/>
      <c r="G1206" s="32"/>
      <c r="H1206" s="80"/>
      <c r="I1206" s="32"/>
      <c r="J1206" s="66"/>
      <c r="K1206" s="57"/>
      <c r="L1206" s="57"/>
      <c r="M1206" s="75"/>
      <c r="N1206" s="57"/>
      <c r="O1206" s="57"/>
      <c r="P1206" s="57"/>
      <c r="Q1206" s="57"/>
      <c r="R1206" s="57"/>
      <c r="S1206" s="57"/>
      <c r="T1206" s="66"/>
      <c r="U1206" s="328"/>
      <c r="V1206" s="328"/>
      <c r="W1206" s="328"/>
      <c r="X1206" s="328"/>
      <c r="Y1206" s="66"/>
      <c r="Z1206" s="37"/>
      <c r="AA1206" s="37"/>
      <c r="AB1206" s="37"/>
      <c r="AC1206" s="37"/>
      <c r="AD1206" s="31"/>
      <c r="AE1206" s="31"/>
    </row>
    <row r="1207" spans="1:32">
      <c r="A1207" s="28"/>
      <c r="B1207" s="158"/>
      <c r="C1207" s="59"/>
      <c r="D1207" s="30"/>
      <c r="E1207" s="31"/>
      <c r="F1207" s="37"/>
      <c r="G1207" s="32"/>
      <c r="H1207" s="80"/>
      <c r="I1207" s="32"/>
      <c r="J1207" s="66"/>
      <c r="K1207" s="57"/>
      <c r="L1207" s="57"/>
      <c r="M1207" s="75"/>
      <c r="N1207" s="57"/>
      <c r="O1207" s="57"/>
      <c r="P1207" s="57"/>
      <c r="Q1207" s="57"/>
      <c r="R1207" s="57"/>
      <c r="S1207" s="57"/>
      <c r="T1207" s="66"/>
      <c r="U1207" s="328"/>
      <c r="V1207" s="328"/>
      <c r="W1207" s="328"/>
      <c r="X1207" s="328"/>
      <c r="Y1207" s="66"/>
      <c r="Z1207" s="37"/>
      <c r="AA1207" s="37"/>
      <c r="AB1207" s="37"/>
      <c r="AC1207" s="37"/>
      <c r="AD1207" s="31"/>
      <c r="AE1207" s="31"/>
    </row>
    <row r="1208" spans="1:32">
      <c r="A1208" s="28" t="s">
        <v>12</v>
      </c>
      <c r="B1208" s="57" t="s">
        <v>187</v>
      </c>
      <c r="C1208" s="31"/>
      <c r="D1208" s="57"/>
      <c r="E1208" s="57"/>
      <c r="F1208" s="53"/>
      <c r="G1208" s="58"/>
      <c r="H1208" s="38"/>
      <c r="I1208" s="58"/>
      <c r="K1208" s="57"/>
      <c r="L1208" s="57"/>
      <c r="M1208" s="75"/>
      <c r="N1208" s="57"/>
      <c r="O1208" s="57"/>
      <c r="P1208" s="57"/>
      <c r="Q1208" s="57"/>
      <c r="R1208" s="57"/>
      <c r="S1208" s="57"/>
      <c r="U1208" s="327"/>
      <c r="V1208" s="327"/>
      <c r="W1208" s="327"/>
      <c r="X1208" s="327"/>
      <c r="Z1208" s="57"/>
      <c r="AA1208" s="57"/>
      <c r="AB1208" s="57"/>
      <c r="AC1208" s="57"/>
      <c r="AD1208" s="31"/>
      <c r="AE1208" s="31"/>
    </row>
    <row r="1209" spans="1:32">
      <c r="A1209" s="28"/>
      <c r="B1209" s="29"/>
      <c r="C1209" s="42"/>
      <c r="D1209" s="30"/>
      <c r="E1209" s="31"/>
      <c r="F1209" s="37"/>
      <c r="G1209" s="32"/>
      <c r="H1209" s="80"/>
      <c r="I1209" s="32"/>
      <c r="J1209" s="66"/>
      <c r="K1209" s="57"/>
      <c r="L1209" s="57"/>
      <c r="M1209" s="75"/>
      <c r="N1209" s="57"/>
      <c r="O1209" s="57"/>
      <c r="P1209" s="57"/>
      <c r="Q1209" s="57"/>
      <c r="R1209" s="57"/>
      <c r="S1209" s="57"/>
      <c r="T1209" s="66"/>
      <c r="U1209" s="328"/>
      <c r="V1209" s="328"/>
      <c r="W1209" s="328"/>
      <c r="X1209" s="328"/>
      <c r="Y1209" s="66"/>
      <c r="Z1209" s="37"/>
      <c r="AA1209" s="37"/>
      <c r="AB1209" s="37"/>
      <c r="AC1209" s="37"/>
      <c r="AD1209" s="31"/>
      <c r="AE1209" s="31"/>
    </row>
    <row r="1210" spans="1:32" ht="25">
      <c r="A1210" s="40"/>
      <c r="B1210" s="57" t="s">
        <v>207</v>
      </c>
      <c r="C1210" s="42" t="s">
        <v>172</v>
      </c>
      <c r="D1210" s="57">
        <v>1</v>
      </c>
      <c r="E1210" s="31" t="s">
        <v>39</v>
      </c>
      <c r="F1210" s="37">
        <v>19170</v>
      </c>
      <c r="G1210" s="45">
        <f>F1210*D1210</f>
        <v>19170</v>
      </c>
      <c r="H1210" s="80">
        <f>F1210*$AG$3</f>
        <v>15589.973413763739</v>
      </c>
      <c r="I1210" s="32">
        <f>D1210*H1210</f>
        <v>15589.973413763739</v>
      </c>
      <c r="J1210" s="67"/>
      <c r="K1210" s="57"/>
      <c r="L1210" s="53"/>
      <c r="M1210" s="75"/>
      <c r="N1210" s="83"/>
      <c r="O1210" s="75"/>
      <c r="P1210" s="76"/>
      <c r="Q1210" s="83"/>
      <c r="R1210" s="53"/>
      <c r="S1210" s="75"/>
      <c r="T1210" s="67"/>
      <c r="U1210" s="328"/>
      <c r="V1210" s="328"/>
      <c r="W1210" s="328"/>
      <c r="X1210" s="328"/>
      <c r="Y1210" s="67"/>
      <c r="Z1210" s="49">
        <v>0</v>
      </c>
      <c r="AA1210" s="37">
        <f>H1210*$AA$7</f>
        <v>13251.477401699178</v>
      </c>
      <c r="AB1210" s="37">
        <f>AA1210*$AB$7</f>
        <v>9938.6080512743829</v>
      </c>
      <c r="AC1210" s="37">
        <f>Z1210*AB1210</f>
        <v>0</v>
      </c>
      <c r="AD1210" s="121" t="s">
        <v>291</v>
      </c>
      <c r="AE1210" s="121" t="s">
        <v>287</v>
      </c>
      <c r="AF1210" s="35"/>
    </row>
    <row r="1211" spans="1:32">
      <c r="A1211" s="28"/>
      <c r="B1211" s="57"/>
      <c r="C1211" s="42"/>
      <c r="D1211" s="57"/>
      <c r="E1211" s="31"/>
      <c r="F1211" s="37"/>
      <c r="G1211" s="45"/>
      <c r="H1211" s="81"/>
      <c r="I1211" s="45"/>
      <c r="J1211" s="67"/>
      <c r="K1211" s="57"/>
      <c r="L1211" s="57"/>
      <c r="M1211" s="75"/>
      <c r="N1211" s="57"/>
      <c r="O1211" s="57"/>
      <c r="P1211" s="57"/>
      <c r="Q1211" s="57"/>
      <c r="R1211" s="57"/>
      <c r="S1211" s="57"/>
      <c r="T1211" s="67"/>
      <c r="U1211" s="328"/>
      <c r="V1211" s="328"/>
      <c r="W1211" s="328"/>
      <c r="X1211" s="328"/>
      <c r="Y1211" s="67"/>
      <c r="Z1211" s="49"/>
      <c r="AA1211" s="49"/>
      <c r="AB1211" s="49"/>
      <c r="AC1211" s="49"/>
      <c r="AD1211" s="31"/>
      <c r="AE1211" s="31"/>
    </row>
    <row r="1212" spans="1:32" ht="25">
      <c r="A1212" s="40"/>
      <c r="B1212" s="29" t="s">
        <v>188</v>
      </c>
      <c r="C1212" s="42" t="s">
        <v>177</v>
      </c>
      <c r="D1212" s="57">
        <v>2</v>
      </c>
      <c r="E1212" s="31" t="s">
        <v>39</v>
      </c>
      <c r="F1212" s="37">
        <v>10300</v>
      </c>
      <c r="G1212" s="45">
        <f>F1212*D1212</f>
        <v>20600</v>
      </c>
      <c r="H1212" s="80">
        <f>F1212*$AG$3</f>
        <v>8376.4593720274661</v>
      </c>
      <c r="I1212" s="32">
        <f>D1212*H1212</f>
        <v>16752.918744054932</v>
      </c>
      <c r="J1212" s="67"/>
      <c r="K1212" s="57"/>
      <c r="L1212" s="57"/>
      <c r="M1212" s="75"/>
      <c r="N1212" s="83"/>
      <c r="O1212" s="75"/>
      <c r="P1212" s="76"/>
      <c r="Q1212" s="83"/>
      <c r="R1212" s="53"/>
      <c r="S1212" s="75"/>
      <c r="T1212" s="67"/>
      <c r="U1212" s="328"/>
      <c r="V1212" s="328"/>
      <c r="W1212" s="328"/>
      <c r="X1212" s="328"/>
      <c r="Y1212" s="67"/>
      <c r="Z1212" s="49">
        <v>0</v>
      </c>
      <c r="AA1212" s="37">
        <f>H1212*$AA$7</f>
        <v>7119.9904662233457</v>
      </c>
      <c r="AB1212" s="37">
        <f>AA1212*$AB$7</f>
        <v>5339.9928496675093</v>
      </c>
      <c r="AC1212" s="37">
        <f>Z1212*AB1212</f>
        <v>0</v>
      </c>
      <c r="AD1212" s="121" t="s">
        <v>296</v>
      </c>
      <c r="AE1212" s="121" t="s">
        <v>358</v>
      </c>
      <c r="AF1212" s="35"/>
    </row>
    <row r="1213" spans="1:32">
      <c r="A1213" s="28"/>
      <c r="B1213" s="29"/>
      <c r="C1213" s="42"/>
      <c r="D1213" s="57"/>
      <c r="E1213" s="31"/>
      <c r="F1213" s="37"/>
      <c r="G1213" s="45"/>
      <c r="H1213" s="81"/>
      <c r="I1213" s="45"/>
      <c r="J1213" s="67"/>
      <c r="K1213" s="57"/>
      <c r="L1213" s="57"/>
      <c r="M1213" s="75"/>
      <c r="N1213" s="57"/>
      <c r="O1213" s="57"/>
      <c r="P1213" s="57"/>
      <c r="Q1213" s="57"/>
      <c r="R1213" s="57"/>
      <c r="S1213" s="57"/>
      <c r="T1213" s="67"/>
      <c r="U1213" s="328"/>
      <c r="V1213" s="328"/>
      <c r="W1213" s="328"/>
      <c r="X1213" s="328"/>
      <c r="Y1213" s="67"/>
      <c r="Z1213" s="49"/>
      <c r="AA1213" s="49"/>
      <c r="AB1213" s="49"/>
      <c r="AC1213" s="49"/>
      <c r="AD1213" s="31"/>
      <c r="AE1213" s="31"/>
    </row>
    <row r="1214" spans="1:32" ht="25">
      <c r="A1214" s="28"/>
      <c r="B1214" s="29" t="s">
        <v>189</v>
      </c>
      <c r="C1214" s="42" t="s">
        <v>170</v>
      </c>
      <c r="D1214" s="57">
        <v>1</v>
      </c>
      <c r="E1214" s="31" t="s">
        <v>39</v>
      </c>
      <c r="F1214" s="37">
        <v>4380</v>
      </c>
      <c r="G1214" s="45">
        <f>F1214*D1214</f>
        <v>4380</v>
      </c>
      <c r="H1214" s="80">
        <f>F1214*$AG$3</f>
        <v>3562.0283543184755</v>
      </c>
      <c r="I1214" s="32">
        <f>D1214*H1214</f>
        <v>3562.0283543184755</v>
      </c>
      <c r="J1214" s="67"/>
      <c r="K1214" s="57"/>
      <c r="L1214" s="57"/>
      <c r="M1214" s="75"/>
      <c r="N1214" s="83"/>
      <c r="O1214" s="75"/>
      <c r="P1214" s="76"/>
      <c r="Q1214" s="83"/>
      <c r="R1214" s="53"/>
      <c r="S1214" s="75"/>
      <c r="T1214" s="67"/>
      <c r="U1214" s="373">
        <v>1</v>
      </c>
      <c r="V1214" s="373">
        <f>H1214*$V$7</f>
        <v>3027.7241011707042</v>
      </c>
      <c r="W1214" s="373">
        <f>V1214*$W$7</f>
        <v>2270.793075878028</v>
      </c>
      <c r="X1214" s="373">
        <f>U1214*W1214</f>
        <v>2270.793075878028</v>
      </c>
      <c r="Y1214" s="67"/>
      <c r="Z1214" s="49"/>
      <c r="AA1214" s="49"/>
      <c r="AB1214" s="49"/>
      <c r="AC1214" s="49"/>
      <c r="AD1214" s="121"/>
      <c r="AE1214" s="372" t="s">
        <v>423</v>
      </c>
      <c r="AF1214" s="35"/>
    </row>
    <row r="1215" spans="1:32">
      <c r="A1215" s="38"/>
      <c r="B1215" s="29"/>
      <c r="C1215" s="42"/>
      <c r="D1215" s="57"/>
      <c r="E1215" s="31"/>
      <c r="F1215" s="37"/>
      <c r="G1215" s="45"/>
      <c r="H1215" s="81"/>
      <c r="I1215" s="45"/>
      <c r="J1215" s="67"/>
      <c r="K1215" s="57"/>
      <c r="L1215" s="57"/>
      <c r="M1215" s="75"/>
      <c r="N1215" s="57"/>
      <c r="O1215" s="57"/>
      <c r="P1215" s="57"/>
      <c r="Q1215" s="57"/>
      <c r="R1215" s="57"/>
      <c r="S1215" s="57"/>
      <c r="T1215" s="67"/>
      <c r="U1215" s="328"/>
      <c r="V1215" s="328"/>
      <c r="W1215" s="328"/>
      <c r="X1215" s="328"/>
      <c r="Y1215" s="67"/>
      <c r="Z1215" s="49"/>
      <c r="AA1215" s="49"/>
      <c r="AB1215" s="49"/>
      <c r="AC1215" s="49"/>
      <c r="AD1215" s="31"/>
      <c r="AE1215" s="31"/>
    </row>
    <row r="1216" spans="1:32" ht="23">
      <c r="A1216" s="40"/>
      <c r="B1216" s="29" t="s">
        <v>166</v>
      </c>
      <c r="C1216" s="46" t="s">
        <v>171</v>
      </c>
      <c r="D1216" s="57">
        <v>1</v>
      </c>
      <c r="E1216" s="31" t="s">
        <v>39</v>
      </c>
      <c r="F1216" s="37">
        <v>43750</v>
      </c>
      <c r="G1216" s="45">
        <f>F1216*D1216</f>
        <v>43750</v>
      </c>
      <c r="H1216" s="80">
        <f>F1216*$AG$3</f>
        <v>35579.621119048701</v>
      </c>
      <c r="I1216" s="32">
        <f>D1216*H1216</f>
        <v>35579.621119048701</v>
      </c>
      <c r="J1216" s="67"/>
      <c r="K1216" s="57"/>
      <c r="L1216" s="57"/>
      <c r="M1216" s="75"/>
      <c r="N1216" s="83"/>
      <c r="O1216" s="75"/>
      <c r="P1216" s="76"/>
      <c r="Q1216" s="83"/>
      <c r="R1216" s="53"/>
      <c r="S1216" s="75"/>
      <c r="T1216" s="67"/>
      <c r="U1216" s="328"/>
      <c r="V1216" s="328"/>
      <c r="W1216" s="328"/>
      <c r="X1216" s="328"/>
      <c r="Y1216" s="67"/>
      <c r="Z1216" s="49"/>
      <c r="AA1216" s="49"/>
      <c r="AB1216" s="49"/>
      <c r="AC1216" s="49"/>
      <c r="AD1216" s="121"/>
      <c r="AE1216" s="121"/>
      <c r="AF1216" s="35"/>
    </row>
    <row r="1217" spans="1:34">
      <c r="A1217" s="28"/>
      <c r="B1217" s="29"/>
      <c r="C1217" s="42"/>
      <c r="D1217" s="30"/>
      <c r="E1217" s="31"/>
      <c r="F1217" s="37"/>
      <c r="G1217" s="32"/>
      <c r="H1217" s="80"/>
      <c r="I1217" s="32"/>
      <c r="J1217" s="66"/>
      <c r="K1217" s="57"/>
      <c r="L1217" s="57"/>
      <c r="M1217" s="75"/>
      <c r="N1217" s="57"/>
      <c r="O1217" s="57"/>
      <c r="P1217" s="57"/>
      <c r="Q1217" s="57"/>
      <c r="R1217" s="57"/>
      <c r="S1217" s="57"/>
      <c r="T1217" s="66"/>
      <c r="U1217" s="328"/>
      <c r="V1217" s="328"/>
      <c r="W1217" s="328"/>
      <c r="X1217" s="328"/>
      <c r="Y1217" s="66"/>
      <c r="Z1217" s="37"/>
      <c r="AA1217" s="37"/>
      <c r="AB1217" s="37"/>
      <c r="AC1217" s="37"/>
      <c r="AD1217" s="31"/>
      <c r="AE1217" s="31"/>
    </row>
    <row r="1218" spans="1:34">
      <c r="A1218" s="230"/>
      <c r="B1218" s="231"/>
      <c r="C1218" s="232"/>
      <c r="D1218" s="233"/>
      <c r="E1218" s="234"/>
      <c r="F1218" s="93"/>
      <c r="G1218" s="112"/>
      <c r="H1218" s="113"/>
      <c r="I1218" s="112"/>
      <c r="J1218" s="114"/>
      <c r="K1218" s="57"/>
      <c r="L1218" s="78"/>
      <c r="M1218" s="77"/>
      <c r="N1218" s="78"/>
      <c r="O1218" s="78"/>
      <c r="P1218" s="78"/>
      <c r="Q1218" s="78"/>
      <c r="R1218" s="78"/>
      <c r="S1218" s="78"/>
      <c r="T1218" s="114"/>
      <c r="U1218" s="349"/>
      <c r="V1218" s="349"/>
      <c r="W1218" s="349"/>
      <c r="X1218" s="349"/>
      <c r="Y1218" s="114"/>
      <c r="Z1218" s="115"/>
      <c r="AA1218" s="115"/>
      <c r="AB1218" s="115"/>
      <c r="AC1218" s="115"/>
      <c r="AD1218" s="31"/>
      <c r="AE1218" s="31"/>
    </row>
    <row r="1219" spans="1:34">
      <c r="A1219" s="235"/>
      <c r="F1219" s="99"/>
      <c r="K1219" s="57"/>
      <c r="L1219" s="57"/>
      <c r="M1219" s="75"/>
      <c r="N1219" s="57"/>
      <c r="O1219" s="57"/>
      <c r="P1219" s="57"/>
      <c r="Q1219" s="57"/>
      <c r="R1219" s="57"/>
      <c r="S1219" s="57"/>
      <c r="U1219" s="327"/>
      <c r="V1219" s="327"/>
      <c r="W1219" s="327"/>
      <c r="X1219" s="327"/>
      <c r="AC1219" s="74"/>
      <c r="AD1219" s="31"/>
      <c r="AE1219" s="31"/>
    </row>
    <row r="1220" spans="1:34" s="241" customFormat="1" ht="43.25" customHeight="1">
      <c r="A1220" s="193"/>
      <c r="B1220" s="198" t="s">
        <v>323</v>
      </c>
      <c r="C1220" s="236"/>
      <c r="D1220" s="198"/>
      <c r="E1220" s="198"/>
      <c r="F1220" s="197"/>
      <c r="G1220" s="198"/>
      <c r="H1220" s="198"/>
      <c r="I1220" s="198"/>
      <c r="J1220" s="198"/>
      <c r="K1220" s="78"/>
      <c r="L1220" s="78"/>
      <c r="M1220" s="237">
        <f>SUM(M15:M1217)</f>
        <v>0</v>
      </c>
      <c r="N1220" s="87"/>
      <c r="O1220" s="87"/>
      <c r="P1220" s="86">
        <f>S1220-M1220</f>
        <v>0</v>
      </c>
      <c r="Q1220" s="87"/>
      <c r="R1220" s="87"/>
      <c r="S1220" s="86">
        <f>SUM(S15:S1217)</f>
        <v>0</v>
      </c>
      <c r="T1220" s="198"/>
      <c r="U1220" s="355"/>
      <c r="V1220" s="355"/>
      <c r="W1220" s="355"/>
      <c r="X1220" s="329">
        <f>SUM(X15:X1217)</f>
        <v>28224.195217077591</v>
      </c>
      <c r="Y1220" s="198"/>
      <c r="Z1220" s="198"/>
      <c r="AA1220" s="198"/>
      <c r="AB1220" s="238"/>
      <c r="AC1220" s="239">
        <f>SUM(AC15:AC1217)</f>
        <v>99919.431740325905</v>
      </c>
      <c r="AD1220" s="240"/>
      <c r="AE1220" s="240"/>
      <c r="AH1220" s="104"/>
    </row>
    <row r="1223" spans="1:34">
      <c r="K1223" s="412" t="s">
        <v>369</v>
      </c>
      <c r="L1223" s="413"/>
      <c r="M1223" s="413"/>
      <c r="N1223" s="413"/>
      <c r="O1223" s="413"/>
      <c r="P1223" s="414"/>
    </row>
    <row r="1224" spans="1:34">
      <c r="X1224" s="375">
        <v>28224.195217077591</v>
      </c>
      <c r="Y1224" s="380"/>
      <c r="Z1224" s="380"/>
      <c r="AA1224" s="380"/>
      <c r="AB1224" s="380"/>
      <c r="AC1224" s="380">
        <v>99919.431740325905</v>
      </c>
    </row>
  </sheetData>
  <protectedRanges>
    <protectedRange sqref="F185 F314 F462 F620 F739 F865" name="Range1_3_1_9_1"/>
    <protectedRange sqref="F187:F188 F316 F464 F622 F741 F867:F868 F319 F467 F625 F744 F870" name="Range1_3_1_9_1_1"/>
  </protectedRanges>
  <autoFilter ref="A6:AE1220" xr:uid="{07EC2ABE-1ADD-433C-BF9B-9E2B6F7AF78D}">
    <filterColumn colId="10" showButton="0"/>
    <filterColumn colId="11" showButton="0"/>
    <filterColumn colId="13" showButton="0"/>
    <filterColumn colId="14" showButton="0"/>
    <filterColumn colId="16" showButton="0"/>
    <filterColumn colId="17" showButton="0"/>
  </autoFilter>
  <mergeCells count="139">
    <mergeCell ref="U1011:U1027"/>
    <mergeCell ref="V1011:V1027"/>
    <mergeCell ref="W1011:W1027"/>
    <mergeCell ref="X1011:X1027"/>
    <mergeCell ref="U642:U658"/>
    <mergeCell ref="V642:V658"/>
    <mergeCell ref="W642:W658"/>
    <mergeCell ref="X642:X658"/>
    <mergeCell ref="U787:U803"/>
    <mergeCell ref="V787:V803"/>
    <mergeCell ref="W787:W803"/>
    <mergeCell ref="X787:X803"/>
    <mergeCell ref="U897:U913"/>
    <mergeCell ref="V897:V913"/>
    <mergeCell ref="W897:W913"/>
    <mergeCell ref="X897:X913"/>
    <mergeCell ref="U233:U249"/>
    <mergeCell ref="V233:V249"/>
    <mergeCell ref="W233:W249"/>
    <mergeCell ref="X233:X249"/>
    <mergeCell ref="U353:U369"/>
    <mergeCell ref="V353:V369"/>
    <mergeCell ref="W353:W369"/>
    <mergeCell ref="X353:X369"/>
    <mergeCell ref="U510:U526"/>
    <mergeCell ref="V510:V526"/>
    <mergeCell ref="W510:W526"/>
    <mergeCell ref="X510:X526"/>
    <mergeCell ref="U5:X5"/>
    <mergeCell ref="U69:U85"/>
    <mergeCell ref="V69:V85"/>
    <mergeCell ref="W69:W85"/>
    <mergeCell ref="X69:X85"/>
    <mergeCell ref="Z5:AC5"/>
    <mergeCell ref="C897:C913"/>
    <mergeCell ref="F897:F913"/>
    <mergeCell ref="G897:G913"/>
    <mergeCell ref="H897:H913"/>
    <mergeCell ref="I897:I913"/>
    <mergeCell ref="C353:C369"/>
    <mergeCell ref="F353:F369"/>
    <mergeCell ref="G353:G369"/>
    <mergeCell ref="H353:H369"/>
    <mergeCell ref="I353:I369"/>
    <mergeCell ref="C510:C526"/>
    <mergeCell ref="F510:F526"/>
    <mergeCell ref="G510:G526"/>
    <mergeCell ref="H510:H526"/>
    <mergeCell ref="I510:I526"/>
    <mergeCell ref="C233:C249"/>
    <mergeCell ref="F233:F249"/>
    <mergeCell ref="G233:G249"/>
    <mergeCell ref="C1011:C1027"/>
    <mergeCell ref="F1011:F1027"/>
    <mergeCell ref="G1011:G1027"/>
    <mergeCell ref="I1011:I1027"/>
    <mergeCell ref="C642:C658"/>
    <mergeCell ref="F642:F658"/>
    <mergeCell ref="G642:G658"/>
    <mergeCell ref="H642:H658"/>
    <mergeCell ref="I642:I658"/>
    <mergeCell ref="C787:C803"/>
    <mergeCell ref="F787:F803"/>
    <mergeCell ref="G787:G803"/>
    <mergeCell ref="H787:H803"/>
    <mergeCell ref="I787:I803"/>
    <mergeCell ref="N69:N85"/>
    <mergeCell ref="O69:O85"/>
    <mergeCell ref="P69:P85"/>
    <mergeCell ref="Q69:Q85"/>
    <mergeCell ref="R69:R85"/>
    <mergeCell ref="S69:S85"/>
    <mergeCell ref="H233:H249"/>
    <mergeCell ref="I233:I249"/>
    <mergeCell ref="C69:C85"/>
    <mergeCell ref="F69:F85"/>
    <mergeCell ref="G69:G85"/>
    <mergeCell ref="H69:H85"/>
    <mergeCell ref="I69:I85"/>
    <mergeCell ref="Q5:S5"/>
    <mergeCell ref="K510:K526"/>
    <mergeCell ref="L510:L526"/>
    <mergeCell ref="M510:M526"/>
    <mergeCell ref="O510:O526"/>
    <mergeCell ref="P233:P249"/>
    <mergeCell ref="R233:R249"/>
    <mergeCell ref="S233:S249"/>
    <mergeCell ref="L353:L369"/>
    <mergeCell ref="M353:M369"/>
    <mergeCell ref="O353:O369"/>
    <mergeCell ref="P353:P369"/>
    <mergeCell ref="R353:R369"/>
    <mergeCell ref="S353:S369"/>
    <mergeCell ref="K233:K249"/>
    <mergeCell ref="L233:L249"/>
    <mergeCell ref="M233:M249"/>
    <mergeCell ref="O233:O249"/>
    <mergeCell ref="K6:M6"/>
    <mergeCell ref="N6:P6"/>
    <mergeCell ref="Q6:S6"/>
    <mergeCell ref="K69:K85"/>
    <mergeCell ref="L69:L85"/>
    <mergeCell ref="M69:M85"/>
    <mergeCell ref="L787:L803"/>
    <mergeCell ref="M787:M803"/>
    <mergeCell ref="O787:O803"/>
    <mergeCell ref="P510:P526"/>
    <mergeCell ref="R510:R526"/>
    <mergeCell ref="S510:S526"/>
    <mergeCell ref="L642:L658"/>
    <mergeCell ref="M642:M658"/>
    <mergeCell ref="O642:O658"/>
    <mergeCell ref="P642:P658"/>
    <mergeCell ref="R642:R658"/>
    <mergeCell ref="S642:S658"/>
    <mergeCell ref="K1223:P1223"/>
    <mergeCell ref="K642:K658"/>
    <mergeCell ref="K353:K369"/>
    <mergeCell ref="H1011:H1027"/>
    <mergeCell ref="P1011:P1027"/>
    <mergeCell ref="R1011:R1027"/>
    <mergeCell ref="S1011:S1027"/>
    <mergeCell ref="K897:K913"/>
    <mergeCell ref="K1011:K1027"/>
    <mergeCell ref="L1011:L1027"/>
    <mergeCell ref="M1011:M1027"/>
    <mergeCell ref="N1011:N1027"/>
    <mergeCell ref="O1011:O1027"/>
    <mergeCell ref="P787:P803"/>
    <mergeCell ref="R787:R803"/>
    <mergeCell ref="S787:S803"/>
    <mergeCell ref="L897:L913"/>
    <mergeCell ref="M897:M913"/>
    <mergeCell ref="N897:N913"/>
    <mergeCell ref="O897:O913"/>
    <mergeCell ref="P897:P913"/>
    <mergeCell ref="R897:R913"/>
    <mergeCell ref="S897:S913"/>
    <mergeCell ref="K787:K803"/>
  </mergeCells>
  <printOptions horizontalCentered="1"/>
  <pageMargins left="0.2" right="0.2" top="0.2" bottom="0.2" header="0.31496062992126" footer="0.23622047244094499"/>
  <pageSetup paperSize="9" scale="32" orientation="landscape" r:id="rId1"/>
  <headerFooter>
    <oddFooter>&amp;LPlot 18 Bill of Quantities&amp;C1/&amp;P</oddFooter>
  </headerFooter>
  <rowBreaks count="22" manualBreakCount="22">
    <brk id="62" max="30" man="1"/>
    <brk id="117" max="30" man="1"/>
    <brk id="169" max="30" man="1"/>
    <brk id="225" max="30" man="1"/>
    <brk id="281" max="30" man="1"/>
    <brk id="335" max="30" man="1"/>
    <brk id="391" max="30" man="1"/>
    <brk id="446" max="30" man="1"/>
    <brk id="502" max="30" man="1"/>
    <brk id="558" max="30" man="1"/>
    <brk id="610" max="30" man="1"/>
    <brk id="669" max="30" man="1"/>
    <brk id="723" max="30" man="1"/>
    <brk id="779" max="30" man="1"/>
    <brk id="835" max="30" man="1"/>
    <brk id="889" max="30" man="1"/>
    <brk id="945" max="30" man="1"/>
    <brk id="999" max="30" man="1"/>
    <brk id="1047" max="30" man="1"/>
    <brk id="1098" max="30" man="1"/>
    <brk id="1163" max="30" man="1"/>
    <brk id="1202" max="30"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3300F-4C04-4DA4-BB2A-227EFB64E361}">
  <sheetPr>
    <tabColor rgb="FFFF0000"/>
  </sheetPr>
  <dimension ref="A1:AG333"/>
  <sheetViews>
    <sheetView showGridLines="0" view="pageBreakPreview" zoomScale="70" zoomScaleNormal="100" zoomScaleSheetLayoutView="70" workbookViewId="0">
      <pane xSplit="4" ySplit="7" topLeftCell="E315" activePane="bottomRight" state="frozen"/>
      <selection pane="topRight" activeCell="E1" sqref="E1"/>
      <selection pane="bottomLeft" activeCell="A7" sqref="A7"/>
      <selection pane="bottomRight" activeCell="AE340" sqref="AE340"/>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customWidth="1"/>
    <col min="10" max="10" width="1.6328125" style="33" customWidth="1"/>
    <col min="11" max="12" width="8.6328125" style="36" hidden="1" customWidth="1" outlineLevel="1"/>
    <col min="13" max="13" width="12.6328125" style="36" hidden="1" customWidth="1" outlineLevel="1"/>
    <col min="14" max="15" width="8.6328125" style="33" hidden="1" customWidth="1" outlineLevel="1"/>
    <col min="16" max="16" width="12.6328125" style="33" hidden="1" customWidth="1" outlineLevel="1"/>
    <col min="17" max="17" width="8.6328125" style="33" customWidth="1" collapsed="1"/>
    <col min="18" max="18" width="8.6328125" style="33" customWidth="1"/>
    <col min="19" max="19" width="15.08984375" style="33" customWidth="1"/>
    <col min="20" max="20" width="1.6328125" style="33" customWidth="1"/>
    <col min="21" max="21" width="9.453125" style="33" customWidth="1"/>
    <col min="22" max="23" width="24.54296875" style="33" customWidth="1"/>
    <col min="24" max="24" width="23.36328125" style="33" customWidth="1"/>
    <col min="25" max="25" width="1.6328125" style="33" customWidth="1"/>
    <col min="26" max="26" width="9.453125" style="138" customWidth="1" outlineLevel="1"/>
    <col min="27" max="28" width="24.54296875" style="34" customWidth="1" outlineLevel="1"/>
    <col min="29" max="29" width="23.36328125" style="138" customWidth="1" outlineLevel="1"/>
    <col min="30" max="30" width="19.90625" style="33" bestFit="1" customWidth="1"/>
    <col min="31" max="31" width="23.08984375" style="33" bestFit="1" customWidth="1"/>
    <col min="32" max="32" width="12.6328125" style="33" customWidth="1"/>
    <col min="33" max="33" width="20" style="33" bestFit="1" customWidth="1"/>
    <col min="34" max="16384" width="9.08984375" style="33"/>
  </cols>
  <sheetData>
    <row r="1" spans="1:33">
      <c r="A1" s="1" t="s">
        <v>0</v>
      </c>
      <c r="B1" s="2"/>
      <c r="C1" s="41"/>
      <c r="G1" s="137" t="s">
        <v>272</v>
      </c>
      <c r="I1" s="137"/>
    </row>
    <row r="2" spans="1:33">
      <c r="A2" s="1" t="s">
        <v>1</v>
      </c>
      <c r="B2" s="2"/>
      <c r="C2" s="41"/>
      <c r="G2" s="137" t="s">
        <v>273</v>
      </c>
      <c r="I2" s="137"/>
      <c r="AG2" s="139" t="s">
        <v>286</v>
      </c>
    </row>
    <row r="3" spans="1:33">
      <c r="A3" s="1" t="s">
        <v>114</v>
      </c>
      <c r="B3" s="2"/>
      <c r="C3" s="41"/>
      <c r="AG3" s="140">
        <v>0.81324848272111316</v>
      </c>
    </row>
    <row r="4" spans="1:33">
      <c r="A4" s="1"/>
      <c r="B4" s="2"/>
      <c r="C4" s="41"/>
      <c r="AG4" s="140"/>
    </row>
    <row r="5" spans="1:33" ht="41" customHeight="1" thickBot="1">
      <c r="K5" s="319"/>
      <c r="L5" s="320"/>
      <c r="M5" s="320"/>
      <c r="N5" s="320"/>
      <c r="O5" s="320"/>
      <c r="P5" s="321"/>
      <c r="Q5" s="444" t="s">
        <v>366</v>
      </c>
      <c r="R5" s="445"/>
      <c r="S5" s="446"/>
      <c r="U5" s="464" t="s">
        <v>459</v>
      </c>
      <c r="V5" s="464"/>
      <c r="W5" s="464"/>
      <c r="X5" s="464"/>
      <c r="Z5" s="461" t="s">
        <v>364</v>
      </c>
      <c r="AA5" s="462"/>
      <c r="AB5" s="462"/>
      <c r="AC5" s="463"/>
      <c r="AD5" s="141" t="s">
        <v>290</v>
      </c>
      <c r="AE5" s="141" t="s">
        <v>288</v>
      </c>
      <c r="AF5" s="118"/>
      <c r="AG5" s="142">
        <f>1-AG3</f>
        <v>0.18675151727888684</v>
      </c>
    </row>
    <row r="6" spans="1:33" ht="40.25" customHeight="1" thickTop="1">
      <c r="A6" s="3" t="s">
        <v>2</v>
      </c>
      <c r="B6" s="4" t="s">
        <v>3</v>
      </c>
      <c r="C6" s="6" t="s">
        <v>167</v>
      </c>
      <c r="D6" s="5" t="s">
        <v>4</v>
      </c>
      <c r="E6" s="6" t="s">
        <v>5</v>
      </c>
      <c r="F6" s="47" t="s">
        <v>6</v>
      </c>
      <c r="G6" s="7" t="s">
        <v>7</v>
      </c>
      <c r="H6" s="51" t="s">
        <v>6</v>
      </c>
      <c r="I6" s="16" t="s">
        <v>284</v>
      </c>
      <c r="K6" s="453" t="s">
        <v>278</v>
      </c>
      <c r="L6" s="453"/>
      <c r="M6" s="453"/>
      <c r="N6" s="454" t="s">
        <v>279</v>
      </c>
      <c r="O6" s="454"/>
      <c r="P6" s="454"/>
      <c r="Q6" s="438" t="s">
        <v>370</v>
      </c>
      <c r="R6" s="438"/>
      <c r="S6" s="438"/>
      <c r="U6" s="356" t="s">
        <v>319</v>
      </c>
      <c r="V6" s="356" t="s">
        <v>320</v>
      </c>
      <c r="W6" s="356" t="s">
        <v>321</v>
      </c>
      <c r="X6" s="356" t="s">
        <v>322</v>
      </c>
      <c r="Z6" s="143" t="s">
        <v>319</v>
      </c>
      <c r="AA6" s="144" t="s">
        <v>320</v>
      </c>
      <c r="AB6" s="144" t="s">
        <v>321</v>
      </c>
      <c r="AC6" s="92" t="s">
        <v>322</v>
      </c>
      <c r="AD6" s="145"/>
      <c r="AE6" s="145"/>
      <c r="AF6" s="98"/>
    </row>
    <row r="7" spans="1:33">
      <c r="A7" s="8"/>
      <c r="B7" s="146"/>
      <c r="C7" s="147"/>
      <c r="D7" s="148"/>
      <c r="E7" s="147"/>
      <c r="F7" s="116"/>
      <c r="G7" s="12" t="s">
        <v>8</v>
      </c>
      <c r="H7" s="97" t="s">
        <v>285</v>
      </c>
      <c r="I7" s="96" t="s">
        <v>8</v>
      </c>
      <c r="K7" s="90" t="s">
        <v>281</v>
      </c>
      <c r="L7" s="89" t="s">
        <v>282</v>
      </c>
      <c r="M7" s="88" t="s">
        <v>283</v>
      </c>
      <c r="N7" s="89" t="s">
        <v>281</v>
      </c>
      <c r="O7" s="90" t="s">
        <v>282</v>
      </c>
      <c r="P7" s="89" t="s">
        <v>283</v>
      </c>
      <c r="Q7" s="89" t="s">
        <v>281</v>
      </c>
      <c r="R7" s="90" t="s">
        <v>282</v>
      </c>
      <c r="S7" s="90" t="s">
        <v>283</v>
      </c>
      <c r="U7" s="357"/>
      <c r="V7" s="348">
        <v>0.85</v>
      </c>
      <c r="W7" s="348">
        <v>0.75</v>
      </c>
      <c r="X7" s="357"/>
      <c r="Z7" s="117"/>
      <c r="AA7" s="106">
        <v>0.85</v>
      </c>
      <c r="AB7" s="106">
        <v>0.75</v>
      </c>
      <c r="AC7" s="117"/>
      <c r="AD7" s="31"/>
      <c r="AE7" s="31"/>
      <c r="AF7" s="69"/>
    </row>
    <row r="8" spans="1:33">
      <c r="A8" s="149"/>
      <c r="B8" s="150"/>
      <c r="C8" s="151"/>
      <c r="D8" s="150"/>
      <c r="E8" s="150"/>
      <c r="F8" s="152"/>
      <c r="G8" s="153"/>
      <c r="H8" s="152"/>
      <c r="I8" s="153"/>
      <c r="K8" s="91"/>
      <c r="L8" s="37"/>
      <c r="M8" s="37"/>
      <c r="N8" s="91"/>
      <c r="O8" s="37"/>
      <c r="P8" s="37"/>
      <c r="Q8" s="91"/>
      <c r="R8" s="37"/>
      <c r="S8" s="37"/>
      <c r="U8" s="327"/>
      <c r="V8" s="327"/>
      <c r="W8" s="327"/>
      <c r="X8" s="327"/>
      <c r="Z8" s="53"/>
      <c r="AA8" s="57"/>
      <c r="AB8" s="57"/>
      <c r="AC8" s="53"/>
      <c r="AD8" s="37"/>
      <c r="AE8" s="37"/>
      <c r="AF8" s="66"/>
    </row>
    <row r="9" spans="1:33">
      <c r="A9" s="40"/>
      <c r="B9" s="154" t="s">
        <v>113</v>
      </c>
      <c r="C9" s="155"/>
      <c r="D9" s="55"/>
      <c r="E9" s="55"/>
      <c r="F9" s="156"/>
      <c r="G9" s="157"/>
      <c r="H9" s="156"/>
      <c r="I9" s="157"/>
      <c r="K9" s="91"/>
      <c r="L9" s="37"/>
      <c r="M9" s="37"/>
      <c r="N9" s="91"/>
      <c r="O9" s="37"/>
      <c r="P9" s="37"/>
      <c r="Q9" s="91"/>
      <c r="R9" s="37"/>
      <c r="S9" s="37"/>
      <c r="U9" s="327"/>
      <c r="V9" s="327"/>
      <c r="W9" s="327"/>
      <c r="X9" s="327"/>
      <c r="Z9" s="53"/>
      <c r="AA9" s="57"/>
      <c r="AB9" s="57"/>
      <c r="AC9" s="53"/>
      <c r="AD9" s="37"/>
      <c r="AE9" s="37"/>
      <c r="AF9" s="66"/>
    </row>
    <row r="10" spans="1:33">
      <c r="A10" s="40"/>
      <c r="B10" s="55"/>
      <c r="C10" s="56"/>
      <c r="D10" s="55"/>
      <c r="E10" s="55"/>
      <c r="F10" s="156"/>
      <c r="G10" s="157"/>
      <c r="H10" s="156"/>
      <c r="I10" s="157"/>
      <c r="K10" s="91"/>
      <c r="L10" s="37"/>
      <c r="M10" s="37"/>
      <c r="N10" s="91"/>
      <c r="O10" s="37"/>
      <c r="P10" s="37"/>
      <c r="Q10" s="91"/>
      <c r="R10" s="37"/>
      <c r="S10" s="37"/>
      <c r="U10" s="327"/>
      <c r="V10" s="327"/>
      <c r="W10" s="327"/>
      <c r="X10" s="327"/>
      <c r="Z10" s="53"/>
      <c r="AA10" s="57"/>
      <c r="AB10" s="57"/>
      <c r="AC10" s="53"/>
      <c r="AD10" s="37"/>
      <c r="AE10" s="37"/>
      <c r="AF10" s="66"/>
    </row>
    <row r="11" spans="1:33">
      <c r="A11" s="28"/>
      <c r="B11" s="158" t="s">
        <v>115</v>
      </c>
      <c r="C11" s="59"/>
      <c r="D11" s="30"/>
      <c r="E11" s="31"/>
      <c r="F11" s="37"/>
      <c r="G11" s="32"/>
      <c r="H11" s="37"/>
      <c r="I11" s="32"/>
      <c r="K11" s="91"/>
      <c r="L11" s="37"/>
      <c r="M11" s="37"/>
      <c r="N11" s="91"/>
      <c r="O11" s="37"/>
      <c r="P11" s="37"/>
      <c r="Q11" s="91"/>
      <c r="R11" s="37"/>
      <c r="S11" s="37"/>
      <c r="U11" s="327"/>
      <c r="V11" s="327"/>
      <c r="W11" s="327"/>
      <c r="X11" s="327"/>
      <c r="Z11" s="53"/>
      <c r="AA11" s="57"/>
      <c r="AB11" s="57"/>
      <c r="AC11" s="53"/>
      <c r="AD11" s="37"/>
      <c r="AE11" s="37"/>
      <c r="AF11" s="66"/>
    </row>
    <row r="12" spans="1:33">
      <c r="A12" s="40"/>
      <c r="B12" s="57"/>
      <c r="C12" s="31"/>
      <c r="D12" s="55"/>
      <c r="E12" s="55"/>
      <c r="F12" s="156"/>
      <c r="G12" s="157"/>
      <c r="H12" s="156"/>
      <c r="I12" s="157"/>
      <c r="K12" s="91"/>
      <c r="L12" s="37"/>
      <c r="M12" s="37"/>
      <c r="N12" s="91"/>
      <c r="O12" s="37"/>
      <c r="P12" s="37"/>
      <c r="Q12" s="91"/>
      <c r="R12" s="37"/>
      <c r="S12" s="37"/>
      <c r="U12" s="327"/>
      <c r="V12" s="327"/>
      <c r="W12" s="327"/>
      <c r="X12" s="327"/>
      <c r="Z12" s="53"/>
      <c r="AA12" s="57"/>
      <c r="AB12" s="57"/>
      <c r="AC12" s="53"/>
      <c r="AD12" s="37"/>
      <c r="AE12" s="37"/>
      <c r="AF12" s="66"/>
    </row>
    <row r="13" spans="1:33">
      <c r="A13" s="28"/>
      <c r="B13" s="158" t="s">
        <v>38</v>
      </c>
      <c r="C13" s="59"/>
      <c r="D13" s="30"/>
      <c r="E13" s="31"/>
      <c r="F13" s="37"/>
      <c r="G13" s="32"/>
      <c r="H13" s="37"/>
      <c r="I13" s="32"/>
      <c r="K13" s="91"/>
      <c r="L13" s="37"/>
      <c r="M13" s="37"/>
      <c r="N13" s="91"/>
      <c r="O13" s="37"/>
      <c r="P13" s="37"/>
      <c r="Q13" s="91"/>
      <c r="R13" s="37"/>
      <c r="S13" s="37"/>
      <c r="U13" s="327"/>
      <c r="V13" s="327"/>
      <c r="W13" s="327"/>
      <c r="X13" s="327"/>
      <c r="Z13" s="53"/>
      <c r="AA13" s="57"/>
      <c r="AB13" s="57"/>
      <c r="AC13" s="53"/>
      <c r="AD13" s="37"/>
      <c r="AE13" s="37"/>
      <c r="AF13" s="66"/>
    </row>
    <row r="14" spans="1:33">
      <c r="A14" s="28"/>
      <c r="B14" s="29"/>
      <c r="C14" s="42"/>
      <c r="D14" s="30"/>
      <c r="E14" s="31"/>
      <c r="F14" s="37"/>
      <c r="G14" s="32"/>
      <c r="H14" s="37"/>
      <c r="I14" s="32"/>
      <c r="K14" s="91"/>
      <c r="L14" s="37"/>
      <c r="M14" s="37"/>
      <c r="N14" s="91"/>
      <c r="O14" s="37"/>
      <c r="P14" s="37"/>
      <c r="Q14" s="91"/>
      <c r="R14" s="37"/>
      <c r="S14" s="37"/>
      <c r="U14" s="327"/>
      <c r="V14" s="327"/>
      <c r="W14" s="327"/>
      <c r="X14" s="327"/>
      <c r="Z14" s="53"/>
      <c r="AA14" s="57"/>
      <c r="AB14" s="57"/>
      <c r="AC14" s="53"/>
      <c r="AD14" s="37"/>
      <c r="AE14" s="37"/>
      <c r="AF14" s="66"/>
    </row>
    <row r="15" spans="1:33" ht="37.5">
      <c r="A15" s="28" t="s">
        <v>13</v>
      </c>
      <c r="B15" s="29" t="s">
        <v>244</v>
      </c>
      <c r="C15" s="42" t="s">
        <v>177</v>
      </c>
      <c r="D15" s="30">
        <v>1</v>
      </c>
      <c r="E15" s="31" t="s">
        <v>39</v>
      </c>
      <c r="F15" s="49">
        <v>1130</v>
      </c>
      <c r="G15" s="32">
        <f>D15*F15</f>
        <v>1130</v>
      </c>
      <c r="H15" s="49">
        <f>F15*$AG$3</f>
        <v>918.97078547485785</v>
      </c>
      <c r="I15" s="32">
        <f>D15*H15</f>
        <v>918.97078547485785</v>
      </c>
      <c r="K15" s="91"/>
      <c r="L15" s="37"/>
      <c r="M15" s="37"/>
      <c r="N15" s="159"/>
      <c r="O15" s="37"/>
      <c r="P15" s="37"/>
      <c r="Q15" s="159"/>
      <c r="R15" s="37"/>
      <c r="S15" s="37"/>
      <c r="U15" s="327"/>
      <c r="V15" s="327"/>
      <c r="W15" s="327"/>
      <c r="X15" s="327"/>
      <c r="Z15" s="53">
        <v>0</v>
      </c>
      <c r="AA15" s="75">
        <f>H15*$AA$7</f>
        <v>781.12516765362921</v>
      </c>
      <c r="AB15" s="75">
        <f>AA15*$AB$7</f>
        <v>585.84387574022185</v>
      </c>
      <c r="AC15" s="53">
        <f>AB15*Z15</f>
        <v>0</v>
      </c>
      <c r="AD15" s="37" t="s">
        <v>301</v>
      </c>
      <c r="AE15" s="37" t="s">
        <v>292</v>
      </c>
      <c r="AF15" s="66"/>
    </row>
    <row r="16" spans="1:33">
      <c r="A16" s="28"/>
      <c r="B16" s="29"/>
      <c r="C16" s="42"/>
      <c r="D16" s="30"/>
      <c r="E16" s="31"/>
      <c r="F16" s="49"/>
      <c r="G16" s="32"/>
      <c r="H16" s="49"/>
      <c r="I16" s="32"/>
      <c r="K16" s="91"/>
      <c r="L16" s="37"/>
      <c r="M16" s="37"/>
      <c r="N16" s="91"/>
      <c r="O16" s="37"/>
      <c r="P16" s="37"/>
      <c r="Q16" s="91"/>
      <c r="R16" s="37"/>
      <c r="S16" s="37"/>
      <c r="U16" s="327"/>
      <c r="V16" s="327"/>
      <c r="W16" s="327"/>
      <c r="X16" s="327"/>
      <c r="Z16" s="53"/>
      <c r="AA16" s="57"/>
      <c r="AB16" s="57"/>
      <c r="AC16" s="53"/>
      <c r="AD16" s="37"/>
      <c r="AE16" s="37"/>
      <c r="AF16" s="66"/>
    </row>
    <row r="17" spans="1:32" ht="25">
      <c r="A17" s="28" t="s">
        <v>14</v>
      </c>
      <c r="B17" s="29" t="s">
        <v>141</v>
      </c>
      <c r="C17" s="42" t="s">
        <v>177</v>
      </c>
      <c r="D17" s="30">
        <v>2</v>
      </c>
      <c r="E17" s="31" t="s">
        <v>39</v>
      </c>
      <c r="F17" s="49">
        <v>1630</v>
      </c>
      <c r="G17" s="32">
        <f>D17*F17</f>
        <v>3260</v>
      </c>
      <c r="H17" s="49">
        <f>F17*$AG$3</f>
        <v>1325.5950268354145</v>
      </c>
      <c r="I17" s="32">
        <f>D17*H17</f>
        <v>2651.190053670829</v>
      </c>
      <c r="K17" s="91"/>
      <c r="L17" s="37"/>
      <c r="M17" s="37"/>
      <c r="N17" s="159"/>
      <c r="O17" s="37"/>
      <c r="P17" s="37"/>
      <c r="Q17" s="159"/>
      <c r="R17" s="37"/>
      <c r="S17" s="37"/>
      <c r="U17" s="327"/>
      <c r="V17" s="327"/>
      <c r="W17" s="327"/>
      <c r="X17" s="327"/>
      <c r="Z17" s="53">
        <v>0</v>
      </c>
      <c r="AA17" s="75">
        <f>H17*$AA$7</f>
        <v>1126.7557728101024</v>
      </c>
      <c r="AB17" s="75">
        <f>AA17*$AB$7</f>
        <v>845.06682960757678</v>
      </c>
      <c r="AC17" s="53">
        <f>AB17*Z17</f>
        <v>0</v>
      </c>
      <c r="AD17" s="160" t="s">
        <v>329</v>
      </c>
      <c r="AE17" s="37" t="s">
        <v>330</v>
      </c>
      <c r="AF17" s="66"/>
    </row>
    <row r="18" spans="1:32">
      <c r="A18" s="28"/>
      <c r="B18" s="29"/>
      <c r="C18" s="42"/>
      <c r="D18" s="30"/>
      <c r="E18" s="31"/>
      <c r="F18" s="49"/>
      <c r="G18" s="32"/>
      <c r="H18" s="49"/>
      <c r="I18" s="32"/>
      <c r="K18" s="91"/>
      <c r="L18" s="37"/>
      <c r="M18" s="37"/>
      <c r="N18" s="91"/>
      <c r="O18" s="37"/>
      <c r="P18" s="37"/>
      <c r="Q18" s="91"/>
      <c r="R18" s="37"/>
      <c r="S18" s="37"/>
      <c r="U18" s="327"/>
      <c r="V18" s="327"/>
      <c r="W18" s="327"/>
      <c r="X18" s="327"/>
      <c r="Z18" s="53"/>
      <c r="AA18" s="57"/>
      <c r="AB18" s="57"/>
      <c r="AC18" s="53"/>
      <c r="AD18" s="37"/>
      <c r="AE18" s="37"/>
      <c r="AF18" s="66"/>
    </row>
    <row r="19" spans="1:32">
      <c r="A19" s="28"/>
      <c r="B19" s="158" t="s">
        <v>40</v>
      </c>
      <c r="C19" s="59"/>
      <c r="D19" s="30"/>
      <c r="E19" s="31"/>
      <c r="F19" s="49"/>
      <c r="G19" s="32"/>
      <c r="H19" s="49"/>
      <c r="I19" s="32"/>
      <c r="K19" s="91"/>
      <c r="L19" s="37"/>
      <c r="M19" s="37"/>
      <c r="N19" s="91"/>
      <c r="O19" s="37"/>
      <c r="P19" s="37"/>
      <c r="Q19" s="91"/>
      <c r="R19" s="37"/>
      <c r="S19" s="37"/>
      <c r="U19" s="327"/>
      <c r="V19" s="327"/>
      <c r="W19" s="327"/>
      <c r="X19" s="327"/>
      <c r="Z19" s="53"/>
      <c r="AA19" s="57"/>
      <c r="AB19" s="57"/>
      <c r="AC19" s="53"/>
      <c r="AD19" s="37"/>
      <c r="AE19" s="37"/>
      <c r="AF19" s="66"/>
    </row>
    <row r="20" spans="1:32">
      <c r="A20" s="28"/>
      <c r="B20" s="29"/>
      <c r="C20" s="42"/>
      <c r="D20" s="30"/>
      <c r="E20" s="31"/>
      <c r="F20" s="49"/>
      <c r="G20" s="32"/>
      <c r="H20" s="49"/>
      <c r="I20" s="32"/>
      <c r="K20" s="91"/>
      <c r="L20" s="37"/>
      <c r="M20" s="37"/>
      <c r="N20" s="91"/>
      <c r="O20" s="37"/>
      <c r="P20" s="37"/>
      <c r="Q20" s="91"/>
      <c r="R20" s="37"/>
      <c r="S20" s="37"/>
      <c r="U20" s="327"/>
      <c r="V20" s="327"/>
      <c r="W20" s="327"/>
      <c r="X20" s="327"/>
      <c r="Z20" s="53"/>
      <c r="AA20" s="57"/>
      <c r="AB20" s="57"/>
      <c r="AC20" s="53"/>
      <c r="AD20" s="37"/>
      <c r="AE20" s="37"/>
      <c r="AF20" s="66"/>
    </row>
    <row r="21" spans="1:32">
      <c r="A21" s="28" t="s">
        <v>15</v>
      </c>
      <c r="B21" s="161" t="s">
        <v>41</v>
      </c>
      <c r="C21" s="162"/>
      <c r="D21" s="163">
        <v>1</v>
      </c>
      <c r="E21" s="164" t="s">
        <v>39</v>
      </c>
      <c r="F21" s="49"/>
      <c r="G21" s="32">
        <f>D21*F21</f>
        <v>0</v>
      </c>
      <c r="H21" s="49"/>
      <c r="I21" s="32"/>
      <c r="K21" s="91"/>
      <c r="L21" s="37"/>
      <c r="M21" s="37"/>
      <c r="N21" s="91"/>
      <c r="O21" s="37"/>
      <c r="P21" s="37"/>
      <c r="Q21" s="91"/>
      <c r="R21" s="37"/>
      <c r="S21" s="37"/>
      <c r="U21" s="327"/>
      <c r="V21" s="327"/>
      <c r="W21" s="327"/>
      <c r="X21" s="327"/>
      <c r="Z21" s="53"/>
      <c r="AA21" s="57"/>
      <c r="AB21" s="57"/>
      <c r="AC21" s="53"/>
      <c r="AD21" s="37"/>
      <c r="AE21" s="37"/>
      <c r="AF21" s="66"/>
    </row>
    <row r="22" spans="1:32">
      <c r="A22" s="28"/>
      <c r="B22" s="161"/>
      <c r="C22" s="162"/>
      <c r="D22" s="163"/>
      <c r="E22" s="164"/>
      <c r="F22" s="49"/>
      <c r="G22" s="32"/>
      <c r="H22" s="49"/>
      <c r="I22" s="32"/>
      <c r="K22" s="91"/>
      <c r="L22" s="37"/>
      <c r="M22" s="37"/>
      <c r="N22" s="91"/>
      <c r="O22" s="37"/>
      <c r="P22" s="37"/>
      <c r="Q22" s="91"/>
      <c r="R22" s="37"/>
      <c r="S22" s="37"/>
      <c r="U22" s="327"/>
      <c r="V22" s="327"/>
      <c r="W22" s="327"/>
      <c r="X22" s="327"/>
      <c r="Z22" s="53"/>
      <c r="AA22" s="57"/>
      <c r="AB22" s="57"/>
      <c r="AC22" s="53"/>
      <c r="AD22" s="37"/>
      <c r="AE22" s="37"/>
      <c r="AF22" s="66"/>
    </row>
    <row r="23" spans="1:32">
      <c r="A23" s="28" t="s">
        <v>16</v>
      </c>
      <c r="B23" s="161" t="s">
        <v>70</v>
      </c>
      <c r="C23" s="162"/>
      <c r="D23" s="163">
        <v>1</v>
      </c>
      <c r="E23" s="164" t="s">
        <v>39</v>
      </c>
      <c r="F23" s="49"/>
      <c r="G23" s="32">
        <f>D23*F23</f>
        <v>0</v>
      </c>
      <c r="H23" s="49"/>
      <c r="I23" s="32"/>
      <c r="K23" s="91"/>
      <c r="L23" s="37"/>
      <c r="M23" s="37"/>
      <c r="N23" s="91"/>
      <c r="O23" s="37"/>
      <c r="P23" s="37"/>
      <c r="Q23" s="91"/>
      <c r="R23" s="37"/>
      <c r="S23" s="37"/>
      <c r="U23" s="327"/>
      <c r="V23" s="327"/>
      <c r="W23" s="327"/>
      <c r="X23" s="327"/>
      <c r="Z23" s="53"/>
      <c r="AA23" s="57"/>
      <c r="AB23" s="57"/>
      <c r="AC23" s="53"/>
      <c r="AD23" s="37"/>
      <c r="AE23" s="37"/>
      <c r="AF23" s="66"/>
    </row>
    <row r="24" spans="1:32">
      <c r="A24" s="28"/>
      <c r="B24" s="161"/>
      <c r="C24" s="162"/>
      <c r="D24" s="163"/>
      <c r="E24" s="164"/>
      <c r="F24" s="49"/>
      <c r="G24" s="32"/>
      <c r="H24" s="49"/>
      <c r="I24" s="32"/>
      <c r="K24" s="91"/>
      <c r="L24" s="37"/>
      <c r="M24" s="37"/>
      <c r="N24" s="91"/>
      <c r="O24" s="37"/>
      <c r="P24" s="37"/>
      <c r="Q24" s="91"/>
      <c r="R24" s="37"/>
      <c r="S24" s="37"/>
      <c r="U24" s="327"/>
      <c r="V24" s="327"/>
      <c r="W24" s="327"/>
      <c r="X24" s="327"/>
      <c r="Z24" s="53"/>
      <c r="AA24" s="57"/>
      <c r="AB24" s="57"/>
      <c r="AC24" s="53"/>
      <c r="AD24" s="37"/>
      <c r="AE24" s="37"/>
      <c r="AF24" s="66"/>
    </row>
    <row r="25" spans="1:32">
      <c r="A25" s="28" t="s">
        <v>17</v>
      </c>
      <c r="B25" s="161" t="s">
        <v>71</v>
      </c>
      <c r="C25" s="162"/>
      <c r="D25" s="163">
        <v>1</v>
      </c>
      <c r="E25" s="164" t="s">
        <v>39</v>
      </c>
      <c r="F25" s="49"/>
      <c r="G25" s="32">
        <f>D25*F25</f>
        <v>0</v>
      </c>
      <c r="H25" s="49"/>
      <c r="I25" s="32"/>
      <c r="K25" s="91"/>
      <c r="L25" s="37"/>
      <c r="M25" s="37"/>
      <c r="N25" s="91"/>
      <c r="O25" s="37"/>
      <c r="P25" s="37"/>
      <c r="Q25" s="91"/>
      <c r="R25" s="37"/>
      <c r="S25" s="37"/>
      <c r="U25" s="327"/>
      <c r="V25" s="327"/>
      <c r="W25" s="327"/>
      <c r="X25" s="327"/>
      <c r="Z25" s="53"/>
      <c r="AA25" s="57"/>
      <c r="AB25" s="57"/>
      <c r="AC25" s="53"/>
      <c r="AD25" s="37"/>
      <c r="AE25" s="37"/>
      <c r="AF25" s="66"/>
    </row>
    <row r="26" spans="1:32">
      <c r="A26" s="28"/>
      <c r="B26" s="29"/>
      <c r="C26" s="42"/>
      <c r="D26" s="30"/>
      <c r="E26" s="31"/>
      <c r="F26" s="49"/>
      <c r="G26" s="32"/>
      <c r="H26" s="49"/>
      <c r="I26" s="32"/>
      <c r="K26" s="91"/>
      <c r="L26" s="37"/>
      <c r="M26" s="37"/>
      <c r="N26" s="91"/>
      <c r="O26" s="37"/>
      <c r="P26" s="37"/>
      <c r="Q26" s="91"/>
      <c r="R26" s="37"/>
      <c r="S26" s="37"/>
      <c r="U26" s="327"/>
      <c r="V26" s="327"/>
      <c r="W26" s="327"/>
      <c r="X26" s="327"/>
      <c r="Z26" s="53"/>
      <c r="AA26" s="57"/>
      <c r="AB26" s="57"/>
      <c r="AC26" s="53"/>
      <c r="AD26" s="37"/>
      <c r="AE26" s="37"/>
      <c r="AF26" s="66"/>
    </row>
    <row r="27" spans="1:32" s="34" customFormat="1" ht="25">
      <c r="A27" s="28"/>
      <c r="B27" s="165" t="s">
        <v>229</v>
      </c>
      <c r="C27" s="42" t="s">
        <v>177</v>
      </c>
      <c r="D27" s="30">
        <v>1</v>
      </c>
      <c r="E27" s="31" t="s">
        <v>39</v>
      </c>
      <c r="F27" s="37">
        <v>6030</v>
      </c>
      <c r="G27" s="32">
        <f>D27*F27</f>
        <v>6030</v>
      </c>
      <c r="H27" s="49">
        <f>F27*$AG$3</f>
        <v>4903.8883508083127</v>
      </c>
      <c r="I27" s="32">
        <f>D27*H27</f>
        <v>4903.8883508083127</v>
      </c>
      <c r="K27" s="91"/>
      <c r="L27" s="37"/>
      <c r="M27" s="37"/>
      <c r="N27" s="159"/>
      <c r="O27" s="37"/>
      <c r="P27" s="37"/>
      <c r="Q27" s="159"/>
      <c r="R27" s="37"/>
      <c r="S27" s="37"/>
      <c r="U27" s="327"/>
      <c r="V27" s="327"/>
      <c r="W27" s="327"/>
      <c r="X27" s="327"/>
      <c r="Z27" s="53">
        <v>0</v>
      </c>
      <c r="AA27" s="75">
        <f>H27*$AA$7</f>
        <v>4168.3050981870656</v>
      </c>
      <c r="AB27" s="75">
        <f>AA27*$AB$7</f>
        <v>3126.2288236402992</v>
      </c>
      <c r="AC27" s="53">
        <f>AB27*Z27</f>
        <v>0</v>
      </c>
      <c r="AD27" s="37" t="s">
        <v>293</v>
      </c>
      <c r="AE27" s="37" t="s">
        <v>292</v>
      </c>
      <c r="AF27" s="66"/>
    </row>
    <row r="28" spans="1:32" s="34" customFormat="1">
      <c r="A28" s="28"/>
      <c r="B28" s="29"/>
      <c r="C28" s="42"/>
      <c r="D28" s="166"/>
      <c r="E28" s="31"/>
      <c r="F28" s="37"/>
      <c r="G28" s="32"/>
      <c r="H28" s="37"/>
      <c r="I28" s="32"/>
      <c r="K28" s="91"/>
      <c r="L28" s="37"/>
      <c r="M28" s="37"/>
      <c r="N28" s="91"/>
      <c r="O28" s="37"/>
      <c r="P28" s="37"/>
      <c r="Q28" s="91"/>
      <c r="R28" s="37"/>
      <c r="S28" s="37"/>
      <c r="U28" s="327"/>
      <c r="V28" s="327"/>
      <c r="W28" s="327"/>
      <c r="X28" s="327"/>
      <c r="Z28" s="53"/>
      <c r="AA28" s="57"/>
      <c r="AB28" s="57"/>
      <c r="AC28" s="53"/>
      <c r="AD28" s="37"/>
      <c r="AE28" s="37"/>
      <c r="AF28" s="66"/>
    </row>
    <row r="29" spans="1:32">
      <c r="A29" s="28" t="s">
        <v>18</v>
      </c>
      <c r="B29" s="29" t="s">
        <v>234</v>
      </c>
      <c r="C29" s="42" t="s">
        <v>177</v>
      </c>
      <c r="D29" s="30">
        <v>2</v>
      </c>
      <c r="E29" s="31" t="s">
        <v>39</v>
      </c>
      <c r="F29" s="37">
        <v>530</v>
      </c>
      <c r="G29" s="32">
        <f>D29*F29</f>
        <v>1060</v>
      </c>
      <c r="H29" s="49">
        <f>F29*$AG$3</f>
        <v>431.02169584218996</v>
      </c>
      <c r="I29" s="32">
        <f>D29*H29</f>
        <v>862.04339168437991</v>
      </c>
      <c r="K29" s="91"/>
      <c r="L29" s="37"/>
      <c r="M29" s="37"/>
      <c r="N29" s="159"/>
      <c r="O29" s="37"/>
      <c r="P29" s="37"/>
      <c r="Q29" s="159"/>
      <c r="R29" s="37"/>
      <c r="S29" s="37"/>
      <c r="U29" s="327"/>
      <c r="V29" s="327"/>
      <c r="W29" s="327"/>
      <c r="X29" s="327"/>
      <c r="Z29" s="53">
        <v>0</v>
      </c>
      <c r="AA29" s="75">
        <f>H29*$AA$7</f>
        <v>366.36844146586145</v>
      </c>
      <c r="AB29" s="75">
        <f>AA29*$AB$7</f>
        <v>274.77633109939609</v>
      </c>
      <c r="AC29" s="53">
        <f>AB29*Z29</f>
        <v>0</v>
      </c>
      <c r="AD29" s="37" t="s">
        <v>294</v>
      </c>
      <c r="AE29" s="37" t="s">
        <v>292</v>
      </c>
      <c r="AF29" s="66"/>
    </row>
    <row r="30" spans="1:32">
      <c r="A30" s="28"/>
      <c r="B30" s="29"/>
      <c r="C30" s="42"/>
      <c r="D30" s="30"/>
      <c r="E30" s="31"/>
      <c r="F30" s="37"/>
      <c r="G30" s="32"/>
      <c r="H30" s="37"/>
      <c r="I30" s="32"/>
      <c r="K30" s="91"/>
      <c r="L30" s="37"/>
      <c r="M30" s="37"/>
      <c r="N30" s="91"/>
      <c r="O30" s="37"/>
      <c r="P30" s="37"/>
      <c r="Q30" s="91"/>
      <c r="R30" s="37"/>
      <c r="S30" s="37"/>
      <c r="U30" s="327"/>
      <c r="V30" s="327"/>
      <c r="W30" s="327"/>
      <c r="X30" s="327"/>
      <c r="Z30" s="53"/>
      <c r="AA30" s="57"/>
      <c r="AB30" s="57"/>
      <c r="AC30" s="53"/>
      <c r="AD30" s="37"/>
      <c r="AE30" s="37"/>
      <c r="AF30" s="66"/>
    </row>
    <row r="31" spans="1:32">
      <c r="A31" s="28" t="s">
        <v>19</v>
      </c>
      <c r="B31" s="29" t="s">
        <v>44</v>
      </c>
      <c r="C31" s="42" t="s">
        <v>177</v>
      </c>
      <c r="D31" s="30">
        <v>2</v>
      </c>
      <c r="E31" s="31" t="s">
        <v>39</v>
      </c>
      <c r="F31" s="37">
        <v>410</v>
      </c>
      <c r="G31" s="32">
        <f>D31*F31</f>
        <v>820</v>
      </c>
      <c r="H31" s="49">
        <f>F31*$AG$3</f>
        <v>333.4318779156564</v>
      </c>
      <c r="I31" s="32">
        <f>D31*H31</f>
        <v>666.8637558313128</v>
      </c>
      <c r="K31" s="91"/>
      <c r="L31" s="37"/>
      <c r="M31" s="37"/>
      <c r="N31" s="159"/>
      <c r="O31" s="37"/>
      <c r="P31" s="37"/>
      <c r="Q31" s="159"/>
      <c r="R31" s="37"/>
      <c r="S31" s="37"/>
      <c r="U31" s="327"/>
      <c r="V31" s="327"/>
      <c r="W31" s="327"/>
      <c r="X31" s="327"/>
      <c r="Z31" s="53">
        <v>0</v>
      </c>
      <c r="AA31" s="75">
        <f>H31*$AA$7</f>
        <v>283.41709622830791</v>
      </c>
      <c r="AB31" s="75">
        <f>AA31*$AB$7</f>
        <v>212.56282217123095</v>
      </c>
      <c r="AC31" s="53">
        <f>AB31*Z31</f>
        <v>0</v>
      </c>
      <c r="AD31" s="37" t="s">
        <v>295</v>
      </c>
      <c r="AE31" s="37" t="s">
        <v>292</v>
      </c>
      <c r="AF31" s="66"/>
    </row>
    <row r="32" spans="1:32">
      <c r="A32" s="28"/>
      <c r="B32" s="29"/>
      <c r="C32" s="42"/>
      <c r="D32" s="30"/>
      <c r="E32" s="31"/>
      <c r="F32" s="49"/>
      <c r="G32" s="32"/>
      <c r="H32" s="49"/>
      <c r="I32" s="32"/>
      <c r="K32" s="91"/>
      <c r="L32" s="37"/>
      <c r="M32" s="37"/>
      <c r="N32" s="91"/>
      <c r="O32" s="37"/>
      <c r="P32" s="37"/>
      <c r="Q32" s="91"/>
      <c r="R32" s="37"/>
      <c r="S32" s="37"/>
      <c r="U32" s="327"/>
      <c r="V32" s="327"/>
      <c r="W32" s="327"/>
      <c r="X32" s="327"/>
      <c r="Z32" s="53"/>
      <c r="AA32" s="57"/>
      <c r="AB32" s="57"/>
      <c r="AC32" s="53"/>
      <c r="AD32" s="37"/>
      <c r="AE32" s="37"/>
      <c r="AF32" s="66"/>
    </row>
    <row r="33" spans="1:32">
      <c r="A33" s="28"/>
      <c r="B33" s="158" t="s">
        <v>46</v>
      </c>
      <c r="C33" s="59"/>
      <c r="D33" s="30"/>
      <c r="E33" s="31"/>
      <c r="F33" s="49"/>
      <c r="G33" s="32"/>
      <c r="H33" s="49"/>
      <c r="I33" s="32"/>
      <c r="K33" s="91"/>
      <c r="L33" s="37"/>
      <c r="M33" s="37"/>
      <c r="N33" s="91"/>
      <c r="O33" s="37"/>
      <c r="P33" s="37"/>
      <c r="Q33" s="91"/>
      <c r="R33" s="37"/>
      <c r="S33" s="37"/>
      <c r="U33" s="327"/>
      <c r="V33" s="327"/>
      <c r="W33" s="327"/>
      <c r="X33" s="327"/>
      <c r="Z33" s="53"/>
      <c r="AA33" s="57"/>
      <c r="AB33" s="57"/>
      <c r="AC33" s="53"/>
      <c r="AD33" s="37"/>
      <c r="AE33" s="37"/>
      <c r="AF33" s="66"/>
    </row>
    <row r="34" spans="1:32">
      <c r="A34" s="28"/>
      <c r="B34" s="29"/>
      <c r="C34" s="42"/>
      <c r="D34" s="30"/>
      <c r="E34" s="31"/>
      <c r="F34" s="49"/>
      <c r="G34" s="32"/>
      <c r="H34" s="49"/>
      <c r="I34" s="32"/>
      <c r="K34" s="91"/>
      <c r="L34" s="37"/>
      <c r="M34" s="37"/>
      <c r="N34" s="91"/>
      <c r="O34" s="37"/>
      <c r="P34" s="37"/>
      <c r="Q34" s="91"/>
      <c r="R34" s="37"/>
      <c r="S34" s="37"/>
      <c r="U34" s="327"/>
      <c r="V34" s="327"/>
      <c r="W34" s="327"/>
      <c r="X34" s="327"/>
      <c r="Z34" s="53"/>
      <c r="AA34" s="57"/>
      <c r="AB34" s="57"/>
      <c r="AC34" s="53"/>
      <c r="AD34" s="37"/>
      <c r="AE34" s="37"/>
      <c r="AF34" s="66"/>
    </row>
    <row r="35" spans="1:32">
      <c r="A35" s="28" t="s">
        <v>20</v>
      </c>
      <c r="B35" s="29" t="s">
        <v>116</v>
      </c>
      <c r="C35" s="42" t="s">
        <v>168</v>
      </c>
      <c r="D35" s="30">
        <v>2</v>
      </c>
      <c r="E35" s="31" t="s">
        <v>39</v>
      </c>
      <c r="F35" s="49">
        <v>350</v>
      </c>
      <c r="G35" s="32">
        <f>D35*F35</f>
        <v>700</v>
      </c>
      <c r="H35" s="49">
        <f>F35*$AG$3</f>
        <v>284.63696895238962</v>
      </c>
      <c r="I35" s="32">
        <f>D35*H35</f>
        <v>569.27393790477925</v>
      </c>
      <c r="K35" s="91"/>
      <c r="L35" s="37"/>
      <c r="M35" s="37"/>
      <c r="N35" s="159"/>
      <c r="O35" s="37"/>
      <c r="P35" s="37"/>
      <c r="Q35" s="159"/>
      <c r="R35" s="37"/>
      <c r="S35" s="37"/>
      <c r="U35" s="327"/>
      <c r="V35" s="327"/>
      <c r="W35" s="327"/>
      <c r="X35" s="327"/>
      <c r="Z35" s="53">
        <v>0</v>
      </c>
      <c r="AA35" s="75">
        <f>H35*$AA$7</f>
        <v>241.94142360953117</v>
      </c>
      <c r="AB35" s="75">
        <f>AA35*$AB$7</f>
        <v>181.45606770714838</v>
      </c>
      <c r="AC35" s="53">
        <f>AB35*Z35</f>
        <v>0</v>
      </c>
      <c r="AD35" s="37" t="s">
        <v>325</v>
      </c>
      <c r="AE35" s="37" t="s">
        <v>326</v>
      </c>
      <c r="AF35" s="66"/>
    </row>
    <row r="36" spans="1:32">
      <c r="A36" s="28"/>
      <c r="B36" s="29"/>
      <c r="C36" s="42"/>
      <c r="D36" s="30"/>
      <c r="E36" s="31"/>
      <c r="F36" s="49"/>
      <c r="G36" s="32"/>
      <c r="H36" s="49"/>
      <c r="I36" s="32"/>
      <c r="K36" s="91"/>
      <c r="L36" s="37"/>
      <c r="M36" s="37"/>
      <c r="N36" s="91"/>
      <c r="O36" s="37"/>
      <c r="P36" s="37"/>
      <c r="Q36" s="91"/>
      <c r="R36" s="37"/>
      <c r="S36" s="37"/>
      <c r="U36" s="327"/>
      <c r="V36" s="327"/>
      <c r="W36" s="327"/>
      <c r="X36" s="327"/>
      <c r="Z36" s="53"/>
      <c r="AA36" s="57"/>
      <c r="AB36" s="57"/>
      <c r="AC36" s="53"/>
      <c r="AD36" s="37"/>
      <c r="AE36" s="37"/>
      <c r="AF36" s="66"/>
    </row>
    <row r="37" spans="1:32" ht="25">
      <c r="A37" s="28" t="s">
        <v>21</v>
      </c>
      <c r="B37" s="29" t="s">
        <v>48</v>
      </c>
      <c r="C37" s="42" t="s">
        <v>177</v>
      </c>
      <c r="D37" s="30">
        <v>38</v>
      </c>
      <c r="E37" s="31" t="s">
        <v>39</v>
      </c>
      <c r="F37" s="37">
        <v>710</v>
      </c>
      <c r="G37" s="32">
        <f>D37*F37</f>
        <v>26980</v>
      </c>
      <c r="H37" s="49">
        <f>F37*$AG$3</f>
        <v>577.40642273199035</v>
      </c>
      <c r="I37" s="32">
        <f>D37*H37</f>
        <v>21941.444063815634</v>
      </c>
      <c r="K37" s="91"/>
      <c r="L37" s="37"/>
      <c r="M37" s="37"/>
      <c r="N37" s="159"/>
      <c r="O37" s="37"/>
      <c r="P37" s="37"/>
      <c r="Q37" s="159"/>
      <c r="R37" s="37"/>
      <c r="S37" s="37"/>
      <c r="U37" s="327"/>
      <c r="V37" s="327"/>
      <c r="W37" s="327"/>
      <c r="X37" s="327"/>
      <c r="Z37" s="53">
        <v>0</v>
      </c>
      <c r="AA37" s="75">
        <f>H37*$AA$7</f>
        <v>490.79545932219179</v>
      </c>
      <c r="AB37" s="75">
        <f>AA37*$AB$7</f>
        <v>368.09659449164383</v>
      </c>
      <c r="AC37" s="53">
        <f>AB37*Z37</f>
        <v>0</v>
      </c>
      <c r="AD37" s="37" t="s">
        <v>343</v>
      </c>
      <c r="AE37" s="134" t="s">
        <v>351</v>
      </c>
      <c r="AF37" s="66"/>
    </row>
    <row r="38" spans="1:32">
      <c r="A38" s="28"/>
      <c r="B38" s="29"/>
      <c r="C38" s="42"/>
      <c r="D38" s="30"/>
      <c r="E38" s="31"/>
      <c r="F38" s="37"/>
      <c r="G38" s="32"/>
      <c r="H38" s="37"/>
      <c r="I38" s="32"/>
      <c r="K38" s="91"/>
      <c r="L38" s="37"/>
      <c r="M38" s="37"/>
      <c r="N38" s="91"/>
      <c r="O38" s="37"/>
      <c r="P38" s="37"/>
      <c r="Q38" s="91"/>
      <c r="R38" s="37"/>
      <c r="S38" s="37"/>
      <c r="U38" s="327"/>
      <c r="V38" s="327"/>
      <c r="W38" s="327"/>
      <c r="X38" s="327"/>
      <c r="Z38" s="53"/>
      <c r="AA38" s="57"/>
      <c r="AB38" s="57"/>
      <c r="AC38" s="53"/>
      <c r="AD38" s="37"/>
      <c r="AE38" s="37"/>
      <c r="AF38" s="66"/>
    </row>
    <row r="39" spans="1:32">
      <c r="A39" s="28" t="s">
        <v>22</v>
      </c>
      <c r="B39" s="29" t="s">
        <v>49</v>
      </c>
      <c r="C39" s="42" t="s">
        <v>177</v>
      </c>
      <c r="D39" s="30">
        <v>1</v>
      </c>
      <c r="E39" s="31" t="s">
        <v>39</v>
      </c>
      <c r="F39" s="37">
        <v>300</v>
      </c>
      <c r="G39" s="32">
        <f>D39*F39</f>
        <v>300</v>
      </c>
      <c r="H39" s="49">
        <f>F39*$AG$3</f>
        <v>243.97454481633395</v>
      </c>
      <c r="I39" s="32">
        <f>D39*H39</f>
        <v>243.97454481633395</v>
      </c>
      <c r="K39" s="91"/>
      <c r="L39" s="37"/>
      <c r="M39" s="37"/>
      <c r="N39" s="159"/>
      <c r="O39" s="37"/>
      <c r="P39" s="37"/>
      <c r="Q39" s="159"/>
      <c r="R39" s="37"/>
      <c r="S39" s="37"/>
      <c r="U39" s="327"/>
      <c r="V39" s="327"/>
      <c r="W39" s="327"/>
      <c r="X39" s="327"/>
      <c r="Z39" s="53">
        <v>0</v>
      </c>
      <c r="AA39" s="75">
        <f>H39*$AA$7</f>
        <v>207.37836309388385</v>
      </c>
      <c r="AB39" s="75">
        <f>AA39*$AB$7</f>
        <v>155.53377232041288</v>
      </c>
      <c r="AC39" s="53">
        <f>AB39*Z39</f>
        <v>0</v>
      </c>
      <c r="AD39" s="160" t="s">
        <v>310</v>
      </c>
      <c r="AE39" s="37" t="s">
        <v>311</v>
      </c>
      <c r="AF39" s="66"/>
    </row>
    <row r="40" spans="1:32">
      <c r="A40" s="28"/>
      <c r="B40" s="29"/>
      <c r="C40" s="42"/>
      <c r="D40" s="30"/>
      <c r="E40" s="31"/>
      <c r="F40" s="49"/>
      <c r="G40" s="32"/>
      <c r="H40" s="49"/>
      <c r="I40" s="32"/>
      <c r="K40" s="91"/>
      <c r="L40" s="37"/>
      <c r="M40" s="37"/>
      <c r="N40" s="91"/>
      <c r="O40" s="37"/>
      <c r="P40" s="37"/>
      <c r="Q40" s="91"/>
      <c r="R40" s="37"/>
      <c r="S40" s="37"/>
      <c r="U40" s="327"/>
      <c r="V40" s="327"/>
      <c r="W40" s="327"/>
      <c r="X40" s="327"/>
      <c r="Z40" s="53"/>
      <c r="AA40" s="57"/>
      <c r="AB40" s="57"/>
      <c r="AC40" s="53"/>
      <c r="AD40" s="37"/>
      <c r="AE40" s="37"/>
      <c r="AF40" s="66"/>
    </row>
    <row r="41" spans="1:32">
      <c r="A41" s="28" t="s">
        <v>23</v>
      </c>
      <c r="B41" s="29" t="s">
        <v>50</v>
      </c>
      <c r="C41" s="42" t="s">
        <v>230</v>
      </c>
      <c r="D41" s="30">
        <v>54</v>
      </c>
      <c r="E41" s="31" t="s">
        <v>39</v>
      </c>
      <c r="F41" s="49">
        <v>440</v>
      </c>
      <c r="G41" s="32">
        <f>D41*F41</f>
        <v>23760</v>
      </c>
      <c r="H41" s="49">
        <f>F41*$AG$3</f>
        <v>357.82933239728982</v>
      </c>
      <c r="I41" s="32">
        <f>D41*H41</f>
        <v>19322.783949453649</v>
      </c>
      <c r="K41" s="91"/>
      <c r="L41" s="37"/>
      <c r="M41" s="37"/>
      <c r="N41" s="159"/>
      <c r="O41" s="37"/>
      <c r="P41" s="37"/>
      <c r="Q41" s="159"/>
      <c r="R41" s="37"/>
      <c r="S41" s="37"/>
      <c r="U41" s="327"/>
      <c r="V41" s="327"/>
      <c r="W41" s="327"/>
      <c r="X41" s="327"/>
      <c r="Z41" s="53">
        <v>0</v>
      </c>
      <c r="AA41" s="75">
        <f>H41*$AA$7</f>
        <v>304.15493253769631</v>
      </c>
      <c r="AB41" s="75">
        <f>AA41*$AB$7</f>
        <v>228.11619940327222</v>
      </c>
      <c r="AC41" s="53">
        <f>AB41*Z41</f>
        <v>0</v>
      </c>
      <c r="AD41" s="37" t="s">
        <v>331</v>
      </c>
      <c r="AE41" s="37" t="s">
        <v>335</v>
      </c>
      <c r="AF41" s="66"/>
    </row>
    <row r="42" spans="1:32">
      <c r="A42" s="28"/>
      <c r="B42" s="29"/>
      <c r="C42" s="42"/>
      <c r="D42" s="30"/>
      <c r="E42" s="31"/>
      <c r="F42" s="49"/>
      <c r="G42" s="32"/>
      <c r="H42" s="49"/>
      <c r="I42" s="32"/>
      <c r="K42" s="91"/>
      <c r="L42" s="37"/>
      <c r="M42" s="37"/>
      <c r="N42" s="91"/>
      <c r="O42" s="37"/>
      <c r="P42" s="37"/>
      <c r="Q42" s="91"/>
      <c r="R42" s="37"/>
      <c r="S42" s="37"/>
      <c r="U42" s="327"/>
      <c r="V42" s="327"/>
      <c r="W42" s="327"/>
      <c r="X42" s="327"/>
      <c r="Z42" s="53"/>
      <c r="AA42" s="57"/>
      <c r="AB42" s="57"/>
      <c r="AC42" s="53"/>
      <c r="AD42" s="37"/>
      <c r="AE42" s="37"/>
      <c r="AF42" s="66"/>
    </row>
    <row r="43" spans="1:32">
      <c r="A43" s="28"/>
      <c r="B43" s="158" t="s">
        <v>117</v>
      </c>
      <c r="C43" s="59"/>
      <c r="D43" s="30"/>
      <c r="E43" s="31"/>
      <c r="F43" s="49"/>
      <c r="G43" s="32"/>
      <c r="H43" s="49"/>
      <c r="I43" s="32"/>
      <c r="K43" s="91"/>
      <c r="L43" s="37"/>
      <c r="M43" s="37"/>
      <c r="N43" s="91"/>
      <c r="O43" s="37"/>
      <c r="P43" s="37"/>
      <c r="Q43" s="91"/>
      <c r="R43" s="37"/>
      <c r="S43" s="37"/>
      <c r="U43" s="327"/>
      <c r="V43" s="327"/>
      <c r="W43" s="327"/>
      <c r="X43" s="327"/>
      <c r="Z43" s="53"/>
      <c r="AA43" s="57"/>
      <c r="AB43" s="57"/>
      <c r="AC43" s="53"/>
      <c r="AD43" s="37"/>
      <c r="AE43" s="37"/>
      <c r="AF43" s="66"/>
    </row>
    <row r="44" spans="1:32">
      <c r="A44" s="28"/>
      <c r="B44" s="29"/>
      <c r="C44" s="42"/>
      <c r="D44" s="30"/>
      <c r="E44" s="31"/>
      <c r="F44" s="49"/>
      <c r="G44" s="32"/>
      <c r="H44" s="49"/>
      <c r="I44" s="32"/>
      <c r="K44" s="91"/>
      <c r="L44" s="37"/>
      <c r="M44" s="37"/>
      <c r="N44" s="91"/>
      <c r="O44" s="37"/>
      <c r="P44" s="37"/>
      <c r="Q44" s="91"/>
      <c r="R44" s="37"/>
      <c r="S44" s="37"/>
      <c r="U44" s="327"/>
      <c r="V44" s="327"/>
      <c r="W44" s="327"/>
      <c r="X44" s="327"/>
      <c r="Z44" s="53"/>
      <c r="AA44" s="57"/>
      <c r="AB44" s="57"/>
      <c r="AC44" s="53"/>
      <c r="AD44" s="37"/>
      <c r="AE44" s="37"/>
      <c r="AF44" s="66"/>
    </row>
    <row r="45" spans="1:32" ht="25">
      <c r="A45" s="28" t="s">
        <v>24</v>
      </c>
      <c r="B45" s="29" t="s">
        <v>246</v>
      </c>
      <c r="C45" s="42" t="s">
        <v>177</v>
      </c>
      <c r="D45" s="30">
        <v>2</v>
      </c>
      <c r="E45" s="31" t="s">
        <v>39</v>
      </c>
      <c r="F45" s="49">
        <v>10300</v>
      </c>
      <c r="G45" s="32">
        <f>D45*F45</f>
        <v>20600</v>
      </c>
      <c r="H45" s="49">
        <f>F45*$AG$3</f>
        <v>8376.4593720274661</v>
      </c>
      <c r="I45" s="32">
        <f>D45*H45</f>
        <v>16752.918744054932</v>
      </c>
      <c r="K45" s="91"/>
      <c r="L45" s="37"/>
      <c r="M45" s="37"/>
      <c r="N45" s="159"/>
      <c r="O45" s="37"/>
      <c r="P45" s="37"/>
      <c r="Q45" s="159"/>
      <c r="R45" s="37"/>
      <c r="S45" s="37"/>
      <c r="U45" s="327"/>
      <c r="V45" s="327"/>
      <c r="W45" s="327"/>
      <c r="X45" s="327"/>
      <c r="Z45" s="53">
        <v>0</v>
      </c>
      <c r="AA45" s="75">
        <f>H45*$AA$7</f>
        <v>7119.9904662233457</v>
      </c>
      <c r="AB45" s="75">
        <f>AA45*$AB$7</f>
        <v>5339.9928496675093</v>
      </c>
      <c r="AC45" s="53">
        <f>AB45*Z45</f>
        <v>0</v>
      </c>
      <c r="AD45" s="160" t="s">
        <v>296</v>
      </c>
      <c r="AE45" s="37" t="s">
        <v>292</v>
      </c>
      <c r="AF45" s="66"/>
    </row>
    <row r="46" spans="1:32">
      <c r="A46" s="28"/>
      <c r="B46" s="29"/>
      <c r="C46" s="42"/>
      <c r="D46" s="30"/>
      <c r="E46" s="31"/>
      <c r="F46" s="37"/>
      <c r="G46" s="32"/>
      <c r="H46" s="37"/>
      <c r="I46" s="32"/>
      <c r="K46" s="91"/>
      <c r="L46" s="37"/>
      <c r="M46" s="37"/>
      <c r="N46" s="91"/>
      <c r="O46" s="37"/>
      <c r="P46" s="37"/>
      <c r="Q46" s="91"/>
      <c r="R46" s="37"/>
      <c r="S46" s="37"/>
      <c r="U46" s="327"/>
      <c r="V46" s="327"/>
      <c r="W46" s="327"/>
      <c r="X46" s="327"/>
      <c r="Z46" s="53"/>
      <c r="AA46" s="57"/>
      <c r="AB46" s="57"/>
      <c r="AC46" s="53"/>
      <c r="AD46" s="37"/>
      <c r="AE46" s="37"/>
      <c r="AF46" s="66"/>
    </row>
    <row r="47" spans="1:32">
      <c r="A47" s="28"/>
      <c r="B47" s="29"/>
      <c r="C47" s="42"/>
      <c r="D47" s="30"/>
      <c r="E47" s="31"/>
      <c r="F47" s="37"/>
      <c r="G47" s="32"/>
      <c r="H47" s="37"/>
      <c r="I47" s="32"/>
      <c r="K47" s="91"/>
      <c r="L47" s="37"/>
      <c r="M47" s="37"/>
      <c r="N47" s="91"/>
      <c r="O47" s="37"/>
      <c r="P47" s="37"/>
      <c r="Q47" s="91"/>
      <c r="R47" s="37"/>
      <c r="S47" s="37"/>
      <c r="U47" s="327"/>
      <c r="V47" s="327"/>
      <c r="W47" s="327"/>
      <c r="X47" s="327"/>
      <c r="Z47" s="53"/>
      <c r="AA47" s="57"/>
      <c r="AB47" s="57"/>
      <c r="AC47" s="53"/>
      <c r="AD47" s="37"/>
      <c r="AE47" s="37"/>
      <c r="AF47" s="66"/>
    </row>
    <row r="48" spans="1:32">
      <c r="A48" s="28"/>
      <c r="B48" s="29"/>
      <c r="C48" s="42"/>
      <c r="D48" s="30"/>
      <c r="E48" s="31"/>
      <c r="F48" s="37"/>
      <c r="G48" s="32"/>
      <c r="H48" s="37"/>
      <c r="I48" s="32"/>
      <c r="K48" s="91"/>
      <c r="L48" s="37"/>
      <c r="M48" s="37"/>
      <c r="N48" s="91"/>
      <c r="O48" s="37"/>
      <c r="P48" s="37"/>
      <c r="Q48" s="91"/>
      <c r="R48" s="37"/>
      <c r="S48" s="37"/>
      <c r="U48" s="327"/>
      <c r="V48" s="327"/>
      <c r="W48" s="327"/>
      <c r="X48" s="327"/>
      <c r="Z48" s="53"/>
      <c r="AA48" s="57"/>
      <c r="AB48" s="57"/>
      <c r="AC48" s="53"/>
      <c r="AD48" s="37"/>
      <c r="AE48" s="37"/>
      <c r="AF48" s="66"/>
    </row>
    <row r="49" spans="1:32">
      <c r="A49" s="28"/>
      <c r="B49" s="29"/>
      <c r="C49" s="42"/>
      <c r="D49" s="30"/>
      <c r="E49" s="31"/>
      <c r="F49" s="37"/>
      <c r="G49" s="32"/>
      <c r="H49" s="37"/>
      <c r="I49" s="32"/>
      <c r="K49" s="91"/>
      <c r="L49" s="37"/>
      <c r="M49" s="37"/>
      <c r="N49" s="91"/>
      <c r="O49" s="37"/>
      <c r="P49" s="37"/>
      <c r="Q49" s="91"/>
      <c r="R49" s="37"/>
      <c r="S49" s="37"/>
      <c r="U49" s="327"/>
      <c r="V49" s="327"/>
      <c r="W49" s="327"/>
      <c r="X49" s="327"/>
      <c r="Z49" s="53"/>
      <c r="AA49" s="57"/>
      <c r="AB49" s="57"/>
      <c r="AC49" s="53"/>
      <c r="AD49" s="37"/>
      <c r="AE49" s="37"/>
      <c r="AF49" s="66"/>
    </row>
    <row r="50" spans="1:32">
      <c r="A50" s="28"/>
      <c r="B50" s="29"/>
      <c r="C50" s="42"/>
      <c r="D50" s="30"/>
      <c r="E50" s="31"/>
      <c r="F50" s="37"/>
      <c r="G50" s="32"/>
      <c r="H50" s="37"/>
      <c r="I50" s="32"/>
      <c r="K50" s="91"/>
      <c r="L50" s="37"/>
      <c r="M50" s="37"/>
      <c r="N50" s="91"/>
      <c r="O50" s="37"/>
      <c r="P50" s="37"/>
      <c r="Q50" s="91"/>
      <c r="R50" s="37"/>
      <c r="S50" s="37"/>
      <c r="U50" s="327"/>
      <c r="V50" s="327"/>
      <c r="W50" s="327"/>
      <c r="X50" s="327"/>
      <c r="Z50" s="53"/>
      <c r="AA50" s="57"/>
      <c r="AB50" s="57"/>
      <c r="AC50" s="53"/>
      <c r="AD50" s="37"/>
      <c r="AE50" s="37"/>
      <c r="AF50" s="66"/>
    </row>
    <row r="51" spans="1:32">
      <c r="A51" s="28"/>
      <c r="B51" s="29"/>
      <c r="C51" s="42"/>
      <c r="D51" s="30"/>
      <c r="E51" s="31"/>
      <c r="F51" s="37"/>
      <c r="G51" s="32"/>
      <c r="H51" s="37"/>
      <c r="I51" s="32"/>
      <c r="K51" s="91"/>
      <c r="L51" s="37"/>
      <c r="M51" s="37"/>
      <c r="N51" s="91"/>
      <c r="O51" s="37"/>
      <c r="P51" s="37"/>
      <c r="Q51" s="91"/>
      <c r="R51" s="37"/>
      <c r="S51" s="37"/>
      <c r="U51" s="327"/>
      <c r="V51" s="327"/>
      <c r="W51" s="327"/>
      <c r="X51" s="327"/>
      <c r="Z51" s="53"/>
      <c r="AA51" s="57"/>
      <c r="AB51" s="57"/>
      <c r="AC51" s="53"/>
      <c r="AD51" s="37"/>
      <c r="AE51" s="37"/>
      <c r="AF51" s="66"/>
    </row>
    <row r="52" spans="1:32">
      <c r="A52" s="28"/>
      <c r="B52" s="29"/>
      <c r="C52" s="42"/>
      <c r="D52" s="30"/>
      <c r="E52" s="31"/>
      <c r="F52" s="37"/>
      <c r="G52" s="32"/>
      <c r="H52" s="37"/>
      <c r="I52" s="32"/>
      <c r="K52" s="91"/>
      <c r="L52" s="37"/>
      <c r="M52" s="37"/>
      <c r="N52" s="91"/>
      <c r="O52" s="37"/>
      <c r="P52" s="37"/>
      <c r="Q52" s="91"/>
      <c r="R52" s="37"/>
      <c r="S52" s="37"/>
      <c r="U52" s="327"/>
      <c r="V52" s="327"/>
      <c r="W52" s="327"/>
      <c r="X52" s="327"/>
      <c r="Z52" s="53"/>
      <c r="AA52" s="57"/>
      <c r="AB52" s="57"/>
      <c r="AC52" s="53"/>
      <c r="AD52" s="37"/>
      <c r="AE52" s="37"/>
      <c r="AF52" s="66"/>
    </row>
    <row r="53" spans="1:32">
      <c r="A53" s="28"/>
      <c r="B53" s="29"/>
      <c r="C53" s="42"/>
      <c r="D53" s="30"/>
      <c r="E53" s="31"/>
      <c r="F53" s="37"/>
      <c r="G53" s="32"/>
      <c r="H53" s="37"/>
      <c r="I53" s="32"/>
      <c r="K53" s="91"/>
      <c r="L53" s="37"/>
      <c r="M53" s="37"/>
      <c r="N53" s="91"/>
      <c r="O53" s="37"/>
      <c r="P53" s="37"/>
      <c r="Q53" s="91"/>
      <c r="R53" s="37"/>
      <c r="S53" s="37"/>
      <c r="U53" s="327"/>
      <c r="V53" s="327"/>
      <c r="W53" s="327"/>
      <c r="X53" s="327"/>
      <c r="Z53" s="53"/>
      <c r="AA53" s="57"/>
      <c r="AB53" s="57"/>
      <c r="AC53" s="53"/>
      <c r="AD53" s="37"/>
      <c r="AE53" s="37"/>
      <c r="AF53" s="66"/>
    </row>
    <row r="54" spans="1:32">
      <c r="A54" s="28"/>
      <c r="B54" s="29"/>
      <c r="C54" s="42"/>
      <c r="D54" s="30"/>
      <c r="E54" s="31"/>
      <c r="F54" s="37"/>
      <c r="G54" s="32"/>
      <c r="H54" s="37"/>
      <c r="I54" s="32"/>
      <c r="K54" s="91"/>
      <c r="L54" s="37"/>
      <c r="M54" s="37"/>
      <c r="N54" s="91"/>
      <c r="O54" s="37"/>
      <c r="P54" s="37"/>
      <c r="Q54" s="91"/>
      <c r="R54" s="37"/>
      <c r="S54" s="37"/>
      <c r="U54" s="327"/>
      <c r="V54" s="327"/>
      <c r="W54" s="327"/>
      <c r="X54" s="327"/>
      <c r="Z54" s="53"/>
      <c r="AA54" s="57"/>
      <c r="AB54" s="57"/>
      <c r="AC54" s="53"/>
      <c r="AD54" s="37"/>
      <c r="AE54" s="37"/>
      <c r="AF54" s="66"/>
    </row>
    <row r="55" spans="1:32">
      <c r="A55" s="28"/>
      <c r="B55" s="29"/>
      <c r="C55" s="42"/>
      <c r="D55" s="30"/>
      <c r="E55" s="31"/>
      <c r="F55" s="37"/>
      <c r="G55" s="32"/>
      <c r="H55" s="37"/>
      <c r="I55" s="32"/>
      <c r="K55" s="91"/>
      <c r="L55" s="37"/>
      <c r="M55" s="37"/>
      <c r="N55" s="91"/>
      <c r="O55" s="37"/>
      <c r="P55" s="37"/>
      <c r="Q55" s="91"/>
      <c r="R55" s="37"/>
      <c r="S55" s="37"/>
      <c r="U55" s="327"/>
      <c r="V55" s="327"/>
      <c r="W55" s="327"/>
      <c r="X55" s="327"/>
      <c r="Z55" s="53"/>
      <c r="AA55" s="57"/>
      <c r="AB55" s="57"/>
      <c r="AC55" s="53"/>
      <c r="AD55" s="37"/>
      <c r="AE55" s="37"/>
      <c r="AF55" s="66"/>
    </row>
    <row r="56" spans="1:32">
      <c r="A56" s="28"/>
      <c r="B56" s="29"/>
      <c r="C56" s="42"/>
      <c r="D56" s="30"/>
      <c r="E56" s="31"/>
      <c r="F56" s="37"/>
      <c r="G56" s="32"/>
      <c r="H56" s="37"/>
      <c r="I56" s="32"/>
      <c r="K56" s="91"/>
      <c r="L56" s="37"/>
      <c r="M56" s="37"/>
      <c r="N56" s="91"/>
      <c r="O56" s="37"/>
      <c r="P56" s="37"/>
      <c r="Q56" s="91"/>
      <c r="R56" s="37"/>
      <c r="S56" s="37"/>
      <c r="U56" s="327"/>
      <c r="V56" s="327"/>
      <c r="W56" s="327"/>
      <c r="X56" s="327"/>
      <c r="Z56" s="53"/>
      <c r="AA56" s="57"/>
      <c r="AB56" s="57"/>
      <c r="AC56" s="53"/>
      <c r="AD56" s="37"/>
      <c r="AE56" s="37"/>
      <c r="AF56" s="66"/>
    </row>
    <row r="57" spans="1:32">
      <c r="A57" s="28"/>
      <c r="B57" s="29"/>
      <c r="C57" s="42"/>
      <c r="D57" s="30"/>
      <c r="E57" s="31"/>
      <c r="F57" s="37"/>
      <c r="G57" s="32"/>
      <c r="H57" s="37"/>
      <c r="I57" s="32"/>
      <c r="K57" s="91"/>
      <c r="L57" s="37"/>
      <c r="M57" s="37"/>
      <c r="N57" s="91"/>
      <c r="O57" s="37"/>
      <c r="P57" s="37"/>
      <c r="Q57" s="91"/>
      <c r="R57" s="37"/>
      <c r="S57" s="37"/>
      <c r="U57" s="327"/>
      <c r="V57" s="327"/>
      <c r="W57" s="327"/>
      <c r="X57" s="327"/>
      <c r="Z57" s="53"/>
      <c r="AA57" s="57"/>
      <c r="AB57" s="57"/>
      <c r="AC57" s="53"/>
      <c r="AD57" s="37"/>
      <c r="AE57" s="37"/>
      <c r="AF57" s="66"/>
    </row>
    <row r="58" spans="1:32">
      <c r="A58" s="40"/>
      <c r="B58" s="55"/>
      <c r="C58" s="56"/>
      <c r="D58" s="55"/>
      <c r="E58" s="55"/>
      <c r="F58" s="156"/>
      <c r="G58" s="157"/>
      <c r="H58" s="156"/>
      <c r="I58" s="157"/>
      <c r="K58" s="91"/>
      <c r="L58" s="37"/>
      <c r="M58" s="37"/>
      <c r="N58" s="91"/>
      <c r="O58" s="37"/>
      <c r="P58" s="37"/>
      <c r="Q58" s="91"/>
      <c r="R58" s="37"/>
      <c r="S58" s="37"/>
      <c r="U58" s="327"/>
      <c r="V58" s="327"/>
      <c r="W58" s="327"/>
      <c r="X58" s="327"/>
      <c r="Z58" s="53"/>
      <c r="AA58" s="57"/>
      <c r="AB58" s="57"/>
      <c r="AC58" s="53"/>
      <c r="AD58" s="37"/>
      <c r="AE58" s="37"/>
      <c r="AF58" s="66"/>
    </row>
    <row r="59" spans="1:32">
      <c r="A59" s="40"/>
      <c r="B59" s="55"/>
      <c r="C59" s="56"/>
      <c r="D59" s="55"/>
      <c r="E59" s="55"/>
      <c r="F59" s="156"/>
      <c r="G59" s="157"/>
      <c r="H59" s="156"/>
      <c r="I59" s="157"/>
      <c r="K59" s="91"/>
      <c r="L59" s="37"/>
      <c r="M59" s="37"/>
      <c r="N59" s="91"/>
      <c r="O59" s="37"/>
      <c r="P59" s="37"/>
      <c r="Q59" s="91"/>
      <c r="R59" s="37"/>
      <c r="S59" s="37"/>
      <c r="U59" s="327"/>
      <c r="V59" s="327"/>
      <c r="W59" s="327"/>
      <c r="X59" s="327"/>
      <c r="Z59" s="53"/>
      <c r="AA59" s="57"/>
      <c r="AB59" s="57"/>
      <c r="AC59" s="53"/>
      <c r="AD59" s="37"/>
      <c r="AE59" s="37"/>
      <c r="AF59" s="66"/>
    </row>
    <row r="60" spans="1:32">
      <c r="A60" s="40"/>
      <c r="B60" s="55"/>
      <c r="C60" s="56"/>
      <c r="D60" s="55"/>
      <c r="E60" s="55"/>
      <c r="F60" s="156"/>
      <c r="G60" s="157"/>
      <c r="H60" s="156"/>
      <c r="I60" s="157"/>
      <c r="K60" s="91"/>
      <c r="L60" s="37"/>
      <c r="M60" s="37"/>
      <c r="N60" s="91"/>
      <c r="O60" s="37"/>
      <c r="P60" s="37"/>
      <c r="Q60" s="91"/>
      <c r="R60" s="37"/>
      <c r="S60" s="37"/>
      <c r="U60" s="327"/>
      <c r="V60" s="327"/>
      <c r="W60" s="327"/>
      <c r="X60" s="327"/>
      <c r="Z60" s="53"/>
      <c r="AA60" s="57"/>
      <c r="AB60" s="57"/>
      <c r="AC60" s="53"/>
      <c r="AD60" s="37"/>
      <c r="AE60" s="37"/>
      <c r="AF60" s="66"/>
    </row>
    <row r="61" spans="1:32">
      <c r="A61" s="149"/>
      <c r="B61" s="150"/>
      <c r="C61" s="151"/>
      <c r="D61" s="150"/>
      <c r="E61" s="150"/>
      <c r="F61" s="152"/>
      <c r="G61" s="153"/>
      <c r="H61" s="152"/>
      <c r="I61" s="153"/>
      <c r="K61" s="94"/>
      <c r="L61" s="92"/>
      <c r="M61" s="92"/>
      <c r="N61" s="94"/>
      <c r="O61" s="92"/>
      <c r="P61" s="92"/>
      <c r="Q61" s="94"/>
      <c r="R61" s="92"/>
      <c r="S61" s="92"/>
      <c r="U61" s="350"/>
      <c r="V61" s="350"/>
      <c r="W61" s="350"/>
      <c r="X61" s="350"/>
      <c r="Z61" s="85"/>
      <c r="AA61" s="74"/>
      <c r="AB61" s="74"/>
      <c r="AC61" s="85"/>
      <c r="AD61" s="37"/>
      <c r="AE61" s="37"/>
      <c r="AF61" s="66"/>
    </row>
    <row r="62" spans="1:32" ht="13" thickBot="1">
      <c r="A62" s="167"/>
      <c r="B62" s="168" t="s">
        <v>9</v>
      </c>
      <c r="C62" s="169"/>
      <c r="D62" s="168"/>
      <c r="E62" s="168"/>
      <c r="F62" s="170"/>
      <c r="G62" s="171">
        <f>SUM(G8:G60)</f>
        <v>84640</v>
      </c>
      <c r="H62" s="170"/>
      <c r="I62" s="171">
        <f>SUM(I8:I60)</f>
        <v>68833.351577515015</v>
      </c>
      <c r="K62" s="95"/>
      <c r="L62" s="93"/>
      <c r="M62" s="93"/>
      <c r="N62" s="95"/>
      <c r="O62" s="93"/>
      <c r="P62" s="93"/>
      <c r="Q62" s="95"/>
      <c r="R62" s="93"/>
      <c r="S62" s="93"/>
      <c r="U62" s="324"/>
      <c r="V62" s="324"/>
      <c r="W62" s="324"/>
      <c r="X62" s="324"/>
      <c r="Z62" s="84"/>
      <c r="AA62" s="78"/>
      <c r="AB62" s="78"/>
      <c r="AC62" s="84"/>
      <c r="AD62" s="37"/>
      <c r="AE62" s="37"/>
      <c r="AF62" s="66"/>
    </row>
    <row r="63" spans="1:32" ht="13" thickTop="1">
      <c r="A63" s="40"/>
      <c r="B63" s="55"/>
      <c r="C63" s="56"/>
      <c r="D63" s="55"/>
      <c r="E63" s="55"/>
      <c r="F63" s="156"/>
      <c r="G63" s="157"/>
      <c r="H63" s="156"/>
      <c r="I63" s="157"/>
      <c r="K63" s="91"/>
      <c r="L63" s="37"/>
      <c r="M63" s="37"/>
      <c r="N63" s="91"/>
      <c r="O63" s="37"/>
      <c r="P63" s="37"/>
      <c r="Q63" s="91"/>
      <c r="R63" s="37"/>
      <c r="S63" s="37"/>
      <c r="U63" s="327"/>
      <c r="V63" s="327"/>
      <c r="W63" s="327"/>
      <c r="X63" s="327"/>
      <c r="Z63" s="53"/>
      <c r="AA63" s="57"/>
      <c r="AB63" s="57"/>
      <c r="AC63" s="53"/>
      <c r="AD63" s="37"/>
      <c r="AE63" s="37"/>
      <c r="AF63" s="66"/>
    </row>
    <row r="64" spans="1:32">
      <c r="A64" s="40"/>
      <c r="B64" s="154" t="s">
        <v>118</v>
      </c>
      <c r="C64" s="155"/>
      <c r="D64" s="55"/>
      <c r="E64" s="55"/>
      <c r="F64" s="156"/>
      <c r="G64" s="157"/>
      <c r="H64" s="156"/>
      <c r="I64" s="157"/>
      <c r="K64" s="91"/>
      <c r="L64" s="37"/>
      <c r="M64" s="37"/>
      <c r="N64" s="91"/>
      <c r="O64" s="37"/>
      <c r="P64" s="37"/>
      <c r="Q64" s="91"/>
      <c r="R64" s="37"/>
      <c r="S64" s="37"/>
      <c r="U64" s="327"/>
      <c r="V64" s="327"/>
      <c r="W64" s="327"/>
      <c r="X64" s="327"/>
      <c r="Z64" s="53"/>
      <c r="AA64" s="57"/>
      <c r="AB64" s="57"/>
      <c r="AC64" s="53"/>
      <c r="AD64" s="37"/>
      <c r="AE64" s="37"/>
      <c r="AF64" s="66"/>
    </row>
    <row r="65" spans="1:32">
      <c r="A65" s="40"/>
      <c r="B65" s="55"/>
      <c r="C65" s="56"/>
      <c r="D65" s="55"/>
      <c r="E65" s="55"/>
      <c r="F65" s="156"/>
      <c r="G65" s="157"/>
      <c r="H65" s="156"/>
      <c r="I65" s="157"/>
      <c r="K65" s="91"/>
      <c r="L65" s="37"/>
      <c r="M65" s="37"/>
      <c r="N65" s="91"/>
      <c r="O65" s="37"/>
      <c r="P65" s="37"/>
      <c r="Q65" s="91"/>
      <c r="R65" s="37"/>
      <c r="S65" s="37"/>
      <c r="U65" s="327"/>
      <c r="V65" s="327"/>
      <c r="W65" s="327"/>
      <c r="X65" s="327"/>
      <c r="Z65" s="53"/>
      <c r="AA65" s="57"/>
      <c r="AB65" s="57"/>
      <c r="AC65" s="53"/>
      <c r="AD65" s="37"/>
      <c r="AE65" s="37"/>
      <c r="AF65" s="66"/>
    </row>
    <row r="66" spans="1:32">
      <c r="A66" s="40"/>
      <c r="B66" s="158" t="s">
        <v>120</v>
      </c>
      <c r="C66" s="59"/>
      <c r="D66" s="55"/>
      <c r="E66" s="55"/>
      <c r="F66" s="156"/>
      <c r="G66" s="157"/>
      <c r="H66" s="156"/>
      <c r="I66" s="157"/>
      <c r="K66" s="91"/>
      <c r="L66" s="37"/>
      <c r="M66" s="37"/>
      <c r="N66" s="91"/>
      <c r="O66" s="37"/>
      <c r="P66" s="37"/>
      <c r="Q66" s="91"/>
      <c r="R66" s="37"/>
      <c r="S66" s="37"/>
      <c r="U66" s="327"/>
      <c r="V66" s="327"/>
      <c r="W66" s="327"/>
      <c r="X66" s="327"/>
      <c r="Z66" s="53"/>
      <c r="AA66" s="57"/>
      <c r="AB66" s="57"/>
      <c r="AC66" s="53"/>
      <c r="AD66" s="37"/>
      <c r="AE66" s="37"/>
      <c r="AF66" s="66"/>
    </row>
    <row r="67" spans="1:32">
      <c r="A67" s="40"/>
      <c r="B67" s="55"/>
      <c r="C67" s="56"/>
      <c r="D67" s="55"/>
      <c r="E67" s="55"/>
      <c r="F67" s="156"/>
      <c r="G67" s="157"/>
      <c r="H67" s="156"/>
      <c r="I67" s="157"/>
      <c r="K67" s="91"/>
      <c r="L67" s="37"/>
      <c r="M67" s="37"/>
      <c r="N67" s="91"/>
      <c r="O67" s="37"/>
      <c r="P67" s="37"/>
      <c r="Q67" s="91"/>
      <c r="R67" s="37"/>
      <c r="S67" s="37"/>
      <c r="U67" s="327"/>
      <c r="V67" s="327"/>
      <c r="W67" s="327"/>
      <c r="X67" s="327"/>
      <c r="Z67" s="53"/>
      <c r="AA67" s="57"/>
      <c r="AB67" s="57"/>
      <c r="AC67" s="53"/>
      <c r="AD67" s="37"/>
      <c r="AE67" s="37"/>
      <c r="AF67" s="66"/>
    </row>
    <row r="68" spans="1:32">
      <c r="A68" s="40"/>
      <c r="B68" s="154" t="s">
        <v>55</v>
      </c>
      <c r="C68" s="155"/>
      <c r="D68" s="55"/>
      <c r="E68" s="55"/>
      <c r="F68" s="156"/>
      <c r="G68" s="157"/>
      <c r="H68" s="156"/>
      <c r="I68" s="157"/>
      <c r="K68" s="91"/>
      <c r="L68" s="37"/>
      <c r="M68" s="37"/>
      <c r="N68" s="91"/>
      <c r="O68" s="37"/>
      <c r="P68" s="37"/>
      <c r="Q68" s="91"/>
      <c r="R68" s="37"/>
      <c r="S68" s="37"/>
      <c r="U68" s="327"/>
      <c r="V68" s="327"/>
      <c r="W68" s="327"/>
      <c r="X68" s="327"/>
      <c r="Z68" s="53"/>
      <c r="AA68" s="57"/>
      <c r="AB68" s="57"/>
      <c r="AC68" s="53"/>
      <c r="AD68" s="37"/>
      <c r="AE68" s="37"/>
      <c r="AF68" s="66"/>
    </row>
    <row r="69" spans="1:32">
      <c r="A69" s="40"/>
      <c r="B69" s="55"/>
      <c r="C69" s="56"/>
      <c r="D69" s="55"/>
      <c r="E69" s="55"/>
      <c r="F69" s="172"/>
      <c r="G69" s="157"/>
      <c r="H69" s="172"/>
      <c r="I69" s="157"/>
      <c r="K69" s="91"/>
      <c r="L69" s="37"/>
      <c r="M69" s="37"/>
      <c r="N69" s="91"/>
      <c r="O69" s="37"/>
      <c r="P69" s="37"/>
      <c r="Q69" s="91"/>
      <c r="R69" s="37"/>
      <c r="S69" s="37"/>
      <c r="U69" s="327"/>
      <c r="V69" s="327"/>
      <c r="W69" s="327"/>
      <c r="X69" s="327"/>
      <c r="Z69" s="53"/>
      <c r="AA69" s="57"/>
      <c r="AB69" s="57"/>
      <c r="AC69" s="53"/>
      <c r="AD69" s="37"/>
      <c r="AE69" s="37"/>
      <c r="AF69" s="66"/>
    </row>
    <row r="70" spans="1:32">
      <c r="A70" s="28" t="s">
        <v>12</v>
      </c>
      <c r="B70" s="29" t="s">
        <v>56</v>
      </c>
      <c r="C70" s="430" t="s">
        <v>177</v>
      </c>
      <c r="D70" s="30">
        <v>1</v>
      </c>
      <c r="E70" s="31" t="s">
        <v>39</v>
      </c>
      <c r="F70" s="441">
        <v>830</v>
      </c>
      <c r="G70" s="442">
        <f>D70*F70</f>
        <v>830</v>
      </c>
      <c r="H70" s="441">
        <f>F70*AG3</f>
        <v>674.9962406585239</v>
      </c>
      <c r="I70" s="442">
        <f>D70*H70</f>
        <v>674.9962406585239</v>
      </c>
      <c r="K70" s="431"/>
      <c r="L70" s="451"/>
      <c r="M70" s="451"/>
      <c r="N70" s="431"/>
      <c r="O70" s="450"/>
      <c r="P70" s="450"/>
      <c r="Q70" s="431"/>
      <c r="R70" s="450"/>
      <c r="S70" s="450"/>
      <c r="U70" s="448">
        <v>0</v>
      </c>
      <c r="V70" s="465">
        <f>H70*$V$7</f>
        <v>573.74680455974533</v>
      </c>
      <c r="W70" s="465">
        <f>V70*$W$7</f>
        <v>430.31010341980902</v>
      </c>
      <c r="X70" s="448">
        <f>U70*W70</f>
        <v>0</v>
      </c>
      <c r="Z70" s="53"/>
      <c r="AA70" s="57"/>
      <c r="AB70" s="57"/>
      <c r="AC70" s="53"/>
      <c r="AD70" s="173"/>
      <c r="AE70" s="173"/>
      <c r="AF70" s="174"/>
    </row>
    <row r="71" spans="1:32">
      <c r="A71" s="28"/>
      <c r="B71" s="29"/>
      <c r="C71" s="430"/>
      <c r="D71" s="30"/>
      <c r="E71" s="31"/>
      <c r="F71" s="441"/>
      <c r="G71" s="442"/>
      <c r="H71" s="441"/>
      <c r="I71" s="442"/>
      <c r="K71" s="431"/>
      <c r="L71" s="451"/>
      <c r="M71" s="451"/>
      <c r="N71" s="431"/>
      <c r="O71" s="450"/>
      <c r="P71" s="450"/>
      <c r="Q71" s="431"/>
      <c r="R71" s="450"/>
      <c r="S71" s="450"/>
      <c r="U71" s="448"/>
      <c r="V71" s="466"/>
      <c r="W71" s="466"/>
      <c r="X71" s="448"/>
      <c r="Z71" s="53"/>
      <c r="AA71" s="57"/>
      <c r="AB71" s="57"/>
      <c r="AC71" s="53"/>
      <c r="AD71" s="173"/>
      <c r="AE71" s="173"/>
      <c r="AF71" s="174"/>
    </row>
    <row r="72" spans="1:32">
      <c r="A72" s="28" t="s">
        <v>13</v>
      </c>
      <c r="B72" s="29" t="s">
        <v>57</v>
      </c>
      <c r="C72" s="430"/>
      <c r="D72" s="30">
        <v>1</v>
      </c>
      <c r="E72" s="31" t="s">
        <v>39</v>
      </c>
      <c r="F72" s="441"/>
      <c r="G72" s="442"/>
      <c r="H72" s="441"/>
      <c r="I72" s="442"/>
      <c r="K72" s="431"/>
      <c r="L72" s="451"/>
      <c r="M72" s="451"/>
      <c r="N72" s="431"/>
      <c r="O72" s="450"/>
      <c r="P72" s="450"/>
      <c r="Q72" s="431"/>
      <c r="R72" s="450"/>
      <c r="S72" s="450"/>
      <c r="U72" s="448"/>
      <c r="V72" s="466"/>
      <c r="W72" s="466"/>
      <c r="X72" s="448"/>
      <c r="Z72" s="53"/>
      <c r="AA72" s="57"/>
      <c r="AB72" s="57"/>
      <c r="AC72" s="53"/>
      <c r="AD72" s="173"/>
      <c r="AE72" s="173"/>
      <c r="AF72" s="174"/>
    </row>
    <row r="73" spans="1:32">
      <c r="A73" s="28"/>
      <c r="B73" s="29"/>
      <c r="C73" s="430"/>
      <c r="D73" s="30"/>
      <c r="E73" s="31"/>
      <c r="F73" s="441"/>
      <c r="G73" s="442"/>
      <c r="H73" s="441"/>
      <c r="I73" s="442"/>
      <c r="K73" s="431"/>
      <c r="L73" s="451"/>
      <c r="M73" s="451"/>
      <c r="N73" s="431"/>
      <c r="O73" s="450"/>
      <c r="P73" s="450"/>
      <c r="Q73" s="431"/>
      <c r="R73" s="450"/>
      <c r="S73" s="450"/>
      <c r="U73" s="448"/>
      <c r="V73" s="466"/>
      <c r="W73" s="466"/>
      <c r="X73" s="448"/>
      <c r="Z73" s="53"/>
      <c r="AA73" s="57"/>
      <c r="AB73" s="57"/>
      <c r="AC73" s="53"/>
      <c r="AD73" s="173"/>
      <c r="AE73" s="173"/>
      <c r="AF73" s="174"/>
    </row>
    <row r="74" spans="1:32">
      <c r="A74" s="28" t="s">
        <v>14</v>
      </c>
      <c r="B74" s="29" t="s">
        <v>58</v>
      </c>
      <c r="C74" s="430"/>
      <c r="D74" s="30">
        <v>1</v>
      </c>
      <c r="E74" s="31" t="s">
        <v>39</v>
      </c>
      <c r="F74" s="441"/>
      <c r="G74" s="442"/>
      <c r="H74" s="441"/>
      <c r="I74" s="442"/>
      <c r="K74" s="431"/>
      <c r="L74" s="451"/>
      <c r="M74" s="451"/>
      <c r="N74" s="431"/>
      <c r="O74" s="450"/>
      <c r="P74" s="450"/>
      <c r="Q74" s="431"/>
      <c r="R74" s="450"/>
      <c r="S74" s="450"/>
      <c r="U74" s="448"/>
      <c r="V74" s="466"/>
      <c r="W74" s="466"/>
      <c r="X74" s="448"/>
      <c r="Z74" s="53"/>
      <c r="AA74" s="57"/>
      <c r="AB74" s="57"/>
      <c r="AC74" s="53"/>
      <c r="AD74" s="173"/>
      <c r="AE74" s="173"/>
      <c r="AF74" s="174"/>
    </row>
    <row r="75" spans="1:32">
      <c r="A75" s="28"/>
      <c r="B75" s="29"/>
      <c r="C75" s="430"/>
      <c r="D75" s="30"/>
      <c r="E75" s="31"/>
      <c r="F75" s="441"/>
      <c r="G75" s="442"/>
      <c r="H75" s="441"/>
      <c r="I75" s="442"/>
      <c r="K75" s="431"/>
      <c r="L75" s="451"/>
      <c r="M75" s="451"/>
      <c r="N75" s="431"/>
      <c r="O75" s="450"/>
      <c r="P75" s="450"/>
      <c r="Q75" s="431"/>
      <c r="R75" s="450"/>
      <c r="S75" s="450"/>
      <c r="U75" s="448"/>
      <c r="V75" s="466"/>
      <c r="W75" s="466"/>
      <c r="X75" s="448"/>
      <c r="Z75" s="53"/>
      <c r="AA75" s="57"/>
      <c r="AB75" s="57"/>
      <c r="AC75" s="53"/>
      <c r="AD75" s="173"/>
      <c r="AE75" s="173"/>
      <c r="AF75" s="174"/>
    </row>
    <row r="76" spans="1:32">
      <c r="A76" s="28" t="s">
        <v>15</v>
      </c>
      <c r="B76" s="29" t="s">
        <v>59</v>
      </c>
      <c r="C76" s="430"/>
      <c r="D76" s="30">
        <v>1</v>
      </c>
      <c r="E76" s="31" t="s">
        <v>39</v>
      </c>
      <c r="F76" s="441"/>
      <c r="G76" s="442"/>
      <c r="H76" s="441"/>
      <c r="I76" s="442"/>
      <c r="K76" s="431"/>
      <c r="L76" s="451"/>
      <c r="M76" s="451"/>
      <c r="N76" s="431"/>
      <c r="O76" s="450"/>
      <c r="P76" s="450"/>
      <c r="Q76" s="431"/>
      <c r="R76" s="450"/>
      <c r="S76" s="450"/>
      <c r="U76" s="448"/>
      <c r="V76" s="466"/>
      <c r="W76" s="466"/>
      <c r="X76" s="448"/>
      <c r="Z76" s="53"/>
      <c r="AA76" s="57"/>
      <c r="AB76" s="57"/>
      <c r="AC76" s="53"/>
      <c r="AD76" s="173"/>
      <c r="AE76" s="173"/>
      <c r="AF76" s="174"/>
    </row>
    <row r="77" spans="1:32">
      <c r="A77" s="28"/>
      <c r="B77" s="29"/>
      <c r="C77" s="430"/>
      <c r="D77" s="30"/>
      <c r="E77" s="31"/>
      <c r="F77" s="441"/>
      <c r="G77" s="442"/>
      <c r="H77" s="441"/>
      <c r="I77" s="442"/>
      <c r="K77" s="431"/>
      <c r="L77" s="451"/>
      <c r="M77" s="451"/>
      <c r="N77" s="431"/>
      <c r="O77" s="450"/>
      <c r="P77" s="450"/>
      <c r="Q77" s="431"/>
      <c r="R77" s="450"/>
      <c r="S77" s="450"/>
      <c r="U77" s="448"/>
      <c r="V77" s="466"/>
      <c r="W77" s="466"/>
      <c r="X77" s="448"/>
      <c r="Z77" s="53"/>
      <c r="AA77" s="57"/>
      <c r="AB77" s="57"/>
      <c r="AC77" s="53"/>
      <c r="AD77" s="173"/>
      <c r="AE77" s="173"/>
      <c r="AF77" s="174"/>
    </row>
    <row r="78" spans="1:32">
      <c r="A78" s="28" t="s">
        <v>16</v>
      </c>
      <c r="B78" s="29" t="s">
        <v>60</v>
      </c>
      <c r="C78" s="430"/>
      <c r="D78" s="30">
        <v>1</v>
      </c>
      <c r="E78" s="31" t="s">
        <v>39</v>
      </c>
      <c r="F78" s="441"/>
      <c r="G78" s="442"/>
      <c r="H78" s="441"/>
      <c r="I78" s="442"/>
      <c r="K78" s="431"/>
      <c r="L78" s="451"/>
      <c r="M78" s="451"/>
      <c r="N78" s="431"/>
      <c r="O78" s="450"/>
      <c r="P78" s="450"/>
      <c r="Q78" s="431"/>
      <c r="R78" s="450"/>
      <c r="S78" s="450"/>
      <c r="U78" s="448"/>
      <c r="V78" s="466"/>
      <c r="W78" s="466"/>
      <c r="X78" s="448"/>
      <c r="Z78" s="53"/>
      <c r="AA78" s="57"/>
      <c r="AB78" s="57"/>
      <c r="AC78" s="53"/>
      <c r="AD78" s="173"/>
      <c r="AE78" s="173"/>
      <c r="AF78" s="174"/>
    </row>
    <row r="79" spans="1:32">
      <c r="A79" s="28"/>
      <c r="B79" s="29"/>
      <c r="C79" s="430"/>
      <c r="D79" s="30"/>
      <c r="E79" s="31"/>
      <c r="F79" s="441"/>
      <c r="G79" s="442"/>
      <c r="H79" s="441"/>
      <c r="I79" s="442"/>
      <c r="K79" s="431"/>
      <c r="L79" s="451"/>
      <c r="M79" s="451"/>
      <c r="N79" s="431"/>
      <c r="O79" s="450"/>
      <c r="P79" s="450"/>
      <c r="Q79" s="431"/>
      <c r="R79" s="450"/>
      <c r="S79" s="450"/>
      <c r="U79" s="448"/>
      <c r="V79" s="466"/>
      <c r="W79" s="466"/>
      <c r="X79" s="448"/>
      <c r="Z79" s="53"/>
      <c r="AA79" s="57"/>
      <c r="AB79" s="57"/>
      <c r="AC79" s="53"/>
      <c r="AD79" s="173"/>
      <c r="AE79" s="173"/>
      <c r="AF79" s="174"/>
    </row>
    <row r="80" spans="1:32">
      <c r="A80" s="28" t="s">
        <v>17</v>
      </c>
      <c r="B80" s="29" t="s">
        <v>61</v>
      </c>
      <c r="C80" s="430"/>
      <c r="D80" s="30">
        <v>1</v>
      </c>
      <c r="E80" s="31" t="s">
        <v>39</v>
      </c>
      <c r="F80" s="441"/>
      <c r="G80" s="442"/>
      <c r="H80" s="441"/>
      <c r="I80" s="442"/>
      <c r="K80" s="431"/>
      <c r="L80" s="451"/>
      <c r="M80" s="451"/>
      <c r="N80" s="431"/>
      <c r="O80" s="450"/>
      <c r="P80" s="450"/>
      <c r="Q80" s="431"/>
      <c r="R80" s="450"/>
      <c r="S80" s="450"/>
      <c r="U80" s="448"/>
      <c r="V80" s="466"/>
      <c r="W80" s="466"/>
      <c r="X80" s="448"/>
      <c r="Z80" s="53"/>
      <c r="AA80" s="57"/>
      <c r="AB80" s="57"/>
      <c r="AC80" s="53"/>
      <c r="AD80" s="173"/>
      <c r="AE80" s="173"/>
      <c r="AF80" s="174"/>
    </row>
    <row r="81" spans="1:32">
      <c r="A81" s="28"/>
      <c r="B81" s="29"/>
      <c r="C81" s="430"/>
      <c r="D81" s="30"/>
      <c r="E81" s="31"/>
      <c r="F81" s="441"/>
      <c r="G81" s="442"/>
      <c r="H81" s="441"/>
      <c r="I81" s="442"/>
      <c r="K81" s="431"/>
      <c r="L81" s="451"/>
      <c r="M81" s="451"/>
      <c r="N81" s="431"/>
      <c r="O81" s="450"/>
      <c r="P81" s="450"/>
      <c r="Q81" s="431"/>
      <c r="R81" s="450"/>
      <c r="S81" s="450"/>
      <c r="U81" s="448"/>
      <c r="V81" s="466"/>
      <c r="W81" s="466"/>
      <c r="X81" s="448"/>
      <c r="Z81" s="53"/>
      <c r="AA81" s="57"/>
      <c r="AB81" s="57"/>
      <c r="AC81" s="53"/>
      <c r="AD81" s="173"/>
      <c r="AE81" s="173"/>
      <c r="AF81" s="174"/>
    </row>
    <row r="82" spans="1:32">
      <c r="A82" s="28" t="s">
        <v>18</v>
      </c>
      <c r="B82" s="29" t="s">
        <v>62</v>
      </c>
      <c r="C82" s="430"/>
      <c r="D82" s="30">
        <v>1</v>
      </c>
      <c r="E82" s="31" t="s">
        <v>39</v>
      </c>
      <c r="F82" s="441"/>
      <c r="G82" s="442"/>
      <c r="H82" s="441"/>
      <c r="I82" s="442"/>
      <c r="K82" s="431"/>
      <c r="L82" s="451"/>
      <c r="M82" s="451"/>
      <c r="N82" s="431"/>
      <c r="O82" s="450"/>
      <c r="P82" s="450"/>
      <c r="Q82" s="431"/>
      <c r="R82" s="450"/>
      <c r="S82" s="450"/>
      <c r="U82" s="448"/>
      <c r="V82" s="466"/>
      <c r="W82" s="466"/>
      <c r="X82" s="448"/>
      <c r="Z82" s="53"/>
      <c r="AA82" s="57"/>
      <c r="AB82" s="57"/>
      <c r="AC82" s="53"/>
      <c r="AD82" s="173"/>
      <c r="AE82" s="173"/>
      <c r="AF82" s="174"/>
    </row>
    <row r="83" spans="1:32">
      <c r="A83" s="28"/>
      <c r="B83" s="29"/>
      <c r="C83" s="430"/>
      <c r="D83" s="30"/>
      <c r="E83" s="31"/>
      <c r="F83" s="441"/>
      <c r="G83" s="442"/>
      <c r="H83" s="441"/>
      <c r="I83" s="442"/>
      <c r="K83" s="431"/>
      <c r="L83" s="451"/>
      <c r="M83" s="451"/>
      <c r="N83" s="431"/>
      <c r="O83" s="450"/>
      <c r="P83" s="450"/>
      <c r="Q83" s="431"/>
      <c r="R83" s="450"/>
      <c r="S83" s="450"/>
      <c r="U83" s="448"/>
      <c r="V83" s="466"/>
      <c r="W83" s="466"/>
      <c r="X83" s="448"/>
      <c r="Z83" s="53"/>
      <c r="AA83" s="57"/>
      <c r="AB83" s="57"/>
      <c r="AC83" s="53"/>
      <c r="AD83" s="173"/>
      <c r="AE83" s="173"/>
      <c r="AF83" s="174"/>
    </row>
    <row r="84" spans="1:32">
      <c r="A84" s="28" t="s">
        <v>19</v>
      </c>
      <c r="B84" s="29" t="s">
        <v>63</v>
      </c>
      <c r="C84" s="430"/>
      <c r="D84" s="30">
        <v>1</v>
      </c>
      <c r="E84" s="31" t="s">
        <v>39</v>
      </c>
      <c r="F84" s="441"/>
      <c r="G84" s="442"/>
      <c r="H84" s="441"/>
      <c r="I84" s="442"/>
      <c r="K84" s="431"/>
      <c r="L84" s="451"/>
      <c r="M84" s="451"/>
      <c r="N84" s="431"/>
      <c r="O84" s="450"/>
      <c r="P84" s="450"/>
      <c r="Q84" s="431"/>
      <c r="R84" s="450"/>
      <c r="S84" s="450"/>
      <c r="U84" s="448"/>
      <c r="V84" s="466"/>
      <c r="W84" s="466"/>
      <c r="X84" s="448"/>
      <c r="Z84" s="53"/>
      <c r="AA84" s="57"/>
      <c r="AB84" s="57"/>
      <c r="AC84" s="53"/>
      <c r="AD84" s="173"/>
      <c r="AE84" s="173"/>
      <c r="AF84" s="174"/>
    </row>
    <row r="85" spans="1:32">
      <c r="A85" s="28"/>
      <c r="B85" s="29"/>
      <c r="C85" s="430"/>
      <c r="D85" s="30"/>
      <c r="E85" s="31"/>
      <c r="F85" s="441"/>
      <c r="G85" s="442"/>
      <c r="H85" s="441"/>
      <c r="I85" s="442"/>
      <c r="K85" s="431"/>
      <c r="L85" s="451"/>
      <c r="M85" s="451"/>
      <c r="N85" s="431"/>
      <c r="O85" s="450"/>
      <c r="P85" s="450"/>
      <c r="Q85" s="431"/>
      <c r="R85" s="450"/>
      <c r="S85" s="450"/>
      <c r="U85" s="448"/>
      <c r="V85" s="466"/>
      <c r="W85" s="466"/>
      <c r="X85" s="448"/>
      <c r="Z85" s="53"/>
      <c r="AA85" s="57"/>
      <c r="AB85" s="57"/>
      <c r="AC85" s="53"/>
      <c r="AD85" s="173"/>
      <c r="AE85" s="173"/>
      <c r="AF85" s="174"/>
    </row>
    <row r="86" spans="1:32">
      <c r="A86" s="28" t="s">
        <v>20</v>
      </c>
      <c r="B86" s="29" t="s">
        <v>64</v>
      </c>
      <c r="C86" s="430"/>
      <c r="D86" s="30">
        <v>1</v>
      </c>
      <c r="E86" s="31" t="s">
        <v>39</v>
      </c>
      <c r="F86" s="441"/>
      <c r="G86" s="442"/>
      <c r="H86" s="441"/>
      <c r="I86" s="442"/>
      <c r="K86" s="431"/>
      <c r="L86" s="451"/>
      <c r="M86" s="451"/>
      <c r="N86" s="431"/>
      <c r="O86" s="450"/>
      <c r="P86" s="450"/>
      <c r="Q86" s="431"/>
      <c r="R86" s="450"/>
      <c r="S86" s="450"/>
      <c r="U86" s="448"/>
      <c r="V86" s="466"/>
      <c r="W86" s="466"/>
      <c r="X86" s="448"/>
      <c r="Z86" s="53"/>
      <c r="AA86" s="57"/>
      <c r="AB86" s="57"/>
      <c r="AC86" s="53"/>
      <c r="AD86" s="173"/>
      <c r="AE86" s="173"/>
      <c r="AF86" s="174"/>
    </row>
    <row r="87" spans="1:32">
      <c r="A87" s="28"/>
      <c r="B87" s="29"/>
      <c r="C87" s="42"/>
      <c r="D87" s="30"/>
      <c r="E87" s="31"/>
      <c r="F87" s="49"/>
      <c r="G87" s="32"/>
      <c r="H87" s="49"/>
      <c r="I87" s="32"/>
      <c r="K87" s="91"/>
      <c r="L87" s="37"/>
      <c r="M87" s="37"/>
      <c r="N87" s="91"/>
      <c r="O87" s="37"/>
      <c r="P87" s="37"/>
      <c r="Q87" s="91"/>
      <c r="R87" s="37"/>
      <c r="S87" s="37"/>
      <c r="U87" s="327"/>
      <c r="V87" s="327"/>
      <c r="W87" s="327"/>
      <c r="X87" s="327"/>
      <c r="Z87" s="53"/>
      <c r="AA87" s="57"/>
      <c r="AB87" s="57"/>
      <c r="AC87" s="53"/>
      <c r="AD87" s="37"/>
      <c r="AE87" s="37"/>
      <c r="AF87" s="66"/>
    </row>
    <row r="88" spans="1:32">
      <c r="A88" s="28"/>
      <c r="B88" s="158" t="s">
        <v>65</v>
      </c>
      <c r="C88" s="59"/>
      <c r="D88" s="30"/>
      <c r="E88" s="31"/>
      <c r="F88" s="49"/>
      <c r="G88" s="32"/>
      <c r="H88" s="49"/>
      <c r="I88" s="32"/>
      <c r="K88" s="91"/>
      <c r="L88" s="37"/>
      <c r="M88" s="37"/>
      <c r="N88" s="91"/>
      <c r="O88" s="37"/>
      <c r="P88" s="37"/>
      <c r="Q88" s="91"/>
      <c r="R88" s="37"/>
      <c r="S88" s="37"/>
      <c r="U88" s="327"/>
      <c r="V88" s="327"/>
      <c r="W88" s="327"/>
      <c r="X88" s="327"/>
      <c r="Z88" s="53"/>
      <c r="AA88" s="57"/>
      <c r="AB88" s="57"/>
      <c r="AC88" s="53"/>
      <c r="AD88" s="37"/>
      <c r="AE88" s="37"/>
      <c r="AF88" s="66"/>
    </row>
    <row r="89" spans="1:32">
      <c r="A89" s="28"/>
      <c r="B89" s="29"/>
      <c r="C89" s="42"/>
      <c r="D89" s="30"/>
      <c r="E89" s="31"/>
      <c r="F89" s="49"/>
      <c r="G89" s="32"/>
      <c r="H89" s="49"/>
      <c r="I89" s="32"/>
      <c r="K89" s="91"/>
      <c r="L89" s="37"/>
      <c r="M89" s="37"/>
      <c r="N89" s="91"/>
      <c r="O89" s="37"/>
      <c r="P89" s="37"/>
      <c r="Q89" s="91"/>
      <c r="R89" s="37"/>
      <c r="S89" s="37"/>
      <c r="U89" s="327"/>
      <c r="V89" s="327"/>
      <c r="W89" s="327"/>
      <c r="X89" s="327"/>
      <c r="Z89" s="53"/>
      <c r="AA89" s="57"/>
      <c r="AB89" s="57"/>
      <c r="AC89" s="53"/>
      <c r="AD89" s="37"/>
      <c r="AE89" s="37"/>
      <c r="AF89" s="66"/>
    </row>
    <row r="90" spans="1:32" ht="25">
      <c r="A90" s="28" t="s">
        <v>21</v>
      </c>
      <c r="B90" s="29" t="s">
        <v>65</v>
      </c>
      <c r="C90" s="42" t="s">
        <v>170</v>
      </c>
      <c r="D90" s="30">
        <v>1</v>
      </c>
      <c r="E90" s="31" t="s">
        <v>39</v>
      </c>
      <c r="F90" s="49">
        <v>26250</v>
      </c>
      <c r="G90" s="32">
        <f>D90*F90</f>
        <v>26250</v>
      </c>
      <c r="H90" s="49">
        <f>F90*$AG$3</f>
        <v>21347.772671429222</v>
      </c>
      <c r="I90" s="32">
        <f>D90*H90</f>
        <v>21347.772671429222</v>
      </c>
      <c r="K90" s="91"/>
      <c r="L90" s="37"/>
      <c r="M90" s="37"/>
      <c r="N90" s="159"/>
      <c r="O90" s="37"/>
      <c r="P90" s="37"/>
      <c r="Q90" s="159"/>
      <c r="R90" s="37"/>
      <c r="S90" s="37"/>
      <c r="U90" s="373">
        <v>0</v>
      </c>
      <c r="V90" s="372">
        <f>H90*$V$7</f>
        <v>18145.60677071484</v>
      </c>
      <c r="W90" s="372">
        <f>V90*$W$7</f>
        <v>13609.20507803613</v>
      </c>
      <c r="X90" s="373">
        <f>U90*W90</f>
        <v>0</v>
      </c>
      <c r="Z90" s="53"/>
      <c r="AA90" s="57"/>
      <c r="AB90" s="57"/>
      <c r="AC90" s="53"/>
      <c r="AD90" s="37"/>
      <c r="AE90" s="372" t="s">
        <v>423</v>
      </c>
      <c r="AF90" s="66"/>
    </row>
    <row r="91" spans="1:32">
      <c r="A91" s="28"/>
      <c r="B91" s="29"/>
      <c r="C91" s="42"/>
      <c r="D91" s="30"/>
      <c r="E91" s="31"/>
      <c r="F91" s="49"/>
      <c r="G91" s="32"/>
      <c r="H91" s="49"/>
      <c r="I91" s="32"/>
      <c r="K91" s="91"/>
      <c r="L91" s="37"/>
      <c r="M91" s="37"/>
      <c r="N91" s="91"/>
      <c r="O91" s="37"/>
      <c r="P91" s="37"/>
      <c r="Q91" s="91"/>
      <c r="R91" s="37"/>
      <c r="S91" s="37"/>
      <c r="U91" s="327"/>
      <c r="V91" s="327"/>
      <c r="W91" s="327"/>
      <c r="X91" s="327"/>
      <c r="Z91" s="53"/>
      <c r="AA91" s="57"/>
      <c r="AB91" s="57"/>
      <c r="AC91" s="53"/>
      <c r="AD91" s="37"/>
      <c r="AE91" s="37"/>
      <c r="AF91" s="66"/>
    </row>
    <row r="92" spans="1:32" ht="30">
      <c r="A92" s="28" t="s">
        <v>22</v>
      </c>
      <c r="B92" s="29" t="s">
        <v>166</v>
      </c>
      <c r="C92" s="46" t="s">
        <v>171</v>
      </c>
      <c r="D92" s="30">
        <v>1</v>
      </c>
      <c r="E92" s="31" t="s">
        <v>39</v>
      </c>
      <c r="F92" s="49">
        <v>100000</v>
      </c>
      <c r="G92" s="32">
        <f>D92*F92</f>
        <v>100000</v>
      </c>
      <c r="H92" s="49">
        <f>F92*$AG$3</f>
        <v>81324.848272111311</v>
      </c>
      <c r="I92" s="32">
        <f>D92*H92</f>
        <v>81324.848272111311</v>
      </c>
      <c r="K92" s="91"/>
      <c r="L92" s="37"/>
      <c r="M92" s="37"/>
      <c r="N92" s="159"/>
      <c r="O92" s="37"/>
      <c r="P92" s="37"/>
      <c r="Q92" s="159"/>
      <c r="R92" s="37"/>
      <c r="S92" s="37"/>
      <c r="U92" s="327"/>
      <c r="V92" s="327"/>
      <c r="W92" s="327"/>
      <c r="X92" s="327"/>
      <c r="Z92" s="53"/>
      <c r="AA92" s="57"/>
      <c r="AB92" s="57"/>
      <c r="AC92" s="53"/>
      <c r="AD92" s="37" t="s">
        <v>291</v>
      </c>
      <c r="AE92" s="123" t="s">
        <v>328</v>
      </c>
      <c r="AF92" s="66"/>
    </row>
    <row r="93" spans="1:32">
      <c r="A93" s="40"/>
      <c r="B93" s="55"/>
      <c r="C93" s="56"/>
      <c r="D93" s="55"/>
      <c r="E93" s="55"/>
      <c r="F93" s="156"/>
      <c r="G93" s="157"/>
      <c r="H93" s="156"/>
      <c r="I93" s="157"/>
      <c r="K93" s="91"/>
      <c r="L93" s="37"/>
      <c r="M93" s="37"/>
      <c r="N93" s="91"/>
      <c r="O93" s="37"/>
      <c r="P93" s="37"/>
      <c r="Q93" s="91"/>
      <c r="R93" s="37"/>
      <c r="S93" s="37"/>
      <c r="U93" s="327"/>
      <c r="V93" s="327"/>
      <c r="W93" s="327"/>
      <c r="X93" s="327"/>
      <c r="Z93" s="53"/>
      <c r="AA93" s="57"/>
      <c r="AB93" s="57"/>
      <c r="AC93" s="53"/>
      <c r="AD93" s="37"/>
      <c r="AE93" s="37"/>
      <c r="AF93" s="66"/>
    </row>
    <row r="94" spans="1:32">
      <c r="A94" s="28" t="s">
        <v>23</v>
      </c>
      <c r="B94" s="29" t="s">
        <v>66</v>
      </c>
      <c r="C94" s="42"/>
      <c r="D94" s="30">
        <v>1</v>
      </c>
      <c r="E94" s="31" t="s">
        <v>2</v>
      </c>
      <c r="F94" s="175"/>
      <c r="G94" s="45" t="s">
        <v>169</v>
      </c>
      <c r="H94" s="175"/>
      <c r="I94" s="45"/>
      <c r="K94" s="91"/>
      <c r="L94" s="37"/>
      <c r="M94" s="37"/>
      <c r="N94" s="91"/>
      <c r="O94" s="37"/>
      <c r="P94" s="37"/>
      <c r="Q94" s="91"/>
      <c r="R94" s="37"/>
      <c r="S94" s="37"/>
      <c r="U94" s="327"/>
      <c r="V94" s="327"/>
      <c r="W94" s="327"/>
      <c r="X94" s="327"/>
      <c r="Z94" s="53"/>
      <c r="AA94" s="57"/>
      <c r="AB94" s="57"/>
      <c r="AC94" s="53"/>
      <c r="AD94" s="37"/>
      <c r="AE94" s="37"/>
      <c r="AF94" s="66"/>
    </row>
    <row r="95" spans="1:32">
      <c r="A95" s="28"/>
      <c r="B95" s="29"/>
      <c r="C95" s="42"/>
      <c r="D95" s="30"/>
      <c r="E95" s="31"/>
      <c r="F95" s="37"/>
      <c r="G95" s="32"/>
      <c r="H95" s="37"/>
      <c r="I95" s="32"/>
      <c r="K95" s="91"/>
      <c r="L95" s="37"/>
      <c r="M95" s="37"/>
      <c r="N95" s="91"/>
      <c r="O95" s="37"/>
      <c r="P95" s="37"/>
      <c r="Q95" s="91"/>
      <c r="R95" s="37"/>
      <c r="S95" s="37"/>
      <c r="U95" s="327"/>
      <c r="V95" s="327"/>
      <c r="W95" s="327"/>
      <c r="X95" s="327"/>
      <c r="Z95" s="53"/>
      <c r="AA95" s="57"/>
      <c r="AB95" s="57"/>
      <c r="AC95" s="53"/>
      <c r="AD95" s="37"/>
      <c r="AE95" s="37"/>
      <c r="AF95" s="66"/>
    </row>
    <row r="96" spans="1:32">
      <c r="A96" s="28"/>
      <c r="B96" s="158" t="s">
        <v>67</v>
      </c>
      <c r="C96" s="59"/>
      <c r="D96" s="30"/>
      <c r="E96" s="31"/>
      <c r="F96" s="37"/>
      <c r="G96" s="32"/>
      <c r="H96" s="37"/>
      <c r="I96" s="32"/>
      <c r="K96" s="91"/>
      <c r="L96" s="37"/>
      <c r="M96" s="37"/>
      <c r="N96" s="91"/>
      <c r="O96" s="37"/>
      <c r="P96" s="37"/>
      <c r="Q96" s="91"/>
      <c r="R96" s="37"/>
      <c r="S96" s="37"/>
      <c r="U96" s="327"/>
      <c r="V96" s="327"/>
      <c r="W96" s="327"/>
      <c r="X96" s="327"/>
      <c r="Z96" s="53"/>
      <c r="AA96" s="57"/>
      <c r="AB96" s="57"/>
      <c r="AC96" s="53"/>
      <c r="AD96" s="37"/>
      <c r="AE96" s="37"/>
      <c r="AF96" s="66"/>
    </row>
    <row r="97" spans="1:32">
      <c r="A97" s="28"/>
      <c r="B97" s="29"/>
      <c r="C97" s="42"/>
      <c r="D97" s="30"/>
      <c r="E97" s="31"/>
      <c r="F97" s="37"/>
      <c r="G97" s="32"/>
      <c r="H97" s="37"/>
      <c r="I97" s="32"/>
      <c r="K97" s="91"/>
      <c r="L97" s="37"/>
      <c r="M97" s="37"/>
      <c r="N97" s="91"/>
      <c r="O97" s="37"/>
      <c r="P97" s="37"/>
      <c r="Q97" s="91"/>
      <c r="R97" s="37"/>
      <c r="S97" s="37"/>
      <c r="U97" s="327"/>
      <c r="V97" s="327"/>
      <c r="W97" s="327"/>
      <c r="X97" s="327"/>
      <c r="Z97" s="53"/>
      <c r="AA97" s="57"/>
      <c r="AB97" s="57"/>
      <c r="AC97" s="53"/>
      <c r="AD97" s="37"/>
      <c r="AE97" s="37"/>
      <c r="AF97" s="66"/>
    </row>
    <row r="98" spans="1:32" ht="87.5">
      <c r="A98" s="28" t="s">
        <v>24</v>
      </c>
      <c r="B98" s="176" t="s">
        <v>119</v>
      </c>
      <c r="C98" s="177"/>
      <c r="D98" s="178">
        <v>28</v>
      </c>
      <c r="E98" s="179" t="s">
        <v>26</v>
      </c>
      <c r="F98" s="180"/>
      <c r="G98" s="181" t="s">
        <v>206</v>
      </c>
      <c r="H98" s="180"/>
      <c r="I98" s="181"/>
      <c r="K98" s="91"/>
      <c r="L98" s="37"/>
      <c r="M98" s="37"/>
      <c r="N98" s="91"/>
      <c r="O98" s="37"/>
      <c r="P98" s="37"/>
      <c r="Q98" s="91"/>
      <c r="R98" s="37"/>
      <c r="S98" s="37"/>
      <c r="U98" s="327"/>
      <c r="V98" s="327"/>
      <c r="W98" s="327"/>
      <c r="X98" s="327"/>
      <c r="Z98" s="53"/>
      <c r="AA98" s="57"/>
      <c r="AB98" s="57"/>
      <c r="AC98" s="53"/>
      <c r="AD98" s="37"/>
      <c r="AE98" s="37"/>
      <c r="AF98" s="66"/>
    </row>
    <row r="99" spans="1:32" ht="25">
      <c r="A99" s="28"/>
      <c r="B99" s="165" t="s">
        <v>212</v>
      </c>
      <c r="C99" s="42" t="s">
        <v>205</v>
      </c>
      <c r="D99" s="30">
        <v>28</v>
      </c>
      <c r="E99" s="31" t="s">
        <v>26</v>
      </c>
      <c r="F99" s="49">
        <v>815</v>
      </c>
      <c r="G99" s="32">
        <f>D99*F99</f>
        <v>22820</v>
      </c>
      <c r="H99" s="49">
        <f>F99*$AG$3</f>
        <v>662.79751341770725</v>
      </c>
      <c r="I99" s="32">
        <f>D99*H99</f>
        <v>18558.330375695805</v>
      </c>
      <c r="K99" s="91"/>
      <c r="L99" s="37"/>
      <c r="M99" s="37"/>
      <c r="N99" s="159"/>
      <c r="O99" s="37"/>
      <c r="P99" s="37"/>
      <c r="Q99" s="159"/>
      <c r="R99" s="37"/>
      <c r="S99" s="37"/>
      <c r="U99" s="328">
        <v>0</v>
      </c>
      <c r="V99" s="330">
        <f>H99*$V$7</f>
        <v>563.37788640505119</v>
      </c>
      <c r="W99" s="330">
        <f>V99*$W$7</f>
        <v>422.53341480378839</v>
      </c>
      <c r="X99" s="328">
        <f>U99*W99</f>
        <v>0</v>
      </c>
      <c r="Z99" s="53">
        <v>7</v>
      </c>
      <c r="AA99" s="75">
        <f>H99*$AA$7</f>
        <v>563.37788640505119</v>
      </c>
      <c r="AB99" s="75">
        <f>AA99*$AB$7</f>
        <v>422.53341480378839</v>
      </c>
      <c r="AC99" s="53">
        <f>AB99*Z99</f>
        <v>2957.7339036265189</v>
      </c>
      <c r="AD99" s="37"/>
      <c r="AE99" s="121" t="s">
        <v>356</v>
      </c>
      <c r="AF99" s="35" t="s">
        <v>359</v>
      </c>
    </row>
    <row r="100" spans="1:32">
      <c r="A100" s="28"/>
      <c r="B100" s="29"/>
      <c r="C100" s="42"/>
      <c r="D100" s="30"/>
      <c r="E100" s="31"/>
      <c r="F100" s="37"/>
      <c r="G100" s="32"/>
      <c r="H100" s="37"/>
      <c r="I100" s="32"/>
      <c r="K100" s="91"/>
      <c r="L100" s="37"/>
      <c r="M100" s="37"/>
      <c r="N100" s="91"/>
      <c r="O100" s="37"/>
      <c r="P100" s="37"/>
      <c r="Q100" s="91"/>
      <c r="R100" s="37"/>
      <c r="S100" s="37"/>
      <c r="U100" s="327"/>
      <c r="V100" s="327"/>
      <c r="W100" s="327"/>
      <c r="X100" s="327"/>
      <c r="Z100" s="53"/>
      <c r="AA100" s="57"/>
      <c r="AB100" s="57"/>
      <c r="AC100" s="53"/>
      <c r="AD100" s="37"/>
      <c r="AE100" s="37"/>
      <c r="AF100" s="66"/>
    </row>
    <row r="101" spans="1:32">
      <c r="A101" s="28"/>
      <c r="B101" s="158" t="s">
        <v>137</v>
      </c>
      <c r="C101" s="59"/>
      <c r="D101" s="30"/>
      <c r="E101" s="31"/>
      <c r="F101" s="37"/>
      <c r="G101" s="32"/>
      <c r="H101" s="37"/>
      <c r="I101" s="32"/>
      <c r="K101" s="91"/>
      <c r="L101" s="37"/>
      <c r="M101" s="37"/>
      <c r="N101" s="91"/>
      <c r="O101" s="37"/>
      <c r="P101" s="37"/>
      <c r="Q101" s="91"/>
      <c r="R101" s="37"/>
      <c r="S101" s="37"/>
      <c r="U101" s="327"/>
      <c r="V101" s="327"/>
      <c r="W101" s="327"/>
      <c r="X101" s="327"/>
      <c r="Z101" s="53"/>
      <c r="AA101" s="57"/>
      <c r="AB101" s="57"/>
      <c r="AC101" s="53"/>
      <c r="AD101" s="37"/>
      <c r="AE101" s="37"/>
      <c r="AF101" s="66"/>
    </row>
    <row r="102" spans="1:32">
      <c r="A102" s="28"/>
      <c r="B102" s="29"/>
      <c r="C102" s="42"/>
      <c r="D102" s="30"/>
      <c r="E102" s="31"/>
      <c r="F102" s="37"/>
      <c r="G102" s="32"/>
      <c r="H102" s="37"/>
      <c r="I102" s="32"/>
      <c r="K102" s="91"/>
      <c r="L102" s="37"/>
      <c r="M102" s="37"/>
      <c r="N102" s="91"/>
      <c r="O102" s="37"/>
      <c r="P102" s="37"/>
      <c r="Q102" s="91"/>
      <c r="R102" s="37"/>
      <c r="S102" s="37"/>
      <c r="U102" s="327"/>
      <c r="V102" s="327"/>
      <c r="W102" s="327"/>
      <c r="X102" s="327"/>
      <c r="Z102" s="53"/>
      <c r="AA102" s="57"/>
      <c r="AB102" s="57"/>
      <c r="AC102" s="53"/>
      <c r="AD102" s="37"/>
      <c r="AE102" s="37"/>
      <c r="AF102" s="66"/>
    </row>
    <row r="103" spans="1:32" ht="25">
      <c r="A103" s="28"/>
      <c r="B103" s="39" t="s">
        <v>133</v>
      </c>
      <c r="C103" s="43" t="s">
        <v>172</v>
      </c>
      <c r="D103" s="30">
        <v>1</v>
      </c>
      <c r="E103" s="31" t="s">
        <v>2</v>
      </c>
      <c r="F103" s="50">
        <v>26250</v>
      </c>
      <c r="G103" s="32">
        <f>D103*F103</f>
        <v>26250</v>
      </c>
      <c r="H103" s="49">
        <f>F103*$AG$3</f>
        <v>21347.772671429222</v>
      </c>
      <c r="I103" s="32">
        <f>D103*H103</f>
        <v>21347.772671429222</v>
      </c>
      <c r="K103" s="91"/>
      <c r="L103" s="37"/>
      <c r="M103" s="37"/>
      <c r="N103" s="159"/>
      <c r="O103" s="37"/>
      <c r="P103" s="37"/>
      <c r="Q103" s="159"/>
      <c r="R103" s="37"/>
      <c r="S103" s="37"/>
      <c r="U103" s="327"/>
      <c r="V103" s="327"/>
      <c r="W103" s="327"/>
      <c r="X103" s="327"/>
      <c r="Z103" s="53">
        <v>0</v>
      </c>
      <c r="AA103" s="75">
        <f>H103*$AA$7</f>
        <v>18145.60677071484</v>
      </c>
      <c r="AB103" s="75">
        <f>AA103*$AB$7</f>
        <v>13609.20507803613</v>
      </c>
      <c r="AC103" s="53">
        <f>AB103*Z103</f>
        <v>0</v>
      </c>
      <c r="AD103" s="37" t="s">
        <v>291</v>
      </c>
      <c r="AE103" s="37" t="s">
        <v>309</v>
      </c>
      <c r="AF103" s="66"/>
    </row>
    <row r="104" spans="1:32">
      <c r="A104" s="28"/>
      <c r="B104" s="29"/>
      <c r="C104" s="42"/>
      <c r="D104" s="30"/>
      <c r="E104" s="31"/>
      <c r="F104" s="37"/>
      <c r="G104" s="32"/>
      <c r="H104" s="37"/>
      <c r="I104" s="32"/>
      <c r="K104" s="91"/>
      <c r="L104" s="37"/>
      <c r="M104" s="37"/>
      <c r="N104" s="91"/>
      <c r="O104" s="37"/>
      <c r="P104" s="37"/>
      <c r="Q104" s="91"/>
      <c r="R104" s="37"/>
      <c r="S104" s="37"/>
      <c r="U104" s="327"/>
      <c r="V104" s="327"/>
      <c r="W104" s="327"/>
      <c r="X104" s="327"/>
      <c r="Z104" s="53"/>
      <c r="AA104" s="57"/>
      <c r="AB104" s="57"/>
      <c r="AC104" s="53"/>
      <c r="AD104" s="37"/>
      <c r="AE104" s="37"/>
      <c r="AF104" s="66"/>
    </row>
    <row r="105" spans="1:32">
      <c r="A105" s="28"/>
      <c r="B105" s="29"/>
      <c r="C105" s="42"/>
      <c r="D105" s="30"/>
      <c r="E105" s="31"/>
      <c r="F105" s="37"/>
      <c r="G105" s="32"/>
      <c r="H105" s="37"/>
      <c r="I105" s="32"/>
      <c r="K105" s="91"/>
      <c r="L105" s="37"/>
      <c r="M105" s="37"/>
      <c r="N105" s="91"/>
      <c r="O105" s="37"/>
      <c r="P105" s="37"/>
      <c r="Q105" s="91"/>
      <c r="R105" s="37"/>
      <c r="S105" s="37"/>
      <c r="U105" s="327"/>
      <c r="V105" s="327"/>
      <c r="W105" s="327"/>
      <c r="X105" s="327"/>
      <c r="Z105" s="53"/>
      <c r="AA105" s="57"/>
      <c r="AB105" s="57"/>
      <c r="AC105" s="53"/>
      <c r="AD105" s="37"/>
      <c r="AE105" s="37"/>
      <c r="AF105" s="66"/>
    </row>
    <row r="106" spans="1:32">
      <c r="A106" s="28"/>
      <c r="B106" s="29"/>
      <c r="C106" s="42"/>
      <c r="D106" s="30"/>
      <c r="E106" s="31"/>
      <c r="F106" s="37"/>
      <c r="G106" s="32"/>
      <c r="H106" s="37"/>
      <c r="I106" s="32"/>
      <c r="K106" s="91"/>
      <c r="L106" s="37"/>
      <c r="M106" s="37"/>
      <c r="N106" s="91"/>
      <c r="O106" s="37"/>
      <c r="P106" s="37"/>
      <c r="Q106" s="91"/>
      <c r="R106" s="37"/>
      <c r="S106" s="37"/>
      <c r="U106" s="327"/>
      <c r="V106" s="327"/>
      <c r="W106" s="327"/>
      <c r="X106" s="327"/>
      <c r="Z106" s="53"/>
      <c r="AA106" s="57"/>
      <c r="AB106" s="57"/>
      <c r="AC106" s="53"/>
      <c r="AD106" s="37"/>
      <c r="AE106" s="37"/>
      <c r="AF106" s="66"/>
    </row>
    <row r="107" spans="1:32">
      <c r="A107" s="40"/>
      <c r="B107" s="55"/>
      <c r="C107" s="56"/>
      <c r="D107" s="55"/>
      <c r="E107" s="55"/>
      <c r="F107" s="156"/>
      <c r="G107" s="157"/>
      <c r="H107" s="156"/>
      <c r="I107" s="157"/>
      <c r="K107" s="91"/>
      <c r="L107" s="37"/>
      <c r="M107" s="37"/>
      <c r="N107" s="91"/>
      <c r="O107" s="37"/>
      <c r="P107" s="37"/>
      <c r="Q107" s="91"/>
      <c r="R107" s="37"/>
      <c r="S107" s="37"/>
      <c r="U107" s="327"/>
      <c r="V107" s="327"/>
      <c r="W107" s="327"/>
      <c r="X107" s="327"/>
      <c r="Z107" s="53"/>
      <c r="AA107" s="57"/>
      <c r="AB107" s="57"/>
      <c r="AC107" s="53"/>
      <c r="AD107" s="37"/>
      <c r="AE107" s="37"/>
      <c r="AF107" s="66"/>
    </row>
    <row r="108" spans="1:32">
      <c r="A108" s="40"/>
      <c r="B108" s="55"/>
      <c r="C108" s="56"/>
      <c r="D108" s="55"/>
      <c r="E108" s="55"/>
      <c r="F108" s="156"/>
      <c r="G108" s="157"/>
      <c r="H108" s="156"/>
      <c r="I108" s="157"/>
      <c r="K108" s="91"/>
      <c r="L108" s="37"/>
      <c r="M108" s="37"/>
      <c r="N108" s="91"/>
      <c r="O108" s="37"/>
      <c r="P108" s="37"/>
      <c r="Q108" s="91"/>
      <c r="R108" s="37"/>
      <c r="S108" s="37"/>
      <c r="U108" s="327"/>
      <c r="V108" s="327"/>
      <c r="W108" s="327"/>
      <c r="X108" s="327"/>
      <c r="Z108" s="53"/>
      <c r="AA108" s="57"/>
      <c r="AB108" s="57"/>
      <c r="AC108" s="53"/>
      <c r="AD108" s="37"/>
      <c r="AE108" s="37"/>
      <c r="AF108" s="66"/>
    </row>
    <row r="109" spans="1:32">
      <c r="A109" s="40"/>
      <c r="B109" s="55"/>
      <c r="C109" s="56"/>
      <c r="D109" s="55"/>
      <c r="E109" s="55"/>
      <c r="F109" s="156"/>
      <c r="G109" s="157"/>
      <c r="H109" s="156"/>
      <c r="I109" s="157"/>
      <c r="K109" s="91"/>
      <c r="L109" s="37"/>
      <c r="M109" s="37"/>
      <c r="N109" s="91"/>
      <c r="O109" s="37"/>
      <c r="P109" s="37"/>
      <c r="Q109" s="91"/>
      <c r="R109" s="37"/>
      <c r="S109" s="37"/>
      <c r="U109" s="327"/>
      <c r="V109" s="327"/>
      <c r="W109" s="327"/>
      <c r="X109" s="327"/>
      <c r="Z109" s="53"/>
      <c r="AA109" s="57"/>
      <c r="AB109" s="57"/>
      <c r="AC109" s="53"/>
      <c r="AD109" s="37"/>
      <c r="AE109" s="37"/>
      <c r="AF109" s="66"/>
    </row>
    <row r="110" spans="1:32">
      <c r="A110" s="149"/>
      <c r="B110" s="150"/>
      <c r="C110" s="151"/>
      <c r="D110" s="150"/>
      <c r="E110" s="150"/>
      <c r="F110" s="152"/>
      <c r="G110" s="153"/>
      <c r="H110" s="152"/>
      <c r="I110" s="153"/>
      <c r="K110" s="94"/>
      <c r="L110" s="92"/>
      <c r="M110" s="92"/>
      <c r="N110" s="94"/>
      <c r="O110" s="92"/>
      <c r="P110" s="92"/>
      <c r="Q110" s="94"/>
      <c r="R110" s="92"/>
      <c r="S110" s="92"/>
      <c r="U110" s="350"/>
      <c r="V110" s="350"/>
      <c r="W110" s="350"/>
      <c r="X110" s="350"/>
      <c r="Z110" s="85"/>
      <c r="AA110" s="74"/>
      <c r="AB110" s="74"/>
      <c r="AC110" s="85"/>
      <c r="AD110" s="37"/>
      <c r="AE110" s="37"/>
      <c r="AF110" s="66"/>
    </row>
    <row r="111" spans="1:32" ht="13" thickBot="1">
      <c r="A111" s="167"/>
      <c r="B111" s="168" t="s">
        <v>9</v>
      </c>
      <c r="C111" s="169"/>
      <c r="D111" s="168"/>
      <c r="E111" s="168"/>
      <c r="F111" s="170"/>
      <c r="G111" s="171">
        <f>SUM(G63:G109)</f>
        <v>176150</v>
      </c>
      <c r="H111" s="170"/>
      <c r="I111" s="171">
        <f>SUM(I63:I109)</f>
        <v>143253.72023132409</v>
      </c>
      <c r="K111" s="95"/>
      <c r="L111" s="93"/>
      <c r="M111" s="93"/>
      <c r="N111" s="95"/>
      <c r="O111" s="93"/>
      <c r="P111" s="93"/>
      <c r="Q111" s="95"/>
      <c r="R111" s="93"/>
      <c r="S111" s="93"/>
      <c r="U111" s="324"/>
      <c r="V111" s="324"/>
      <c r="W111" s="324"/>
      <c r="X111" s="324"/>
      <c r="Z111" s="84"/>
      <c r="AA111" s="78"/>
      <c r="AB111" s="78"/>
      <c r="AC111" s="84"/>
      <c r="AD111" s="37"/>
      <c r="AE111" s="37"/>
      <c r="AF111" s="66"/>
    </row>
    <row r="112" spans="1:32" ht="13" thickTop="1">
      <c r="A112" s="40"/>
      <c r="B112" s="55"/>
      <c r="C112" s="56"/>
      <c r="D112" s="55"/>
      <c r="E112" s="55"/>
      <c r="F112" s="156"/>
      <c r="G112" s="157"/>
      <c r="H112" s="156"/>
      <c r="I112" s="157"/>
      <c r="K112" s="91"/>
      <c r="L112" s="37"/>
      <c r="M112" s="37"/>
      <c r="N112" s="91"/>
      <c r="O112" s="37"/>
      <c r="P112" s="37"/>
      <c r="Q112" s="91"/>
      <c r="R112" s="37"/>
      <c r="S112" s="37"/>
      <c r="U112" s="327"/>
      <c r="V112" s="327"/>
      <c r="W112" s="327"/>
      <c r="X112" s="327"/>
      <c r="Z112" s="53"/>
      <c r="AA112" s="57"/>
      <c r="AB112" s="57"/>
      <c r="AC112" s="53"/>
      <c r="AD112" s="37"/>
      <c r="AE112" s="37"/>
      <c r="AF112" s="66"/>
    </row>
    <row r="113" spans="1:32">
      <c r="A113" s="40"/>
      <c r="B113" s="154" t="s">
        <v>118</v>
      </c>
      <c r="C113" s="155"/>
      <c r="D113" s="55"/>
      <c r="E113" s="55"/>
      <c r="F113" s="156"/>
      <c r="G113" s="157"/>
      <c r="H113" s="156"/>
      <c r="I113" s="157"/>
      <c r="K113" s="91"/>
      <c r="L113" s="37"/>
      <c r="M113" s="37"/>
      <c r="N113" s="91"/>
      <c r="O113" s="37"/>
      <c r="P113" s="37"/>
      <c r="Q113" s="91"/>
      <c r="R113" s="37"/>
      <c r="S113" s="37"/>
      <c r="U113" s="327"/>
      <c r="V113" s="327"/>
      <c r="W113" s="327"/>
      <c r="X113" s="327"/>
      <c r="Z113" s="53"/>
      <c r="AA113" s="57"/>
      <c r="AB113" s="57"/>
      <c r="AC113" s="53"/>
      <c r="AD113" s="37"/>
      <c r="AE113" s="37"/>
      <c r="AF113" s="66"/>
    </row>
    <row r="114" spans="1:32">
      <c r="A114" s="40"/>
      <c r="B114" s="55"/>
      <c r="C114" s="56"/>
      <c r="D114" s="55"/>
      <c r="E114" s="55"/>
      <c r="F114" s="156"/>
      <c r="G114" s="157"/>
      <c r="H114" s="156"/>
      <c r="I114" s="157"/>
      <c r="K114" s="91"/>
      <c r="L114" s="37"/>
      <c r="M114" s="37"/>
      <c r="N114" s="91"/>
      <c r="O114" s="37"/>
      <c r="P114" s="37"/>
      <c r="Q114" s="91"/>
      <c r="R114" s="37"/>
      <c r="S114" s="37"/>
      <c r="U114" s="327"/>
      <c r="V114" s="327"/>
      <c r="W114" s="327"/>
      <c r="X114" s="327"/>
      <c r="Z114" s="53"/>
      <c r="AA114" s="57"/>
      <c r="AB114" s="57"/>
      <c r="AC114" s="53"/>
      <c r="AD114" s="37"/>
      <c r="AE114" s="37"/>
      <c r="AF114" s="66"/>
    </row>
    <row r="115" spans="1:32">
      <c r="A115" s="40"/>
      <c r="B115" s="158" t="s">
        <v>121</v>
      </c>
      <c r="C115" s="59"/>
      <c r="D115" s="55"/>
      <c r="E115" s="55"/>
      <c r="F115" s="156"/>
      <c r="G115" s="157"/>
      <c r="H115" s="156"/>
      <c r="I115" s="157"/>
      <c r="K115" s="91"/>
      <c r="L115" s="37"/>
      <c r="M115" s="37"/>
      <c r="N115" s="91"/>
      <c r="O115" s="37"/>
      <c r="P115" s="37"/>
      <c r="Q115" s="91"/>
      <c r="R115" s="37"/>
      <c r="S115" s="37"/>
      <c r="U115" s="327"/>
      <c r="V115" s="327"/>
      <c r="W115" s="327"/>
      <c r="X115" s="327"/>
      <c r="Z115" s="53"/>
      <c r="AA115" s="57"/>
      <c r="AB115" s="57"/>
      <c r="AC115" s="53"/>
      <c r="AD115" s="37"/>
      <c r="AE115" s="37"/>
      <c r="AF115" s="66"/>
    </row>
    <row r="116" spans="1:32">
      <c r="A116" s="40"/>
      <c r="B116" s="55"/>
      <c r="C116" s="56"/>
      <c r="D116" s="55"/>
      <c r="E116" s="55"/>
      <c r="F116" s="156"/>
      <c r="G116" s="157"/>
      <c r="H116" s="156"/>
      <c r="I116" s="157"/>
      <c r="K116" s="91"/>
      <c r="L116" s="37"/>
      <c r="M116" s="37"/>
      <c r="N116" s="91"/>
      <c r="O116" s="37"/>
      <c r="P116" s="37"/>
      <c r="Q116" s="91"/>
      <c r="R116" s="37"/>
      <c r="S116" s="37"/>
      <c r="U116" s="327"/>
      <c r="V116" s="327"/>
      <c r="W116" s="327"/>
      <c r="X116" s="327"/>
      <c r="Z116" s="53"/>
      <c r="AA116" s="57"/>
      <c r="AB116" s="57"/>
      <c r="AC116" s="53"/>
      <c r="AD116" s="37"/>
      <c r="AE116" s="37"/>
      <c r="AF116" s="66"/>
    </row>
    <row r="117" spans="1:32">
      <c r="A117" s="28"/>
      <c r="B117" s="158" t="s">
        <v>38</v>
      </c>
      <c r="C117" s="59"/>
      <c r="D117" s="30"/>
      <c r="E117" s="31"/>
      <c r="F117" s="37"/>
      <c r="G117" s="32"/>
      <c r="H117" s="37"/>
      <c r="I117" s="32"/>
      <c r="K117" s="91"/>
      <c r="L117" s="37"/>
      <c r="M117" s="37"/>
      <c r="N117" s="91"/>
      <c r="O117" s="37"/>
      <c r="P117" s="37"/>
      <c r="Q117" s="91"/>
      <c r="R117" s="37"/>
      <c r="S117" s="37"/>
      <c r="U117" s="327"/>
      <c r="V117" s="327"/>
      <c r="W117" s="327"/>
      <c r="X117" s="327"/>
      <c r="Z117" s="53"/>
      <c r="AA117" s="57"/>
      <c r="AB117" s="57"/>
      <c r="AC117" s="53"/>
      <c r="AD117" s="37"/>
      <c r="AE117" s="37"/>
      <c r="AF117" s="66"/>
    </row>
    <row r="118" spans="1:32">
      <c r="A118" s="28"/>
      <c r="B118" s="29"/>
      <c r="C118" s="42"/>
      <c r="D118" s="30"/>
      <c r="E118" s="31"/>
      <c r="F118" s="37"/>
      <c r="G118" s="32"/>
      <c r="H118" s="37"/>
      <c r="I118" s="32"/>
      <c r="K118" s="91"/>
      <c r="L118" s="37"/>
      <c r="M118" s="37"/>
      <c r="N118" s="91"/>
      <c r="O118" s="37"/>
      <c r="P118" s="37"/>
      <c r="Q118" s="91"/>
      <c r="R118" s="37"/>
      <c r="S118" s="37"/>
      <c r="U118" s="327"/>
      <c r="V118" s="327"/>
      <c r="W118" s="327"/>
      <c r="X118" s="327"/>
      <c r="Z118" s="53"/>
      <c r="AA118" s="57"/>
      <c r="AB118" s="57"/>
      <c r="AC118" s="53"/>
      <c r="AD118" s="37"/>
      <c r="AE118" s="37"/>
      <c r="AF118" s="66"/>
    </row>
    <row r="119" spans="1:32" ht="37.5">
      <c r="A119" s="28" t="s">
        <v>13</v>
      </c>
      <c r="B119" s="27" t="s">
        <v>247</v>
      </c>
      <c r="C119" s="42" t="s">
        <v>177</v>
      </c>
      <c r="D119" s="30">
        <v>1</v>
      </c>
      <c r="E119" s="31" t="s">
        <v>39</v>
      </c>
      <c r="F119" s="37">
        <v>1130</v>
      </c>
      <c r="G119" s="32">
        <f>D119*F119</f>
        <v>1130</v>
      </c>
      <c r="H119" s="49">
        <f>F119*$AG$3</f>
        <v>918.97078547485785</v>
      </c>
      <c r="I119" s="32">
        <f>D119*H119</f>
        <v>918.97078547485785</v>
      </c>
      <c r="K119" s="91"/>
      <c r="L119" s="37"/>
      <c r="M119" s="37"/>
      <c r="N119" s="159"/>
      <c r="O119" s="37"/>
      <c r="P119" s="37"/>
      <c r="Q119" s="159"/>
      <c r="R119" s="37"/>
      <c r="S119" s="37"/>
      <c r="U119" s="327"/>
      <c r="V119" s="327"/>
      <c r="W119" s="327"/>
      <c r="X119" s="327"/>
      <c r="Z119" s="53">
        <v>0</v>
      </c>
      <c r="AA119" s="75">
        <f>H119*$AA$7</f>
        <v>781.12516765362921</v>
      </c>
      <c r="AB119" s="75">
        <f>AA119*$AB$7</f>
        <v>585.84387574022185</v>
      </c>
      <c r="AC119" s="53">
        <f>AB119*Z119</f>
        <v>0</v>
      </c>
      <c r="AD119" s="37" t="s">
        <v>301</v>
      </c>
      <c r="AE119" s="37" t="s">
        <v>292</v>
      </c>
      <c r="AF119" s="66"/>
    </row>
    <row r="120" spans="1:32">
      <c r="A120" s="28"/>
      <c r="B120" s="29"/>
      <c r="C120" s="42"/>
      <c r="D120" s="30"/>
      <c r="E120" s="31"/>
      <c r="F120" s="37"/>
      <c r="G120" s="32"/>
      <c r="H120" s="37"/>
      <c r="I120" s="32"/>
      <c r="K120" s="91"/>
      <c r="L120" s="37"/>
      <c r="M120" s="37"/>
      <c r="N120" s="91"/>
      <c r="O120" s="37"/>
      <c r="P120" s="37"/>
      <c r="Q120" s="91"/>
      <c r="R120" s="37"/>
      <c r="S120" s="37"/>
      <c r="U120" s="327"/>
      <c r="V120" s="327"/>
      <c r="W120" s="327"/>
      <c r="X120" s="327"/>
      <c r="Z120" s="53"/>
      <c r="AA120" s="57"/>
      <c r="AB120" s="57"/>
      <c r="AC120" s="53"/>
      <c r="AD120" s="37"/>
      <c r="AE120" s="37"/>
      <c r="AF120" s="66"/>
    </row>
    <row r="121" spans="1:32" ht="25">
      <c r="A121" s="28" t="s">
        <v>14</v>
      </c>
      <c r="B121" s="29" t="s">
        <v>248</v>
      </c>
      <c r="C121" s="42" t="s">
        <v>177</v>
      </c>
      <c r="D121" s="30">
        <v>2</v>
      </c>
      <c r="E121" s="31" t="s">
        <v>39</v>
      </c>
      <c r="F121" s="37">
        <v>1570</v>
      </c>
      <c r="G121" s="32">
        <f>D121*F121</f>
        <v>3140</v>
      </c>
      <c r="H121" s="49">
        <f>F121*$AG$3</f>
        <v>1276.8001178721477</v>
      </c>
      <c r="I121" s="32">
        <f>D121*H121</f>
        <v>2553.6002357442953</v>
      </c>
      <c r="K121" s="91"/>
      <c r="L121" s="37"/>
      <c r="M121" s="37"/>
      <c r="N121" s="159"/>
      <c r="O121" s="37"/>
      <c r="P121" s="37"/>
      <c r="Q121" s="159"/>
      <c r="R121" s="37"/>
      <c r="S121" s="37"/>
      <c r="U121" s="327"/>
      <c r="V121" s="327"/>
      <c r="W121" s="327"/>
      <c r="X121" s="327"/>
      <c r="Z121" s="53">
        <v>0</v>
      </c>
      <c r="AA121" s="75">
        <f>H121*$AA$7</f>
        <v>1085.2801001913256</v>
      </c>
      <c r="AB121" s="75">
        <f>AA121*$AB$7</f>
        <v>813.96007514349412</v>
      </c>
      <c r="AC121" s="53">
        <f>AB121*Z121</f>
        <v>0</v>
      </c>
      <c r="AD121" s="160" t="s">
        <v>354</v>
      </c>
      <c r="AE121" s="37" t="s">
        <v>311</v>
      </c>
      <c r="AF121" s="66"/>
    </row>
    <row r="122" spans="1:32">
      <c r="A122" s="28"/>
      <c r="B122" s="29"/>
      <c r="C122" s="42"/>
      <c r="D122" s="30"/>
      <c r="E122" s="31"/>
      <c r="F122" s="37"/>
      <c r="G122" s="32"/>
      <c r="H122" s="37"/>
      <c r="I122" s="32"/>
      <c r="K122" s="91"/>
      <c r="L122" s="37"/>
      <c r="M122" s="37"/>
      <c r="N122" s="91"/>
      <c r="O122" s="37"/>
      <c r="P122" s="37"/>
      <c r="Q122" s="91"/>
      <c r="R122" s="37"/>
      <c r="S122" s="37"/>
      <c r="U122" s="327"/>
      <c r="V122" s="327"/>
      <c r="W122" s="327"/>
      <c r="X122" s="327"/>
      <c r="Z122" s="53"/>
      <c r="AA122" s="57"/>
      <c r="AB122" s="57"/>
      <c r="AC122" s="53"/>
      <c r="AD122" s="37"/>
      <c r="AE122" s="37"/>
      <c r="AF122" s="66"/>
    </row>
    <row r="123" spans="1:32">
      <c r="A123" s="28"/>
      <c r="B123" s="158" t="s">
        <v>40</v>
      </c>
      <c r="C123" s="59"/>
      <c r="D123" s="30"/>
      <c r="E123" s="31"/>
      <c r="F123" s="37"/>
      <c r="G123" s="32"/>
      <c r="H123" s="37"/>
      <c r="I123" s="32"/>
      <c r="K123" s="91"/>
      <c r="L123" s="37"/>
      <c r="M123" s="37"/>
      <c r="N123" s="91"/>
      <c r="O123" s="37"/>
      <c r="P123" s="37"/>
      <c r="Q123" s="91"/>
      <c r="R123" s="37"/>
      <c r="S123" s="37"/>
      <c r="U123" s="327"/>
      <c r="V123" s="327"/>
      <c r="W123" s="327"/>
      <c r="X123" s="327"/>
      <c r="Z123" s="53"/>
      <c r="AA123" s="57"/>
      <c r="AB123" s="57"/>
      <c r="AC123" s="53"/>
      <c r="AD123" s="37"/>
      <c r="AE123" s="37"/>
      <c r="AF123" s="66"/>
    </row>
    <row r="124" spans="1:32">
      <c r="A124" s="28"/>
      <c r="B124" s="29"/>
      <c r="C124" s="42"/>
      <c r="D124" s="30"/>
      <c r="E124" s="31"/>
      <c r="F124" s="37"/>
      <c r="G124" s="32"/>
      <c r="H124" s="37"/>
      <c r="I124" s="32"/>
      <c r="K124" s="91"/>
      <c r="L124" s="37"/>
      <c r="M124" s="37"/>
      <c r="N124" s="91"/>
      <c r="O124" s="37"/>
      <c r="P124" s="37"/>
      <c r="Q124" s="91"/>
      <c r="R124" s="37"/>
      <c r="S124" s="37"/>
      <c r="U124" s="327"/>
      <c r="V124" s="327"/>
      <c r="W124" s="327"/>
      <c r="X124" s="327"/>
      <c r="Z124" s="53"/>
      <c r="AA124" s="57"/>
      <c r="AB124" s="57"/>
      <c r="AC124" s="53"/>
      <c r="AD124" s="37"/>
      <c r="AE124" s="37"/>
      <c r="AF124" s="66"/>
    </row>
    <row r="125" spans="1:32">
      <c r="A125" s="28" t="s">
        <v>15</v>
      </c>
      <c r="B125" s="161" t="s">
        <v>41</v>
      </c>
      <c r="C125" s="162"/>
      <c r="D125" s="163">
        <v>1</v>
      </c>
      <c r="E125" s="164" t="s">
        <v>39</v>
      </c>
      <c r="F125" s="49"/>
      <c r="G125" s="32">
        <f>D125*F125</f>
        <v>0</v>
      </c>
      <c r="H125" s="49"/>
      <c r="I125" s="32"/>
      <c r="K125" s="91"/>
      <c r="L125" s="37"/>
      <c r="M125" s="37"/>
      <c r="N125" s="91"/>
      <c r="O125" s="37"/>
      <c r="P125" s="37"/>
      <c r="Q125" s="91"/>
      <c r="R125" s="37"/>
      <c r="S125" s="37"/>
      <c r="U125" s="327"/>
      <c r="V125" s="327"/>
      <c r="W125" s="327"/>
      <c r="X125" s="327"/>
      <c r="Z125" s="53"/>
      <c r="AA125" s="57"/>
      <c r="AB125" s="57"/>
      <c r="AC125" s="53"/>
      <c r="AD125" s="37"/>
      <c r="AE125" s="37"/>
      <c r="AF125" s="66"/>
    </row>
    <row r="126" spans="1:32">
      <c r="A126" s="28"/>
      <c r="B126" s="161"/>
      <c r="C126" s="162"/>
      <c r="D126" s="163"/>
      <c r="E126" s="164"/>
      <c r="F126" s="49"/>
      <c r="G126" s="32"/>
      <c r="H126" s="49"/>
      <c r="I126" s="32"/>
      <c r="K126" s="91"/>
      <c r="L126" s="37"/>
      <c r="M126" s="37"/>
      <c r="N126" s="91"/>
      <c r="O126" s="37"/>
      <c r="P126" s="37"/>
      <c r="Q126" s="91"/>
      <c r="R126" s="37"/>
      <c r="S126" s="37"/>
      <c r="U126" s="327"/>
      <c r="V126" s="327"/>
      <c r="W126" s="327"/>
      <c r="X126" s="327"/>
      <c r="Z126" s="53"/>
      <c r="AA126" s="57"/>
      <c r="AB126" s="57"/>
      <c r="AC126" s="53"/>
      <c r="AD126" s="37"/>
      <c r="AE126" s="37"/>
      <c r="AF126" s="66"/>
    </row>
    <row r="127" spans="1:32">
      <c r="A127" s="28" t="s">
        <v>16</v>
      </c>
      <c r="B127" s="161" t="s">
        <v>70</v>
      </c>
      <c r="C127" s="162"/>
      <c r="D127" s="163">
        <v>1</v>
      </c>
      <c r="E127" s="164" t="s">
        <v>39</v>
      </c>
      <c r="F127" s="49"/>
      <c r="G127" s="32">
        <f>D127*F127</f>
        <v>0</v>
      </c>
      <c r="H127" s="49"/>
      <c r="I127" s="32"/>
      <c r="K127" s="91"/>
      <c r="L127" s="37"/>
      <c r="M127" s="37"/>
      <c r="N127" s="91"/>
      <c r="O127" s="37"/>
      <c r="P127" s="37"/>
      <c r="Q127" s="91"/>
      <c r="R127" s="37"/>
      <c r="S127" s="37"/>
      <c r="U127" s="327"/>
      <c r="V127" s="327"/>
      <c r="W127" s="327"/>
      <c r="X127" s="327"/>
      <c r="Z127" s="53"/>
      <c r="AA127" s="57"/>
      <c r="AB127" s="57"/>
      <c r="AC127" s="53"/>
      <c r="AD127" s="37"/>
      <c r="AE127" s="37"/>
      <c r="AF127" s="66"/>
    </row>
    <row r="128" spans="1:32">
      <c r="A128" s="28"/>
      <c r="B128" s="161"/>
      <c r="C128" s="162"/>
      <c r="D128" s="163"/>
      <c r="E128" s="164"/>
      <c r="F128" s="49"/>
      <c r="G128" s="32"/>
      <c r="H128" s="49"/>
      <c r="I128" s="32"/>
      <c r="K128" s="91"/>
      <c r="L128" s="37"/>
      <c r="M128" s="37"/>
      <c r="N128" s="91"/>
      <c r="O128" s="37"/>
      <c r="P128" s="37"/>
      <c r="Q128" s="91"/>
      <c r="R128" s="37"/>
      <c r="S128" s="37"/>
      <c r="U128" s="327"/>
      <c r="V128" s="327"/>
      <c r="W128" s="327"/>
      <c r="X128" s="327"/>
      <c r="Z128" s="53"/>
      <c r="AA128" s="57"/>
      <c r="AB128" s="57"/>
      <c r="AC128" s="53"/>
      <c r="AD128" s="37"/>
      <c r="AE128" s="37"/>
      <c r="AF128" s="66"/>
    </row>
    <row r="129" spans="1:32">
      <c r="A129" s="28" t="s">
        <v>17</v>
      </c>
      <c r="B129" s="161" t="s">
        <v>71</v>
      </c>
      <c r="C129" s="162"/>
      <c r="D129" s="163">
        <v>1</v>
      </c>
      <c r="E129" s="164" t="s">
        <v>39</v>
      </c>
      <c r="F129" s="49"/>
      <c r="G129" s="32">
        <f>D129*F129</f>
        <v>0</v>
      </c>
      <c r="H129" s="49"/>
      <c r="I129" s="32"/>
      <c r="K129" s="91"/>
      <c r="L129" s="37"/>
      <c r="M129" s="37"/>
      <c r="N129" s="91"/>
      <c r="O129" s="37"/>
      <c r="P129" s="37"/>
      <c r="Q129" s="91"/>
      <c r="R129" s="37"/>
      <c r="S129" s="37"/>
      <c r="U129" s="327"/>
      <c r="V129" s="327"/>
      <c r="W129" s="327"/>
      <c r="X129" s="327"/>
      <c r="Z129" s="53"/>
      <c r="AA129" s="57"/>
      <c r="AB129" s="57"/>
      <c r="AC129" s="53"/>
      <c r="AD129" s="37"/>
      <c r="AE129" s="37"/>
      <c r="AF129" s="66"/>
    </row>
    <row r="130" spans="1:32">
      <c r="A130" s="28"/>
      <c r="B130" s="29"/>
      <c r="C130" s="42"/>
      <c r="D130" s="30"/>
      <c r="E130" s="31"/>
      <c r="F130" s="49"/>
      <c r="G130" s="32"/>
      <c r="H130" s="49"/>
      <c r="I130" s="32"/>
      <c r="K130" s="91"/>
      <c r="L130" s="37"/>
      <c r="M130" s="37"/>
      <c r="N130" s="91"/>
      <c r="O130" s="37"/>
      <c r="P130" s="37"/>
      <c r="Q130" s="91"/>
      <c r="R130" s="37"/>
      <c r="S130" s="37"/>
      <c r="U130" s="327"/>
      <c r="V130" s="327"/>
      <c r="W130" s="327"/>
      <c r="X130" s="327"/>
      <c r="Z130" s="53"/>
      <c r="AA130" s="57"/>
      <c r="AB130" s="57"/>
      <c r="AC130" s="53"/>
      <c r="AD130" s="37"/>
      <c r="AE130" s="37"/>
      <c r="AF130" s="66"/>
    </row>
    <row r="131" spans="1:32" s="34" customFormat="1" ht="25">
      <c r="A131" s="28"/>
      <c r="B131" s="165" t="s">
        <v>229</v>
      </c>
      <c r="C131" s="42" t="s">
        <v>177</v>
      </c>
      <c r="D131" s="30">
        <v>1</v>
      </c>
      <c r="E131" s="31" t="s">
        <v>39</v>
      </c>
      <c r="F131" s="37">
        <v>6030</v>
      </c>
      <c r="G131" s="32">
        <f>D131*F131</f>
        <v>6030</v>
      </c>
      <c r="H131" s="49">
        <f>F131*$AG$3</f>
        <v>4903.8883508083127</v>
      </c>
      <c r="I131" s="32">
        <f>D131*H131</f>
        <v>4903.8883508083127</v>
      </c>
      <c r="K131" s="91"/>
      <c r="L131" s="37"/>
      <c r="M131" s="37"/>
      <c r="N131" s="159"/>
      <c r="O131" s="37"/>
      <c r="P131" s="37"/>
      <c r="Q131" s="159"/>
      <c r="R131" s="37"/>
      <c r="S131" s="37"/>
      <c r="U131" s="327"/>
      <c r="V131" s="327"/>
      <c r="W131" s="327"/>
      <c r="X131" s="327"/>
      <c r="Z131" s="53">
        <v>0</v>
      </c>
      <c r="AA131" s="75">
        <f>H131*$AA$7</f>
        <v>4168.3050981870656</v>
      </c>
      <c r="AB131" s="75">
        <f>AA131*$AB$7</f>
        <v>3126.2288236402992</v>
      </c>
      <c r="AC131" s="53">
        <f>AB131*Z131</f>
        <v>0</v>
      </c>
      <c r="AD131" s="37" t="s">
        <v>293</v>
      </c>
      <c r="AE131" s="37" t="s">
        <v>292</v>
      </c>
      <c r="AF131" s="66"/>
    </row>
    <row r="132" spans="1:32" s="34" customFormat="1">
      <c r="A132" s="28"/>
      <c r="B132" s="29"/>
      <c r="C132" s="42"/>
      <c r="D132" s="166"/>
      <c r="E132" s="31"/>
      <c r="F132" s="37"/>
      <c r="G132" s="32"/>
      <c r="H132" s="37"/>
      <c r="I132" s="32"/>
      <c r="K132" s="91"/>
      <c r="L132" s="37"/>
      <c r="M132" s="37"/>
      <c r="N132" s="91"/>
      <c r="O132" s="37"/>
      <c r="P132" s="37"/>
      <c r="Q132" s="91"/>
      <c r="R132" s="37"/>
      <c r="S132" s="37"/>
      <c r="U132" s="327"/>
      <c r="V132" s="327"/>
      <c r="W132" s="327"/>
      <c r="X132" s="327"/>
      <c r="Z132" s="53"/>
      <c r="AA132" s="57"/>
      <c r="AB132" s="57"/>
      <c r="AC132" s="53"/>
      <c r="AD132" s="37"/>
      <c r="AE132" s="37"/>
      <c r="AF132" s="66"/>
    </row>
    <row r="133" spans="1:32">
      <c r="A133" s="28" t="s">
        <v>18</v>
      </c>
      <c r="B133" s="29" t="s">
        <v>234</v>
      </c>
      <c r="C133" s="42" t="s">
        <v>177</v>
      </c>
      <c r="D133" s="30">
        <v>2</v>
      </c>
      <c r="E133" s="31" t="s">
        <v>39</v>
      </c>
      <c r="F133" s="37">
        <v>530</v>
      </c>
      <c r="G133" s="32">
        <f>D133*F133</f>
        <v>1060</v>
      </c>
      <c r="H133" s="49">
        <f>F133*$AG$3</f>
        <v>431.02169584218996</v>
      </c>
      <c r="I133" s="32">
        <f>D133*H133</f>
        <v>862.04339168437991</v>
      </c>
      <c r="K133" s="91"/>
      <c r="L133" s="37"/>
      <c r="M133" s="37"/>
      <c r="N133" s="159"/>
      <c r="O133" s="37"/>
      <c r="P133" s="37"/>
      <c r="Q133" s="159"/>
      <c r="R133" s="37"/>
      <c r="S133" s="37"/>
      <c r="U133" s="327"/>
      <c r="V133" s="327"/>
      <c r="W133" s="327"/>
      <c r="X133" s="327"/>
      <c r="Z133" s="53">
        <v>0</v>
      </c>
      <c r="AA133" s="75">
        <f>H133*$AA$7</f>
        <v>366.36844146586145</v>
      </c>
      <c r="AB133" s="75">
        <f>AA133*$AB$7</f>
        <v>274.77633109939609</v>
      </c>
      <c r="AC133" s="53">
        <f>AB133*Z133</f>
        <v>0</v>
      </c>
      <c r="AD133" s="37" t="s">
        <v>294</v>
      </c>
      <c r="AE133" s="37" t="s">
        <v>292</v>
      </c>
      <c r="AF133" s="66"/>
    </row>
    <row r="134" spans="1:32">
      <c r="A134" s="28"/>
      <c r="B134" s="29"/>
      <c r="C134" s="42"/>
      <c r="D134" s="30"/>
      <c r="E134" s="31"/>
      <c r="F134" s="37"/>
      <c r="G134" s="32"/>
      <c r="H134" s="37"/>
      <c r="I134" s="32"/>
      <c r="K134" s="91"/>
      <c r="L134" s="37"/>
      <c r="M134" s="37"/>
      <c r="N134" s="91"/>
      <c r="O134" s="37"/>
      <c r="P134" s="37"/>
      <c r="Q134" s="91"/>
      <c r="R134" s="37"/>
      <c r="S134" s="37"/>
      <c r="U134" s="327"/>
      <c r="V134" s="327"/>
      <c r="W134" s="327"/>
      <c r="X134" s="327"/>
      <c r="Z134" s="53"/>
      <c r="AA134" s="57"/>
      <c r="AB134" s="57"/>
      <c r="AC134" s="53"/>
      <c r="AD134" s="37"/>
      <c r="AE134" s="37"/>
      <c r="AF134" s="66"/>
    </row>
    <row r="135" spans="1:32">
      <c r="A135" s="28" t="s">
        <v>19</v>
      </c>
      <c r="B135" s="29" t="s">
        <v>44</v>
      </c>
      <c r="C135" s="42" t="s">
        <v>177</v>
      </c>
      <c r="D135" s="30">
        <v>2</v>
      </c>
      <c r="E135" s="31" t="s">
        <v>39</v>
      </c>
      <c r="F135" s="37">
        <v>410</v>
      </c>
      <c r="G135" s="32">
        <f>D135*F135</f>
        <v>820</v>
      </c>
      <c r="H135" s="49">
        <f>F135*$AG$3</f>
        <v>333.4318779156564</v>
      </c>
      <c r="I135" s="32">
        <f>D135*H135</f>
        <v>666.8637558313128</v>
      </c>
      <c r="K135" s="91"/>
      <c r="L135" s="37"/>
      <c r="M135" s="37"/>
      <c r="N135" s="159"/>
      <c r="O135" s="37"/>
      <c r="P135" s="37"/>
      <c r="Q135" s="159"/>
      <c r="R135" s="37"/>
      <c r="S135" s="37"/>
      <c r="U135" s="327"/>
      <c r="V135" s="327"/>
      <c r="W135" s="327"/>
      <c r="X135" s="327"/>
      <c r="Z135" s="53">
        <v>0</v>
      </c>
      <c r="AA135" s="75">
        <f>H135*$AA$7</f>
        <v>283.41709622830791</v>
      </c>
      <c r="AB135" s="75">
        <f>AA135*$AB$7</f>
        <v>212.56282217123095</v>
      </c>
      <c r="AC135" s="53">
        <f>AB135*Z135</f>
        <v>0</v>
      </c>
      <c r="AD135" s="37" t="s">
        <v>295</v>
      </c>
      <c r="AE135" s="37" t="s">
        <v>292</v>
      </c>
      <c r="AF135" s="66"/>
    </row>
    <row r="136" spans="1:32">
      <c r="A136" s="28"/>
      <c r="B136" s="29"/>
      <c r="C136" s="42"/>
      <c r="D136" s="30"/>
      <c r="E136" s="31"/>
      <c r="F136" s="37"/>
      <c r="G136" s="32"/>
      <c r="H136" s="37"/>
      <c r="I136" s="32"/>
      <c r="K136" s="91"/>
      <c r="L136" s="37"/>
      <c r="M136" s="37"/>
      <c r="N136" s="91"/>
      <c r="O136" s="37"/>
      <c r="P136" s="37"/>
      <c r="Q136" s="91"/>
      <c r="R136" s="37"/>
      <c r="S136" s="37"/>
      <c r="U136" s="327"/>
      <c r="V136" s="327"/>
      <c r="W136" s="327"/>
      <c r="X136" s="327"/>
      <c r="Z136" s="53"/>
      <c r="AA136" s="57"/>
      <c r="AB136" s="57"/>
      <c r="AC136" s="53"/>
      <c r="AD136" s="37"/>
      <c r="AE136" s="37"/>
      <c r="AF136" s="66"/>
    </row>
    <row r="137" spans="1:32">
      <c r="A137" s="28"/>
      <c r="B137" s="158" t="s">
        <v>46</v>
      </c>
      <c r="C137" s="59"/>
      <c r="D137" s="30"/>
      <c r="E137" s="31"/>
      <c r="F137" s="37"/>
      <c r="G137" s="32"/>
      <c r="H137" s="37"/>
      <c r="I137" s="32"/>
      <c r="K137" s="91"/>
      <c r="L137" s="37"/>
      <c r="M137" s="37"/>
      <c r="N137" s="91"/>
      <c r="O137" s="37"/>
      <c r="P137" s="37"/>
      <c r="Q137" s="91"/>
      <c r="R137" s="37"/>
      <c r="S137" s="37"/>
      <c r="U137" s="327"/>
      <c r="V137" s="327"/>
      <c r="W137" s="327"/>
      <c r="X137" s="327"/>
      <c r="Z137" s="53"/>
      <c r="AA137" s="57"/>
      <c r="AB137" s="57"/>
      <c r="AC137" s="53"/>
      <c r="AD137" s="37"/>
      <c r="AE137" s="37"/>
      <c r="AF137" s="66"/>
    </row>
    <row r="138" spans="1:32">
      <c r="A138" s="28"/>
      <c r="B138" s="29"/>
      <c r="C138" s="42"/>
      <c r="D138" s="30"/>
      <c r="E138" s="31"/>
      <c r="F138" s="37"/>
      <c r="G138" s="32"/>
      <c r="H138" s="37"/>
      <c r="I138" s="32"/>
      <c r="K138" s="91"/>
      <c r="L138" s="37"/>
      <c r="M138" s="37"/>
      <c r="N138" s="91"/>
      <c r="O138" s="37"/>
      <c r="P138" s="37"/>
      <c r="Q138" s="91"/>
      <c r="R138" s="37"/>
      <c r="S138" s="37"/>
      <c r="U138" s="327"/>
      <c r="V138" s="327"/>
      <c r="W138" s="327"/>
      <c r="X138" s="327"/>
      <c r="Z138" s="53"/>
      <c r="AA138" s="57"/>
      <c r="AB138" s="57"/>
      <c r="AC138" s="53"/>
      <c r="AD138" s="37"/>
      <c r="AE138" s="37"/>
      <c r="AF138" s="66"/>
    </row>
    <row r="139" spans="1:32">
      <c r="A139" s="28" t="s">
        <v>20</v>
      </c>
      <c r="B139" s="29" t="s">
        <v>47</v>
      </c>
      <c r="C139" s="42" t="s">
        <v>177</v>
      </c>
      <c r="D139" s="30">
        <v>2</v>
      </c>
      <c r="E139" s="31" t="s">
        <v>39</v>
      </c>
      <c r="F139" s="37">
        <v>800</v>
      </c>
      <c r="G139" s="32">
        <f>D139*F139</f>
        <v>1600</v>
      </c>
      <c r="H139" s="49">
        <f>F139*$AG$3</f>
        <v>650.59878617689048</v>
      </c>
      <c r="I139" s="32">
        <f>D139*H139</f>
        <v>1301.197572353781</v>
      </c>
      <c r="K139" s="91"/>
      <c r="L139" s="37"/>
      <c r="M139" s="37"/>
      <c r="N139" s="159"/>
      <c r="O139" s="37"/>
      <c r="P139" s="37"/>
      <c r="Q139" s="159"/>
      <c r="R139" s="37"/>
      <c r="S139" s="37"/>
      <c r="U139" s="327"/>
      <c r="V139" s="327"/>
      <c r="W139" s="327"/>
      <c r="X139" s="327"/>
      <c r="Z139" s="53">
        <v>0</v>
      </c>
      <c r="AA139" s="75">
        <f>H139*$AA$7</f>
        <v>553.00896825035693</v>
      </c>
      <c r="AB139" s="75">
        <f>AA139*$AB$7</f>
        <v>414.7567261877677</v>
      </c>
      <c r="AC139" s="53">
        <f>AB139*Z139</f>
        <v>0</v>
      </c>
      <c r="AD139" s="37" t="s">
        <v>337</v>
      </c>
      <c r="AE139" s="37" t="s">
        <v>338</v>
      </c>
      <c r="AF139" s="66"/>
    </row>
    <row r="140" spans="1:32">
      <c r="A140" s="28"/>
      <c r="B140" s="29"/>
      <c r="C140" s="42"/>
      <c r="D140" s="30"/>
      <c r="E140" s="31"/>
      <c r="F140" s="37"/>
      <c r="G140" s="32"/>
      <c r="H140" s="37"/>
      <c r="I140" s="32"/>
      <c r="K140" s="91"/>
      <c r="L140" s="37"/>
      <c r="M140" s="37"/>
      <c r="N140" s="91"/>
      <c r="O140" s="37"/>
      <c r="P140" s="37"/>
      <c r="Q140" s="91"/>
      <c r="R140" s="37"/>
      <c r="S140" s="37"/>
      <c r="U140" s="327"/>
      <c r="V140" s="327"/>
      <c r="W140" s="327"/>
      <c r="X140" s="327"/>
      <c r="Z140" s="53"/>
      <c r="AA140" s="57"/>
      <c r="AB140" s="57"/>
      <c r="AC140" s="53"/>
      <c r="AD140" s="37"/>
      <c r="AE140" s="37"/>
      <c r="AF140" s="66"/>
    </row>
    <row r="141" spans="1:32">
      <c r="A141" s="28"/>
      <c r="B141" s="29" t="s">
        <v>116</v>
      </c>
      <c r="C141" s="42" t="s">
        <v>168</v>
      </c>
      <c r="D141" s="30">
        <v>1</v>
      </c>
      <c r="E141" s="31" t="s">
        <v>39</v>
      </c>
      <c r="F141" s="37">
        <v>350</v>
      </c>
      <c r="G141" s="32">
        <f>D141*F141</f>
        <v>350</v>
      </c>
      <c r="H141" s="49">
        <f>F141*$AG$3</f>
        <v>284.63696895238962</v>
      </c>
      <c r="I141" s="32">
        <f>D141*H141</f>
        <v>284.63696895238962</v>
      </c>
      <c r="K141" s="91"/>
      <c r="L141" s="37"/>
      <c r="M141" s="37"/>
      <c r="N141" s="159"/>
      <c r="O141" s="37"/>
      <c r="P141" s="37"/>
      <c r="Q141" s="159"/>
      <c r="R141" s="37"/>
      <c r="S141" s="37"/>
      <c r="U141" s="328">
        <v>0</v>
      </c>
      <c r="V141" s="330">
        <f>H141*$V$7</f>
        <v>241.94142360953117</v>
      </c>
      <c r="W141" s="330">
        <f>V141*$W$7</f>
        <v>181.45606770714838</v>
      </c>
      <c r="X141" s="328">
        <f>U141*W141</f>
        <v>0</v>
      </c>
      <c r="Z141" s="53"/>
      <c r="AA141" s="57"/>
      <c r="AB141" s="57"/>
      <c r="AC141" s="53"/>
      <c r="AD141" s="37"/>
      <c r="AE141" s="37"/>
      <c r="AF141" s="66"/>
    </row>
    <row r="142" spans="1:32">
      <c r="A142" s="28"/>
      <c r="B142" s="29"/>
      <c r="C142" s="42"/>
      <c r="D142" s="30"/>
      <c r="E142" s="31"/>
      <c r="F142" s="37"/>
      <c r="G142" s="32"/>
      <c r="H142" s="37"/>
      <c r="I142" s="32"/>
      <c r="K142" s="91"/>
      <c r="L142" s="37"/>
      <c r="M142" s="37"/>
      <c r="N142" s="91"/>
      <c r="O142" s="37"/>
      <c r="P142" s="37"/>
      <c r="Q142" s="91"/>
      <c r="R142" s="37"/>
      <c r="S142" s="37"/>
      <c r="U142" s="327"/>
      <c r="V142" s="327"/>
      <c r="W142" s="327"/>
      <c r="X142" s="327"/>
      <c r="Z142" s="53"/>
      <c r="AA142" s="57"/>
      <c r="AB142" s="57"/>
      <c r="AC142" s="53"/>
      <c r="AD142" s="37"/>
      <c r="AE142" s="37"/>
      <c r="AF142" s="66"/>
    </row>
    <row r="143" spans="1:32">
      <c r="A143" s="28" t="s">
        <v>21</v>
      </c>
      <c r="B143" s="29" t="s">
        <v>134</v>
      </c>
      <c r="C143" s="44"/>
      <c r="D143" s="30">
        <v>3</v>
      </c>
      <c r="E143" s="31" t="s">
        <v>39</v>
      </c>
      <c r="F143" s="37">
        <v>180</v>
      </c>
      <c r="G143" s="32">
        <f>D143*F143</f>
        <v>540</v>
      </c>
      <c r="H143" s="49">
        <f>F143*$AG$3</f>
        <v>146.38472688980036</v>
      </c>
      <c r="I143" s="32">
        <f>D143*H143</f>
        <v>439.15418066940106</v>
      </c>
      <c r="K143" s="91"/>
      <c r="L143" s="37"/>
      <c r="M143" s="37"/>
      <c r="N143" s="159"/>
      <c r="O143" s="37"/>
      <c r="P143" s="37"/>
      <c r="Q143" s="159"/>
      <c r="R143" s="37"/>
      <c r="S143" s="37"/>
      <c r="U143" s="328">
        <v>0</v>
      </c>
      <c r="V143" s="330">
        <f>H143*$V$7</f>
        <v>124.42701785633031</v>
      </c>
      <c r="W143" s="330">
        <f>V143*$W$7</f>
        <v>93.320263392247739</v>
      </c>
      <c r="X143" s="328">
        <f>U143*W143</f>
        <v>0</v>
      </c>
      <c r="Z143" s="53"/>
      <c r="AA143" s="57"/>
      <c r="AB143" s="57"/>
      <c r="AC143" s="53"/>
      <c r="AD143" s="37"/>
      <c r="AE143" s="37"/>
      <c r="AF143" s="66"/>
    </row>
    <row r="144" spans="1:32">
      <c r="A144" s="28"/>
      <c r="B144" s="29"/>
      <c r="C144" s="42"/>
      <c r="D144" s="30"/>
      <c r="E144" s="31"/>
      <c r="F144" s="37"/>
      <c r="G144" s="32"/>
      <c r="H144" s="37"/>
      <c r="I144" s="32"/>
      <c r="K144" s="91"/>
      <c r="L144" s="37"/>
      <c r="M144" s="37"/>
      <c r="N144" s="91"/>
      <c r="O144" s="37"/>
      <c r="P144" s="37"/>
      <c r="Q144" s="91"/>
      <c r="R144" s="37"/>
      <c r="S144" s="37"/>
      <c r="U144" s="327"/>
      <c r="V144" s="327"/>
      <c r="W144" s="327"/>
      <c r="X144" s="327"/>
      <c r="Z144" s="53"/>
      <c r="AA144" s="57"/>
      <c r="AB144" s="57"/>
      <c r="AC144" s="53"/>
      <c r="AD144" s="37"/>
      <c r="AE144" s="37"/>
      <c r="AF144" s="66"/>
    </row>
    <row r="145" spans="1:32">
      <c r="A145" s="28" t="s">
        <v>33</v>
      </c>
      <c r="B145" s="29" t="s">
        <v>135</v>
      </c>
      <c r="C145" s="44"/>
      <c r="D145" s="30">
        <v>12</v>
      </c>
      <c r="E145" s="31" t="s">
        <v>39</v>
      </c>
      <c r="F145" s="37">
        <v>180</v>
      </c>
      <c r="G145" s="32">
        <f>D145*F145</f>
        <v>2160</v>
      </c>
      <c r="H145" s="49">
        <f>F145*$AG$3</f>
        <v>146.38472688980036</v>
      </c>
      <c r="I145" s="32">
        <f>D145*H145</f>
        <v>1756.6167226776042</v>
      </c>
      <c r="K145" s="91"/>
      <c r="L145" s="37"/>
      <c r="M145" s="37"/>
      <c r="N145" s="159"/>
      <c r="O145" s="37"/>
      <c r="P145" s="37"/>
      <c r="Q145" s="159"/>
      <c r="R145" s="37"/>
      <c r="S145" s="37"/>
      <c r="U145" s="328">
        <v>0</v>
      </c>
      <c r="V145" s="330">
        <f>H145*$V$7</f>
        <v>124.42701785633031</v>
      </c>
      <c r="W145" s="330">
        <f>V145*$W$7</f>
        <v>93.320263392247739</v>
      </c>
      <c r="X145" s="328">
        <f>U145*W145</f>
        <v>0</v>
      </c>
      <c r="Z145" s="53"/>
      <c r="AA145" s="57"/>
      <c r="AB145" s="57"/>
      <c r="AC145" s="53"/>
      <c r="AD145" s="37"/>
      <c r="AE145" s="37"/>
      <c r="AF145" s="66"/>
    </row>
    <row r="146" spans="1:32">
      <c r="A146" s="28"/>
      <c r="B146" s="29"/>
      <c r="C146" s="42"/>
      <c r="D146" s="30"/>
      <c r="E146" s="31"/>
      <c r="F146" s="37"/>
      <c r="G146" s="32"/>
      <c r="H146" s="37"/>
      <c r="I146" s="32"/>
      <c r="K146" s="91"/>
      <c r="L146" s="37"/>
      <c r="M146" s="37"/>
      <c r="N146" s="91"/>
      <c r="O146" s="37"/>
      <c r="P146" s="37"/>
      <c r="Q146" s="91"/>
      <c r="R146" s="37"/>
      <c r="S146" s="37"/>
      <c r="U146" s="327"/>
      <c r="V146" s="327"/>
      <c r="W146" s="327"/>
      <c r="X146" s="327"/>
      <c r="Z146" s="53"/>
      <c r="AA146" s="57"/>
      <c r="AB146" s="57"/>
      <c r="AC146" s="53"/>
      <c r="AD146" s="37"/>
      <c r="AE146" s="37"/>
      <c r="AF146" s="66"/>
    </row>
    <row r="147" spans="1:32">
      <c r="A147" s="28" t="s">
        <v>25</v>
      </c>
      <c r="B147" s="29" t="s">
        <v>48</v>
      </c>
      <c r="C147" s="42" t="s">
        <v>177</v>
      </c>
      <c r="D147" s="30">
        <v>4</v>
      </c>
      <c r="E147" s="31" t="s">
        <v>39</v>
      </c>
      <c r="F147" s="37">
        <v>710</v>
      </c>
      <c r="G147" s="32">
        <f>D147*F147</f>
        <v>2840</v>
      </c>
      <c r="H147" s="49">
        <f>F147*$AG$3</f>
        <v>577.40642273199035</v>
      </c>
      <c r="I147" s="32">
        <f>D147*H147</f>
        <v>2309.6256909279614</v>
      </c>
      <c r="K147" s="91"/>
      <c r="L147" s="37"/>
      <c r="M147" s="37"/>
      <c r="N147" s="159"/>
      <c r="O147" s="37"/>
      <c r="P147" s="37"/>
      <c r="Q147" s="159"/>
      <c r="R147" s="37"/>
      <c r="S147" s="37"/>
      <c r="U147" s="327"/>
      <c r="V147" s="327"/>
      <c r="W147" s="327"/>
      <c r="X147" s="327"/>
      <c r="Z147" s="53">
        <v>0</v>
      </c>
      <c r="AA147" s="75">
        <f>H147*$AA$7</f>
        <v>490.79545932219179</v>
      </c>
      <c r="AB147" s="75">
        <f>AA147*$AB$7</f>
        <v>368.09659449164383</v>
      </c>
      <c r="AC147" s="53">
        <f>AB147*Z147</f>
        <v>0</v>
      </c>
      <c r="AD147" s="121" t="s">
        <v>343</v>
      </c>
      <c r="AE147" s="37" t="s">
        <v>344</v>
      </c>
      <c r="AF147" s="66"/>
    </row>
    <row r="148" spans="1:32">
      <c r="A148" s="28"/>
      <c r="B148" s="29"/>
      <c r="C148" s="42"/>
      <c r="D148" s="30"/>
      <c r="E148" s="31"/>
      <c r="F148" s="37"/>
      <c r="G148" s="32"/>
      <c r="H148" s="37"/>
      <c r="I148" s="32"/>
      <c r="K148" s="91"/>
      <c r="L148" s="37"/>
      <c r="M148" s="37"/>
      <c r="N148" s="91"/>
      <c r="O148" s="37"/>
      <c r="P148" s="37"/>
      <c r="Q148" s="91"/>
      <c r="R148" s="37"/>
      <c r="S148" s="37"/>
      <c r="U148" s="327"/>
      <c r="V148" s="327"/>
      <c r="W148" s="327"/>
      <c r="X148" s="327"/>
      <c r="Z148" s="53"/>
      <c r="AA148" s="57"/>
      <c r="AB148" s="57"/>
      <c r="AC148" s="53"/>
      <c r="AD148" s="37"/>
      <c r="AE148" s="37"/>
      <c r="AF148" s="66"/>
    </row>
    <row r="149" spans="1:32">
      <c r="A149" s="28" t="s">
        <v>22</v>
      </c>
      <c r="B149" s="29" t="s">
        <v>49</v>
      </c>
      <c r="C149" s="42" t="s">
        <v>177</v>
      </c>
      <c r="D149" s="30">
        <v>2</v>
      </c>
      <c r="E149" s="31" t="s">
        <v>39</v>
      </c>
      <c r="F149" s="37">
        <v>300</v>
      </c>
      <c r="G149" s="32">
        <f>D149*F149</f>
        <v>600</v>
      </c>
      <c r="H149" s="49">
        <f>F149*$AG$3</f>
        <v>243.97454481633395</v>
      </c>
      <c r="I149" s="32">
        <f>D149*H149</f>
        <v>487.94908963266789</v>
      </c>
      <c r="K149" s="91"/>
      <c r="L149" s="37"/>
      <c r="M149" s="37"/>
      <c r="N149" s="159"/>
      <c r="O149" s="37"/>
      <c r="P149" s="37"/>
      <c r="Q149" s="159"/>
      <c r="R149" s="37"/>
      <c r="S149" s="37"/>
      <c r="U149" s="327"/>
      <c r="V149" s="327"/>
      <c r="W149" s="327"/>
      <c r="X149" s="327"/>
      <c r="Z149" s="53">
        <v>0</v>
      </c>
      <c r="AA149" s="75">
        <f>H149*$AA$7</f>
        <v>207.37836309388385</v>
      </c>
      <c r="AB149" s="75">
        <f>AA149*$AB$7</f>
        <v>155.53377232041288</v>
      </c>
      <c r="AC149" s="53">
        <f>AB149*Z149</f>
        <v>0</v>
      </c>
      <c r="AD149" s="160" t="s">
        <v>310</v>
      </c>
      <c r="AE149" s="37" t="s">
        <v>311</v>
      </c>
      <c r="AF149" s="66"/>
    </row>
    <row r="150" spans="1:32">
      <c r="A150" s="28"/>
      <c r="B150" s="29"/>
      <c r="C150" s="42"/>
      <c r="D150" s="30"/>
      <c r="E150" s="31"/>
      <c r="F150" s="37"/>
      <c r="G150" s="32"/>
      <c r="H150" s="37"/>
      <c r="I150" s="32"/>
      <c r="K150" s="91"/>
      <c r="L150" s="37"/>
      <c r="M150" s="37"/>
      <c r="N150" s="91"/>
      <c r="O150" s="37"/>
      <c r="P150" s="37"/>
      <c r="Q150" s="91"/>
      <c r="R150" s="37"/>
      <c r="S150" s="37"/>
      <c r="U150" s="327"/>
      <c r="V150" s="327"/>
      <c r="W150" s="327"/>
      <c r="X150" s="327"/>
      <c r="Z150" s="53"/>
      <c r="AA150" s="57"/>
      <c r="AB150" s="57"/>
      <c r="AC150" s="53"/>
      <c r="AD150" s="37"/>
      <c r="AE150" s="37"/>
      <c r="AF150" s="66"/>
    </row>
    <row r="151" spans="1:32">
      <c r="A151" s="28" t="s">
        <v>23</v>
      </c>
      <c r="B151" s="29" t="s">
        <v>50</v>
      </c>
      <c r="C151" s="42" t="s">
        <v>230</v>
      </c>
      <c r="D151" s="30">
        <v>6</v>
      </c>
      <c r="E151" s="31" t="s">
        <v>39</v>
      </c>
      <c r="F151" s="37">
        <v>440</v>
      </c>
      <c r="G151" s="32">
        <f>D151*F151</f>
        <v>2640</v>
      </c>
      <c r="H151" s="49">
        <f>F151*$AG$3</f>
        <v>357.82933239728982</v>
      </c>
      <c r="I151" s="32">
        <f>D151*H151</f>
        <v>2146.9759943837389</v>
      </c>
      <c r="K151" s="91"/>
      <c r="L151" s="37"/>
      <c r="M151" s="37"/>
      <c r="N151" s="159"/>
      <c r="O151" s="37"/>
      <c r="P151" s="37"/>
      <c r="Q151" s="159"/>
      <c r="R151" s="37"/>
      <c r="S151" s="37"/>
      <c r="U151" s="327"/>
      <c r="V151" s="327"/>
      <c r="W151" s="327"/>
      <c r="X151" s="327"/>
      <c r="Z151" s="53">
        <v>0</v>
      </c>
      <c r="AA151" s="75">
        <f>H151*$AA$7</f>
        <v>304.15493253769631</v>
      </c>
      <c r="AB151" s="75">
        <f>AA151*$AB$7</f>
        <v>228.11619940327222</v>
      </c>
      <c r="AC151" s="53">
        <f>AB151*Z151</f>
        <v>0</v>
      </c>
      <c r="AD151" s="37" t="s">
        <v>331</v>
      </c>
      <c r="AE151" s="37" t="s">
        <v>335</v>
      </c>
      <c r="AF151" s="66"/>
    </row>
    <row r="152" spans="1:32">
      <c r="A152" s="28"/>
      <c r="B152" s="29"/>
      <c r="C152" s="42"/>
      <c r="D152" s="30"/>
      <c r="E152" s="31"/>
      <c r="F152" s="37"/>
      <c r="G152" s="32"/>
      <c r="H152" s="37"/>
      <c r="I152" s="32"/>
      <c r="K152" s="91"/>
      <c r="L152" s="37"/>
      <c r="M152" s="37"/>
      <c r="N152" s="91"/>
      <c r="O152" s="37"/>
      <c r="P152" s="37"/>
      <c r="Q152" s="91"/>
      <c r="R152" s="37"/>
      <c r="S152" s="37"/>
      <c r="U152" s="327"/>
      <c r="V152" s="327"/>
      <c r="W152" s="327"/>
      <c r="X152" s="327"/>
      <c r="Z152" s="53"/>
      <c r="AA152" s="57"/>
      <c r="AB152" s="57"/>
      <c r="AC152" s="53"/>
      <c r="AD152" s="37"/>
      <c r="AE152" s="37"/>
      <c r="AF152" s="66"/>
    </row>
    <row r="153" spans="1:32">
      <c r="A153" s="28" t="s">
        <v>34</v>
      </c>
      <c r="B153" s="29" t="s">
        <v>136</v>
      </c>
      <c r="C153" s="42"/>
      <c r="D153" s="30">
        <v>17</v>
      </c>
      <c r="E153" s="31" t="s">
        <v>39</v>
      </c>
      <c r="F153" s="37">
        <v>180</v>
      </c>
      <c r="G153" s="32">
        <f>D153*F153</f>
        <v>3060</v>
      </c>
      <c r="H153" s="49">
        <f>F153*$AG$3</f>
        <v>146.38472688980036</v>
      </c>
      <c r="I153" s="32">
        <f>D153*H153</f>
        <v>2488.5403571266061</v>
      </c>
      <c r="K153" s="91"/>
      <c r="L153" s="37"/>
      <c r="M153" s="37"/>
      <c r="N153" s="159"/>
      <c r="O153" s="37"/>
      <c r="P153" s="37"/>
      <c r="Q153" s="159"/>
      <c r="R153" s="37"/>
      <c r="S153" s="37"/>
      <c r="U153" s="328">
        <v>0</v>
      </c>
      <c r="V153" s="330">
        <f>H153*$V$7</f>
        <v>124.42701785633031</v>
      </c>
      <c r="W153" s="330">
        <f>V153*$W$7</f>
        <v>93.320263392247739</v>
      </c>
      <c r="X153" s="328">
        <f>U153*W153</f>
        <v>0</v>
      </c>
      <c r="Z153" s="53"/>
      <c r="AA153" s="57"/>
      <c r="AB153" s="57"/>
      <c r="AC153" s="53"/>
      <c r="AD153" s="37"/>
      <c r="AE153" s="37"/>
      <c r="AF153" s="66"/>
    </row>
    <row r="154" spans="1:32">
      <c r="A154" s="28"/>
      <c r="B154" s="29"/>
      <c r="C154" s="42"/>
      <c r="D154" s="30"/>
      <c r="E154" s="31"/>
      <c r="F154" s="37"/>
      <c r="G154" s="32"/>
      <c r="H154" s="37"/>
      <c r="I154" s="32"/>
      <c r="K154" s="91"/>
      <c r="L154" s="37"/>
      <c r="M154" s="37"/>
      <c r="N154" s="91"/>
      <c r="O154" s="37"/>
      <c r="P154" s="37"/>
      <c r="Q154" s="91"/>
      <c r="R154" s="37"/>
      <c r="S154" s="37"/>
      <c r="U154" s="327"/>
      <c r="V154" s="327"/>
      <c r="W154" s="327"/>
      <c r="X154" s="327"/>
      <c r="Z154" s="53"/>
      <c r="AA154" s="57"/>
      <c r="AB154" s="57"/>
      <c r="AC154" s="53"/>
      <c r="AD154" s="37"/>
      <c r="AE154" s="37"/>
      <c r="AF154" s="66"/>
    </row>
    <row r="155" spans="1:32">
      <c r="A155" s="28"/>
      <c r="B155" s="158" t="s">
        <v>122</v>
      </c>
      <c r="C155" s="59"/>
      <c r="D155" s="30"/>
      <c r="E155" s="31"/>
      <c r="F155" s="37"/>
      <c r="G155" s="32"/>
      <c r="H155" s="37"/>
      <c r="I155" s="32"/>
      <c r="K155" s="91"/>
      <c r="L155" s="37"/>
      <c r="M155" s="37"/>
      <c r="N155" s="91"/>
      <c r="O155" s="37"/>
      <c r="P155" s="37"/>
      <c r="Q155" s="91"/>
      <c r="R155" s="37"/>
      <c r="S155" s="37"/>
      <c r="U155" s="327"/>
      <c r="V155" s="327"/>
      <c r="W155" s="327"/>
      <c r="X155" s="327"/>
      <c r="Z155" s="53"/>
      <c r="AA155" s="57"/>
      <c r="AB155" s="57"/>
      <c r="AC155" s="53"/>
      <c r="AD155" s="37"/>
      <c r="AE155" s="37"/>
      <c r="AF155" s="66"/>
    </row>
    <row r="156" spans="1:32">
      <c r="A156" s="28"/>
      <c r="B156" s="29"/>
      <c r="C156" s="42"/>
      <c r="D156" s="30"/>
      <c r="E156" s="31"/>
      <c r="F156" s="37"/>
      <c r="G156" s="32"/>
      <c r="H156" s="37"/>
      <c r="I156" s="32"/>
      <c r="K156" s="91"/>
      <c r="L156" s="37"/>
      <c r="M156" s="37"/>
      <c r="N156" s="91"/>
      <c r="O156" s="37"/>
      <c r="P156" s="37"/>
      <c r="Q156" s="91"/>
      <c r="R156" s="37"/>
      <c r="S156" s="37"/>
      <c r="U156" s="327"/>
      <c r="V156" s="327"/>
      <c r="W156" s="327"/>
      <c r="X156" s="327"/>
      <c r="Z156" s="53"/>
      <c r="AA156" s="57"/>
      <c r="AB156" s="57"/>
      <c r="AC156" s="53"/>
      <c r="AD156" s="37"/>
      <c r="AE156" s="37"/>
      <c r="AF156" s="66"/>
    </row>
    <row r="157" spans="1:32" ht="37.5">
      <c r="A157" s="28" t="s">
        <v>24</v>
      </c>
      <c r="B157" s="29" t="s">
        <v>191</v>
      </c>
      <c r="C157" s="42" t="s">
        <v>177</v>
      </c>
      <c r="D157" s="30">
        <v>1</v>
      </c>
      <c r="E157" s="31" t="s">
        <v>39</v>
      </c>
      <c r="F157" s="37">
        <v>8790</v>
      </c>
      <c r="G157" s="32">
        <f>D157*F157</f>
        <v>8790</v>
      </c>
      <c r="H157" s="49">
        <f>F157*$AG$3</f>
        <v>7148.4541631185848</v>
      </c>
      <c r="I157" s="32">
        <f>D157*H157</f>
        <v>7148.4541631185848</v>
      </c>
      <c r="K157" s="91"/>
      <c r="L157" s="37"/>
      <c r="M157" s="37"/>
      <c r="N157" s="159"/>
      <c r="O157" s="37"/>
      <c r="P157" s="37"/>
      <c r="Q157" s="159"/>
      <c r="R157" s="37"/>
      <c r="S157" s="37"/>
      <c r="U157" s="327"/>
      <c r="V157" s="327"/>
      <c r="W157" s="327"/>
      <c r="X157" s="327"/>
      <c r="Z157" s="53">
        <v>0</v>
      </c>
      <c r="AA157" s="75">
        <f>H157*$AA$7</f>
        <v>6076.1860386507969</v>
      </c>
      <c r="AB157" s="75">
        <f>AA157*$AB$7</f>
        <v>4557.1395289880975</v>
      </c>
      <c r="AC157" s="53">
        <f>AB157*Z157</f>
        <v>0</v>
      </c>
      <c r="AD157" s="160" t="s">
        <v>315</v>
      </c>
      <c r="AE157" s="37" t="s">
        <v>311</v>
      </c>
      <c r="AF157" s="66"/>
    </row>
    <row r="158" spans="1:32">
      <c r="A158" s="28"/>
      <c r="B158" s="29"/>
      <c r="C158" s="42"/>
      <c r="D158" s="30"/>
      <c r="E158" s="31"/>
      <c r="F158" s="37"/>
      <c r="G158" s="32"/>
      <c r="H158" s="37"/>
      <c r="I158" s="32"/>
      <c r="K158" s="91"/>
      <c r="L158" s="37"/>
      <c r="M158" s="37"/>
      <c r="N158" s="91"/>
      <c r="O158" s="37"/>
      <c r="P158" s="37"/>
      <c r="Q158" s="91"/>
      <c r="R158" s="37"/>
      <c r="S158" s="37"/>
      <c r="U158" s="327"/>
      <c r="V158" s="327"/>
      <c r="W158" s="327"/>
      <c r="X158" s="327"/>
      <c r="Z158" s="53"/>
      <c r="AA158" s="57"/>
      <c r="AB158" s="57"/>
      <c r="AC158" s="53"/>
      <c r="AD158" s="37"/>
      <c r="AE158" s="37"/>
      <c r="AF158" s="66"/>
    </row>
    <row r="159" spans="1:32">
      <c r="A159" s="28"/>
      <c r="B159" s="29"/>
      <c r="C159" s="42"/>
      <c r="D159" s="30"/>
      <c r="E159" s="31"/>
      <c r="F159" s="37"/>
      <c r="G159" s="32"/>
      <c r="H159" s="37"/>
      <c r="I159" s="32"/>
      <c r="K159" s="91"/>
      <c r="L159" s="37"/>
      <c r="M159" s="37"/>
      <c r="N159" s="91"/>
      <c r="O159" s="37"/>
      <c r="P159" s="37"/>
      <c r="Q159" s="91"/>
      <c r="R159" s="37"/>
      <c r="S159" s="37"/>
      <c r="U159" s="327"/>
      <c r="V159" s="327"/>
      <c r="W159" s="327"/>
      <c r="X159" s="327"/>
      <c r="Z159" s="53"/>
      <c r="AA159" s="57"/>
      <c r="AB159" s="57"/>
      <c r="AC159" s="53"/>
      <c r="AD159" s="37"/>
      <c r="AE159" s="37"/>
      <c r="AF159" s="66"/>
    </row>
    <row r="160" spans="1:32">
      <c r="A160" s="28"/>
      <c r="B160" s="29"/>
      <c r="C160" s="42"/>
      <c r="D160" s="30"/>
      <c r="E160" s="31"/>
      <c r="F160" s="37"/>
      <c r="G160" s="32"/>
      <c r="H160" s="37"/>
      <c r="I160" s="32"/>
      <c r="K160" s="91"/>
      <c r="L160" s="37"/>
      <c r="M160" s="37"/>
      <c r="N160" s="91"/>
      <c r="O160" s="37"/>
      <c r="P160" s="37"/>
      <c r="Q160" s="91"/>
      <c r="R160" s="37"/>
      <c r="S160" s="37"/>
      <c r="U160" s="327"/>
      <c r="V160" s="327"/>
      <c r="W160" s="327"/>
      <c r="X160" s="327"/>
      <c r="Z160" s="53"/>
      <c r="AA160" s="57"/>
      <c r="AB160" s="57"/>
      <c r="AC160" s="53"/>
      <c r="AD160" s="37"/>
      <c r="AE160" s="37"/>
      <c r="AF160" s="66"/>
    </row>
    <row r="161" spans="1:32">
      <c r="A161" s="28"/>
      <c r="B161" s="29"/>
      <c r="C161" s="42"/>
      <c r="D161" s="30"/>
      <c r="E161" s="31"/>
      <c r="F161" s="37"/>
      <c r="G161" s="32"/>
      <c r="H161" s="37"/>
      <c r="I161" s="32"/>
      <c r="K161" s="91"/>
      <c r="L161" s="37"/>
      <c r="M161" s="37"/>
      <c r="N161" s="91"/>
      <c r="O161" s="37"/>
      <c r="P161" s="37"/>
      <c r="Q161" s="91"/>
      <c r="R161" s="37"/>
      <c r="S161" s="37"/>
      <c r="U161" s="327"/>
      <c r="V161" s="327"/>
      <c r="W161" s="327"/>
      <c r="X161" s="327"/>
      <c r="Z161" s="53"/>
      <c r="AA161" s="57"/>
      <c r="AB161" s="57"/>
      <c r="AC161" s="53"/>
      <c r="AD161" s="37"/>
      <c r="AE161" s="37"/>
      <c r="AF161" s="66"/>
    </row>
    <row r="162" spans="1:32">
      <c r="A162" s="28"/>
      <c r="B162" s="29"/>
      <c r="C162" s="42"/>
      <c r="D162" s="30"/>
      <c r="E162" s="31"/>
      <c r="F162" s="37"/>
      <c r="G162" s="32"/>
      <c r="H162" s="37"/>
      <c r="I162" s="32"/>
      <c r="K162" s="91"/>
      <c r="L162" s="37"/>
      <c r="M162" s="37"/>
      <c r="N162" s="91"/>
      <c r="O162" s="37"/>
      <c r="P162" s="37"/>
      <c r="Q162" s="91"/>
      <c r="R162" s="37"/>
      <c r="S162" s="37"/>
      <c r="U162" s="327"/>
      <c r="V162" s="327"/>
      <c r="W162" s="327"/>
      <c r="X162" s="327"/>
      <c r="Z162" s="53"/>
      <c r="AA162" s="57"/>
      <c r="AB162" s="57"/>
      <c r="AC162" s="53"/>
      <c r="AD162" s="37"/>
      <c r="AE162" s="37"/>
      <c r="AF162" s="66"/>
    </row>
    <row r="163" spans="1:32">
      <c r="A163" s="40"/>
      <c r="B163" s="55"/>
      <c r="C163" s="56"/>
      <c r="D163" s="55"/>
      <c r="E163" s="55"/>
      <c r="F163" s="156"/>
      <c r="G163" s="157"/>
      <c r="H163" s="156"/>
      <c r="I163" s="157"/>
      <c r="K163" s="91"/>
      <c r="L163" s="37"/>
      <c r="M163" s="37"/>
      <c r="N163" s="91"/>
      <c r="O163" s="37"/>
      <c r="P163" s="37"/>
      <c r="Q163" s="91"/>
      <c r="R163" s="37"/>
      <c r="S163" s="37"/>
      <c r="U163" s="327"/>
      <c r="V163" s="327"/>
      <c r="W163" s="327"/>
      <c r="X163" s="327"/>
      <c r="Z163" s="53"/>
      <c r="AA163" s="57"/>
      <c r="AB163" s="57"/>
      <c r="AC163" s="53"/>
      <c r="AD163" s="37"/>
      <c r="AE163" s="37"/>
      <c r="AF163" s="66"/>
    </row>
    <row r="164" spans="1:32">
      <c r="A164" s="40"/>
      <c r="B164" s="55"/>
      <c r="C164" s="56"/>
      <c r="D164" s="55"/>
      <c r="E164" s="55"/>
      <c r="F164" s="156"/>
      <c r="G164" s="157"/>
      <c r="H164" s="156"/>
      <c r="I164" s="157"/>
      <c r="K164" s="91"/>
      <c r="L164" s="37"/>
      <c r="M164" s="37"/>
      <c r="N164" s="91"/>
      <c r="O164" s="37"/>
      <c r="P164" s="37"/>
      <c r="Q164" s="91"/>
      <c r="R164" s="37"/>
      <c r="S164" s="37"/>
      <c r="U164" s="327"/>
      <c r="V164" s="327"/>
      <c r="W164" s="327"/>
      <c r="X164" s="327"/>
      <c r="Z164" s="53"/>
      <c r="AA164" s="57"/>
      <c r="AB164" s="57"/>
      <c r="AC164" s="53"/>
      <c r="AD164" s="37"/>
      <c r="AE164" s="37"/>
      <c r="AF164" s="66"/>
    </row>
    <row r="165" spans="1:32">
      <c r="A165" s="149"/>
      <c r="B165" s="150"/>
      <c r="C165" s="151"/>
      <c r="D165" s="150"/>
      <c r="E165" s="150"/>
      <c r="F165" s="152"/>
      <c r="G165" s="153"/>
      <c r="H165" s="152"/>
      <c r="I165" s="153"/>
      <c r="K165" s="94"/>
      <c r="L165" s="92"/>
      <c r="M165" s="92"/>
      <c r="N165" s="94"/>
      <c r="O165" s="92"/>
      <c r="P165" s="92"/>
      <c r="Q165" s="94"/>
      <c r="R165" s="92"/>
      <c r="S165" s="92"/>
      <c r="U165" s="350"/>
      <c r="V165" s="350"/>
      <c r="W165" s="350"/>
      <c r="X165" s="350"/>
      <c r="Z165" s="85"/>
      <c r="AA165" s="74"/>
      <c r="AB165" s="74"/>
      <c r="AC165" s="85"/>
      <c r="AD165" s="37"/>
      <c r="AE165" s="37"/>
      <c r="AF165" s="66"/>
    </row>
    <row r="166" spans="1:32" ht="13" thickBot="1">
      <c r="A166" s="167"/>
      <c r="B166" s="168" t="s">
        <v>9</v>
      </c>
      <c r="C166" s="169"/>
      <c r="D166" s="168"/>
      <c r="E166" s="168"/>
      <c r="F166" s="170"/>
      <c r="G166" s="171">
        <f>SUM(G112:G164)</f>
        <v>34760</v>
      </c>
      <c r="H166" s="170"/>
      <c r="I166" s="171">
        <f>SUM(I112:I164)</f>
        <v>28268.517259385895</v>
      </c>
      <c r="K166" s="95"/>
      <c r="L166" s="93"/>
      <c r="M166" s="93"/>
      <c r="N166" s="95"/>
      <c r="O166" s="93"/>
      <c r="P166" s="93"/>
      <c r="Q166" s="95"/>
      <c r="R166" s="93"/>
      <c r="S166" s="93"/>
      <c r="U166" s="324"/>
      <c r="V166" s="324"/>
      <c r="W166" s="324"/>
      <c r="X166" s="324"/>
      <c r="Z166" s="84"/>
      <c r="AA166" s="78"/>
      <c r="AB166" s="78"/>
      <c r="AC166" s="84"/>
      <c r="AD166" s="37"/>
      <c r="AE166" s="37"/>
      <c r="AF166" s="66"/>
    </row>
    <row r="167" spans="1:32" ht="13" thickTop="1">
      <c r="A167" s="40"/>
      <c r="B167" s="55"/>
      <c r="C167" s="56"/>
      <c r="D167" s="55"/>
      <c r="E167" s="55"/>
      <c r="F167" s="156"/>
      <c r="G167" s="157"/>
      <c r="H167" s="156"/>
      <c r="I167" s="157"/>
      <c r="K167" s="91"/>
      <c r="L167" s="37"/>
      <c r="M167" s="37"/>
      <c r="N167" s="91"/>
      <c r="O167" s="37"/>
      <c r="P167" s="37"/>
      <c r="Q167" s="91"/>
      <c r="R167" s="37"/>
      <c r="S167" s="37"/>
      <c r="U167" s="327"/>
      <c r="V167" s="327"/>
      <c r="W167" s="327"/>
      <c r="X167" s="327"/>
      <c r="Z167" s="53"/>
      <c r="AA167" s="57"/>
      <c r="AB167" s="57"/>
      <c r="AC167" s="53"/>
      <c r="AD167" s="37"/>
      <c r="AE167" s="37"/>
      <c r="AF167" s="66"/>
    </row>
    <row r="168" spans="1:32">
      <c r="A168" s="40"/>
      <c r="B168" s="154" t="s">
        <v>118</v>
      </c>
      <c r="C168" s="155"/>
      <c r="D168" s="55"/>
      <c r="E168" s="55"/>
      <c r="F168" s="156"/>
      <c r="G168" s="157"/>
      <c r="H168" s="156"/>
      <c r="I168" s="157"/>
      <c r="K168" s="91"/>
      <c r="L168" s="37"/>
      <c r="M168" s="37"/>
      <c r="N168" s="91"/>
      <c r="O168" s="37"/>
      <c r="P168" s="37"/>
      <c r="Q168" s="91"/>
      <c r="R168" s="37"/>
      <c r="S168" s="37"/>
      <c r="U168" s="327"/>
      <c r="V168" s="327"/>
      <c r="W168" s="327"/>
      <c r="X168" s="327"/>
      <c r="Z168" s="53"/>
      <c r="AA168" s="57"/>
      <c r="AB168" s="57"/>
      <c r="AC168" s="53"/>
      <c r="AD168" s="37"/>
      <c r="AE168" s="37"/>
      <c r="AF168" s="66"/>
    </row>
    <row r="169" spans="1:32">
      <c r="A169" s="40"/>
      <c r="B169" s="55"/>
      <c r="C169" s="56"/>
      <c r="D169" s="55"/>
      <c r="E169" s="55"/>
      <c r="F169" s="156"/>
      <c r="G169" s="157"/>
      <c r="H169" s="156"/>
      <c r="I169" s="157"/>
      <c r="K169" s="91"/>
      <c r="L169" s="37"/>
      <c r="M169" s="37"/>
      <c r="N169" s="91"/>
      <c r="O169" s="37"/>
      <c r="P169" s="37"/>
      <c r="Q169" s="91"/>
      <c r="R169" s="37"/>
      <c r="S169" s="37"/>
      <c r="U169" s="327"/>
      <c r="V169" s="327"/>
      <c r="W169" s="327"/>
      <c r="X169" s="327"/>
      <c r="Z169" s="53"/>
      <c r="AA169" s="57"/>
      <c r="AB169" s="57"/>
      <c r="AC169" s="53"/>
      <c r="AD169" s="37"/>
      <c r="AE169" s="37"/>
      <c r="AF169" s="66"/>
    </row>
    <row r="170" spans="1:32">
      <c r="A170" s="40"/>
      <c r="B170" s="158" t="s">
        <v>123</v>
      </c>
      <c r="C170" s="59"/>
      <c r="D170" s="55"/>
      <c r="E170" s="55"/>
      <c r="F170" s="156"/>
      <c r="G170" s="157"/>
      <c r="H170" s="156"/>
      <c r="I170" s="157"/>
      <c r="K170" s="91"/>
      <c r="L170" s="37"/>
      <c r="M170" s="37"/>
      <c r="N170" s="91"/>
      <c r="O170" s="37"/>
      <c r="P170" s="37"/>
      <c r="Q170" s="91"/>
      <c r="R170" s="37"/>
      <c r="S170" s="37"/>
      <c r="U170" s="327"/>
      <c r="V170" s="327"/>
      <c r="W170" s="327"/>
      <c r="X170" s="327"/>
      <c r="Z170" s="53"/>
      <c r="AA170" s="57"/>
      <c r="AB170" s="57"/>
      <c r="AC170" s="53"/>
      <c r="AD170" s="37"/>
      <c r="AE170" s="37"/>
      <c r="AF170" s="66"/>
    </row>
    <row r="171" spans="1:32">
      <c r="A171" s="40"/>
      <c r="B171" s="55"/>
      <c r="C171" s="56"/>
      <c r="D171" s="55"/>
      <c r="E171" s="55"/>
      <c r="F171" s="156"/>
      <c r="G171" s="157"/>
      <c r="H171" s="156"/>
      <c r="I171" s="157"/>
      <c r="K171" s="91"/>
      <c r="L171" s="37"/>
      <c r="M171" s="37"/>
      <c r="N171" s="91"/>
      <c r="O171" s="37"/>
      <c r="P171" s="37"/>
      <c r="Q171" s="91"/>
      <c r="R171" s="37"/>
      <c r="S171" s="37"/>
      <c r="U171" s="327"/>
      <c r="V171" s="327"/>
      <c r="W171" s="327"/>
      <c r="X171" s="327"/>
      <c r="Z171" s="53"/>
      <c r="AA171" s="57"/>
      <c r="AB171" s="57"/>
      <c r="AC171" s="53"/>
      <c r="AD171" s="37"/>
      <c r="AE171" s="37"/>
      <c r="AF171" s="66"/>
    </row>
    <row r="172" spans="1:32">
      <c r="A172" s="40"/>
      <c r="B172" s="154" t="s">
        <v>55</v>
      </c>
      <c r="C172" s="155"/>
      <c r="D172" s="55"/>
      <c r="E172" s="55"/>
      <c r="F172" s="156"/>
      <c r="G172" s="157"/>
      <c r="H172" s="156"/>
      <c r="I172" s="157"/>
      <c r="K172" s="91"/>
      <c r="L172" s="37"/>
      <c r="M172" s="37"/>
      <c r="N172" s="91"/>
      <c r="O172" s="37"/>
      <c r="P172" s="37"/>
      <c r="Q172" s="91"/>
      <c r="R172" s="37"/>
      <c r="S172" s="37"/>
      <c r="U172" s="327"/>
      <c r="V172" s="327"/>
      <c r="W172" s="327"/>
      <c r="X172" s="327"/>
      <c r="Z172" s="53"/>
      <c r="AA172" s="57"/>
      <c r="AB172" s="57"/>
      <c r="AC172" s="53"/>
      <c r="AD172" s="37"/>
      <c r="AE172" s="37"/>
      <c r="AF172" s="66"/>
    </row>
    <row r="173" spans="1:32">
      <c r="A173" s="28"/>
      <c r="B173" s="29"/>
      <c r="C173" s="42"/>
      <c r="D173" s="30"/>
      <c r="E173" s="31"/>
      <c r="F173" s="37"/>
      <c r="G173" s="32"/>
      <c r="H173" s="37"/>
      <c r="I173" s="32"/>
      <c r="K173" s="91"/>
      <c r="L173" s="37"/>
      <c r="M173" s="37"/>
      <c r="N173" s="91"/>
      <c r="O173" s="37"/>
      <c r="P173" s="37"/>
      <c r="Q173" s="91"/>
      <c r="R173" s="37"/>
      <c r="S173" s="37"/>
      <c r="U173" s="327"/>
      <c r="V173" s="327"/>
      <c r="W173" s="327"/>
      <c r="X173" s="327"/>
      <c r="Z173" s="53"/>
      <c r="AA173" s="57"/>
      <c r="AB173" s="57"/>
      <c r="AC173" s="53"/>
      <c r="AD173" s="37"/>
      <c r="AE173" s="37"/>
      <c r="AF173" s="66"/>
    </row>
    <row r="174" spans="1:32">
      <c r="A174" s="28" t="s">
        <v>12</v>
      </c>
      <c r="B174" s="29" t="s">
        <v>56</v>
      </c>
      <c r="C174" s="430" t="s">
        <v>177</v>
      </c>
      <c r="D174" s="30">
        <v>1</v>
      </c>
      <c r="E174" s="31" t="s">
        <v>39</v>
      </c>
      <c r="F174" s="441">
        <v>830</v>
      </c>
      <c r="G174" s="442">
        <f>D174*F174</f>
        <v>830</v>
      </c>
      <c r="H174" s="441">
        <f>F174*AG3</f>
        <v>674.9962406585239</v>
      </c>
      <c r="I174" s="442">
        <f>D174*H174</f>
        <v>674.9962406585239</v>
      </c>
      <c r="K174" s="431"/>
      <c r="L174" s="451"/>
      <c r="M174" s="451"/>
      <c r="N174" s="431"/>
      <c r="O174" s="429"/>
      <c r="P174" s="429"/>
      <c r="Q174" s="431"/>
      <c r="R174" s="429"/>
      <c r="S174" s="429"/>
      <c r="U174" s="448">
        <v>0</v>
      </c>
      <c r="V174" s="465">
        <f>H174*$V$7</f>
        <v>573.74680455974533</v>
      </c>
      <c r="W174" s="465">
        <f>V174*$W$7</f>
        <v>430.31010341980902</v>
      </c>
      <c r="X174" s="448">
        <f>U174*W174</f>
        <v>0</v>
      </c>
      <c r="Z174" s="53"/>
      <c r="AA174" s="57"/>
      <c r="AB174" s="57"/>
      <c r="AC174" s="53"/>
      <c r="AD174" s="134"/>
      <c r="AE174" s="134"/>
      <c r="AF174" s="120"/>
    </row>
    <row r="175" spans="1:32">
      <c r="A175" s="28"/>
      <c r="B175" s="29"/>
      <c r="C175" s="430"/>
      <c r="D175" s="30"/>
      <c r="E175" s="31"/>
      <c r="F175" s="441"/>
      <c r="G175" s="442"/>
      <c r="H175" s="441"/>
      <c r="I175" s="442"/>
      <c r="K175" s="431"/>
      <c r="L175" s="451"/>
      <c r="M175" s="451"/>
      <c r="N175" s="431"/>
      <c r="O175" s="429"/>
      <c r="P175" s="429"/>
      <c r="Q175" s="431"/>
      <c r="R175" s="429"/>
      <c r="S175" s="429"/>
      <c r="U175" s="448"/>
      <c r="V175" s="466"/>
      <c r="W175" s="466"/>
      <c r="X175" s="448"/>
      <c r="Z175" s="53"/>
      <c r="AA175" s="57"/>
      <c r="AB175" s="57"/>
      <c r="AC175" s="53"/>
      <c r="AD175" s="134"/>
      <c r="AE175" s="134"/>
      <c r="AF175" s="120"/>
    </row>
    <row r="176" spans="1:32">
      <c r="A176" s="28" t="s">
        <v>13</v>
      </c>
      <c r="B176" s="29" t="s">
        <v>57</v>
      </c>
      <c r="C176" s="430"/>
      <c r="D176" s="30">
        <v>1</v>
      </c>
      <c r="E176" s="31" t="s">
        <v>39</v>
      </c>
      <c r="F176" s="441"/>
      <c r="G176" s="442"/>
      <c r="H176" s="441"/>
      <c r="I176" s="442"/>
      <c r="K176" s="431"/>
      <c r="L176" s="451"/>
      <c r="M176" s="451"/>
      <c r="N176" s="431"/>
      <c r="O176" s="429"/>
      <c r="P176" s="429"/>
      <c r="Q176" s="431"/>
      <c r="R176" s="429"/>
      <c r="S176" s="429"/>
      <c r="U176" s="448"/>
      <c r="V176" s="466"/>
      <c r="W176" s="466"/>
      <c r="X176" s="448"/>
      <c r="Z176" s="53"/>
      <c r="AA176" s="57"/>
      <c r="AB176" s="57"/>
      <c r="AC176" s="53"/>
      <c r="AD176" s="134"/>
      <c r="AE176" s="134"/>
      <c r="AF176" s="120"/>
    </row>
    <row r="177" spans="1:32">
      <c r="A177" s="28"/>
      <c r="B177" s="29"/>
      <c r="C177" s="430"/>
      <c r="D177" s="30"/>
      <c r="E177" s="31"/>
      <c r="F177" s="441"/>
      <c r="G177" s="442"/>
      <c r="H177" s="441"/>
      <c r="I177" s="442"/>
      <c r="K177" s="431"/>
      <c r="L177" s="451"/>
      <c r="M177" s="451"/>
      <c r="N177" s="431"/>
      <c r="O177" s="429"/>
      <c r="P177" s="429"/>
      <c r="Q177" s="431"/>
      <c r="R177" s="429"/>
      <c r="S177" s="429"/>
      <c r="U177" s="448"/>
      <c r="V177" s="466"/>
      <c r="W177" s="466"/>
      <c r="X177" s="448"/>
      <c r="Z177" s="53"/>
      <c r="AA177" s="57"/>
      <c r="AB177" s="57"/>
      <c r="AC177" s="53"/>
      <c r="AD177" s="134"/>
      <c r="AE177" s="134"/>
      <c r="AF177" s="120"/>
    </row>
    <row r="178" spans="1:32">
      <c r="A178" s="28" t="s">
        <v>14</v>
      </c>
      <c r="B178" s="29" t="s">
        <v>58</v>
      </c>
      <c r="C178" s="430"/>
      <c r="D178" s="30">
        <v>1</v>
      </c>
      <c r="E178" s="31" t="s">
        <v>39</v>
      </c>
      <c r="F178" s="441"/>
      <c r="G178" s="442"/>
      <c r="H178" s="441"/>
      <c r="I178" s="442"/>
      <c r="K178" s="431"/>
      <c r="L178" s="451"/>
      <c r="M178" s="451"/>
      <c r="N178" s="431"/>
      <c r="O178" s="429"/>
      <c r="P178" s="429"/>
      <c r="Q178" s="431"/>
      <c r="R178" s="429"/>
      <c r="S178" s="429"/>
      <c r="U178" s="448"/>
      <c r="V178" s="466"/>
      <c r="W178" s="466"/>
      <c r="X178" s="448"/>
      <c r="Z178" s="53"/>
      <c r="AA178" s="57"/>
      <c r="AB178" s="57"/>
      <c r="AC178" s="53"/>
      <c r="AD178" s="134"/>
      <c r="AE178" s="134"/>
      <c r="AF178" s="120"/>
    </row>
    <row r="179" spans="1:32">
      <c r="A179" s="28"/>
      <c r="B179" s="29"/>
      <c r="C179" s="430"/>
      <c r="D179" s="30"/>
      <c r="E179" s="31"/>
      <c r="F179" s="441"/>
      <c r="G179" s="442"/>
      <c r="H179" s="441"/>
      <c r="I179" s="442"/>
      <c r="K179" s="431"/>
      <c r="L179" s="451"/>
      <c r="M179" s="451"/>
      <c r="N179" s="431"/>
      <c r="O179" s="429"/>
      <c r="P179" s="429"/>
      <c r="Q179" s="431"/>
      <c r="R179" s="429"/>
      <c r="S179" s="429"/>
      <c r="U179" s="448"/>
      <c r="V179" s="466"/>
      <c r="W179" s="466"/>
      <c r="X179" s="448"/>
      <c r="Z179" s="53"/>
      <c r="AA179" s="57"/>
      <c r="AB179" s="57"/>
      <c r="AC179" s="53"/>
      <c r="AD179" s="134"/>
      <c r="AE179" s="134"/>
      <c r="AF179" s="120"/>
    </row>
    <row r="180" spans="1:32">
      <c r="A180" s="28" t="s">
        <v>15</v>
      </c>
      <c r="B180" s="29" t="s">
        <v>59</v>
      </c>
      <c r="C180" s="430"/>
      <c r="D180" s="30">
        <v>1</v>
      </c>
      <c r="E180" s="31" t="s">
        <v>39</v>
      </c>
      <c r="F180" s="441"/>
      <c r="G180" s="442"/>
      <c r="H180" s="441"/>
      <c r="I180" s="442"/>
      <c r="K180" s="431"/>
      <c r="L180" s="451"/>
      <c r="M180" s="451"/>
      <c r="N180" s="431"/>
      <c r="O180" s="429"/>
      <c r="P180" s="429"/>
      <c r="Q180" s="431"/>
      <c r="R180" s="429"/>
      <c r="S180" s="429"/>
      <c r="U180" s="448"/>
      <c r="V180" s="466"/>
      <c r="W180" s="466"/>
      <c r="X180" s="448"/>
      <c r="Z180" s="53"/>
      <c r="AA180" s="57"/>
      <c r="AB180" s="57"/>
      <c r="AC180" s="53"/>
      <c r="AD180" s="134"/>
      <c r="AE180" s="134"/>
      <c r="AF180" s="120"/>
    </row>
    <row r="181" spans="1:32">
      <c r="A181" s="28"/>
      <c r="B181" s="29"/>
      <c r="C181" s="430"/>
      <c r="D181" s="30"/>
      <c r="E181" s="31"/>
      <c r="F181" s="441"/>
      <c r="G181" s="442"/>
      <c r="H181" s="441"/>
      <c r="I181" s="442"/>
      <c r="K181" s="431"/>
      <c r="L181" s="451"/>
      <c r="M181" s="451"/>
      <c r="N181" s="431"/>
      <c r="O181" s="429"/>
      <c r="P181" s="429"/>
      <c r="Q181" s="431"/>
      <c r="R181" s="429"/>
      <c r="S181" s="429"/>
      <c r="U181" s="448"/>
      <c r="V181" s="466"/>
      <c r="W181" s="466"/>
      <c r="X181" s="448"/>
      <c r="Z181" s="53"/>
      <c r="AA181" s="57"/>
      <c r="AB181" s="57"/>
      <c r="AC181" s="53"/>
      <c r="AD181" s="134"/>
      <c r="AE181" s="134"/>
      <c r="AF181" s="120"/>
    </row>
    <row r="182" spans="1:32">
      <c r="A182" s="28" t="s">
        <v>16</v>
      </c>
      <c r="B182" s="29" t="s">
        <v>60</v>
      </c>
      <c r="C182" s="430"/>
      <c r="D182" s="30">
        <v>1</v>
      </c>
      <c r="E182" s="31" t="s">
        <v>39</v>
      </c>
      <c r="F182" s="441"/>
      <c r="G182" s="442"/>
      <c r="H182" s="441"/>
      <c r="I182" s="442"/>
      <c r="K182" s="431"/>
      <c r="L182" s="451"/>
      <c r="M182" s="451"/>
      <c r="N182" s="431"/>
      <c r="O182" s="429"/>
      <c r="P182" s="429"/>
      <c r="Q182" s="431"/>
      <c r="R182" s="429"/>
      <c r="S182" s="429"/>
      <c r="U182" s="448"/>
      <c r="V182" s="466"/>
      <c r="W182" s="466"/>
      <c r="X182" s="448"/>
      <c r="Z182" s="53"/>
      <c r="AA182" s="57"/>
      <c r="AB182" s="57"/>
      <c r="AC182" s="53"/>
      <c r="AD182" s="134"/>
      <c r="AE182" s="134"/>
      <c r="AF182" s="120"/>
    </row>
    <row r="183" spans="1:32">
      <c r="A183" s="28"/>
      <c r="B183" s="29"/>
      <c r="C183" s="430"/>
      <c r="D183" s="30"/>
      <c r="E183" s="31"/>
      <c r="F183" s="441"/>
      <c r="G183" s="442"/>
      <c r="H183" s="441"/>
      <c r="I183" s="442"/>
      <c r="K183" s="431"/>
      <c r="L183" s="451"/>
      <c r="M183" s="451"/>
      <c r="N183" s="431"/>
      <c r="O183" s="429"/>
      <c r="P183" s="429"/>
      <c r="Q183" s="431"/>
      <c r="R183" s="429"/>
      <c r="S183" s="429"/>
      <c r="U183" s="448"/>
      <c r="V183" s="466"/>
      <c r="W183" s="466"/>
      <c r="X183" s="448"/>
      <c r="Z183" s="53"/>
      <c r="AA183" s="57"/>
      <c r="AB183" s="57"/>
      <c r="AC183" s="53"/>
      <c r="AD183" s="134"/>
      <c r="AE183" s="134"/>
      <c r="AF183" s="120"/>
    </row>
    <row r="184" spans="1:32">
      <c r="A184" s="28" t="s">
        <v>17</v>
      </c>
      <c r="B184" s="29" t="s">
        <v>61</v>
      </c>
      <c r="C184" s="430"/>
      <c r="D184" s="30">
        <v>1</v>
      </c>
      <c r="E184" s="31" t="s">
        <v>39</v>
      </c>
      <c r="F184" s="441"/>
      <c r="G184" s="442"/>
      <c r="H184" s="441"/>
      <c r="I184" s="442"/>
      <c r="K184" s="431"/>
      <c r="L184" s="451"/>
      <c r="M184" s="451"/>
      <c r="N184" s="431"/>
      <c r="O184" s="429"/>
      <c r="P184" s="429"/>
      <c r="Q184" s="431"/>
      <c r="R184" s="429"/>
      <c r="S184" s="429"/>
      <c r="U184" s="448"/>
      <c r="V184" s="466"/>
      <c r="W184" s="466"/>
      <c r="X184" s="448"/>
      <c r="Z184" s="53"/>
      <c r="AA184" s="57"/>
      <c r="AB184" s="57"/>
      <c r="AC184" s="53"/>
      <c r="AD184" s="134"/>
      <c r="AE184" s="134"/>
      <c r="AF184" s="120"/>
    </row>
    <row r="185" spans="1:32">
      <c r="A185" s="28"/>
      <c r="B185" s="29"/>
      <c r="C185" s="430"/>
      <c r="D185" s="30"/>
      <c r="E185" s="31"/>
      <c r="F185" s="441"/>
      <c r="G185" s="442"/>
      <c r="H185" s="441"/>
      <c r="I185" s="442"/>
      <c r="K185" s="431"/>
      <c r="L185" s="451"/>
      <c r="M185" s="451"/>
      <c r="N185" s="431"/>
      <c r="O185" s="429"/>
      <c r="P185" s="429"/>
      <c r="Q185" s="431"/>
      <c r="R185" s="429"/>
      <c r="S185" s="429"/>
      <c r="U185" s="448"/>
      <c r="V185" s="466"/>
      <c r="W185" s="466"/>
      <c r="X185" s="448"/>
      <c r="Z185" s="53"/>
      <c r="AA185" s="57"/>
      <c r="AB185" s="57"/>
      <c r="AC185" s="53"/>
      <c r="AD185" s="134"/>
      <c r="AE185" s="134"/>
      <c r="AF185" s="120"/>
    </row>
    <row r="186" spans="1:32">
      <c r="A186" s="28" t="s">
        <v>18</v>
      </c>
      <c r="B186" s="29" t="s">
        <v>62</v>
      </c>
      <c r="C186" s="430"/>
      <c r="D186" s="30">
        <v>1</v>
      </c>
      <c r="E186" s="31" t="s">
        <v>39</v>
      </c>
      <c r="F186" s="441"/>
      <c r="G186" s="442"/>
      <c r="H186" s="441"/>
      <c r="I186" s="442"/>
      <c r="K186" s="431"/>
      <c r="L186" s="451"/>
      <c r="M186" s="451"/>
      <c r="N186" s="431"/>
      <c r="O186" s="429"/>
      <c r="P186" s="429"/>
      <c r="Q186" s="431"/>
      <c r="R186" s="429"/>
      <c r="S186" s="429"/>
      <c r="U186" s="448"/>
      <c r="V186" s="466"/>
      <c r="W186" s="466"/>
      <c r="X186" s="448"/>
      <c r="Z186" s="53"/>
      <c r="AA186" s="57"/>
      <c r="AB186" s="57"/>
      <c r="AC186" s="53"/>
      <c r="AD186" s="134"/>
      <c r="AE186" s="134"/>
      <c r="AF186" s="120"/>
    </row>
    <row r="187" spans="1:32">
      <c r="A187" s="28"/>
      <c r="B187" s="29"/>
      <c r="C187" s="430"/>
      <c r="D187" s="30"/>
      <c r="E187" s="31"/>
      <c r="F187" s="441"/>
      <c r="G187" s="442"/>
      <c r="H187" s="441"/>
      <c r="I187" s="442"/>
      <c r="K187" s="431"/>
      <c r="L187" s="451"/>
      <c r="M187" s="451"/>
      <c r="N187" s="431"/>
      <c r="O187" s="429"/>
      <c r="P187" s="429"/>
      <c r="Q187" s="431"/>
      <c r="R187" s="429"/>
      <c r="S187" s="429"/>
      <c r="U187" s="448"/>
      <c r="V187" s="466"/>
      <c r="W187" s="466"/>
      <c r="X187" s="448"/>
      <c r="Z187" s="53"/>
      <c r="AA187" s="57"/>
      <c r="AB187" s="57"/>
      <c r="AC187" s="53"/>
      <c r="AD187" s="134"/>
      <c r="AE187" s="134"/>
      <c r="AF187" s="120"/>
    </row>
    <row r="188" spans="1:32">
      <c r="A188" s="28" t="s">
        <v>19</v>
      </c>
      <c r="B188" s="29" t="s">
        <v>63</v>
      </c>
      <c r="C188" s="430"/>
      <c r="D188" s="30">
        <v>1</v>
      </c>
      <c r="E188" s="31" t="s">
        <v>39</v>
      </c>
      <c r="F188" s="441"/>
      <c r="G188" s="442"/>
      <c r="H188" s="441"/>
      <c r="I188" s="442"/>
      <c r="K188" s="431"/>
      <c r="L188" s="451"/>
      <c r="M188" s="451"/>
      <c r="N188" s="431"/>
      <c r="O188" s="429"/>
      <c r="P188" s="429"/>
      <c r="Q188" s="431"/>
      <c r="R188" s="429"/>
      <c r="S188" s="429"/>
      <c r="U188" s="448"/>
      <c r="V188" s="466"/>
      <c r="W188" s="466"/>
      <c r="X188" s="448"/>
      <c r="Z188" s="53"/>
      <c r="AA188" s="57"/>
      <c r="AB188" s="57"/>
      <c r="AC188" s="53"/>
      <c r="AD188" s="134"/>
      <c r="AE188" s="134"/>
      <c r="AF188" s="120"/>
    </row>
    <row r="189" spans="1:32">
      <c r="A189" s="28"/>
      <c r="B189" s="158"/>
      <c r="C189" s="430"/>
      <c r="D189" s="30"/>
      <c r="E189" s="31"/>
      <c r="F189" s="441"/>
      <c r="G189" s="442"/>
      <c r="H189" s="441"/>
      <c r="I189" s="442"/>
      <c r="K189" s="431"/>
      <c r="L189" s="451"/>
      <c r="M189" s="451"/>
      <c r="N189" s="431"/>
      <c r="O189" s="429"/>
      <c r="P189" s="429"/>
      <c r="Q189" s="431"/>
      <c r="R189" s="429"/>
      <c r="S189" s="429"/>
      <c r="U189" s="448"/>
      <c r="V189" s="466"/>
      <c r="W189" s="466"/>
      <c r="X189" s="448"/>
      <c r="Z189" s="53"/>
      <c r="AA189" s="57"/>
      <c r="AB189" s="57"/>
      <c r="AC189" s="53"/>
      <c r="AD189" s="134"/>
      <c r="AE189" s="134"/>
      <c r="AF189" s="120"/>
    </row>
    <row r="190" spans="1:32">
      <c r="A190" s="28" t="s">
        <v>20</v>
      </c>
      <c r="B190" s="29" t="s">
        <v>64</v>
      </c>
      <c r="C190" s="430"/>
      <c r="D190" s="30">
        <v>1</v>
      </c>
      <c r="E190" s="31" t="s">
        <v>39</v>
      </c>
      <c r="F190" s="441"/>
      <c r="G190" s="442"/>
      <c r="H190" s="441"/>
      <c r="I190" s="442"/>
      <c r="K190" s="431"/>
      <c r="L190" s="451"/>
      <c r="M190" s="451"/>
      <c r="N190" s="431"/>
      <c r="O190" s="429"/>
      <c r="P190" s="429"/>
      <c r="Q190" s="431"/>
      <c r="R190" s="429"/>
      <c r="S190" s="429"/>
      <c r="U190" s="448"/>
      <c r="V190" s="466"/>
      <c r="W190" s="466"/>
      <c r="X190" s="448"/>
      <c r="Z190" s="53"/>
      <c r="AA190" s="57"/>
      <c r="AB190" s="57"/>
      <c r="AC190" s="53"/>
      <c r="AD190" s="134"/>
      <c r="AE190" s="134"/>
      <c r="AF190" s="120"/>
    </row>
    <row r="191" spans="1:32">
      <c r="A191" s="28"/>
      <c r="B191" s="29"/>
      <c r="C191" s="42"/>
      <c r="D191" s="30"/>
      <c r="E191" s="31"/>
      <c r="F191" s="37"/>
      <c r="G191" s="32"/>
      <c r="H191" s="37"/>
      <c r="I191" s="32"/>
      <c r="K191" s="91"/>
      <c r="L191" s="37"/>
      <c r="M191" s="37"/>
      <c r="N191" s="91"/>
      <c r="O191" s="37"/>
      <c r="P191" s="37"/>
      <c r="Q191" s="91"/>
      <c r="R191" s="37"/>
      <c r="S191" s="37"/>
      <c r="U191" s="327"/>
      <c r="V191" s="327"/>
      <c r="W191" s="327"/>
      <c r="X191" s="327"/>
      <c r="Z191" s="53"/>
      <c r="AA191" s="57"/>
      <c r="AB191" s="57"/>
      <c r="AC191" s="53"/>
      <c r="AD191" s="37"/>
      <c r="AE191" s="37"/>
      <c r="AF191" s="66"/>
    </row>
    <row r="192" spans="1:32">
      <c r="A192" s="28"/>
      <c r="B192" s="158" t="s">
        <v>65</v>
      </c>
      <c r="C192" s="59"/>
      <c r="D192" s="30"/>
      <c r="E192" s="31"/>
      <c r="F192" s="37"/>
      <c r="G192" s="32"/>
      <c r="H192" s="37"/>
      <c r="I192" s="32"/>
      <c r="K192" s="91"/>
      <c r="L192" s="37"/>
      <c r="M192" s="37"/>
      <c r="N192" s="91"/>
      <c r="O192" s="37"/>
      <c r="P192" s="37"/>
      <c r="Q192" s="91"/>
      <c r="R192" s="37"/>
      <c r="S192" s="37"/>
      <c r="U192" s="327"/>
      <c r="V192" s="327"/>
      <c r="W192" s="327"/>
      <c r="X192" s="327"/>
      <c r="Z192" s="53"/>
      <c r="AA192" s="57"/>
      <c r="AB192" s="57"/>
      <c r="AC192" s="53"/>
      <c r="AD192" s="37"/>
      <c r="AE192" s="37"/>
      <c r="AF192" s="66"/>
    </row>
    <row r="193" spans="1:32">
      <c r="A193" s="28"/>
      <c r="B193" s="29"/>
      <c r="C193" s="42"/>
      <c r="D193" s="30"/>
      <c r="E193" s="31"/>
      <c r="F193" s="37"/>
      <c r="G193" s="32"/>
      <c r="H193" s="37"/>
      <c r="I193" s="32"/>
      <c r="K193" s="91"/>
      <c r="L193" s="37"/>
      <c r="M193" s="37"/>
      <c r="N193" s="91"/>
      <c r="O193" s="37"/>
      <c r="P193" s="37"/>
      <c r="Q193" s="91"/>
      <c r="R193" s="37"/>
      <c r="S193" s="37"/>
      <c r="U193" s="327"/>
      <c r="V193" s="327"/>
      <c r="W193" s="327"/>
      <c r="X193" s="327"/>
      <c r="Z193" s="53"/>
      <c r="AA193" s="57"/>
      <c r="AB193" s="57"/>
      <c r="AC193" s="53"/>
      <c r="AD193" s="37"/>
      <c r="AE193" s="37"/>
      <c r="AF193" s="66"/>
    </row>
    <row r="194" spans="1:32" ht="25">
      <c r="A194" s="28" t="s">
        <v>21</v>
      </c>
      <c r="B194" s="29" t="s">
        <v>65</v>
      </c>
      <c r="C194" s="42" t="s">
        <v>170</v>
      </c>
      <c r="D194" s="30">
        <v>1</v>
      </c>
      <c r="E194" s="31" t="s">
        <v>39</v>
      </c>
      <c r="F194" s="37">
        <v>17500</v>
      </c>
      <c r="G194" s="32">
        <f>D194*F194</f>
        <v>17500</v>
      </c>
      <c r="H194" s="49">
        <f>F194*$AG$3</f>
        <v>14231.848447619481</v>
      </c>
      <c r="I194" s="32">
        <f>D194*H194</f>
        <v>14231.848447619481</v>
      </c>
      <c r="K194" s="91"/>
      <c r="L194" s="37"/>
      <c r="M194" s="37"/>
      <c r="N194" s="159"/>
      <c r="O194" s="37"/>
      <c r="P194" s="37"/>
      <c r="Q194" s="159"/>
      <c r="R194" s="37"/>
      <c r="S194" s="37"/>
      <c r="U194" s="373">
        <v>0</v>
      </c>
      <c r="V194" s="372">
        <f>H194*$V$7</f>
        <v>12097.071180476558</v>
      </c>
      <c r="W194" s="372">
        <f>V194*$W$7</f>
        <v>9072.8033853574179</v>
      </c>
      <c r="X194" s="373">
        <f>U194*W194</f>
        <v>0</v>
      </c>
      <c r="Z194" s="53"/>
      <c r="AA194" s="57"/>
      <c r="AB194" s="57"/>
      <c r="AC194" s="53"/>
      <c r="AD194" s="37"/>
      <c r="AE194" s="372" t="s">
        <v>423</v>
      </c>
      <c r="AF194" s="66"/>
    </row>
    <row r="195" spans="1:32">
      <c r="A195" s="28"/>
      <c r="B195" s="29"/>
      <c r="C195" s="42"/>
      <c r="D195" s="30"/>
      <c r="E195" s="31"/>
      <c r="F195" s="37"/>
      <c r="G195" s="32"/>
      <c r="H195" s="37"/>
      <c r="I195" s="32"/>
      <c r="K195" s="91"/>
      <c r="L195" s="37"/>
      <c r="M195" s="37"/>
      <c r="N195" s="91"/>
      <c r="O195" s="37"/>
      <c r="P195" s="37"/>
      <c r="Q195" s="91"/>
      <c r="R195" s="37"/>
      <c r="S195" s="37"/>
      <c r="U195" s="327"/>
      <c r="V195" s="327"/>
      <c r="W195" s="327"/>
      <c r="X195" s="327"/>
      <c r="Z195" s="53"/>
      <c r="AA195" s="57"/>
      <c r="AB195" s="57"/>
      <c r="AC195" s="53"/>
      <c r="AD195" s="37"/>
      <c r="AE195" s="37"/>
      <c r="AF195" s="66"/>
    </row>
    <row r="196" spans="1:32" ht="30">
      <c r="A196" s="28" t="s">
        <v>22</v>
      </c>
      <c r="B196" s="29" t="s">
        <v>166</v>
      </c>
      <c r="C196" s="46" t="s">
        <v>171</v>
      </c>
      <c r="D196" s="30">
        <v>1</v>
      </c>
      <c r="E196" s="31" t="s">
        <v>39</v>
      </c>
      <c r="F196" s="37">
        <v>90000</v>
      </c>
      <c r="G196" s="32">
        <f>D196*F196</f>
        <v>90000</v>
      </c>
      <c r="H196" s="49">
        <f>F196*$AG$3</f>
        <v>73192.363444900184</v>
      </c>
      <c r="I196" s="32">
        <f>D196*H196</f>
        <v>73192.363444900184</v>
      </c>
      <c r="K196" s="91"/>
      <c r="L196" s="37"/>
      <c r="M196" s="37"/>
      <c r="N196" s="159"/>
      <c r="O196" s="37"/>
      <c r="P196" s="37"/>
      <c r="Q196" s="159"/>
      <c r="R196" s="37"/>
      <c r="S196" s="37"/>
      <c r="U196" s="327"/>
      <c r="V196" s="327"/>
      <c r="W196" s="327"/>
      <c r="X196" s="327"/>
      <c r="Z196" s="53"/>
      <c r="AA196" s="57"/>
      <c r="AB196" s="57"/>
      <c r="AC196" s="53"/>
      <c r="AD196" s="37"/>
      <c r="AE196" s="126" t="s">
        <v>328</v>
      </c>
      <c r="AF196" s="66"/>
    </row>
    <row r="197" spans="1:32">
      <c r="A197" s="40"/>
      <c r="B197" s="55"/>
      <c r="C197" s="56"/>
      <c r="D197" s="55"/>
      <c r="E197" s="55"/>
      <c r="F197" s="156"/>
      <c r="G197" s="157"/>
      <c r="H197" s="156"/>
      <c r="I197" s="157"/>
      <c r="K197" s="91"/>
      <c r="L197" s="37"/>
      <c r="M197" s="37"/>
      <c r="N197" s="91"/>
      <c r="O197" s="37"/>
      <c r="P197" s="37"/>
      <c r="Q197" s="91"/>
      <c r="R197" s="37"/>
      <c r="S197" s="37"/>
      <c r="U197" s="327"/>
      <c r="V197" s="327"/>
      <c r="W197" s="327"/>
      <c r="X197" s="327"/>
      <c r="Z197" s="53"/>
      <c r="AA197" s="57"/>
      <c r="AB197" s="57"/>
      <c r="AC197" s="53"/>
      <c r="AD197" s="37"/>
      <c r="AE197" s="37"/>
      <c r="AF197" s="66"/>
    </row>
    <row r="198" spans="1:32">
      <c r="A198" s="28" t="s">
        <v>23</v>
      </c>
      <c r="B198" s="29" t="s">
        <v>66</v>
      </c>
      <c r="C198" s="42"/>
      <c r="D198" s="30">
        <v>1</v>
      </c>
      <c r="E198" s="31" t="s">
        <v>2</v>
      </c>
      <c r="F198" s="175"/>
      <c r="G198" s="32" t="s">
        <v>169</v>
      </c>
      <c r="H198" s="175"/>
      <c r="I198" s="32"/>
      <c r="K198" s="91"/>
      <c r="L198" s="37"/>
      <c r="M198" s="37"/>
      <c r="N198" s="91"/>
      <c r="O198" s="37"/>
      <c r="P198" s="37"/>
      <c r="Q198" s="91"/>
      <c r="R198" s="37"/>
      <c r="S198" s="37"/>
      <c r="U198" s="327"/>
      <c r="V198" s="327"/>
      <c r="W198" s="327"/>
      <c r="X198" s="327"/>
      <c r="Z198" s="53"/>
      <c r="AA198" s="57"/>
      <c r="AB198" s="57"/>
      <c r="AC198" s="53"/>
      <c r="AD198" s="37"/>
      <c r="AE198" s="37"/>
      <c r="AF198" s="66"/>
    </row>
    <row r="199" spans="1:32">
      <c r="A199" s="28"/>
      <c r="B199" s="29"/>
      <c r="C199" s="42"/>
      <c r="D199" s="30"/>
      <c r="E199" s="31"/>
      <c r="F199" s="37"/>
      <c r="G199" s="32"/>
      <c r="H199" s="37"/>
      <c r="I199" s="32"/>
      <c r="K199" s="91"/>
      <c r="L199" s="37"/>
      <c r="M199" s="37"/>
      <c r="N199" s="91"/>
      <c r="O199" s="37"/>
      <c r="P199" s="37"/>
      <c r="Q199" s="91"/>
      <c r="R199" s="37"/>
      <c r="S199" s="37"/>
      <c r="U199" s="327"/>
      <c r="V199" s="327"/>
      <c r="W199" s="327"/>
      <c r="X199" s="327"/>
      <c r="Z199" s="53"/>
      <c r="AA199" s="57"/>
      <c r="AB199" s="57"/>
      <c r="AC199" s="53"/>
      <c r="AD199" s="37"/>
      <c r="AE199" s="37"/>
      <c r="AF199" s="66"/>
    </row>
    <row r="200" spans="1:32">
      <c r="A200" s="28"/>
      <c r="B200" s="158" t="s">
        <v>67</v>
      </c>
      <c r="C200" s="59"/>
      <c r="D200" s="30"/>
      <c r="E200" s="31"/>
      <c r="F200" s="37"/>
      <c r="G200" s="32"/>
      <c r="H200" s="37"/>
      <c r="I200" s="32"/>
      <c r="K200" s="91"/>
      <c r="L200" s="37"/>
      <c r="M200" s="37"/>
      <c r="N200" s="91"/>
      <c r="O200" s="37"/>
      <c r="P200" s="37"/>
      <c r="Q200" s="91"/>
      <c r="R200" s="37"/>
      <c r="S200" s="37"/>
      <c r="U200" s="327"/>
      <c r="V200" s="327"/>
      <c r="W200" s="327"/>
      <c r="X200" s="327"/>
      <c r="Z200" s="53"/>
      <c r="AA200" s="57"/>
      <c r="AB200" s="57"/>
      <c r="AC200" s="53"/>
      <c r="AD200" s="37"/>
      <c r="AE200" s="37"/>
      <c r="AF200" s="66"/>
    </row>
    <row r="201" spans="1:32">
      <c r="A201" s="28"/>
      <c r="B201" s="29"/>
      <c r="C201" s="42"/>
      <c r="D201" s="30"/>
      <c r="E201" s="31"/>
      <c r="F201" s="37"/>
      <c r="G201" s="32"/>
      <c r="H201" s="37"/>
      <c r="I201" s="32"/>
      <c r="K201" s="91"/>
      <c r="L201" s="37"/>
      <c r="M201" s="37"/>
      <c r="N201" s="91"/>
      <c r="O201" s="37"/>
      <c r="P201" s="37"/>
      <c r="Q201" s="91"/>
      <c r="R201" s="37"/>
      <c r="S201" s="37"/>
      <c r="U201" s="327"/>
      <c r="V201" s="327"/>
      <c r="W201" s="327"/>
      <c r="X201" s="327"/>
      <c r="Z201" s="53"/>
      <c r="AA201" s="57"/>
      <c r="AB201" s="57"/>
      <c r="AC201" s="53"/>
      <c r="AD201" s="37"/>
      <c r="AE201" s="37"/>
      <c r="AF201" s="66"/>
    </row>
    <row r="202" spans="1:32" ht="100">
      <c r="A202" s="28" t="s">
        <v>24</v>
      </c>
      <c r="B202" s="29" t="s">
        <v>209</v>
      </c>
      <c r="C202" s="42" t="s">
        <v>205</v>
      </c>
      <c r="D202" s="30">
        <v>41</v>
      </c>
      <c r="E202" s="31" t="s">
        <v>26</v>
      </c>
      <c r="F202" s="37">
        <v>815</v>
      </c>
      <c r="G202" s="32">
        <f>D202*F202</f>
        <v>33415</v>
      </c>
      <c r="H202" s="49">
        <f>F202*$AG$3</f>
        <v>662.79751341770725</v>
      </c>
      <c r="I202" s="32">
        <f>D202*H202</f>
        <v>27174.698050125997</v>
      </c>
      <c r="K202" s="91"/>
      <c r="L202" s="37"/>
      <c r="M202" s="37"/>
      <c r="N202" s="159"/>
      <c r="O202" s="37"/>
      <c r="P202" s="37"/>
      <c r="Q202" s="159"/>
      <c r="R202" s="37"/>
      <c r="S202" s="37"/>
      <c r="U202" s="328">
        <v>0</v>
      </c>
      <c r="V202" s="330">
        <f>H202*$V$7</f>
        <v>563.37788640505119</v>
      </c>
      <c r="W202" s="330">
        <f>V202*$W$7</f>
        <v>422.53341480378839</v>
      </c>
      <c r="X202" s="328">
        <f>U202*W202</f>
        <v>0</v>
      </c>
      <c r="Z202" s="53">
        <v>10.25</v>
      </c>
      <c r="AA202" s="75">
        <f>H202*$AA$7</f>
        <v>563.37788640505119</v>
      </c>
      <c r="AB202" s="75">
        <f>AA202*$AB$7</f>
        <v>422.53341480378839</v>
      </c>
      <c r="AC202" s="53">
        <f>AB202*Z202</f>
        <v>4330.9675017388308</v>
      </c>
      <c r="AD202" s="37"/>
      <c r="AE202" s="37" t="s">
        <v>362</v>
      </c>
      <c r="AF202" s="66" t="s">
        <v>359</v>
      </c>
    </row>
    <row r="203" spans="1:32" ht="6.75" customHeight="1">
      <c r="A203" s="28"/>
      <c r="B203" s="29"/>
      <c r="C203" s="42"/>
      <c r="D203" s="30"/>
      <c r="E203" s="31"/>
      <c r="F203" s="37"/>
      <c r="G203" s="32"/>
      <c r="H203" s="37"/>
      <c r="I203" s="32"/>
      <c r="K203" s="91"/>
      <c r="L203" s="37"/>
      <c r="M203" s="37"/>
      <c r="N203" s="91"/>
      <c r="O203" s="37"/>
      <c r="P203" s="37"/>
      <c r="Q203" s="91"/>
      <c r="R203" s="37"/>
      <c r="S203" s="37"/>
      <c r="U203" s="327"/>
      <c r="V203" s="327"/>
      <c r="W203" s="327"/>
      <c r="X203" s="327"/>
      <c r="Z203" s="53"/>
      <c r="AA203" s="57"/>
      <c r="AB203" s="57"/>
      <c r="AC203" s="53"/>
      <c r="AD203" s="37"/>
      <c r="AE203" s="37"/>
      <c r="AF203" s="66"/>
    </row>
    <row r="204" spans="1:32" ht="100">
      <c r="A204" s="28" t="s">
        <v>25</v>
      </c>
      <c r="B204" s="29" t="s">
        <v>210</v>
      </c>
      <c r="C204" s="42" t="s">
        <v>205</v>
      </c>
      <c r="D204" s="30">
        <v>36</v>
      </c>
      <c r="E204" s="31" t="s">
        <v>26</v>
      </c>
      <c r="F204" s="37">
        <v>815</v>
      </c>
      <c r="G204" s="32">
        <f>D204*F204</f>
        <v>29340</v>
      </c>
      <c r="H204" s="49">
        <f>F204*$AG$3</f>
        <v>662.79751341770725</v>
      </c>
      <c r="I204" s="32">
        <f>D204*H204</f>
        <v>23860.710483037459</v>
      </c>
      <c r="K204" s="91"/>
      <c r="L204" s="37"/>
      <c r="M204" s="37"/>
      <c r="N204" s="159"/>
      <c r="O204" s="37"/>
      <c r="P204" s="37"/>
      <c r="Q204" s="159"/>
      <c r="R204" s="37"/>
      <c r="S204" s="37"/>
      <c r="U204" s="328">
        <v>0</v>
      </c>
      <c r="V204" s="330">
        <f>H204*$V$7</f>
        <v>563.37788640505119</v>
      </c>
      <c r="W204" s="330">
        <f>V204*$W$7</f>
        <v>422.53341480378839</v>
      </c>
      <c r="X204" s="328">
        <f>U204*W204</f>
        <v>0</v>
      </c>
      <c r="Z204" s="53">
        <v>9</v>
      </c>
      <c r="AA204" s="75">
        <f>H204*$AA$7</f>
        <v>563.37788640505119</v>
      </c>
      <c r="AB204" s="75">
        <f>AA204*$AB$7</f>
        <v>422.53341480378839</v>
      </c>
      <c r="AC204" s="53">
        <f>AB204*Z204</f>
        <v>3802.8007332340953</v>
      </c>
      <c r="AD204" s="37"/>
      <c r="AE204" s="37" t="s">
        <v>362</v>
      </c>
      <c r="AF204" s="66" t="s">
        <v>359</v>
      </c>
    </row>
    <row r="205" spans="1:32">
      <c r="A205" s="28"/>
      <c r="B205" s="29"/>
      <c r="C205" s="42"/>
      <c r="D205" s="30"/>
      <c r="E205" s="31"/>
      <c r="F205" s="37"/>
      <c r="G205" s="32"/>
      <c r="H205" s="37"/>
      <c r="I205" s="32"/>
      <c r="K205" s="91"/>
      <c r="L205" s="37"/>
      <c r="M205" s="37"/>
      <c r="N205" s="91"/>
      <c r="O205" s="37"/>
      <c r="P205" s="37"/>
      <c r="Q205" s="91"/>
      <c r="R205" s="37"/>
      <c r="S205" s="37"/>
      <c r="U205" s="327"/>
      <c r="V205" s="327"/>
      <c r="W205" s="327"/>
      <c r="X205" s="327"/>
      <c r="Z205" s="53"/>
      <c r="AA205" s="57"/>
      <c r="AB205" s="57"/>
      <c r="AC205" s="53"/>
      <c r="AD205" s="37"/>
      <c r="AE205" s="37"/>
      <c r="AF205" s="66"/>
    </row>
    <row r="206" spans="1:32">
      <c r="A206" s="28"/>
      <c r="B206" s="158" t="s">
        <v>137</v>
      </c>
      <c r="C206" s="59"/>
      <c r="D206" s="30"/>
      <c r="E206" s="31"/>
      <c r="F206" s="37"/>
      <c r="G206" s="32"/>
      <c r="H206" s="37"/>
      <c r="I206" s="32"/>
      <c r="K206" s="91"/>
      <c r="L206" s="37"/>
      <c r="M206" s="37"/>
      <c r="N206" s="91"/>
      <c r="O206" s="37"/>
      <c r="P206" s="37"/>
      <c r="Q206" s="91"/>
      <c r="R206" s="37"/>
      <c r="S206" s="37"/>
      <c r="U206" s="327"/>
      <c r="V206" s="327"/>
      <c r="W206" s="327"/>
      <c r="X206" s="327"/>
      <c r="Z206" s="53"/>
      <c r="AA206" s="57"/>
      <c r="AB206" s="57"/>
      <c r="AC206" s="53"/>
      <c r="AD206" s="37"/>
      <c r="AE206" s="37"/>
      <c r="AF206" s="66"/>
    </row>
    <row r="207" spans="1:32" ht="25">
      <c r="A207" s="28"/>
      <c r="B207" s="39" t="s">
        <v>138</v>
      </c>
      <c r="C207" s="43" t="s">
        <v>172</v>
      </c>
      <c r="D207" s="30">
        <v>1</v>
      </c>
      <c r="E207" s="31" t="s">
        <v>2</v>
      </c>
      <c r="F207" s="50">
        <v>9800</v>
      </c>
      <c r="G207" s="32">
        <f>D207*F207</f>
        <v>9800</v>
      </c>
      <c r="H207" s="49">
        <f>F207*$AG$3</f>
        <v>7969.8351306669092</v>
      </c>
      <c r="I207" s="32">
        <f>D207*H207</f>
        <v>7969.8351306669092</v>
      </c>
      <c r="K207" s="91"/>
      <c r="L207" s="37"/>
      <c r="M207" s="37"/>
      <c r="N207" s="159"/>
      <c r="O207" s="37"/>
      <c r="P207" s="37"/>
      <c r="Q207" s="159"/>
      <c r="R207" s="37"/>
      <c r="S207" s="37"/>
      <c r="U207" s="327"/>
      <c r="V207" s="327"/>
      <c r="W207" s="327"/>
      <c r="X207" s="327"/>
      <c r="Z207" s="53">
        <v>0</v>
      </c>
      <c r="AA207" s="75">
        <f>H207*$AA$7</f>
        <v>6774.3598610668723</v>
      </c>
      <c r="AB207" s="75">
        <f>AA207*$AB$7</f>
        <v>5080.7698958001547</v>
      </c>
      <c r="AC207" s="53">
        <f>AB207*Z207</f>
        <v>0</v>
      </c>
      <c r="AD207" s="37" t="s">
        <v>291</v>
      </c>
      <c r="AE207" s="37" t="s">
        <v>309</v>
      </c>
      <c r="AF207" s="66"/>
    </row>
    <row r="208" spans="1:32">
      <c r="A208" s="40"/>
      <c r="B208" s="55"/>
      <c r="C208" s="56"/>
      <c r="D208" s="55"/>
      <c r="E208" s="55"/>
      <c r="F208" s="156"/>
      <c r="G208" s="157"/>
      <c r="H208" s="156"/>
      <c r="I208" s="157"/>
      <c r="K208" s="91"/>
      <c r="L208" s="37"/>
      <c r="M208" s="37"/>
      <c r="N208" s="91"/>
      <c r="O208" s="37"/>
      <c r="P208" s="37"/>
      <c r="Q208" s="91"/>
      <c r="R208" s="37"/>
      <c r="S208" s="37"/>
      <c r="U208" s="327"/>
      <c r="V208" s="327"/>
      <c r="W208" s="327"/>
      <c r="X208" s="327"/>
      <c r="Z208" s="53"/>
      <c r="AA208" s="57"/>
      <c r="AB208" s="57"/>
      <c r="AC208" s="53"/>
      <c r="AD208" s="37"/>
      <c r="AE208" s="37"/>
      <c r="AF208" s="66"/>
    </row>
    <row r="209" spans="1:32">
      <c r="A209" s="149"/>
      <c r="B209" s="150"/>
      <c r="C209" s="151"/>
      <c r="D209" s="150"/>
      <c r="E209" s="150"/>
      <c r="F209" s="152"/>
      <c r="G209" s="153"/>
      <c r="H209" s="152"/>
      <c r="I209" s="153"/>
      <c r="K209" s="94"/>
      <c r="L209" s="92"/>
      <c r="M209" s="92"/>
      <c r="N209" s="94"/>
      <c r="O209" s="92"/>
      <c r="P209" s="92"/>
      <c r="Q209" s="94"/>
      <c r="R209" s="92"/>
      <c r="S209" s="92"/>
      <c r="U209" s="350"/>
      <c r="V209" s="350"/>
      <c r="W209" s="350"/>
      <c r="X209" s="350"/>
      <c r="Z209" s="85"/>
      <c r="AA209" s="74"/>
      <c r="AB209" s="74"/>
      <c r="AC209" s="85"/>
      <c r="AD209" s="37"/>
      <c r="AE209" s="37"/>
      <c r="AF209" s="66"/>
    </row>
    <row r="210" spans="1:32" ht="13" thickBot="1">
      <c r="A210" s="167"/>
      <c r="B210" s="168" t="s">
        <v>9</v>
      </c>
      <c r="C210" s="169"/>
      <c r="D210" s="168"/>
      <c r="E210" s="168"/>
      <c r="F210" s="170"/>
      <c r="G210" s="171">
        <f>SUM(G167:G208)</f>
        <v>180885</v>
      </c>
      <c r="H210" s="170"/>
      <c r="I210" s="171">
        <f>SUM(I167:I208)</f>
        <v>147104.45179700854</v>
      </c>
      <c r="K210" s="95"/>
      <c r="L210" s="93"/>
      <c r="M210" s="93"/>
      <c r="N210" s="95"/>
      <c r="O210" s="93"/>
      <c r="P210" s="93"/>
      <c r="Q210" s="95"/>
      <c r="R210" s="93"/>
      <c r="S210" s="93"/>
      <c r="U210" s="324"/>
      <c r="V210" s="324"/>
      <c r="W210" s="324"/>
      <c r="X210" s="324"/>
      <c r="Z210" s="84"/>
      <c r="AA210" s="78"/>
      <c r="AB210" s="78"/>
      <c r="AC210" s="84"/>
      <c r="AD210" s="37"/>
      <c r="AE210" s="37"/>
      <c r="AF210" s="66"/>
    </row>
    <row r="211" spans="1:32" ht="13" thickTop="1">
      <c r="A211" s="40"/>
      <c r="B211" s="55"/>
      <c r="C211" s="56"/>
      <c r="D211" s="55"/>
      <c r="E211" s="55"/>
      <c r="F211" s="156"/>
      <c r="G211" s="157"/>
      <c r="H211" s="156"/>
      <c r="I211" s="157"/>
      <c r="K211" s="91"/>
      <c r="L211" s="37"/>
      <c r="M211" s="37"/>
      <c r="N211" s="91"/>
      <c r="O211" s="37"/>
      <c r="P211" s="37"/>
      <c r="Q211" s="91"/>
      <c r="R211" s="37"/>
      <c r="S211" s="37"/>
      <c r="U211" s="327"/>
      <c r="V211" s="327"/>
      <c r="W211" s="327"/>
      <c r="X211" s="327"/>
      <c r="Z211" s="53"/>
      <c r="AA211" s="57"/>
      <c r="AB211" s="57"/>
      <c r="AC211" s="53"/>
      <c r="AD211" s="37"/>
      <c r="AE211" s="37"/>
      <c r="AF211" s="66"/>
    </row>
    <row r="212" spans="1:32">
      <c r="A212" s="40"/>
      <c r="B212" s="154" t="s">
        <v>118</v>
      </c>
      <c r="C212" s="155"/>
      <c r="D212" s="55"/>
      <c r="E212" s="55"/>
      <c r="F212" s="156"/>
      <c r="G212" s="157"/>
      <c r="H212" s="156"/>
      <c r="I212" s="157"/>
      <c r="K212" s="91"/>
      <c r="L212" s="37"/>
      <c r="M212" s="37"/>
      <c r="N212" s="91"/>
      <c r="O212" s="37"/>
      <c r="P212" s="37"/>
      <c r="Q212" s="91"/>
      <c r="R212" s="37"/>
      <c r="S212" s="37"/>
      <c r="U212" s="327"/>
      <c r="V212" s="327"/>
      <c r="W212" s="327"/>
      <c r="X212" s="327"/>
      <c r="Z212" s="53"/>
      <c r="AA212" s="57"/>
      <c r="AB212" s="57"/>
      <c r="AC212" s="53"/>
      <c r="AD212" s="37"/>
      <c r="AE212" s="37"/>
      <c r="AF212" s="66"/>
    </row>
    <row r="213" spans="1:32">
      <c r="A213" s="40"/>
      <c r="B213" s="55"/>
      <c r="C213" s="56"/>
      <c r="D213" s="55"/>
      <c r="E213" s="55"/>
      <c r="F213" s="156"/>
      <c r="G213" s="157"/>
      <c r="H213" s="156"/>
      <c r="I213" s="157"/>
      <c r="K213" s="91"/>
      <c r="L213" s="37"/>
      <c r="M213" s="37"/>
      <c r="N213" s="91"/>
      <c r="O213" s="37"/>
      <c r="P213" s="37"/>
      <c r="Q213" s="91"/>
      <c r="R213" s="37"/>
      <c r="S213" s="37"/>
      <c r="U213" s="327"/>
      <c r="V213" s="327"/>
      <c r="W213" s="327"/>
      <c r="X213" s="327"/>
      <c r="Z213" s="53"/>
      <c r="AA213" s="57"/>
      <c r="AB213" s="57"/>
      <c r="AC213" s="53"/>
      <c r="AD213" s="37"/>
      <c r="AE213" s="37"/>
      <c r="AF213" s="66"/>
    </row>
    <row r="214" spans="1:32">
      <c r="A214" s="40"/>
      <c r="B214" s="158" t="s">
        <v>124</v>
      </c>
      <c r="C214" s="59"/>
      <c r="D214" s="55"/>
      <c r="E214" s="55"/>
      <c r="F214" s="156"/>
      <c r="G214" s="157"/>
      <c r="H214" s="156"/>
      <c r="I214" s="157"/>
      <c r="K214" s="91"/>
      <c r="L214" s="37"/>
      <c r="M214" s="37"/>
      <c r="N214" s="91"/>
      <c r="O214" s="37"/>
      <c r="P214" s="37"/>
      <c r="Q214" s="91"/>
      <c r="R214" s="37"/>
      <c r="S214" s="37"/>
      <c r="U214" s="327"/>
      <c r="V214" s="327"/>
      <c r="W214" s="327"/>
      <c r="X214" s="327"/>
      <c r="Z214" s="53"/>
      <c r="AA214" s="57"/>
      <c r="AB214" s="57"/>
      <c r="AC214" s="53"/>
      <c r="AD214" s="37"/>
      <c r="AE214" s="37"/>
      <c r="AF214" s="66"/>
    </row>
    <row r="215" spans="1:32">
      <c r="A215" s="40"/>
      <c r="B215" s="55"/>
      <c r="C215" s="56"/>
      <c r="D215" s="55"/>
      <c r="E215" s="55"/>
      <c r="F215" s="156"/>
      <c r="G215" s="157"/>
      <c r="H215" s="156"/>
      <c r="I215" s="157"/>
      <c r="K215" s="91"/>
      <c r="L215" s="37"/>
      <c r="M215" s="37"/>
      <c r="N215" s="91"/>
      <c r="O215" s="37"/>
      <c r="P215" s="37"/>
      <c r="Q215" s="91"/>
      <c r="R215" s="37"/>
      <c r="S215" s="37"/>
      <c r="U215" s="327"/>
      <c r="V215" s="327"/>
      <c r="W215" s="327"/>
      <c r="X215" s="327"/>
      <c r="Z215" s="53"/>
      <c r="AA215" s="57"/>
      <c r="AB215" s="57"/>
      <c r="AC215" s="53"/>
      <c r="AD215" s="37"/>
      <c r="AE215" s="37"/>
      <c r="AF215" s="66"/>
    </row>
    <row r="216" spans="1:32">
      <c r="A216" s="28"/>
      <c r="B216" s="158" t="s">
        <v>38</v>
      </c>
      <c r="C216" s="59"/>
      <c r="D216" s="30"/>
      <c r="E216" s="31"/>
      <c r="F216" s="37"/>
      <c r="G216" s="32"/>
      <c r="H216" s="37"/>
      <c r="I216" s="32"/>
      <c r="K216" s="91"/>
      <c r="L216" s="37"/>
      <c r="M216" s="37"/>
      <c r="N216" s="91"/>
      <c r="O216" s="37"/>
      <c r="P216" s="37"/>
      <c r="Q216" s="91"/>
      <c r="R216" s="37"/>
      <c r="S216" s="37"/>
      <c r="U216" s="327"/>
      <c r="V216" s="327"/>
      <c r="W216" s="327"/>
      <c r="X216" s="327"/>
      <c r="Z216" s="53"/>
      <c r="AA216" s="57"/>
      <c r="AB216" s="57"/>
      <c r="AC216" s="53"/>
      <c r="AD216" s="37"/>
      <c r="AE216" s="37"/>
      <c r="AF216" s="66"/>
    </row>
    <row r="217" spans="1:32">
      <c r="A217" s="28"/>
      <c r="B217" s="29"/>
      <c r="C217" s="42"/>
      <c r="D217" s="30"/>
      <c r="E217" s="31"/>
      <c r="F217" s="37"/>
      <c r="G217" s="32"/>
      <c r="H217" s="37"/>
      <c r="I217" s="32"/>
      <c r="K217" s="91"/>
      <c r="L217" s="37"/>
      <c r="M217" s="37"/>
      <c r="N217" s="91"/>
      <c r="O217" s="37"/>
      <c r="P217" s="37"/>
      <c r="Q217" s="91"/>
      <c r="R217" s="37"/>
      <c r="S217" s="37"/>
      <c r="U217" s="327"/>
      <c r="V217" s="327"/>
      <c r="W217" s="327"/>
      <c r="X217" s="327"/>
      <c r="Z217" s="53"/>
      <c r="AA217" s="57"/>
      <c r="AB217" s="57"/>
      <c r="AC217" s="53"/>
      <c r="AD217" s="37"/>
      <c r="AE217" s="37"/>
      <c r="AF217" s="66"/>
    </row>
    <row r="218" spans="1:32" ht="50">
      <c r="A218" s="28" t="s">
        <v>13</v>
      </c>
      <c r="B218" s="29" t="s">
        <v>249</v>
      </c>
      <c r="C218" s="42" t="s">
        <v>177</v>
      </c>
      <c r="D218" s="30">
        <v>1</v>
      </c>
      <c r="E218" s="31" t="s">
        <v>39</v>
      </c>
      <c r="F218" s="37">
        <v>1680</v>
      </c>
      <c r="G218" s="32">
        <f>D218*F218</f>
        <v>1680</v>
      </c>
      <c r="H218" s="49">
        <f>F218*$AG$3</f>
        <v>1366.25745097147</v>
      </c>
      <c r="I218" s="32">
        <f>D218*H218</f>
        <v>1366.25745097147</v>
      </c>
      <c r="K218" s="91"/>
      <c r="L218" s="37"/>
      <c r="M218" s="37"/>
      <c r="N218" s="159"/>
      <c r="O218" s="37"/>
      <c r="P218" s="37"/>
      <c r="Q218" s="159"/>
      <c r="R218" s="37"/>
      <c r="S218" s="37"/>
      <c r="U218" s="327"/>
      <c r="V218" s="327"/>
      <c r="W218" s="327"/>
      <c r="X218" s="327"/>
      <c r="Z218" s="53">
        <v>0</v>
      </c>
      <c r="AA218" s="75">
        <f>H218*$AA$7</f>
        <v>1161.3188333257494</v>
      </c>
      <c r="AB218" s="75">
        <f>AA218*$AB$7</f>
        <v>870.98912499431208</v>
      </c>
      <c r="AC218" s="53">
        <f>AB218*Z218</f>
        <v>0</v>
      </c>
      <c r="AD218" s="37" t="s">
        <v>302</v>
      </c>
      <c r="AE218" s="37" t="s">
        <v>292</v>
      </c>
      <c r="AF218" s="66"/>
    </row>
    <row r="219" spans="1:32">
      <c r="A219" s="28"/>
      <c r="B219" s="29"/>
      <c r="C219" s="42"/>
      <c r="D219" s="30"/>
      <c r="E219" s="31"/>
      <c r="F219" s="37"/>
      <c r="G219" s="32"/>
      <c r="H219" s="37"/>
      <c r="I219" s="32"/>
      <c r="K219" s="91"/>
      <c r="L219" s="37"/>
      <c r="M219" s="37"/>
      <c r="N219" s="91"/>
      <c r="O219" s="37"/>
      <c r="P219" s="37"/>
      <c r="Q219" s="91"/>
      <c r="R219" s="37"/>
      <c r="S219" s="37"/>
      <c r="U219" s="327"/>
      <c r="V219" s="327"/>
      <c r="W219" s="327"/>
      <c r="X219" s="327"/>
      <c r="Z219" s="53"/>
      <c r="AA219" s="57"/>
      <c r="AB219" s="57"/>
      <c r="AC219" s="53"/>
      <c r="AD219" s="37"/>
      <c r="AE219" s="37"/>
      <c r="AF219" s="66"/>
    </row>
    <row r="220" spans="1:32" ht="37.5">
      <c r="A220" s="28" t="s">
        <v>14</v>
      </c>
      <c r="B220" s="29" t="s">
        <v>193</v>
      </c>
      <c r="C220" s="42" t="s">
        <v>177</v>
      </c>
      <c r="D220" s="30">
        <v>2</v>
      </c>
      <c r="E220" s="31" t="s">
        <v>39</v>
      </c>
      <c r="F220" s="37">
        <v>1990</v>
      </c>
      <c r="G220" s="32">
        <f>D220*F220</f>
        <v>3980</v>
      </c>
      <c r="H220" s="49">
        <f>F220*$AG$3</f>
        <v>1618.3644806150153</v>
      </c>
      <c r="I220" s="32">
        <f>D220*H220</f>
        <v>3236.7289612300306</v>
      </c>
      <c r="K220" s="91"/>
      <c r="L220" s="37"/>
      <c r="M220" s="37"/>
      <c r="N220" s="159"/>
      <c r="O220" s="37"/>
      <c r="P220" s="37"/>
      <c r="Q220" s="159"/>
      <c r="R220" s="37"/>
      <c r="S220" s="37"/>
      <c r="U220" s="327"/>
      <c r="V220" s="327"/>
      <c r="W220" s="327"/>
      <c r="X220" s="327"/>
      <c r="Z220" s="53">
        <v>0</v>
      </c>
      <c r="AA220" s="75">
        <f>H220*$AA$7</f>
        <v>1375.6098085227629</v>
      </c>
      <c r="AB220" s="75">
        <f>AA220*$AB$7</f>
        <v>1031.7073563920721</v>
      </c>
      <c r="AC220" s="53">
        <f>AB220*Z220</f>
        <v>0</v>
      </c>
      <c r="AD220" s="160" t="s">
        <v>315</v>
      </c>
      <c r="AE220" s="37" t="s">
        <v>311</v>
      </c>
      <c r="AF220" s="66"/>
    </row>
    <row r="221" spans="1:32">
      <c r="A221" s="28"/>
      <c r="B221" s="29"/>
      <c r="C221" s="42"/>
      <c r="D221" s="30"/>
      <c r="E221" s="31"/>
      <c r="F221" s="37"/>
      <c r="G221" s="32"/>
      <c r="H221" s="37"/>
      <c r="I221" s="32"/>
      <c r="K221" s="91"/>
      <c r="L221" s="37"/>
      <c r="M221" s="37"/>
      <c r="N221" s="91"/>
      <c r="O221" s="37"/>
      <c r="P221" s="37"/>
      <c r="Q221" s="91"/>
      <c r="R221" s="37"/>
      <c r="S221" s="37"/>
      <c r="U221" s="327"/>
      <c r="V221" s="327"/>
      <c r="W221" s="327"/>
      <c r="X221" s="327"/>
      <c r="Z221" s="53"/>
      <c r="AA221" s="57"/>
      <c r="AB221" s="57"/>
      <c r="AC221" s="53"/>
      <c r="AD221" s="37"/>
      <c r="AE221" s="37"/>
      <c r="AF221" s="66"/>
    </row>
    <row r="222" spans="1:32">
      <c r="A222" s="28"/>
      <c r="B222" s="158" t="s">
        <v>40</v>
      </c>
      <c r="C222" s="59"/>
      <c r="D222" s="30"/>
      <c r="E222" s="31"/>
      <c r="F222" s="37"/>
      <c r="G222" s="32"/>
      <c r="H222" s="37"/>
      <c r="I222" s="32"/>
      <c r="K222" s="91"/>
      <c r="L222" s="37"/>
      <c r="M222" s="37"/>
      <c r="N222" s="91"/>
      <c r="O222" s="37"/>
      <c r="P222" s="37"/>
      <c r="Q222" s="91"/>
      <c r="R222" s="37"/>
      <c r="S222" s="37"/>
      <c r="U222" s="327"/>
      <c r="V222" s="327"/>
      <c r="W222" s="327"/>
      <c r="X222" s="327"/>
      <c r="Z222" s="53"/>
      <c r="AA222" s="57"/>
      <c r="AB222" s="57"/>
      <c r="AC222" s="53"/>
      <c r="AD222" s="37"/>
      <c r="AE222" s="37"/>
      <c r="AF222" s="66"/>
    </row>
    <row r="223" spans="1:32">
      <c r="A223" s="28"/>
      <c r="B223" s="29"/>
      <c r="C223" s="42"/>
      <c r="D223" s="30"/>
      <c r="E223" s="31"/>
      <c r="F223" s="37"/>
      <c r="G223" s="32"/>
      <c r="H223" s="37"/>
      <c r="I223" s="32"/>
      <c r="K223" s="91"/>
      <c r="L223" s="37"/>
      <c r="M223" s="37"/>
      <c r="N223" s="91"/>
      <c r="O223" s="37"/>
      <c r="P223" s="37"/>
      <c r="Q223" s="91"/>
      <c r="R223" s="37"/>
      <c r="S223" s="37"/>
      <c r="U223" s="327"/>
      <c r="V223" s="327"/>
      <c r="W223" s="327"/>
      <c r="X223" s="327"/>
      <c r="Z223" s="53"/>
      <c r="AA223" s="57"/>
      <c r="AB223" s="57"/>
      <c r="AC223" s="53"/>
      <c r="AD223" s="37"/>
      <c r="AE223" s="37"/>
      <c r="AF223" s="66"/>
    </row>
    <row r="224" spans="1:32">
      <c r="A224" s="28" t="s">
        <v>15</v>
      </c>
      <c r="B224" s="161" t="s">
        <v>41</v>
      </c>
      <c r="C224" s="162"/>
      <c r="D224" s="163">
        <v>1</v>
      </c>
      <c r="E224" s="164" t="s">
        <v>39</v>
      </c>
      <c r="F224" s="49"/>
      <c r="G224" s="32">
        <f>D224*F224</f>
        <v>0</v>
      </c>
      <c r="H224" s="49"/>
      <c r="I224" s="32"/>
      <c r="K224" s="91"/>
      <c r="L224" s="37"/>
      <c r="M224" s="37"/>
      <c r="N224" s="91"/>
      <c r="O224" s="37"/>
      <c r="P224" s="37"/>
      <c r="Q224" s="91"/>
      <c r="R224" s="37"/>
      <c r="S224" s="37"/>
      <c r="U224" s="327"/>
      <c r="V224" s="327"/>
      <c r="W224" s="327"/>
      <c r="X224" s="327"/>
      <c r="Z224" s="53"/>
      <c r="AA224" s="57"/>
      <c r="AB224" s="57"/>
      <c r="AC224" s="53"/>
      <c r="AD224" s="37"/>
      <c r="AE224" s="37"/>
      <c r="AF224" s="66"/>
    </row>
    <row r="225" spans="1:32">
      <c r="A225" s="28"/>
      <c r="B225" s="161"/>
      <c r="C225" s="162"/>
      <c r="D225" s="163"/>
      <c r="E225" s="164"/>
      <c r="F225" s="49"/>
      <c r="G225" s="32"/>
      <c r="H225" s="49"/>
      <c r="I225" s="32"/>
      <c r="K225" s="91"/>
      <c r="L225" s="37"/>
      <c r="M225" s="37"/>
      <c r="N225" s="91"/>
      <c r="O225" s="37"/>
      <c r="P225" s="37"/>
      <c r="Q225" s="91"/>
      <c r="R225" s="37"/>
      <c r="S225" s="37"/>
      <c r="U225" s="327"/>
      <c r="V225" s="327"/>
      <c r="W225" s="327"/>
      <c r="X225" s="327"/>
      <c r="Z225" s="53"/>
      <c r="AA225" s="57"/>
      <c r="AB225" s="57"/>
      <c r="AC225" s="53"/>
      <c r="AD225" s="37"/>
      <c r="AE225" s="37"/>
      <c r="AF225" s="66"/>
    </row>
    <row r="226" spans="1:32">
      <c r="A226" s="28" t="s">
        <v>16</v>
      </c>
      <c r="B226" s="161" t="s">
        <v>70</v>
      </c>
      <c r="C226" s="162"/>
      <c r="D226" s="163">
        <v>1</v>
      </c>
      <c r="E226" s="164" t="s">
        <v>39</v>
      </c>
      <c r="F226" s="49"/>
      <c r="G226" s="32">
        <f>D226*F226</f>
        <v>0</v>
      </c>
      <c r="H226" s="49"/>
      <c r="I226" s="32"/>
      <c r="K226" s="91"/>
      <c r="L226" s="37"/>
      <c r="M226" s="37"/>
      <c r="N226" s="91"/>
      <c r="O226" s="37"/>
      <c r="P226" s="37"/>
      <c r="Q226" s="91"/>
      <c r="R226" s="37"/>
      <c r="S226" s="37"/>
      <c r="U226" s="327"/>
      <c r="V226" s="327"/>
      <c r="W226" s="327"/>
      <c r="X226" s="327"/>
      <c r="Z226" s="53"/>
      <c r="AA226" s="57"/>
      <c r="AB226" s="57"/>
      <c r="AC226" s="53"/>
      <c r="AD226" s="37"/>
      <c r="AE226" s="37"/>
      <c r="AF226" s="66"/>
    </row>
    <row r="227" spans="1:32">
      <c r="A227" s="28"/>
      <c r="B227" s="161"/>
      <c r="C227" s="162"/>
      <c r="D227" s="163"/>
      <c r="E227" s="164"/>
      <c r="F227" s="49"/>
      <c r="G227" s="32"/>
      <c r="H227" s="49"/>
      <c r="I227" s="32"/>
      <c r="K227" s="91"/>
      <c r="L227" s="37"/>
      <c r="M227" s="37"/>
      <c r="N227" s="91"/>
      <c r="O227" s="37"/>
      <c r="P227" s="37"/>
      <c r="Q227" s="91"/>
      <c r="R227" s="37"/>
      <c r="S227" s="37"/>
      <c r="U227" s="327"/>
      <c r="V227" s="327"/>
      <c r="W227" s="327"/>
      <c r="X227" s="327"/>
      <c r="Z227" s="53"/>
      <c r="AA227" s="57"/>
      <c r="AB227" s="57"/>
      <c r="AC227" s="53"/>
      <c r="AD227" s="37"/>
      <c r="AE227" s="37"/>
      <c r="AF227" s="66"/>
    </row>
    <row r="228" spans="1:32">
      <c r="A228" s="28" t="s">
        <v>17</v>
      </c>
      <c r="B228" s="161" t="s">
        <v>71</v>
      </c>
      <c r="C228" s="162"/>
      <c r="D228" s="163">
        <v>1</v>
      </c>
      <c r="E228" s="164" t="s">
        <v>39</v>
      </c>
      <c r="F228" s="49"/>
      <c r="G228" s="32">
        <f>D228*F228</f>
        <v>0</v>
      </c>
      <c r="H228" s="49"/>
      <c r="I228" s="32"/>
      <c r="K228" s="91"/>
      <c r="L228" s="37"/>
      <c r="M228" s="37"/>
      <c r="N228" s="91"/>
      <c r="O228" s="37"/>
      <c r="P228" s="37"/>
      <c r="Q228" s="91"/>
      <c r="R228" s="37"/>
      <c r="S228" s="37"/>
      <c r="U228" s="327"/>
      <c r="V228" s="327"/>
      <c r="W228" s="327"/>
      <c r="X228" s="327"/>
      <c r="Z228" s="53"/>
      <c r="AA228" s="57"/>
      <c r="AB228" s="57"/>
      <c r="AC228" s="53"/>
      <c r="AD228" s="37"/>
      <c r="AE228" s="37"/>
      <c r="AF228" s="66"/>
    </row>
    <row r="229" spans="1:32">
      <c r="A229" s="28"/>
      <c r="B229" s="29"/>
      <c r="C229" s="42"/>
      <c r="D229" s="30"/>
      <c r="E229" s="31"/>
      <c r="F229" s="49"/>
      <c r="G229" s="32"/>
      <c r="H229" s="49"/>
      <c r="I229" s="32"/>
      <c r="K229" s="91"/>
      <c r="L229" s="37"/>
      <c r="M229" s="37"/>
      <c r="N229" s="91"/>
      <c r="O229" s="37"/>
      <c r="P229" s="37"/>
      <c r="Q229" s="91"/>
      <c r="R229" s="37"/>
      <c r="S229" s="37"/>
      <c r="U229" s="327"/>
      <c r="V229" s="327"/>
      <c r="W229" s="327"/>
      <c r="X229" s="327"/>
      <c r="Z229" s="53"/>
      <c r="AA229" s="57"/>
      <c r="AB229" s="57"/>
      <c r="AC229" s="53"/>
      <c r="AD229" s="37"/>
      <c r="AE229" s="37"/>
      <c r="AF229" s="66"/>
    </row>
    <row r="230" spans="1:32" s="34" customFormat="1" ht="25">
      <c r="A230" s="28"/>
      <c r="B230" s="165" t="s">
        <v>229</v>
      </c>
      <c r="C230" s="42" t="s">
        <v>177</v>
      </c>
      <c r="D230" s="30">
        <v>1</v>
      </c>
      <c r="E230" s="31" t="s">
        <v>39</v>
      </c>
      <c r="F230" s="37">
        <v>6030</v>
      </c>
      <c r="G230" s="32">
        <f>D230*F230</f>
        <v>6030</v>
      </c>
      <c r="H230" s="49">
        <f>F230*$AG$3</f>
        <v>4903.8883508083127</v>
      </c>
      <c r="I230" s="32">
        <f>D230*H230</f>
        <v>4903.8883508083127</v>
      </c>
      <c r="K230" s="91"/>
      <c r="L230" s="37"/>
      <c r="M230" s="37"/>
      <c r="N230" s="159"/>
      <c r="O230" s="37"/>
      <c r="P230" s="37"/>
      <c r="Q230" s="159"/>
      <c r="R230" s="37"/>
      <c r="S230" s="37"/>
      <c r="U230" s="327"/>
      <c r="V230" s="327"/>
      <c r="W230" s="327"/>
      <c r="X230" s="327"/>
      <c r="Z230" s="53">
        <v>0</v>
      </c>
      <c r="AA230" s="75">
        <f>H230*$AA$7</f>
        <v>4168.3050981870656</v>
      </c>
      <c r="AB230" s="75">
        <f>AA230*$AB$7</f>
        <v>3126.2288236402992</v>
      </c>
      <c r="AC230" s="53">
        <f>AB230*Z230</f>
        <v>0</v>
      </c>
      <c r="AD230" s="37" t="s">
        <v>293</v>
      </c>
      <c r="AE230" s="37" t="s">
        <v>341</v>
      </c>
      <c r="AF230" s="66"/>
    </row>
    <row r="231" spans="1:32" s="34" customFormat="1">
      <c r="A231" s="28"/>
      <c r="B231" s="29"/>
      <c r="C231" s="42"/>
      <c r="D231" s="166"/>
      <c r="E231" s="31"/>
      <c r="F231" s="37"/>
      <c r="G231" s="32"/>
      <c r="H231" s="37"/>
      <c r="I231" s="32"/>
      <c r="K231" s="91"/>
      <c r="L231" s="37"/>
      <c r="M231" s="37"/>
      <c r="N231" s="91"/>
      <c r="O231" s="37"/>
      <c r="P231" s="37"/>
      <c r="Q231" s="91"/>
      <c r="R231" s="37"/>
      <c r="S231" s="37"/>
      <c r="U231" s="327"/>
      <c r="V231" s="327"/>
      <c r="W231" s="327"/>
      <c r="X231" s="327"/>
      <c r="Z231" s="53"/>
      <c r="AA231" s="57"/>
      <c r="AB231" s="57"/>
      <c r="AC231" s="53"/>
      <c r="AD231" s="37"/>
      <c r="AE231" s="37"/>
      <c r="AF231" s="66"/>
    </row>
    <row r="232" spans="1:32">
      <c r="A232" s="28" t="s">
        <v>18</v>
      </c>
      <c r="B232" s="29" t="s">
        <v>234</v>
      </c>
      <c r="C232" s="42" t="s">
        <v>177</v>
      </c>
      <c r="D232" s="30">
        <v>2</v>
      </c>
      <c r="E232" s="31" t="s">
        <v>39</v>
      </c>
      <c r="F232" s="37">
        <v>530</v>
      </c>
      <c r="G232" s="32">
        <f>D232*F232</f>
        <v>1060</v>
      </c>
      <c r="H232" s="49">
        <f>F232*$AG$3</f>
        <v>431.02169584218996</v>
      </c>
      <c r="I232" s="32">
        <f>D232*H232</f>
        <v>862.04339168437991</v>
      </c>
      <c r="K232" s="91"/>
      <c r="L232" s="37"/>
      <c r="M232" s="37"/>
      <c r="N232" s="159"/>
      <c r="O232" s="37"/>
      <c r="P232" s="37"/>
      <c r="Q232" s="159"/>
      <c r="R232" s="37"/>
      <c r="S232" s="37"/>
      <c r="U232" s="327"/>
      <c r="V232" s="327"/>
      <c r="W232" s="327"/>
      <c r="X232" s="327"/>
      <c r="Z232" s="53">
        <v>0</v>
      </c>
      <c r="AA232" s="75">
        <f>H232*$AA$7</f>
        <v>366.36844146586145</v>
      </c>
      <c r="AB232" s="75">
        <f>AA232*$AB$7</f>
        <v>274.77633109939609</v>
      </c>
      <c r="AC232" s="53">
        <f>AB232*Z232</f>
        <v>0</v>
      </c>
      <c r="AD232" s="37" t="s">
        <v>297</v>
      </c>
      <c r="AE232" s="37" t="s">
        <v>292</v>
      </c>
      <c r="AF232" s="66"/>
    </row>
    <row r="233" spans="1:32">
      <c r="A233" s="28"/>
      <c r="B233" s="29"/>
      <c r="C233" s="42"/>
      <c r="D233" s="30"/>
      <c r="E233" s="31"/>
      <c r="F233" s="37"/>
      <c r="G233" s="32"/>
      <c r="H233" s="37"/>
      <c r="I233" s="32"/>
      <c r="K233" s="91"/>
      <c r="L233" s="37"/>
      <c r="M233" s="37"/>
      <c r="N233" s="91"/>
      <c r="O233" s="37"/>
      <c r="P233" s="37"/>
      <c r="Q233" s="91"/>
      <c r="R233" s="37"/>
      <c r="S233" s="37"/>
      <c r="U233" s="327"/>
      <c r="V233" s="327"/>
      <c r="W233" s="327"/>
      <c r="X233" s="327"/>
      <c r="Z233" s="53"/>
      <c r="AA233" s="57"/>
      <c r="AB233" s="57"/>
      <c r="AC233" s="53"/>
      <c r="AD233" s="37"/>
      <c r="AE233" s="37"/>
      <c r="AF233" s="66"/>
    </row>
    <row r="234" spans="1:32">
      <c r="A234" s="28" t="s">
        <v>19</v>
      </c>
      <c r="B234" s="29" t="s">
        <v>44</v>
      </c>
      <c r="C234" s="42" t="s">
        <v>177</v>
      </c>
      <c r="D234" s="30">
        <v>2</v>
      </c>
      <c r="E234" s="31" t="s">
        <v>39</v>
      </c>
      <c r="F234" s="37">
        <v>410</v>
      </c>
      <c r="G234" s="32">
        <f>D234*F234</f>
        <v>820</v>
      </c>
      <c r="H234" s="49">
        <f>F234*$AG$3</f>
        <v>333.4318779156564</v>
      </c>
      <c r="I234" s="32">
        <f>D234*H234</f>
        <v>666.8637558313128</v>
      </c>
      <c r="K234" s="91"/>
      <c r="L234" s="37"/>
      <c r="M234" s="37"/>
      <c r="N234" s="159"/>
      <c r="O234" s="37"/>
      <c r="P234" s="37"/>
      <c r="Q234" s="159"/>
      <c r="R234" s="37"/>
      <c r="S234" s="37"/>
      <c r="U234" s="327"/>
      <c r="V234" s="327"/>
      <c r="W234" s="327"/>
      <c r="X234" s="327"/>
      <c r="Z234" s="53">
        <v>0</v>
      </c>
      <c r="AA234" s="75">
        <f>H234*$AA$7</f>
        <v>283.41709622830791</v>
      </c>
      <c r="AB234" s="75">
        <f>AA234*$AB$7</f>
        <v>212.56282217123095</v>
      </c>
      <c r="AC234" s="53">
        <f>AB234*Z234</f>
        <v>0</v>
      </c>
      <c r="AD234" s="37" t="s">
        <v>298</v>
      </c>
      <c r="AE234" s="37" t="s">
        <v>292</v>
      </c>
      <c r="AF234" s="66"/>
    </row>
    <row r="235" spans="1:32">
      <c r="A235" s="28"/>
      <c r="B235" s="29"/>
      <c r="C235" s="42"/>
      <c r="D235" s="30"/>
      <c r="E235" s="31"/>
      <c r="F235" s="37"/>
      <c r="G235" s="32"/>
      <c r="H235" s="37"/>
      <c r="I235" s="32"/>
      <c r="K235" s="91"/>
      <c r="L235" s="37"/>
      <c r="M235" s="37"/>
      <c r="N235" s="91"/>
      <c r="O235" s="37"/>
      <c r="P235" s="37"/>
      <c r="Q235" s="91"/>
      <c r="R235" s="37"/>
      <c r="S235" s="37"/>
      <c r="U235" s="327"/>
      <c r="V235" s="327"/>
      <c r="W235" s="327"/>
      <c r="X235" s="327"/>
      <c r="Z235" s="53"/>
      <c r="AA235" s="57"/>
      <c r="AB235" s="57"/>
      <c r="AC235" s="53"/>
      <c r="AD235" s="37"/>
      <c r="AE235" s="37"/>
      <c r="AF235" s="66"/>
    </row>
    <row r="236" spans="1:32">
      <c r="A236" s="28"/>
      <c r="B236" s="158" t="s">
        <v>46</v>
      </c>
      <c r="C236" s="59"/>
      <c r="D236" s="30"/>
      <c r="E236" s="31"/>
      <c r="F236" s="37"/>
      <c r="G236" s="32"/>
      <c r="H236" s="37"/>
      <c r="I236" s="32"/>
      <c r="K236" s="91"/>
      <c r="L236" s="37"/>
      <c r="M236" s="37"/>
      <c r="N236" s="91"/>
      <c r="O236" s="37"/>
      <c r="P236" s="37"/>
      <c r="Q236" s="91"/>
      <c r="R236" s="37"/>
      <c r="S236" s="37"/>
      <c r="U236" s="327"/>
      <c r="V236" s="327"/>
      <c r="W236" s="327"/>
      <c r="X236" s="327"/>
      <c r="Z236" s="53"/>
      <c r="AA236" s="57"/>
      <c r="AB236" s="57"/>
      <c r="AC236" s="53"/>
      <c r="AD236" s="37"/>
      <c r="AE236" s="37"/>
      <c r="AF236" s="66"/>
    </row>
    <row r="237" spans="1:32">
      <c r="A237" s="28"/>
      <c r="B237" s="29"/>
      <c r="C237" s="42"/>
      <c r="D237" s="30"/>
      <c r="E237" s="31"/>
      <c r="F237" s="37"/>
      <c r="G237" s="32"/>
      <c r="H237" s="37"/>
      <c r="I237" s="32"/>
      <c r="K237" s="91"/>
      <c r="L237" s="37"/>
      <c r="M237" s="37"/>
      <c r="N237" s="91"/>
      <c r="O237" s="37"/>
      <c r="P237" s="37"/>
      <c r="Q237" s="91"/>
      <c r="R237" s="37"/>
      <c r="S237" s="37"/>
      <c r="U237" s="327"/>
      <c r="V237" s="327"/>
      <c r="W237" s="327"/>
      <c r="X237" s="327"/>
      <c r="Z237" s="53"/>
      <c r="AA237" s="57"/>
      <c r="AB237" s="57"/>
      <c r="AC237" s="53"/>
      <c r="AD237" s="37"/>
      <c r="AE237" s="37"/>
      <c r="AF237" s="66"/>
    </row>
    <row r="238" spans="1:32">
      <c r="A238" s="28" t="s">
        <v>20</v>
      </c>
      <c r="B238" s="29" t="s">
        <v>47</v>
      </c>
      <c r="C238" s="42" t="s">
        <v>177</v>
      </c>
      <c r="D238" s="30">
        <v>6</v>
      </c>
      <c r="E238" s="31" t="s">
        <v>39</v>
      </c>
      <c r="F238" s="37">
        <v>800</v>
      </c>
      <c r="G238" s="32">
        <f>D238*F238</f>
        <v>4800</v>
      </c>
      <c r="H238" s="49">
        <f>F238*$AG$3</f>
        <v>650.59878617689048</v>
      </c>
      <c r="I238" s="32">
        <f>D238*H238</f>
        <v>3903.5927170613431</v>
      </c>
      <c r="K238" s="91"/>
      <c r="L238" s="37"/>
      <c r="M238" s="37"/>
      <c r="N238" s="159"/>
      <c r="O238" s="37"/>
      <c r="P238" s="37"/>
      <c r="Q238" s="159"/>
      <c r="R238" s="37"/>
      <c r="S238" s="37"/>
      <c r="U238" s="327"/>
      <c r="V238" s="327"/>
      <c r="W238" s="327"/>
      <c r="X238" s="327"/>
      <c r="Z238" s="53">
        <v>6</v>
      </c>
      <c r="AA238" s="75">
        <f>H238*$AA$7</f>
        <v>553.00896825035693</v>
      </c>
      <c r="AB238" s="75">
        <f>AA238*$AB$7</f>
        <v>414.7567261877677</v>
      </c>
      <c r="AC238" s="53">
        <f>AB238*Z238</f>
        <v>2488.5403571266061</v>
      </c>
      <c r="AD238" s="37" t="s">
        <v>337</v>
      </c>
      <c r="AE238" s="37" t="s">
        <v>338</v>
      </c>
      <c r="AF238" s="66"/>
    </row>
    <row r="239" spans="1:32">
      <c r="A239" s="28"/>
      <c r="B239" s="29"/>
      <c r="C239" s="42"/>
      <c r="D239" s="30"/>
      <c r="E239" s="31"/>
      <c r="F239" s="37"/>
      <c r="G239" s="32"/>
      <c r="H239" s="37"/>
      <c r="I239" s="32"/>
      <c r="K239" s="91"/>
      <c r="L239" s="37"/>
      <c r="M239" s="37"/>
      <c r="N239" s="91"/>
      <c r="O239" s="37"/>
      <c r="P239" s="37"/>
      <c r="Q239" s="91"/>
      <c r="R239" s="37"/>
      <c r="S239" s="37"/>
      <c r="U239" s="327"/>
      <c r="V239" s="327"/>
      <c r="W239" s="327"/>
      <c r="X239" s="327"/>
      <c r="Z239" s="53"/>
      <c r="AA239" s="57"/>
      <c r="AB239" s="57"/>
      <c r="AC239" s="53"/>
      <c r="AD239" s="37"/>
      <c r="AE239" s="37"/>
      <c r="AF239" s="66"/>
    </row>
    <row r="240" spans="1:32">
      <c r="A240" s="28" t="s">
        <v>21</v>
      </c>
      <c r="B240" s="29" t="s">
        <v>139</v>
      </c>
      <c r="C240" s="42" t="s">
        <v>230</v>
      </c>
      <c r="D240" s="30">
        <v>4</v>
      </c>
      <c r="E240" s="31" t="s">
        <v>39</v>
      </c>
      <c r="F240" s="37">
        <v>440</v>
      </c>
      <c r="G240" s="32">
        <f>D240*F240</f>
        <v>1760</v>
      </c>
      <c r="H240" s="49">
        <f>F240*$AG$3</f>
        <v>357.82933239728982</v>
      </c>
      <c r="I240" s="32">
        <f>D240*H240</f>
        <v>1431.3173295891593</v>
      </c>
      <c r="K240" s="91"/>
      <c r="L240" s="37"/>
      <c r="M240" s="37"/>
      <c r="N240" s="159"/>
      <c r="O240" s="37"/>
      <c r="P240" s="37"/>
      <c r="Q240" s="159"/>
      <c r="R240" s="37"/>
      <c r="S240" s="37"/>
      <c r="U240" s="328">
        <v>0</v>
      </c>
      <c r="V240" s="330">
        <f>H240*$V$7</f>
        <v>304.15493253769631</v>
      </c>
      <c r="W240" s="330">
        <f>V240*$W$7</f>
        <v>228.11619940327222</v>
      </c>
      <c r="X240" s="328">
        <f>U240*W240</f>
        <v>0</v>
      </c>
      <c r="Z240" s="53"/>
      <c r="AA240" s="57"/>
      <c r="AB240" s="57"/>
      <c r="AC240" s="53"/>
      <c r="AD240" s="37"/>
      <c r="AE240" s="37"/>
      <c r="AF240" s="66"/>
    </row>
    <row r="241" spans="1:32">
      <c r="A241" s="28"/>
      <c r="B241" s="29"/>
      <c r="C241" s="42"/>
      <c r="D241" s="30"/>
      <c r="E241" s="31"/>
      <c r="F241" s="37"/>
      <c r="G241" s="32"/>
      <c r="H241" s="37"/>
      <c r="I241" s="32"/>
      <c r="K241" s="91"/>
      <c r="L241" s="37"/>
      <c r="M241" s="37"/>
      <c r="N241" s="91"/>
      <c r="O241" s="37"/>
      <c r="P241" s="37"/>
      <c r="Q241" s="91"/>
      <c r="R241" s="37"/>
      <c r="S241" s="37"/>
      <c r="U241" s="327"/>
      <c r="V241" s="327"/>
      <c r="W241" s="327"/>
      <c r="X241" s="327"/>
      <c r="Z241" s="53"/>
      <c r="AA241" s="57"/>
      <c r="AB241" s="57"/>
      <c r="AC241" s="53"/>
      <c r="AD241" s="37"/>
      <c r="AE241" s="37"/>
      <c r="AF241" s="66"/>
    </row>
    <row r="242" spans="1:32">
      <c r="A242" s="28"/>
      <c r="B242" s="29" t="s">
        <v>48</v>
      </c>
      <c r="C242" s="42" t="s">
        <v>177</v>
      </c>
      <c r="D242" s="30">
        <v>21</v>
      </c>
      <c r="E242" s="31" t="s">
        <v>39</v>
      </c>
      <c r="F242" s="37">
        <v>710</v>
      </c>
      <c r="G242" s="32">
        <f>D242*F242</f>
        <v>14910</v>
      </c>
      <c r="H242" s="49">
        <f>F242*$AG$3</f>
        <v>577.40642273199035</v>
      </c>
      <c r="I242" s="32">
        <f>D242*H242</f>
        <v>12125.534877371798</v>
      </c>
      <c r="K242" s="91"/>
      <c r="L242" s="37"/>
      <c r="M242" s="37"/>
      <c r="N242" s="159"/>
      <c r="O242" s="37"/>
      <c r="P242" s="37"/>
      <c r="Q242" s="159"/>
      <c r="R242" s="37"/>
      <c r="S242" s="37"/>
      <c r="U242" s="327"/>
      <c r="V242" s="327"/>
      <c r="W242" s="327"/>
      <c r="X242" s="327"/>
      <c r="Z242" s="53">
        <v>21</v>
      </c>
      <c r="AA242" s="75">
        <f>H242*$AA$7</f>
        <v>490.79545932219179</v>
      </c>
      <c r="AB242" s="75">
        <f>AA242*$AB$7</f>
        <v>368.09659449164383</v>
      </c>
      <c r="AC242" s="53">
        <f>AB242*Z242</f>
        <v>7730.0284843245208</v>
      </c>
      <c r="AD242" s="121" t="s">
        <v>343</v>
      </c>
      <c r="AE242" s="37" t="s">
        <v>344</v>
      </c>
      <c r="AF242" s="66"/>
    </row>
    <row r="243" spans="1:32">
      <c r="A243" s="28"/>
      <c r="B243" s="29"/>
      <c r="C243" s="42"/>
      <c r="D243" s="30"/>
      <c r="E243" s="31"/>
      <c r="F243" s="37"/>
      <c r="G243" s="32"/>
      <c r="H243" s="37"/>
      <c r="I243" s="32"/>
      <c r="K243" s="91"/>
      <c r="L243" s="37"/>
      <c r="M243" s="37"/>
      <c r="N243" s="91"/>
      <c r="O243" s="37"/>
      <c r="P243" s="37"/>
      <c r="Q243" s="91"/>
      <c r="R243" s="37"/>
      <c r="S243" s="37"/>
      <c r="U243" s="327"/>
      <c r="V243" s="327"/>
      <c r="W243" s="327"/>
      <c r="X243" s="327"/>
      <c r="Z243" s="53"/>
      <c r="AA243" s="57"/>
      <c r="AB243" s="57"/>
      <c r="AC243" s="53"/>
      <c r="AD243" s="37"/>
      <c r="AE243" s="37"/>
      <c r="AF243" s="66"/>
    </row>
    <row r="244" spans="1:32">
      <c r="A244" s="28" t="s">
        <v>22</v>
      </c>
      <c r="B244" s="29" t="s">
        <v>52</v>
      </c>
      <c r="C244" s="42" t="s">
        <v>177</v>
      </c>
      <c r="D244" s="30">
        <v>4</v>
      </c>
      <c r="E244" s="31" t="s">
        <v>39</v>
      </c>
      <c r="F244" s="37">
        <v>280</v>
      </c>
      <c r="G244" s="32">
        <f>D244*F244</f>
        <v>1120</v>
      </c>
      <c r="H244" s="49">
        <f>F244*$AG$3</f>
        <v>227.70957516191169</v>
      </c>
      <c r="I244" s="32">
        <f>D244*H244</f>
        <v>910.83830064764675</v>
      </c>
      <c r="K244" s="91"/>
      <c r="L244" s="37"/>
      <c r="M244" s="37"/>
      <c r="N244" s="159"/>
      <c r="O244" s="37"/>
      <c r="P244" s="37"/>
      <c r="Q244" s="159"/>
      <c r="R244" s="37"/>
      <c r="S244" s="37"/>
      <c r="U244" s="327"/>
      <c r="V244" s="327"/>
      <c r="W244" s="327"/>
      <c r="X244" s="327"/>
      <c r="Z244" s="53">
        <v>4</v>
      </c>
      <c r="AA244" s="75">
        <f>H244*$AA$7</f>
        <v>193.55313888762493</v>
      </c>
      <c r="AB244" s="75">
        <f>AA244*$AB$7</f>
        <v>145.16485416571868</v>
      </c>
      <c r="AC244" s="53">
        <f>AB244*Z244</f>
        <v>580.65941666287472</v>
      </c>
      <c r="AD244" s="160" t="s">
        <v>313</v>
      </c>
      <c r="AE244" s="37" t="s">
        <v>311</v>
      </c>
      <c r="AF244" s="66"/>
    </row>
    <row r="245" spans="1:32">
      <c r="A245" s="28"/>
      <c r="B245" s="29"/>
      <c r="C245" s="42"/>
      <c r="D245" s="30"/>
      <c r="E245" s="31"/>
      <c r="F245" s="37"/>
      <c r="G245" s="32"/>
      <c r="H245" s="37"/>
      <c r="I245" s="32"/>
      <c r="K245" s="91"/>
      <c r="L245" s="37"/>
      <c r="M245" s="37"/>
      <c r="N245" s="91"/>
      <c r="O245" s="37"/>
      <c r="P245" s="37"/>
      <c r="Q245" s="91"/>
      <c r="R245" s="37"/>
      <c r="S245" s="37"/>
      <c r="U245" s="327"/>
      <c r="V245" s="327"/>
      <c r="W245" s="327"/>
      <c r="X245" s="327"/>
      <c r="Z245" s="53"/>
      <c r="AA245" s="57"/>
      <c r="AB245" s="57"/>
      <c r="AC245" s="53"/>
      <c r="AD245" s="37"/>
      <c r="AE245" s="37"/>
      <c r="AF245" s="66"/>
    </row>
    <row r="246" spans="1:32">
      <c r="A246" s="28" t="s">
        <v>23</v>
      </c>
      <c r="B246" s="29" t="s">
        <v>49</v>
      </c>
      <c r="C246" s="42" t="s">
        <v>177</v>
      </c>
      <c r="D246" s="30">
        <v>4</v>
      </c>
      <c r="E246" s="31" t="s">
        <v>39</v>
      </c>
      <c r="F246" s="37">
        <v>300</v>
      </c>
      <c r="G246" s="32">
        <f>D246*F246</f>
        <v>1200</v>
      </c>
      <c r="H246" s="49">
        <f>F246*$AG$3</f>
        <v>243.97454481633395</v>
      </c>
      <c r="I246" s="32">
        <f>D246*H246</f>
        <v>975.89817926533578</v>
      </c>
      <c r="K246" s="91"/>
      <c r="L246" s="37"/>
      <c r="M246" s="37"/>
      <c r="N246" s="159"/>
      <c r="O246" s="37"/>
      <c r="P246" s="37"/>
      <c r="Q246" s="159"/>
      <c r="R246" s="37"/>
      <c r="S246" s="37"/>
      <c r="U246" s="327"/>
      <c r="V246" s="327"/>
      <c r="W246" s="327"/>
      <c r="X246" s="327"/>
      <c r="Z246" s="53">
        <v>4</v>
      </c>
      <c r="AA246" s="75">
        <f>H246*$AA$7</f>
        <v>207.37836309388385</v>
      </c>
      <c r="AB246" s="75">
        <f>AA246*$AB$7</f>
        <v>155.53377232041288</v>
      </c>
      <c r="AC246" s="53">
        <f>AB246*Z246</f>
        <v>622.13508928165152</v>
      </c>
      <c r="AD246" s="160" t="s">
        <v>310</v>
      </c>
      <c r="AE246" s="37" t="s">
        <v>311</v>
      </c>
      <c r="AF246" s="66"/>
    </row>
    <row r="247" spans="1:32">
      <c r="A247" s="28"/>
      <c r="B247" s="29"/>
      <c r="C247" s="42"/>
      <c r="D247" s="30"/>
      <c r="E247" s="31"/>
      <c r="F247" s="37"/>
      <c r="G247" s="32"/>
      <c r="H247" s="37"/>
      <c r="I247" s="32"/>
      <c r="K247" s="91"/>
      <c r="L247" s="37"/>
      <c r="M247" s="37"/>
      <c r="N247" s="91"/>
      <c r="O247" s="37"/>
      <c r="P247" s="37"/>
      <c r="Q247" s="91"/>
      <c r="R247" s="37"/>
      <c r="S247" s="37"/>
      <c r="U247" s="327"/>
      <c r="V247" s="327"/>
      <c r="W247" s="327"/>
      <c r="X247" s="327"/>
      <c r="Z247" s="53"/>
      <c r="AA247" s="57"/>
      <c r="AB247" s="57"/>
      <c r="AC247" s="53"/>
      <c r="AD247" s="37"/>
      <c r="AE247" s="37"/>
      <c r="AF247" s="66"/>
    </row>
    <row r="248" spans="1:32">
      <c r="A248" s="28" t="s">
        <v>24</v>
      </c>
      <c r="B248" s="29" t="s">
        <v>50</v>
      </c>
      <c r="C248" s="42" t="s">
        <v>230</v>
      </c>
      <c r="D248" s="30">
        <v>32</v>
      </c>
      <c r="E248" s="31" t="s">
        <v>39</v>
      </c>
      <c r="F248" s="37">
        <v>440</v>
      </c>
      <c r="G248" s="32">
        <f>D248*F248</f>
        <v>14080</v>
      </c>
      <c r="H248" s="49">
        <f>F248*$AG$3</f>
        <v>357.82933239728982</v>
      </c>
      <c r="I248" s="32">
        <f>D248*H248</f>
        <v>11450.538636713274</v>
      </c>
      <c r="K248" s="91"/>
      <c r="L248" s="37"/>
      <c r="M248" s="37"/>
      <c r="N248" s="159"/>
      <c r="O248" s="37"/>
      <c r="P248" s="37"/>
      <c r="Q248" s="159"/>
      <c r="R248" s="37"/>
      <c r="S248" s="37"/>
      <c r="U248" s="327"/>
      <c r="V248" s="327"/>
      <c r="W248" s="327"/>
      <c r="X248" s="327"/>
      <c r="Z248" s="53">
        <v>32</v>
      </c>
      <c r="AA248" s="75">
        <f>H248*$AA$7</f>
        <v>304.15493253769631</v>
      </c>
      <c r="AB248" s="75">
        <f>AA248*$AB$7</f>
        <v>228.11619940327222</v>
      </c>
      <c r="AC248" s="53">
        <f>AB248*Z248</f>
        <v>7299.718380904711</v>
      </c>
      <c r="AD248" s="37" t="s">
        <v>331</v>
      </c>
      <c r="AE248" s="37" t="s">
        <v>335</v>
      </c>
      <c r="AF248" s="66"/>
    </row>
    <row r="249" spans="1:32">
      <c r="A249" s="28"/>
      <c r="B249" s="29"/>
      <c r="C249" s="42"/>
      <c r="D249" s="30"/>
      <c r="E249" s="31"/>
      <c r="F249" s="37"/>
      <c r="G249" s="32"/>
      <c r="H249" s="37"/>
      <c r="I249" s="32"/>
      <c r="K249" s="91"/>
      <c r="L249" s="37"/>
      <c r="M249" s="37"/>
      <c r="N249" s="91"/>
      <c r="O249" s="37"/>
      <c r="P249" s="37"/>
      <c r="Q249" s="91"/>
      <c r="R249" s="37"/>
      <c r="S249" s="37"/>
      <c r="U249" s="327"/>
      <c r="V249" s="327"/>
      <c r="W249" s="327"/>
      <c r="X249" s="327"/>
      <c r="Z249" s="53"/>
      <c r="AA249" s="57"/>
      <c r="AB249" s="57"/>
      <c r="AC249" s="53"/>
      <c r="AD249" s="37"/>
      <c r="AE249" s="37"/>
      <c r="AF249" s="66"/>
    </row>
    <row r="250" spans="1:32">
      <c r="A250" s="28"/>
      <c r="B250" s="158" t="s">
        <v>51</v>
      </c>
      <c r="C250" s="59"/>
      <c r="D250" s="30"/>
      <c r="E250" s="31"/>
      <c r="F250" s="37"/>
      <c r="G250" s="32"/>
      <c r="H250" s="37"/>
      <c r="I250" s="32"/>
      <c r="K250" s="91"/>
      <c r="L250" s="37"/>
      <c r="M250" s="37"/>
      <c r="N250" s="91"/>
      <c r="O250" s="37"/>
      <c r="P250" s="37"/>
      <c r="Q250" s="91"/>
      <c r="R250" s="37"/>
      <c r="S250" s="37"/>
      <c r="U250" s="327"/>
      <c r="V250" s="327"/>
      <c r="W250" s="327"/>
      <c r="X250" s="327"/>
      <c r="Z250" s="53"/>
      <c r="AA250" s="57"/>
      <c r="AB250" s="57"/>
      <c r="AC250" s="53"/>
      <c r="AD250" s="37"/>
      <c r="AE250" s="37"/>
      <c r="AF250" s="66"/>
    </row>
    <row r="251" spans="1:32">
      <c r="A251" s="28"/>
      <c r="B251" s="29"/>
      <c r="C251" s="42"/>
      <c r="D251" s="30"/>
      <c r="E251" s="31"/>
      <c r="F251" s="37"/>
      <c r="G251" s="32"/>
      <c r="H251" s="37"/>
      <c r="I251" s="32"/>
      <c r="K251" s="91"/>
      <c r="L251" s="37"/>
      <c r="M251" s="37"/>
      <c r="N251" s="91"/>
      <c r="O251" s="37"/>
      <c r="P251" s="37"/>
      <c r="Q251" s="91"/>
      <c r="R251" s="37"/>
      <c r="S251" s="37"/>
      <c r="U251" s="327"/>
      <c r="V251" s="327"/>
      <c r="W251" s="327"/>
      <c r="X251" s="327"/>
      <c r="Z251" s="53"/>
      <c r="AA251" s="57"/>
      <c r="AB251" s="57"/>
      <c r="AC251" s="53"/>
      <c r="AD251" s="37"/>
      <c r="AE251" s="37"/>
      <c r="AF251" s="66"/>
    </row>
    <row r="252" spans="1:32" ht="37.5">
      <c r="A252" s="28" t="s">
        <v>25</v>
      </c>
      <c r="B252" s="29" t="s">
        <v>194</v>
      </c>
      <c r="C252" s="42" t="s">
        <v>177</v>
      </c>
      <c r="D252" s="30">
        <v>1</v>
      </c>
      <c r="E252" s="31" t="s">
        <v>39</v>
      </c>
      <c r="F252" s="37">
        <v>1990</v>
      </c>
      <c r="G252" s="32">
        <f>D252*F252</f>
        <v>1990</v>
      </c>
      <c r="H252" s="49">
        <f>F252*$AG$3</f>
        <v>1618.3644806150153</v>
      </c>
      <c r="I252" s="32">
        <f>D252*H252</f>
        <v>1618.3644806150153</v>
      </c>
      <c r="K252" s="91"/>
      <c r="L252" s="37"/>
      <c r="M252" s="37"/>
      <c r="N252" s="159"/>
      <c r="O252" s="37"/>
      <c r="P252" s="37"/>
      <c r="Q252" s="159"/>
      <c r="R252" s="37"/>
      <c r="S252" s="37"/>
      <c r="U252" s="327"/>
      <c r="V252" s="327"/>
      <c r="W252" s="327"/>
      <c r="X252" s="327"/>
      <c r="Z252" s="53">
        <v>0</v>
      </c>
      <c r="AA252" s="75">
        <f>H252*$AA$7</f>
        <v>1375.6098085227629</v>
      </c>
      <c r="AB252" s="75">
        <f>AA252*$AB$7</f>
        <v>1031.7073563920721</v>
      </c>
      <c r="AC252" s="53">
        <f>AB252*Z252</f>
        <v>0</v>
      </c>
      <c r="AD252" s="160" t="s">
        <v>315</v>
      </c>
      <c r="AE252" s="37" t="s">
        <v>311</v>
      </c>
      <c r="AF252" s="66"/>
    </row>
    <row r="253" spans="1:32">
      <c r="A253" s="28"/>
      <c r="B253" s="29"/>
      <c r="C253" s="42"/>
      <c r="D253" s="30"/>
      <c r="E253" s="31"/>
      <c r="F253" s="37"/>
      <c r="G253" s="32"/>
      <c r="H253" s="37"/>
      <c r="I253" s="32"/>
      <c r="K253" s="91"/>
      <c r="L253" s="37"/>
      <c r="M253" s="37"/>
      <c r="N253" s="91"/>
      <c r="O253" s="37"/>
      <c r="P253" s="37"/>
      <c r="Q253" s="91"/>
      <c r="R253" s="37"/>
      <c r="S253" s="37"/>
      <c r="U253" s="327"/>
      <c r="V253" s="327"/>
      <c r="W253" s="327"/>
      <c r="X253" s="327"/>
      <c r="Z253" s="53"/>
      <c r="AA253" s="57"/>
      <c r="AB253" s="57"/>
      <c r="AC253" s="53"/>
      <c r="AD253" s="37"/>
      <c r="AE253" s="37"/>
      <c r="AF253" s="66"/>
    </row>
    <row r="254" spans="1:32" ht="37.5">
      <c r="A254" s="28" t="s">
        <v>33</v>
      </c>
      <c r="B254" s="29" t="s">
        <v>195</v>
      </c>
      <c r="C254" s="42" t="s">
        <v>177</v>
      </c>
      <c r="D254" s="30">
        <v>1</v>
      </c>
      <c r="E254" s="31" t="s">
        <v>39</v>
      </c>
      <c r="F254" s="37">
        <v>1990</v>
      </c>
      <c r="G254" s="32">
        <f>D254*F254</f>
        <v>1990</v>
      </c>
      <c r="H254" s="49">
        <f>F254*$AG$3</f>
        <v>1618.3644806150153</v>
      </c>
      <c r="I254" s="32">
        <f>D254*H254</f>
        <v>1618.3644806150153</v>
      </c>
      <c r="K254" s="91"/>
      <c r="L254" s="37"/>
      <c r="M254" s="37"/>
      <c r="N254" s="159"/>
      <c r="O254" s="37"/>
      <c r="P254" s="37"/>
      <c r="Q254" s="159"/>
      <c r="R254" s="37"/>
      <c r="S254" s="37"/>
      <c r="U254" s="327"/>
      <c r="V254" s="327"/>
      <c r="W254" s="327"/>
      <c r="X254" s="327"/>
      <c r="Z254" s="53">
        <v>0</v>
      </c>
      <c r="AA254" s="75">
        <f>H254*$AA$7</f>
        <v>1375.6098085227629</v>
      </c>
      <c r="AB254" s="75">
        <f>AA254*$AB$7</f>
        <v>1031.7073563920721</v>
      </c>
      <c r="AC254" s="53">
        <f>AB254*Z254</f>
        <v>0</v>
      </c>
      <c r="AD254" s="160" t="s">
        <v>315</v>
      </c>
      <c r="AE254" s="37" t="s">
        <v>311</v>
      </c>
      <c r="AF254" s="66"/>
    </row>
    <row r="255" spans="1:32">
      <c r="A255" s="28"/>
      <c r="B255" s="29"/>
      <c r="C255" s="42"/>
      <c r="D255" s="30"/>
      <c r="E255" s="31"/>
      <c r="F255" s="37"/>
      <c r="G255" s="32"/>
      <c r="H255" s="37"/>
      <c r="I255" s="32"/>
      <c r="K255" s="91"/>
      <c r="L255" s="37"/>
      <c r="M255" s="37"/>
      <c r="N255" s="91"/>
      <c r="O255" s="37"/>
      <c r="P255" s="37"/>
      <c r="Q255" s="91"/>
      <c r="R255" s="37"/>
      <c r="S255" s="37"/>
      <c r="U255" s="327"/>
      <c r="V255" s="327"/>
      <c r="W255" s="327"/>
      <c r="X255" s="327"/>
      <c r="Z255" s="53"/>
      <c r="AA255" s="57"/>
      <c r="AB255" s="57"/>
      <c r="AC255" s="53"/>
      <c r="AD255" s="37"/>
      <c r="AE255" s="37"/>
      <c r="AF255" s="66"/>
    </row>
    <row r="256" spans="1:32">
      <c r="A256" s="28"/>
      <c r="B256" s="29"/>
      <c r="C256" s="42"/>
      <c r="D256" s="30"/>
      <c r="E256" s="31"/>
      <c r="F256" s="37"/>
      <c r="G256" s="32"/>
      <c r="H256" s="37"/>
      <c r="I256" s="32"/>
      <c r="K256" s="91"/>
      <c r="L256" s="37"/>
      <c r="M256" s="37"/>
      <c r="N256" s="91"/>
      <c r="O256" s="37"/>
      <c r="P256" s="37"/>
      <c r="Q256" s="91"/>
      <c r="R256" s="37"/>
      <c r="S256" s="37"/>
      <c r="U256" s="327"/>
      <c r="V256" s="327"/>
      <c r="W256" s="327"/>
      <c r="X256" s="327"/>
      <c r="Z256" s="53"/>
      <c r="AA256" s="57"/>
      <c r="AB256" s="57"/>
      <c r="AC256" s="53"/>
      <c r="AD256" s="37"/>
      <c r="AE256" s="37"/>
      <c r="AF256" s="66"/>
    </row>
    <row r="257" spans="1:32">
      <c r="A257" s="40"/>
      <c r="B257" s="55"/>
      <c r="C257" s="56"/>
      <c r="D257" s="55"/>
      <c r="E257" s="55"/>
      <c r="F257" s="156"/>
      <c r="G257" s="157"/>
      <c r="H257" s="156"/>
      <c r="I257" s="157"/>
      <c r="K257" s="91"/>
      <c r="L257" s="37"/>
      <c r="M257" s="37"/>
      <c r="N257" s="91"/>
      <c r="O257" s="37"/>
      <c r="P257" s="37"/>
      <c r="Q257" s="91"/>
      <c r="R257" s="37"/>
      <c r="S257" s="37"/>
      <c r="U257" s="327"/>
      <c r="V257" s="327"/>
      <c r="W257" s="327"/>
      <c r="X257" s="327"/>
      <c r="Z257" s="53"/>
      <c r="AA257" s="57"/>
      <c r="AB257" s="57"/>
      <c r="AC257" s="53"/>
      <c r="AD257" s="37"/>
      <c r="AE257" s="37"/>
      <c r="AF257" s="66"/>
    </row>
    <row r="258" spans="1:32">
      <c r="A258" s="40"/>
      <c r="B258" s="55"/>
      <c r="C258" s="56"/>
      <c r="D258" s="55"/>
      <c r="E258" s="55"/>
      <c r="F258" s="156"/>
      <c r="G258" s="157"/>
      <c r="H258" s="156"/>
      <c r="I258" s="157"/>
      <c r="K258" s="91"/>
      <c r="L258" s="37"/>
      <c r="M258" s="37"/>
      <c r="N258" s="91"/>
      <c r="O258" s="37"/>
      <c r="P258" s="37"/>
      <c r="Q258" s="91"/>
      <c r="R258" s="37"/>
      <c r="S258" s="37"/>
      <c r="U258" s="327"/>
      <c r="V258" s="327"/>
      <c r="W258" s="327"/>
      <c r="X258" s="327"/>
      <c r="Z258" s="53"/>
      <c r="AA258" s="57"/>
      <c r="AB258" s="57"/>
      <c r="AC258" s="53"/>
      <c r="AD258" s="37"/>
      <c r="AE258" s="37"/>
      <c r="AF258" s="66"/>
    </row>
    <row r="259" spans="1:32">
      <c r="A259" s="40"/>
      <c r="B259" s="55"/>
      <c r="C259" s="56"/>
      <c r="D259" s="55"/>
      <c r="E259" s="55"/>
      <c r="F259" s="156"/>
      <c r="G259" s="157"/>
      <c r="H259" s="156"/>
      <c r="I259" s="157"/>
      <c r="K259" s="91"/>
      <c r="L259" s="37"/>
      <c r="M259" s="37"/>
      <c r="N259" s="91"/>
      <c r="O259" s="37"/>
      <c r="P259" s="37"/>
      <c r="Q259" s="91"/>
      <c r="R259" s="37"/>
      <c r="S259" s="37"/>
      <c r="U259" s="327"/>
      <c r="V259" s="327"/>
      <c r="W259" s="327"/>
      <c r="X259" s="327"/>
      <c r="Z259" s="53"/>
      <c r="AA259" s="57"/>
      <c r="AB259" s="57"/>
      <c r="AC259" s="53"/>
      <c r="AD259" s="37"/>
      <c r="AE259" s="37"/>
      <c r="AF259" s="66"/>
    </row>
    <row r="260" spans="1:32">
      <c r="A260" s="40"/>
      <c r="B260" s="55"/>
      <c r="C260" s="56"/>
      <c r="D260" s="55"/>
      <c r="E260" s="55"/>
      <c r="F260" s="156"/>
      <c r="G260" s="157"/>
      <c r="H260" s="156"/>
      <c r="I260" s="157"/>
      <c r="K260" s="91"/>
      <c r="L260" s="37"/>
      <c r="M260" s="37"/>
      <c r="N260" s="91"/>
      <c r="O260" s="37"/>
      <c r="P260" s="37"/>
      <c r="Q260" s="91"/>
      <c r="R260" s="37"/>
      <c r="S260" s="37"/>
      <c r="U260" s="327"/>
      <c r="V260" s="327"/>
      <c r="W260" s="327"/>
      <c r="X260" s="327"/>
      <c r="Z260" s="53"/>
      <c r="AA260" s="57"/>
      <c r="AB260" s="57"/>
      <c r="AC260" s="53"/>
      <c r="AD260" s="37"/>
      <c r="AE260" s="37"/>
      <c r="AF260" s="66"/>
    </row>
    <row r="261" spans="1:32">
      <c r="A261" s="40"/>
      <c r="B261" s="55"/>
      <c r="C261" s="56"/>
      <c r="D261" s="55"/>
      <c r="E261" s="55"/>
      <c r="F261" s="156"/>
      <c r="G261" s="157"/>
      <c r="H261" s="156"/>
      <c r="I261" s="157"/>
      <c r="K261" s="91"/>
      <c r="L261" s="37"/>
      <c r="M261" s="37"/>
      <c r="N261" s="91"/>
      <c r="O261" s="37"/>
      <c r="P261" s="37"/>
      <c r="Q261" s="91"/>
      <c r="R261" s="37"/>
      <c r="S261" s="37"/>
      <c r="U261" s="327"/>
      <c r="V261" s="327"/>
      <c r="W261" s="327"/>
      <c r="X261" s="327"/>
      <c r="Z261" s="53"/>
      <c r="AA261" s="57"/>
      <c r="AB261" s="57"/>
      <c r="AC261" s="53"/>
      <c r="AD261" s="37"/>
      <c r="AE261" s="37"/>
      <c r="AF261" s="66"/>
    </row>
    <row r="262" spans="1:32">
      <c r="A262" s="40"/>
      <c r="B262" s="55"/>
      <c r="C262" s="56"/>
      <c r="D262" s="55"/>
      <c r="E262" s="55"/>
      <c r="F262" s="156"/>
      <c r="G262" s="157"/>
      <c r="H262" s="156"/>
      <c r="I262" s="157"/>
      <c r="K262" s="91"/>
      <c r="L262" s="37"/>
      <c r="M262" s="37"/>
      <c r="N262" s="91"/>
      <c r="O262" s="37"/>
      <c r="P262" s="37"/>
      <c r="Q262" s="91"/>
      <c r="R262" s="37"/>
      <c r="S262" s="37"/>
      <c r="U262" s="327"/>
      <c r="V262" s="327"/>
      <c r="W262" s="327"/>
      <c r="X262" s="327"/>
      <c r="Z262" s="53"/>
      <c r="AA262" s="57"/>
      <c r="AB262" s="57"/>
      <c r="AC262" s="53"/>
      <c r="AD262" s="37"/>
      <c r="AE262" s="37"/>
      <c r="AF262" s="66"/>
    </row>
    <row r="263" spans="1:32">
      <c r="A263" s="149"/>
      <c r="B263" s="150"/>
      <c r="C263" s="151"/>
      <c r="D263" s="150"/>
      <c r="E263" s="150"/>
      <c r="F263" s="152"/>
      <c r="G263" s="153"/>
      <c r="H263" s="152"/>
      <c r="I263" s="153"/>
      <c r="K263" s="94"/>
      <c r="L263" s="92"/>
      <c r="M263" s="92"/>
      <c r="N263" s="94"/>
      <c r="O263" s="92"/>
      <c r="P263" s="92"/>
      <c r="Q263" s="94"/>
      <c r="R263" s="92"/>
      <c r="S263" s="92"/>
      <c r="U263" s="350"/>
      <c r="V263" s="350"/>
      <c r="W263" s="350"/>
      <c r="X263" s="350"/>
      <c r="Z263" s="85"/>
      <c r="AA263" s="74"/>
      <c r="AB263" s="74"/>
      <c r="AC263" s="85"/>
      <c r="AD263" s="37"/>
      <c r="AE263" s="37"/>
      <c r="AF263" s="66"/>
    </row>
    <row r="264" spans="1:32" ht="13" thickBot="1">
      <c r="A264" s="167"/>
      <c r="B264" s="168" t="s">
        <v>9</v>
      </c>
      <c r="C264" s="169"/>
      <c r="D264" s="168"/>
      <c r="E264" s="168"/>
      <c r="F264" s="170"/>
      <c r="G264" s="171">
        <f>SUM(G211:G262)</f>
        <v>55420</v>
      </c>
      <c r="H264" s="170"/>
      <c r="I264" s="171">
        <f>SUM(I211:I262)</f>
        <v>45070.230912404106</v>
      </c>
      <c r="K264" s="95"/>
      <c r="L264" s="93"/>
      <c r="M264" s="93"/>
      <c r="N264" s="95"/>
      <c r="O264" s="93"/>
      <c r="P264" s="93"/>
      <c r="Q264" s="95"/>
      <c r="R264" s="93"/>
      <c r="S264" s="93"/>
      <c r="U264" s="324"/>
      <c r="V264" s="324"/>
      <c r="W264" s="324"/>
      <c r="X264" s="324"/>
      <c r="Z264" s="84"/>
      <c r="AA264" s="78"/>
      <c r="AB264" s="78"/>
      <c r="AC264" s="84"/>
      <c r="AD264" s="37"/>
      <c r="AE264" s="37"/>
      <c r="AF264" s="66"/>
    </row>
    <row r="265" spans="1:32" ht="13" thickTop="1">
      <c r="A265" s="40"/>
      <c r="B265" s="55"/>
      <c r="C265" s="56"/>
      <c r="D265" s="55"/>
      <c r="E265" s="55"/>
      <c r="F265" s="156"/>
      <c r="G265" s="157"/>
      <c r="H265" s="156"/>
      <c r="I265" s="157"/>
      <c r="K265" s="91"/>
      <c r="L265" s="37"/>
      <c r="M265" s="37"/>
      <c r="N265" s="91"/>
      <c r="O265" s="37"/>
      <c r="P265" s="37"/>
      <c r="Q265" s="91"/>
      <c r="R265" s="37"/>
      <c r="S265" s="37"/>
      <c r="U265" s="327"/>
      <c r="V265" s="327"/>
      <c r="W265" s="327"/>
      <c r="X265" s="327"/>
      <c r="Z265" s="53"/>
      <c r="AA265" s="57"/>
      <c r="AB265" s="57"/>
      <c r="AC265" s="53"/>
      <c r="AD265" s="37"/>
      <c r="AE265" s="37"/>
      <c r="AF265" s="66"/>
    </row>
    <row r="266" spans="1:32">
      <c r="A266" s="40"/>
      <c r="B266" s="154" t="s">
        <v>118</v>
      </c>
      <c r="C266" s="155"/>
      <c r="D266" s="55"/>
      <c r="E266" s="55"/>
      <c r="F266" s="156"/>
      <c r="G266" s="157"/>
      <c r="H266" s="156"/>
      <c r="I266" s="157"/>
      <c r="K266" s="91"/>
      <c r="L266" s="37"/>
      <c r="M266" s="37"/>
      <c r="N266" s="91"/>
      <c r="O266" s="37"/>
      <c r="P266" s="37"/>
      <c r="Q266" s="91"/>
      <c r="R266" s="37"/>
      <c r="S266" s="37"/>
      <c r="U266" s="327"/>
      <c r="V266" s="327"/>
      <c r="W266" s="327"/>
      <c r="X266" s="327"/>
      <c r="Z266" s="53"/>
      <c r="AA266" s="57"/>
      <c r="AB266" s="57"/>
      <c r="AC266" s="53"/>
      <c r="AD266" s="37"/>
      <c r="AE266" s="37"/>
      <c r="AF266" s="66"/>
    </row>
    <row r="267" spans="1:32">
      <c r="A267" s="40"/>
      <c r="B267" s="55"/>
      <c r="C267" s="56"/>
      <c r="D267" s="55"/>
      <c r="E267" s="55"/>
      <c r="F267" s="156"/>
      <c r="G267" s="157"/>
      <c r="H267" s="156"/>
      <c r="I267" s="157"/>
      <c r="K267" s="91"/>
      <c r="L267" s="37"/>
      <c r="M267" s="37"/>
      <c r="N267" s="91"/>
      <c r="O267" s="37"/>
      <c r="P267" s="37"/>
      <c r="Q267" s="91"/>
      <c r="R267" s="37"/>
      <c r="S267" s="37"/>
      <c r="U267" s="327"/>
      <c r="V267" s="327"/>
      <c r="W267" s="327"/>
      <c r="X267" s="327"/>
      <c r="Z267" s="53"/>
      <c r="AA267" s="57"/>
      <c r="AB267" s="57"/>
      <c r="AC267" s="53"/>
      <c r="AD267" s="37"/>
      <c r="AE267" s="37"/>
      <c r="AF267" s="66"/>
    </row>
    <row r="268" spans="1:32">
      <c r="A268" s="40"/>
      <c r="B268" s="158" t="s">
        <v>125</v>
      </c>
      <c r="C268" s="59"/>
      <c r="D268" s="55"/>
      <c r="E268" s="55"/>
      <c r="F268" s="156"/>
      <c r="G268" s="157"/>
      <c r="H268" s="156"/>
      <c r="I268" s="157"/>
      <c r="K268" s="91"/>
      <c r="L268" s="37"/>
      <c r="M268" s="37"/>
      <c r="N268" s="91"/>
      <c r="O268" s="37"/>
      <c r="P268" s="37"/>
      <c r="Q268" s="91"/>
      <c r="R268" s="37"/>
      <c r="S268" s="37"/>
      <c r="U268" s="327"/>
      <c r="V268" s="327"/>
      <c r="W268" s="327"/>
      <c r="X268" s="327"/>
      <c r="Z268" s="53"/>
      <c r="AA268" s="57"/>
      <c r="AB268" s="57"/>
      <c r="AC268" s="53"/>
      <c r="AD268" s="37"/>
      <c r="AE268" s="37"/>
      <c r="AF268" s="66"/>
    </row>
    <row r="269" spans="1:32">
      <c r="A269" s="40"/>
      <c r="B269" s="55"/>
      <c r="C269" s="56"/>
      <c r="D269" s="55"/>
      <c r="E269" s="55"/>
      <c r="F269" s="156"/>
      <c r="G269" s="157"/>
      <c r="H269" s="156"/>
      <c r="I269" s="157"/>
      <c r="K269" s="91"/>
      <c r="L269" s="37"/>
      <c r="M269" s="37"/>
      <c r="N269" s="91"/>
      <c r="O269" s="37"/>
      <c r="P269" s="37"/>
      <c r="Q269" s="91"/>
      <c r="R269" s="37"/>
      <c r="S269" s="37"/>
      <c r="U269" s="327"/>
      <c r="V269" s="327"/>
      <c r="W269" s="327"/>
      <c r="X269" s="327"/>
      <c r="Z269" s="53"/>
      <c r="AA269" s="57"/>
      <c r="AB269" s="57"/>
      <c r="AC269" s="53"/>
      <c r="AD269" s="37"/>
      <c r="AE269" s="37"/>
      <c r="AF269" s="66"/>
    </row>
    <row r="270" spans="1:32">
      <c r="A270" s="40"/>
      <c r="B270" s="154" t="s">
        <v>55</v>
      </c>
      <c r="C270" s="155"/>
      <c r="D270" s="55"/>
      <c r="E270" s="55"/>
      <c r="F270" s="156"/>
      <c r="G270" s="157"/>
      <c r="H270" s="156"/>
      <c r="I270" s="157"/>
      <c r="K270" s="91"/>
      <c r="L270" s="37"/>
      <c r="M270" s="37"/>
      <c r="N270" s="91"/>
      <c r="O270" s="37"/>
      <c r="P270" s="37"/>
      <c r="Q270" s="91"/>
      <c r="R270" s="37"/>
      <c r="S270" s="37"/>
      <c r="U270" s="327"/>
      <c r="V270" s="327"/>
      <c r="W270" s="327"/>
      <c r="X270" s="327"/>
      <c r="Z270" s="53"/>
      <c r="AA270" s="57"/>
      <c r="AB270" s="57"/>
      <c r="AC270" s="53"/>
      <c r="AD270" s="37"/>
      <c r="AE270" s="37"/>
      <c r="AF270" s="66"/>
    </row>
    <row r="271" spans="1:32">
      <c r="A271" s="28"/>
      <c r="B271" s="29"/>
      <c r="C271" s="42"/>
      <c r="D271" s="30"/>
      <c r="E271" s="31"/>
      <c r="F271" s="37"/>
      <c r="G271" s="32"/>
      <c r="H271" s="37"/>
      <c r="I271" s="32"/>
      <c r="K271" s="91"/>
      <c r="L271" s="37"/>
      <c r="M271" s="37"/>
      <c r="N271" s="91"/>
      <c r="O271" s="37"/>
      <c r="P271" s="37"/>
      <c r="Q271" s="91"/>
      <c r="R271" s="37"/>
      <c r="S271" s="37"/>
      <c r="U271" s="327"/>
      <c r="V271" s="327"/>
      <c r="W271" s="327"/>
      <c r="X271" s="327"/>
      <c r="Z271" s="53"/>
      <c r="AA271" s="57"/>
      <c r="AB271" s="57"/>
      <c r="AC271" s="53"/>
      <c r="AD271" s="37"/>
      <c r="AE271" s="37"/>
      <c r="AF271" s="66"/>
    </row>
    <row r="272" spans="1:32">
      <c r="A272" s="28" t="s">
        <v>12</v>
      </c>
      <c r="B272" s="29" t="s">
        <v>56</v>
      </c>
      <c r="C272" s="430" t="s">
        <v>177</v>
      </c>
      <c r="D272" s="30">
        <v>1</v>
      </c>
      <c r="E272" s="31" t="s">
        <v>39</v>
      </c>
      <c r="F272" s="441">
        <v>830</v>
      </c>
      <c r="G272" s="442">
        <f>D272*F272</f>
        <v>830</v>
      </c>
      <c r="H272" s="441">
        <f>F272*AG3</f>
        <v>674.9962406585239</v>
      </c>
      <c r="I272" s="442">
        <f>D272*H272</f>
        <v>674.9962406585239</v>
      </c>
      <c r="K272" s="451"/>
      <c r="L272" s="451"/>
      <c r="M272" s="451"/>
      <c r="N272" s="431"/>
      <c r="O272" s="450"/>
      <c r="P272" s="450"/>
      <c r="Q272" s="431"/>
      <c r="R272" s="450"/>
      <c r="S272" s="450"/>
      <c r="U272" s="448">
        <v>0</v>
      </c>
      <c r="V272" s="465">
        <f>H272*$V$7</f>
        <v>573.74680455974533</v>
      </c>
      <c r="W272" s="465">
        <f>V272*$W$7</f>
        <v>430.31010341980902</v>
      </c>
      <c r="X272" s="448">
        <f>U272*W272</f>
        <v>0</v>
      </c>
      <c r="Z272" s="53"/>
      <c r="AA272" s="57"/>
      <c r="AB272" s="57"/>
      <c r="AC272" s="53"/>
      <c r="AD272" s="173"/>
      <c r="AE272" s="173"/>
      <c r="AF272" s="174"/>
    </row>
    <row r="273" spans="1:32">
      <c r="A273" s="28"/>
      <c r="B273" s="29"/>
      <c r="C273" s="430"/>
      <c r="D273" s="30"/>
      <c r="E273" s="31"/>
      <c r="F273" s="441"/>
      <c r="G273" s="442"/>
      <c r="H273" s="441"/>
      <c r="I273" s="442"/>
      <c r="K273" s="451"/>
      <c r="L273" s="451"/>
      <c r="M273" s="451"/>
      <c r="N273" s="431"/>
      <c r="O273" s="450"/>
      <c r="P273" s="450"/>
      <c r="Q273" s="431"/>
      <c r="R273" s="450"/>
      <c r="S273" s="450"/>
      <c r="U273" s="448"/>
      <c r="V273" s="466"/>
      <c r="W273" s="466"/>
      <c r="X273" s="448"/>
      <c r="Z273" s="53"/>
      <c r="AA273" s="57"/>
      <c r="AB273" s="57"/>
      <c r="AC273" s="53"/>
      <c r="AD273" s="173"/>
      <c r="AE273" s="173"/>
      <c r="AF273" s="174"/>
    </row>
    <row r="274" spans="1:32">
      <c r="A274" s="28" t="s">
        <v>13</v>
      </c>
      <c r="B274" s="29" t="s">
        <v>57</v>
      </c>
      <c r="C274" s="430"/>
      <c r="D274" s="30">
        <v>1</v>
      </c>
      <c r="E274" s="31" t="s">
        <v>39</v>
      </c>
      <c r="F274" s="441"/>
      <c r="G274" s="442"/>
      <c r="H274" s="441"/>
      <c r="I274" s="442"/>
      <c r="K274" s="451"/>
      <c r="L274" s="451"/>
      <c r="M274" s="451"/>
      <c r="N274" s="431"/>
      <c r="O274" s="450"/>
      <c r="P274" s="450"/>
      <c r="Q274" s="431"/>
      <c r="R274" s="450"/>
      <c r="S274" s="450"/>
      <c r="U274" s="448"/>
      <c r="V274" s="466"/>
      <c r="W274" s="466"/>
      <c r="X274" s="448"/>
      <c r="Z274" s="53"/>
      <c r="AA274" s="57"/>
      <c r="AB274" s="57"/>
      <c r="AC274" s="53"/>
      <c r="AD274" s="173"/>
      <c r="AE274" s="173"/>
      <c r="AF274" s="174"/>
    </row>
    <row r="275" spans="1:32">
      <c r="A275" s="28"/>
      <c r="B275" s="29"/>
      <c r="C275" s="430"/>
      <c r="D275" s="30"/>
      <c r="E275" s="31"/>
      <c r="F275" s="441"/>
      <c r="G275" s="442"/>
      <c r="H275" s="441"/>
      <c r="I275" s="442"/>
      <c r="K275" s="451"/>
      <c r="L275" s="451"/>
      <c r="M275" s="451"/>
      <c r="N275" s="431"/>
      <c r="O275" s="450"/>
      <c r="P275" s="450"/>
      <c r="Q275" s="431"/>
      <c r="R275" s="450"/>
      <c r="S275" s="450"/>
      <c r="U275" s="448"/>
      <c r="V275" s="466"/>
      <c r="W275" s="466"/>
      <c r="X275" s="448"/>
      <c r="Z275" s="53"/>
      <c r="AA275" s="57"/>
      <c r="AB275" s="57"/>
      <c r="AC275" s="53"/>
      <c r="AD275" s="173"/>
      <c r="AE275" s="173"/>
      <c r="AF275" s="174"/>
    </row>
    <row r="276" spans="1:32">
      <c r="A276" s="28" t="s">
        <v>14</v>
      </c>
      <c r="B276" s="29" t="s">
        <v>58</v>
      </c>
      <c r="C276" s="430"/>
      <c r="D276" s="30">
        <v>1</v>
      </c>
      <c r="E276" s="31" t="s">
        <v>39</v>
      </c>
      <c r="F276" s="441"/>
      <c r="G276" s="442"/>
      <c r="H276" s="441"/>
      <c r="I276" s="442"/>
      <c r="K276" s="451"/>
      <c r="L276" s="451"/>
      <c r="M276" s="451"/>
      <c r="N276" s="431"/>
      <c r="O276" s="450"/>
      <c r="P276" s="450"/>
      <c r="Q276" s="431"/>
      <c r="R276" s="450"/>
      <c r="S276" s="450"/>
      <c r="U276" s="448"/>
      <c r="V276" s="466"/>
      <c r="W276" s="466"/>
      <c r="X276" s="448"/>
      <c r="Z276" s="53"/>
      <c r="AA276" s="57"/>
      <c r="AB276" s="57"/>
      <c r="AC276" s="53"/>
      <c r="AD276" s="173"/>
      <c r="AE276" s="173"/>
      <c r="AF276" s="174"/>
    </row>
    <row r="277" spans="1:32">
      <c r="A277" s="28"/>
      <c r="B277" s="29"/>
      <c r="C277" s="430"/>
      <c r="D277" s="30"/>
      <c r="E277" s="31"/>
      <c r="F277" s="441"/>
      <c r="G277" s="442"/>
      <c r="H277" s="441"/>
      <c r="I277" s="442"/>
      <c r="K277" s="451"/>
      <c r="L277" s="451"/>
      <c r="M277" s="451"/>
      <c r="N277" s="431"/>
      <c r="O277" s="450"/>
      <c r="P277" s="450"/>
      <c r="Q277" s="431"/>
      <c r="R277" s="450"/>
      <c r="S277" s="450"/>
      <c r="U277" s="448"/>
      <c r="V277" s="466"/>
      <c r="W277" s="466"/>
      <c r="X277" s="448"/>
      <c r="Z277" s="53"/>
      <c r="AA277" s="57"/>
      <c r="AB277" s="57"/>
      <c r="AC277" s="53"/>
      <c r="AD277" s="173"/>
      <c r="AE277" s="173"/>
      <c r="AF277" s="174"/>
    </row>
    <row r="278" spans="1:32">
      <c r="A278" s="28" t="s">
        <v>15</v>
      </c>
      <c r="B278" s="29" t="s">
        <v>59</v>
      </c>
      <c r="C278" s="430"/>
      <c r="D278" s="30">
        <v>1</v>
      </c>
      <c r="E278" s="31" t="s">
        <v>39</v>
      </c>
      <c r="F278" s="441"/>
      <c r="G278" s="442"/>
      <c r="H278" s="441"/>
      <c r="I278" s="442"/>
      <c r="K278" s="451"/>
      <c r="L278" s="451"/>
      <c r="M278" s="451"/>
      <c r="N278" s="431"/>
      <c r="O278" s="450"/>
      <c r="P278" s="450"/>
      <c r="Q278" s="431"/>
      <c r="R278" s="450"/>
      <c r="S278" s="450"/>
      <c r="U278" s="448"/>
      <c r="V278" s="466"/>
      <c r="W278" s="466"/>
      <c r="X278" s="448"/>
      <c r="Z278" s="53"/>
      <c r="AA278" s="57"/>
      <c r="AB278" s="57"/>
      <c r="AC278" s="53"/>
      <c r="AD278" s="173"/>
      <c r="AE278" s="173"/>
      <c r="AF278" s="174"/>
    </row>
    <row r="279" spans="1:32">
      <c r="A279" s="28"/>
      <c r="B279" s="29"/>
      <c r="C279" s="430"/>
      <c r="D279" s="30"/>
      <c r="E279" s="31"/>
      <c r="F279" s="441"/>
      <c r="G279" s="442"/>
      <c r="H279" s="441"/>
      <c r="I279" s="442"/>
      <c r="K279" s="451"/>
      <c r="L279" s="451"/>
      <c r="M279" s="451"/>
      <c r="N279" s="431"/>
      <c r="O279" s="450"/>
      <c r="P279" s="450"/>
      <c r="Q279" s="431"/>
      <c r="R279" s="450"/>
      <c r="S279" s="450"/>
      <c r="U279" s="448"/>
      <c r="V279" s="466"/>
      <c r="W279" s="466"/>
      <c r="X279" s="448"/>
      <c r="Z279" s="53"/>
      <c r="AA279" s="57"/>
      <c r="AB279" s="57"/>
      <c r="AC279" s="53"/>
      <c r="AD279" s="173"/>
      <c r="AE279" s="173"/>
      <c r="AF279" s="174"/>
    </row>
    <row r="280" spans="1:32">
      <c r="A280" s="28" t="s">
        <v>16</v>
      </c>
      <c r="B280" s="29" t="s">
        <v>60</v>
      </c>
      <c r="C280" s="430"/>
      <c r="D280" s="30">
        <v>1</v>
      </c>
      <c r="E280" s="31" t="s">
        <v>39</v>
      </c>
      <c r="F280" s="441"/>
      <c r="G280" s="442"/>
      <c r="H280" s="441"/>
      <c r="I280" s="442"/>
      <c r="K280" s="451"/>
      <c r="L280" s="451"/>
      <c r="M280" s="451"/>
      <c r="N280" s="431"/>
      <c r="O280" s="450"/>
      <c r="P280" s="450"/>
      <c r="Q280" s="431"/>
      <c r="R280" s="450"/>
      <c r="S280" s="450"/>
      <c r="U280" s="448"/>
      <c r="V280" s="466"/>
      <c r="W280" s="466"/>
      <c r="X280" s="448"/>
      <c r="Z280" s="53"/>
      <c r="AA280" s="57"/>
      <c r="AB280" s="57"/>
      <c r="AC280" s="53"/>
      <c r="AD280" s="173"/>
      <c r="AE280" s="173"/>
      <c r="AF280" s="174"/>
    </row>
    <row r="281" spans="1:32">
      <c r="A281" s="28"/>
      <c r="B281" s="29"/>
      <c r="C281" s="430"/>
      <c r="D281" s="30"/>
      <c r="E281" s="31"/>
      <c r="F281" s="441"/>
      <c r="G281" s="442"/>
      <c r="H281" s="441"/>
      <c r="I281" s="442"/>
      <c r="K281" s="451"/>
      <c r="L281" s="451"/>
      <c r="M281" s="451"/>
      <c r="N281" s="431"/>
      <c r="O281" s="450"/>
      <c r="P281" s="450"/>
      <c r="Q281" s="431"/>
      <c r="R281" s="450"/>
      <c r="S281" s="450"/>
      <c r="U281" s="448"/>
      <c r="V281" s="466"/>
      <c r="W281" s="466"/>
      <c r="X281" s="448"/>
      <c r="Z281" s="53"/>
      <c r="AA281" s="57"/>
      <c r="AB281" s="57"/>
      <c r="AC281" s="53"/>
      <c r="AD281" s="173"/>
      <c r="AE281" s="173"/>
      <c r="AF281" s="174"/>
    </row>
    <row r="282" spans="1:32">
      <c r="A282" s="28" t="s">
        <v>17</v>
      </c>
      <c r="B282" s="29" t="s">
        <v>61</v>
      </c>
      <c r="C282" s="430"/>
      <c r="D282" s="30">
        <v>1</v>
      </c>
      <c r="E282" s="31" t="s">
        <v>39</v>
      </c>
      <c r="F282" s="441"/>
      <c r="G282" s="442"/>
      <c r="H282" s="441"/>
      <c r="I282" s="442"/>
      <c r="K282" s="451"/>
      <c r="L282" s="451"/>
      <c r="M282" s="451"/>
      <c r="N282" s="431"/>
      <c r="O282" s="450"/>
      <c r="P282" s="450"/>
      <c r="Q282" s="431"/>
      <c r="R282" s="450"/>
      <c r="S282" s="450"/>
      <c r="U282" s="448"/>
      <c r="V282" s="466"/>
      <c r="W282" s="466"/>
      <c r="X282" s="448"/>
      <c r="Z282" s="53"/>
      <c r="AA282" s="57"/>
      <c r="AB282" s="57"/>
      <c r="AC282" s="53"/>
      <c r="AD282" s="173"/>
      <c r="AE282" s="173"/>
      <c r="AF282" s="174"/>
    </row>
    <row r="283" spans="1:32">
      <c r="A283" s="28"/>
      <c r="B283" s="29"/>
      <c r="C283" s="430"/>
      <c r="D283" s="30"/>
      <c r="E283" s="31"/>
      <c r="F283" s="441"/>
      <c r="G283" s="442"/>
      <c r="H283" s="441"/>
      <c r="I283" s="442"/>
      <c r="K283" s="451"/>
      <c r="L283" s="451"/>
      <c r="M283" s="451"/>
      <c r="N283" s="431"/>
      <c r="O283" s="450"/>
      <c r="P283" s="450"/>
      <c r="Q283" s="431"/>
      <c r="R283" s="450"/>
      <c r="S283" s="450"/>
      <c r="U283" s="448"/>
      <c r="V283" s="466"/>
      <c r="W283" s="466"/>
      <c r="X283" s="448"/>
      <c r="Z283" s="53"/>
      <c r="AA283" s="57"/>
      <c r="AB283" s="57"/>
      <c r="AC283" s="53"/>
      <c r="AD283" s="173"/>
      <c r="AE283" s="173"/>
      <c r="AF283" s="174"/>
    </row>
    <row r="284" spans="1:32">
      <c r="A284" s="28" t="s">
        <v>18</v>
      </c>
      <c r="B284" s="29" t="s">
        <v>62</v>
      </c>
      <c r="C284" s="430"/>
      <c r="D284" s="30">
        <v>1</v>
      </c>
      <c r="E284" s="31" t="s">
        <v>39</v>
      </c>
      <c r="F284" s="441"/>
      <c r="G284" s="442"/>
      <c r="H284" s="441"/>
      <c r="I284" s="442"/>
      <c r="K284" s="451"/>
      <c r="L284" s="451"/>
      <c r="M284" s="451"/>
      <c r="N284" s="431"/>
      <c r="O284" s="450"/>
      <c r="P284" s="450"/>
      <c r="Q284" s="431"/>
      <c r="R284" s="450"/>
      <c r="S284" s="450"/>
      <c r="U284" s="448"/>
      <c r="V284" s="466"/>
      <c r="W284" s="466"/>
      <c r="X284" s="448"/>
      <c r="Z284" s="53"/>
      <c r="AA284" s="57"/>
      <c r="AB284" s="57"/>
      <c r="AC284" s="53"/>
      <c r="AD284" s="173"/>
      <c r="AE284" s="173"/>
      <c r="AF284" s="174"/>
    </row>
    <row r="285" spans="1:32">
      <c r="A285" s="28"/>
      <c r="B285" s="29"/>
      <c r="C285" s="430"/>
      <c r="D285" s="30"/>
      <c r="E285" s="31"/>
      <c r="F285" s="441"/>
      <c r="G285" s="442"/>
      <c r="H285" s="441"/>
      <c r="I285" s="442"/>
      <c r="K285" s="451"/>
      <c r="L285" s="451"/>
      <c r="M285" s="451"/>
      <c r="N285" s="431"/>
      <c r="O285" s="450"/>
      <c r="P285" s="450"/>
      <c r="Q285" s="431"/>
      <c r="R285" s="450"/>
      <c r="S285" s="450"/>
      <c r="U285" s="448"/>
      <c r="V285" s="466"/>
      <c r="W285" s="466"/>
      <c r="X285" s="448"/>
      <c r="Z285" s="53"/>
      <c r="AA285" s="57"/>
      <c r="AB285" s="57"/>
      <c r="AC285" s="53"/>
      <c r="AD285" s="173"/>
      <c r="AE285" s="173"/>
      <c r="AF285" s="174"/>
    </row>
    <row r="286" spans="1:32">
      <c r="A286" s="28" t="s">
        <v>19</v>
      </c>
      <c r="B286" s="29" t="s">
        <v>63</v>
      </c>
      <c r="C286" s="430"/>
      <c r="D286" s="30">
        <v>1</v>
      </c>
      <c r="E286" s="31" t="s">
        <v>39</v>
      </c>
      <c r="F286" s="441"/>
      <c r="G286" s="442"/>
      <c r="H286" s="441"/>
      <c r="I286" s="442"/>
      <c r="K286" s="451"/>
      <c r="L286" s="451"/>
      <c r="M286" s="451"/>
      <c r="N286" s="431"/>
      <c r="O286" s="450"/>
      <c r="P286" s="450"/>
      <c r="Q286" s="431"/>
      <c r="R286" s="450"/>
      <c r="S286" s="450"/>
      <c r="U286" s="448"/>
      <c r="V286" s="466"/>
      <c r="W286" s="466"/>
      <c r="X286" s="448"/>
      <c r="Z286" s="53"/>
      <c r="AA286" s="57"/>
      <c r="AB286" s="57"/>
      <c r="AC286" s="53"/>
      <c r="AD286" s="173"/>
      <c r="AE286" s="173"/>
      <c r="AF286" s="174"/>
    </row>
    <row r="287" spans="1:32">
      <c r="A287" s="28"/>
      <c r="B287" s="158"/>
      <c r="C287" s="430"/>
      <c r="D287" s="30"/>
      <c r="E287" s="31"/>
      <c r="F287" s="441"/>
      <c r="G287" s="442"/>
      <c r="H287" s="441"/>
      <c r="I287" s="442"/>
      <c r="K287" s="451"/>
      <c r="L287" s="451"/>
      <c r="M287" s="451"/>
      <c r="N287" s="431"/>
      <c r="O287" s="450"/>
      <c r="P287" s="450"/>
      <c r="Q287" s="431"/>
      <c r="R287" s="450"/>
      <c r="S287" s="450"/>
      <c r="U287" s="448"/>
      <c r="V287" s="466"/>
      <c r="W287" s="466"/>
      <c r="X287" s="448"/>
      <c r="Z287" s="53"/>
      <c r="AA287" s="57"/>
      <c r="AB287" s="57"/>
      <c r="AC287" s="53"/>
      <c r="AD287" s="173"/>
      <c r="AE287" s="173"/>
      <c r="AF287" s="174"/>
    </row>
    <row r="288" spans="1:32">
      <c r="A288" s="28" t="s">
        <v>20</v>
      </c>
      <c r="B288" s="29" t="s">
        <v>64</v>
      </c>
      <c r="C288" s="430"/>
      <c r="D288" s="30">
        <v>1</v>
      </c>
      <c r="E288" s="31" t="s">
        <v>39</v>
      </c>
      <c r="F288" s="441"/>
      <c r="G288" s="442"/>
      <c r="H288" s="441"/>
      <c r="I288" s="442"/>
      <c r="K288" s="451"/>
      <c r="L288" s="451"/>
      <c r="M288" s="451"/>
      <c r="N288" s="431"/>
      <c r="O288" s="450"/>
      <c r="P288" s="450"/>
      <c r="Q288" s="431"/>
      <c r="R288" s="450"/>
      <c r="S288" s="450"/>
      <c r="U288" s="448"/>
      <c r="V288" s="466"/>
      <c r="W288" s="466"/>
      <c r="X288" s="448"/>
      <c r="Z288" s="53"/>
      <c r="AA288" s="57"/>
      <c r="AB288" s="57"/>
      <c r="AC288" s="53"/>
      <c r="AD288" s="173"/>
      <c r="AE288" s="173"/>
      <c r="AF288" s="174"/>
    </row>
    <row r="289" spans="1:33">
      <c r="A289" s="28"/>
      <c r="B289" s="29"/>
      <c r="C289" s="42"/>
      <c r="D289" s="30"/>
      <c r="E289" s="31"/>
      <c r="F289" s="37"/>
      <c r="G289" s="32"/>
      <c r="H289" s="37"/>
      <c r="I289" s="32"/>
      <c r="K289" s="91"/>
      <c r="L289" s="37"/>
      <c r="M289" s="37"/>
      <c r="N289" s="91"/>
      <c r="O289" s="37"/>
      <c r="P289" s="37"/>
      <c r="Q289" s="91"/>
      <c r="R289" s="37"/>
      <c r="S289" s="37"/>
      <c r="U289" s="327"/>
      <c r="V289" s="327"/>
      <c r="W289" s="327"/>
      <c r="X289" s="327"/>
      <c r="Z289" s="53"/>
      <c r="AA289" s="57"/>
      <c r="AB289" s="57"/>
      <c r="AC289" s="53"/>
      <c r="AD289" s="37"/>
      <c r="AE289" s="37"/>
      <c r="AF289" s="66"/>
    </row>
    <row r="290" spans="1:33">
      <c r="A290" s="28"/>
      <c r="B290" s="158" t="s">
        <v>65</v>
      </c>
      <c r="C290" s="59"/>
      <c r="D290" s="30"/>
      <c r="E290" s="31"/>
      <c r="F290" s="37"/>
      <c r="G290" s="32"/>
      <c r="H290" s="37"/>
      <c r="I290" s="32"/>
      <c r="K290" s="91"/>
      <c r="L290" s="37"/>
      <c r="M290" s="37"/>
      <c r="N290" s="91"/>
      <c r="O290" s="37"/>
      <c r="P290" s="37"/>
      <c r="Q290" s="91"/>
      <c r="R290" s="37"/>
      <c r="S290" s="37"/>
      <c r="U290" s="327"/>
      <c r="V290" s="327"/>
      <c r="W290" s="327"/>
      <c r="X290" s="327"/>
      <c r="Z290" s="53"/>
      <c r="AA290" s="57"/>
      <c r="AB290" s="57"/>
      <c r="AC290" s="53"/>
      <c r="AD290" s="37"/>
      <c r="AE290" s="37"/>
      <c r="AF290" s="66"/>
    </row>
    <row r="291" spans="1:33">
      <c r="A291" s="28"/>
      <c r="B291" s="29"/>
      <c r="C291" s="42"/>
      <c r="D291" s="30"/>
      <c r="E291" s="31"/>
      <c r="F291" s="37"/>
      <c r="G291" s="32"/>
      <c r="H291" s="37"/>
      <c r="I291" s="32"/>
      <c r="K291" s="91"/>
      <c r="L291" s="37"/>
      <c r="M291" s="37"/>
      <c r="N291" s="91"/>
      <c r="O291" s="37"/>
      <c r="P291" s="37"/>
      <c r="Q291" s="91"/>
      <c r="R291" s="37"/>
      <c r="S291" s="37"/>
      <c r="U291" s="327"/>
      <c r="V291" s="327"/>
      <c r="W291" s="327"/>
      <c r="X291" s="327"/>
      <c r="Z291" s="53"/>
      <c r="AA291" s="57"/>
      <c r="AB291" s="57"/>
      <c r="AC291" s="53"/>
      <c r="AD291" s="37"/>
      <c r="AE291" s="37"/>
      <c r="AF291" s="66"/>
    </row>
    <row r="292" spans="1:33" ht="25">
      <c r="A292" s="28" t="s">
        <v>21</v>
      </c>
      <c r="B292" s="29" t="s">
        <v>65</v>
      </c>
      <c r="C292" s="42" t="s">
        <v>170</v>
      </c>
      <c r="D292" s="30">
        <v>1</v>
      </c>
      <c r="E292" s="31" t="s">
        <v>39</v>
      </c>
      <c r="F292" s="37">
        <v>26250</v>
      </c>
      <c r="G292" s="32">
        <f>D292*F292</f>
        <v>26250</v>
      </c>
      <c r="H292" s="49">
        <f>F292*$AG$3</f>
        <v>21347.772671429222</v>
      </c>
      <c r="I292" s="32">
        <f>D292*H292</f>
        <v>21347.772671429222</v>
      </c>
      <c r="K292" s="91"/>
      <c r="L292" s="37"/>
      <c r="M292" s="37"/>
      <c r="N292" s="159"/>
      <c r="O292" s="37"/>
      <c r="P292" s="37"/>
      <c r="Q292" s="159"/>
      <c r="R292" s="37"/>
      <c r="S292" s="37"/>
      <c r="U292" s="373">
        <v>0</v>
      </c>
      <c r="V292" s="372">
        <f>H292*$V$7</f>
        <v>18145.60677071484</v>
      </c>
      <c r="W292" s="372">
        <f>V292*$W$7</f>
        <v>13609.20507803613</v>
      </c>
      <c r="X292" s="373">
        <f>U292*W292</f>
        <v>0</v>
      </c>
      <c r="Z292" s="53"/>
      <c r="AA292" s="57"/>
      <c r="AB292" s="57"/>
      <c r="AC292" s="53"/>
      <c r="AD292" s="37"/>
      <c r="AE292" s="372" t="s">
        <v>423</v>
      </c>
      <c r="AF292" s="66"/>
    </row>
    <row r="293" spans="1:33">
      <c r="A293" s="28"/>
      <c r="B293" s="29"/>
      <c r="C293" s="42"/>
      <c r="D293" s="30"/>
      <c r="E293" s="31"/>
      <c r="F293" s="37"/>
      <c r="G293" s="32"/>
      <c r="H293" s="37"/>
      <c r="I293" s="32"/>
      <c r="K293" s="91"/>
      <c r="L293" s="37"/>
      <c r="M293" s="37"/>
      <c r="N293" s="91"/>
      <c r="O293" s="37"/>
      <c r="P293" s="37"/>
      <c r="Q293" s="91"/>
      <c r="R293" s="37"/>
      <c r="S293" s="37"/>
      <c r="U293" s="327"/>
      <c r="V293" s="327"/>
      <c r="W293" s="327"/>
      <c r="X293" s="327"/>
      <c r="Z293" s="53"/>
      <c r="AA293" s="57"/>
      <c r="AB293" s="57"/>
      <c r="AC293" s="53"/>
      <c r="AD293" s="37"/>
      <c r="AE293" s="37"/>
      <c r="AF293" s="66"/>
    </row>
    <row r="294" spans="1:33" ht="23">
      <c r="A294" s="28" t="s">
        <v>22</v>
      </c>
      <c r="B294" s="29" t="s">
        <v>166</v>
      </c>
      <c r="C294" s="46" t="s">
        <v>171</v>
      </c>
      <c r="D294" s="30">
        <v>1</v>
      </c>
      <c r="E294" s="31" t="s">
        <v>39</v>
      </c>
      <c r="F294" s="37">
        <v>90000</v>
      </c>
      <c r="G294" s="32">
        <f>D294*F294</f>
        <v>90000</v>
      </c>
      <c r="H294" s="49">
        <f>F294*$AG$3</f>
        <v>73192.363444900184</v>
      </c>
      <c r="I294" s="32">
        <f>D294*H294</f>
        <v>73192.363444900184</v>
      </c>
      <c r="K294" s="91"/>
      <c r="L294" s="37"/>
      <c r="M294" s="37"/>
      <c r="N294" s="159"/>
      <c r="O294" s="37"/>
      <c r="P294" s="37"/>
      <c r="Q294" s="159"/>
      <c r="R294" s="37"/>
      <c r="S294" s="37"/>
      <c r="U294" s="327"/>
      <c r="V294" s="327"/>
      <c r="W294" s="327"/>
      <c r="X294" s="327"/>
      <c r="Z294" s="53"/>
      <c r="AA294" s="57"/>
      <c r="AB294" s="57"/>
      <c r="AC294" s="53"/>
      <c r="AD294" s="37"/>
      <c r="AE294" s="37"/>
      <c r="AF294" s="66"/>
    </row>
    <row r="295" spans="1:33">
      <c r="A295" s="40"/>
      <c r="B295" s="55"/>
      <c r="C295" s="56"/>
      <c r="D295" s="55"/>
      <c r="E295" s="55"/>
      <c r="F295" s="156"/>
      <c r="G295" s="157"/>
      <c r="H295" s="156"/>
      <c r="I295" s="157"/>
      <c r="K295" s="91"/>
      <c r="L295" s="37"/>
      <c r="M295" s="37"/>
      <c r="N295" s="91"/>
      <c r="O295" s="37"/>
      <c r="P295" s="37"/>
      <c r="Q295" s="91"/>
      <c r="R295" s="37"/>
      <c r="S295" s="37"/>
      <c r="U295" s="327"/>
      <c r="V295" s="327"/>
      <c r="W295" s="327"/>
      <c r="X295" s="327"/>
      <c r="Z295" s="53"/>
      <c r="AA295" s="57"/>
      <c r="AB295" s="57"/>
      <c r="AC295" s="53"/>
      <c r="AD295" s="37"/>
      <c r="AE295" s="37"/>
      <c r="AF295" s="66"/>
    </row>
    <row r="296" spans="1:33">
      <c r="A296" s="28" t="s">
        <v>23</v>
      </c>
      <c r="B296" s="29" t="s">
        <v>66</v>
      </c>
      <c r="C296" s="42"/>
      <c r="D296" s="30">
        <v>1</v>
      </c>
      <c r="E296" s="31" t="s">
        <v>2</v>
      </c>
      <c r="F296" s="175"/>
      <c r="G296" s="32" t="s">
        <v>169</v>
      </c>
      <c r="H296" s="175"/>
      <c r="I296" s="32"/>
      <c r="K296" s="91"/>
      <c r="L296" s="37"/>
      <c r="M296" s="37"/>
      <c r="N296" s="91"/>
      <c r="O296" s="37"/>
      <c r="P296" s="37"/>
      <c r="Q296" s="91"/>
      <c r="R296" s="37"/>
      <c r="S296" s="37"/>
      <c r="U296" s="327"/>
      <c r="V296" s="327"/>
      <c r="W296" s="327"/>
      <c r="X296" s="327"/>
      <c r="Z296" s="53"/>
      <c r="AA296" s="57"/>
      <c r="AB296" s="57"/>
      <c r="AC296" s="53"/>
      <c r="AD296" s="37"/>
      <c r="AE296" s="37"/>
      <c r="AF296" s="66"/>
    </row>
    <row r="297" spans="1:33">
      <c r="A297" s="28"/>
      <c r="B297" s="29"/>
      <c r="C297" s="42"/>
      <c r="D297" s="30"/>
      <c r="E297" s="31"/>
      <c r="F297" s="37"/>
      <c r="G297" s="32"/>
      <c r="H297" s="37"/>
      <c r="I297" s="32"/>
      <c r="K297" s="91"/>
      <c r="L297" s="37"/>
      <c r="M297" s="37"/>
      <c r="N297" s="91"/>
      <c r="O297" s="37"/>
      <c r="P297" s="37"/>
      <c r="Q297" s="91"/>
      <c r="R297" s="37"/>
      <c r="S297" s="37"/>
      <c r="U297" s="327"/>
      <c r="V297" s="327"/>
      <c r="W297" s="327"/>
      <c r="X297" s="327"/>
      <c r="Z297" s="53"/>
      <c r="AA297" s="57"/>
      <c r="AB297" s="57"/>
      <c r="AC297" s="53"/>
      <c r="AD297" s="37"/>
      <c r="AE297" s="37"/>
      <c r="AF297" s="66"/>
    </row>
    <row r="298" spans="1:33">
      <c r="A298" s="28"/>
      <c r="B298" s="158" t="s">
        <v>67</v>
      </c>
      <c r="C298" s="59"/>
      <c r="D298" s="30"/>
      <c r="E298" s="31"/>
      <c r="F298" s="37"/>
      <c r="G298" s="32"/>
      <c r="H298" s="37"/>
      <c r="I298" s="32"/>
      <c r="K298" s="91"/>
      <c r="L298" s="37"/>
      <c r="M298" s="37"/>
      <c r="N298" s="91"/>
      <c r="O298" s="37"/>
      <c r="P298" s="37"/>
      <c r="Q298" s="91"/>
      <c r="R298" s="37"/>
      <c r="S298" s="37"/>
      <c r="U298" s="327"/>
      <c r="V298" s="327"/>
      <c r="W298" s="327"/>
      <c r="X298" s="327"/>
      <c r="Z298" s="53"/>
      <c r="AA298" s="57"/>
      <c r="AB298" s="57"/>
      <c r="AC298" s="53"/>
      <c r="AD298" s="37"/>
      <c r="AE298" s="37"/>
      <c r="AF298" s="66"/>
    </row>
    <row r="299" spans="1:33">
      <c r="A299" s="28"/>
      <c r="B299" s="29"/>
      <c r="C299" s="42"/>
      <c r="D299" s="30"/>
      <c r="E299" s="31"/>
      <c r="F299" s="37"/>
      <c r="G299" s="32"/>
      <c r="H299" s="37"/>
      <c r="I299" s="32"/>
      <c r="K299" s="91"/>
      <c r="L299" s="37"/>
      <c r="M299" s="37"/>
      <c r="N299" s="91"/>
      <c r="O299" s="37"/>
      <c r="P299" s="37"/>
      <c r="Q299" s="91"/>
      <c r="R299" s="37"/>
      <c r="S299" s="37"/>
      <c r="U299" s="327"/>
      <c r="V299" s="327"/>
      <c r="W299" s="327"/>
      <c r="X299" s="327"/>
      <c r="Z299" s="53"/>
      <c r="AA299" s="57"/>
      <c r="AB299" s="57"/>
      <c r="AC299" s="53"/>
      <c r="AD299" s="37"/>
      <c r="AE299" s="37"/>
      <c r="AF299" s="66"/>
    </row>
    <row r="300" spans="1:33" ht="100">
      <c r="A300" s="28" t="s">
        <v>24</v>
      </c>
      <c r="B300" s="29" t="s">
        <v>211</v>
      </c>
      <c r="C300" s="42" t="s">
        <v>205</v>
      </c>
      <c r="D300" s="30">
        <v>12</v>
      </c>
      <c r="E300" s="31" t="s">
        <v>26</v>
      </c>
      <c r="F300" s="37">
        <v>815</v>
      </c>
      <c r="G300" s="32">
        <f>D300*F300</f>
        <v>9780</v>
      </c>
      <c r="H300" s="49">
        <f>F300*$AG$3</f>
        <v>662.79751341770725</v>
      </c>
      <c r="I300" s="32">
        <f>D300*H300</f>
        <v>7953.570161012487</v>
      </c>
      <c r="K300" s="91"/>
      <c r="L300" s="37"/>
      <c r="M300" s="37"/>
      <c r="N300" s="159"/>
      <c r="O300" s="37"/>
      <c r="P300" s="37"/>
      <c r="Q300" s="159"/>
      <c r="R300" s="37"/>
      <c r="S300" s="37"/>
      <c r="U300" s="328">
        <v>0</v>
      </c>
      <c r="V300" s="330">
        <f>H300*$V$7</f>
        <v>563.37788640505119</v>
      </c>
      <c r="W300" s="330">
        <f>V300*$W$7</f>
        <v>422.53341480378839</v>
      </c>
      <c r="X300" s="328">
        <f>U300*W300</f>
        <v>0</v>
      </c>
      <c r="Z300" s="53">
        <v>3</v>
      </c>
      <c r="AA300" s="75">
        <f>H300*$AA$7</f>
        <v>563.37788640505119</v>
      </c>
      <c r="AB300" s="75">
        <f>AA300*$AB$7</f>
        <v>422.53341480378839</v>
      </c>
      <c r="AC300" s="53">
        <f>AB300*Z300</f>
        <v>1267.6002444113651</v>
      </c>
      <c r="AD300" s="37"/>
      <c r="AE300" s="121" t="s">
        <v>356</v>
      </c>
      <c r="AF300" s="35" t="s">
        <v>359</v>
      </c>
      <c r="AG300" s="34"/>
    </row>
    <row r="301" spans="1:33">
      <c r="A301" s="28"/>
      <c r="B301" s="29"/>
      <c r="C301" s="42"/>
      <c r="D301" s="30"/>
      <c r="E301" s="31"/>
      <c r="F301" s="37"/>
      <c r="G301" s="32"/>
      <c r="H301" s="37"/>
      <c r="I301" s="32"/>
      <c r="K301" s="91"/>
      <c r="L301" s="37"/>
      <c r="M301" s="37"/>
      <c r="N301" s="91"/>
      <c r="O301" s="37"/>
      <c r="P301" s="37"/>
      <c r="Q301" s="91"/>
      <c r="R301" s="37"/>
      <c r="S301" s="37"/>
      <c r="U301" s="327"/>
      <c r="V301" s="327"/>
      <c r="W301" s="327"/>
      <c r="X301" s="327"/>
      <c r="Z301" s="53"/>
      <c r="AA301" s="57"/>
      <c r="AB301" s="57"/>
      <c r="AC301" s="53"/>
      <c r="AD301" s="37"/>
      <c r="AE301" s="37"/>
      <c r="AF301" s="66"/>
    </row>
    <row r="302" spans="1:33">
      <c r="A302" s="28"/>
      <c r="B302" s="29"/>
      <c r="C302" s="42"/>
      <c r="D302" s="30"/>
      <c r="E302" s="31"/>
      <c r="F302" s="37"/>
      <c r="G302" s="32"/>
      <c r="H302" s="37"/>
      <c r="I302" s="32"/>
      <c r="K302" s="91"/>
      <c r="L302" s="37"/>
      <c r="M302" s="37"/>
      <c r="N302" s="91"/>
      <c r="O302" s="37"/>
      <c r="P302" s="37"/>
      <c r="Q302" s="91"/>
      <c r="R302" s="37"/>
      <c r="S302" s="37"/>
      <c r="U302" s="327"/>
      <c r="V302" s="327"/>
      <c r="W302" s="327"/>
      <c r="X302" s="327"/>
      <c r="Z302" s="53"/>
      <c r="AA302" s="57"/>
      <c r="AB302" s="57"/>
      <c r="AC302" s="53"/>
      <c r="AD302" s="37"/>
      <c r="AE302" s="37"/>
      <c r="AF302" s="66"/>
    </row>
    <row r="303" spans="1:33">
      <c r="A303" s="40"/>
      <c r="B303" s="158" t="s">
        <v>137</v>
      </c>
      <c r="C303" s="59"/>
      <c r="D303" s="30"/>
      <c r="E303" s="31"/>
      <c r="F303" s="37"/>
      <c r="G303" s="32"/>
      <c r="H303" s="37"/>
      <c r="I303" s="32"/>
      <c r="K303" s="91"/>
      <c r="L303" s="37"/>
      <c r="M303" s="37"/>
      <c r="N303" s="91"/>
      <c r="O303" s="37"/>
      <c r="P303" s="37"/>
      <c r="Q303" s="91"/>
      <c r="R303" s="37"/>
      <c r="S303" s="37"/>
      <c r="U303" s="327"/>
      <c r="V303" s="327"/>
      <c r="W303" s="327"/>
      <c r="X303" s="327"/>
      <c r="Z303" s="53"/>
      <c r="AA303" s="57"/>
      <c r="AB303" s="57"/>
      <c r="AC303" s="53"/>
      <c r="AD303" s="37"/>
      <c r="AE303" s="37"/>
      <c r="AF303" s="66"/>
    </row>
    <row r="304" spans="1:33">
      <c r="A304" s="40"/>
      <c r="B304" s="29"/>
      <c r="C304" s="42"/>
      <c r="D304" s="30"/>
      <c r="E304" s="31"/>
      <c r="F304" s="37"/>
      <c r="G304" s="32"/>
      <c r="H304" s="37"/>
      <c r="I304" s="32"/>
      <c r="K304" s="91"/>
      <c r="L304" s="37"/>
      <c r="M304" s="37"/>
      <c r="N304" s="91"/>
      <c r="O304" s="37"/>
      <c r="P304" s="37"/>
      <c r="Q304" s="91"/>
      <c r="R304" s="37"/>
      <c r="S304" s="37"/>
      <c r="U304" s="327"/>
      <c r="V304" s="327"/>
      <c r="W304" s="327"/>
      <c r="X304" s="327"/>
      <c r="Z304" s="53"/>
      <c r="AA304" s="57"/>
      <c r="AB304" s="57"/>
      <c r="AC304" s="53"/>
      <c r="AD304" s="37"/>
      <c r="AE304" s="37"/>
      <c r="AF304" s="66"/>
    </row>
    <row r="305" spans="1:32" ht="25">
      <c r="A305" s="40"/>
      <c r="B305" s="39" t="s">
        <v>140</v>
      </c>
      <c r="C305" s="43" t="s">
        <v>172</v>
      </c>
      <c r="D305" s="30">
        <v>1</v>
      </c>
      <c r="E305" s="31" t="s">
        <v>2</v>
      </c>
      <c r="F305" s="50">
        <v>19110</v>
      </c>
      <c r="G305" s="32">
        <f>D305*F305</f>
        <v>19110</v>
      </c>
      <c r="H305" s="49">
        <f>F305*$AG$3</f>
        <v>15541.178504800473</v>
      </c>
      <c r="I305" s="32">
        <f>D305*H305</f>
        <v>15541.178504800473</v>
      </c>
      <c r="K305" s="91"/>
      <c r="L305" s="37"/>
      <c r="M305" s="37"/>
      <c r="N305" s="159"/>
      <c r="O305" s="37"/>
      <c r="P305" s="37"/>
      <c r="Q305" s="159"/>
      <c r="R305" s="37"/>
      <c r="S305" s="37"/>
      <c r="U305" s="327"/>
      <c r="V305" s="327"/>
      <c r="W305" s="327"/>
      <c r="X305" s="327"/>
      <c r="Z305" s="53">
        <v>1</v>
      </c>
      <c r="AA305" s="75">
        <f>H305*$AA$7</f>
        <v>13210.001729080403</v>
      </c>
      <c r="AB305" s="75">
        <f>AA305*$AB$7</f>
        <v>9907.5012968103019</v>
      </c>
      <c r="AC305" s="53">
        <f>AB305*Z305</f>
        <v>9907.5012968103019</v>
      </c>
      <c r="AD305" s="37" t="s">
        <v>291</v>
      </c>
      <c r="AE305" s="37" t="s">
        <v>309</v>
      </c>
      <c r="AF305" s="66"/>
    </row>
    <row r="306" spans="1:32">
      <c r="A306" s="40"/>
      <c r="B306" s="55"/>
      <c r="C306" s="56"/>
      <c r="D306" s="55"/>
      <c r="E306" s="55"/>
      <c r="F306" s="156"/>
      <c r="G306" s="157"/>
      <c r="H306" s="156"/>
      <c r="I306" s="157"/>
      <c r="K306" s="91"/>
      <c r="L306" s="37"/>
      <c r="M306" s="37"/>
      <c r="N306" s="91"/>
      <c r="O306" s="37"/>
      <c r="P306" s="37"/>
      <c r="Q306" s="91"/>
      <c r="R306" s="37"/>
      <c r="S306" s="37"/>
      <c r="U306" s="327"/>
      <c r="V306" s="327"/>
      <c r="W306" s="327"/>
      <c r="X306" s="327"/>
      <c r="Z306" s="53"/>
      <c r="AA306" s="57"/>
      <c r="AB306" s="57"/>
      <c r="AC306" s="53"/>
      <c r="AD306" s="37"/>
      <c r="AE306" s="37"/>
      <c r="AF306" s="66"/>
    </row>
    <row r="307" spans="1:32">
      <c r="A307" s="40"/>
      <c r="B307" s="55"/>
      <c r="C307" s="56"/>
      <c r="D307" s="55"/>
      <c r="E307" s="55"/>
      <c r="F307" s="156"/>
      <c r="G307" s="157"/>
      <c r="H307" s="156"/>
      <c r="I307" s="157"/>
      <c r="K307" s="91"/>
      <c r="L307" s="37"/>
      <c r="M307" s="37"/>
      <c r="N307" s="91"/>
      <c r="O307" s="37"/>
      <c r="P307" s="37"/>
      <c r="Q307" s="91"/>
      <c r="R307" s="37"/>
      <c r="S307" s="37"/>
      <c r="U307" s="327"/>
      <c r="V307" s="327"/>
      <c r="W307" s="327"/>
      <c r="X307" s="327"/>
      <c r="Z307" s="53"/>
      <c r="AA307" s="57"/>
      <c r="AB307" s="57"/>
      <c r="AC307" s="53"/>
      <c r="AD307" s="37"/>
      <c r="AE307" s="37"/>
      <c r="AF307" s="66"/>
    </row>
    <row r="308" spans="1:32">
      <c r="A308" s="40"/>
      <c r="B308" s="55"/>
      <c r="C308" s="56"/>
      <c r="D308" s="55"/>
      <c r="E308" s="55"/>
      <c r="F308" s="156"/>
      <c r="G308" s="157"/>
      <c r="H308" s="156"/>
      <c r="I308" s="157"/>
      <c r="K308" s="91"/>
      <c r="L308" s="37"/>
      <c r="M308" s="37"/>
      <c r="N308" s="91"/>
      <c r="O308" s="37"/>
      <c r="P308" s="37"/>
      <c r="Q308" s="91"/>
      <c r="R308" s="37"/>
      <c r="S308" s="37"/>
      <c r="U308" s="327"/>
      <c r="V308" s="327"/>
      <c r="W308" s="327"/>
      <c r="X308" s="327"/>
      <c r="Z308" s="53"/>
      <c r="AA308" s="57"/>
      <c r="AB308" s="57"/>
      <c r="AC308" s="53"/>
      <c r="AD308" s="37"/>
      <c r="AE308" s="37"/>
      <c r="AF308" s="66"/>
    </row>
    <row r="309" spans="1:32">
      <c r="A309" s="40"/>
      <c r="B309" s="55"/>
      <c r="C309" s="56"/>
      <c r="D309" s="55"/>
      <c r="E309" s="55"/>
      <c r="F309" s="156"/>
      <c r="G309" s="157"/>
      <c r="H309" s="156"/>
      <c r="I309" s="157"/>
      <c r="K309" s="91"/>
      <c r="L309" s="37"/>
      <c r="M309" s="37"/>
      <c r="N309" s="91"/>
      <c r="O309" s="37"/>
      <c r="P309" s="37"/>
      <c r="Q309" s="91"/>
      <c r="R309" s="37"/>
      <c r="S309" s="37"/>
      <c r="U309" s="327"/>
      <c r="V309" s="327"/>
      <c r="W309" s="327"/>
      <c r="X309" s="327"/>
      <c r="Z309" s="53"/>
      <c r="AA309" s="57"/>
      <c r="AB309" s="57"/>
      <c r="AC309" s="53"/>
      <c r="AD309" s="37"/>
      <c r="AE309" s="37"/>
      <c r="AF309" s="66"/>
    </row>
    <row r="310" spans="1:32">
      <c r="A310" s="40"/>
      <c r="B310" s="55"/>
      <c r="C310" s="56"/>
      <c r="D310" s="55"/>
      <c r="E310" s="55"/>
      <c r="F310" s="156"/>
      <c r="G310" s="157"/>
      <c r="H310" s="156"/>
      <c r="I310" s="157"/>
      <c r="K310" s="91"/>
      <c r="L310" s="37"/>
      <c r="M310" s="37"/>
      <c r="N310" s="91"/>
      <c r="O310" s="37"/>
      <c r="P310" s="37"/>
      <c r="Q310" s="91"/>
      <c r="R310" s="37"/>
      <c r="S310" s="37"/>
      <c r="U310" s="327"/>
      <c r="V310" s="327"/>
      <c r="W310" s="327"/>
      <c r="X310" s="327"/>
      <c r="Z310" s="53"/>
      <c r="AA310" s="57"/>
      <c r="AB310" s="57"/>
      <c r="AC310" s="53"/>
      <c r="AD310" s="37"/>
      <c r="AE310" s="37"/>
      <c r="AF310" s="66"/>
    </row>
    <row r="311" spans="1:32">
      <c r="A311" s="40"/>
      <c r="B311" s="55"/>
      <c r="C311" s="56"/>
      <c r="D311" s="55"/>
      <c r="E311" s="55"/>
      <c r="F311" s="156"/>
      <c r="G311" s="157"/>
      <c r="H311" s="156"/>
      <c r="I311" s="157"/>
      <c r="K311" s="91"/>
      <c r="L311" s="37"/>
      <c r="M311" s="37"/>
      <c r="N311" s="91"/>
      <c r="O311" s="37"/>
      <c r="P311" s="37"/>
      <c r="Q311" s="91"/>
      <c r="R311" s="37"/>
      <c r="S311" s="37"/>
      <c r="U311" s="327"/>
      <c r="V311" s="327"/>
      <c r="W311" s="327"/>
      <c r="X311" s="327"/>
      <c r="Z311" s="53"/>
      <c r="AA311" s="57"/>
      <c r="AB311" s="57"/>
      <c r="AC311" s="53"/>
      <c r="AD311" s="37"/>
      <c r="AE311" s="37"/>
      <c r="AF311" s="66"/>
    </row>
    <row r="312" spans="1:32">
      <c r="A312" s="149"/>
      <c r="B312" s="150"/>
      <c r="C312" s="151"/>
      <c r="D312" s="150"/>
      <c r="E312" s="150"/>
      <c r="F312" s="152"/>
      <c r="G312" s="153"/>
      <c r="H312" s="152"/>
      <c r="I312" s="153"/>
      <c r="K312" s="94"/>
      <c r="L312" s="92"/>
      <c r="M312" s="92"/>
      <c r="N312" s="94"/>
      <c r="O312" s="92"/>
      <c r="P312" s="92"/>
      <c r="Q312" s="94"/>
      <c r="R312" s="92"/>
      <c r="S312" s="92"/>
      <c r="U312" s="350"/>
      <c r="V312" s="350"/>
      <c r="W312" s="350"/>
      <c r="X312" s="350"/>
      <c r="Z312" s="85"/>
      <c r="AA312" s="74"/>
      <c r="AB312" s="74"/>
      <c r="AC312" s="85"/>
      <c r="AD312" s="37"/>
      <c r="AE312" s="37"/>
      <c r="AF312" s="66"/>
    </row>
    <row r="313" spans="1:32" ht="13" thickBot="1">
      <c r="A313" s="167"/>
      <c r="B313" s="168" t="s">
        <v>9</v>
      </c>
      <c r="C313" s="169"/>
      <c r="D313" s="168"/>
      <c r="E313" s="168"/>
      <c r="F313" s="170"/>
      <c r="G313" s="171">
        <f>SUM(G265:G311)</f>
        <v>145970</v>
      </c>
      <c r="H313" s="170"/>
      <c r="I313" s="171">
        <f>SUM(I265:I311)</f>
        <v>118709.88102280088</v>
      </c>
      <c r="K313" s="95"/>
      <c r="L313" s="93"/>
      <c r="M313" s="93"/>
      <c r="N313" s="95"/>
      <c r="O313" s="93"/>
      <c r="P313" s="93"/>
      <c r="Q313" s="95"/>
      <c r="R313" s="93"/>
      <c r="S313" s="93"/>
      <c r="U313" s="324"/>
      <c r="V313" s="324"/>
      <c r="W313" s="324"/>
      <c r="X313" s="324"/>
      <c r="Z313" s="84"/>
      <c r="AA313" s="78"/>
      <c r="AB313" s="78"/>
      <c r="AC313" s="84"/>
      <c r="AD313" s="37"/>
      <c r="AE313" s="37"/>
      <c r="AF313" s="66"/>
    </row>
    <row r="314" spans="1:32" ht="13" thickTop="1">
      <c r="A314" s="40"/>
      <c r="B314" s="55"/>
      <c r="C314" s="56"/>
      <c r="D314" s="55"/>
      <c r="E314" s="55"/>
      <c r="F314" s="156"/>
      <c r="G314" s="157"/>
      <c r="H314" s="156"/>
      <c r="I314" s="157"/>
      <c r="K314" s="91"/>
      <c r="L314" s="37"/>
      <c r="M314" s="37"/>
      <c r="N314" s="91"/>
      <c r="O314" s="37"/>
      <c r="P314" s="37"/>
      <c r="Q314" s="91"/>
      <c r="R314" s="37"/>
      <c r="S314" s="37"/>
      <c r="U314" s="327"/>
      <c r="V314" s="327"/>
      <c r="W314" s="327"/>
      <c r="X314" s="327"/>
      <c r="Z314" s="53"/>
      <c r="AA314" s="57"/>
      <c r="AB314" s="57"/>
      <c r="AC314" s="53"/>
      <c r="AD314" s="37"/>
      <c r="AE314" s="37"/>
      <c r="AF314" s="66"/>
    </row>
    <row r="315" spans="1:32">
      <c r="A315" s="40"/>
      <c r="B315" s="154" t="s">
        <v>118</v>
      </c>
      <c r="C315" s="155"/>
      <c r="D315" s="55"/>
      <c r="E315" s="55"/>
      <c r="F315" s="156"/>
      <c r="G315" s="157"/>
      <c r="H315" s="156"/>
      <c r="I315" s="157"/>
      <c r="K315" s="91"/>
      <c r="L315" s="37"/>
      <c r="M315" s="37"/>
      <c r="N315" s="91"/>
      <c r="O315" s="37"/>
      <c r="P315" s="37"/>
      <c r="Q315" s="91"/>
      <c r="R315" s="37"/>
      <c r="S315" s="37"/>
      <c r="U315" s="327"/>
      <c r="V315" s="327"/>
      <c r="W315" s="327"/>
      <c r="X315" s="327"/>
      <c r="Z315" s="53"/>
      <c r="AA315" s="57"/>
      <c r="AB315" s="57"/>
      <c r="AC315" s="53"/>
      <c r="AD315" s="37"/>
      <c r="AE315" s="37"/>
      <c r="AF315" s="66"/>
    </row>
    <row r="316" spans="1:32">
      <c r="A316" s="40"/>
      <c r="B316" s="55"/>
      <c r="C316" s="56"/>
      <c r="D316" s="55"/>
      <c r="E316" s="55"/>
      <c r="F316" s="156"/>
      <c r="G316" s="157"/>
      <c r="H316" s="156"/>
      <c r="I316" s="157"/>
      <c r="K316" s="91"/>
      <c r="L316" s="37"/>
      <c r="M316" s="37"/>
      <c r="N316" s="91"/>
      <c r="O316" s="37"/>
      <c r="P316" s="37"/>
      <c r="Q316" s="91"/>
      <c r="R316" s="37"/>
      <c r="S316" s="37"/>
      <c r="U316" s="327"/>
      <c r="V316" s="327"/>
      <c r="W316" s="327"/>
      <c r="X316" s="327"/>
      <c r="Z316" s="53"/>
      <c r="AA316" s="57"/>
      <c r="AB316" s="57"/>
      <c r="AC316" s="53"/>
      <c r="AD316" s="37"/>
      <c r="AE316" s="37"/>
      <c r="AF316" s="66"/>
    </row>
    <row r="317" spans="1:32">
      <c r="A317" s="40"/>
      <c r="B317" s="154" t="s">
        <v>11</v>
      </c>
      <c r="C317" s="155"/>
      <c r="D317" s="55"/>
      <c r="E317" s="55"/>
      <c r="F317" s="156"/>
      <c r="G317" s="157"/>
      <c r="H317" s="156"/>
      <c r="I317" s="157"/>
      <c r="K317" s="91"/>
      <c r="L317" s="37"/>
      <c r="M317" s="37"/>
      <c r="N317" s="91"/>
      <c r="O317" s="37"/>
      <c r="P317" s="37"/>
      <c r="Q317" s="91"/>
      <c r="R317" s="37"/>
      <c r="S317" s="37"/>
      <c r="U317" s="327"/>
      <c r="V317" s="327"/>
      <c r="W317" s="327"/>
      <c r="X317" s="327"/>
      <c r="Z317" s="53"/>
      <c r="AA317" s="57"/>
      <c r="AB317" s="57"/>
      <c r="AC317" s="53"/>
      <c r="AD317" s="37"/>
      <c r="AE317" s="37"/>
      <c r="AF317" s="66"/>
    </row>
    <row r="318" spans="1:32">
      <c r="A318" s="40"/>
      <c r="B318" s="55"/>
      <c r="C318" s="56"/>
      <c r="D318" s="55"/>
      <c r="E318" s="55"/>
      <c r="F318" s="156"/>
      <c r="G318" s="157"/>
      <c r="H318" s="156"/>
      <c r="I318" s="157"/>
      <c r="K318" s="91"/>
      <c r="L318" s="37"/>
      <c r="M318" s="37"/>
      <c r="N318" s="91"/>
      <c r="O318" s="37"/>
      <c r="P318" s="37"/>
      <c r="Q318" s="91"/>
      <c r="R318" s="37"/>
      <c r="S318" s="37"/>
      <c r="U318" s="327"/>
      <c r="V318" s="327"/>
      <c r="W318" s="327"/>
      <c r="X318" s="327"/>
      <c r="Z318" s="53"/>
      <c r="AA318" s="57"/>
      <c r="AB318" s="57"/>
      <c r="AC318" s="53"/>
      <c r="AD318" s="37"/>
      <c r="AE318" s="37"/>
      <c r="AF318" s="66"/>
    </row>
    <row r="319" spans="1:32">
      <c r="A319" s="40"/>
      <c r="B319" s="182"/>
      <c r="C319" s="183"/>
      <c r="D319" s="55"/>
      <c r="E319" s="55"/>
      <c r="F319" s="156"/>
      <c r="G319" s="157"/>
      <c r="H319" s="156"/>
      <c r="I319" s="157"/>
      <c r="K319" s="91"/>
      <c r="L319" s="37"/>
      <c r="M319" s="37"/>
      <c r="N319" s="91"/>
      <c r="O319" s="37"/>
      <c r="P319" s="37"/>
      <c r="Q319" s="91"/>
      <c r="R319" s="37"/>
      <c r="S319" s="37"/>
      <c r="U319" s="327"/>
      <c r="V319" s="327"/>
      <c r="W319" s="327"/>
      <c r="X319" s="327"/>
      <c r="Z319" s="53"/>
      <c r="AA319" s="57"/>
      <c r="AB319" s="57"/>
      <c r="AC319" s="53"/>
      <c r="AD319" s="37"/>
      <c r="AE319" s="37"/>
      <c r="AF319" s="66"/>
    </row>
    <row r="320" spans="1:32" ht="25">
      <c r="A320" s="28" t="s">
        <v>12</v>
      </c>
      <c r="B320" s="61" t="s">
        <v>224</v>
      </c>
      <c r="C320" s="56"/>
      <c r="D320" s="55"/>
      <c r="E320" s="55"/>
      <c r="F320" s="156"/>
      <c r="G320" s="157"/>
      <c r="H320" s="156"/>
      <c r="I320" s="157"/>
      <c r="K320" s="91"/>
      <c r="L320" s="37"/>
      <c r="M320" s="37"/>
      <c r="N320" s="91"/>
      <c r="O320" s="37"/>
      <c r="P320" s="37"/>
      <c r="Q320" s="91"/>
      <c r="R320" s="37"/>
      <c r="S320" s="37"/>
      <c r="U320" s="327"/>
      <c r="V320" s="327"/>
      <c r="W320" s="327"/>
      <c r="X320" s="327"/>
      <c r="Z320" s="53"/>
      <c r="AA320" s="57"/>
      <c r="AB320" s="57"/>
      <c r="AC320" s="53"/>
      <c r="AD320" s="37"/>
      <c r="AE320" s="37"/>
      <c r="AF320" s="66"/>
    </row>
    <row r="321" spans="1:32">
      <c r="A321" s="28"/>
      <c r="B321" s="29"/>
      <c r="C321" s="42"/>
      <c r="D321" s="30"/>
      <c r="E321" s="31"/>
      <c r="F321" s="37"/>
      <c r="G321" s="32"/>
      <c r="H321" s="37"/>
      <c r="I321" s="32"/>
      <c r="K321" s="91"/>
      <c r="L321" s="37"/>
      <c r="M321" s="37"/>
      <c r="N321" s="91"/>
      <c r="O321" s="37"/>
      <c r="P321" s="37"/>
      <c r="Q321" s="91"/>
      <c r="R321" s="37"/>
      <c r="S321" s="37"/>
      <c r="U321" s="327"/>
      <c r="V321" s="327"/>
      <c r="W321" s="327"/>
      <c r="X321" s="327"/>
      <c r="Z321" s="53"/>
      <c r="AA321" s="57"/>
      <c r="AB321" s="57"/>
      <c r="AC321" s="53"/>
      <c r="AD321" s="37"/>
      <c r="AE321" s="37"/>
      <c r="AF321" s="66"/>
    </row>
    <row r="322" spans="1:32">
      <c r="A322" s="40"/>
      <c r="B322" s="55" t="s">
        <v>174</v>
      </c>
      <c r="C322" s="56"/>
      <c r="D322" s="30">
        <v>1</v>
      </c>
      <c r="E322" s="31" t="s">
        <v>39</v>
      </c>
      <c r="F322" s="37">
        <v>5000</v>
      </c>
      <c r="G322" s="32">
        <f>D322*F322</f>
        <v>5000</v>
      </c>
      <c r="H322" s="49">
        <f>F322*$AG$3</f>
        <v>4066.2424136055656</v>
      </c>
      <c r="I322" s="32">
        <f>D322*H322</f>
        <v>4066.2424136055656</v>
      </c>
      <c r="K322" s="91"/>
      <c r="L322" s="37"/>
      <c r="M322" s="37"/>
      <c r="N322" s="159"/>
      <c r="O322" s="37"/>
      <c r="P322" s="37"/>
      <c r="Q322" s="159"/>
      <c r="R322" s="37"/>
      <c r="S322" s="37"/>
      <c r="U322" s="328">
        <v>0</v>
      </c>
      <c r="V322" s="330">
        <f>H322*$V$7</f>
        <v>3456.3060515647308</v>
      </c>
      <c r="W322" s="330">
        <f>V322*$W$7</f>
        <v>2592.2295386735482</v>
      </c>
      <c r="X322" s="328">
        <f>U322*W322</f>
        <v>0</v>
      </c>
      <c r="Z322" s="53"/>
      <c r="AA322" s="57"/>
      <c r="AB322" s="57"/>
      <c r="AC322" s="53"/>
      <c r="AD322" s="37"/>
      <c r="AE322" s="37"/>
      <c r="AF322" s="66"/>
    </row>
    <row r="323" spans="1:32">
      <c r="A323" s="28"/>
      <c r="B323" s="29"/>
      <c r="C323" s="42"/>
      <c r="D323" s="30"/>
      <c r="E323" s="31"/>
      <c r="F323" s="37"/>
      <c r="G323" s="32"/>
      <c r="H323" s="37"/>
      <c r="I323" s="32"/>
      <c r="K323" s="91"/>
      <c r="L323" s="37"/>
      <c r="M323" s="37"/>
      <c r="N323" s="91"/>
      <c r="O323" s="37"/>
      <c r="P323" s="37"/>
      <c r="Q323" s="91"/>
      <c r="R323" s="37"/>
      <c r="S323" s="37"/>
      <c r="U323" s="327"/>
      <c r="V323" s="327"/>
      <c r="W323" s="327"/>
      <c r="X323" s="327"/>
      <c r="Z323" s="53"/>
      <c r="AA323" s="57"/>
      <c r="AB323" s="57"/>
      <c r="AC323" s="53"/>
      <c r="AD323" s="37"/>
      <c r="AE323" s="37"/>
      <c r="AF323" s="66"/>
    </row>
    <row r="324" spans="1:32">
      <c r="A324" s="40"/>
      <c r="B324" s="55" t="s">
        <v>176</v>
      </c>
      <c r="C324" s="56"/>
      <c r="D324" s="30">
        <v>1</v>
      </c>
      <c r="E324" s="31" t="s">
        <v>39</v>
      </c>
      <c r="F324" s="37">
        <v>4500</v>
      </c>
      <c r="G324" s="32">
        <f>D324*F324</f>
        <v>4500</v>
      </c>
      <c r="H324" s="49">
        <f>F324*$AG$3</f>
        <v>3659.6181722450092</v>
      </c>
      <c r="I324" s="32">
        <f>D324*H324</f>
        <v>3659.6181722450092</v>
      </c>
      <c r="K324" s="91"/>
      <c r="L324" s="37"/>
      <c r="M324" s="37"/>
      <c r="N324" s="159"/>
      <c r="O324" s="37"/>
      <c r="P324" s="37"/>
      <c r="Q324" s="159"/>
      <c r="R324" s="37"/>
      <c r="S324" s="37"/>
      <c r="U324" s="328">
        <v>0</v>
      </c>
      <c r="V324" s="330">
        <f>H324*$V$7</f>
        <v>3110.6754464082578</v>
      </c>
      <c r="W324" s="330">
        <f>V324*$W$7</f>
        <v>2333.0065848061931</v>
      </c>
      <c r="X324" s="328">
        <f>U324*W324</f>
        <v>0</v>
      </c>
      <c r="Z324" s="53"/>
      <c r="AA324" s="57"/>
      <c r="AB324" s="57"/>
      <c r="AC324" s="53"/>
      <c r="AD324" s="37"/>
      <c r="AE324" s="37"/>
      <c r="AF324" s="66"/>
    </row>
    <row r="325" spans="1:32">
      <c r="A325" s="28"/>
      <c r="B325" s="29"/>
      <c r="C325" s="42"/>
      <c r="D325" s="30"/>
      <c r="E325" s="31"/>
      <c r="F325" s="37"/>
      <c r="G325" s="32"/>
      <c r="H325" s="37"/>
      <c r="I325" s="32"/>
      <c r="K325" s="91"/>
      <c r="L325" s="37"/>
      <c r="M325" s="37"/>
      <c r="N325" s="91"/>
      <c r="O325" s="37"/>
      <c r="P325" s="37"/>
      <c r="Q325" s="91"/>
      <c r="R325" s="37"/>
      <c r="S325" s="37"/>
      <c r="U325" s="327"/>
      <c r="V325" s="327"/>
      <c r="W325" s="327"/>
      <c r="X325" s="327"/>
      <c r="Z325" s="53"/>
      <c r="AA325" s="57"/>
      <c r="AB325" s="57"/>
      <c r="AC325" s="53"/>
      <c r="AD325" s="37"/>
      <c r="AE325" s="37"/>
      <c r="AF325" s="66"/>
    </row>
    <row r="326" spans="1:32">
      <c r="A326" s="28"/>
      <c r="B326" s="55" t="s">
        <v>175</v>
      </c>
      <c r="C326" s="42"/>
      <c r="D326" s="30">
        <v>1</v>
      </c>
      <c r="E326" s="31" t="s">
        <v>39</v>
      </c>
      <c r="F326" s="37">
        <v>13500</v>
      </c>
      <c r="G326" s="32">
        <f>D326*F326</f>
        <v>13500</v>
      </c>
      <c r="H326" s="49">
        <f>F326*$AG$3</f>
        <v>10978.854516735028</v>
      </c>
      <c r="I326" s="32">
        <f>D326*H326</f>
        <v>10978.854516735028</v>
      </c>
      <c r="K326" s="91"/>
      <c r="L326" s="37"/>
      <c r="M326" s="37"/>
      <c r="N326" s="159"/>
      <c r="O326" s="37"/>
      <c r="P326" s="37"/>
      <c r="Q326" s="159"/>
      <c r="R326" s="37"/>
      <c r="S326" s="37"/>
      <c r="U326" s="328">
        <v>0</v>
      </c>
      <c r="V326" s="330">
        <f>H326*$V$7</f>
        <v>9332.0263392247725</v>
      </c>
      <c r="W326" s="330">
        <f>V326*$W$7</f>
        <v>6999.0197544185794</v>
      </c>
      <c r="X326" s="328">
        <f>U326*W326</f>
        <v>0</v>
      </c>
      <c r="Z326" s="53"/>
      <c r="AA326" s="57"/>
      <c r="AB326" s="57"/>
      <c r="AC326" s="53"/>
      <c r="AD326" s="37"/>
      <c r="AE326" s="37"/>
      <c r="AF326" s="66"/>
    </row>
    <row r="327" spans="1:32">
      <c r="A327" s="184"/>
      <c r="B327" s="29"/>
      <c r="C327" s="42"/>
      <c r="D327" s="30"/>
      <c r="E327" s="31"/>
      <c r="F327" s="37"/>
      <c r="G327" s="32"/>
      <c r="H327" s="37"/>
      <c r="I327" s="32"/>
      <c r="K327" s="91"/>
      <c r="L327" s="37"/>
      <c r="M327" s="37"/>
      <c r="N327" s="91"/>
      <c r="O327" s="37"/>
      <c r="P327" s="37"/>
      <c r="Q327" s="91"/>
      <c r="R327" s="37"/>
      <c r="S327" s="37"/>
      <c r="U327" s="327"/>
      <c r="V327" s="327"/>
      <c r="W327" s="327"/>
      <c r="X327" s="327"/>
      <c r="Z327" s="53"/>
      <c r="AA327" s="57"/>
      <c r="AB327" s="57"/>
      <c r="AC327" s="53"/>
      <c r="AD327" s="37"/>
      <c r="AE327" s="37"/>
      <c r="AF327" s="66"/>
    </row>
    <row r="328" spans="1:32">
      <c r="B328" s="185"/>
      <c r="C328" s="186"/>
      <c r="D328" s="187"/>
      <c r="E328" s="187"/>
      <c r="F328" s="188"/>
      <c r="G328" s="187"/>
      <c r="H328" s="188"/>
      <c r="I328" s="187"/>
      <c r="J328" s="187"/>
      <c r="K328" s="94"/>
      <c r="L328" s="92"/>
      <c r="M328" s="92"/>
      <c r="N328" s="94"/>
      <c r="O328" s="92"/>
      <c r="P328" s="92"/>
      <c r="Q328" s="94"/>
      <c r="R328" s="92"/>
      <c r="S328" s="92"/>
      <c r="T328" s="187"/>
      <c r="U328" s="350"/>
      <c r="V328" s="350"/>
      <c r="W328" s="350"/>
      <c r="X328" s="350"/>
      <c r="Y328" s="187"/>
      <c r="Z328" s="189"/>
      <c r="AA328" s="190"/>
      <c r="AB328" s="190"/>
      <c r="AC328" s="191"/>
      <c r="AD328" s="55"/>
      <c r="AE328" s="55"/>
    </row>
    <row r="329" spans="1:32" s="192" customFormat="1" ht="13">
      <c r="B329" s="193" t="s">
        <v>324</v>
      </c>
      <c r="C329" s="194"/>
      <c r="D329" s="195"/>
      <c r="E329" s="195"/>
      <c r="F329" s="196"/>
      <c r="G329" s="195"/>
      <c r="H329" s="196"/>
      <c r="I329" s="195"/>
      <c r="J329" s="195"/>
      <c r="K329" s="95"/>
      <c r="L329" s="93"/>
      <c r="M329" s="93">
        <f>SUM(M15:M327)</f>
        <v>0</v>
      </c>
      <c r="N329" s="95"/>
      <c r="O329" s="93"/>
      <c r="P329" s="93">
        <f>SUM(P15:P327)</f>
        <v>0</v>
      </c>
      <c r="Q329" s="95"/>
      <c r="R329" s="93"/>
      <c r="S329" s="93">
        <f>SUM(S15:S327)</f>
        <v>0</v>
      </c>
      <c r="T329" s="195"/>
      <c r="U329" s="355"/>
      <c r="V329" s="355"/>
      <c r="W329" s="355"/>
      <c r="X329" s="329">
        <f>SUM(X15:X327)</f>
        <v>0</v>
      </c>
      <c r="Y329" s="195"/>
      <c r="Z329" s="197"/>
      <c r="AA329" s="198"/>
      <c r="AB329" s="198"/>
      <c r="AC329" s="199">
        <f>SUM(AC15:AC327)</f>
        <v>40987.685408121477</v>
      </c>
      <c r="AD329" s="200"/>
      <c r="AE329" s="200"/>
    </row>
    <row r="332" spans="1:32">
      <c r="K332" s="412" t="s">
        <v>369</v>
      </c>
      <c r="L332" s="413"/>
      <c r="M332" s="413"/>
      <c r="N332" s="413"/>
      <c r="O332" s="413"/>
      <c r="P332" s="414"/>
    </row>
    <row r="333" spans="1:32">
      <c r="X333" s="381">
        <v>0</v>
      </c>
      <c r="Y333" s="381"/>
      <c r="AA333" s="380"/>
      <c r="AB333" s="380"/>
      <c r="AC333" s="138">
        <v>40987.685408121499</v>
      </c>
    </row>
  </sheetData>
  <autoFilter ref="A6:AE329" xr:uid="{7933300F-4C04-4DA4-BB2A-227EFB64E361}">
    <filterColumn colId="10" showButton="0"/>
    <filterColumn colId="11" showButton="0"/>
    <filterColumn colId="13" showButton="0"/>
    <filterColumn colId="14" showButton="0"/>
    <filterColumn colId="16" showButton="0"/>
    <filterColumn colId="17" showButton="0"/>
  </autoFilter>
  <mergeCells count="61">
    <mergeCell ref="V70:V86"/>
    <mergeCell ref="W70:W86"/>
    <mergeCell ref="X70:X86"/>
    <mergeCell ref="U174:U190"/>
    <mergeCell ref="V174:V190"/>
    <mergeCell ref="W174:W190"/>
    <mergeCell ref="X174:X190"/>
    <mergeCell ref="M174:M190"/>
    <mergeCell ref="N174:N190"/>
    <mergeCell ref="O174:O190"/>
    <mergeCell ref="P174:P190"/>
    <mergeCell ref="U70:U86"/>
    <mergeCell ref="U272:U288"/>
    <mergeCell ref="V272:V288"/>
    <mergeCell ref="W272:W288"/>
    <mergeCell ref="X272:X288"/>
    <mergeCell ref="Q174:Q190"/>
    <mergeCell ref="R174:R190"/>
    <mergeCell ref="S174:S190"/>
    <mergeCell ref="Q5:S5"/>
    <mergeCell ref="U5:X5"/>
    <mergeCell ref="C272:C288"/>
    <mergeCell ref="F272:F288"/>
    <mergeCell ref="G272:G288"/>
    <mergeCell ref="H272:H288"/>
    <mergeCell ref="I272:I288"/>
    <mergeCell ref="C174:C190"/>
    <mergeCell ref="F174:F190"/>
    <mergeCell ref="G174:G190"/>
    <mergeCell ref="H174:H190"/>
    <mergeCell ref="I174:I190"/>
    <mergeCell ref="R70:R86"/>
    <mergeCell ref="S70:S86"/>
    <mergeCell ref="K174:K190"/>
    <mergeCell ref="L174:L190"/>
    <mergeCell ref="Z5:AC5"/>
    <mergeCell ref="C70:C86"/>
    <mergeCell ref="F70:F86"/>
    <mergeCell ref="G70:G86"/>
    <mergeCell ref="H70:H86"/>
    <mergeCell ref="I70:I86"/>
    <mergeCell ref="K6:M6"/>
    <mergeCell ref="N6:P6"/>
    <mergeCell ref="Q6:S6"/>
    <mergeCell ref="K70:K86"/>
    <mergeCell ref="L70:L86"/>
    <mergeCell ref="M70:M86"/>
    <mergeCell ref="N70:N86"/>
    <mergeCell ref="O70:O86"/>
    <mergeCell ref="P70:P86"/>
    <mergeCell ref="Q70:Q86"/>
    <mergeCell ref="K332:P332"/>
    <mergeCell ref="P272:P288"/>
    <mergeCell ref="Q272:Q288"/>
    <mergeCell ref="R272:R288"/>
    <mergeCell ref="S272:S288"/>
    <mergeCell ref="K272:K288"/>
    <mergeCell ref="L272:L288"/>
    <mergeCell ref="M272:M288"/>
    <mergeCell ref="N272:N288"/>
    <mergeCell ref="O272:O288"/>
  </mergeCells>
  <printOptions horizontalCentered="1"/>
  <pageMargins left="0.2" right="0.2" top="0.2" bottom="0.2" header="0.31496062992126" footer="0.23622047244094499"/>
  <pageSetup paperSize="9" scale="38" orientation="landscape" r:id="rId1"/>
  <headerFooter>
    <oddFooter>&amp;LPlot 18 Bill of Quantities&amp;C2/&amp;P</oddFooter>
  </headerFooter>
  <rowBreaks count="6" manualBreakCount="6">
    <brk id="62" max="30" man="1"/>
    <brk id="111" max="26" man="1"/>
    <brk id="166" max="26" man="1"/>
    <brk id="210" max="26" man="1"/>
    <brk id="264" max="26" man="1"/>
    <brk id="313" max="2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48940-241C-41B6-B30B-9E049937BD43}">
  <sheetPr>
    <tabColor rgb="FFFF0000"/>
  </sheetPr>
  <dimension ref="A1:AC65"/>
  <sheetViews>
    <sheetView showGridLines="0" view="pageBreakPreview" zoomScale="70" zoomScaleNormal="100" zoomScaleSheetLayoutView="70" workbookViewId="0">
      <pane xSplit="4" ySplit="7" topLeftCell="E40" activePane="bottomRight" state="frozen"/>
      <selection pane="topRight" activeCell="E1" sqref="E1"/>
      <selection pane="bottomLeft" activeCell="A7" sqref="A7"/>
      <selection pane="bottomRight" activeCell="AA71" sqref="AA71"/>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bestFit="1" customWidth="1"/>
    <col min="10" max="10" width="1.6328125" style="36" customWidth="1"/>
    <col min="11" max="11" width="12.453125" style="36" hidden="1" customWidth="1" outlineLevel="1"/>
    <col min="12" max="12" width="9.08984375" style="33" hidden="1" customWidth="1" outlineLevel="1"/>
    <col min="13" max="13" width="12.6328125" style="33" hidden="1" customWidth="1" outlineLevel="1"/>
    <col min="14" max="15" width="9.08984375" style="33" hidden="1" customWidth="1" outlineLevel="1"/>
    <col min="16" max="16" width="12.6328125" style="33" hidden="1" customWidth="1" outlineLevel="1"/>
    <col min="17" max="17" width="9.08984375" style="33" collapsed="1"/>
    <col min="18" max="18" width="9.08984375" style="33"/>
    <col min="19" max="19" width="12.6328125" style="33" customWidth="1"/>
    <col min="20" max="20" width="2.6328125" style="33" customWidth="1"/>
    <col min="21" max="21" width="9.453125" style="33" customWidth="1"/>
    <col min="22" max="23" width="24.54296875" style="33" customWidth="1"/>
    <col min="24" max="24" width="23.36328125" style="33" customWidth="1"/>
    <col min="25" max="25" width="2.6328125" style="33" customWidth="1"/>
    <col min="26" max="27" width="20.6328125" style="33" customWidth="1"/>
    <col min="28" max="28" width="12.6328125" style="33" customWidth="1"/>
    <col min="29" max="29" width="20" style="33" bestFit="1" customWidth="1"/>
    <col min="30" max="16384" width="9.08984375" style="33"/>
  </cols>
  <sheetData>
    <row r="1" spans="1:29">
      <c r="A1" s="1" t="s">
        <v>0</v>
      </c>
      <c r="B1" s="2"/>
      <c r="C1" s="41"/>
      <c r="G1" s="137" t="s">
        <v>272</v>
      </c>
      <c r="I1" s="137"/>
    </row>
    <row r="2" spans="1:29">
      <c r="A2" s="1" t="s">
        <v>1</v>
      </c>
      <c r="B2" s="2"/>
      <c r="C2" s="41"/>
      <c r="G2" s="137" t="s">
        <v>273</v>
      </c>
      <c r="I2" s="137"/>
      <c r="AC2" s="139" t="s">
        <v>286</v>
      </c>
    </row>
    <row r="3" spans="1:29">
      <c r="A3" s="1" t="s">
        <v>251</v>
      </c>
      <c r="B3" s="2"/>
      <c r="C3" s="41"/>
      <c r="AC3" s="140">
        <v>0.81324848272111316</v>
      </c>
    </row>
    <row r="4" spans="1:29">
      <c r="A4" s="1"/>
      <c r="B4" s="2"/>
      <c r="C4" s="41"/>
      <c r="AC4" s="140"/>
    </row>
    <row r="5" spans="1:29" ht="13.5" customHeight="1" thickBot="1">
      <c r="K5" s="319"/>
      <c r="L5" s="320"/>
      <c r="M5" s="320"/>
      <c r="N5" s="320"/>
      <c r="O5" s="320"/>
      <c r="P5" s="321"/>
      <c r="Q5" s="444" t="s">
        <v>366</v>
      </c>
      <c r="R5" s="445"/>
      <c r="S5" s="446"/>
      <c r="T5" s="322"/>
      <c r="U5" s="425" t="s">
        <v>459</v>
      </c>
      <c r="V5" s="425"/>
      <c r="W5" s="425"/>
      <c r="X5" s="425"/>
      <c r="Y5" s="322"/>
      <c r="Z5" s="426" t="s">
        <v>290</v>
      </c>
      <c r="AA5" s="426" t="s">
        <v>372</v>
      </c>
      <c r="AB5" s="118"/>
      <c r="AC5" s="142">
        <f>1-AC3</f>
        <v>0.18675151727888684</v>
      </c>
    </row>
    <row r="6" spans="1:29" ht="25.5" thickTop="1">
      <c r="A6" s="3" t="s">
        <v>2</v>
      </c>
      <c r="B6" s="4" t="s">
        <v>3</v>
      </c>
      <c r="C6" s="6" t="s">
        <v>167</v>
      </c>
      <c r="D6" s="5" t="s">
        <v>4</v>
      </c>
      <c r="E6" s="6" t="s">
        <v>5</v>
      </c>
      <c r="F6" s="47" t="s">
        <v>6</v>
      </c>
      <c r="G6" s="7" t="s">
        <v>7</v>
      </c>
      <c r="H6" s="51" t="s">
        <v>6</v>
      </c>
      <c r="I6" s="16" t="s">
        <v>284</v>
      </c>
      <c r="K6" s="453" t="s">
        <v>278</v>
      </c>
      <c r="L6" s="453"/>
      <c r="M6" s="453"/>
      <c r="N6" s="454" t="s">
        <v>279</v>
      </c>
      <c r="O6" s="454"/>
      <c r="P6" s="454"/>
      <c r="Q6" s="455" t="s">
        <v>370</v>
      </c>
      <c r="R6" s="455"/>
      <c r="S6" s="455"/>
      <c r="T6" s="323"/>
      <c r="U6" s="356" t="s">
        <v>319</v>
      </c>
      <c r="V6" s="356" t="s">
        <v>320</v>
      </c>
      <c r="W6" s="356" t="s">
        <v>321</v>
      </c>
      <c r="X6" s="356" t="s">
        <v>322</v>
      </c>
      <c r="Y6" s="323"/>
      <c r="Z6" s="427"/>
      <c r="AA6" s="427"/>
      <c r="AB6" s="98"/>
    </row>
    <row r="7" spans="1:29" ht="13">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234"/>
      <c r="U7" s="329"/>
      <c r="V7" s="374">
        <v>0.9</v>
      </c>
      <c r="W7" s="374">
        <v>0.91887730499999998</v>
      </c>
      <c r="X7" s="360"/>
      <c r="Y7" s="234"/>
      <c r="Z7" s="428"/>
      <c r="AA7" s="428"/>
      <c r="AB7" s="69"/>
    </row>
    <row r="8" spans="1:29">
      <c r="A8" s="242"/>
      <c r="B8" s="150"/>
      <c r="C8" s="151"/>
      <c r="D8" s="150"/>
      <c r="E8" s="150"/>
      <c r="F8" s="152"/>
      <c r="G8" s="243"/>
      <c r="H8" s="152"/>
      <c r="I8" s="243"/>
      <c r="J8" s="34"/>
      <c r="K8" s="57"/>
      <c r="L8" s="55"/>
      <c r="M8" s="55"/>
      <c r="N8" s="55"/>
      <c r="O8" s="55"/>
      <c r="P8" s="55"/>
      <c r="Q8" s="55"/>
      <c r="R8" s="55"/>
      <c r="S8" s="55"/>
      <c r="T8" s="55"/>
      <c r="U8" s="358"/>
      <c r="V8" s="325"/>
      <c r="W8" s="358"/>
      <c r="X8" s="325"/>
      <c r="Y8" s="55"/>
      <c r="Z8" s="55"/>
      <c r="AA8" s="55"/>
    </row>
    <row r="9" spans="1:29">
      <c r="A9" s="40"/>
      <c r="B9" s="154" t="s">
        <v>257</v>
      </c>
      <c r="C9" s="155"/>
      <c r="D9" s="55"/>
      <c r="E9" s="55"/>
      <c r="F9" s="156"/>
      <c r="G9" s="157"/>
      <c r="H9" s="156"/>
      <c r="I9" s="157"/>
      <c r="J9" s="34"/>
      <c r="K9" s="31"/>
      <c r="L9" s="56"/>
      <c r="M9" s="56"/>
      <c r="N9" s="56"/>
      <c r="O9" s="56"/>
      <c r="P9" s="56"/>
      <c r="Q9" s="56"/>
      <c r="R9" s="56"/>
      <c r="S9" s="56"/>
      <c r="T9" s="56"/>
      <c r="U9" s="359"/>
      <c r="V9" s="326"/>
      <c r="W9" s="359"/>
      <c r="X9" s="326"/>
      <c r="Y9" s="56"/>
      <c r="Z9" s="56"/>
      <c r="AA9" s="56"/>
      <c r="AB9" s="102"/>
    </row>
    <row r="10" spans="1:29">
      <c r="A10" s="40"/>
      <c r="B10" s="55"/>
      <c r="C10" s="56"/>
      <c r="D10" s="55"/>
      <c r="E10" s="55"/>
      <c r="F10" s="156"/>
      <c r="G10" s="157"/>
      <c r="H10" s="156"/>
      <c r="I10" s="157"/>
      <c r="J10" s="34"/>
      <c r="K10" s="31"/>
      <c r="L10" s="31"/>
      <c r="M10" s="31"/>
      <c r="N10" s="31"/>
      <c r="O10" s="31"/>
      <c r="P10" s="31"/>
      <c r="Q10" s="31"/>
      <c r="R10" s="31"/>
      <c r="S10" s="31"/>
      <c r="T10" s="31"/>
      <c r="U10" s="328"/>
      <c r="V10" s="327"/>
      <c r="W10" s="328"/>
      <c r="X10" s="327"/>
      <c r="Y10" s="31"/>
      <c r="Z10" s="31"/>
      <c r="AA10" s="31"/>
      <c r="AB10" s="69"/>
    </row>
    <row r="11" spans="1:29">
      <c r="A11" s="28"/>
      <c r="B11" s="158" t="s">
        <v>252</v>
      </c>
      <c r="C11" s="59"/>
      <c r="D11" s="30"/>
      <c r="E11" s="31"/>
      <c r="F11" s="37"/>
      <c r="G11" s="32"/>
      <c r="H11" s="37"/>
      <c r="I11" s="32"/>
      <c r="J11" s="34"/>
      <c r="K11" s="31"/>
      <c r="L11" s="31"/>
      <c r="M11" s="31"/>
      <c r="N11" s="31"/>
      <c r="O11" s="31"/>
      <c r="P11" s="31"/>
      <c r="Q11" s="31"/>
      <c r="R11" s="31"/>
      <c r="S11" s="31"/>
      <c r="T11" s="31"/>
      <c r="U11" s="328"/>
      <c r="V11" s="327"/>
      <c r="W11" s="328"/>
      <c r="X11" s="327"/>
      <c r="Y11" s="31"/>
      <c r="Z11" s="31"/>
      <c r="AA11" s="31"/>
      <c r="AB11" s="69"/>
    </row>
    <row r="12" spans="1:29">
      <c r="A12" s="40"/>
      <c r="B12" s="57"/>
      <c r="C12" s="31"/>
      <c r="D12" s="55"/>
      <c r="E12" s="55"/>
      <c r="F12" s="156"/>
      <c r="G12" s="157"/>
      <c r="H12" s="156"/>
      <c r="I12" s="157"/>
      <c r="J12" s="34"/>
      <c r="K12" s="31"/>
      <c r="L12" s="31"/>
      <c r="M12" s="31"/>
      <c r="N12" s="31"/>
      <c r="O12" s="31"/>
      <c r="P12" s="31"/>
      <c r="Q12" s="31"/>
      <c r="R12" s="31"/>
      <c r="S12" s="31"/>
      <c r="T12" s="31"/>
      <c r="U12" s="328"/>
      <c r="V12" s="327"/>
      <c r="W12" s="328"/>
      <c r="X12" s="327"/>
      <c r="Y12" s="31"/>
      <c r="Z12" s="31"/>
      <c r="AA12" s="31"/>
      <c r="AB12" s="69"/>
    </row>
    <row r="13" spans="1:29">
      <c r="A13" s="28"/>
      <c r="B13" s="158" t="s">
        <v>253</v>
      </c>
      <c r="C13" s="59"/>
      <c r="D13" s="30"/>
      <c r="E13" s="31"/>
      <c r="F13" s="37"/>
      <c r="G13" s="32"/>
      <c r="H13" s="37"/>
      <c r="I13" s="32"/>
      <c r="J13" s="34"/>
      <c r="K13" s="31"/>
      <c r="L13" s="31"/>
      <c r="M13" s="31"/>
      <c r="N13" s="31"/>
      <c r="O13" s="31"/>
      <c r="P13" s="31"/>
      <c r="Q13" s="31"/>
      <c r="R13" s="31"/>
      <c r="S13" s="31"/>
      <c r="T13" s="31"/>
      <c r="U13" s="328"/>
      <c r="V13" s="327"/>
      <c r="W13" s="328"/>
      <c r="X13" s="327"/>
      <c r="Y13" s="31"/>
      <c r="Z13" s="31"/>
      <c r="AA13" s="31"/>
      <c r="AB13" s="69"/>
    </row>
    <row r="14" spans="1:29">
      <c r="A14" s="28"/>
      <c r="B14" s="29"/>
      <c r="C14" s="42"/>
      <c r="D14" s="30"/>
      <c r="E14" s="31"/>
      <c r="F14" s="37"/>
      <c r="G14" s="32"/>
      <c r="H14" s="37"/>
      <c r="I14" s="32"/>
      <c r="J14" s="34"/>
      <c r="K14" s="31"/>
      <c r="L14" s="31"/>
      <c r="M14" s="31"/>
      <c r="N14" s="31"/>
      <c r="O14" s="31"/>
      <c r="P14" s="31"/>
      <c r="Q14" s="31"/>
      <c r="R14" s="31"/>
      <c r="S14" s="31"/>
      <c r="T14" s="31"/>
      <c r="U14" s="328"/>
      <c r="V14" s="327"/>
      <c r="W14" s="328"/>
      <c r="X14" s="327"/>
      <c r="Y14" s="31"/>
      <c r="Z14" s="31"/>
      <c r="AA14" s="31"/>
      <c r="AB14" s="69"/>
    </row>
    <row r="15" spans="1:29" ht="62.5">
      <c r="A15" s="28" t="s">
        <v>12</v>
      </c>
      <c r="B15" s="244" t="s">
        <v>254</v>
      </c>
      <c r="C15" s="42" t="s">
        <v>255</v>
      </c>
      <c r="D15" s="30">
        <v>1</v>
      </c>
      <c r="E15" s="31" t="s">
        <v>2</v>
      </c>
      <c r="F15" s="49">
        <v>383000</v>
      </c>
      <c r="G15" s="32">
        <f>D15*F15</f>
        <v>383000</v>
      </c>
      <c r="H15" s="49">
        <f>F15*$AC$3</f>
        <v>311474.16888218635</v>
      </c>
      <c r="I15" s="32">
        <f>D15*H15</f>
        <v>311474.16888218635</v>
      </c>
      <c r="K15" s="245"/>
      <c r="L15" s="31"/>
      <c r="M15" s="31"/>
      <c r="N15" s="159"/>
      <c r="O15" s="37"/>
      <c r="P15" s="37"/>
      <c r="Q15" s="159"/>
      <c r="R15" s="37"/>
      <c r="S15" s="37"/>
      <c r="T15" s="37"/>
      <c r="U15" s="328">
        <v>0</v>
      </c>
      <c r="V15" s="328">
        <f>H15*$V$7</f>
        <v>280326.75199396774</v>
      </c>
      <c r="W15" s="328">
        <f>V15*$W$7</f>
        <v>257585.89039162046</v>
      </c>
      <c r="X15" s="328">
        <f>U15*W15</f>
        <v>0</v>
      </c>
      <c r="Y15" s="37"/>
      <c r="Z15" s="37"/>
      <c r="AA15" s="366" t="s">
        <v>425</v>
      </c>
      <c r="AB15" s="66"/>
    </row>
    <row r="16" spans="1:29">
      <c r="A16" s="28"/>
      <c r="B16" s="29"/>
      <c r="C16" s="42"/>
      <c r="D16" s="30"/>
      <c r="E16" s="31"/>
      <c r="F16" s="49"/>
      <c r="G16" s="32"/>
      <c r="H16" s="49"/>
      <c r="I16" s="32"/>
      <c r="J16" s="34"/>
      <c r="K16" s="31"/>
      <c r="L16" s="31"/>
      <c r="M16" s="31"/>
      <c r="N16" s="31"/>
      <c r="O16" s="31"/>
      <c r="P16" s="31"/>
      <c r="Q16" s="31"/>
      <c r="R16" s="31"/>
      <c r="S16" s="31"/>
      <c r="T16" s="31"/>
      <c r="U16" s="328"/>
      <c r="V16" s="327"/>
      <c r="W16" s="328"/>
      <c r="X16" s="327"/>
      <c r="Y16" s="31"/>
      <c r="Z16" s="31"/>
      <c r="AA16" s="31"/>
      <c r="AB16" s="69"/>
    </row>
    <row r="17" spans="1:28">
      <c r="A17" s="28"/>
      <c r="B17" s="29"/>
      <c r="C17" s="42"/>
      <c r="D17" s="30"/>
      <c r="E17" s="31"/>
      <c r="F17" s="49"/>
      <c r="G17" s="32"/>
      <c r="H17" s="49"/>
      <c r="I17" s="32"/>
      <c r="K17" s="245"/>
      <c r="L17" s="31"/>
      <c r="M17" s="31"/>
      <c r="N17" s="31"/>
      <c r="O17" s="31"/>
      <c r="P17" s="31"/>
      <c r="Q17" s="31"/>
      <c r="R17" s="31"/>
      <c r="S17" s="31"/>
      <c r="T17" s="31"/>
      <c r="U17" s="328"/>
      <c r="V17" s="327"/>
      <c r="W17" s="328"/>
      <c r="X17" s="327"/>
      <c r="Y17" s="31"/>
      <c r="Z17" s="31"/>
      <c r="AA17" s="31"/>
      <c r="AB17" s="69"/>
    </row>
    <row r="18" spans="1:28">
      <c r="A18" s="28"/>
      <c r="B18" s="158" t="s">
        <v>258</v>
      </c>
      <c r="C18" s="59"/>
      <c r="D18" s="30"/>
      <c r="E18" s="31"/>
      <c r="F18" s="37"/>
      <c r="G18" s="32"/>
      <c r="H18" s="37"/>
      <c r="I18" s="32"/>
      <c r="J18" s="34"/>
      <c r="K18" s="31"/>
      <c r="L18" s="31"/>
      <c r="M18" s="31"/>
      <c r="N18" s="31"/>
      <c r="O18" s="31"/>
      <c r="P18" s="31"/>
      <c r="Q18" s="31"/>
      <c r="R18" s="31"/>
      <c r="S18" s="31"/>
      <c r="T18" s="31"/>
      <c r="U18" s="328"/>
      <c r="V18" s="327"/>
      <c r="W18" s="328"/>
      <c r="X18" s="327"/>
      <c r="Y18" s="31"/>
      <c r="Z18" s="31"/>
      <c r="AA18" s="31"/>
      <c r="AB18" s="69"/>
    </row>
    <row r="19" spans="1:28">
      <c r="A19" s="40"/>
      <c r="B19" s="57"/>
      <c r="C19" s="31"/>
      <c r="D19" s="55"/>
      <c r="E19" s="55"/>
      <c r="F19" s="156"/>
      <c r="G19" s="157"/>
      <c r="H19" s="156"/>
      <c r="I19" s="157"/>
      <c r="J19" s="34"/>
      <c r="K19" s="31"/>
      <c r="L19" s="31"/>
      <c r="M19" s="31"/>
      <c r="N19" s="31"/>
      <c r="O19" s="31"/>
      <c r="P19" s="31"/>
      <c r="Q19" s="31"/>
      <c r="R19" s="31"/>
      <c r="S19" s="31"/>
      <c r="T19" s="31"/>
      <c r="U19" s="328"/>
      <c r="V19" s="327"/>
      <c r="W19" s="328"/>
      <c r="X19" s="327"/>
      <c r="Y19" s="31"/>
      <c r="Z19" s="31"/>
      <c r="AA19" s="31"/>
      <c r="AB19" s="69"/>
    </row>
    <row r="20" spans="1:28">
      <c r="A20" s="28"/>
      <c r="B20" s="158" t="s">
        <v>253</v>
      </c>
      <c r="C20" s="59"/>
      <c r="D20" s="30"/>
      <c r="E20" s="31"/>
      <c r="F20" s="37"/>
      <c r="G20" s="32"/>
      <c r="H20" s="37"/>
      <c r="I20" s="32"/>
      <c r="J20" s="34"/>
      <c r="K20" s="31"/>
      <c r="L20" s="31"/>
      <c r="M20" s="31"/>
      <c r="N20" s="31"/>
      <c r="O20" s="31"/>
      <c r="P20" s="31"/>
      <c r="Q20" s="31"/>
      <c r="R20" s="31"/>
      <c r="S20" s="31"/>
      <c r="T20" s="31"/>
      <c r="U20" s="328"/>
      <c r="V20" s="327"/>
      <c r="W20" s="328"/>
      <c r="X20" s="327"/>
      <c r="Y20" s="31"/>
      <c r="Z20" s="31"/>
      <c r="AA20" s="31"/>
      <c r="AB20" s="69"/>
    </row>
    <row r="21" spans="1:28">
      <c r="A21" s="28"/>
      <c r="B21" s="29"/>
      <c r="C21" s="42"/>
      <c r="D21" s="30"/>
      <c r="E21" s="31"/>
      <c r="F21" s="37"/>
      <c r="G21" s="32"/>
      <c r="H21" s="37"/>
      <c r="I21" s="32"/>
      <c r="J21" s="34"/>
      <c r="K21" s="31"/>
      <c r="L21" s="31"/>
      <c r="M21" s="31"/>
      <c r="N21" s="31"/>
      <c r="O21" s="31"/>
      <c r="P21" s="31"/>
      <c r="Q21" s="31"/>
      <c r="R21" s="31"/>
      <c r="S21" s="31"/>
      <c r="T21" s="31"/>
      <c r="U21" s="328"/>
      <c r="V21" s="327"/>
      <c r="W21" s="328"/>
      <c r="X21" s="327"/>
      <c r="Y21" s="31"/>
      <c r="Z21" s="31"/>
      <c r="AA21" s="31"/>
      <c r="AB21" s="69"/>
    </row>
    <row r="22" spans="1:28" ht="62.5">
      <c r="A22" s="28" t="s">
        <v>13</v>
      </c>
      <c r="B22" s="244" t="s">
        <v>259</v>
      </c>
      <c r="C22" s="42" t="s">
        <v>255</v>
      </c>
      <c r="D22" s="30">
        <v>1</v>
      </c>
      <c r="E22" s="31" t="s">
        <v>2</v>
      </c>
      <c r="F22" s="49">
        <v>282380</v>
      </c>
      <c r="G22" s="32">
        <f>D22*F22</f>
        <v>282380</v>
      </c>
      <c r="H22" s="49">
        <f>F22*$AC$3</f>
        <v>229645.10655078792</v>
      </c>
      <c r="I22" s="32">
        <f>D22*H22</f>
        <v>229645.10655078792</v>
      </c>
      <c r="J22" s="34"/>
      <c r="K22" s="31"/>
      <c r="L22" s="31"/>
      <c r="M22" s="31"/>
      <c r="N22" s="159"/>
      <c r="O22" s="37"/>
      <c r="P22" s="37"/>
      <c r="Q22" s="159"/>
      <c r="R22" s="37"/>
      <c r="S22" s="37"/>
      <c r="T22" s="37"/>
      <c r="U22" s="328">
        <v>0</v>
      </c>
      <c r="V22" s="328">
        <f>H22*$V$7</f>
        <v>206680.59589570915</v>
      </c>
      <c r="W22" s="328">
        <f>V22*$W$7</f>
        <v>189914.10895244329</v>
      </c>
      <c r="X22" s="328">
        <f>U22*W22</f>
        <v>0</v>
      </c>
      <c r="Y22" s="37"/>
      <c r="Z22" s="37"/>
      <c r="AA22" s="366" t="s">
        <v>385</v>
      </c>
      <c r="AB22" s="66"/>
    </row>
    <row r="23" spans="1:28">
      <c r="A23" s="28"/>
      <c r="B23" s="161"/>
      <c r="C23" s="162"/>
      <c r="D23" s="163"/>
      <c r="E23" s="164"/>
      <c r="F23" s="49"/>
      <c r="G23" s="32"/>
      <c r="H23" s="49"/>
      <c r="I23" s="32"/>
      <c r="K23" s="245"/>
      <c r="L23" s="31"/>
      <c r="M23" s="31"/>
      <c r="N23" s="31"/>
      <c r="O23" s="31"/>
      <c r="P23" s="31"/>
      <c r="Q23" s="31"/>
      <c r="R23" s="31"/>
      <c r="S23" s="31"/>
      <c r="T23" s="31"/>
      <c r="U23" s="328"/>
      <c r="V23" s="327"/>
      <c r="W23" s="328"/>
      <c r="X23" s="327"/>
      <c r="Y23" s="31"/>
      <c r="Z23" s="31"/>
      <c r="AA23" s="31"/>
      <c r="AB23" s="69"/>
    </row>
    <row r="24" spans="1:28">
      <c r="A24" s="28"/>
      <c r="B24" s="161"/>
      <c r="C24" s="162"/>
      <c r="D24" s="163"/>
      <c r="E24" s="164"/>
      <c r="F24" s="49"/>
      <c r="G24" s="32"/>
      <c r="H24" s="49"/>
      <c r="I24" s="32"/>
      <c r="J24" s="34"/>
      <c r="K24" s="31"/>
      <c r="L24" s="31"/>
      <c r="M24" s="31"/>
      <c r="N24" s="31"/>
      <c r="O24" s="31"/>
      <c r="P24" s="31"/>
      <c r="Q24" s="31"/>
      <c r="R24" s="31"/>
      <c r="S24" s="31"/>
      <c r="T24" s="31"/>
      <c r="U24" s="328"/>
      <c r="V24" s="327"/>
      <c r="W24" s="328"/>
      <c r="X24" s="327"/>
      <c r="Y24" s="31"/>
      <c r="Z24" s="31"/>
      <c r="AA24" s="31"/>
      <c r="AB24" s="69"/>
    </row>
    <row r="25" spans="1:28">
      <c r="A25" s="28"/>
      <c r="B25" s="161"/>
      <c r="C25" s="162"/>
      <c r="D25" s="163"/>
      <c r="E25" s="164"/>
      <c r="F25" s="49"/>
      <c r="G25" s="32"/>
      <c r="H25" s="49"/>
      <c r="I25" s="32"/>
      <c r="K25" s="245"/>
      <c r="L25" s="31"/>
      <c r="M25" s="31"/>
      <c r="N25" s="31"/>
      <c r="O25" s="31"/>
      <c r="P25" s="31"/>
      <c r="Q25" s="31"/>
      <c r="R25" s="31"/>
      <c r="S25" s="31"/>
      <c r="T25" s="31"/>
      <c r="U25" s="328"/>
      <c r="V25" s="327"/>
      <c r="W25" s="328"/>
      <c r="X25" s="327"/>
      <c r="Y25" s="31"/>
      <c r="Z25" s="31"/>
      <c r="AA25" s="31"/>
      <c r="AB25" s="69"/>
    </row>
    <row r="26" spans="1:28">
      <c r="A26" s="28"/>
      <c r="B26" s="29"/>
      <c r="C26" s="42"/>
      <c r="D26" s="30"/>
      <c r="E26" s="31"/>
      <c r="F26" s="49"/>
      <c r="G26" s="32"/>
      <c r="H26" s="49"/>
      <c r="I26" s="32"/>
      <c r="J26" s="34"/>
      <c r="K26" s="31"/>
      <c r="L26" s="31"/>
      <c r="M26" s="31"/>
      <c r="N26" s="31"/>
      <c r="O26" s="31"/>
      <c r="P26" s="31"/>
      <c r="Q26" s="31"/>
      <c r="R26" s="31"/>
      <c r="S26" s="31"/>
      <c r="T26" s="31"/>
      <c r="U26" s="328"/>
      <c r="V26" s="327"/>
      <c r="W26" s="328"/>
      <c r="X26" s="327"/>
      <c r="Y26" s="31"/>
      <c r="Z26" s="31"/>
      <c r="AA26" s="31"/>
      <c r="AB26" s="69"/>
    </row>
    <row r="27" spans="1:28" s="34" customFormat="1">
      <c r="A27" s="28"/>
      <c r="B27" s="165"/>
      <c r="C27" s="42"/>
      <c r="D27" s="30"/>
      <c r="E27" s="31"/>
      <c r="F27" s="37"/>
      <c r="G27" s="32"/>
      <c r="H27" s="37"/>
      <c r="I27" s="32"/>
      <c r="J27" s="35"/>
      <c r="K27" s="246"/>
      <c r="L27" s="31"/>
      <c r="M27" s="246"/>
      <c r="N27" s="31"/>
      <c r="O27" s="31"/>
      <c r="P27" s="31"/>
      <c r="Q27" s="31"/>
      <c r="R27" s="31"/>
      <c r="S27" s="31"/>
      <c r="T27" s="31"/>
      <c r="U27" s="328"/>
      <c r="V27" s="327"/>
      <c r="W27" s="328"/>
      <c r="X27" s="327"/>
      <c r="Y27" s="31"/>
      <c r="Z27" s="31"/>
      <c r="AA27" s="31"/>
      <c r="AB27" s="69"/>
    </row>
    <row r="28" spans="1:28" s="34" customFormat="1">
      <c r="A28" s="28"/>
      <c r="B28" s="29"/>
      <c r="C28" s="42"/>
      <c r="D28" s="166"/>
      <c r="E28" s="31"/>
      <c r="F28" s="37"/>
      <c r="G28" s="32"/>
      <c r="H28" s="37"/>
      <c r="I28" s="32"/>
      <c r="J28" s="35"/>
      <c r="K28" s="31"/>
      <c r="L28" s="31"/>
      <c r="M28" s="246"/>
      <c r="N28" s="31"/>
      <c r="O28" s="31"/>
      <c r="P28" s="31"/>
      <c r="Q28" s="31"/>
      <c r="R28" s="31"/>
      <c r="S28" s="31"/>
      <c r="T28" s="31"/>
      <c r="U28" s="328"/>
      <c r="V28" s="327"/>
      <c r="W28" s="328"/>
      <c r="X28" s="327"/>
      <c r="Y28" s="31"/>
      <c r="Z28" s="31"/>
      <c r="AA28" s="31"/>
      <c r="AB28" s="69"/>
    </row>
    <row r="29" spans="1:28">
      <c r="A29" s="28"/>
      <c r="B29" s="29"/>
      <c r="C29" s="42"/>
      <c r="D29" s="30"/>
      <c r="E29" s="31"/>
      <c r="F29" s="37"/>
      <c r="G29" s="32"/>
      <c r="H29" s="37"/>
      <c r="I29" s="32"/>
      <c r="K29" s="245"/>
      <c r="L29" s="31"/>
      <c r="M29" s="31"/>
      <c r="N29" s="31"/>
      <c r="O29" s="31"/>
      <c r="P29" s="31"/>
      <c r="Q29" s="31"/>
      <c r="R29" s="31"/>
      <c r="S29" s="31"/>
      <c r="T29" s="31"/>
      <c r="U29" s="328"/>
      <c r="V29" s="327"/>
      <c r="W29" s="328"/>
      <c r="X29" s="327"/>
      <c r="Y29" s="31"/>
      <c r="Z29" s="31"/>
      <c r="AA29" s="31"/>
      <c r="AB29" s="69"/>
    </row>
    <row r="30" spans="1:28">
      <c r="A30" s="28"/>
      <c r="B30" s="29"/>
      <c r="C30" s="42"/>
      <c r="D30" s="30"/>
      <c r="E30" s="31"/>
      <c r="F30" s="37"/>
      <c r="G30" s="32"/>
      <c r="H30" s="37"/>
      <c r="I30" s="32"/>
      <c r="J30" s="34"/>
      <c r="K30" s="31"/>
      <c r="L30" s="31"/>
      <c r="M30" s="31"/>
      <c r="N30" s="31"/>
      <c r="O30" s="31"/>
      <c r="P30" s="31"/>
      <c r="Q30" s="31"/>
      <c r="R30" s="31"/>
      <c r="S30" s="31"/>
      <c r="T30" s="31"/>
      <c r="U30" s="328"/>
      <c r="V30" s="327"/>
      <c r="W30" s="328"/>
      <c r="X30" s="327"/>
      <c r="Y30" s="31"/>
      <c r="Z30" s="31"/>
      <c r="AA30" s="31"/>
      <c r="AB30" s="69"/>
    </row>
    <row r="31" spans="1:28">
      <c r="A31" s="28"/>
      <c r="B31" s="29"/>
      <c r="C31" s="42"/>
      <c r="D31" s="30"/>
      <c r="E31" s="31"/>
      <c r="F31" s="37"/>
      <c r="G31" s="32"/>
      <c r="H31" s="37"/>
      <c r="I31" s="32"/>
      <c r="K31" s="245"/>
      <c r="L31" s="31"/>
      <c r="M31" s="31"/>
      <c r="N31" s="31"/>
      <c r="O31" s="31"/>
      <c r="P31" s="31"/>
      <c r="Q31" s="31"/>
      <c r="R31" s="31"/>
      <c r="S31" s="31"/>
      <c r="T31" s="31"/>
      <c r="U31" s="328"/>
      <c r="V31" s="327"/>
      <c r="W31" s="328"/>
      <c r="X31" s="327"/>
      <c r="Y31" s="31"/>
      <c r="Z31" s="31"/>
      <c r="AA31" s="31"/>
      <c r="AB31" s="69"/>
    </row>
    <row r="32" spans="1:28">
      <c r="A32" s="28"/>
      <c r="B32" s="29"/>
      <c r="C32" s="42"/>
      <c r="D32" s="30"/>
      <c r="E32" s="31"/>
      <c r="F32" s="49"/>
      <c r="G32" s="32"/>
      <c r="H32" s="49"/>
      <c r="I32" s="32"/>
      <c r="J32" s="34"/>
      <c r="K32" s="31"/>
      <c r="L32" s="31"/>
      <c r="M32" s="31"/>
      <c r="N32" s="31"/>
      <c r="O32" s="31"/>
      <c r="P32" s="31"/>
      <c r="Q32" s="31"/>
      <c r="R32" s="31"/>
      <c r="S32" s="31"/>
      <c r="T32" s="31"/>
      <c r="U32" s="328"/>
      <c r="V32" s="327"/>
      <c r="W32" s="328"/>
      <c r="X32" s="327"/>
      <c r="Y32" s="31"/>
      <c r="Z32" s="31"/>
      <c r="AA32" s="31"/>
      <c r="AB32" s="69"/>
    </row>
    <row r="33" spans="1:28">
      <c r="A33" s="28"/>
      <c r="B33" s="158"/>
      <c r="C33" s="59"/>
      <c r="D33" s="30"/>
      <c r="E33" s="31"/>
      <c r="F33" s="49"/>
      <c r="G33" s="32"/>
      <c r="H33" s="49"/>
      <c r="I33" s="32"/>
      <c r="J33" s="34"/>
      <c r="K33" s="31"/>
      <c r="L33" s="31"/>
      <c r="M33" s="31"/>
      <c r="N33" s="31"/>
      <c r="O33" s="31"/>
      <c r="P33" s="31"/>
      <c r="Q33" s="31"/>
      <c r="R33" s="31"/>
      <c r="S33" s="31"/>
      <c r="T33" s="31"/>
      <c r="U33" s="328"/>
      <c r="V33" s="327"/>
      <c r="W33" s="328"/>
      <c r="X33" s="327"/>
      <c r="Y33" s="31"/>
      <c r="Z33" s="31"/>
      <c r="AA33" s="31"/>
      <c r="AB33" s="69"/>
    </row>
    <row r="34" spans="1:28">
      <c r="A34" s="28"/>
      <c r="B34" s="29"/>
      <c r="C34" s="42"/>
      <c r="D34" s="30"/>
      <c r="E34" s="31"/>
      <c r="F34" s="49"/>
      <c r="G34" s="32"/>
      <c r="H34" s="49"/>
      <c r="I34" s="32"/>
      <c r="J34" s="34"/>
      <c r="K34" s="31"/>
      <c r="L34" s="31"/>
      <c r="M34" s="31"/>
      <c r="N34" s="31"/>
      <c r="O34" s="31"/>
      <c r="P34" s="31"/>
      <c r="Q34" s="31"/>
      <c r="R34" s="31"/>
      <c r="S34" s="31"/>
      <c r="T34" s="31"/>
      <c r="U34" s="328"/>
      <c r="V34" s="327"/>
      <c r="W34" s="328"/>
      <c r="X34" s="327"/>
      <c r="Y34" s="31"/>
      <c r="Z34" s="31"/>
      <c r="AA34" s="31"/>
      <c r="AB34" s="69"/>
    </row>
    <row r="35" spans="1:28">
      <c r="A35" s="28"/>
      <c r="B35" s="29"/>
      <c r="C35" s="42"/>
      <c r="D35" s="30"/>
      <c r="E35" s="31"/>
      <c r="F35" s="49"/>
      <c r="G35" s="32"/>
      <c r="H35" s="49"/>
      <c r="I35" s="32"/>
      <c r="K35" s="245"/>
      <c r="L35" s="31"/>
      <c r="M35" s="31"/>
      <c r="N35" s="31"/>
      <c r="O35" s="31"/>
      <c r="P35" s="31"/>
      <c r="Q35" s="31"/>
      <c r="R35" s="31"/>
      <c r="S35" s="31"/>
      <c r="T35" s="31"/>
      <c r="U35" s="328"/>
      <c r="V35" s="327"/>
      <c r="W35" s="328"/>
      <c r="X35" s="327"/>
      <c r="Y35" s="31"/>
      <c r="Z35" s="31"/>
      <c r="AA35" s="31"/>
      <c r="AB35" s="69"/>
    </row>
    <row r="36" spans="1:28">
      <c r="A36" s="28"/>
      <c r="B36" s="29"/>
      <c r="C36" s="42"/>
      <c r="D36" s="30"/>
      <c r="E36" s="31"/>
      <c r="F36" s="49"/>
      <c r="G36" s="32"/>
      <c r="H36" s="49"/>
      <c r="I36" s="32"/>
      <c r="J36" s="34"/>
      <c r="K36" s="31"/>
      <c r="L36" s="31"/>
      <c r="M36" s="31"/>
      <c r="N36" s="31"/>
      <c r="O36" s="31"/>
      <c r="P36" s="31"/>
      <c r="Q36" s="31"/>
      <c r="R36" s="31"/>
      <c r="S36" s="31"/>
      <c r="T36" s="31"/>
      <c r="U36" s="328"/>
      <c r="V36" s="327"/>
      <c r="W36" s="328"/>
      <c r="X36" s="327"/>
      <c r="Y36" s="31"/>
      <c r="Z36" s="31"/>
      <c r="AA36" s="31"/>
      <c r="AB36" s="69"/>
    </row>
    <row r="37" spans="1:28">
      <c r="A37" s="28"/>
      <c r="B37" s="29"/>
      <c r="C37" s="42"/>
      <c r="D37" s="30"/>
      <c r="E37" s="31"/>
      <c r="F37" s="37"/>
      <c r="G37" s="32"/>
      <c r="H37" s="37"/>
      <c r="I37" s="32"/>
      <c r="K37" s="245"/>
      <c r="L37" s="31"/>
      <c r="M37" s="31"/>
      <c r="N37" s="31"/>
      <c r="O37" s="31"/>
      <c r="P37" s="31"/>
      <c r="Q37" s="31"/>
      <c r="R37" s="31"/>
      <c r="S37" s="31"/>
      <c r="T37" s="31"/>
      <c r="U37" s="328"/>
      <c r="V37" s="327"/>
      <c r="W37" s="328"/>
      <c r="X37" s="327"/>
      <c r="Y37" s="31"/>
      <c r="Z37" s="31"/>
      <c r="AA37" s="31"/>
      <c r="AB37" s="69"/>
    </row>
    <row r="38" spans="1:28">
      <c r="A38" s="28"/>
      <c r="B38" s="29"/>
      <c r="C38" s="42"/>
      <c r="D38" s="30"/>
      <c r="E38" s="31"/>
      <c r="F38" s="37"/>
      <c r="G38" s="32"/>
      <c r="H38" s="37"/>
      <c r="I38" s="32"/>
      <c r="J38" s="34"/>
      <c r="K38" s="31"/>
      <c r="L38" s="31"/>
      <c r="M38" s="31"/>
      <c r="N38" s="31"/>
      <c r="O38" s="31"/>
      <c r="P38" s="31"/>
      <c r="Q38" s="31"/>
      <c r="R38" s="31"/>
      <c r="S38" s="31"/>
      <c r="T38" s="31"/>
      <c r="U38" s="328"/>
      <c r="V38" s="327"/>
      <c r="W38" s="328"/>
      <c r="X38" s="327"/>
      <c r="Y38" s="31"/>
      <c r="Z38" s="31"/>
      <c r="AA38" s="31"/>
      <c r="AB38" s="69"/>
    </row>
    <row r="39" spans="1:28">
      <c r="A39" s="28"/>
      <c r="B39" s="29"/>
      <c r="C39" s="42"/>
      <c r="D39" s="30"/>
      <c r="E39" s="31"/>
      <c r="F39" s="37"/>
      <c r="G39" s="32"/>
      <c r="H39" s="37"/>
      <c r="I39" s="32"/>
      <c r="K39" s="245"/>
      <c r="L39" s="31"/>
      <c r="M39" s="31"/>
      <c r="N39" s="31"/>
      <c r="O39" s="31"/>
      <c r="P39" s="31"/>
      <c r="Q39" s="31"/>
      <c r="R39" s="31"/>
      <c r="S39" s="31"/>
      <c r="T39" s="31"/>
      <c r="U39" s="328"/>
      <c r="V39" s="327"/>
      <c r="W39" s="328"/>
      <c r="X39" s="327"/>
      <c r="Y39" s="31"/>
      <c r="Z39" s="31"/>
      <c r="AA39" s="31"/>
      <c r="AB39" s="69"/>
    </row>
    <row r="40" spans="1:28">
      <c r="A40" s="28"/>
      <c r="B40" s="29"/>
      <c r="C40" s="42"/>
      <c r="D40" s="30"/>
      <c r="E40" s="31"/>
      <c r="F40" s="49"/>
      <c r="G40" s="32"/>
      <c r="H40" s="49"/>
      <c r="I40" s="32"/>
      <c r="J40" s="34"/>
      <c r="K40" s="31"/>
      <c r="L40" s="31"/>
      <c r="M40" s="31"/>
      <c r="N40" s="31"/>
      <c r="O40" s="31"/>
      <c r="P40" s="31"/>
      <c r="Q40" s="31"/>
      <c r="R40" s="31"/>
      <c r="S40" s="31"/>
      <c r="T40" s="31"/>
      <c r="U40" s="328"/>
      <c r="V40" s="327"/>
      <c r="W40" s="328"/>
      <c r="X40" s="327"/>
      <c r="Y40" s="31"/>
      <c r="Z40" s="31"/>
      <c r="AA40" s="31"/>
      <c r="AB40" s="69"/>
    </row>
    <row r="41" spans="1:28">
      <c r="A41" s="28"/>
      <c r="B41" s="29"/>
      <c r="C41" s="42"/>
      <c r="D41" s="30"/>
      <c r="E41" s="31"/>
      <c r="F41" s="49"/>
      <c r="G41" s="32"/>
      <c r="H41" s="49"/>
      <c r="I41" s="32"/>
      <c r="K41" s="245"/>
      <c r="L41" s="31"/>
      <c r="M41" s="31"/>
      <c r="N41" s="31"/>
      <c r="O41" s="31"/>
      <c r="P41" s="31"/>
      <c r="Q41" s="31"/>
      <c r="R41" s="31"/>
      <c r="S41" s="31"/>
      <c r="T41" s="31"/>
      <c r="U41" s="328"/>
      <c r="V41" s="327"/>
      <c r="W41" s="328"/>
      <c r="X41" s="327"/>
      <c r="Y41" s="31"/>
      <c r="Z41" s="31"/>
      <c r="AA41" s="31"/>
      <c r="AB41" s="69"/>
    </row>
    <row r="42" spans="1:28">
      <c r="A42" s="28"/>
      <c r="B42" s="29"/>
      <c r="C42" s="42"/>
      <c r="D42" s="30"/>
      <c r="E42" s="31"/>
      <c r="F42" s="49"/>
      <c r="G42" s="32"/>
      <c r="H42" s="49"/>
      <c r="I42" s="32"/>
      <c r="J42" s="34"/>
      <c r="K42" s="31"/>
      <c r="L42" s="31"/>
      <c r="M42" s="31"/>
      <c r="N42" s="31"/>
      <c r="O42" s="31"/>
      <c r="P42" s="31"/>
      <c r="Q42" s="31"/>
      <c r="R42" s="31"/>
      <c r="S42" s="31"/>
      <c r="T42" s="31"/>
      <c r="U42" s="328"/>
      <c r="V42" s="327"/>
      <c r="W42" s="328"/>
      <c r="X42" s="327"/>
      <c r="Y42" s="31"/>
      <c r="Z42" s="31"/>
      <c r="AA42" s="31"/>
      <c r="AB42" s="69"/>
    </row>
    <row r="43" spans="1:28">
      <c r="A43" s="28"/>
      <c r="B43" s="158"/>
      <c r="C43" s="59"/>
      <c r="D43" s="30"/>
      <c r="E43" s="31"/>
      <c r="F43" s="49"/>
      <c r="G43" s="32"/>
      <c r="H43" s="49"/>
      <c r="I43" s="32"/>
      <c r="J43" s="34"/>
      <c r="K43" s="31"/>
      <c r="L43" s="31"/>
      <c r="M43" s="31"/>
      <c r="N43" s="31"/>
      <c r="O43" s="31"/>
      <c r="P43" s="31"/>
      <c r="Q43" s="31"/>
      <c r="R43" s="31"/>
      <c r="S43" s="31"/>
      <c r="T43" s="31"/>
      <c r="U43" s="328"/>
      <c r="V43" s="327"/>
      <c r="W43" s="328"/>
      <c r="X43" s="327"/>
      <c r="Y43" s="31"/>
      <c r="Z43" s="31"/>
      <c r="AA43" s="31"/>
      <c r="AB43" s="69"/>
    </row>
    <row r="44" spans="1:28">
      <c r="A44" s="28"/>
      <c r="B44" s="29"/>
      <c r="C44" s="42"/>
      <c r="D44" s="30"/>
      <c r="E44" s="31"/>
      <c r="F44" s="49"/>
      <c r="G44" s="32"/>
      <c r="H44" s="49"/>
      <c r="I44" s="32"/>
      <c r="J44" s="34"/>
      <c r="K44" s="31"/>
      <c r="L44" s="31"/>
      <c r="M44" s="31"/>
      <c r="N44" s="31"/>
      <c r="O44" s="31"/>
      <c r="P44" s="31"/>
      <c r="Q44" s="31"/>
      <c r="R44" s="31"/>
      <c r="S44" s="31"/>
      <c r="T44" s="31"/>
      <c r="U44" s="328"/>
      <c r="V44" s="327"/>
      <c r="W44" s="328"/>
      <c r="X44" s="327"/>
      <c r="Y44" s="31"/>
      <c r="Z44" s="31"/>
      <c r="AA44" s="31"/>
      <c r="AB44" s="69"/>
    </row>
    <row r="45" spans="1:28">
      <c r="A45" s="28"/>
      <c r="B45" s="29"/>
      <c r="C45" s="42"/>
      <c r="D45" s="30"/>
      <c r="E45" s="31"/>
      <c r="F45" s="49"/>
      <c r="G45" s="32"/>
      <c r="H45" s="49"/>
      <c r="I45" s="32"/>
      <c r="K45" s="245"/>
      <c r="L45" s="31"/>
      <c r="M45" s="31"/>
      <c r="N45" s="31"/>
      <c r="O45" s="31"/>
      <c r="P45" s="31"/>
      <c r="Q45" s="31"/>
      <c r="R45" s="31"/>
      <c r="S45" s="31"/>
      <c r="T45" s="31"/>
      <c r="U45" s="328"/>
      <c r="V45" s="327"/>
      <c r="W45" s="328"/>
      <c r="X45" s="327"/>
      <c r="Y45" s="31"/>
      <c r="Z45" s="31"/>
      <c r="AA45" s="31"/>
      <c r="AB45" s="69"/>
    </row>
    <row r="46" spans="1:28">
      <c r="A46" s="28"/>
      <c r="B46" s="29"/>
      <c r="C46" s="42"/>
      <c r="D46" s="30"/>
      <c r="E46" s="31"/>
      <c r="F46" s="37"/>
      <c r="G46" s="32"/>
      <c r="H46" s="37"/>
      <c r="I46" s="32"/>
      <c r="J46" s="34"/>
      <c r="K46" s="31"/>
      <c r="L46" s="31"/>
      <c r="M46" s="31"/>
      <c r="N46" s="31"/>
      <c r="O46" s="31"/>
      <c r="P46" s="31"/>
      <c r="Q46" s="31"/>
      <c r="R46" s="31"/>
      <c r="S46" s="31"/>
      <c r="T46" s="31"/>
      <c r="U46" s="328"/>
      <c r="V46" s="327"/>
      <c r="W46" s="328"/>
      <c r="X46" s="327"/>
      <c r="Y46" s="31"/>
      <c r="Z46" s="31"/>
      <c r="AA46" s="31"/>
      <c r="AB46" s="69"/>
    </row>
    <row r="47" spans="1:28">
      <c r="A47" s="28"/>
      <c r="B47" s="29"/>
      <c r="C47" s="42"/>
      <c r="D47" s="30"/>
      <c r="E47" s="31"/>
      <c r="F47" s="37"/>
      <c r="G47" s="32"/>
      <c r="H47" s="37"/>
      <c r="I47" s="32"/>
      <c r="J47" s="34"/>
      <c r="K47" s="31"/>
      <c r="L47" s="31"/>
      <c r="M47" s="31"/>
      <c r="N47" s="31"/>
      <c r="O47" s="31"/>
      <c r="P47" s="31"/>
      <c r="Q47" s="31"/>
      <c r="R47" s="31"/>
      <c r="S47" s="31"/>
      <c r="T47" s="31"/>
      <c r="U47" s="328"/>
      <c r="V47" s="327"/>
      <c r="W47" s="328"/>
      <c r="X47" s="327"/>
      <c r="Y47" s="31"/>
      <c r="Z47" s="31"/>
      <c r="AA47" s="31"/>
      <c r="AB47" s="69"/>
    </row>
    <row r="48" spans="1:28">
      <c r="A48" s="28"/>
      <c r="B48" s="29"/>
      <c r="C48" s="42"/>
      <c r="D48" s="30"/>
      <c r="E48" s="31"/>
      <c r="F48" s="37"/>
      <c r="G48" s="32"/>
      <c r="H48" s="37"/>
      <c r="I48" s="32"/>
      <c r="J48" s="34"/>
      <c r="K48" s="31"/>
      <c r="L48" s="31"/>
      <c r="M48" s="31"/>
      <c r="N48" s="31"/>
      <c r="O48" s="31"/>
      <c r="P48" s="31"/>
      <c r="Q48" s="31"/>
      <c r="R48" s="31"/>
      <c r="S48" s="31"/>
      <c r="T48" s="31"/>
      <c r="U48" s="328"/>
      <c r="V48" s="327"/>
      <c r="W48" s="328"/>
      <c r="X48" s="327"/>
      <c r="Y48" s="31"/>
      <c r="Z48" s="31"/>
      <c r="AA48" s="31"/>
      <c r="AB48" s="69"/>
    </row>
    <row r="49" spans="1:28">
      <c r="A49" s="28"/>
      <c r="B49" s="29"/>
      <c r="C49" s="42"/>
      <c r="D49" s="30"/>
      <c r="E49" s="31"/>
      <c r="F49" s="37"/>
      <c r="G49" s="32"/>
      <c r="H49" s="37"/>
      <c r="I49" s="32"/>
      <c r="J49" s="34"/>
      <c r="K49" s="31"/>
      <c r="L49" s="31"/>
      <c r="M49" s="31"/>
      <c r="N49" s="31"/>
      <c r="O49" s="31"/>
      <c r="P49" s="31"/>
      <c r="Q49" s="31"/>
      <c r="R49" s="31"/>
      <c r="S49" s="31"/>
      <c r="T49" s="31"/>
      <c r="U49" s="328"/>
      <c r="V49" s="327"/>
      <c r="W49" s="328"/>
      <c r="X49" s="327"/>
      <c r="Y49" s="31"/>
      <c r="Z49" s="31"/>
      <c r="AA49" s="31"/>
      <c r="AB49" s="69"/>
    </row>
    <row r="50" spans="1:28">
      <c r="A50" s="28"/>
      <c r="B50" s="29"/>
      <c r="C50" s="42"/>
      <c r="D50" s="30"/>
      <c r="E50" s="31"/>
      <c r="F50" s="37"/>
      <c r="G50" s="32"/>
      <c r="H50" s="37"/>
      <c r="I50" s="32"/>
      <c r="J50" s="34"/>
      <c r="K50" s="31"/>
      <c r="L50" s="31"/>
      <c r="M50" s="31"/>
      <c r="N50" s="31"/>
      <c r="O50" s="31"/>
      <c r="P50" s="31"/>
      <c r="Q50" s="31"/>
      <c r="R50" s="31"/>
      <c r="S50" s="31"/>
      <c r="T50" s="31"/>
      <c r="U50" s="328"/>
      <c r="V50" s="327"/>
      <c r="W50" s="328"/>
      <c r="X50" s="327"/>
      <c r="Y50" s="31"/>
      <c r="Z50" s="31"/>
      <c r="AA50" s="31"/>
      <c r="AB50" s="69"/>
    </row>
    <row r="51" spans="1:28">
      <c r="A51" s="28"/>
      <c r="B51" s="29"/>
      <c r="C51" s="42"/>
      <c r="D51" s="30"/>
      <c r="E51" s="31"/>
      <c r="F51" s="37"/>
      <c r="G51" s="32"/>
      <c r="H51" s="37"/>
      <c r="I51" s="32"/>
      <c r="J51" s="60"/>
      <c r="K51" s="246"/>
      <c r="L51" s="31"/>
      <c r="M51" s="31"/>
      <c r="N51" s="31"/>
      <c r="O51" s="31"/>
      <c r="P51" s="31"/>
      <c r="Q51" s="31"/>
      <c r="R51" s="31"/>
      <c r="S51" s="31"/>
      <c r="T51" s="31"/>
      <c r="U51" s="328"/>
      <c r="V51" s="327"/>
      <c r="W51" s="328"/>
      <c r="X51" s="327"/>
      <c r="Y51" s="31"/>
      <c r="Z51" s="31"/>
      <c r="AA51" s="31"/>
      <c r="AB51" s="69"/>
    </row>
    <row r="52" spans="1:28">
      <c r="A52" s="28"/>
      <c r="B52" s="29"/>
      <c r="C52" s="42"/>
      <c r="D52" s="30"/>
      <c r="E52" s="31"/>
      <c r="F52" s="37"/>
      <c r="G52" s="32"/>
      <c r="H52" s="37"/>
      <c r="I52" s="32"/>
      <c r="J52" s="34"/>
      <c r="K52" s="31"/>
      <c r="L52" s="31"/>
      <c r="M52" s="31"/>
      <c r="N52" s="31"/>
      <c r="O52" s="31"/>
      <c r="P52" s="31"/>
      <c r="Q52" s="31"/>
      <c r="R52" s="31"/>
      <c r="S52" s="31"/>
      <c r="T52" s="31"/>
      <c r="U52" s="328"/>
      <c r="V52" s="327"/>
      <c r="W52" s="328"/>
      <c r="X52" s="327"/>
      <c r="Y52" s="31"/>
      <c r="Z52" s="31"/>
      <c r="AA52" s="31"/>
      <c r="AB52" s="69"/>
    </row>
    <row r="53" spans="1:28">
      <c r="A53" s="28"/>
      <c r="B53" s="29"/>
      <c r="C53" s="42"/>
      <c r="D53" s="30"/>
      <c r="E53" s="31"/>
      <c r="F53" s="37"/>
      <c r="G53" s="32"/>
      <c r="H53" s="37"/>
      <c r="I53" s="32"/>
      <c r="J53" s="34"/>
      <c r="K53" s="31"/>
      <c r="L53" s="31"/>
      <c r="M53" s="31"/>
      <c r="N53" s="31"/>
      <c r="O53" s="31"/>
      <c r="P53" s="31"/>
      <c r="Q53" s="31"/>
      <c r="R53" s="31"/>
      <c r="S53" s="31"/>
      <c r="T53" s="31"/>
      <c r="U53" s="328"/>
      <c r="V53" s="327"/>
      <c r="W53" s="328"/>
      <c r="X53" s="327"/>
      <c r="Y53" s="31"/>
      <c r="Z53" s="31"/>
      <c r="AA53" s="31"/>
      <c r="AB53" s="69"/>
    </row>
    <row r="54" spans="1:28">
      <c r="A54" s="28"/>
      <c r="B54" s="29"/>
      <c r="C54" s="42"/>
      <c r="D54" s="30"/>
      <c r="E54" s="31"/>
      <c r="F54" s="37"/>
      <c r="G54" s="32"/>
      <c r="H54" s="37"/>
      <c r="I54" s="32"/>
      <c r="J54" s="34"/>
      <c r="K54" s="31"/>
      <c r="L54" s="31"/>
      <c r="M54" s="31"/>
      <c r="N54" s="31"/>
      <c r="O54" s="31"/>
      <c r="P54" s="31"/>
      <c r="Q54" s="31"/>
      <c r="R54" s="31"/>
      <c r="S54" s="31"/>
      <c r="T54" s="31"/>
      <c r="U54" s="328"/>
      <c r="V54" s="327"/>
      <c r="W54" s="328"/>
      <c r="X54" s="327"/>
      <c r="Y54" s="31"/>
      <c r="Z54" s="31"/>
      <c r="AA54" s="31"/>
      <c r="AB54" s="69"/>
    </row>
    <row r="55" spans="1:28">
      <c r="A55" s="28"/>
      <c r="B55" s="29"/>
      <c r="C55" s="42"/>
      <c r="D55" s="30"/>
      <c r="E55" s="31"/>
      <c r="F55" s="37"/>
      <c r="G55" s="32"/>
      <c r="H55" s="37"/>
      <c r="I55" s="32"/>
      <c r="J55" s="34"/>
      <c r="K55" s="31"/>
      <c r="L55" s="31"/>
      <c r="M55" s="31"/>
      <c r="N55" s="31"/>
      <c r="O55" s="31"/>
      <c r="P55" s="31"/>
      <c r="Q55" s="31"/>
      <c r="R55" s="31"/>
      <c r="S55" s="31"/>
      <c r="T55" s="31"/>
      <c r="U55" s="328"/>
      <c r="V55" s="327"/>
      <c r="W55" s="328"/>
      <c r="X55" s="327"/>
      <c r="Y55" s="31"/>
      <c r="Z55" s="31"/>
      <c r="AA55" s="31"/>
      <c r="AB55" s="69"/>
    </row>
    <row r="56" spans="1:28">
      <c r="A56" s="28"/>
      <c r="B56" s="29"/>
      <c r="C56" s="42"/>
      <c r="D56" s="30"/>
      <c r="E56" s="31"/>
      <c r="F56" s="37"/>
      <c r="G56" s="32"/>
      <c r="H56" s="37"/>
      <c r="I56" s="32"/>
      <c r="J56" s="34"/>
      <c r="K56" s="31"/>
      <c r="L56" s="31"/>
      <c r="M56" s="31"/>
      <c r="N56" s="31"/>
      <c r="O56" s="31"/>
      <c r="P56" s="31"/>
      <c r="Q56" s="31"/>
      <c r="R56" s="31"/>
      <c r="S56" s="31"/>
      <c r="T56" s="31"/>
      <c r="U56" s="328"/>
      <c r="V56" s="327"/>
      <c r="W56" s="328"/>
      <c r="X56" s="327"/>
      <c r="Y56" s="31"/>
      <c r="Z56" s="31"/>
      <c r="AA56" s="31"/>
      <c r="AB56" s="69"/>
    </row>
    <row r="57" spans="1:28">
      <c r="A57" s="28"/>
      <c r="B57" s="29"/>
      <c r="C57" s="42"/>
      <c r="D57" s="30"/>
      <c r="E57" s="31"/>
      <c r="F57" s="37"/>
      <c r="G57" s="32"/>
      <c r="H57" s="37"/>
      <c r="I57" s="32"/>
      <c r="J57" s="34"/>
      <c r="K57" s="31"/>
      <c r="L57" s="31"/>
      <c r="M57" s="31"/>
      <c r="N57" s="31"/>
      <c r="O57" s="31"/>
      <c r="P57" s="31"/>
      <c r="Q57" s="31"/>
      <c r="R57" s="31"/>
      <c r="S57" s="31"/>
      <c r="T57" s="31"/>
      <c r="U57" s="328"/>
      <c r="V57" s="327"/>
      <c r="W57" s="328"/>
      <c r="X57" s="327"/>
      <c r="Y57" s="31"/>
      <c r="Z57" s="31"/>
      <c r="AA57" s="31"/>
      <c r="AB57" s="69"/>
    </row>
    <row r="58" spans="1:28">
      <c r="A58" s="40"/>
      <c r="B58" s="55"/>
      <c r="C58" s="56"/>
      <c r="D58" s="55"/>
      <c r="E58" s="55"/>
      <c r="F58" s="156"/>
      <c r="G58" s="157"/>
      <c r="H58" s="156"/>
      <c r="I58" s="157"/>
      <c r="J58" s="34"/>
      <c r="K58" s="31"/>
      <c r="L58" s="31"/>
      <c r="M58" s="31"/>
      <c r="N58" s="31"/>
      <c r="O58" s="31"/>
      <c r="P58" s="31"/>
      <c r="Q58" s="31"/>
      <c r="R58" s="31"/>
      <c r="S58" s="31"/>
      <c r="T58" s="31"/>
      <c r="U58" s="328"/>
      <c r="V58" s="327"/>
      <c r="W58" s="328"/>
      <c r="X58" s="327"/>
      <c r="Y58" s="31"/>
      <c r="Z58" s="31"/>
      <c r="AA58" s="31"/>
      <c r="AB58" s="69"/>
    </row>
    <row r="59" spans="1:28">
      <c r="A59" s="40"/>
      <c r="B59" s="55"/>
      <c r="C59" s="56"/>
      <c r="D59" s="55"/>
      <c r="E59" s="55"/>
      <c r="F59" s="156"/>
      <c r="G59" s="157"/>
      <c r="H59" s="156"/>
      <c r="I59" s="157"/>
      <c r="J59" s="34"/>
      <c r="K59" s="31"/>
      <c r="L59" s="31"/>
      <c r="M59" s="31"/>
      <c r="N59" s="31"/>
      <c r="O59" s="31"/>
      <c r="P59" s="31"/>
      <c r="Q59" s="31"/>
      <c r="R59" s="31"/>
      <c r="S59" s="31"/>
      <c r="T59" s="31"/>
      <c r="U59" s="328"/>
      <c r="V59" s="327"/>
      <c r="W59" s="328"/>
      <c r="X59" s="327"/>
      <c r="Y59" s="31"/>
      <c r="Z59" s="31"/>
      <c r="AA59" s="31"/>
      <c r="AB59" s="69"/>
    </row>
    <row r="60" spans="1:28">
      <c r="A60" s="40"/>
      <c r="B60" s="55"/>
      <c r="C60" s="56"/>
      <c r="D60" s="55"/>
      <c r="E60" s="55"/>
      <c r="F60" s="156"/>
      <c r="G60" s="157"/>
      <c r="H60" s="156"/>
      <c r="I60" s="157"/>
      <c r="J60" s="34"/>
      <c r="K60" s="31"/>
      <c r="L60" s="31"/>
      <c r="M60" s="31"/>
      <c r="N60" s="31"/>
      <c r="O60" s="31"/>
      <c r="P60" s="31"/>
      <c r="Q60" s="31"/>
      <c r="R60" s="31"/>
      <c r="S60" s="31"/>
      <c r="T60" s="31"/>
      <c r="U60" s="328"/>
      <c r="V60" s="327"/>
      <c r="W60" s="328"/>
      <c r="X60" s="327"/>
      <c r="Y60" s="31"/>
      <c r="Z60" s="31"/>
      <c r="AA60" s="31"/>
      <c r="AB60" s="69"/>
    </row>
    <row r="61" spans="1:28">
      <c r="A61" s="242"/>
      <c r="B61" s="150"/>
      <c r="C61" s="151"/>
      <c r="D61" s="150"/>
      <c r="E61" s="150"/>
      <c r="F61" s="152"/>
      <c r="G61" s="243"/>
      <c r="H61" s="152"/>
      <c r="I61" s="243"/>
      <c r="J61" s="34"/>
      <c r="K61" s="201"/>
      <c r="L61" s="201"/>
      <c r="M61" s="201"/>
      <c r="N61" s="201"/>
      <c r="O61" s="201"/>
      <c r="P61" s="201"/>
      <c r="Q61" s="201"/>
      <c r="R61" s="201"/>
      <c r="S61" s="201"/>
      <c r="T61" s="31"/>
      <c r="U61" s="347"/>
      <c r="V61" s="350"/>
      <c r="W61" s="347"/>
      <c r="X61" s="350"/>
      <c r="Y61" s="31"/>
      <c r="Z61" s="31"/>
      <c r="AA61" s="31"/>
      <c r="AB61" s="69"/>
    </row>
    <row r="62" spans="1:28" ht="13.5" thickBot="1">
      <c r="A62" s="167"/>
      <c r="B62" s="193" t="s">
        <v>371</v>
      </c>
      <c r="C62" s="169"/>
      <c r="D62" s="168"/>
      <c r="E62" s="168"/>
      <c r="F62" s="170"/>
      <c r="G62" s="171">
        <f>SUM(G8:G60)</f>
        <v>665380</v>
      </c>
      <c r="H62" s="170"/>
      <c r="I62" s="171">
        <f>SUM(I8:I60)</f>
        <v>541119.27543297433</v>
      </c>
      <c r="J62" s="34"/>
      <c r="K62" s="93"/>
      <c r="L62" s="93"/>
      <c r="M62" s="93">
        <f>SUM(M8:M60)</f>
        <v>0</v>
      </c>
      <c r="N62" s="93"/>
      <c r="O62" s="93"/>
      <c r="P62" s="93">
        <f>SUM(P8:P60)</f>
        <v>0</v>
      </c>
      <c r="Q62" s="93"/>
      <c r="R62" s="93"/>
      <c r="S62" s="93"/>
      <c r="T62" s="37"/>
      <c r="U62" s="349"/>
      <c r="V62" s="349"/>
      <c r="W62" s="349"/>
      <c r="X62" s="329">
        <f>SUM(X8:X60)</f>
        <v>0</v>
      </c>
      <c r="Y62" s="37"/>
      <c r="Z62" s="37"/>
      <c r="AA62" s="37"/>
      <c r="AB62" s="66"/>
    </row>
    <row r="63" spans="1:28" ht="13" thickTop="1"/>
    <row r="64" spans="1:28">
      <c r="X64" s="381">
        <v>0</v>
      </c>
    </row>
    <row r="65" spans="11:16">
      <c r="K65" s="412" t="s">
        <v>369</v>
      </c>
      <c r="L65" s="413"/>
      <c r="M65" s="413"/>
      <c r="N65" s="413"/>
      <c r="O65" s="413"/>
      <c r="P65" s="414"/>
    </row>
  </sheetData>
  <autoFilter ref="A7:G62" xr:uid="{00000000-0009-0000-0000-000003000000}"/>
  <mergeCells count="8">
    <mergeCell ref="K65:P65"/>
    <mergeCell ref="Q5:S5"/>
    <mergeCell ref="U5:X5"/>
    <mergeCell ref="Z5:Z7"/>
    <mergeCell ref="AA5:AA7"/>
    <mergeCell ref="K6:M6"/>
    <mergeCell ref="N6:P6"/>
    <mergeCell ref="Q6:S6"/>
  </mergeCells>
  <printOptions horizontalCentered="1"/>
  <pageMargins left="0.2" right="0.2" top="0.2" bottom="0.2" header="0.31496062992126" footer="0.23622047244094499"/>
  <pageSetup paperSize="9" scale="49" orientation="landscape" r:id="rId1"/>
  <headerFooter>
    <oddFooter>&amp;LPlot 18 Bill of Quantities&amp;C2/&amp;P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52C19EA790EB54A99A699BA62372528" ma:contentTypeVersion="15" ma:contentTypeDescription="Create a new document." ma:contentTypeScope="" ma:versionID="b92e8d07ddcb96500ad79536e213bba2">
  <xsd:schema xmlns:xsd="http://www.w3.org/2001/XMLSchema" xmlns:xs="http://www.w3.org/2001/XMLSchema" xmlns:p="http://schemas.microsoft.com/office/2006/metadata/properties" xmlns:ns2="8182470c-9c64-4c0e-a68a-a1f556439e59" xmlns:ns3="4d52836b-ce72-4b89-82f9-d65d5dfc828e" targetNamespace="http://schemas.microsoft.com/office/2006/metadata/properties" ma:root="true" ma:fieldsID="740b569e960f62d2154794bad3f43ad3" ns2:_="" ns3:_="">
    <xsd:import namespace="8182470c-9c64-4c0e-a68a-a1f556439e59"/>
    <xsd:import namespace="4d52836b-ce72-4b89-82f9-d65d5dfc828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2470c-9c64-4c0e-a68a-a1f556439e5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b668e07-5b8d-4535-ba3d-9372a51266d2}" ma:internalName="TaxCatchAll" ma:showField="CatchAllData" ma:web="8182470c-9c64-4c0e-a68a-a1f556439e5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d52836b-ce72-4b89-82f9-d65d5dfc828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1417e60-6381-4e96-be2e-0834c651c8ef"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270566-E6C6-4219-9523-F436E9B176B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82470c-9c64-4c0e-a68a-a1f556439e59"/>
    <ds:schemaRef ds:uri="4d52836b-ce72-4b89-82f9-d65d5dfc82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145AEE-33FD-40A0-AB2C-76381585341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15</vt:i4>
      </vt:variant>
    </vt:vector>
  </HeadingPairs>
  <TitlesOfParts>
    <vt:vector size="23" baseType="lpstr">
      <vt:lpstr>Summary WM PA No. 9</vt:lpstr>
      <vt:lpstr>SUMM</vt:lpstr>
      <vt:lpstr>SWP</vt:lpstr>
      <vt:lpstr>WTF</vt:lpstr>
      <vt:lpstr>ACRYLIC</vt:lpstr>
      <vt:lpstr>SWP MOS</vt:lpstr>
      <vt:lpstr>WTF MOS</vt:lpstr>
      <vt:lpstr>ACRYLIC MOS</vt:lpstr>
      <vt:lpstr>ACRYLIC!Print_Area</vt:lpstr>
      <vt:lpstr>'ACRYLIC MOS'!Print_Area</vt:lpstr>
      <vt:lpstr>SUMM!Print_Area</vt:lpstr>
      <vt:lpstr>'Summary WM PA No. 9'!Print_Area</vt:lpstr>
      <vt:lpstr>SWP!Print_Area</vt:lpstr>
      <vt:lpstr>'SWP MOS'!Print_Area</vt:lpstr>
      <vt:lpstr>WTF!Print_Area</vt:lpstr>
      <vt:lpstr>'WTF MOS'!Print_Area</vt:lpstr>
      <vt:lpstr>ACRYLIC!Print_Titles</vt:lpstr>
      <vt:lpstr>'ACRYLIC MOS'!Print_Titles</vt:lpstr>
      <vt:lpstr>SUMM!Print_Titles</vt:lpstr>
      <vt:lpstr>SWP!Print_Titles</vt:lpstr>
      <vt:lpstr>'SWP MOS'!Print_Titles</vt:lpstr>
      <vt:lpstr>WTF!Print_Titles</vt:lpstr>
      <vt:lpstr>'WTF MOS'!Print_Titles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Vaseef Ahmed Shaikh</dc:creator>
  <cp:lastModifiedBy>Himal Kosala</cp:lastModifiedBy>
  <cp:lastPrinted>2023-01-10T12:51:30Z</cp:lastPrinted>
  <dcterms:created xsi:type="dcterms:W3CDTF">2017-12-05T09:56:44Z</dcterms:created>
  <dcterms:modified xsi:type="dcterms:W3CDTF">2023-03-20T04:29:16Z</dcterms:modified>
</cp:coreProperties>
</file>